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bal\Desktop\Data Science MSc\General\Web Scraping\analysis\boxrec-analysis\"/>
    </mc:Choice>
  </mc:AlternateContent>
  <xr:revisionPtr revIDLastSave="0" documentId="13_ncr:1_{26961003-1403-4D90-8761-225BAC6FB37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out_data" sheetId="1" r:id="rId1"/>
    <sheet name="Sheet1" sheetId="2" r:id="rId2"/>
  </sheets>
  <definedNames>
    <definedName name="_xlnm._FilterDatabase" localSheetId="0" hidden="1">bout_data!$L$1:$S$17658</definedName>
    <definedName name="_xlnm._FilterDatabase" localSheetId="1" hidden="1">Sheet1!$A$1:$H$804</definedName>
    <definedName name="_xlnm.Extract" localSheetId="0">bout_data!$L:$L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98" i="1" l="1"/>
  <c r="N498" i="1"/>
  <c r="O498" i="1"/>
  <c r="P498" i="1"/>
  <c r="M754" i="1"/>
  <c r="N754" i="1"/>
  <c r="O754" i="1"/>
  <c r="P754" i="1"/>
  <c r="M402" i="1"/>
  <c r="N402" i="1"/>
  <c r="O402" i="1"/>
  <c r="P402" i="1"/>
  <c r="M505" i="1"/>
  <c r="N505" i="1"/>
  <c r="O505" i="1"/>
  <c r="P505" i="1"/>
  <c r="M166" i="1"/>
  <c r="N166" i="1"/>
  <c r="O166" i="1"/>
  <c r="P166" i="1"/>
  <c r="M577" i="1"/>
  <c r="N577" i="1"/>
  <c r="O577" i="1"/>
  <c r="P577" i="1"/>
  <c r="M279" i="1"/>
  <c r="N279" i="1"/>
  <c r="O279" i="1"/>
  <c r="P279" i="1"/>
  <c r="M107" i="1"/>
  <c r="N107" i="1"/>
  <c r="O107" i="1"/>
  <c r="P107" i="1"/>
  <c r="M154" i="1"/>
  <c r="N154" i="1"/>
  <c r="O154" i="1"/>
  <c r="P154" i="1"/>
  <c r="M718" i="1"/>
  <c r="N718" i="1"/>
  <c r="O718" i="1"/>
  <c r="P718" i="1"/>
  <c r="M199" i="1"/>
  <c r="N199" i="1"/>
  <c r="O199" i="1"/>
  <c r="P199" i="1"/>
  <c r="M487" i="1"/>
  <c r="N487" i="1"/>
  <c r="O487" i="1"/>
  <c r="P487" i="1"/>
  <c r="M494" i="1"/>
  <c r="N494" i="1"/>
  <c r="O494" i="1"/>
  <c r="P494" i="1"/>
  <c r="M99" i="1"/>
  <c r="N99" i="1"/>
  <c r="O99" i="1"/>
  <c r="P99" i="1"/>
  <c r="M425" i="1"/>
  <c r="N425" i="1"/>
  <c r="O425" i="1"/>
  <c r="P425" i="1"/>
  <c r="M232" i="1"/>
  <c r="N232" i="1"/>
  <c r="O232" i="1"/>
  <c r="P232" i="1"/>
  <c r="M412" i="1"/>
  <c r="N412" i="1"/>
  <c r="O412" i="1"/>
  <c r="P412" i="1"/>
  <c r="M27" i="1"/>
  <c r="N27" i="1"/>
  <c r="O27" i="1"/>
  <c r="P27" i="1"/>
  <c r="M215" i="1"/>
  <c r="N215" i="1"/>
  <c r="O215" i="1"/>
  <c r="P215" i="1"/>
  <c r="M421" i="1"/>
  <c r="N421" i="1"/>
  <c r="O421" i="1"/>
  <c r="P421" i="1"/>
  <c r="M239" i="1"/>
  <c r="N239" i="1"/>
  <c r="O239" i="1"/>
  <c r="P239" i="1"/>
  <c r="M121" i="1"/>
  <c r="N121" i="1"/>
  <c r="O121" i="1"/>
  <c r="P121" i="1"/>
  <c r="M305" i="1"/>
  <c r="N305" i="1"/>
  <c r="O305" i="1"/>
  <c r="P305" i="1"/>
  <c r="M731" i="1"/>
  <c r="N731" i="1"/>
  <c r="O731" i="1"/>
  <c r="P731" i="1"/>
  <c r="M180" i="1"/>
  <c r="N180" i="1"/>
  <c r="O180" i="1"/>
  <c r="P180" i="1"/>
  <c r="M572" i="1"/>
  <c r="N572" i="1"/>
  <c r="O572" i="1"/>
  <c r="P572" i="1"/>
  <c r="M697" i="1"/>
  <c r="N697" i="1"/>
  <c r="O697" i="1"/>
  <c r="P697" i="1"/>
  <c r="M741" i="1"/>
  <c r="N741" i="1"/>
  <c r="O741" i="1"/>
  <c r="P741" i="1"/>
  <c r="M134" i="1"/>
  <c r="N134" i="1"/>
  <c r="O134" i="1"/>
  <c r="P134" i="1"/>
  <c r="M768" i="1"/>
  <c r="N768" i="1"/>
  <c r="O768" i="1"/>
  <c r="P768" i="1"/>
  <c r="M772" i="1"/>
  <c r="N772" i="1"/>
  <c r="O772" i="1"/>
  <c r="P772" i="1"/>
  <c r="M29" i="1"/>
  <c r="N29" i="1"/>
  <c r="O29" i="1"/>
  <c r="P29" i="1"/>
  <c r="M666" i="1"/>
  <c r="N666" i="1"/>
  <c r="O666" i="1"/>
  <c r="P666" i="1"/>
  <c r="M587" i="1"/>
  <c r="N587" i="1"/>
  <c r="O587" i="1"/>
  <c r="P587" i="1"/>
  <c r="M675" i="1"/>
  <c r="N675" i="1"/>
  <c r="O675" i="1"/>
  <c r="P675" i="1"/>
  <c r="M185" i="1"/>
  <c r="N185" i="1"/>
  <c r="O185" i="1"/>
  <c r="P185" i="1"/>
  <c r="M241" i="1"/>
  <c r="N241" i="1"/>
  <c r="O241" i="1"/>
  <c r="P241" i="1"/>
  <c r="M247" i="1"/>
  <c r="N247" i="1"/>
  <c r="O247" i="1"/>
  <c r="P247" i="1"/>
  <c r="M670" i="1"/>
  <c r="N670" i="1"/>
  <c r="O670" i="1"/>
  <c r="P670" i="1"/>
  <c r="M453" i="1"/>
  <c r="N453" i="1"/>
  <c r="O453" i="1"/>
  <c r="P453" i="1"/>
  <c r="M424" i="1"/>
  <c r="N424" i="1"/>
  <c r="O424" i="1"/>
  <c r="P424" i="1"/>
  <c r="M163" i="1"/>
  <c r="N163" i="1"/>
  <c r="O163" i="1"/>
  <c r="P163" i="1"/>
  <c r="M679" i="1"/>
  <c r="N679" i="1"/>
  <c r="O679" i="1"/>
  <c r="P679" i="1"/>
  <c r="M579" i="1"/>
  <c r="N579" i="1"/>
  <c r="O579" i="1"/>
  <c r="P579" i="1"/>
  <c r="M37" i="1"/>
  <c r="N37" i="1"/>
  <c r="O37" i="1"/>
  <c r="P37" i="1"/>
  <c r="M783" i="1"/>
  <c r="N783" i="1"/>
  <c r="O783" i="1"/>
  <c r="P783" i="1"/>
  <c r="M98" i="1"/>
  <c r="N98" i="1"/>
  <c r="O98" i="1"/>
  <c r="P98" i="1"/>
  <c r="M512" i="1"/>
  <c r="N512" i="1"/>
  <c r="O512" i="1"/>
  <c r="P512" i="1"/>
  <c r="M225" i="1"/>
  <c r="N225" i="1"/>
  <c r="O225" i="1"/>
  <c r="P225" i="1"/>
  <c r="M82" i="1"/>
  <c r="N82" i="1"/>
  <c r="O82" i="1"/>
  <c r="P82" i="1"/>
  <c r="M676" i="1"/>
  <c r="N676" i="1"/>
  <c r="O676" i="1"/>
  <c r="P676" i="1"/>
  <c r="M367" i="1"/>
  <c r="N367" i="1"/>
  <c r="O367" i="1"/>
  <c r="P367" i="1"/>
  <c r="M36" i="1"/>
  <c r="N36" i="1"/>
  <c r="O36" i="1"/>
  <c r="P36" i="1"/>
  <c r="M541" i="1"/>
  <c r="N541" i="1"/>
  <c r="O541" i="1"/>
  <c r="P541" i="1"/>
  <c r="M103" i="1"/>
  <c r="N103" i="1"/>
  <c r="O103" i="1"/>
  <c r="P103" i="1"/>
  <c r="M124" i="1"/>
  <c r="N124" i="1"/>
  <c r="O124" i="1"/>
  <c r="P124" i="1"/>
  <c r="M422" i="1"/>
  <c r="N422" i="1"/>
  <c r="O422" i="1"/>
  <c r="P422" i="1"/>
  <c r="M203" i="1"/>
  <c r="N203" i="1"/>
  <c r="O203" i="1"/>
  <c r="P203" i="1"/>
  <c r="M115" i="1"/>
  <c r="N115" i="1"/>
  <c r="O115" i="1"/>
  <c r="P115" i="1"/>
  <c r="M165" i="1"/>
  <c r="N165" i="1"/>
  <c r="O165" i="1"/>
  <c r="P165" i="1"/>
  <c r="M574" i="1"/>
  <c r="N574" i="1"/>
  <c r="O574" i="1"/>
  <c r="P574" i="1"/>
  <c r="M235" i="1"/>
  <c r="N235" i="1"/>
  <c r="O235" i="1"/>
  <c r="P235" i="1"/>
  <c r="M751" i="1"/>
  <c r="N751" i="1"/>
  <c r="O751" i="1"/>
  <c r="P751" i="1"/>
  <c r="M4" i="1"/>
  <c r="N4" i="1"/>
  <c r="O4" i="1"/>
  <c r="P4" i="1"/>
  <c r="M217" i="1"/>
  <c r="N217" i="1"/>
  <c r="O217" i="1"/>
  <c r="P217" i="1"/>
  <c r="M723" i="1"/>
  <c r="N723" i="1"/>
  <c r="O723" i="1"/>
  <c r="P723" i="1"/>
  <c r="M540" i="1"/>
  <c r="N540" i="1"/>
  <c r="O540" i="1"/>
  <c r="P540" i="1"/>
  <c r="M508" i="1"/>
  <c r="N508" i="1"/>
  <c r="O508" i="1"/>
  <c r="P508" i="1"/>
  <c r="M390" i="1"/>
  <c r="N390" i="1"/>
  <c r="O390" i="1"/>
  <c r="P390" i="1"/>
  <c r="M691" i="1"/>
  <c r="N691" i="1"/>
  <c r="O691" i="1"/>
  <c r="P691" i="1"/>
  <c r="M589" i="1"/>
  <c r="N589" i="1"/>
  <c r="O589" i="1"/>
  <c r="P589" i="1"/>
  <c r="M626" i="1"/>
  <c r="N626" i="1"/>
  <c r="O626" i="1"/>
  <c r="P626" i="1"/>
  <c r="M669" i="1"/>
  <c r="N669" i="1"/>
  <c r="O669" i="1"/>
  <c r="P669" i="1"/>
  <c r="M624" i="1"/>
  <c r="N624" i="1"/>
  <c r="O624" i="1"/>
  <c r="P624" i="1"/>
  <c r="M501" i="1"/>
  <c r="N501" i="1"/>
  <c r="O501" i="1"/>
  <c r="P501" i="1"/>
  <c r="M585" i="1"/>
  <c r="N585" i="1"/>
  <c r="O585" i="1"/>
  <c r="P585" i="1"/>
  <c r="M362" i="1"/>
  <c r="N362" i="1"/>
  <c r="O362" i="1"/>
  <c r="P362" i="1"/>
  <c r="M375" i="1"/>
  <c r="N375" i="1"/>
  <c r="O375" i="1"/>
  <c r="P375" i="1"/>
  <c r="M18" i="1"/>
  <c r="N18" i="1"/>
  <c r="O18" i="1"/>
  <c r="P18" i="1"/>
  <c r="M396" i="1"/>
  <c r="N396" i="1"/>
  <c r="O396" i="1"/>
  <c r="P396" i="1"/>
  <c r="M316" i="1"/>
  <c r="N316" i="1"/>
  <c r="O316" i="1"/>
  <c r="P316" i="1"/>
  <c r="M51" i="1"/>
  <c r="N51" i="1"/>
  <c r="O51" i="1"/>
  <c r="P51" i="1"/>
  <c r="M377" i="1"/>
  <c r="N377" i="1"/>
  <c r="O377" i="1"/>
  <c r="P377" i="1"/>
  <c r="M39" i="1"/>
  <c r="N39" i="1"/>
  <c r="O39" i="1"/>
  <c r="P39" i="1"/>
  <c r="M160" i="1"/>
  <c r="N160" i="1"/>
  <c r="O160" i="1"/>
  <c r="P160" i="1"/>
  <c r="M290" i="1"/>
  <c r="N290" i="1"/>
  <c r="O290" i="1"/>
  <c r="P290" i="1"/>
  <c r="M662" i="1"/>
  <c r="N662" i="1"/>
  <c r="O662" i="1"/>
  <c r="P662" i="1"/>
  <c r="M784" i="1"/>
  <c r="N784" i="1"/>
  <c r="O784" i="1"/>
  <c r="P784" i="1"/>
  <c r="M481" i="1"/>
  <c r="N481" i="1"/>
  <c r="O481" i="1"/>
  <c r="P481" i="1"/>
  <c r="M530" i="1"/>
  <c r="N530" i="1"/>
  <c r="O530" i="1"/>
  <c r="P530" i="1"/>
  <c r="M122" i="1"/>
  <c r="N122" i="1"/>
  <c r="O122" i="1"/>
  <c r="P122" i="1"/>
  <c r="M74" i="1"/>
  <c r="N74" i="1"/>
  <c r="O74" i="1"/>
  <c r="P74" i="1"/>
  <c r="M622" i="1"/>
  <c r="N622" i="1"/>
  <c r="O622" i="1"/>
  <c r="P622" i="1"/>
  <c r="M737" i="1"/>
  <c r="N737" i="1"/>
  <c r="O737" i="1"/>
  <c r="P737" i="1"/>
  <c r="M234" i="1"/>
  <c r="N234" i="1"/>
  <c r="O234" i="1"/>
  <c r="P234" i="1"/>
  <c r="M259" i="1"/>
  <c r="N259" i="1"/>
  <c r="O259" i="1"/>
  <c r="P259" i="1"/>
  <c r="M273" i="1"/>
  <c r="N273" i="1"/>
  <c r="O273" i="1"/>
  <c r="P273" i="1"/>
  <c r="M502" i="1"/>
  <c r="N502" i="1"/>
  <c r="O502" i="1"/>
  <c r="P502" i="1"/>
  <c r="M26" i="1"/>
  <c r="N26" i="1"/>
  <c r="O26" i="1"/>
  <c r="P26" i="1"/>
  <c r="M176" i="1"/>
  <c r="N176" i="1"/>
  <c r="O176" i="1"/>
  <c r="P176" i="1"/>
  <c r="M169" i="1"/>
  <c r="N169" i="1"/>
  <c r="O169" i="1"/>
  <c r="P169" i="1"/>
  <c r="M635" i="1"/>
  <c r="N635" i="1"/>
  <c r="O635" i="1"/>
  <c r="P635" i="1"/>
  <c r="M322" i="1"/>
  <c r="N322" i="1"/>
  <c r="O322" i="1"/>
  <c r="P322" i="1"/>
  <c r="M302" i="1"/>
  <c r="N302" i="1"/>
  <c r="O302" i="1"/>
  <c r="P302" i="1"/>
  <c r="M556" i="1"/>
  <c r="N556" i="1"/>
  <c r="O556" i="1"/>
  <c r="P556" i="1"/>
  <c r="M325" i="1"/>
  <c r="N325" i="1"/>
  <c r="O325" i="1"/>
  <c r="P325" i="1"/>
  <c r="M637" i="1"/>
  <c r="N637" i="1"/>
  <c r="O637" i="1"/>
  <c r="P637" i="1"/>
  <c r="M433" i="1"/>
  <c r="N433" i="1"/>
  <c r="O433" i="1"/>
  <c r="P433" i="1"/>
  <c r="M95" i="1"/>
  <c r="N95" i="1"/>
  <c r="O95" i="1"/>
  <c r="P95" i="1"/>
  <c r="M636" i="1"/>
  <c r="N636" i="1"/>
  <c r="O636" i="1"/>
  <c r="P636" i="1"/>
  <c r="M269" i="1"/>
  <c r="N269" i="1"/>
  <c r="O269" i="1"/>
  <c r="P269" i="1"/>
  <c r="M236" i="1"/>
  <c r="N236" i="1"/>
  <c r="O236" i="1"/>
  <c r="P236" i="1"/>
  <c r="M210" i="1"/>
  <c r="N210" i="1"/>
  <c r="O210" i="1"/>
  <c r="P210" i="1"/>
  <c r="M307" i="1"/>
  <c r="N307" i="1"/>
  <c r="O307" i="1"/>
  <c r="P307" i="1"/>
  <c r="M349" i="1"/>
  <c r="N349" i="1"/>
  <c r="O349" i="1"/>
  <c r="P349" i="1"/>
  <c r="M747" i="1"/>
  <c r="N747" i="1"/>
  <c r="O747" i="1"/>
  <c r="P747" i="1"/>
  <c r="M68" i="1"/>
  <c r="N68" i="1"/>
  <c r="O68" i="1"/>
  <c r="P68" i="1"/>
  <c r="M524" i="1"/>
  <c r="N524" i="1"/>
  <c r="O524" i="1"/>
  <c r="P524" i="1"/>
  <c r="M442" i="1"/>
  <c r="N442" i="1"/>
  <c r="O442" i="1"/>
  <c r="P442" i="1"/>
  <c r="M90" i="1"/>
  <c r="N90" i="1"/>
  <c r="O90" i="1"/>
  <c r="P90" i="1"/>
  <c r="M140" i="1"/>
  <c r="N140" i="1"/>
  <c r="O140" i="1"/>
  <c r="P140" i="1"/>
  <c r="M105" i="1"/>
  <c r="N105" i="1"/>
  <c r="O105" i="1"/>
  <c r="P105" i="1"/>
  <c r="M451" i="1"/>
  <c r="N451" i="1"/>
  <c r="O451" i="1"/>
  <c r="P451" i="1"/>
  <c r="M683" i="1"/>
  <c r="N683" i="1"/>
  <c r="O683" i="1"/>
  <c r="P683" i="1"/>
  <c r="M41" i="1"/>
  <c r="N41" i="1"/>
  <c r="O41" i="1"/>
  <c r="P41" i="1"/>
  <c r="M648" i="1"/>
  <c r="N648" i="1"/>
  <c r="O648" i="1"/>
  <c r="P648" i="1"/>
  <c r="M436" i="1"/>
  <c r="N436" i="1"/>
  <c r="O436" i="1"/>
  <c r="P436" i="1"/>
  <c r="M646" i="1"/>
  <c r="N646" i="1"/>
  <c r="O646" i="1"/>
  <c r="P646" i="1"/>
  <c r="M769" i="1"/>
  <c r="N769" i="1"/>
  <c r="O769" i="1"/>
  <c r="P769" i="1"/>
  <c r="M456" i="1"/>
  <c r="N456" i="1"/>
  <c r="O456" i="1"/>
  <c r="P456" i="1"/>
  <c r="M130" i="1"/>
  <c r="N130" i="1"/>
  <c r="O130" i="1"/>
  <c r="P130" i="1"/>
  <c r="M625" i="1"/>
  <c r="N625" i="1"/>
  <c r="O625" i="1"/>
  <c r="P625" i="1"/>
  <c r="M610" i="1"/>
  <c r="N610" i="1"/>
  <c r="O610" i="1"/>
  <c r="P610" i="1"/>
  <c r="M208" i="1"/>
  <c r="N208" i="1"/>
  <c r="O208" i="1"/>
  <c r="P208" i="1"/>
  <c r="M721" i="1"/>
  <c r="N721" i="1"/>
  <c r="O721" i="1"/>
  <c r="P721" i="1"/>
  <c r="M441" i="1"/>
  <c r="N441" i="1"/>
  <c r="O441" i="1"/>
  <c r="P441" i="1"/>
  <c r="M414" i="1"/>
  <c r="N414" i="1"/>
  <c r="O414" i="1"/>
  <c r="P414" i="1"/>
  <c r="M16" i="1"/>
  <c r="N16" i="1"/>
  <c r="O16" i="1"/>
  <c r="P16" i="1"/>
  <c r="M620" i="1"/>
  <c r="N620" i="1"/>
  <c r="O620" i="1"/>
  <c r="P620" i="1"/>
  <c r="M606" i="1"/>
  <c r="N606" i="1"/>
  <c r="O606" i="1"/>
  <c r="P606" i="1"/>
  <c r="M335" i="1"/>
  <c r="N335" i="1"/>
  <c r="O335" i="1"/>
  <c r="P335" i="1"/>
  <c r="M623" i="1"/>
  <c r="N623" i="1"/>
  <c r="O623" i="1"/>
  <c r="P623" i="1"/>
  <c r="M162" i="1"/>
  <c r="N162" i="1"/>
  <c r="O162" i="1"/>
  <c r="P162" i="1"/>
  <c r="M248" i="1"/>
  <c r="N248" i="1"/>
  <c r="O248" i="1"/>
  <c r="P248" i="1"/>
  <c r="M653" i="1"/>
  <c r="N653" i="1"/>
  <c r="O653" i="1"/>
  <c r="P653" i="1"/>
  <c r="M394" i="1"/>
  <c r="N394" i="1"/>
  <c r="O394" i="1"/>
  <c r="P394" i="1"/>
  <c r="M357" i="1"/>
  <c r="N357" i="1"/>
  <c r="O357" i="1"/>
  <c r="P357" i="1"/>
  <c r="M599" i="1"/>
  <c r="N599" i="1"/>
  <c r="O599" i="1"/>
  <c r="P599" i="1"/>
  <c r="M756" i="1"/>
  <c r="N756" i="1"/>
  <c r="O756" i="1"/>
  <c r="P756" i="1"/>
  <c r="M123" i="1"/>
  <c r="N123" i="1"/>
  <c r="O123" i="1"/>
  <c r="P123" i="1"/>
  <c r="M600" i="1"/>
  <c r="N600" i="1"/>
  <c r="O600" i="1"/>
  <c r="P600" i="1"/>
  <c r="M181" i="1"/>
  <c r="N181" i="1"/>
  <c r="O181" i="1"/>
  <c r="P181" i="1"/>
  <c r="M75" i="1"/>
  <c r="N75" i="1"/>
  <c r="O75" i="1"/>
  <c r="P75" i="1"/>
  <c r="M678" i="1"/>
  <c r="N678" i="1"/>
  <c r="O678" i="1"/>
  <c r="P678" i="1"/>
  <c r="M461" i="1"/>
  <c r="N461" i="1"/>
  <c r="O461" i="1"/>
  <c r="P461" i="1"/>
  <c r="M593" i="1"/>
  <c r="N593" i="1"/>
  <c r="O593" i="1"/>
  <c r="P593" i="1"/>
  <c r="M767" i="1"/>
  <c r="N767" i="1"/>
  <c r="O767" i="1"/>
  <c r="P767" i="1"/>
  <c r="M89" i="1"/>
  <c r="N89" i="1"/>
  <c r="O89" i="1"/>
  <c r="P89" i="1"/>
  <c r="M53" i="1"/>
  <c r="N53" i="1"/>
  <c r="O53" i="1"/>
  <c r="P53" i="1"/>
  <c r="M352" i="1"/>
  <c r="N352" i="1"/>
  <c r="O352" i="1"/>
  <c r="P352" i="1"/>
  <c r="M58" i="1"/>
  <c r="N58" i="1"/>
  <c r="O58" i="1"/>
  <c r="P58" i="1"/>
  <c r="M674" i="1"/>
  <c r="N674" i="1"/>
  <c r="O674" i="1"/>
  <c r="P674" i="1"/>
  <c r="M643" i="1"/>
  <c r="N643" i="1"/>
  <c r="O643" i="1"/>
  <c r="P643" i="1"/>
  <c r="M471" i="1"/>
  <c r="N471" i="1"/>
  <c r="O471" i="1"/>
  <c r="P471" i="1"/>
  <c r="M628" i="1"/>
  <c r="N628" i="1"/>
  <c r="O628" i="1"/>
  <c r="P628" i="1"/>
  <c r="M707" i="1"/>
  <c r="N707" i="1"/>
  <c r="O707" i="1"/>
  <c r="P707" i="1"/>
  <c r="M228" i="1"/>
  <c r="N228" i="1"/>
  <c r="O228" i="1"/>
  <c r="P228" i="1"/>
  <c r="M722" i="1"/>
  <c r="N722" i="1"/>
  <c r="O722" i="1"/>
  <c r="P722" i="1"/>
  <c r="M175" i="1"/>
  <c r="N175" i="1"/>
  <c r="O175" i="1"/>
  <c r="P175" i="1"/>
  <c r="M206" i="1"/>
  <c r="N206" i="1"/>
  <c r="O206" i="1"/>
  <c r="P206" i="1"/>
  <c r="M515" i="1"/>
  <c r="N515" i="1"/>
  <c r="O515" i="1"/>
  <c r="P515" i="1"/>
  <c r="M468" i="1"/>
  <c r="N468" i="1"/>
  <c r="O468" i="1"/>
  <c r="P468" i="1"/>
  <c r="M146" i="1"/>
  <c r="N146" i="1"/>
  <c r="O146" i="1"/>
  <c r="P146" i="1"/>
  <c r="M800" i="1"/>
  <c r="N800" i="1"/>
  <c r="O800" i="1"/>
  <c r="P800" i="1"/>
  <c r="M401" i="1"/>
  <c r="N401" i="1"/>
  <c r="O401" i="1"/>
  <c r="P401" i="1"/>
  <c r="M386" i="1"/>
  <c r="N386" i="1"/>
  <c r="O386" i="1"/>
  <c r="P386" i="1"/>
  <c r="M652" i="1"/>
  <c r="N652" i="1"/>
  <c r="O652" i="1"/>
  <c r="P652" i="1"/>
  <c r="M523" i="1"/>
  <c r="N523" i="1"/>
  <c r="O523" i="1"/>
  <c r="P523" i="1"/>
  <c r="M452" i="1"/>
  <c r="N452" i="1"/>
  <c r="O452" i="1"/>
  <c r="P452" i="1"/>
  <c r="M224" i="1"/>
  <c r="N224" i="1"/>
  <c r="O224" i="1"/>
  <c r="P224" i="1"/>
  <c r="M178" i="1"/>
  <c r="N178" i="1"/>
  <c r="O178" i="1"/>
  <c r="P178" i="1"/>
  <c r="M201" i="1"/>
  <c r="N201" i="1"/>
  <c r="O201" i="1"/>
  <c r="P201" i="1"/>
  <c r="M271" i="1"/>
  <c r="N271" i="1"/>
  <c r="O271" i="1"/>
  <c r="P271" i="1"/>
  <c r="M193" i="1"/>
  <c r="N193" i="1"/>
  <c r="O193" i="1"/>
  <c r="P193" i="1"/>
  <c r="M687" i="1"/>
  <c r="N687" i="1"/>
  <c r="O687" i="1"/>
  <c r="P687" i="1"/>
  <c r="M91" i="1"/>
  <c r="N91" i="1"/>
  <c r="O91" i="1"/>
  <c r="P91" i="1"/>
  <c r="M233" i="1"/>
  <c r="N233" i="1"/>
  <c r="O233" i="1"/>
  <c r="P233" i="1"/>
  <c r="M681" i="1"/>
  <c r="N681" i="1"/>
  <c r="O681" i="1"/>
  <c r="P681" i="1"/>
  <c r="M312" i="1"/>
  <c r="N312" i="1"/>
  <c r="O312" i="1"/>
  <c r="P312" i="1"/>
  <c r="M549" i="1"/>
  <c r="N549" i="1"/>
  <c r="O549" i="1"/>
  <c r="P549" i="1"/>
  <c r="M72" i="1"/>
  <c r="N72" i="1"/>
  <c r="O72" i="1"/>
  <c r="P72" i="1"/>
  <c r="M708" i="1"/>
  <c r="N708" i="1"/>
  <c r="O708" i="1"/>
  <c r="P708" i="1"/>
  <c r="M332" i="1"/>
  <c r="N332" i="1"/>
  <c r="O332" i="1"/>
  <c r="P332" i="1"/>
  <c r="M97" i="1"/>
  <c r="N97" i="1"/>
  <c r="O97" i="1"/>
  <c r="P97" i="1"/>
  <c r="M516" i="1"/>
  <c r="N516" i="1"/>
  <c r="O516" i="1"/>
  <c r="P516" i="1"/>
  <c r="M629" i="1"/>
  <c r="N629" i="1"/>
  <c r="O629" i="1"/>
  <c r="P629" i="1"/>
  <c r="M534" i="1"/>
  <c r="N534" i="1"/>
  <c r="O534" i="1"/>
  <c r="P534" i="1"/>
  <c r="M250" i="1"/>
  <c r="N250" i="1"/>
  <c r="O250" i="1"/>
  <c r="P250" i="1"/>
  <c r="M253" i="1"/>
  <c r="N253" i="1"/>
  <c r="O253" i="1"/>
  <c r="P253" i="1"/>
  <c r="M472" i="1"/>
  <c r="N472" i="1"/>
  <c r="O472" i="1"/>
  <c r="P472" i="1"/>
  <c r="M630" i="1"/>
  <c r="N630" i="1"/>
  <c r="O630" i="1"/>
  <c r="P630" i="1"/>
  <c r="M340" i="1"/>
  <c r="N340" i="1"/>
  <c r="O340" i="1"/>
  <c r="P340" i="1"/>
  <c r="M3" i="1"/>
  <c r="N3" i="1"/>
  <c r="O3" i="1"/>
  <c r="P3" i="1"/>
  <c r="M750" i="1"/>
  <c r="N750" i="1"/>
  <c r="O750" i="1"/>
  <c r="P750" i="1"/>
  <c r="M343" i="1"/>
  <c r="N343" i="1"/>
  <c r="O343" i="1"/>
  <c r="P343" i="1"/>
  <c r="M17" i="1"/>
  <c r="N17" i="1"/>
  <c r="O17" i="1"/>
  <c r="P17" i="1"/>
  <c r="M781" i="1"/>
  <c r="N781" i="1"/>
  <c r="O781" i="1"/>
  <c r="P781" i="1"/>
  <c r="M7" i="1"/>
  <c r="N7" i="1"/>
  <c r="O7" i="1"/>
  <c r="P7" i="1"/>
  <c r="M129" i="1"/>
  <c r="N129" i="1"/>
  <c r="O129" i="1"/>
  <c r="P129" i="1"/>
  <c r="M109" i="1"/>
  <c r="N109" i="1"/>
  <c r="O109" i="1"/>
  <c r="P109" i="1"/>
  <c r="M538" i="1"/>
  <c r="N538" i="1"/>
  <c r="O538" i="1"/>
  <c r="P538" i="1"/>
  <c r="M560" i="1"/>
  <c r="N560" i="1"/>
  <c r="O560" i="1"/>
  <c r="P560" i="1"/>
  <c r="M356" i="1"/>
  <c r="N356" i="1"/>
  <c r="O356" i="1"/>
  <c r="P356" i="1"/>
  <c r="M795" i="1"/>
  <c r="N795" i="1"/>
  <c r="O795" i="1"/>
  <c r="P795" i="1"/>
  <c r="M581" i="1"/>
  <c r="N581" i="1"/>
  <c r="O581" i="1"/>
  <c r="P581" i="1"/>
  <c r="M449" i="1"/>
  <c r="N449" i="1"/>
  <c r="O449" i="1"/>
  <c r="P449" i="1"/>
  <c r="M639" i="1"/>
  <c r="N639" i="1"/>
  <c r="O639" i="1"/>
  <c r="P639" i="1"/>
  <c r="M547" i="1"/>
  <c r="N547" i="1"/>
  <c r="O547" i="1"/>
  <c r="P547" i="1"/>
  <c r="M77" i="1"/>
  <c r="N77" i="1"/>
  <c r="O77" i="1"/>
  <c r="P77" i="1"/>
  <c r="M369" i="1"/>
  <c r="N369" i="1"/>
  <c r="O369" i="1"/>
  <c r="P369" i="1"/>
  <c r="M207" i="1"/>
  <c r="N207" i="1"/>
  <c r="O207" i="1"/>
  <c r="P207" i="1"/>
  <c r="M752" i="1"/>
  <c r="N752" i="1"/>
  <c r="O752" i="1"/>
  <c r="P752" i="1"/>
  <c r="M746" i="1"/>
  <c r="N746" i="1"/>
  <c r="O746" i="1"/>
  <c r="P746" i="1"/>
  <c r="M101" i="1"/>
  <c r="N101" i="1"/>
  <c r="O101" i="1"/>
  <c r="P101" i="1"/>
  <c r="M120" i="1"/>
  <c r="N120" i="1"/>
  <c r="O120" i="1"/>
  <c r="P120" i="1"/>
  <c r="M252" i="1"/>
  <c r="N252" i="1"/>
  <c r="O252" i="1"/>
  <c r="P252" i="1"/>
  <c r="M490" i="1"/>
  <c r="N490" i="1"/>
  <c r="O490" i="1"/>
  <c r="P490" i="1"/>
  <c r="M150" i="1"/>
  <c r="N150" i="1"/>
  <c r="O150" i="1"/>
  <c r="P150" i="1"/>
  <c r="M404" i="1"/>
  <c r="N404" i="1"/>
  <c r="O404" i="1"/>
  <c r="P404" i="1"/>
  <c r="M183" i="1"/>
  <c r="N183" i="1"/>
  <c r="O183" i="1"/>
  <c r="P183" i="1"/>
  <c r="M6" i="1"/>
  <c r="N6" i="1"/>
  <c r="O6" i="1"/>
  <c r="P6" i="1"/>
  <c r="M522" i="1"/>
  <c r="N522" i="1"/>
  <c r="O522" i="1"/>
  <c r="P522" i="1"/>
  <c r="M633" i="1"/>
  <c r="N633" i="1"/>
  <c r="O633" i="1"/>
  <c r="P633" i="1"/>
  <c r="M319" i="1"/>
  <c r="N319" i="1"/>
  <c r="O319" i="1"/>
  <c r="P319" i="1"/>
  <c r="M588" i="1"/>
  <c r="N588" i="1"/>
  <c r="O588" i="1"/>
  <c r="P588" i="1"/>
  <c r="M345" i="1"/>
  <c r="N345" i="1"/>
  <c r="O345" i="1"/>
  <c r="P345" i="1"/>
  <c r="M231" i="1"/>
  <c r="N231" i="1"/>
  <c r="O231" i="1"/>
  <c r="P231" i="1"/>
  <c r="M724" i="1"/>
  <c r="N724" i="1"/>
  <c r="O724" i="1"/>
  <c r="P724" i="1"/>
  <c r="M267" i="1"/>
  <c r="N267" i="1"/>
  <c r="O267" i="1"/>
  <c r="P267" i="1"/>
  <c r="M492" i="1"/>
  <c r="N492" i="1"/>
  <c r="O492" i="1"/>
  <c r="P492" i="1"/>
  <c r="M223" i="1"/>
  <c r="N223" i="1"/>
  <c r="O223" i="1"/>
  <c r="P223" i="1"/>
  <c r="M67" i="1"/>
  <c r="N67" i="1"/>
  <c r="O67" i="1"/>
  <c r="P67" i="1"/>
  <c r="M266" i="1"/>
  <c r="N266" i="1"/>
  <c r="O266" i="1"/>
  <c r="P266" i="1"/>
  <c r="M704" i="1"/>
  <c r="N704" i="1"/>
  <c r="O704" i="1"/>
  <c r="P704" i="1"/>
  <c r="M797" i="1"/>
  <c r="N797" i="1"/>
  <c r="O797" i="1"/>
  <c r="P797" i="1"/>
  <c r="M350" i="1"/>
  <c r="N350" i="1"/>
  <c r="O350" i="1"/>
  <c r="P350" i="1"/>
  <c r="M705" i="1"/>
  <c r="N705" i="1"/>
  <c r="O705" i="1"/>
  <c r="P705" i="1"/>
  <c r="M237" i="1"/>
  <c r="N237" i="1"/>
  <c r="O237" i="1"/>
  <c r="P237" i="1"/>
  <c r="M496" i="1"/>
  <c r="N496" i="1"/>
  <c r="O496" i="1"/>
  <c r="P496" i="1"/>
  <c r="M34" i="1"/>
  <c r="N34" i="1"/>
  <c r="O34" i="1"/>
  <c r="P34" i="1"/>
  <c r="M141" i="1"/>
  <c r="N141" i="1"/>
  <c r="O141" i="1"/>
  <c r="P141" i="1"/>
  <c r="M798" i="1"/>
  <c r="N798" i="1"/>
  <c r="O798" i="1"/>
  <c r="P798" i="1"/>
  <c r="M586" i="1"/>
  <c r="N586" i="1"/>
  <c r="O586" i="1"/>
  <c r="P586" i="1"/>
  <c r="M647" i="1"/>
  <c r="N647" i="1"/>
  <c r="O647" i="1"/>
  <c r="P647" i="1"/>
  <c r="M112" i="1"/>
  <c r="N112" i="1"/>
  <c r="O112" i="1"/>
  <c r="P112" i="1"/>
  <c r="M227" i="1"/>
  <c r="N227" i="1"/>
  <c r="O227" i="1"/>
  <c r="P227" i="1"/>
  <c r="M205" i="1"/>
  <c r="N205" i="1"/>
  <c r="O205" i="1"/>
  <c r="P205" i="1"/>
  <c r="M527" i="1"/>
  <c r="N527" i="1"/>
  <c r="O527" i="1"/>
  <c r="P527" i="1"/>
  <c r="M755" i="1"/>
  <c r="N755" i="1"/>
  <c r="O755" i="1"/>
  <c r="P755" i="1"/>
  <c r="M387" i="1"/>
  <c r="N387" i="1"/>
  <c r="O387" i="1"/>
  <c r="P387" i="1"/>
  <c r="M469" i="1"/>
  <c r="N469" i="1"/>
  <c r="O469" i="1"/>
  <c r="P469" i="1"/>
  <c r="M20" i="1"/>
  <c r="N20" i="1"/>
  <c r="O20" i="1"/>
  <c r="P20" i="1"/>
  <c r="M282" i="1"/>
  <c r="N282" i="1"/>
  <c r="O282" i="1"/>
  <c r="P282" i="1"/>
  <c r="M607" i="1"/>
  <c r="N607" i="1"/>
  <c r="O607" i="1"/>
  <c r="P607" i="1"/>
  <c r="M283" i="1"/>
  <c r="N283" i="1"/>
  <c r="O283" i="1"/>
  <c r="P283" i="1"/>
  <c r="M45" i="1"/>
  <c r="N45" i="1"/>
  <c r="O45" i="1"/>
  <c r="P45" i="1"/>
  <c r="M507" i="1"/>
  <c r="N507" i="1"/>
  <c r="O507" i="1"/>
  <c r="P507" i="1"/>
  <c r="M328" i="1"/>
  <c r="N328" i="1"/>
  <c r="O328" i="1"/>
  <c r="P328" i="1"/>
  <c r="M766" i="1"/>
  <c r="N766" i="1"/>
  <c r="O766" i="1"/>
  <c r="P766" i="1"/>
  <c r="M791" i="1"/>
  <c r="N791" i="1"/>
  <c r="O791" i="1"/>
  <c r="P791" i="1"/>
  <c r="M339" i="1"/>
  <c r="N339" i="1"/>
  <c r="O339" i="1"/>
  <c r="P339" i="1"/>
  <c r="M536" i="1"/>
  <c r="N536" i="1"/>
  <c r="O536" i="1"/>
  <c r="P536" i="1"/>
  <c r="M558" i="1"/>
  <c r="N558" i="1"/>
  <c r="O558" i="1"/>
  <c r="P558" i="1"/>
  <c r="M753" i="1"/>
  <c r="N753" i="1"/>
  <c r="O753" i="1"/>
  <c r="P753" i="1"/>
  <c r="M499" i="1"/>
  <c r="N499" i="1"/>
  <c r="O499" i="1"/>
  <c r="P499" i="1"/>
  <c r="M317" i="1"/>
  <c r="N317" i="1"/>
  <c r="O317" i="1"/>
  <c r="P317" i="1"/>
  <c r="M604" i="1"/>
  <c r="N604" i="1"/>
  <c r="O604" i="1"/>
  <c r="P604" i="1"/>
  <c r="M694" i="1"/>
  <c r="N694" i="1"/>
  <c r="O694" i="1"/>
  <c r="P694" i="1"/>
  <c r="M618" i="1"/>
  <c r="N618" i="1"/>
  <c r="O618" i="1"/>
  <c r="P618" i="1"/>
  <c r="M313" i="1"/>
  <c r="N313" i="1"/>
  <c r="O313" i="1"/>
  <c r="P313" i="1"/>
  <c r="M354" i="1"/>
  <c r="N354" i="1"/>
  <c r="O354" i="1"/>
  <c r="P354" i="1"/>
  <c r="M246" i="1"/>
  <c r="N246" i="1"/>
  <c r="O246" i="1"/>
  <c r="P246" i="1"/>
  <c r="M709" i="1"/>
  <c r="N709" i="1"/>
  <c r="O709" i="1"/>
  <c r="P709" i="1"/>
  <c r="M773" i="1"/>
  <c r="N773" i="1"/>
  <c r="O773" i="1"/>
  <c r="P773" i="1"/>
  <c r="M571" i="1"/>
  <c r="N571" i="1"/>
  <c r="O571" i="1"/>
  <c r="P571" i="1"/>
  <c r="M308" i="1"/>
  <c r="N308" i="1"/>
  <c r="O308" i="1"/>
  <c r="P308" i="1"/>
  <c r="M321" i="1"/>
  <c r="N321" i="1"/>
  <c r="O321" i="1"/>
  <c r="P321" i="1"/>
  <c r="M287" i="1"/>
  <c r="N287" i="1"/>
  <c r="O287" i="1"/>
  <c r="P287" i="1"/>
  <c r="M191" i="1"/>
  <c r="N191" i="1"/>
  <c r="O191" i="1"/>
  <c r="P191" i="1"/>
  <c r="M539" i="1"/>
  <c r="N539" i="1"/>
  <c r="O539" i="1"/>
  <c r="P539" i="1"/>
  <c r="M765" i="1"/>
  <c r="N765" i="1"/>
  <c r="O765" i="1"/>
  <c r="P765" i="1"/>
  <c r="M212" i="1"/>
  <c r="N212" i="1"/>
  <c r="O212" i="1"/>
  <c r="P212" i="1"/>
  <c r="M320" i="1"/>
  <c r="N320" i="1"/>
  <c r="O320" i="1"/>
  <c r="P320" i="1"/>
  <c r="M733" i="1"/>
  <c r="N733" i="1"/>
  <c r="O733" i="1"/>
  <c r="P733" i="1"/>
  <c r="M511" i="1"/>
  <c r="N511" i="1"/>
  <c r="O511" i="1"/>
  <c r="P511" i="1"/>
  <c r="M463" i="1"/>
  <c r="N463" i="1"/>
  <c r="O463" i="1"/>
  <c r="P463" i="1"/>
  <c r="M395" i="1"/>
  <c r="N395" i="1"/>
  <c r="O395" i="1"/>
  <c r="P395" i="1"/>
  <c r="M138" i="1"/>
  <c r="N138" i="1"/>
  <c r="O138" i="1"/>
  <c r="P138" i="1"/>
  <c r="M94" i="1"/>
  <c r="N94" i="1"/>
  <c r="O94" i="1"/>
  <c r="P94" i="1"/>
  <c r="M729" i="1"/>
  <c r="N729" i="1"/>
  <c r="O729" i="1"/>
  <c r="P729" i="1"/>
  <c r="M359" i="1"/>
  <c r="N359" i="1"/>
  <c r="O359" i="1"/>
  <c r="P359" i="1"/>
  <c r="M749" i="1"/>
  <c r="N749" i="1"/>
  <c r="O749" i="1"/>
  <c r="P749" i="1"/>
  <c r="M92" i="1"/>
  <c r="N92" i="1"/>
  <c r="O92" i="1"/>
  <c r="P92" i="1"/>
  <c r="M484" i="1"/>
  <c r="N484" i="1"/>
  <c r="O484" i="1"/>
  <c r="P484" i="1"/>
  <c r="M25" i="1"/>
  <c r="N25" i="1"/>
  <c r="O25" i="1"/>
  <c r="P25" i="1"/>
  <c r="M495" i="1"/>
  <c r="N495" i="1"/>
  <c r="O495" i="1"/>
  <c r="P495" i="1"/>
  <c r="M400" i="1"/>
  <c r="N400" i="1"/>
  <c r="O400" i="1"/>
  <c r="P400" i="1"/>
  <c r="M525" i="1"/>
  <c r="N525" i="1"/>
  <c r="O525" i="1"/>
  <c r="P525" i="1"/>
  <c r="M258" i="1"/>
  <c r="N258" i="1"/>
  <c r="O258" i="1"/>
  <c r="P258" i="1"/>
  <c r="M314" i="1"/>
  <c r="N314" i="1"/>
  <c r="O314" i="1"/>
  <c r="P314" i="1"/>
  <c r="M177" i="1"/>
  <c r="N177" i="1"/>
  <c r="O177" i="1"/>
  <c r="P177" i="1"/>
  <c r="M545" i="1"/>
  <c r="N545" i="1"/>
  <c r="O545" i="1"/>
  <c r="P545" i="1"/>
  <c r="M73" i="1"/>
  <c r="N73" i="1"/>
  <c r="O73" i="1"/>
  <c r="P73" i="1"/>
  <c r="M693" i="1"/>
  <c r="N693" i="1"/>
  <c r="O693" i="1"/>
  <c r="P693" i="1"/>
  <c r="M567" i="1"/>
  <c r="N567" i="1"/>
  <c r="O567" i="1"/>
  <c r="P567" i="1"/>
  <c r="M265" i="1"/>
  <c r="N265" i="1"/>
  <c r="O265" i="1"/>
  <c r="P265" i="1"/>
  <c r="M281" i="1"/>
  <c r="N281" i="1"/>
  <c r="O281" i="1"/>
  <c r="P281" i="1"/>
  <c r="M537" i="1"/>
  <c r="N537" i="1"/>
  <c r="O537" i="1"/>
  <c r="P537" i="1"/>
  <c r="M794" i="1"/>
  <c r="N794" i="1"/>
  <c r="O794" i="1"/>
  <c r="P794" i="1"/>
  <c r="M161" i="1"/>
  <c r="N161" i="1"/>
  <c r="O161" i="1"/>
  <c r="P161" i="1"/>
  <c r="M703" i="1"/>
  <c r="N703" i="1"/>
  <c r="O703" i="1"/>
  <c r="P703" i="1"/>
  <c r="M790" i="1"/>
  <c r="N790" i="1"/>
  <c r="O790" i="1"/>
  <c r="P790" i="1"/>
  <c r="M276" i="1"/>
  <c r="N276" i="1"/>
  <c r="O276" i="1"/>
  <c r="P276" i="1"/>
  <c r="M381" i="1"/>
  <c r="N381" i="1"/>
  <c r="O381" i="1"/>
  <c r="P381" i="1"/>
  <c r="M218" i="1"/>
  <c r="N218" i="1"/>
  <c r="O218" i="1"/>
  <c r="P218" i="1"/>
  <c r="M793" i="1"/>
  <c r="N793" i="1"/>
  <c r="O793" i="1"/>
  <c r="P793" i="1"/>
  <c r="M710" i="1"/>
  <c r="N710" i="1"/>
  <c r="O710" i="1"/>
  <c r="P710" i="1"/>
  <c r="M714" i="1"/>
  <c r="N714" i="1"/>
  <c r="O714" i="1"/>
  <c r="P714" i="1"/>
  <c r="M10" i="1"/>
  <c r="N10" i="1"/>
  <c r="O10" i="1"/>
  <c r="P10" i="1"/>
  <c r="M566" i="1"/>
  <c r="N566" i="1"/>
  <c r="O566" i="1"/>
  <c r="P566" i="1"/>
  <c r="M520" i="1"/>
  <c r="N520" i="1"/>
  <c r="O520" i="1"/>
  <c r="P520" i="1"/>
  <c r="M575" i="1"/>
  <c r="N575" i="1"/>
  <c r="O575" i="1"/>
  <c r="P575" i="1"/>
  <c r="M270" i="1"/>
  <c r="N270" i="1"/>
  <c r="O270" i="1"/>
  <c r="P270" i="1"/>
  <c r="M434" i="1"/>
  <c r="N434" i="1"/>
  <c r="O434" i="1"/>
  <c r="P434" i="1"/>
  <c r="M621" i="1"/>
  <c r="N621" i="1"/>
  <c r="O621" i="1"/>
  <c r="P621" i="1"/>
  <c r="M338" i="1"/>
  <c r="N338" i="1"/>
  <c r="O338" i="1"/>
  <c r="P338" i="1"/>
  <c r="M48" i="1"/>
  <c r="N48" i="1"/>
  <c r="O48" i="1"/>
  <c r="P48" i="1"/>
  <c r="M532" i="1"/>
  <c r="N532" i="1"/>
  <c r="O532" i="1"/>
  <c r="P532" i="1"/>
  <c r="M409" i="1"/>
  <c r="N409" i="1"/>
  <c r="O409" i="1"/>
  <c r="P409" i="1"/>
  <c r="M398" i="1"/>
  <c r="N398" i="1"/>
  <c r="O398" i="1"/>
  <c r="P398" i="1"/>
  <c r="M761" i="1"/>
  <c r="N761" i="1"/>
  <c r="O761" i="1"/>
  <c r="P761" i="1"/>
  <c r="M786" i="1"/>
  <c r="N786" i="1"/>
  <c r="O786" i="1"/>
  <c r="P786" i="1"/>
  <c r="M399" i="1"/>
  <c r="N399" i="1"/>
  <c r="O399" i="1"/>
  <c r="P399" i="1"/>
  <c r="M230" i="1"/>
  <c r="N230" i="1"/>
  <c r="O230" i="1"/>
  <c r="P230" i="1"/>
  <c r="M55" i="1"/>
  <c r="N55" i="1"/>
  <c r="O55" i="1"/>
  <c r="P55" i="1"/>
  <c r="M439" i="1"/>
  <c r="N439" i="1"/>
  <c r="O439" i="1"/>
  <c r="P439" i="1"/>
  <c r="M157" i="1"/>
  <c r="N157" i="1"/>
  <c r="O157" i="1"/>
  <c r="P157" i="1"/>
  <c r="M778" i="1"/>
  <c r="N778" i="1"/>
  <c r="O778" i="1"/>
  <c r="P778" i="1"/>
  <c r="M168" i="1"/>
  <c r="N168" i="1"/>
  <c r="O168" i="1"/>
  <c r="P168" i="1"/>
  <c r="M551" i="1"/>
  <c r="N551" i="1"/>
  <c r="O551" i="1"/>
  <c r="P551" i="1"/>
  <c r="M69" i="1"/>
  <c r="N69" i="1"/>
  <c r="O69" i="1"/>
  <c r="P69" i="1"/>
  <c r="M503" i="1"/>
  <c r="N503" i="1"/>
  <c r="O503" i="1"/>
  <c r="P503" i="1"/>
  <c r="M526" i="1"/>
  <c r="N526" i="1"/>
  <c r="O526" i="1"/>
  <c r="P526" i="1"/>
  <c r="M179" i="1"/>
  <c r="N179" i="1"/>
  <c r="O179" i="1"/>
  <c r="P179" i="1"/>
  <c r="M796" i="1"/>
  <c r="N796" i="1"/>
  <c r="O796" i="1"/>
  <c r="P796" i="1"/>
  <c r="M40" i="1"/>
  <c r="N40" i="1"/>
  <c r="O40" i="1"/>
  <c r="P40" i="1"/>
  <c r="M143" i="1"/>
  <c r="N143" i="1"/>
  <c r="O143" i="1"/>
  <c r="P143" i="1"/>
  <c r="M667" i="1"/>
  <c r="N667" i="1"/>
  <c r="O667" i="1"/>
  <c r="P667" i="1"/>
  <c r="M344" i="1"/>
  <c r="N344" i="1"/>
  <c r="O344" i="1"/>
  <c r="P344" i="1"/>
  <c r="M542" i="1"/>
  <c r="N542" i="1"/>
  <c r="O542" i="1"/>
  <c r="P542" i="1"/>
  <c r="M299" i="1"/>
  <c r="N299" i="1"/>
  <c r="O299" i="1"/>
  <c r="P299" i="1"/>
  <c r="M11" i="1"/>
  <c r="N11" i="1"/>
  <c r="O11" i="1"/>
  <c r="P11" i="1"/>
  <c r="M460" i="1"/>
  <c r="N460" i="1"/>
  <c r="O460" i="1"/>
  <c r="P460" i="1"/>
  <c r="M156" i="1"/>
  <c r="N156" i="1"/>
  <c r="O156" i="1"/>
  <c r="P156" i="1"/>
  <c r="M173" i="1"/>
  <c r="N173" i="1"/>
  <c r="O173" i="1"/>
  <c r="P173" i="1"/>
  <c r="M182" i="1"/>
  <c r="N182" i="1"/>
  <c r="O182" i="1"/>
  <c r="P182" i="1"/>
  <c r="M336" i="1"/>
  <c r="N336" i="1"/>
  <c r="O336" i="1"/>
  <c r="P336" i="1"/>
  <c r="M431" i="1"/>
  <c r="N431" i="1"/>
  <c r="O431" i="1"/>
  <c r="P431" i="1"/>
  <c r="M370" i="1"/>
  <c r="N370" i="1"/>
  <c r="O370" i="1"/>
  <c r="P370" i="1"/>
  <c r="M303" i="1"/>
  <c r="N303" i="1"/>
  <c r="O303" i="1"/>
  <c r="P303" i="1"/>
  <c r="M764" i="1"/>
  <c r="N764" i="1"/>
  <c r="O764" i="1"/>
  <c r="P764" i="1"/>
  <c r="M500" i="1"/>
  <c r="N500" i="1"/>
  <c r="O500" i="1"/>
  <c r="P500" i="1"/>
  <c r="M57" i="1"/>
  <c r="N57" i="1"/>
  <c r="O57" i="1"/>
  <c r="P57" i="1"/>
  <c r="M444" i="1"/>
  <c r="N444" i="1"/>
  <c r="O444" i="1"/>
  <c r="P444" i="1"/>
  <c r="M605" i="1"/>
  <c r="N605" i="1"/>
  <c r="O605" i="1"/>
  <c r="P605" i="1"/>
  <c r="M125" i="1"/>
  <c r="N125" i="1"/>
  <c r="O125" i="1"/>
  <c r="P125" i="1"/>
  <c r="M70" i="1"/>
  <c r="N70" i="1"/>
  <c r="O70" i="1"/>
  <c r="P70" i="1"/>
  <c r="M770" i="1"/>
  <c r="N770" i="1"/>
  <c r="O770" i="1"/>
  <c r="P770" i="1"/>
  <c r="M54" i="1"/>
  <c r="N54" i="1"/>
  <c r="O54" i="1"/>
  <c r="P54" i="1"/>
  <c r="M389" i="1"/>
  <c r="N389" i="1"/>
  <c r="O389" i="1"/>
  <c r="P389" i="1"/>
  <c r="M546" i="1"/>
  <c r="N546" i="1"/>
  <c r="O546" i="1"/>
  <c r="P546" i="1"/>
  <c r="M735" i="1"/>
  <c r="N735" i="1"/>
  <c r="O735" i="1"/>
  <c r="P735" i="1"/>
  <c r="M405" i="1"/>
  <c r="N405" i="1"/>
  <c r="O405" i="1"/>
  <c r="P405" i="1"/>
  <c r="M106" i="1"/>
  <c r="N106" i="1"/>
  <c r="O106" i="1"/>
  <c r="P106" i="1"/>
  <c r="M363" i="1"/>
  <c r="N363" i="1"/>
  <c r="O363" i="1"/>
  <c r="P363" i="1"/>
  <c r="M189" i="1"/>
  <c r="N189" i="1"/>
  <c r="O189" i="1"/>
  <c r="P189" i="1"/>
  <c r="M583" i="1"/>
  <c r="N583" i="1"/>
  <c r="O583" i="1"/>
  <c r="P583" i="1"/>
  <c r="M355" i="1"/>
  <c r="N355" i="1"/>
  <c r="O355" i="1"/>
  <c r="P355" i="1"/>
  <c r="M293" i="1"/>
  <c r="N293" i="1"/>
  <c r="O293" i="1"/>
  <c r="P293" i="1"/>
  <c r="M686" i="1"/>
  <c r="N686" i="1"/>
  <c r="O686" i="1"/>
  <c r="P686" i="1"/>
  <c r="M491" i="1"/>
  <c r="N491" i="1"/>
  <c r="O491" i="1"/>
  <c r="P491" i="1"/>
  <c r="M111" i="1"/>
  <c r="N111" i="1"/>
  <c r="O111" i="1"/>
  <c r="P111" i="1"/>
  <c r="M192" i="1"/>
  <c r="N192" i="1"/>
  <c r="O192" i="1"/>
  <c r="P192" i="1"/>
  <c r="M366" i="1"/>
  <c r="N366" i="1"/>
  <c r="O366" i="1"/>
  <c r="P366" i="1"/>
  <c r="M289" i="1"/>
  <c r="N289" i="1"/>
  <c r="O289" i="1"/>
  <c r="P289" i="1"/>
  <c r="M403" i="1"/>
  <c r="N403" i="1"/>
  <c r="O403" i="1"/>
  <c r="P403" i="1"/>
  <c r="M291" i="1"/>
  <c r="N291" i="1"/>
  <c r="O291" i="1"/>
  <c r="P291" i="1"/>
  <c r="M445" i="1"/>
  <c r="N445" i="1"/>
  <c r="O445" i="1"/>
  <c r="P445" i="1"/>
  <c r="M327" i="1"/>
  <c r="N327" i="1"/>
  <c r="O327" i="1"/>
  <c r="P327" i="1"/>
  <c r="M497" i="1"/>
  <c r="N497" i="1"/>
  <c r="O497" i="1"/>
  <c r="P497" i="1"/>
  <c r="M592" i="1"/>
  <c r="N592" i="1"/>
  <c r="O592" i="1"/>
  <c r="P592" i="1"/>
  <c r="M83" i="1"/>
  <c r="N83" i="1"/>
  <c r="O83" i="1"/>
  <c r="P83" i="1"/>
  <c r="M294" i="1"/>
  <c r="N294" i="1"/>
  <c r="O294" i="1"/>
  <c r="P294" i="1"/>
  <c r="M288" i="1"/>
  <c r="N288" i="1"/>
  <c r="O288" i="1"/>
  <c r="P288" i="1"/>
  <c r="M684" i="1"/>
  <c r="N684" i="1"/>
  <c r="O684" i="1"/>
  <c r="P684" i="1"/>
  <c r="M188" i="1"/>
  <c r="N188" i="1"/>
  <c r="O188" i="1"/>
  <c r="P188" i="1"/>
  <c r="M174" i="1"/>
  <c r="N174" i="1"/>
  <c r="O174" i="1"/>
  <c r="P174" i="1"/>
  <c r="M15" i="1"/>
  <c r="N15" i="1"/>
  <c r="O15" i="1"/>
  <c r="P15" i="1"/>
  <c r="M243" i="1"/>
  <c r="N243" i="1"/>
  <c r="O243" i="1"/>
  <c r="P243" i="1"/>
  <c r="M32" i="1"/>
  <c r="N32" i="1"/>
  <c r="O32" i="1"/>
  <c r="P32" i="1"/>
  <c r="M35" i="1"/>
  <c r="N35" i="1"/>
  <c r="O35" i="1"/>
  <c r="P35" i="1"/>
  <c r="M142" i="1"/>
  <c r="N142" i="1"/>
  <c r="O142" i="1"/>
  <c r="P142" i="1"/>
  <c r="M685" i="1"/>
  <c r="N685" i="1"/>
  <c r="O685" i="1"/>
  <c r="P685" i="1"/>
  <c r="M419" i="1"/>
  <c r="N419" i="1"/>
  <c r="O419" i="1"/>
  <c r="P419" i="1"/>
  <c r="M467" i="1"/>
  <c r="N467" i="1"/>
  <c r="O467" i="1"/>
  <c r="P467" i="1"/>
  <c r="M476" i="1"/>
  <c r="N476" i="1"/>
  <c r="O476" i="1"/>
  <c r="P476" i="1"/>
  <c r="M257" i="1"/>
  <c r="N257" i="1"/>
  <c r="O257" i="1"/>
  <c r="P257" i="1"/>
  <c r="M46" i="1"/>
  <c r="N46" i="1"/>
  <c r="O46" i="1"/>
  <c r="P46" i="1"/>
  <c r="M477" i="1"/>
  <c r="N477" i="1"/>
  <c r="O477" i="1"/>
  <c r="P477" i="1"/>
  <c r="M170" i="1"/>
  <c r="N170" i="1"/>
  <c r="O170" i="1"/>
  <c r="P170" i="1"/>
  <c r="M204" i="1"/>
  <c r="N204" i="1"/>
  <c r="O204" i="1"/>
  <c r="P204" i="1"/>
  <c r="M799" i="1"/>
  <c r="N799" i="1"/>
  <c r="O799" i="1"/>
  <c r="P799" i="1"/>
  <c r="M184" i="1"/>
  <c r="N184" i="1"/>
  <c r="O184" i="1"/>
  <c r="P184" i="1"/>
  <c r="M454" i="1"/>
  <c r="N454" i="1"/>
  <c r="O454" i="1"/>
  <c r="P454" i="1"/>
  <c r="M450" i="1"/>
  <c r="N450" i="1"/>
  <c r="O450" i="1"/>
  <c r="P450" i="1"/>
  <c r="M464" i="1"/>
  <c r="N464" i="1"/>
  <c r="O464" i="1"/>
  <c r="P464" i="1"/>
  <c r="M473" i="1"/>
  <c r="N473" i="1"/>
  <c r="O473" i="1"/>
  <c r="P473" i="1"/>
  <c r="M21" i="1"/>
  <c r="N21" i="1"/>
  <c r="O21" i="1"/>
  <c r="P21" i="1"/>
  <c r="M739" i="1"/>
  <c r="N739" i="1"/>
  <c r="O739" i="1"/>
  <c r="P739" i="1"/>
  <c r="M62" i="1"/>
  <c r="N62" i="1"/>
  <c r="O62" i="1"/>
  <c r="P62" i="1"/>
  <c r="M782" i="1"/>
  <c r="N782" i="1"/>
  <c r="O782" i="1"/>
  <c r="P782" i="1"/>
  <c r="M47" i="1"/>
  <c r="N47" i="1"/>
  <c r="O47" i="1"/>
  <c r="P47" i="1"/>
  <c r="M245" i="1"/>
  <c r="N245" i="1"/>
  <c r="O245" i="1"/>
  <c r="P245" i="1"/>
  <c r="M22" i="1"/>
  <c r="N22" i="1"/>
  <c r="O22" i="1"/>
  <c r="P22" i="1"/>
  <c r="M331" i="1"/>
  <c r="N331" i="1"/>
  <c r="O331" i="1"/>
  <c r="P331" i="1"/>
  <c r="M197" i="1"/>
  <c r="N197" i="1"/>
  <c r="O197" i="1"/>
  <c r="P197" i="1"/>
  <c r="M195" i="1"/>
  <c r="N195" i="1"/>
  <c r="O195" i="1"/>
  <c r="P195" i="1"/>
  <c r="M30" i="1"/>
  <c r="N30" i="1"/>
  <c r="O30" i="1"/>
  <c r="P30" i="1"/>
  <c r="M391" i="1"/>
  <c r="N391" i="1"/>
  <c r="O391" i="1"/>
  <c r="P391" i="1"/>
  <c r="M186" i="1"/>
  <c r="N186" i="1"/>
  <c r="O186" i="1"/>
  <c r="P186" i="1"/>
  <c r="M443" i="1"/>
  <c r="N443" i="1"/>
  <c r="O443" i="1"/>
  <c r="P443" i="1"/>
  <c r="M415" i="1"/>
  <c r="N415" i="1"/>
  <c r="O415" i="1"/>
  <c r="P415" i="1"/>
  <c r="M677" i="1"/>
  <c r="N677" i="1"/>
  <c r="O677" i="1"/>
  <c r="P677" i="1"/>
  <c r="M673" i="1"/>
  <c r="N673" i="1"/>
  <c r="O673" i="1"/>
  <c r="P673" i="1"/>
  <c r="M326" i="1"/>
  <c r="N326" i="1"/>
  <c r="O326" i="1"/>
  <c r="P326" i="1"/>
  <c r="M190" i="1"/>
  <c r="N190" i="1"/>
  <c r="O190" i="1"/>
  <c r="P190" i="1"/>
  <c r="M410" i="1"/>
  <c r="N410" i="1"/>
  <c r="O410" i="1"/>
  <c r="P410" i="1"/>
  <c r="M128" i="1"/>
  <c r="N128" i="1"/>
  <c r="O128" i="1"/>
  <c r="P128" i="1"/>
  <c r="M407" i="1"/>
  <c r="N407" i="1"/>
  <c r="O407" i="1"/>
  <c r="P407" i="1"/>
  <c r="M780" i="1"/>
  <c r="N780" i="1"/>
  <c r="O780" i="1"/>
  <c r="P780" i="1"/>
  <c r="M219" i="1"/>
  <c r="N219" i="1"/>
  <c r="O219" i="1"/>
  <c r="P219" i="1"/>
  <c r="M413" i="1"/>
  <c r="N413" i="1"/>
  <c r="O413" i="1"/>
  <c r="P413" i="1"/>
  <c r="M568" i="1"/>
  <c r="N568" i="1"/>
  <c r="O568" i="1"/>
  <c r="P568" i="1"/>
  <c r="M411" i="1"/>
  <c r="N411" i="1"/>
  <c r="O411" i="1"/>
  <c r="P411" i="1"/>
  <c r="M315" i="1"/>
  <c r="N315" i="1"/>
  <c r="O315" i="1"/>
  <c r="P315" i="1"/>
  <c r="M663" i="1"/>
  <c r="N663" i="1"/>
  <c r="O663" i="1"/>
  <c r="P663" i="1"/>
  <c r="M13" i="1"/>
  <c r="N13" i="1"/>
  <c r="O13" i="1"/>
  <c r="P13" i="1"/>
  <c r="M264" i="1"/>
  <c r="N264" i="1"/>
  <c r="O264" i="1"/>
  <c r="P264" i="1"/>
  <c r="M286" i="1"/>
  <c r="N286" i="1"/>
  <c r="O286" i="1"/>
  <c r="P286" i="1"/>
  <c r="M660" i="1"/>
  <c r="N660" i="1"/>
  <c r="O660" i="1"/>
  <c r="P660" i="1"/>
  <c r="M108" i="1"/>
  <c r="N108" i="1"/>
  <c r="O108" i="1"/>
  <c r="P108" i="1"/>
  <c r="M716" i="1"/>
  <c r="N716" i="1"/>
  <c r="O716" i="1"/>
  <c r="P716" i="1"/>
  <c r="M342" i="1"/>
  <c r="N342" i="1"/>
  <c r="O342" i="1"/>
  <c r="P342" i="1"/>
  <c r="M489" i="1"/>
  <c r="N489" i="1"/>
  <c r="O489" i="1"/>
  <c r="P489" i="1"/>
  <c r="M614" i="1"/>
  <c r="N614" i="1"/>
  <c r="O614" i="1"/>
  <c r="P614" i="1"/>
  <c r="M762" i="1"/>
  <c r="N762" i="1"/>
  <c r="O762" i="1"/>
  <c r="P762" i="1"/>
  <c r="M528" i="1"/>
  <c r="N528" i="1"/>
  <c r="O528" i="1"/>
  <c r="P528" i="1"/>
  <c r="M738" i="1"/>
  <c r="N738" i="1"/>
  <c r="O738" i="1"/>
  <c r="P738" i="1"/>
  <c r="M565" i="1"/>
  <c r="N565" i="1"/>
  <c r="O565" i="1"/>
  <c r="P565" i="1"/>
  <c r="M341" i="1"/>
  <c r="N341" i="1"/>
  <c r="O341" i="1"/>
  <c r="P341" i="1"/>
  <c r="M504" i="1"/>
  <c r="N504" i="1"/>
  <c r="O504" i="1"/>
  <c r="P504" i="1"/>
  <c r="M427" i="1"/>
  <c r="N427" i="1"/>
  <c r="O427" i="1"/>
  <c r="P427" i="1"/>
  <c r="M713" i="1"/>
  <c r="N713" i="1"/>
  <c r="O713" i="1"/>
  <c r="P713" i="1"/>
  <c r="M611" i="1"/>
  <c r="N611" i="1"/>
  <c r="O611" i="1"/>
  <c r="P611" i="1"/>
  <c r="M420" i="1"/>
  <c r="N420" i="1"/>
  <c r="O420" i="1"/>
  <c r="P420" i="1"/>
  <c r="M278" i="1"/>
  <c r="N278" i="1"/>
  <c r="O278" i="1"/>
  <c r="P278" i="1"/>
  <c r="M688" i="1"/>
  <c r="N688" i="1"/>
  <c r="O688" i="1"/>
  <c r="P688" i="1"/>
  <c r="M383" i="1"/>
  <c r="N383" i="1"/>
  <c r="O383" i="1"/>
  <c r="P383" i="1"/>
  <c r="M254" i="1"/>
  <c r="N254" i="1"/>
  <c r="O254" i="1"/>
  <c r="P254" i="1"/>
  <c r="M309" i="1"/>
  <c r="N309" i="1"/>
  <c r="O309" i="1"/>
  <c r="P309" i="1"/>
  <c r="M126" i="1"/>
  <c r="N126" i="1"/>
  <c r="O126" i="1"/>
  <c r="P126" i="1"/>
  <c r="M171" i="1"/>
  <c r="N171" i="1"/>
  <c r="O171" i="1"/>
  <c r="P171" i="1"/>
  <c r="M145" i="1"/>
  <c r="N145" i="1"/>
  <c r="O145" i="1"/>
  <c r="P145" i="1"/>
  <c r="M732" i="1"/>
  <c r="N732" i="1"/>
  <c r="O732" i="1"/>
  <c r="P732" i="1"/>
  <c r="M659" i="1"/>
  <c r="N659" i="1"/>
  <c r="O659" i="1"/>
  <c r="P659" i="1"/>
  <c r="M559" i="1"/>
  <c r="N559" i="1"/>
  <c r="O559" i="1"/>
  <c r="P559" i="1"/>
  <c r="M256" i="1"/>
  <c r="N256" i="1"/>
  <c r="O256" i="1"/>
  <c r="P256" i="1"/>
  <c r="M601" i="1"/>
  <c r="N601" i="1"/>
  <c r="O601" i="1"/>
  <c r="P601" i="1"/>
  <c r="M493" i="1"/>
  <c r="N493" i="1"/>
  <c r="O493" i="1"/>
  <c r="P493" i="1"/>
  <c r="M117" i="1"/>
  <c r="N117" i="1"/>
  <c r="O117" i="1"/>
  <c r="P117" i="1"/>
  <c r="M214" i="1"/>
  <c r="N214" i="1"/>
  <c r="O214" i="1"/>
  <c r="P214" i="1"/>
  <c r="M28" i="1"/>
  <c r="N28" i="1"/>
  <c r="O28" i="1"/>
  <c r="P28" i="1"/>
  <c r="M730" i="1"/>
  <c r="N730" i="1"/>
  <c r="O730" i="1"/>
  <c r="P730" i="1"/>
  <c r="M43" i="1"/>
  <c r="N43" i="1"/>
  <c r="O43" i="1"/>
  <c r="P43" i="1"/>
  <c r="M763" i="1"/>
  <c r="N763" i="1"/>
  <c r="O763" i="1"/>
  <c r="P763" i="1"/>
  <c r="M608" i="1"/>
  <c r="N608" i="1"/>
  <c r="O608" i="1"/>
  <c r="P608" i="1"/>
  <c r="M263" i="1"/>
  <c r="N263" i="1"/>
  <c r="O263" i="1"/>
  <c r="P263" i="1"/>
  <c r="M432" i="1"/>
  <c r="N432" i="1"/>
  <c r="O432" i="1"/>
  <c r="P432" i="1"/>
  <c r="M397" i="1"/>
  <c r="N397" i="1"/>
  <c r="O397" i="1"/>
  <c r="P397" i="1"/>
  <c r="M743" i="1"/>
  <c r="N743" i="1"/>
  <c r="O743" i="1"/>
  <c r="P743" i="1"/>
  <c r="M483" i="1"/>
  <c r="N483" i="1"/>
  <c r="O483" i="1"/>
  <c r="P483" i="1"/>
  <c r="M671" i="1"/>
  <c r="N671" i="1"/>
  <c r="O671" i="1"/>
  <c r="P671" i="1"/>
  <c r="M251" i="1"/>
  <c r="N251" i="1"/>
  <c r="O251" i="1"/>
  <c r="P251" i="1"/>
  <c r="M104" i="1"/>
  <c r="N104" i="1"/>
  <c r="O104" i="1"/>
  <c r="P104" i="1"/>
  <c r="M462" i="1"/>
  <c r="N462" i="1"/>
  <c r="O462" i="1"/>
  <c r="P462" i="1"/>
  <c r="M641" i="1"/>
  <c r="N641" i="1"/>
  <c r="O641" i="1"/>
  <c r="P641" i="1"/>
  <c r="M64" i="1"/>
  <c r="N64" i="1"/>
  <c r="O64" i="1"/>
  <c r="P64" i="1"/>
  <c r="M298" i="1"/>
  <c r="N298" i="1"/>
  <c r="O298" i="1"/>
  <c r="P298" i="1"/>
  <c r="M597" i="1"/>
  <c r="N597" i="1"/>
  <c r="O597" i="1"/>
  <c r="P597" i="1"/>
  <c r="M31" i="1"/>
  <c r="N31" i="1"/>
  <c r="O31" i="1"/>
  <c r="P31" i="1"/>
  <c r="M465" i="1"/>
  <c r="N465" i="1"/>
  <c r="O465" i="1"/>
  <c r="P465" i="1"/>
  <c r="M470" i="1"/>
  <c r="N470" i="1"/>
  <c r="O470" i="1"/>
  <c r="P470" i="1"/>
  <c r="M80" i="1"/>
  <c r="N80" i="1"/>
  <c r="O80" i="1"/>
  <c r="P80" i="1"/>
  <c r="M333" i="1"/>
  <c r="N333" i="1"/>
  <c r="O333" i="1"/>
  <c r="P333" i="1"/>
  <c r="M135" i="1"/>
  <c r="N135" i="1"/>
  <c r="O135" i="1"/>
  <c r="P135" i="1"/>
  <c r="M384" i="1"/>
  <c r="N384" i="1"/>
  <c r="O384" i="1"/>
  <c r="P384" i="1"/>
  <c r="M801" i="1"/>
  <c r="N801" i="1"/>
  <c r="O801" i="1"/>
  <c r="P801" i="1"/>
  <c r="M668" i="1"/>
  <c r="N668" i="1"/>
  <c r="O668" i="1"/>
  <c r="P668" i="1"/>
  <c r="M88" i="1"/>
  <c r="N88" i="1"/>
  <c r="O88" i="1"/>
  <c r="P88" i="1"/>
  <c r="M672" i="1"/>
  <c r="N672" i="1"/>
  <c r="O672" i="1"/>
  <c r="P672" i="1"/>
  <c r="M531" i="1"/>
  <c r="N531" i="1"/>
  <c r="O531" i="1"/>
  <c r="P531" i="1"/>
  <c r="M361" i="1"/>
  <c r="N361" i="1"/>
  <c r="O361" i="1"/>
  <c r="P361" i="1"/>
  <c r="M351" i="1"/>
  <c r="N351" i="1"/>
  <c r="O351" i="1"/>
  <c r="P351" i="1"/>
  <c r="M535" i="1"/>
  <c r="N535" i="1"/>
  <c r="O535" i="1"/>
  <c r="P535" i="1"/>
  <c r="M71" i="1"/>
  <c r="N71" i="1"/>
  <c r="O71" i="1"/>
  <c r="P71" i="1"/>
  <c r="M368" i="1"/>
  <c r="N368" i="1"/>
  <c r="O368" i="1"/>
  <c r="P368" i="1"/>
  <c r="M488" i="1"/>
  <c r="N488" i="1"/>
  <c r="O488" i="1"/>
  <c r="P488" i="1"/>
  <c r="M318" i="1"/>
  <c r="N318" i="1"/>
  <c r="O318" i="1"/>
  <c r="P318" i="1"/>
  <c r="M295" i="1"/>
  <c r="N295" i="1"/>
  <c r="O295" i="1"/>
  <c r="P295" i="1"/>
  <c r="M458" i="1"/>
  <c r="N458" i="1"/>
  <c r="O458" i="1"/>
  <c r="P458" i="1"/>
  <c r="M60" i="1"/>
  <c r="N60" i="1"/>
  <c r="O60" i="1"/>
  <c r="P60" i="1"/>
  <c r="M242" i="1"/>
  <c r="N242" i="1"/>
  <c r="O242" i="1"/>
  <c r="P242" i="1"/>
  <c r="M466" i="1"/>
  <c r="N466" i="1"/>
  <c r="O466" i="1"/>
  <c r="P466" i="1"/>
  <c r="M408" i="1"/>
  <c r="N408" i="1"/>
  <c r="O408" i="1"/>
  <c r="P408" i="1"/>
  <c r="M78" i="1"/>
  <c r="N78" i="1"/>
  <c r="O78" i="1"/>
  <c r="P78" i="1"/>
  <c r="M602" i="1"/>
  <c r="N602" i="1"/>
  <c r="O602" i="1"/>
  <c r="P602" i="1"/>
  <c r="M365" i="1"/>
  <c r="N365" i="1"/>
  <c r="O365" i="1"/>
  <c r="P365" i="1"/>
  <c r="M719" i="1"/>
  <c r="N719" i="1"/>
  <c r="O719" i="1"/>
  <c r="P719" i="1"/>
  <c r="M486" i="1"/>
  <c r="N486" i="1"/>
  <c r="O486" i="1"/>
  <c r="P486" i="1"/>
  <c r="M139" i="1"/>
  <c r="N139" i="1"/>
  <c r="O139" i="1"/>
  <c r="P139" i="1"/>
  <c r="M438" i="1"/>
  <c r="N438" i="1"/>
  <c r="O438" i="1"/>
  <c r="P438" i="1"/>
  <c r="M42" i="1"/>
  <c r="N42" i="1"/>
  <c r="O42" i="1"/>
  <c r="P42" i="1"/>
  <c r="M717" i="1"/>
  <c r="N717" i="1"/>
  <c r="O717" i="1"/>
  <c r="P717" i="1"/>
  <c r="M8" i="1"/>
  <c r="N8" i="1"/>
  <c r="O8" i="1"/>
  <c r="P8" i="1"/>
  <c r="M358" i="1"/>
  <c r="N358" i="1"/>
  <c r="O358" i="1"/>
  <c r="P358" i="1"/>
  <c r="M590" i="1"/>
  <c r="N590" i="1"/>
  <c r="O590" i="1"/>
  <c r="P590" i="1"/>
  <c r="M744" i="1"/>
  <c r="N744" i="1"/>
  <c r="O744" i="1"/>
  <c r="P744" i="1"/>
  <c r="M50" i="1"/>
  <c r="N50" i="1"/>
  <c r="O50" i="1"/>
  <c r="P50" i="1"/>
  <c r="M664" i="1"/>
  <c r="N664" i="1"/>
  <c r="O664" i="1"/>
  <c r="P664" i="1"/>
  <c r="M330" i="1"/>
  <c r="N330" i="1"/>
  <c r="O330" i="1"/>
  <c r="P330" i="1"/>
  <c r="M578" i="1"/>
  <c r="N578" i="1"/>
  <c r="O578" i="1"/>
  <c r="P578" i="1"/>
  <c r="M690" i="1"/>
  <c r="N690" i="1"/>
  <c r="O690" i="1"/>
  <c r="P690" i="1"/>
  <c r="M311" i="1"/>
  <c r="N311" i="1"/>
  <c r="O311" i="1"/>
  <c r="P311" i="1"/>
  <c r="M603" i="1"/>
  <c r="N603" i="1"/>
  <c r="O603" i="1"/>
  <c r="P603" i="1"/>
  <c r="M187" i="1"/>
  <c r="N187" i="1"/>
  <c r="O187" i="1"/>
  <c r="P187" i="1"/>
  <c r="M474" i="1"/>
  <c r="N474" i="1"/>
  <c r="O474" i="1"/>
  <c r="P474" i="1"/>
  <c r="M63" i="1"/>
  <c r="N63" i="1"/>
  <c r="O63" i="1"/>
  <c r="P63" i="1"/>
  <c r="M417" i="1"/>
  <c r="N417" i="1"/>
  <c r="O417" i="1"/>
  <c r="P417" i="1"/>
  <c r="M573" i="1"/>
  <c r="N573" i="1"/>
  <c r="O573" i="1"/>
  <c r="P573" i="1"/>
  <c r="M598" i="1"/>
  <c r="N598" i="1"/>
  <c r="O598" i="1"/>
  <c r="P598" i="1"/>
  <c r="M14" i="1"/>
  <c r="N14" i="1"/>
  <c r="O14" i="1"/>
  <c r="P14" i="1"/>
  <c r="M385" i="1"/>
  <c r="N385" i="1"/>
  <c r="O385" i="1"/>
  <c r="P385" i="1"/>
  <c r="M261" i="1"/>
  <c r="N261" i="1"/>
  <c r="O261" i="1"/>
  <c r="P261" i="1"/>
  <c r="M52" i="1"/>
  <c r="N52" i="1"/>
  <c r="O52" i="1"/>
  <c r="P52" i="1"/>
  <c r="M736" i="1"/>
  <c r="N736" i="1"/>
  <c r="O736" i="1"/>
  <c r="P736" i="1"/>
  <c r="M119" i="1"/>
  <c r="N119" i="1"/>
  <c r="O119" i="1"/>
  <c r="P119" i="1"/>
  <c r="M102" i="1"/>
  <c r="N102" i="1"/>
  <c r="O102" i="1"/>
  <c r="P102" i="1"/>
  <c r="M301" i="1"/>
  <c r="N301" i="1"/>
  <c r="O301" i="1"/>
  <c r="P301" i="1"/>
  <c r="M347" i="1"/>
  <c r="N347" i="1"/>
  <c r="O347" i="1"/>
  <c r="P347" i="1"/>
  <c r="M779" i="1"/>
  <c r="N779" i="1"/>
  <c r="O779" i="1"/>
  <c r="P779" i="1"/>
  <c r="M727" i="1"/>
  <c r="N727" i="1"/>
  <c r="O727" i="1"/>
  <c r="P727" i="1"/>
  <c r="M475" i="1"/>
  <c r="N475" i="1"/>
  <c r="O475" i="1"/>
  <c r="P475" i="1"/>
  <c r="M360" i="1"/>
  <c r="N360" i="1"/>
  <c r="O360" i="1"/>
  <c r="P360" i="1"/>
  <c r="M651" i="1"/>
  <c r="N651" i="1"/>
  <c r="O651" i="1"/>
  <c r="P651" i="1"/>
  <c r="M277" i="1"/>
  <c r="N277" i="1"/>
  <c r="O277" i="1"/>
  <c r="P277" i="1"/>
  <c r="M49" i="1"/>
  <c r="N49" i="1"/>
  <c r="O49" i="1"/>
  <c r="P49" i="1"/>
  <c r="M711" i="1"/>
  <c r="N711" i="1"/>
  <c r="O711" i="1"/>
  <c r="P711" i="1"/>
  <c r="M459" i="1"/>
  <c r="N459" i="1"/>
  <c r="O459" i="1"/>
  <c r="P459" i="1"/>
  <c r="M136" i="1"/>
  <c r="N136" i="1"/>
  <c r="O136" i="1"/>
  <c r="P136" i="1"/>
  <c r="M65" i="1"/>
  <c r="N65" i="1"/>
  <c r="O65" i="1"/>
  <c r="P65" i="1"/>
  <c r="M147" i="1"/>
  <c r="N147" i="1"/>
  <c r="O147" i="1"/>
  <c r="P147" i="1"/>
  <c r="M133" i="1"/>
  <c r="N133" i="1"/>
  <c r="O133" i="1"/>
  <c r="P133" i="1"/>
  <c r="M617" i="1"/>
  <c r="N617" i="1"/>
  <c r="O617" i="1"/>
  <c r="P617" i="1"/>
  <c r="M388" i="1"/>
  <c r="N388" i="1"/>
  <c r="O388" i="1"/>
  <c r="P388" i="1"/>
  <c r="M56" i="1"/>
  <c r="N56" i="1"/>
  <c r="O56" i="1"/>
  <c r="P56" i="1"/>
  <c r="M164" i="1"/>
  <c r="N164" i="1"/>
  <c r="O164" i="1"/>
  <c r="P164" i="1"/>
  <c r="M226" i="1"/>
  <c r="N226" i="1"/>
  <c r="O226" i="1"/>
  <c r="P226" i="1"/>
  <c r="M310" i="1"/>
  <c r="N310" i="1"/>
  <c r="O310" i="1"/>
  <c r="P310" i="1"/>
  <c r="M5" i="1"/>
  <c r="N5" i="1"/>
  <c r="O5" i="1"/>
  <c r="P5" i="1"/>
  <c r="M689" i="1"/>
  <c r="N689" i="1"/>
  <c r="O689" i="1"/>
  <c r="P689" i="1"/>
  <c r="M33" i="1"/>
  <c r="N33" i="1"/>
  <c r="O33" i="1"/>
  <c r="P33" i="1"/>
  <c r="M658" i="1"/>
  <c r="N658" i="1"/>
  <c r="O658" i="1"/>
  <c r="P658" i="1"/>
  <c r="M151" i="1"/>
  <c r="N151" i="1"/>
  <c r="O151" i="1"/>
  <c r="P151" i="1"/>
  <c r="M555" i="1"/>
  <c r="N555" i="1"/>
  <c r="O555" i="1"/>
  <c r="P555" i="1"/>
  <c r="M521" i="1"/>
  <c r="N521" i="1"/>
  <c r="O521" i="1"/>
  <c r="P521" i="1"/>
  <c r="M113" i="1"/>
  <c r="N113" i="1"/>
  <c r="O113" i="1"/>
  <c r="P113" i="1"/>
  <c r="M745" i="1"/>
  <c r="N745" i="1"/>
  <c r="O745" i="1"/>
  <c r="P745" i="1"/>
  <c r="M447" i="1"/>
  <c r="N447" i="1"/>
  <c r="O447" i="1"/>
  <c r="P447" i="1"/>
  <c r="M371" i="1"/>
  <c r="N371" i="1"/>
  <c r="O371" i="1"/>
  <c r="P371" i="1"/>
  <c r="M392" i="1"/>
  <c r="N392" i="1"/>
  <c r="O392" i="1"/>
  <c r="P392" i="1"/>
  <c r="M200" i="1"/>
  <c r="N200" i="1"/>
  <c r="O200" i="1"/>
  <c r="P200" i="1"/>
  <c r="M785" i="1"/>
  <c r="N785" i="1"/>
  <c r="O785" i="1"/>
  <c r="P785" i="1"/>
  <c r="M209" i="1"/>
  <c r="N209" i="1"/>
  <c r="O209" i="1"/>
  <c r="P209" i="1"/>
  <c r="M346" i="1"/>
  <c r="N346" i="1"/>
  <c r="O346" i="1"/>
  <c r="P346" i="1"/>
  <c r="M440" i="1"/>
  <c r="N440" i="1"/>
  <c r="O440" i="1"/>
  <c r="P440" i="1"/>
  <c r="M238" i="1"/>
  <c r="N238" i="1"/>
  <c r="O238" i="1"/>
  <c r="P238" i="1"/>
  <c r="S238" i="1" s="1"/>
  <c r="M479" i="1"/>
  <c r="N479" i="1"/>
  <c r="O479" i="1"/>
  <c r="P479" i="1"/>
  <c r="M329" i="1"/>
  <c r="N329" i="1"/>
  <c r="O329" i="1"/>
  <c r="P329" i="1"/>
  <c r="M353" i="1"/>
  <c r="N353" i="1"/>
  <c r="O353" i="1"/>
  <c r="P353" i="1"/>
  <c r="M595" i="1"/>
  <c r="N595" i="1"/>
  <c r="O595" i="1"/>
  <c r="P595" i="1"/>
  <c r="M2" i="1"/>
  <c r="R28" i="1" s="1"/>
  <c r="N2" i="1"/>
  <c r="O2" i="1"/>
  <c r="P2" i="1"/>
  <c r="M284" i="1"/>
  <c r="N284" i="1"/>
  <c r="O284" i="1"/>
  <c r="P284" i="1"/>
  <c r="S284" i="1" s="1"/>
  <c r="M649" i="1"/>
  <c r="N649" i="1"/>
  <c r="O649" i="1"/>
  <c r="P649" i="1"/>
  <c r="M569" i="1"/>
  <c r="N569" i="1"/>
  <c r="O569" i="1"/>
  <c r="P569" i="1"/>
  <c r="M44" i="1"/>
  <c r="N44" i="1"/>
  <c r="O44" i="1"/>
  <c r="P44" i="1"/>
  <c r="M12" i="1"/>
  <c r="N12" i="1"/>
  <c r="O12" i="1"/>
  <c r="P12" i="1"/>
  <c r="M656" i="1"/>
  <c r="N656" i="1"/>
  <c r="O656" i="1"/>
  <c r="P656" i="1"/>
  <c r="M373" i="1"/>
  <c r="N373" i="1"/>
  <c r="O373" i="1"/>
  <c r="P373" i="1"/>
  <c r="M114" i="1"/>
  <c r="N114" i="1"/>
  <c r="O114" i="1"/>
  <c r="P114" i="1"/>
  <c r="M429" i="1"/>
  <c r="N429" i="1"/>
  <c r="O429" i="1"/>
  <c r="P429" i="1"/>
  <c r="M557" i="1"/>
  <c r="N557" i="1"/>
  <c r="O557" i="1"/>
  <c r="P557" i="1"/>
  <c r="M382" i="1"/>
  <c r="N382" i="1"/>
  <c r="O382" i="1"/>
  <c r="P382" i="1"/>
  <c r="S382" i="1" s="1"/>
  <c r="M418" i="1"/>
  <c r="N418" i="1"/>
  <c r="O418" i="1"/>
  <c r="P418" i="1"/>
  <c r="M249" i="1"/>
  <c r="N249" i="1"/>
  <c r="O249" i="1"/>
  <c r="P249" i="1"/>
  <c r="M543" i="1"/>
  <c r="N543" i="1"/>
  <c r="O543" i="1"/>
  <c r="P543" i="1"/>
  <c r="M137" i="1"/>
  <c r="N137" i="1"/>
  <c r="O137" i="1"/>
  <c r="P137" i="1"/>
  <c r="M428" i="1"/>
  <c r="N428" i="1"/>
  <c r="O428" i="1"/>
  <c r="P428" i="1"/>
  <c r="M198" i="1"/>
  <c r="N198" i="1"/>
  <c r="O198" i="1"/>
  <c r="P198" i="1"/>
  <c r="M272" i="1"/>
  <c r="N272" i="1"/>
  <c r="O272" i="1"/>
  <c r="P272" i="1"/>
  <c r="M455" i="1"/>
  <c r="N455" i="1"/>
  <c r="Q455" i="1" s="1"/>
  <c r="O455" i="1"/>
  <c r="P455" i="1"/>
  <c r="M244" i="1"/>
  <c r="N244" i="1"/>
  <c r="O244" i="1"/>
  <c r="P244" i="1"/>
  <c r="M148" i="1"/>
  <c r="N148" i="1"/>
  <c r="O148" i="1"/>
  <c r="P148" i="1"/>
  <c r="M38" i="1"/>
  <c r="N38" i="1"/>
  <c r="O38" i="1"/>
  <c r="P38" i="1"/>
  <c r="M634" i="1"/>
  <c r="N634" i="1"/>
  <c r="O634" i="1"/>
  <c r="P634" i="1"/>
  <c r="M216" i="1"/>
  <c r="N216" i="1"/>
  <c r="O216" i="1"/>
  <c r="P216" i="1"/>
  <c r="M430" i="1"/>
  <c r="N430" i="1"/>
  <c r="O430" i="1"/>
  <c r="P430" i="1"/>
  <c r="M613" i="1"/>
  <c r="N613" i="1"/>
  <c r="O613" i="1"/>
  <c r="P613" i="1"/>
  <c r="M712" i="1"/>
  <c r="N712" i="1"/>
  <c r="Q712" i="1" s="1"/>
  <c r="O712" i="1"/>
  <c r="P712" i="1"/>
  <c r="M406" i="1"/>
  <c r="N406" i="1"/>
  <c r="O406" i="1"/>
  <c r="P406" i="1"/>
  <c r="M680" i="1"/>
  <c r="N680" i="1"/>
  <c r="O680" i="1"/>
  <c r="P680" i="1"/>
  <c r="M260" i="1"/>
  <c r="N260" i="1"/>
  <c r="O260" i="1"/>
  <c r="P260" i="1"/>
  <c r="M584" i="1"/>
  <c r="N584" i="1"/>
  <c r="O584" i="1"/>
  <c r="P584" i="1"/>
  <c r="M482" i="1"/>
  <c r="N482" i="1"/>
  <c r="O482" i="1"/>
  <c r="P482" i="1"/>
  <c r="M59" i="1"/>
  <c r="N59" i="1"/>
  <c r="Q59" i="1" s="1"/>
  <c r="O59" i="1"/>
  <c r="P59" i="1"/>
  <c r="M650" i="1"/>
  <c r="N650" i="1"/>
  <c r="O650" i="1"/>
  <c r="P650" i="1"/>
  <c r="M100" i="1"/>
  <c r="N100" i="1"/>
  <c r="O100" i="1"/>
  <c r="P100" i="1"/>
  <c r="M324" i="1"/>
  <c r="N324" i="1"/>
  <c r="O324" i="1"/>
  <c r="P324" i="1"/>
  <c r="M638" i="1"/>
  <c r="N638" i="1"/>
  <c r="O638" i="1"/>
  <c r="P638" i="1"/>
  <c r="M24" i="1"/>
  <c r="N24" i="1"/>
  <c r="O24" i="1"/>
  <c r="P24" i="1"/>
  <c r="M706" i="1"/>
  <c r="N706" i="1"/>
  <c r="O706" i="1"/>
  <c r="P706" i="1"/>
  <c r="M645" i="1"/>
  <c r="N645" i="1"/>
  <c r="O645" i="1"/>
  <c r="P645" i="1"/>
  <c r="M715" i="1"/>
  <c r="N715" i="1"/>
  <c r="O715" i="1"/>
  <c r="P715" i="1"/>
  <c r="M446" i="1"/>
  <c r="N446" i="1"/>
  <c r="Q446" i="1" s="1"/>
  <c r="O446" i="1"/>
  <c r="P446" i="1"/>
  <c r="M774" i="1"/>
  <c r="N774" i="1"/>
  <c r="O774" i="1"/>
  <c r="P774" i="1"/>
  <c r="M378" i="1"/>
  <c r="N378" i="1"/>
  <c r="O378" i="1"/>
  <c r="P378" i="1"/>
  <c r="M519" i="1"/>
  <c r="N519" i="1"/>
  <c r="O519" i="1"/>
  <c r="P519" i="1"/>
  <c r="M221" i="1"/>
  <c r="N221" i="1"/>
  <c r="O221" i="1"/>
  <c r="R221" i="1" s="1"/>
  <c r="P221" i="1"/>
  <c r="M642" i="1"/>
  <c r="N642" i="1"/>
  <c r="O642" i="1"/>
  <c r="P642" i="1"/>
  <c r="M594" i="1"/>
  <c r="N594" i="1"/>
  <c r="O594" i="1"/>
  <c r="R594" i="1" s="1"/>
  <c r="P594" i="1"/>
  <c r="M337" i="1"/>
  <c r="N337" i="1"/>
  <c r="O337" i="1"/>
  <c r="P337" i="1"/>
  <c r="M172" i="1"/>
  <c r="N172" i="1"/>
  <c r="Q172" i="1" s="1"/>
  <c r="O172" i="1"/>
  <c r="R172" i="1" s="1"/>
  <c r="P172" i="1"/>
  <c r="M529" i="1"/>
  <c r="N529" i="1"/>
  <c r="O529" i="1"/>
  <c r="P529" i="1"/>
  <c r="M563" i="1"/>
  <c r="N563" i="1"/>
  <c r="Q563" i="1" s="1"/>
  <c r="O563" i="1"/>
  <c r="R563" i="1" s="1"/>
  <c r="P563" i="1"/>
  <c r="M775" i="1"/>
  <c r="N775" i="1"/>
  <c r="O775" i="1"/>
  <c r="P775" i="1"/>
  <c r="M167" i="1"/>
  <c r="N167" i="1"/>
  <c r="Q167" i="1" s="1"/>
  <c r="O167" i="1"/>
  <c r="R167" i="1" s="1"/>
  <c r="P167" i="1"/>
  <c r="M757" i="1"/>
  <c r="N757" i="1"/>
  <c r="O757" i="1"/>
  <c r="P757" i="1"/>
  <c r="M562" i="1"/>
  <c r="N562" i="1"/>
  <c r="Q562" i="1" s="1"/>
  <c r="O562" i="1"/>
  <c r="R562" i="1" s="1"/>
  <c r="P562" i="1"/>
  <c r="M777" i="1"/>
  <c r="N777" i="1"/>
  <c r="O777" i="1"/>
  <c r="P777" i="1"/>
  <c r="S777" i="1" s="1"/>
  <c r="M132" i="1"/>
  <c r="N132" i="1"/>
  <c r="Q132" i="1" s="1"/>
  <c r="O132" i="1"/>
  <c r="P132" i="1"/>
  <c r="M758" i="1"/>
  <c r="N758" i="1"/>
  <c r="Q758" i="1" s="1"/>
  <c r="O758" i="1"/>
  <c r="R758" i="1" s="1"/>
  <c r="P758" i="1"/>
  <c r="S758" i="1" s="1"/>
  <c r="M23" i="1"/>
  <c r="N23" i="1"/>
  <c r="O23" i="1"/>
  <c r="P23" i="1"/>
  <c r="M548" i="1"/>
  <c r="N548" i="1"/>
  <c r="Q548" i="1" s="1"/>
  <c r="O548" i="1"/>
  <c r="R548" i="1" s="1"/>
  <c r="P548" i="1"/>
  <c r="S548" i="1" s="1"/>
  <c r="M682" i="1"/>
  <c r="N682" i="1"/>
  <c r="O682" i="1"/>
  <c r="P682" i="1"/>
  <c r="M657" i="1"/>
  <c r="N657" i="1"/>
  <c r="Q657" i="1" s="1"/>
  <c r="O657" i="1"/>
  <c r="R657" i="1" s="1"/>
  <c r="P657" i="1"/>
  <c r="S657" i="1" s="1"/>
  <c r="M615" i="1"/>
  <c r="N615" i="1"/>
  <c r="Q615" i="1" s="1"/>
  <c r="O615" i="1"/>
  <c r="P615" i="1"/>
  <c r="M759" i="1"/>
  <c r="N759" i="1"/>
  <c r="Q759" i="1" s="1"/>
  <c r="O759" i="1"/>
  <c r="R759" i="1" s="1"/>
  <c r="P759" i="1"/>
  <c r="M661" i="1"/>
  <c r="N661" i="1"/>
  <c r="Q661" i="1" s="1"/>
  <c r="O661" i="1"/>
  <c r="P661" i="1"/>
  <c r="S661" i="1" s="1"/>
  <c r="M631" i="1"/>
  <c r="N631" i="1"/>
  <c r="Q631" i="1" s="1"/>
  <c r="O631" i="1"/>
  <c r="R631" i="1" s="1"/>
  <c r="P631" i="1"/>
  <c r="M118" i="1"/>
  <c r="N118" i="1"/>
  <c r="Q118" i="1" s="1"/>
  <c r="O118" i="1"/>
  <c r="P118" i="1"/>
  <c r="S118" i="1" s="1"/>
  <c r="M696" i="1"/>
  <c r="N696" i="1"/>
  <c r="Q696" i="1" s="1"/>
  <c r="O696" i="1"/>
  <c r="P696" i="1"/>
  <c r="S696" i="1" s="1"/>
  <c r="M255" i="1"/>
  <c r="N255" i="1"/>
  <c r="O255" i="1"/>
  <c r="P255" i="1"/>
  <c r="S255" i="1" s="1"/>
  <c r="Q255" i="1"/>
  <c r="M654" i="1"/>
  <c r="N654" i="1"/>
  <c r="Q654" i="1" s="1"/>
  <c r="O654" i="1"/>
  <c r="R654" i="1" s="1"/>
  <c r="P654" i="1"/>
  <c r="S654" i="1" s="1"/>
  <c r="M194" i="1"/>
  <c r="N194" i="1"/>
  <c r="O194" i="1"/>
  <c r="R194" i="1" s="1"/>
  <c r="P194" i="1"/>
  <c r="S194" i="1" s="1"/>
  <c r="M644" i="1"/>
  <c r="N644" i="1"/>
  <c r="Q644" i="1" s="1"/>
  <c r="O644" i="1"/>
  <c r="R644" i="1" s="1"/>
  <c r="P644" i="1"/>
  <c r="S644" i="1" s="1"/>
  <c r="M619" i="1"/>
  <c r="N619" i="1"/>
  <c r="O619" i="1"/>
  <c r="R619" i="1" s="1"/>
  <c r="P619" i="1"/>
  <c r="S619" i="1" s="1"/>
  <c r="M79" i="1"/>
  <c r="N79" i="1"/>
  <c r="Q79" i="1" s="1"/>
  <c r="O79" i="1"/>
  <c r="R79" i="1" s="1"/>
  <c r="P79" i="1"/>
  <c r="S79" i="1" s="1"/>
  <c r="M240" i="1"/>
  <c r="N240" i="1"/>
  <c r="O240" i="1"/>
  <c r="R240" i="1" s="1"/>
  <c r="P240" i="1"/>
  <c r="S240" i="1" s="1"/>
  <c r="M627" i="1"/>
  <c r="N627" i="1"/>
  <c r="Q627" i="1" s="1"/>
  <c r="O627" i="1"/>
  <c r="R627" i="1" s="1"/>
  <c r="P627" i="1"/>
  <c r="S627" i="1" s="1"/>
  <c r="M740" i="1"/>
  <c r="N740" i="1"/>
  <c r="O740" i="1"/>
  <c r="R740" i="1" s="1"/>
  <c r="P740" i="1"/>
  <c r="S740" i="1" s="1"/>
  <c r="M640" i="1"/>
  <c r="N640" i="1"/>
  <c r="Q640" i="1" s="1"/>
  <c r="O640" i="1"/>
  <c r="R640" i="1" s="1"/>
  <c r="P640" i="1"/>
  <c r="S640" i="1" s="1"/>
  <c r="M423" i="1"/>
  <c r="N423" i="1"/>
  <c r="Q423" i="1" s="1"/>
  <c r="O423" i="1"/>
  <c r="R423" i="1" s="1"/>
  <c r="P423" i="1"/>
  <c r="S423" i="1" s="1"/>
  <c r="M152" i="1"/>
  <c r="N152" i="1"/>
  <c r="Q152" i="1" s="1"/>
  <c r="O152" i="1"/>
  <c r="R152" i="1" s="1"/>
  <c r="P152" i="1"/>
  <c r="M96" i="1"/>
  <c r="N96" i="1"/>
  <c r="Q96" i="1" s="1"/>
  <c r="O96" i="1"/>
  <c r="R96" i="1" s="1"/>
  <c r="P96" i="1"/>
  <c r="S96" i="1" s="1"/>
  <c r="M552" i="1"/>
  <c r="N552" i="1"/>
  <c r="Q552" i="1" s="1"/>
  <c r="O552" i="1"/>
  <c r="R552" i="1" s="1"/>
  <c r="P552" i="1"/>
  <c r="M211" i="1"/>
  <c r="N211" i="1"/>
  <c r="Q211" i="1" s="1"/>
  <c r="O211" i="1"/>
  <c r="R211" i="1" s="1"/>
  <c r="P211" i="1"/>
  <c r="S211" i="1" s="1"/>
  <c r="M196" i="1"/>
  <c r="N196" i="1"/>
  <c r="Q196" i="1" s="1"/>
  <c r="O196" i="1"/>
  <c r="R196" i="1" s="1"/>
  <c r="P196" i="1"/>
  <c r="M580" i="1"/>
  <c r="N580" i="1"/>
  <c r="Q580" i="1" s="1"/>
  <c r="O580" i="1"/>
  <c r="R580" i="1" s="1"/>
  <c r="P580" i="1"/>
  <c r="S580" i="1" s="1"/>
  <c r="M304" i="1"/>
  <c r="N304" i="1"/>
  <c r="Q304" i="1" s="1"/>
  <c r="O304" i="1"/>
  <c r="R304" i="1" s="1"/>
  <c r="P304" i="1"/>
  <c r="M514" i="1"/>
  <c r="N514" i="1"/>
  <c r="Q514" i="1" s="1"/>
  <c r="O514" i="1"/>
  <c r="R514" i="1" s="1"/>
  <c r="P514" i="1"/>
  <c r="S514" i="1" s="1"/>
  <c r="M701" i="1"/>
  <c r="N701" i="1"/>
  <c r="Q701" i="1" s="1"/>
  <c r="O701" i="1"/>
  <c r="P701" i="1"/>
  <c r="S701" i="1" s="1"/>
  <c r="M376" i="1"/>
  <c r="N376" i="1"/>
  <c r="Q376" i="1" s="1"/>
  <c r="O376" i="1"/>
  <c r="R376" i="1" s="1"/>
  <c r="P376" i="1"/>
  <c r="S376" i="1" s="1"/>
  <c r="M110" i="1"/>
  <c r="N110" i="1"/>
  <c r="Q110" i="1" s="1"/>
  <c r="O110" i="1"/>
  <c r="R110" i="1" s="1"/>
  <c r="P110" i="1"/>
  <c r="S110" i="1" s="1"/>
  <c r="M596" i="1"/>
  <c r="N596" i="1"/>
  <c r="Q596" i="1" s="1"/>
  <c r="O596" i="1"/>
  <c r="R596" i="1" s="1"/>
  <c r="P596" i="1"/>
  <c r="S596" i="1" s="1"/>
  <c r="M506" i="1"/>
  <c r="N506" i="1"/>
  <c r="Q506" i="1" s="1"/>
  <c r="O506" i="1"/>
  <c r="R506" i="1" s="1"/>
  <c r="P506" i="1"/>
  <c r="S506" i="1" s="1"/>
  <c r="M380" i="1"/>
  <c r="N380" i="1"/>
  <c r="Q380" i="1" s="1"/>
  <c r="O380" i="1"/>
  <c r="R380" i="1" s="1"/>
  <c r="P380" i="1"/>
  <c r="M280" i="1"/>
  <c r="N280" i="1"/>
  <c r="Q280" i="1" s="1"/>
  <c r="O280" i="1"/>
  <c r="R280" i="1" s="1"/>
  <c r="P280" i="1"/>
  <c r="S280" i="1" s="1"/>
  <c r="M576" i="1"/>
  <c r="N576" i="1"/>
  <c r="Q576" i="1" s="1"/>
  <c r="O576" i="1"/>
  <c r="R576" i="1" s="1"/>
  <c r="P576" i="1"/>
  <c r="M379" i="1"/>
  <c r="N379" i="1"/>
  <c r="Q379" i="1" s="1"/>
  <c r="O379" i="1"/>
  <c r="R379" i="1" s="1"/>
  <c r="P379" i="1"/>
  <c r="S379" i="1" s="1"/>
  <c r="M334" i="1"/>
  <c r="N334" i="1"/>
  <c r="Q334" i="1" s="1"/>
  <c r="O334" i="1"/>
  <c r="R334" i="1" s="1"/>
  <c r="P334" i="1"/>
  <c r="M220" i="1"/>
  <c r="N220" i="1"/>
  <c r="Q220" i="1" s="1"/>
  <c r="O220" i="1"/>
  <c r="R220" i="1" s="1"/>
  <c r="P220" i="1"/>
  <c r="S220" i="1" s="1"/>
  <c r="M87" i="1"/>
  <c r="N87" i="1"/>
  <c r="Q87" i="1" s="1"/>
  <c r="O87" i="1"/>
  <c r="R87" i="1" s="1"/>
  <c r="P87" i="1"/>
  <c r="M582" i="1"/>
  <c r="N582" i="1"/>
  <c r="Q582" i="1" s="1"/>
  <c r="O582" i="1"/>
  <c r="R582" i="1" s="1"/>
  <c r="P582" i="1"/>
  <c r="S582" i="1" s="1"/>
  <c r="M700" i="1"/>
  <c r="N700" i="1"/>
  <c r="Q700" i="1" s="1"/>
  <c r="O700" i="1"/>
  <c r="R700" i="1" s="1"/>
  <c r="P700" i="1"/>
  <c r="M544" i="1"/>
  <c r="N544" i="1"/>
  <c r="Q544" i="1" s="1"/>
  <c r="O544" i="1"/>
  <c r="R544" i="1" s="1"/>
  <c r="P544" i="1"/>
  <c r="S544" i="1" s="1"/>
  <c r="M393" i="1"/>
  <c r="N393" i="1"/>
  <c r="Q393" i="1" s="1"/>
  <c r="O393" i="1"/>
  <c r="R393" i="1" s="1"/>
  <c r="P393" i="1"/>
  <c r="M86" i="1"/>
  <c r="N86" i="1"/>
  <c r="Q86" i="1" s="1"/>
  <c r="O86" i="1"/>
  <c r="R86" i="1" s="1"/>
  <c r="P86" i="1"/>
  <c r="S86" i="1" s="1"/>
  <c r="M416" i="1"/>
  <c r="N416" i="1"/>
  <c r="Q416" i="1" s="1"/>
  <c r="O416" i="1"/>
  <c r="R416" i="1" s="1"/>
  <c r="P416" i="1"/>
  <c r="M513" i="1"/>
  <c r="N513" i="1"/>
  <c r="Q513" i="1" s="1"/>
  <c r="O513" i="1"/>
  <c r="R513" i="1" s="1"/>
  <c r="P513" i="1"/>
  <c r="S513" i="1" s="1"/>
  <c r="M222" i="1"/>
  <c r="N222" i="1"/>
  <c r="O222" i="1"/>
  <c r="R222" i="1" s="1"/>
  <c r="P222" i="1"/>
  <c r="S222" i="1" s="1"/>
  <c r="M789" i="1"/>
  <c r="N789" i="1"/>
  <c r="Q789" i="1" s="1"/>
  <c r="O789" i="1"/>
  <c r="R789" i="1" s="1"/>
  <c r="P789" i="1"/>
  <c r="S789" i="1" s="1"/>
  <c r="M725" i="1"/>
  <c r="N725" i="1"/>
  <c r="O725" i="1"/>
  <c r="R725" i="1" s="1"/>
  <c r="P725" i="1"/>
  <c r="S725" i="1" s="1"/>
  <c r="M591" i="1"/>
  <c r="N591" i="1"/>
  <c r="Q591" i="1" s="1"/>
  <c r="O591" i="1"/>
  <c r="R591" i="1" s="1"/>
  <c r="P591" i="1"/>
  <c r="S591" i="1" s="1"/>
  <c r="M297" i="1"/>
  <c r="N297" i="1"/>
  <c r="Q297" i="1" s="1"/>
  <c r="O297" i="1"/>
  <c r="R297" i="1" s="1"/>
  <c r="P297" i="1"/>
  <c r="S297" i="1" s="1"/>
  <c r="M348" i="1"/>
  <c r="N348" i="1"/>
  <c r="Q348" i="1" s="1"/>
  <c r="O348" i="1"/>
  <c r="R348" i="1" s="1"/>
  <c r="P348" i="1"/>
  <c r="S348" i="1" s="1"/>
  <c r="M726" i="1"/>
  <c r="N726" i="1"/>
  <c r="Q726" i="1" s="1"/>
  <c r="O726" i="1"/>
  <c r="R726" i="1" s="1"/>
  <c r="P726" i="1"/>
  <c r="S726" i="1" s="1"/>
  <c r="M274" i="1"/>
  <c r="N274" i="1"/>
  <c r="Q274" i="1" s="1"/>
  <c r="O274" i="1"/>
  <c r="P274" i="1"/>
  <c r="S274" i="1" s="1"/>
  <c r="M787" i="1"/>
  <c r="N787" i="1"/>
  <c r="Q787" i="1" s="1"/>
  <c r="O787" i="1"/>
  <c r="R787" i="1" s="1"/>
  <c r="P787" i="1"/>
  <c r="S787" i="1" s="1"/>
  <c r="M632" i="1"/>
  <c r="N632" i="1"/>
  <c r="O632" i="1"/>
  <c r="R632" i="1" s="1"/>
  <c r="P632" i="1"/>
  <c r="S632" i="1" s="1"/>
  <c r="M564" i="1"/>
  <c r="N564" i="1"/>
  <c r="Q564" i="1" s="1"/>
  <c r="O564" i="1"/>
  <c r="R564" i="1" s="1"/>
  <c r="P564" i="1"/>
  <c r="S564" i="1" s="1"/>
  <c r="M485" i="1"/>
  <c r="N485" i="1"/>
  <c r="O485" i="1"/>
  <c r="R485" i="1" s="1"/>
  <c r="P485" i="1"/>
  <c r="S485" i="1" s="1"/>
  <c r="M665" i="1"/>
  <c r="N665" i="1"/>
  <c r="Q665" i="1" s="1"/>
  <c r="O665" i="1"/>
  <c r="R665" i="1" s="1"/>
  <c r="P665" i="1"/>
  <c r="S665" i="1" s="1"/>
  <c r="M213" i="1"/>
  <c r="N213" i="1"/>
  <c r="Q213" i="1" s="1"/>
  <c r="O213" i="1"/>
  <c r="R213" i="1" s="1"/>
  <c r="P213" i="1"/>
  <c r="S213" i="1" s="1"/>
  <c r="M323" i="1"/>
  <c r="N323" i="1"/>
  <c r="Q323" i="1" s="1"/>
  <c r="O323" i="1"/>
  <c r="R323" i="1" s="1"/>
  <c r="P323" i="1"/>
  <c r="M792" i="1"/>
  <c r="N792" i="1"/>
  <c r="Q792" i="1" s="1"/>
  <c r="O792" i="1"/>
  <c r="R792" i="1" s="1"/>
  <c r="P792" i="1"/>
  <c r="S792" i="1" s="1"/>
  <c r="M771" i="1"/>
  <c r="N771" i="1"/>
  <c r="Q771" i="1" s="1"/>
  <c r="O771" i="1"/>
  <c r="R771" i="1" s="1"/>
  <c r="P771" i="1"/>
  <c r="S771" i="1" s="1"/>
  <c r="M612" i="1"/>
  <c r="N612" i="1"/>
  <c r="Q612" i="1" s="1"/>
  <c r="O612" i="1"/>
  <c r="R612" i="1" s="1"/>
  <c r="P612" i="1"/>
  <c r="S612" i="1" s="1"/>
  <c r="M720" i="1"/>
  <c r="N720" i="1"/>
  <c r="Q720" i="1" s="1"/>
  <c r="O720" i="1"/>
  <c r="R720" i="1" s="1"/>
  <c r="P720" i="1"/>
  <c r="S720" i="1" s="1"/>
  <c r="M616" i="1"/>
  <c r="N616" i="1"/>
  <c r="Q616" i="1" s="1"/>
  <c r="O616" i="1"/>
  <c r="R616" i="1" s="1"/>
  <c r="P616" i="1"/>
  <c r="S616" i="1" s="1"/>
  <c r="M85" i="1"/>
  <c r="N85" i="1"/>
  <c r="Q85" i="1" s="1"/>
  <c r="O85" i="1"/>
  <c r="R85" i="1" s="1"/>
  <c r="P85" i="1"/>
  <c r="S85" i="1" s="1"/>
  <c r="M372" i="1"/>
  <c r="N372" i="1"/>
  <c r="Q372" i="1" s="1"/>
  <c r="O372" i="1"/>
  <c r="R372" i="1" s="1"/>
  <c r="P372" i="1"/>
  <c r="S372" i="1" s="1"/>
  <c r="M127" i="1"/>
  <c r="N127" i="1"/>
  <c r="Q127" i="1" s="1"/>
  <c r="O127" i="1"/>
  <c r="R127" i="1" s="1"/>
  <c r="P127" i="1"/>
  <c r="S127" i="1" s="1"/>
  <c r="M760" i="1"/>
  <c r="N760" i="1"/>
  <c r="Q760" i="1" s="1"/>
  <c r="O760" i="1"/>
  <c r="R760" i="1" s="1"/>
  <c r="P760" i="1"/>
  <c r="S760" i="1" s="1"/>
  <c r="M517" i="1"/>
  <c r="N517" i="1"/>
  <c r="Q517" i="1" s="1"/>
  <c r="O517" i="1"/>
  <c r="R517" i="1" s="1"/>
  <c r="P517" i="1"/>
  <c r="S517" i="1" s="1"/>
  <c r="M742" i="1"/>
  <c r="N742" i="1"/>
  <c r="Q742" i="1" s="1"/>
  <c r="O742" i="1"/>
  <c r="R742" i="1" s="1"/>
  <c r="P742" i="1"/>
  <c r="S742" i="1" s="1"/>
  <c r="M448" i="1"/>
  <c r="N448" i="1"/>
  <c r="Q448" i="1" s="1"/>
  <c r="O448" i="1"/>
  <c r="R448" i="1" s="1"/>
  <c r="P448" i="1"/>
  <c r="S448" i="1" s="1"/>
  <c r="M609" i="1"/>
  <c r="N609" i="1"/>
  <c r="Q609" i="1" s="1"/>
  <c r="O609" i="1"/>
  <c r="R609" i="1" s="1"/>
  <c r="P609" i="1"/>
  <c r="S609" i="1" s="1"/>
  <c r="M509" i="1"/>
  <c r="N509" i="1"/>
  <c r="Q509" i="1" s="1"/>
  <c r="O509" i="1"/>
  <c r="R509" i="1" s="1"/>
  <c r="P509" i="1"/>
  <c r="S509" i="1" s="1"/>
  <c r="M437" i="1"/>
  <c r="N437" i="1"/>
  <c r="Q437" i="1" s="1"/>
  <c r="O437" i="1"/>
  <c r="R437" i="1" s="1"/>
  <c r="P437" i="1"/>
  <c r="M734" i="1"/>
  <c r="N734" i="1"/>
  <c r="Q734" i="1" s="1"/>
  <c r="O734" i="1"/>
  <c r="R734" i="1" s="1"/>
  <c r="P734" i="1"/>
  <c r="S734" i="1" s="1"/>
  <c r="M695" i="1"/>
  <c r="N695" i="1"/>
  <c r="Q695" i="1" s="1"/>
  <c r="O695" i="1"/>
  <c r="P695" i="1"/>
  <c r="S695" i="1" s="1"/>
  <c r="M655" i="1"/>
  <c r="N655" i="1"/>
  <c r="Q655" i="1" s="1"/>
  <c r="O655" i="1"/>
  <c r="R655" i="1" s="1"/>
  <c r="P655" i="1"/>
  <c r="S655" i="1" s="1"/>
  <c r="M300" i="1"/>
  <c r="N300" i="1"/>
  <c r="Q300" i="1" s="1"/>
  <c r="O300" i="1"/>
  <c r="P300" i="1"/>
  <c r="S300" i="1" s="1"/>
  <c r="M478" i="1"/>
  <c r="N478" i="1"/>
  <c r="Q478" i="1" s="1"/>
  <c r="O478" i="1"/>
  <c r="R478" i="1" s="1"/>
  <c r="P478" i="1"/>
  <c r="S478" i="1" s="1"/>
  <c r="M554" i="1"/>
  <c r="N554" i="1"/>
  <c r="Q554" i="1" s="1"/>
  <c r="O554" i="1"/>
  <c r="P554" i="1"/>
  <c r="S554" i="1" s="1"/>
  <c r="M81" i="1"/>
  <c r="N81" i="1"/>
  <c r="Q81" i="1" s="1"/>
  <c r="O81" i="1"/>
  <c r="R81" i="1" s="1"/>
  <c r="P81" i="1"/>
  <c r="S81" i="1" s="1"/>
  <c r="M457" i="1"/>
  <c r="N457" i="1"/>
  <c r="Q457" i="1" s="1"/>
  <c r="O457" i="1"/>
  <c r="P457" i="1"/>
  <c r="S457" i="1" s="1"/>
  <c r="M76" i="1"/>
  <c r="N76" i="1"/>
  <c r="Q76" i="1" s="1"/>
  <c r="O76" i="1"/>
  <c r="R76" i="1" s="1"/>
  <c r="P76" i="1"/>
  <c r="S76" i="1" s="1"/>
  <c r="M262" i="1"/>
  <c r="N262" i="1"/>
  <c r="O262" i="1"/>
  <c r="R262" i="1" s="1"/>
  <c r="P262" i="1"/>
  <c r="S262" i="1" s="1"/>
  <c r="M66" i="1"/>
  <c r="N66" i="1"/>
  <c r="Q66" i="1" s="1"/>
  <c r="O66" i="1"/>
  <c r="R66" i="1" s="1"/>
  <c r="P66" i="1"/>
  <c r="S66" i="1" s="1"/>
  <c r="M561" i="1"/>
  <c r="N561" i="1"/>
  <c r="O561" i="1"/>
  <c r="R561" i="1" s="1"/>
  <c r="P561" i="1"/>
  <c r="S561" i="1" s="1"/>
  <c r="M306" i="1"/>
  <c r="N306" i="1"/>
  <c r="Q306" i="1" s="1"/>
  <c r="O306" i="1"/>
  <c r="R306" i="1" s="1"/>
  <c r="P306" i="1"/>
  <c r="S306" i="1" s="1"/>
  <c r="M202" i="1"/>
  <c r="N202" i="1"/>
  <c r="O202" i="1"/>
  <c r="R202" i="1" s="1"/>
  <c r="P202" i="1"/>
  <c r="S202" i="1" s="1"/>
  <c r="M84" i="1"/>
  <c r="N84" i="1"/>
  <c r="Q84" i="1" s="1"/>
  <c r="O84" i="1"/>
  <c r="R84" i="1" s="1"/>
  <c r="P84" i="1"/>
  <c r="S84" i="1" s="1"/>
  <c r="M149" i="1"/>
  <c r="N149" i="1"/>
  <c r="O149" i="1"/>
  <c r="R149" i="1" s="1"/>
  <c r="P149" i="1"/>
  <c r="S149" i="1" s="1"/>
  <c r="M285" i="1"/>
  <c r="N285" i="1"/>
  <c r="Q285" i="1" s="1"/>
  <c r="O285" i="1"/>
  <c r="R285" i="1" s="1"/>
  <c r="P285" i="1"/>
  <c r="S285" i="1" s="1"/>
  <c r="M480" i="1"/>
  <c r="N480" i="1"/>
  <c r="O480" i="1"/>
  <c r="R480" i="1" s="1"/>
  <c r="P480" i="1"/>
  <c r="S480" i="1" s="1"/>
  <c r="M93" i="1"/>
  <c r="N93" i="1"/>
  <c r="Q93" i="1" s="1"/>
  <c r="O93" i="1"/>
  <c r="R93" i="1" s="1"/>
  <c r="P93" i="1"/>
  <c r="S93" i="1" s="1"/>
  <c r="M159" i="1"/>
  <c r="N159" i="1"/>
  <c r="Q159" i="1" s="1"/>
  <c r="O159" i="1"/>
  <c r="R159" i="1" s="1"/>
  <c r="P159" i="1"/>
  <c r="S159" i="1" s="1"/>
  <c r="M518" i="1"/>
  <c r="N518" i="1"/>
  <c r="Q518" i="1" s="1"/>
  <c r="O518" i="1"/>
  <c r="R518" i="1" s="1"/>
  <c r="P518" i="1"/>
  <c r="S518" i="1" s="1"/>
  <c r="M153" i="1"/>
  <c r="N153" i="1"/>
  <c r="Q153" i="1" s="1"/>
  <c r="O153" i="1"/>
  <c r="P153" i="1"/>
  <c r="S153" i="1" s="1"/>
  <c r="R153" i="1"/>
  <c r="M533" i="1"/>
  <c r="N533" i="1"/>
  <c r="Q533" i="1" s="1"/>
  <c r="O533" i="1"/>
  <c r="R533" i="1" s="1"/>
  <c r="P533" i="1"/>
  <c r="M374" i="1"/>
  <c r="N374" i="1"/>
  <c r="Q374" i="1" s="1"/>
  <c r="O374" i="1"/>
  <c r="R374" i="1" s="1"/>
  <c r="P374" i="1"/>
  <c r="S374" i="1" s="1"/>
  <c r="M364" i="1"/>
  <c r="N364" i="1"/>
  <c r="Q364" i="1" s="1"/>
  <c r="O364" i="1"/>
  <c r="P364" i="1"/>
  <c r="S364" i="1" s="1"/>
  <c r="M9" i="1"/>
  <c r="N9" i="1"/>
  <c r="Q9" i="1" s="1"/>
  <c r="O9" i="1"/>
  <c r="R9" i="1" s="1"/>
  <c r="P9" i="1"/>
  <c r="S9" i="1" s="1"/>
  <c r="M296" i="1"/>
  <c r="N296" i="1"/>
  <c r="Q296" i="1" s="1"/>
  <c r="O296" i="1"/>
  <c r="P296" i="1"/>
  <c r="S296" i="1" s="1"/>
  <c r="M748" i="1"/>
  <c r="N748" i="1"/>
  <c r="Q748" i="1" s="1"/>
  <c r="O748" i="1"/>
  <c r="R748" i="1" s="1"/>
  <c r="P748" i="1"/>
  <c r="S748" i="1" s="1"/>
  <c r="M550" i="1"/>
  <c r="N550" i="1"/>
  <c r="Q550" i="1" s="1"/>
  <c r="O550" i="1"/>
  <c r="R550" i="1" s="1"/>
  <c r="P550" i="1"/>
  <c r="S550" i="1" s="1"/>
  <c r="M788" i="1"/>
  <c r="N788" i="1"/>
  <c r="Q788" i="1" s="1"/>
  <c r="O788" i="1"/>
  <c r="R788" i="1" s="1"/>
  <c r="P788" i="1"/>
  <c r="S788" i="1" s="1"/>
  <c r="M692" i="1"/>
  <c r="N692" i="1"/>
  <c r="Q692" i="1" s="1"/>
  <c r="O692" i="1"/>
  <c r="R692" i="1" s="1"/>
  <c r="P692" i="1"/>
  <c r="S692" i="1" s="1"/>
  <c r="M698" i="1"/>
  <c r="N698" i="1"/>
  <c r="Q698" i="1" s="1"/>
  <c r="O698" i="1"/>
  <c r="R698" i="1" s="1"/>
  <c r="P698" i="1"/>
  <c r="S698" i="1" s="1"/>
  <c r="M426" i="1"/>
  <c r="N426" i="1"/>
  <c r="Q426" i="1" s="1"/>
  <c r="O426" i="1"/>
  <c r="R426" i="1" s="1"/>
  <c r="P426" i="1"/>
  <c r="S426" i="1" s="1"/>
  <c r="M570" i="1"/>
  <c r="N570" i="1"/>
  <c r="Q570" i="1" s="1"/>
  <c r="O570" i="1"/>
  <c r="R570" i="1" s="1"/>
  <c r="P570" i="1"/>
  <c r="S570" i="1" s="1"/>
  <c r="M553" i="1"/>
  <c r="N553" i="1"/>
  <c r="Q553" i="1" s="1"/>
  <c r="O553" i="1"/>
  <c r="R553" i="1" s="1"/>
  <c r="P553" i="1"/>
  <c r="S553" i="1" s="1"/>
  <c r="M275" i="1"/>
  <c r="N275" i="1"/>
  <c r="Q275" i="1" s="1"/>
  <c r="O275" i="1"/>
  <c r="P275" i="1"/>
  <c r="S275" i="1" s="1"/>
  <c r="M702" i="1"/>
  <c r="N702" i="1"/>
  <c r="Q702" i="1" s="1"/>
  <c r="O702" i="1"/>
  <c r="R702" i="1" s="1"/>
  <c r="P702" i="1"/>
  <c r="S702" i="1" s="1"/>
  <c r="M699" i="1"/>
  <c r="N699" i="1"/>
  <c r="O699" i="1"/>
  <c r="R699" i="1" s="1"/>
  <c r="P699" i="1"/>
  <c r="S699" i="1" s="1"/>
  <c r="M144" i="1"/>
  <c r="N144" i="1"/>
  <c r="Q144" i="1" s="1"/>
  <c r="O144" i="1"/>
  <c r="R144" i="1" s="1"/>
  <c r="P144" i="1"/>
  <c r="S144" i="1" s="1"/>
  <c r="M116" i="1"/>
  <c r="N116" i="1"/>
  <c r="Q116" i="1" s="1"/>
  <c r="O116" i="1"/>
  <c r="R116" i="1" s="1"/>
  <c r="P116" i="1"/>
  <c r="S116" i="1" s="1"/>
  <c r="M19" i="1"/>
  <c r="N19" i="1"/>
  <c r="Q19" i="1" s="1"/>
  <c r="O19" i="1"/>
  <c r="R19" i="1" s="1"/>
  <c r="P19" i="1"/>
  <c r="S19" i="1" s="1"/>
  <c r="M510" i="1"/>
  <c r="N510" i="1"/>
  <c r="Q510" i="1" s="1"/>
  <c r="O510" i="1"/>
  <c r="R510" i="1" s="1"/>
  <c r="P510" i="1"/>
  <c r="S510" i="1" s="1"/>
  <c r="M131" i="1"/>
  <c r="N131" i="1"/>
  <c r="Q131" i="1" s="1"/>
  <c r="O131" i="1"/>
  <c r="R131" i="1" s="1"/>
  <c r="P131" i="1"/>
  <c r="S131" i="1" s="1"/>
  <c r="M229" i="1"/>
  <c r="N229" i="1"/>
  <c r="Q229" i="1" s="1"/>
  <c r="O229" i="1"/>
  <c r="R229" i="1" s="1"/>
  <c r="P229" i="1"/>
  <c r="S229" i="1" s="1"/>
  <c r="M61" i="1"/>
  <c r="N61" i="1"/>
  <c r="Q61" i="1" s="1"/>
  <c r="O61" i="1"/>
  <c r="R61" i="1" s="1"/>
  <c r="P61" i="1"/>
  <c r="S61" i="1" s="1"/>
  <c r="M292" i="1"/>
  <c r="N292" i="1"/>
  <c r="Q292" i="1" s="1"/>
  <c r="O292" i="1"/>
  <c r="P292" i="1"/>
  <c r="S292" i="1" s="1"/>
  <c r="R292" i="1"/>
  <c r="M776" i="1"/>
  <c r="N776" i="1"/>
  <c r="Q776" i="1" s="1"/>
  <c r="O776" i="1"/>
  <c r="R776" i="1" s="1"/>
  <c r="P776" i="1"/>
  <c r="S776" i="1" s="1"/>
  <c r="M155" i="1"/>
  <c r="N155" i="1"/>
  <c r="Q155" i="1" s="1"/>
  <c r="O155" i="1"/>
  <c r="R155" i="1" s="1"/>
  <c r="P155" i="1"/>
  <c r="S155" i="1" s="1"/>
  <c r="M728" i="1"/>
  <c r="N728" i="1"/>
  <c r="Q728" i="1" s="1"/>
  <c r="O728" i="1"/>
  <c r="R728" i="1" s="1"/>
  <c r="P728" i="1"/>
  <c r="S728" i="1" s="1"/>
  <c r="M158" i="1"/>
  <c r="N158" i="1"/>
  <c r="Q158" i="1" s="1"/>
  <c r="O158" i="1"/>
  <c r="R158" i="1" s="1"/>
  <c r="P158" i="1"/>
  <c r="S158" i="1" s="1"/>
  <c r="M435" i="1"/>
  <c r="N435" i="1"/>
  <c r="Q435" i="1" s="1"/>
  <c r="O435" i="1"/>
  <c r="R435" i="1" s="1"/>
  <c r="P435" i="1"/>
  <c r="S435" i="1" s="1"/>
  <c r="P268" i="1"/>
  <c r="S268" i="1" s="1"/>
  <c r="O268" i="1"/>
  <c r="R268" i="1" s="1"/>
  <c r="N268" i="1"/>
  <c r="Q268" i="1" s="1"/>
  <c r="M268" i="1"/>
  <c r="E568" i="2"/>
  <c r="E799" i="2"/>
  <c r="E798" i="2"/>
  <c r="E797" i="2"/>
  <c r="E796" i="2"/>
  <c r="E25" i="2"/>
  <c r="E794" i="2"/>
  <c r="E793" i="2"/>
  <c r="E792" i="2"/>
  <c r="E791" i="2"/>
  <c r="E429" i="2"/>
  <c r="E788" i="2"/>
  <c r="E670" i="2"/>
  <c r="E321" i="2"/>
  <c r="E786" i="2"/>
  <c r="E650" i="2"/>
  <c r="E784" i="2"/>
  <c r="E49" i="2"/>
  <c r="E333" i="2"/>
  <c r="E780" i="2"/>
  <c r="E204" i="2"/>
  <c r="E778" i="2"/>
  <c r="E781" i="2"/>
  <c r="E787" i="2"/>
  <c r="E528" i="2"/>
  <c r="E9" i="2"/>
  <c r="E772" i="2"/>
  <c r="E774" i="2"/>
  <c r="E728" i="2"/>
  <c r="E770" i="2"/>
  <c r="E446" i="2"/>
  <c r="E627" i="2"/>
  <c r="E768" i="2"/>
  <c r="E759" i="2"/>
  <c r="E403" i="2"/>
  <c r="E522" i="2"/>
  <c r="E389" i="2"/>
  <c r="E567" i="2"/>
  <c r="E762" i="2"/>
  <c r="E53" i="2"/>
  <c r="E708" i="2"/>
  <c r="E358" i="2"/>
  <c r="E113" i="2"/>
  <c r="E750" i="2"/>
  <c r="E758" i="2"/>
  <c r="E756" i="2"/>
  <c r="E754" i="2"/>
  <c r="E295" i="2"/>
  <c r="E672" i="2"/>
  <c r="E134" i="2"/>
  <c r="E747" i="2"/>
  <c r="E748" i="2"/>
  <c r="E376" i="2"/>
  <c r="E690" i="2"/>
  <c r="E744" i="2"/>
  <c r="E745" i="2"/>
  <c r="E74" i="2"/>
  <c r="E746" i="2"/>
  <c r="E738" i="2"/>
  <c r="E736" i="2"/>
  <c r="E742" i="2"/>
  <c r="E740" i="2"/>
  <c r="E34" i="2"/>
  <c r="E484" i="2"/>
  <c r="E83" i="2"/>
  <c r="E727" i="2"/>
  <c r="E731" i="2"/>
  <c r="E115" i="2"/>
  <c r="E98" i="2"/>
  <c r="E144" i="2"/>
  <c r="E729" i="2"/>
  <c r="E332" i="2"/>
  <c r="E308" i="2"/>
  <c r="E735" i="2"/>
  <c r="E577" i="2"/>
  <c r="E364" i="2"/>
  <c r="E717" i="2"/>
  <c r="E726" i="2"/>
  <c r="E228" i="2"/>
  <c r="E716" i="2"/>
  <c r="E683" i="2"/>
  <c r="E719" i="2"/>
  <c r="E622" i="2"/>
  <c r="E790" i="2"/>
  <c r="E721" i="2"/>
  <c r="E713" i="2"/>
  <c r="E710" i="2"/>
  <c r="E712" i="2"/>
  <c r="E711" i="2"/>
  <c r="E779" i="2"/>
  <c r="E338" i="2"/>
  <c r="E705" i="2"/>
  <c r="E709" i="2"/>
  <c r="E698" i="2"/>
  <c r="E703" i="2"/>
  <c r="E766" i="2"/>
  <c r="E702" i="2"/>
  <c r="E363" i="2"/>
  <c r="E427" i="2"/>
  <c r="E198" i="2"/>
  <c r="E382" i="2"/>
  <c r="E146" i="2"/>
  <c r="E617" i="2"/>
  <c r="E685" i="2"/>
  <c r="E696" i="2"/>
  <c r="E688" i="2"/>
  <c r="E693" i="2"/>
  <c r="E684" i="2"/>
  <c r="E753" i="2"/>
  <c r="E151" i="2"/>
  <c r="E689" i="2"/>
  <c r="E686" i="2"/>
  <c r="E694" i="2"/>
  <c r="E697" i="2"/>
  <c r="E691" i="2"/>
  <c r="E122" i="2"/>
  <c r="E99" i="2"/>
  <c r="E141" i="2"/>
  <c r="E190" i="2"/>
  <c r="E381" i="2"/>
  <c r="E229" i="2"/>
  <c r="E679" i="2"/>
  <c r="E681" i="2"/>
  <c r="E671" i="2"/>
  <c r="E682" i="2"/>
  <c r="E635" i="2"/>
  <c r="E677" i="2"/>
  <c r="E205" i="2"/>
  <c r="E673" i="2"/>
  <c r="E239" i="2"/>
  <c r="E245" i="2"/>
  <c r="E668" i="2"/>
  <c r="E659" i="2"/>
  <c r="E665" i="2"/>
  <c r="E461" i="2"/>
  <c r="E663" i="2"/>
  <c r="E664" i="2"/>
  <c r="E262" i="2"/>
  <c r="E662" i="2"/>
  <c r="E767" i="2"/>
  <c r="E666" i="2"/>
  <c r="E661" i="2"/>
  <c r="E538" i="2"/>
  <c r="E521" i="2"/>
  <c r="E64" i="2"/>
  <c r="E785" i="2"/>
  <c r="E638" i="2"/>
  <c r="E136" i="2"/>
  <c r="E644" i="2"/>
  <c r="E471" i="2"/>
  <c r="E336" i="2"/>
  <c r="E646" i="2"/>
  <c r="E637" i="2"/>
  <c r="E542" i="2"/>
  <c r="E648" i="2"/>
  <c r="E22" i="2"/>
  <c r="E187" i="2"/>
  <c r="E641" i="2"/>
  <c r="E636" i="2"/>
  <c r="E264" i="2"/>
  <c r="E224" i="2"/>
  <c r="E642" i="2"/>
  <c r="E639" i="2"/>
  <c r="E653" i="2"/>
  <c r="E234" i="2"/>
  <c r="E764" i="2"/>
  <c r="E623" i="2"/>
  <c r="E621" i="2"/>
  <c r="E624" i="2"/>
  <c r="E626" i="2"/>
  <c r="E634" i="2"/>
  <c r="E631" i="2"/>
  <c r="E771" i="2"/>
  <c r="E268" i="2"/>
  <c r="E630" i="2"/>
  <c r="E632" i="2"/>
  <c r="E612" i="2"/>
  <c r="E647" i="2"/>
  <c r="E69" i="2"/>
  <c r="E625" i="2"/>
  <c r="E425" i="2"/>
  <c r="E508" i="2"/>
  <c r="E602" i="2"/>
  <c r="E611" i="2"/>
  <c r="E450" i="2"/>
  <c r="E618" i="2"/>
  <c r="E608" i="2"/>
  <c r="E613" i="2"/>
  <c r="E601" i="2"/>
  <c r="E643" i="2"/>
  <c r="E250" i="2"/>
  <c r="E609" i="2"/>
  <c r="E599" i="2"/>
  <c r="E597" i="2"/>
  <c r="E173" i="2"/>
  <c r="E322" i="2"/>
  <c r="E610" i="2"/>
  <c r="E603" i="2"/>
  <c r="E197" i="2"/>
  <c r="E400" i="2"/>
  <c r="E54" i="2"/>
  <c r="E605" i="2"/>
  <c r="E212" i="2"/>
  <c r="E701" i="2"/>
  <c r="E305" i="2"/>
  <c r="E583" i="2"/>
  <c r="E592" i="2"/>
  <c r="E588" i="2"/>
  <c r="E575" i="2"/>
  <c r="E579" i="2"/>
  <c r="E578" i="2"/>
  <c r="E572" i="2"/>
  <c r="E402" i="2"/>
  <c r="E288" i="2"/>
  <c r="E281" i="2"/>
  <c r="E649" i="2"/>
  <c r="E743" i="2"/>
  <c r="E72" i="2"/>
  <c r="E581" i="2"/>
  <c r="E586" i="2"/>
  <c r="E590" i="2"/>
  <c r="E776" i="2"/>
  <c r="E589" i="2"/>
  <c r="E368" i="2"/>
  <c r="E576" i="2"/>
  <c r="E479" i="2"/>
  <c r="E468" i="2"/>
  <c r="E582" i="2"/>
  <c r="E147" i="2"/>
  <c r="E551" i="2"/>
  <c r="E293" i="2"/>
  <c r="E547" i="2"/>
  <c r="E549" i="2"/>
  <c r="E571" i="2"/>
  <c r="E570" i="2"/>
  <c r="E420" i="2"/>
  <c r="E676" i="2"/>
  <c r="E553" i="2"/>
  <c r="E556" i="2"/>
  <c r="E548" i="2"/>
  <c r="E562" i="2"/>
  <c r="E342" i="2"/>
  <c r="E732" i="2"/>
  <c r="E12" i="2"/>
  <c r="E566" i="2"/>
  <c r="E378" i="2"/>
  <c r="E455" i="2"/>
  <c r="E166" i="2"/>
  <c r="E569" i="2"/>
  <c r="E227" i="2"/>
  <c r="E559" i="2"/>
  <c r="E561" i="2"/>
  <c r="E105" i="2"/>
  <c r="E399" i="2"/>
  <c r="E135" i="2"/>
  <c r="E777" i="2"/>
  <c r="E481" i="2"/>
  <c r="E529" i="2"/>
  <c r="E60" i="2"/>
  <c r="E133" i="2"/>
  <c r="E530" i="2"/>
  <c r="E527" i="2"/>
  <c r="E483" i="2"/>
  <c r="E640" i="2"/>
  <c r="E525" i="2"/>
  <c r="E355" i="2"/>
  <c r="E193" i="2"/>
  <c r="E503" i="2"/>
  <c r="E536" i="2"/>
  <c r="E330" i="2"/>
  <c r="E540" i="2"/>
  <c r="E441" i="2"/>
  <c r="E534" i="2"/>
  <c r="E544" i="2"/>
  <c r="E531" i="2"/>
  <c r="E532" i="2"/>
  <c r="E505" i="2"/>
  <c r="E514" i="2"/>
  <c r="E75" i="2"/>
  <c r="E501" i="2"/>
  <c r="E509" i="2"/>
  <c r="E517" i="2"/>
  <c r="E515" i="2"/>
  <c r="E510" i="2"/>
  <c r="E524" i="2"/>
  <c r="E518" i="2"/>
  <c r="E307" i="2"/>
  <c r="E126" i="2"/>
  <c r="E506" i="2"/>
  <c r="E739" i="2"/>
  <c r="E516" i="2"/>
  <c r="E188" i="2"/>
  <c r="E248" i="2"/>
  <c r="E266" i="2"/>
  <c r="E502" i="2"/>
  <c r="E523" i="2"/>
  <c r="E519" i="2"/>
  <c r="E43" i="2"/>
  <c r="E520" i="2"/>
  <c r="E275" i="2"/>
  <c r="E474" i="2"/>
  <c r="E533" i="2"/>
  <c r="E485" i="2"/>
  <c r="E493" i="2"/>
  <c r="E497" i="2"/>
  <c r="E491" i="2"/>
  <c r="E102" i="2"/>
  <c r="E158" i="2"/>
  <c r="E254" i="2"/>
  <c r="E789" i="2"/>
  <c r="E476" i="2"/>
  <c r="E539" i="2"/>
  <c r="E488" i="2"/>
  <c r="E496" i="2"/>
  <c r="E480" i="2"/>
  <c r="E657" i="2"/>
  <c r="E486" i="2"/>
  <c r="E760" i="2"/>
  <c r="E140" i="2"/>
  <c r="E495" i="2"/>
  <c r="E498" i="2"/>
  <c r="E14" i="2"/>
  <c r="E159" i="2"/>
  <c r="E737" i="2"/>
  <c r="E725" i="2"/>
  <c r="E478" i="2"/>
  <c r="E489" i="2"/>
  <c r="E458" i="2"/>
  <c r="E30" i="2"/>
  <c r="E596" i="2"/>
  <c r="E462" i="2"/>
  <c r="E456" i="2"/>
  <c r="E463" i="2"/>
  <c r="E29" i="2"/>
  <c r="E10" i="2"/>
  <c r="E598" i="2"/>
  <c r="E453" i="2"/>
  <c r="E26" i="2"/>
  <c r="E466" i="2"/>
  <c r="E460" i="2"/>
  <c r="E500" i="2"/>
  <c r="E380" i="2"/>
  <c r="E154" i="2"/>
  <c r="E174" i="2"/>
  <c r="E730" i="2"/>
  <c r="E448" i="2"/>
  <c r="E334" i="2"/>
  <c r="E6" i="2"/>
  <c r="E467" i="2"/>
  <c r="E470" i="2"/>
  <c r="E492" i="2"/>
  <c r="E175" i="2"/>
  <c r="E658" i="2"/>
  <c r="E50" i="2"/>
  <c r="E733" i="2"/>
  <c r="E469" i="2"/>
  <c r="E423" i="2"/>
  <c r="E409" i="2"/>
  <c r="E410" i="2"/>
  <c r="E411" i="2"/>
  <c r="E286" i="2"/>
  <c r="E419" i="2"/>
  <c r="E444" i="2"/>
  <c r="E433" i="2"/>
  <c r="E560" i="2"/>
  <c r="E426" i="2"/>
  <c r="E417" i="2"/>
  <c r="E434" i="2"/>
  <c r="E414" i="2"/>
  <c r="E416" i="2"/>
  <c r="E337" i="2"/>
  <c r="E584" i="2"/>
  <c r="E537" i="2"/>
  <c r="E301" i="2"/>
  <c r="E421" i="2"/>
  <c r="E413" i="2"/>
  <c r="E436" i="2"/>
  <c r="E415" i="2"/>
  <c r="E783" i="2"/>
  <c r="E18" i="2"/>
  <c r="E432" i="2"/>
  <c r="E424" i="2"/>
  <c r="E440" i="2"/>
  <c r="E430" i="2"/>
  <c r="E722" i="2"/>
  <c r="E629" i="2"/>
  <c r="E437" i="2"/>
  <c r="E257" i="2"/>
  <c r="E700" i="2"/>
  <c r="E442" i="2"/>
  <c r="E284" i="2"/>
  <c r="E418" i="2"/>
  <c r="E656" i="2"/>
  <c r="E675" i="2"/>
  <c r="E398" i="2"/>
  <c r="E564" i="2"/>
  <c r="E391" i="2"/>
  <c r="E13" i="2"/>
  <c r="E387" i="2"/>
  <c r="E422" i="2"/>
  <c r="E206" i="2"/>
  <c r="E600" i="2"/>
  <c r="E386" i="2"/>
  <c r="E384" i="2"/>
  <c r="E699" i="2"/>
  <c r="E397" i="2"/>
  <c r="E395" i="2"/>
  <c r="E407" i="2"/>
  <c r="E383" i="2"/>
  <c r="E587" i="2"/>
  <c r="E353" i="2"/>
  <c r="E152" i="2"/>
  <c r="E404" i="2"/>
  <c r="E7" i="2"/>
  <c r="E253" i="2"/>
  <c r="E513" i="2"/>
  <c r="E362" i="2"/>
  <c r="E393" i="2"/>
  <c r="E765" i="2"/>
  <c r="E390" i="2"/>
  <c r="E723" i="2"/>
  <c r="E504" i="2"/>
  <c r="E619" i="2"/>
  <c r="E552" i="2"/>
  <c r="E3" i="2"/>
  <c r="E366" i="2"/>
  <c r="E385" i="2"/>
  <c r="E350" i="2"/>
  <c r="E761" i="2"/>
  <c r="E374" i="2"/>
  <c r="E345" i="2"/>
  <c r="E373" i="2"/>
  <c r="E354" i="2"/>
  <c r="E340" i="2"/>
  <c r="E349" i="2"/>
  <c r="E655" i="2"/>
  <c r="E280" i="2"/>
  <c r="E545" i="2"/>
  <c r="E356" i="2"/>
  <c r="E36" i="2"/>
  <c r="E651" i="2"/>
  <c r="E490" i="2"/>
  <c r="E123" i="2"/>
  <c r="E35" i="2"/>
  <c r="E370" i="2"/>
  <c r="E645" i="2"/>
  <c r="E550" i="2"/>
  <c r="E331" i="2"/>
  <c r="E359" i="2"/>
  <c r="E435" i="2"/>
  <c r="E367" i="2"/>
  <c r="E377" i="2"/>
  <c r="E706" i="2"/>
  <c r="E63" i="2"/>
  <c r="E369" i="2"/>
  <c r="E606" i="2"/>
  <c r="E184" i="2"/>
  <c r="E351" i="2"/>
  <c r="E394" i="2"/>
  <c r="E347" i="2"/>
  <c r="E339" i="2"/>
  <c r="E344" i="2"/>
  <c r="E715" i="2"/>
  <c r="E65" i="2"/>
  <c r="E372" i="2"/>
  <c r="E396" i="2"/>
  <c r="E604" i="2"/>
  <c r="E447" i="2"/>
  <c r="E361" i="2"/>
  <c r="E573" i="2"/>
  <c r="E274" i="2"/>
  <c r="E327" i="2"/>
  <c r="E392" i="2"/>
  <c r="E306" i="2"/>
  <c r="E751" i="2"/>
  <c r="E315" i="2"/>
  <c r="E309" i="2"/>
  <c r="E526" i="2"/>
  <c r="E371" i="2"/>
  <c r="E755" i="2"/>
  <c r="E294" i="2"/>
  <c r="E319" i="2"/>
  <c r="E296" i="2"/>
  <c r="E317" i="2"/>
  <c r="E312" i="2"/>
  <c r="E329" i="2"/>
  <c r="E297" i="2"/>
  <c r="E320" i="2"/>
  <c r="E669" i="2"/>
  <c r="E324" i="2"/>
  <c r="E680" i="2"/>
  <c r="E298" i="2"/>
  <c r="E246" i="2"/>
  <c r="E512" i="2"/>
  <c r="E316" i="2"/>
  <c r="E311" i="2"/>
  <c r="E615" i="2"/>
  <c r="E76" i="2"/>
  <c r="E300" i="2"/>
  <c r="E431" i="2"/>
  <c r="E318" i="2"/>
  <c r="E221" i="2"/>
  <c r="E595" i="2"/>
  <c r="E323" i="2"/>
  <c r="E32" i="2"/>
  <c r="E574" i="2"/>
  <c r="E304" i="2"/>
  <c r="E591" i="2"/>
  <c r="E325" i="2"/>
  <c r="E269" i="2"/>
  <c r="E388" i="2"/>
  <c r="E149" i="2"/>
  <c r="E278" i="2"/>
  <c r="E290" i="2"/>
  <c r="E271" i="2"/>
  <c r="E277" i="2"/>
  <c r="E259" i="2"/>
  <c r="E258" i="2"/>
  <c r="E283" i="2"/>
  <c r="E285" i="2"/>
  <c r="E270" i="2"/>
  <c r="E261" i="2"/>
  <c r="E232" i="2"/>
  <c r="E379" i="2"/>
  <c r="E276" i="2"/>
  <c r="E335" i="2"/>
  <c r="E451" i="2"/>
  <c r="E667" i="2"/>
  <c r="E208" i="2"/>
  <c r="E287" i="2"/>
  <c r="E289" i="2"/>
  <c r="E438" i="2"/>
  <c r="E4" i="2"/>
  <c r="E428" i="2"/>
  <c r="E375" i="2"/>
  <c r="E260" i="2"/>
  <c r="E499" i="2"/>
  <c r="E292" i="2"/>
  <c r="E775" i="2"/>
  <c r="E660" i="2"/>
  <c r="E267" i="2"/>
  <c r="E138" i="2"/>
  <c r="E279" i="2"/>
  <c r="E272" i="2"/>
  <c r="E782" i="2"/>
  <c r="E593" i="2"/>
  <c r="E405" i="2"/>
  <c r="E255" i="2"/>
  <c r="E763" i="2"/>
  <c r="E252" i="2"/>
  <c r="E233" i="2"/>
  <c r="E2" i="2"/>
  <c r="E238" i="2"/>
  <c r="E718" i="2"/>
  <c r="E57" i="2"/>
  <c r="E243" i="2"/>
  <c r="E127" i="2"/>
  <c r="E535" i="2"/>
  <c r="E408" i="2"/>
  <c r="E235" i="2"/>
  <c r="E226" i="2"/>
  <c r="E225" i="2"/>
  <c r="E230" i="2"/>
  <c r="E800" i="2"/>
  <c r="E554" i="2"/>
  <c r="E222" i="2"/>
  <c r="E244" i="2"/>
  <c r="E242" i="2"/>
  <c r="E40" i="2"/>
  <c r="E101" i="2"/>
  <c r="E247" i="2"/>
  <c r="E85" i="2"/>
  <c r="E231" i="2"/>
  <c r="E223" i="2"/>
  <c r="E263" i="2"/>
  <c r="E454" i="2"/>
  <c r="E240" i="2"/>
  <c r="E236" i="2"/>
  <c r="E237" i="2"/>
  <c r="E249" i="2"/>
  <c r="E201" i="2"/>
  <c r="E752" i="2"/>
  <c r="E214" i="2"/>
  <c r="E218" i="2"/>
  <c r="E714" i="2"/>
  <c r="E207" i="2"/>
  <c r="E209" i="2"/>
  <c r="E217" i="2"/>
  <c r="E215" i="2"/>
  <c r="E191" i="2"/>
  <c r="E200" i="2"/>
  <c r="E199" i="2"/>
  <c r="E182" i="2"/>
  <c r="E210" i="2"/>
  <c r="E443" i="2"/>
  <c r="E707" i="2"/>
  <c r="E142" i="2"/>
  <c r="E357" i="2"/>
  <c r="E202" i="2"/>
  <c r="E203" i="2"/>
  <c r="E313" i="2"/>
  <c r="E220" i="2"/>
  <c r="E282" i="2"/>
  <c r="E211" i="2"/>
  <c r="E5" i="2"/>
  <c r="E801" i="2"/>
  <c r="E194" i="2"/>
  <c r="E195" i="2"/>
  <c r="E265" i="2"/>
  <c r="E219" i="2"/>
  <c r="E156" i="2"/>
  <c r="E216" i="2"/>
  <c r="E189" i="2"/>
  <c r="E192" i="2"/>
  <c r="E473" i="2"/>
  <c r="E153" i="2"/>
  <c r="E171" i="2"/>
  <c r="E185" i="2"/>
  <c r="E614" i="2"/>
  <c r="E687" i="2"/>
  <c r="E170" i="2"/>
  <c r="E181" i="2"/>
  <c r="E163" i="2"/>
  <c r="E616" i="2"/>
  <c r="E17" i="2"/>
  <c r="E477" i="2"/>
  <c r="E475" i="2"/>
  <c r="E176" i="2"/>
  <c r="E172" i="2"/>
  <c r="E157" i="2"/>
  <c r="E695" i="2"/>
  <c r="E352" i="2"/>
  <c r="E167" i="2"/>
  <c r="E164" i="2"/>
  <c r="E180" i="2"/>
  <c r="E160" i="2"/>
  <c r="E555" i="2"/>
  <c r="E162" i="2"/>
  <c r="E183" i="2"/>
  <c r="E177" i="2"/>
  <c r="E161" i="2"/>
  <c r="E186" i="2"/>
  <c r="E169" i="2"/>
  <c r="E557" i="2"/>
  <c r="E365" i="2"/>
  <c r="E179" i="2"/>
  <c r="E464" i="2"/>
  <c r="E449" i="2"/>
  <c r="E445" i="2"/>
  <c r="E145" i="2"/>
  <c r="E178" i="2"/>
  <c r="E734" i="2"/>
  <c r="E132" i="2"/>
  <c r="E139" i="2"/>
  <c r="E348" i="2"/>
  <c r="E137" i="2"/>
  <c r="E482" i="2"/>
  <c r="E628" i="2"/>
  <c r="E757" i="2"/>
  <c r="E143" i="2"/>
  <c r="E541" i="2"/>
  <c r="E720" i="2"/>
  <c r="E620" i="2"/>
  <c r="E148" i="2"/>
  <c r="E125" i="2"/>
  <c r="E465" i="2"/>
  <c r="E58" i="2"/>
  <c r="E633" i="2"/>
  <c r="E150" i="2"/>
  <c r="E120" i="2"/>
  <c r="E310" i="2"/>
  <c r="E563" i="2"/>
  <c r="E119" i="2"/>
  <c r="E38" i="2"/>
  <c r="E131" i="2"/>
  <c r="E117" i="2"/>
  <c r="E118" i="2"/>
  <c r="E129" i="2"/>
  <c r="E116" i="2"/>
  <c r="E439" i="2"/>
  <c r="E56" i="2"/>
  <c r="E360" i="2"/>
  <c r="E121" i="2"/>
  <c r="E773" i="2"/>
  <c r="E128" i="2"/>
  <c r="E299" i="2"/>
  <c r="E114" i="2"/>
  <c r="E314" i="2"/>
  <c r="E401" i="2"/>
  <c r="E112" i="2"/>
  <c r="E674" i="2"/>
  <c r="E92" i="2"/>
  <c r="E124" i="2"/>
  <c r="E89" i="2"/>
  <c r="E88" i="2"/>
  <c r="E73" i="2"/>
  <c r="E90" i="2"/>
  <c r="E94" i="2"/>
  <c r="E652" i="2"/>
  <c r="E109" i="2"/>
  <c r="E108" i="2"/>
  <c r="E97" i="2"/>
  <c r="E130" i="2"/>
  <c r="E692" i="2"/>
  <c r="E565" i="2"/>
  <c r="E91" i="2"/>
  <c r="E103" i="2"/>
  <c r="E93" i="2"/>
  <c r="E487" i="2"/>
  <c r="E406" i="2"/>
  <c r="E80" i="2"/>
  <c r="E51" i="2"/>
  <c r="E303" i="2"/>
  <c r="E107" i="2"/>
  <c r="E71" i="2"/>
  <c r="E70" i="2"/>
  <c r="E82" i="2"/>
  <c r="E77" i="2"/>
  <c r="E81" i="2"/>
  <c r="E459" i="2"/>
  <c r="E67" i="2"/>
  <c r="E78" i="2"/>
  <c r="E19" i="2"/>
  <c r="E8" i="2"/>
  <c r="E68" i="2"/>
  <c r="E741" i="2"/>
  <c r="E87" i="2"/>
  <c r="E457" i="2"/>
  <c r="E95" i="2"/>
  <c r="E328" i="2"/>
  <c r="E100" i="2"/>
  <c r="E79" i="2"/>
  <c r="E507" i="2"/>
  <c r="E84" i="2"/>
  <c r="E59" i="2"/>
  <c r="E607" i="2"/>
  <c r="E62" i="2"/>
  <c r="E104" i="2"/>
  <c r="E724" i="2"/>
  <c r="E61" i="2"/>
  <c r="E33" i="2"/>
  <c r="E52" i="2"/>
  <c r="E412" i="2"/>
  <c r="E543" i="2"/>
  <c r="E594" i="2"/>
  <c r="E472" i="2"/>
  <c r="E66" i="2"/>
  <c r="E55" i="2"/>
  <c r="E326" i="2"/>
  <c r="E42" i="2"/>
  <c r="E39" i="2"/>
  <c r="E47" i="2"/>
  <c r="E343" i="2"/>
  <c r="E251" i="2"/>
  <c r="E44" i="2"/>
  <c r="E769" i="2"/>
  <c r="E155" i="2"/>
  <c r="E46" i="2"/>
  <c r="E111" i="2"/>
  <c r="E341" i="2"/>
  <c r="E273" i="2"/>
  <c r="E45" i="2"/>
  <c r="E41" i="2"/>
  <c r="E165" i="2"/>
  <c r="E546" i="2"/>
  <c r="E48" i="2"/>
  <c r="E678" i="2"/>
  <c r="E37" i="2"/>
  <c r="E27" i="2"/>
  <c r="E241" i="2"/>
  <c r="E21" i="2"/>
  <c r="E28" i="2"/>
  <c r="E291" i="2"/>
  <c r="E31" i="2"/>
  <c r="E558" i="2"/>
  <c r="E23" i="2"/>
  <c r="E96" i="2"/>
  <c r="E704" i="2"/>
  <c r="E654" i="2"/>
  <c r="E20" i="2"/>
  <c r="E24" i="2"/>
  <c r="E795" i="2"/>
  <c r="E110" i="2"/>
  <c r="E16" i="2"/>
  <c r="E494" i="2"/>
  <c r="E106" i="2"/>
  <c r="E511" i="2"/>
  <c r="E15" i="2"/>
  <c r="E11" i="2"/>
  <c r="E346" i="2"/>
  <c r="E452" i="2"/>
  <c r="E749" i="2"/>
  <c r="E585" i="2"/>
  <c r="E196" i="2"/>
  <c r="E580" i="2"/>
  <c r="E213" i="2"/>
  <c r="E168" i="2"/>
  <c r="E86" i="2"/>
  <c r="E256" i="2"/>
  <c r="E302" i="2"/>
  <c r="D568" i="2"/>
  <c r="D799" i="2"/>
  <c r="D798" i="2"/>
  <c r="D797" i="2"/>
  <c r="D796" i="2"/>
  <c r="D25" i="2"/>
  <c r="D794" i="2"/>
  <c r="D793" i="2"/>
  <c r="D792" i="2"/>
  <c r="D791" i="2"/>
  <c r="D429" i="2"/>
  <c r="D788" i="2"/>
  <c r="D670" i="2"/>
  <c r="D321" i="2"/>
  <c r="D786" i="2"/>
  <c r="D650" i="2"/>
  <c r="D784" i="2"/>
  <c r="D49" i="2"/>
  <c r="D333" i="2"/>
  <c r="D780" i="2"/>
  <c r="D204" i="2"/>
  <c r="D778" i="2"/>
  <c r="D781" i="2"/>
  <c r="D787" i="2"/>
  <c r="D528" i="2"/>
  <c r="D9" i="2"/>
  <c r="D772" i="2"/>
  <c r="D774" i="2"/>
  <c r="D728" i="2"/>
  <c r="D770" i="2"/>
  <c r="D446" i="2"/>
  <c r="D627" i="2"/>
  <c r="D768" i="2"/>
  <c r="D759" i="2"/>
  <c r="D403" i="2"/>
  <c r="D522" i="2"/>
  <c r="D389" i="2"/>
  <c r="D567" i="2"/>
  <c r="D762" i="2"/>
  <c r="D53" i="2"/>
  <c r="D708" i="2"/>
  <c r="D358" i="2"/>
  <c r="D113" i="2"/>
  <c r="D750" i="2"/>
  <c r="D758" i="2"/>
  <c r="D756" i="2"/>
  <c r="D754" i="2"/>
  <c r="D295" i="2"/>
  <c r="D672" i="2"/>
  <c r="D134" i="2"/>
  <c r="D747" i="2"/>
  <c r="D748" i="2"/>
  <c r="D376" i="2"/>
  <c r="D690" i="2"/>
  <c r="D744" i="2"/>
  <c r="D745" i="2"/>
  <c r="D74" i="2"/>
  <c r="D746" i="2"/>
  <c r="D738" i="2"/>
  <c r="D736" i="2"/>
  <c r="D742" i="2"/>
  <c r="D740" i="2"/>
  <c r="D34" i="2"/>
  <c r="D484" i="2"/>
  <c r="D83" i="2"/>
  <c r="D727" i="2"/>
  <c r="D731" i="2"/>
  <c r="D115" i="2"/>
  <c r="D98" i="2"/>
  <c r="D144" i="2"/>
  <c r="D729" i="2"/>
  <c r="D332" i="2"/>
  <c r="D308" i="2"/>
  <c r="D735" i="2"/>
  <c r="D577" i="2"/>
  <c r="D364" i="2"/>
  <c r="D717" i="2"/>
  <c r="D726" i="2"/>
  <c r="D228" i="2"/>
  <c r="D716" i="2"/>
  <c r="D683" i="2"/>
  <c r="D719" i="2"/>
  <c r="D622" i="2"/>
  <c r="D790" i="2"/>
  <c r="D721" i="2"/>
  <c r="D713" i="2"/>
  <c r="D710" i="2"/>
  <c r="D712" i="2"/>
  <c r="D711" i="2"/>
  <c r="D779" i="2"/>
  <c r="D338" i="2"/>
  <c r="D705" i="2"/>
  <c r="D709" i="2"/>
  <c r="D698" i="2"/>
  <c r="D703" i="2"/>
  <c r="D766" i="2"/>
  <c r="D702" i="2"/>
  <c r="D363" i="2"/>
  <c r="D427" i="2"/>
  <c r="D198" i="2"/>
  <c r="D382" i="2"/>
  <c r="D146" i="2"/>
  <c r="D617" i="2"/>
  <c r="D685" i="2"/>
  <c r="D696" i="2"/>
  <c r="D688" i="2"/>
  <c r="D693" i="2"/>
  <c r="D684" i="2"/>
  <c r="D753" i="2"/>
  <c r="D151" i="2"/>
  <c r="D689" i="2"/>
  <c r="D686" i="2"/>
  <c r="D694" i="2"/>
  <c r="D697" i="2"/>
  <c r="D691" i="2"/>
  <c r="D122" i="2"/>
  <c r="D99" i="2"/>
  <c r="D141" i="2"/>
  <c r="D190" i="2"/>
  <c r="D381" i="2"/>
  <c r="D229" i="2"/>
  <c r="D679" i="2"/>
  <c r="D681" i="2"/>
  <c r="D671" i="2"/>
  <c r="D682" i="2"/>
  <c r="D635" i="2"/>
  <c r="D677" i="2"/>
  <c r="D205" i="2"/>
  <c r="D673" i="2"/>
  <c r="D239" i="2"/>
  <c r="D245" i="2"/>
  <c r="D668" i="2"/>
  <c r="D659" i="2"/>
  <c r="D665" i="2"/>
  <c r="D461" i="2"/>
  <c r="D663" i="2"/>
  <c r="D664" i="2"/>
  <c r="D262" i="2"/>
  <c r="D662" i="2"/>
  <c r="D767" i="2"/>
  <c r="D666" i="2"/>
  <c r="D661" i="2"/>
  <c r="D538" i="2"/>
  <c r="D521" i="2"/>
  <c r="D64" i="2"/>
  <c r="D785" i="2"/>
  <c r="D638" i="2"/>
  <c r="D136" i="2"/>
  <c r="D644" i="2"/>
  <c r="D471" i="2"/>
  <c r="D336" i="2"/>
  <c r="D646" i="2"/>
  <c r="D637" i="2"/>
  <c r="D542" i="2"/>
  <c r="D648" i="2"/>
  <c r="D22" i="2"/>
  <c r="D187" i="2"/>
  <c r="D641" i="2"/>
  <c r="D636" i="2"/>
  <c r="D264" i="2"/>
  <c r="D224" i="2"/>
  <c r="D642" i="2"/>
  <c r="D639" i="2"/>
  <c r="D653" i="2"/>
  <c r="D234" i="2"/>
  <c r="D764" i="2"/>
  <c r="D623" i="2"/>
  <c r="D621" i="2"/>
  <c r="D624" i="2"/>
  <c r="D626" i="2"/>
  <c r="D634" i="2"/>
  <c r="D631" i="2"/>
  <c r="D771" i="2"/>
  <c r="D268" i="2"/>
  <c r="D630" i="2"/>
  <c r="D632" i="2"/>
  <c r="D612" i="2"/>
  <c r="D647" i="2"/>
  <c r="D69" i="2"/>
  <c r="D625" i="2"/>
  <c r="D425" i="2"/>
  <c r="D508" i="2"/>
  <c r="D602" i="2"/>
  <c r="D611" i="2"/>
  <c r="D450" i="2"/>
  <c r="D618" i="2"/>
  <c r="D608" i="2"/>
  <c r="D613" i="2"/>
  <c r="D601" i="2"/>
  <c r="D643" i="2"/>
  <c r="D250" i="2"/>
  <c r="D609" i="2"/>
  <c r="D599" i="2"/>
  <c r="D597" i="2"/>
  <c r="D173" i="2"/>
  <c r="D322" i="2"/>
  <c r="D610" i="2"/>
  <c r="D603" i="2"/>
  <c r="D197" i="2"/>
  <c r="D400" i="2"/>
  <c r="D54" i="2"/>
  <c r="D605" i="2"/>
  <c r="D212" i="2"/>
  <c r="D701" i="2"/>
  <c r="D305" i="2"/>
  <c r="D583" i="2"/>
  <c r="D592" i="2"/>
  <c r="D588" i="2"/>
  <c r="D575" i="2"/>
  <c r="D579" i="2"/>
  <c r="D578" i="2"/>
  <c r="D572" i="2"/>
  <c r="D402" i="2"/>
  <c r="D288" i="2"/>
  <c r="D281" i="2"/>
  <c r="D649" i="2"/>
  <c r="D743" i="2"/>
  <c r="D72" i="2"/>
  <c r="D581" i="2"/>
  <c r="D586" i="2"/>
  <c r="D590" i="2"/>
  <c r="D776" i="2"/>
  <c r="D589" i="2"/>
  <c r="D368" i="2"/>
  <c r="D576" i="2"/>
  <c r="D479" i="2"/>
  <c r="D468" i="2"/>
  <c r="D582" i="2"/>
  <c r="D147" i="2"/>
  <c r="D551" i="2"/>
  <c r="D293" i="2"/>
  <c r="D547" i="2"/>
  <c r="D549" i="2"/>
  <c r="D571" i="2"/>
  <c r="D570" i="2"/>
  <c r="D420" i="2"/>
  <c r="D676" i="2"/>
  <c r="D553" i="2"/>
  <c r="D556" i="2"/>
  <c r="D548" i="2"/>
  <c r="D562" i="2"/>
  <c r="D342" i="2"/>
  <c r="D732" i="2"/>
  <c r="D12" i="2"/>
  <c r="D566" i="2"/>
  <c r="D378" i="2"/>
  <c r="D455" i="2"/>
  <c r="D166" i="2"/>
  <c r="D569" i="2"/>
  <c r="D227" i="2"/>
  <c r="D559" i="2"/>
  <c r="D561" i="2"/>
  <c r="D105" i="2"/>
  <c r="D399" i="2"/>
  <c r="D135" i="2"/>
  <c r="D777" i="2"/>
  <c r="D481" i="2"/>
  <c r="D529" i="2"/>
  <c r="D60" i="2"/>
  <c r="D133" i="2"/>
  <c r="D530" i="2"/>
  <c r="D527" i="2"/>
  <c r="D483" i="2"/>
  <c r="D640" i="2"/>
  <c r="D525" i="2"/>
  <c r="D355" i="2"/>
  <c r="D193" i="2"/>
  <c r="D503" i="2"/>
  <c r="D536" i="2"/>
  <c r="D330" i="2"/>
  <c r="D540" i="2"/>
  <c r="D441" i="2"/>
  <c r="D534" i="2"/>
  <c r="D544" i="2"/>
  <c r="D531" i="2"/>
  <c r="D532" i="2"/>
  <c r="D505" i="2"/>
  <c r="D514" i="2"/>
  <c r="D75" i="2"/>
  <c r="D501" i="2"/>
  <c r="D509" i="2"/>
  <c r="D517" i="2"/>
  <c r="D515" i="2"/>
  <c r="D510" i="2"/>
  <c r="D524" i="2"/>
  <c r="D518" i="2"/>
  <c r="D307" i="2"/>
  <c r="D126" i="2"/>
  <c r="D506" i="2"/>
  <c r="D739" i="2"/>
  <c r="D516" i="2"/>
  <c r="D188" i="2"/>
  <c r="D248" i="2"/>
  <c r="D266" i="2"/>
  <c r="D502" i="2"/>
  <c r="D523" i="2"/>
  <c r="D519" i="2"/>
  <c r="D43" i="2"/>
  <c r="D520" i="2"/>
  <c r="D275" i="2"/>
  <c r="D474" i="2"/>
  <c r="D533" i="2"/>
  <c r="D485" i="2"/>
  <c r="D493" i="2"/>
  <c r="D497" i="2"/>
  <c r="D491" i="2"/>
  <c r="D102" i="2"/>
  <c r="D158" i="2"/>
  <c r="D254" i="2"/>
  <c r="D789" i="2"/>
  <c r="D476" i="2"/>
  <c r="D539" i="2"/>
  <c r="D488" i="2"/>
  <c r="D496" i="2"/>
  <c r="D480" i="2"/>
  <c r="D657" i="2"/>
  <c r="D486" i="2"/>
  <c r="D760" i="2"/>
  <c r="D140" i="2"/>
  <c r="D495" i="2"/>
  <c r="D498" i="2"/>
  <c r="D14" i="2"/>
  <c r="D159" i="2"/>
  <c r="D737" i="2"/>
  <c r="D725" i="2"/>
  <c r="D478" i="2"/>
  <c r="D489" i="2"/>
  <c r="D458" i="2"/>
  <c r="D30" i="2"/>
  <c r="D596" i="2"/>
  <c r="D462" i="2"/>
  <c r="D456" i="2"/>
  <c r="D463" i="2"/>
  <c r="D29" i="2"/>
  <c r="D10" i="2"/>
  <c r="D598" i="2"/>
  <c r="D453" i="2"/>
  <c r="D26" i="2"/>
  <c r="D466" i="2"/>
  <c r="D460" i="2"/>
  <c r="D500" i="2"/>
  <c r="D380" i="2"/>
  <c r="D154" i="2"/>
  <c r="D174" i="2"/>
  <c r="D730" i="2"/>
  <c r="D448" i="2"/>
  <c r="D334" i="2"/>
  <c r="D6" i="2"/>
  <c r="D467" i="2"/>
  <c r="D470" i="2"/>
  <c r="D492" i="2"/>
  <c r="D175" i="2"/>
  <c r="D658" i="2"/>
  <c r="D50" i="2"/>
  <c r="D733" i="2"/>
  <c r="D469" i="2"/>
  <c r="D423" i="2"/>
  <c r="D409" i="2"/>
  <c r="D410" i="2"/>
  <c r="D411" i="2"/>
  <c r="D286" i="2"/>
  <c r="D419" i="2"/>
  <c r="D444" i="2"/>
  <c r="D433" i="2"/>
  <c r="D560" i="2"/>
  <c r="D426" i="2"/>
  <c r="D417" i="2"/>
  <c r="D434" i="2"/>
  <c r="D414" i="2"/>
  <c r="D416" i="2"/>
  <c r="D337" i="2"/>
  <c r="D584" i="2"/>
  <c r="D537" i="2"/>
  <c r="D301" i="2"/>
  <c r="D421" i="2"/>
  <c r="D413" i="2"/>
  <c r="D436" i="2"/>
  <c r="D415" i="2"/>
  <c r="D783" i="2"/>
  <c r="D18" i="2"/>
  <c r="D432" i="2"/>
  <c r="D424" i="2"/>
  <c r="D440" i="2"/>
  <c r="D430" i="2"/>
  <c r="D722" i="2"/>
  <c r="D629" i="2"/>
  <c r="D437" i="2"/>
  <c r="D257" i="2"/>
  <c r="D700" i="2"/>
  <c r="D442" i="2"/>
  <c r="D284" i="2"/>
  <c r="D418" i="2"/>
  <c r="D656" i="2"/>
  <c r="D675" i="2"/>
  <c r="D398" i="2"/>
  <c r="D564" i="2"/>
  <c r="D391" i="2"/>
  <c r="D13" i="2"/>
  <c r="D387" i="2"/>
  <c r="D422" i="2"/>
  <c r="D206" i="2"/>
  <c r="D600" i="2"/>
  <c r="D386" i="2"/>
  <c r="D384" i="2"/>
  <c r="D699" i="2"/>
  <c r="D397" i="2"/>
  <c r="D395" i="2"/>
  <c r="D407" i="2"/>
  <c r="D383" i="2"/>
  <c r="D587" i="2"/>
  <c r="D353" i="2"/>
  <c r="D152" i="2"/>
  <c r="D404" i="2"/>
  <c r="D7" i="2"/>
  <c r="D253" i="2"/>
  <c r="D513" i="2"/>
  <c r="D362" i="2"/>
  <c r="D393" i="2"/>
  <c r="D765" i="2"/>
  <c r="D390" i="2"/>
  <c r="D723" i="2"/>
  <c r="D504" i="2"/>
  <c r="D619" i="2"/>
  <c r="D552" i="2"/>
  <c r="D3" i="2"/>
  <c r="D366" i="2"/>
  <c r="D385" i="2"/>
  <c r="D350" i="2"/>
  <c r="D761" i="2"/>
  <c r="D374" i="2"/>
  <c r="D345" i="2"/>
  <c r="D373" i="2"/>
  <c r="D354" i="2"/>
  <c r="D340" i="2"/>
  <c r="D349" i="2"/>
  <c r="D655" i="2"/>
  <c r="D280" i="2"/>
  <c r="D545" i="2"/>
  <c r="D356" i="2"/>
  <c r="D36" i="2"/>
  <c r="D651" i="2"/>
  <c r="D490" i="2"/>
  <c r="D123" i="2"/>
  <c r="D35" i="2"/>
  <c r="D370" i="2"/>
  <c r="D645" i="2"/>
  <c r="D550" i="2"/>
  <c r="D331" i="2"/>
  <c r="D359" i="2"/>
  <c r="D435" i="2"/>
  <c r="D367" i="2"/>
  <c r="D377" i="2"/>
  <c r="D706" i="2"/>
  <c r="D63" i="2"/>
  <c r="D369" i="2"/>
  <c r="D606" i="2"/>
  <c r="D184" i="2"/>
  <c r="D351" i="2"/>
  <c r="D394" i="2"/>
  <c r="D347" i="2"/>
  <c r="D339" i="2"/>
  <c r="D344" i="2"/>
  <c r="D715" i="2"/>
  <c r="D65" i="2"/>
  <c r="D372" i="2"/>
  <c r="D396" i="2"/>
  <c r="D604" i="2"/>
  <c r="D447" i="2"/>
  <c r="D361" i="2"/>
  <c r="D573" i="2"/>
  <c r="D274" i="2"/>
  <c r="D327" i="2"/>
  <c r="D392" i="2"/>
  <c r="D306" i="2"/>
  <c r="D751" i="2"/>
  <c r="D315" i="2"/>
  <c r="D309" i="2"/>
  <c r="D526" i="2"/>
  <c r="D371" i="2"/>
  <c r="D755" i="2"/>
  <c r="D294" i="2"/>
  <c r="D319" i="2"/>
  <c r="D296" i="2"/>
  <c r="D317" i="2"/>
  <c r="D312" i="2"/>
  <c r="D329" i="2"/>
  <c r="D297" i="2"/>
  <c r="D320" i="2"/>
  <c r="D669" i="2"/>
  <c r="D324" i="2"/>
  <c r="D680" i="2"/>
  <c r="D298" i="2"/>
  <c r="D246" i="2"/>
  <c r="D512" i="2"/>
  <c r="D316" i="2"/>
  <c r="D311" i="2"/>
  <c r="D615" i="2"/>
  <c r="D76" i="2"/>
  <c r="D300" i="2"/>
  <c r="D431" i="2"/>
  <c r="D318" i="2"/>
  <c r="D221" i="2"/>
  <c r="D595" i="2"/>
  <c r="D323" i="2"/>
  <c r="D32" i="2"/>
  <c r="D574" i="2"/>
  <c r="D304" i="2"/>
  <c r="D591" i="2"/>
  <c r="D325" i="2"/>
  <c r="D269" i="2"/>
  <c r="D388" i="2"/>
  <c r="D149" i="2"/>
  <c r="D278" i="2"/>
  <c r="D290" i="2"/>
  <c r="D271" i="2"/>
  <c r="D277" i="2"/>
  <c r="D259" i="2"/>
  <c r="D258" i="2"/>
  <c r="D283" i="2"/>
  <c r="D285" i="2"/>
  <c r="D270" i="2"/>
  <c r="D261" i="2"/>
  <c r="D232" i="2"/>
  <c r="D379" i="2"/>
  <c r="D276" i="2"/>
  <c r="D335" i="2"/>
  <c r="D451" i="2"/>
  <c r="D667" i="2"/>
  <c r="D208" i="2"/>
  <c r="D287" i="2"/>
  <c r="D289" i="2"/>
  <c r="D438" i="2"/>
  <c r="D4" i="2"/>
  <c r="D428" i="2"/>
  <c r="D375" i="2"/>
  <c r="D260" i="2"/>
  <c r="D499" i="2"/>
  <c r="D292" i="2"/>
  <c r="D775" i="2"/>
  <c r="D660" i="2"/>
  <c r="D267" i="2"/>
  <c r="D138" i="2"/>
  <c r="D279" i="2"/>
  <c r="D272" i="2"/>
  <c r="D782" i="2"/>
  <c r="D593" i="2"/>
  <c r="D405" i="2"/>
  <c r="D255" i="2"/>
  <c r="D763" i="2"/>
  <c r="D252" i="2"/>
  <c r="D233" i="2"/>
  <c r="D2" i="2"/>
  <c r="D238" i="2"/>
  <c r="D718" i="2"/>
  <c r="D57" i="2"/>
  <c r="D243" i="2"/>
  <c r="D127" i="2"/>
  <c r="D535" i="2"/>
  <c r="D408" i="2"/>
  <c r="D235" i="2"/>
  <c r="D226" i="2"/>
  <c r="D225" i="2"/>
  <c r="D230" i="2"/>
  <c r="D800" i="2"/>
  <c r="D554" i="2"/>
  <c r="D222" i="2"/>
  <c r="D244" i="2"/>
  <c r="D242" i="2"/>
  <c r="D40" i="2"/>
  <c r="D101" i="2"/>
  <c r="D247" i="2"/>
  <c r="D85" i="2"/>
  <c r="D231" i="2"/>
  <c r="D223" i="2"/>
  <c r="D263" i="2"/>
  <c r="D454" i="2"/>
  <c r="D240" i="2"/>
  <c r="D236" i="2"/>
  <c r="D237" i="2"/>
  <c r="D249" i="2"/>
  <c r="D201" i="2"/>
  <c r="D752" i="2"/>
  <c r="D214" i="2"/>
  <c r="D218" i="2"/>
  <c r="D714" i="2"/>
  <c r="D207" i="2"/>
  <c r="D209" i="2"/>
  <c r="D217" i="2"/>
  <c r="D215" i="2"/>
  <c r="D191" i="2"/>
  <c r="D200" i="2"/>
  <c r="D199" i="2"/>
  <c r="D182" i="2"/>
  <c r="D210" i="2"/>
  <c r="D443" i="2"/>
  <c r="D707" i="2"/>
  <c r="D142" i="2"/>
  <c r="D357" i="2"/>
  <c r="D202" i="2"/>
  <c r="D203" i="2"/>
  <c r="D313" i="2"/>
  <c r="D220" i="2"/>
  <c r="D282" i="2"/>
  <c r="D211" i="2"/>
  <c r="D5" i="2"/>
  <c r="D801" i="2"/>
  <c r="D194" i="2"/>
  <c r="D195" i="2"/>
  <c r="D265" i="2"/>
  <c r="D219" i="2"/>
  <c r="D156" i="2"/>
  <c r="D216" i="2"/>
  <c r="D189" i="2"/>
  <c r="D192" i="2"/>
  <c r="D473" i="2"/>
  <c r="D153" i="2"/>
  <c r="D171" i="2"/>
  <c r="D185" i="2"/>
  <c r="D614" i="2"/>
  <c r="D687" i="2"/>
  <c r="D170" i="2"/>
  <c r="D181" i="2"/>
  <c r="D163" i="2"/>
  <c r="D616" i="2"/>
  <c r="D17" i="2"/>
  <c r="D477" i="2"/>
  <c r="D475" i="2"/>
  <c r="D176" i="2"/>
  <c r="D172" i="2"/>
  <c r="D157" i="2"/>
  <c r="D695" i="2"/>
  <c r="D352" i="2"/>
  <c r="D167" i="2"/>
  <c r="D164" i="2"/>
  <c r="D180" i="2"/>
  <c r="D160" i="2"/>
  <c r="D555" i="2"/>
  <c r="D162" i="2"/>
  <c r="D183" i="2"/>
  <c r="D177" i="2"/>
  <c r="D161" i="2"/>
  <c r="D186" i="2"/>
  <c r="D169" i="2"/>
  <c r="D557" i="2"/>
  <c r="D365" i="2"/>
  <c r="D179" i="2"/>
  <c r="D464" i="2"/>
  <c r="D449" i="2"/>
  <c r="D445" i="2"/>
  <c r="D145" i="2"/>
  <c r="D178" i="2"/>
  <c r="D734" i="2"/>
  <c r="D132" i="2"/>
  <c r="D139" i="2"/>
  <c r="D348" i="2"/>
  <c r="D137" i="2"/>
  <c r="D482" i="2"/>
  <c r="D628" i="2"/>
  <c r="D757" i="2"/>
  <c r="D143" i="2"/>
  <c r="D541" i="2"/>
  <c r="D720" i="2"/>
  <c r="D620" i="2"/>
  <c r="D148" i="2"/>
  <c r="D125" i="2"/>
  <c r="D465" i="2"/>
  <c r="D58" i="2"/>
  <c r="D633" i="2"/>
  <c r="D150" i="2"/>
  <c r="D120" i="2"/>
  <c r="D310" i="2"/>
  <c r="D563" i="2"/>
  <c r="D119" i="2"/>
  <c r="D38" i="2"/>
  <c r="D131" i="2"/>
  <c r="D117" i="2"/>
  <c r="D118" i="2"/>
  <c r="D129" i="2"/>
  <c r="D116" i="2"/>
  <c r="D439" i="2"/>
  <c r="D56" i="2"/>
  <c r="D360" i="2"/>
  <c r="D121" i="2"/>
  <c r="D773" i="2"/>
  <c r="D128" i="2"/>
  <c r="D299" i="2"/>
  <c r="D114" i="2"/>
  <c r="D314" i="2"/>
  <c r="D401" i="2"/>
  <c r="D112" i="2"/>
  <c r="D674" i="2"/>
  <c r="D92" i="2"/>
  <c r="D124" i="2"/>
  <c r="D89" i="2"/>
  <c r="D88" i="2"/>
  <c r="D73" i="2"/>
  <c r="D90" i="2"/>
  <c r="D94" i="2"/>
  <c r="D652" i="2"/>
  <c r="D109" i="2"/>
  <c r="D108" i="2"/>
  <c r="D97" i="2"/>
  <c r="D130" i="2"/>
  <c r="D692" i="2"/>
  <c r="D565" i="2"/>
  <c r="D91" i="2"/>
  <c r="D103" i="2"/>
  <c r="D93" i="2"/>
  <c r="D487" i="2"/>
  <c r="D406" i="2"/>
  <c r="D80" i="2"/>
  <c r="D51" i="2"/>
  <c r="D303" i="2"/>
  <c r="D107" i="2"/>
  <c r="D71" i="2"/>
  <c r="D70" i="2"/>
  <c r="D82" i="2"/>
  <c r="D77" i="2"/>
  <c r="D81" i="2"/>
  <c r="D459" i="2"/>
  <c r="D67" i="2"/>
  <c r="D78" i="2"/>
  <c r="D19" i="2"/>
  <c r="D8" i="2"/>
  <c r="D68" i="2"/>
  <c r="D741" i="2"/>
  <c r="D87" i="2"/>
  <c r="D457" i="2"/>
  <c r="D95" i="2"/>
  <c r="D328" i="2"/>
  <c r="D100" i="2"/>
  <c r="D79" i="2"/>
  <c r="D507" i="2"/>
  <c r="D84" i="2"/>
  <c r="D59" i="2"/>
  <c r="D607" i="2"/>
  <c r="D62" i="2"/>
  <c r="D104" i="2"/>
  <c r="D724" i="2"/>
  <c r="D61" i="2"/>
  <c r="D33" i="2"/>
  <c r="D52" i="2"/>
  <c r="D412" i="2"/>
  <c r="D543" i="2"/>
  <c r="D594" i="2"/>
  <c r="D472" i="2"/>
  <c r="D66" i="2"/>
  <c r="D55" i="2"/>
  <c r="D326" i="2"/>
  <c r="D42" i="2"/>
  <c r="D39" i="2"/>
  <c r="D47" i="2"/>
  <c r="D343" i="2"/>
  <c r="D251" i="2"/>
  <c r="D44" i="2"/>
  <c r="D769" i="2"/>
  <c r="D155" i="2"/>
  <c r="D46" i="2"/>
  <c r="D111" i="2"/>
  <c r="D341" i="2"/>
  <c r="D273" i="2"/>
  <c r="D45" i="2"/>
  <c r="D41" i="2"/>
  <c r="D165" i="2"/>
  <c r="D546" i="2"/>
  <c r="D48" i="2"/>
  <c r="D678" i="2"/>
  <c r="D37" i="2"/>
  <c r="D27" i="2"/>
  <c r="D241" i="2"/>
  <c r="D21" i="2"/>
  <c r="D28" i="2"/>
  <c r="D291" i="2"/>
  <c r="D31" i="2"/>
  <c r="D558" i="2"/>
  <c r="D23" i="2"/>
  <c r="D96" i="2"/>
  <c r="D704" i="2"/>
  <c r="D654" i="2"/>
  <c r="D20" i="2"/>
  <c r="D24" i="2"/>
  <c r="D795" i="2"/>
  <c r="D110" i="2"/>
  <c r="D16" i="2"/>
  <c r="D494" i="2"/>
  <c r="D106" i="2"/>
  <c r="D511" i="2"/>
  <c r="D15" i="2"/>
  <c r="D11" i="2"/>
  <c r="D346" i="2"/>
  <c r="D452" i="2"/>
  <c r="D749" i="2"/>
  <c r="D585" i="2"/>
  <c r="D196" i="2"/>
  <c r="D580" i="2"/>
  <c r="D213" i="2"/>
  <c r="D168" i="2"/>
  <c r="D86" i="2"/>
  <c r="D256" i="2"/>
  <c r="D302" i="2"/>
  <c r="C568" i="2"/>
  <c r="C799" i="2"/>
  <c r="C798" i="2"/>
  <c r="C797" i="2"/>
  <c r="C796" i="2"/>
  <c r="C25" i="2"/>
  <c r="C794" i="2"/>
  <c r="C793" i="2"/>
  <c r="C792" i="2"/>
  <c r="C791" i="2"/>
  <c r="C429" i="2"/>
  <c r="C788" i="2"/>
  <c r="C670" i="2"/>
  <c r="C321" i="2"/>
  <c r="C786" i="2"/>
  <c r="C650" i="2"/>
  <c r="C784" i="2"/>
  <c r="C49" i="2"/>
  <c r="C333" i="2"/>
  <c r="C780" i="2"/>
  <c r="C204" i="2"/>
  <c r="C778" i="2"/>
  <c r="C781" i="2"/>
  <c r="C787" i="2"/>
  <c r="C528" i="2"/>
  <c r="C9" i="2"/>
  <c r="C772" i="2"/>
  <c r="C774" i="2"/>
  <c r="C728" i="2"/>
  <c r="C770" i="2"/>
  <c r="C446" i="2"/>
  <c r="C627" i="2"/>
  <c r="C768" i="2"/>
  <c r="C759" i="2"/>
  <c r="C403" i="2"/>
  <c r="C522" i="2"/>
  <c r="C389" i="2"/>
  <c r="C567" i="2"/>
  <c r="C762" i="2"/>
  <c r="C53" i="2"/>
  <c r="C708" i="2"/>
  <c r="C358" i="2"/>
  <c r="C113" i="2"/>
  <c r="C750" i="2"/>
  <c r="C758" i="2"/>
  <c r="C756" i="2"/>
  <c r="C754" i="2"/>
  <c r="C295" i="2"/>
  <c r="C672" i="2"/>
  <c r="C134" i="2"/>
  <c r="C747" i="2"/>
  <c r="C748" i="2"/>
  <c r="C376" i="2"/>
  <c r="C690" i="2"/>
  <c r="C744" i="2"/>
  <c r="C745" i="2"/>
  <c r="C74" i="2"/>
  <c r="C746" i="2"/>
  <c r="C738" i="2"/>
  <c r="C736" i="2"/>
  <c r="C742" i="2"/>
  <c r="C740" i="2"/>
  <c r="C34" i="2"/>
  <c r="C484" i="2"/>
  <c r="C83" i="2"/>
  <c r="C727" i="2"/>
  <c r="C731" i="2"/>
  <c r="C115" i="2"/>
  <c r="C98" i="2"/>
  <c r="C144" i="2"/>
  <c r="C729" i="2"/>
  <c r="C332" i="2"/>
  <c r="C308" i="2"/>
  <c r="C735" i="2"/>
  <c r="C577" i="2"/>
  <c r="C364" i="2"/>
  <c r="C717" i="2"/>
  <c r="C726" i="2"/>
  <c r="C228" i="2"/>
  <c r="C716" i="2"/>
  <c r="C683" i="2"/>
  <c r="C719" i="2"/>
  <c r="C622" i="2"/>
  <c r="C790" i="2"/>
  <c r="C721" i="2"/>
  <c r="C713" i="2"/>
  <c r="C710" i="2"/>
  <c r="C712" i="2"/>
  <c r="C711" i="2"/>
  <c r="C779" i="2"/>
  <c r="C338" i="2"/>
  <c r="C705" i="2"/>
  <c r="C709" i="2"/>
  <c r="C698" i="2"/>
  <c r="C703" i="2"/>
  <c r="C766" i="2"/>
  <c r="C702" i="2"/>
  <c r="C363" i="2"/>
  <c r="C427" i="2"/>
  <c r="C198" i="2"/>
  <c r="C382" i="2"/>
  <c r="C146" i="2"/>
  <c r="C617" i="2"/>
  <c r="C685" i="2"/>
  <c r="C696" i="2"/>
  <c r="C688" i="2"/>
  <c r="C693" i="2"/>
  <c r="C684" i="2"/>
  <c r="C753" i="2"/>
  <c r="C151" i="2"/>
  <c r="C689" i="2"/>
  <c r="C686" i="2"/>
  <c r="C694" i="2"/>
  <c r="C697" i="2"/>
  <c r="C691" i="2"/>
  <c r="C122" i="2"/>
  <c r="C99" i="2"/>
  <c r="C141" i="2"/>
  <c r="C190" i="2"/>
  <c r="C381" i="2"/>
  <c r="C229" i="2"/>
  <c r="C679" i="2"/>
  <c r="C681" i="2"/>
  <c r="C671" i="2"/>
  <c r="C682" i="2"/>
  <c r="C635" i="2"/>
  <c r="C677" i="2"/>
  <c r="C205" i="2"/>
  <c r="C673" i="2"/>
  <c r="C239" i="2"/>
  <c r="C245" i="2"/>
  <c r="C668" i="2"/>
  <c r="C659" i="2"/>
  <c r="C665" i="2"/>
  <c r="C461" i="2"/>
  <c r="C663" i="2"/>
  <c r="C664" i="2"/>
  <c r="C262" i="2"/>
  <c r="C662" i="2"/>
  <c r="C767" i="2"/>
  <c r="C666" i="2"/>
  <c r="C661" i="2"/>
  <c r="C538" i="2"/>
  <c r="C521" i="2"/>
  <c r="C64" i="2"/>
  <c r="C785" i="2"/>
  <c r="C638" i="2"/>
  <c r="C136" i="2"/>
  <c r="C644" i="2"/>
  <c r="C471" i="2"/>
  <c r="C336" i="2"/>
  <c r="C646" i="2"/>
  <c r="C637" i="2"/>
  <c r="C542" i="2"/>
  <c r="C648" i="2"/>
  <c r="C22" i="2"/>
  <c r="C187" i="2"/>
  <c r="C641" i="2"/>
  <c r="C636" i="2"/>
  <c r="C264" i="2"/>
  <c r="C224" i="2"/>
  <c r="C642" i="2"/>
  <c r="C639" i="2"/>
  <c r="C653" i="2"/>
  <c r="C234" i="2"/>
  <c r="C764" i="2"/>
  <c r="C623" i="2"/>
  <c r="C621" i="2"/>
  <c r="C624" i="2"/>
  <c r="C626" i="2"/>
  <c r="C634" i="2"/>
  <c r="C631" i="2"/>
  <c r="C771" i="2"/>
  <c r="C268" i="2"/>
  <c r="C630" i="2"/>
  <c r="C632" i="2"/>
  <c r="C612" i="2"/>
  <c r="C647" i="2"/>
  <c r="C69" i="2"/>
  <c r="C625" i="2"/>
  <c r="C425" i="2"/>
  <c r="C508" i="2"/>
  <c r="C602" i="2"/>
  <c r="C611" i="2"/>
  <c r="C450" i="2"/>
  <c r="C618" i="2"/>
  <c r="C608" i="2"/>
  <c r="C613" i="2"/>
  <c r="C601" i="2"/>
  <c r="C643" i="2"/>
  <c r="C250" i="2"/>
  <c r="C609" i="2"/>
  <c r="C599" i="2"/>
  <c r="C597" i="2"/>
  <c r="C173" i="2"/>
  <c r="C322" i="2"/>
  <c r="C610" i="2"/>
  <c r="C603" i="2"/>
  <c r="C197" i="2"/>
  <c r="C400" i="2"/>
  <c r="C54" i="2"/>
  <c r="C605" i="2"/>
  <c r="C212" i="2"/>
  <c r="C701" i="2"/>
  <c r="C305" i="2"/>
  <c r="C583" i="2"/>
  <c r="C592" i="2"/>
  <c r="C588" i="2"/>
  <c r="C575" i="2"/>
  <c r="C579" i="2"/>
  <c r="C578" i="2"/>
  <c r="C572" i="2"/>
  <c r="C402" i="2"/>
  <c r="C288" i="2"/>
  <c r="C281" i="2"/>
  <c r="C649" i="2"/>
  <c r="C743" i="2"/>
  <c r="C72" i="2"/>
  <c r="C581" i="2"/>
  <c r="C586" i="2"/>
  <c r="C590" i="2"/>
  <c r="C776" i="2"/>
  <c r="C589" i="2"/>
  <c r="C368" i="2"/>
  <c r="C576" i="2"/>
  <c r="C479" i="2"/>
  <c r="C468" i="2"/>
  <c r="C582" i="2"/>
  <c r="C147" i="2"/>
  <c r="C551" i="2"/>
  <c r="C293" i="2"/>
  <c r="C547" i="2"/>
  <c r="C549" i="2"/>
  <c r="C571" i="2"/>
  <c r="C570" i="2"/>
  <c r="C420" i="2"/>
  <c r="C676" i="2"/>
  <c r="C553" i="2"/>
  <c r="C556" i="2"/>
  <c r="C548" i="2"/>
  <c r="C562" i="2"/>
  <c r="C342" i="2"/>
  <c r="C732" i="2"/>
  <c r="C12" i="2"/>
  <c r="C566" i="2"/>
  <c r="C378" i="2"/>
  <c r="C455" i="2"/>
  <c r="C166" i="2"/>
  <c r="C569" i="2"/>
  <c r="C227" i="2"/>
  <c r="C559" i="2"/>
  <c r="C561" i="2"/>
  <c r="C105" i="2"/>
  <c r="C399" i="2"/>
  <c r="C135" i="2"/>
  <c r="C777" i="2"/>
  <c r="C481" i="2"/>
  <c r="C529" i="2"/>
  <c r="C60" i="2"/>
  <c r="C133" i="2"/>
  <c r="C530" i="2"/>
  <c r="C527" i="2"/>
  <c r="C483" i="2"/>
  <c r="C640" i="2"/>
  <c r="C525" i="2"/>
  <c r="C355" i="2"/>
  <c r="C193" i="2"/>
  <c r="C503" i="2"/>
  <c r="C536" i="2"/>
  <c r="C330" i="2"/>
  <c r="C540" i="2"/>
  <c r="C441" i="2"/>
  <c r="C534" i="2"/>
  <c r="C544" i="2"/>
  <c r="C531" i="2"/>
  <c r="C532" i="2"/>
  <c r="C505" i="2"/>
  <c r="C514" i="2"/>
  <c r="C75" i="2"/>
  <c r="C501" i="2"/>
  <c r="C509" i="2"/>
  <c r="C517" i="2"/>
  <c r="C515" i="2"/>
  <c r="C510" i="2"/>
  <c r="C524" i="2"/>
  <c r="C518" i="2"/>
  <c r="C307" i="2"/>
  <c r="C126" i="2"/>
  <c r="C506" i="2"/>
  <c r="C739" i="2"/>
  <c r="C516" i="2"/>
  <c r="C188" i="2"/>
  <c r="C248" i="2"/>
  <c r="C266" i="2"/>
  <c r="C502" i="2"/>
  <c r="C523" i="2"/>
  <c r="C519" i="2"/>
  <c r="C43" i="2"/>
  <c r="C520" i="2"/>
  <c r="C275" i="2"/>
  <c r="C474" i="2"/>
  <c r="C533" i="2"/>
  <c r="C485" i="2"/>
  <c r="C493" i="2"/>
  <c r="C497" i="2"/>
  <c r="C491" i="2"/>
  <c r="C102" i="2"/>
  <c r="C158" i="2"/>
  <c r="C254" i="2"/>
  <c r="C789" i="2"/>
  <c r="C476" i="2"/>
  <c r="C539" i="2"/>
  <c r="C488" i="2"/>
  <c r="C496" i="2"/>
  <c r="C480" i="2"/>
  <c r="C657" i="2"/>
  <c r="C486" i="2"/>
  <c r="C760" i="2"/>
  <c r="C140" i="2"/>
  <c r="C495" i="2"/>
  <c r="C498" i="2"/>
  <c r="C14" i="2"/>
  <c r="C159" i="2"/>
  <c r="C737" i="2"/>
  <c r="C725" i="2"/>
  <c r="C478" i="2"/>
  <c r="C489" i="2"/>
  <c r="C458" i="2"/>
  <c r="C30" i="2"/>
  <c r="C596" i="2"/>
  <c r="C462" i="2"/>
  <c r="C456" i="2"/>
  <c r="C463" i="2"/>
  <c r="C29" i="2"/>
  <c r="C10" i="2"/>
  <c r="C598" i="2"/>
  <c r="C453" i="2"/>
  <c r="C26" i="2"/>
  <c r="C466" i="2"/>
  <c r="C460" i="2"/>
  <c r="C500" i="2"/>
  <c r="C380" i="2"/>
  <c r="C154" i="2"/>
  <c r="C174" i="2"/>
  <c r="C730" i="2"/>
  <c r="C448" i="2"/>
  <c r="C334" i="2"/>
  <c r="C6" i="2"/>
  <c r="C467" i="2"/>
  <c r="C470" i="2"/>
  <c r="C492" i="2"/>
  <c r="C175" i="2"/>
  <c r="C658" i="2"/>
  <c r="C50" i="2"/>
  <c r="C733" i="2"/>
  <c r="C469" i="2"/>
  <c r="C423" i="2"/>
  <c r="C409" i="2"/>
  <c r="C410" i="2"/>
  <c r="C411" i="2"/>
  <c r="C286" i="2"/>
  <c r="C419" i="2"/>
  <c r="C444" i="2"/>
  <c r="C433" i="2"/>
  <c r="C560" i="2"/>
  <c r="C426" i="2"/>
  <c r="C417" i="2"/>
  <c r="C434" i="2"/>
  <c r="C414" i="2"/>
  <c r="C416" i="2"/>
  <c r="C337" i="2"/>
  <c r="C584" i="2"/>
  <c r="C537" i="2"/>
  <c r="C301" i="2"/>
  <c r="C421" i="2"/>
  <c r="C413" i="2"/>
  <c r="C436" i="2"/>
  <c r="C415" i="2"/>
  <c r="C783" i="2"/>
  <c r="C18" i="2"/>
  <c r="C432" i="2"/>
  <c r="C424" i="2"/>
  <c r="C440" i="2"/>
  <c r="C430" i="2"/>
  <c r="C722" i="2"/>
  <c r="C629" i="2"/>
  <c r="C437" i="2"/>
  <c r="C257" i="2"/>
  <c r="C700" i="2"/>
  <c r="C442" i="2"/>
  <c r="C284" i="2"/>
  <c r="C418" i="2"/>
  <c r="C656" i="2"/>
  <c r="C675" i="2"/>
  <c r="C398" i="2"/>
  <c r="C564" i="2"/>
  <c r="C391" i="2"/>
  <c r="C13" i="2"/>
  <c r="C387" i="2"/>
  <c r="C422" i="2"/>
  <c r="C206" i="2"/>
  <c r="C600" i="2"/>
  <c r="C386" i="2"/>
  <c r="C384" i="2"/>
  <c r="C699" i="2"/>
  <c r="C397" i="2"/>
  <c r="C395" i="2"/>
  <c r="C407" i="2"/>
  <c r="C383" i="2"/>
  <c r="C587" i="2"/>
  <c r="C353" i="2"/>
  <c r="C152" i="2"/>
  <c r="C404" i="2"/>
  <c r="C7" i="2"/>
  <c r="C253" i="2"/>
  <c r="C513" i="2"/>
  <c r="C362" i="2"/>
  <c r="C393" i="2"/>
  <c r="C765" i="2"/>
  <c r="C390" i="2"/>
  <c r="C723" i="2"/>
  <c r="C504" i="2"/>
  <c r="C619" i="2"/>
  <c r="C552" i="2"/>
  <c r="C3" i="2"/>
  <c r="C366" i="2"/>
  <c r="C385" i="2"/>
  <c r="C350" i="2"/>
  <c r="C761" i="2"/>
  <c r="C374" i="2"/>
  <c r="C345" i="2"/>
  <c r="C373" i="2"/>
  <c r="C354" i="2"/>
  <c r="C340" i="2"/>
  <c r="C349" i="2"/>
  <c r="C655" i="2"/>
  <c r="C280" i="2"/>
  <c r="C545" i="2"/>
  <c r="C356" i="2"/>
  <c r="C36" i="2"/>
  <c r="C651" i="2"/>
  <c r="C490" i="2"/>
  <c r="C123" i="2"/>
  <c r="C35" i="2"/>
  <c r="C370" i="2"/>
  <c r="C645" i="2"/>
  <c r="C550" i="2"/>
  <c r="C331" i="2"/>
  <c r="C359" i="2"/>
  <c r="C435" i="2"/>
  <c r="C367" i="2"/>
  <c r="C377" i="2"/>
  <c r="C706" i="2"/>
  <c r="C63" i="2"/>
  <c r="C369" i="2"/>
  <c r="C606" i="2"/>
  <c r="C184" i="2"/>
  <c r="C351" i="2"/>
  <c r="C394" i="2"/>
  <c r="C347" i="2"/>
  <c r="C339" i="2"/>
  <c r="C344" i="2"/>
  <c r="C715" i="2"/>
  <c r="C65" i="2"/>
  <c r="C372" i="2"/>
  <c r="C396" i="2"/>
  <c r="C604" i="2"/>
  <c r="C447" i="2"/>
  <c r="C361" i="2"/>
  <c r="C573" i="2"/>
  <c r="C274" i="2"/>
  <c r="C327" i="2"/>
  <c r="C392" i="2"/>
  <c r="C306" i="2"/>
  <c r="C751" i="2"/>
  <c r="C315" i="2"/>
  <c r="C309" i="2"/>
  <c r="C526" i="2"/>
  <c r="C371" i="2"/>
  <c r="C755" i="2"/>
  <c r="C294" i="2"/>
  <c r="C319" i="2"/>
  <c r="C296" i="2"/>
  <c r="C317" i="2"/>
  <c r="C312" i="2"/>
  <c r="C329" i="2"/>
  <c r="C297" i="2"/>
  <c r="C320" i="2"/>
  <c r="C669" i="2"/>
  <c r="C324" i="2"/>
  <c r="C680" i="2"/>
  <c r="C298" i="2"/>
  <c r="C246" i="2"/>
  <c r="C512" i="2"/>
  <c r="C316" i="2"/>
  <c r="C311" i="2"/>
  <c r="C615" i="2"/>
  <c r="C76" i="2"/>
  <c r="C300" i="2"/>
  <c r="C431" i="2"/>
  <c r="C318" i="2"/>
  <c r="C221" i="2"/>
  <c r="C595" i="2"/>
  <c r="C323" i="2"/>
  <c r="C32" i="2"/>
  <c r="C574" i="2"/>
  <c r="C304" i="2"/>
  <c r="C591" i="2"/>
  <c r="C325" i="2"/>
  <c r="C269" i="2"/>
  <c r="C388" i="2"/>
  <c r="C149" i="2"/>
  <c r="C278" i="2"/>
  <c r="C290" i="2"/>
  <c r="C271" i="2"/>
  <c r="C277" i="2"/>
  <c r="C259" i="2"/>
  <c r="C258" i="2"/>
  <c r="C283" i="2"/>
  <c r="C285" i="2"/>
  <c r="C270" i="2"/>
  <c r="C261" i="2"/>
  <c r="C232" i="2"/>
  <c r="C379" i="2"/>
  <c r="C276" i="2"/>
  <c r="C335" i="2"/>
  <c r="C451" i="2"/>
  <c r="C667" i="2"/>
  <c r="C208" i="2"/>
  <c r="C287" i="2"/>
  <c r="C289" i="2"/>
  <c r="C438" i="2"/>
  <c r="C4" i="2"/>
  <c r="C428" i="2"/>
  <c r="C375" i="2"/>
  <c r="C260" i="2"/>
  <c r="C499" i="2"/>
  <c r="C292" i="2"/>
  <c r="C775" i="2"/>
  <c r="C660" i="2"/>
  <c r="C267" i="2"/>
  <c r="C138" i="2"/>
  <c r="C279" i="2"/>
  <c r="C272" i="2"/>
  <c r="C782" i="2"/>
  <c r="C593" i="2"/>
  <c r="C405" i="2"/>
  <c r="C255" i="2"/>
  <c r="C763" i="2"/>
  <c r="C252" i="2"/>
  <c r="C233" i="2"/>
  <c r="C2" i="2"/>
  <c r="C238" i="2"/>
  <c r="C718" i="2"/>
  <c r="C57" i="2"/>
  <c r="C243" i="2"/>
  <c r="C127" i="2"/>
  <c r="C535" i="2"/>
  <c r="C408" i="2"/>
  <c r="C235" i="2"/>
  <c r="C226" i="2"/>
  <c r="C225" i="2"/>
  <c r="C230" i="2"/>
  <c r="C800" i="2"/>
  <c r="C554" i="2"/>
  <c r="C222" i="2"/>
  <c r="C244" i="2"/>
  <c r="C242" i="2"/>
  <c r="C40" i="2"/>
  <c r="C101" i="2"/>
  <c r="C247" i="2"/>
  <c r="C85" i="2"/>
  <c r="C231" i="2"/>
  <c r="C223" i="2"/>
  <c r="C263" i="2"/>
  <c r="C454" i="2"/>
  <c r="C240" i="2"/>
  <c r="C236" i="2"/>
  <c r="C237" i="2"/>
  <c r="C249" i="2"/>
  <c r="C201" i="2"/>
  <c r="C752" i="2"/>
  <c r="C214" i="2"/>
  <c r="C218" i="2"/>
  <c r="C714" i="2"/>
  <c r="C207" i="2"/>
  <c r="C209" i="2"/>
  <c r="C217" i="2"/>
  <c r="C215" i="2"/>
  <c r="C191" i="2"/>
  <c r="C200" i="2"/>
  <c r="C199" i="2"/>
  <c r="C182" i="2"/>
  <c r="C210" i="2"/>
  <c r="C443" i="2"/>
  <c r="C707" i="2"/>
  <c r="C142" i="2"/>
  <c r="C357" i="2"/>
  <c r="C202" i="2"/>
  <c r="C203" i="2"/>
  <c r="C313" i="2"/>
  <c r="C220" i="2"/>
  <c r="C282" i="2"/>
  <c r="C211" i="2"/>
  <c r="C5" i="2"/>
  <c r="C801" i="2"/>
  <c r="C194" i="2"/>
  <c r="C195" i="2"/>
  <c r="C265" i="2"/>
  <c r="C219" i="2"/>
  <c r="C156" i="2"/>
  <c r="C216" i="2"/>
  <c r="C189" i="2"/>
  <c r="C192" i="2"/>
  <c r="C473" i="2"/>
  <c r="C153" i="2"/>
  <c r="C171" i="2"/>
  <c r="C185" i="2"/>
  <c r="C614" i="2"/>
  <c r="C687" i="2"/>
  <c r="C170" i="2"/>
  <c r="C181" i="2"/>
  <c r="C163" i="2"/>
  <c r="C616" i="2"/>
  <c r="C17" i="2"/>
  <c r="C477" i="2"/>
  <c r="C475" i="2"/>
  <c r="C176" i="2"/>
  <c r="C172" i="2"/>
  <c r="C157" i="2"/>
  <c r="C695" i="2"/>
  <c r="C352" i="2"/>
  <c r="C167" i="2"/>
  <c r="C164" i="2"/>
  <c r="C180" i="2"/>
  <c r="C160" i="2"/>
  <c r="C555" i="2"/>
  <c r="C162" i="2"/>
  <c r="C183" i="2"/>
  <c r="C177" i="2"/>
  <c r="C161" i="2"/>
  <c r="C186" i="2"/>
  <c r="C169" i="2"/>
  <c r="C557" i="2"/>
  <c r="C365" i="2"/>
  <c r="C179" i="2"/>
  <c r="C464" i="2"/>
  <c r="C449" i="2"/>
  <c r="C445" i="2"/>
  <c r="C145" i="2"/>
  <c r="C178" i="2"/>
  <c r="C734" i="2"/>
  <c r="C132" i="2"/>
  <c r="C139" i="2"/>
  <c r="C348" i="2"/>
  <c r="C137" i="2"/>
  <c r="C482" i="2"/>
  <c r="C628" i="2"/>
  <c r="C757" i="2"/>
  <c r="C143" i="2"/>
  <c r="C541" i="2"/>
  <c r="C720" i="2"/>
  <c r="C620" i="2"/>
  <c r="C148" i="2"/>
  <c r="C125" i="2"/>
  <c r="C465" i="2"/>
  <c r="C58" i="2"/>
  <c r="C633" i="2"/>
  <c r="C150" i="2"/>
  <c r="C120" i="2"/>
  <c r="C310" i="2"/>
  <c r="C563" i="2"/>
  <c r="C119" i="2"/>
  <c r="C38" i="2"/>
  <c r="C131" i="2"/>
  <c r="C117" i="2"/>
  <c r="C118" i="2"/>
  <c r="C129" i="2"/>
  <c r="C116" i="2"/>
  <c r="C439" i="2"/>
  <c r="C56" i="2"/>
  <c r="C360" i="2"/>
  <c r="C121" i="2"/>
  <c r="C773" i="2"/>
  <c r="C128" i="2"/>
  <c r="C299" i="2"/>
  <c r="C114" i="2"/>
  <c r="C314" i="2"/>
  <c r="C401" i="2"/>
  <c r="C112" i="2"/>
  <c r="C674" i="2"/>
  <c r="C92" i="2"/>
  <c r="C124" i="2"/>
  <c r="C89" i="2"/>
  <c r="C88" i="2"/>
  <c r="C73" i="2"/>
  <c r="C90" i="2"/>
  <c r="C94" i="2"/>
  <c r="C652" i="2"/>
  <c r="C109" i="2"/>
  <c r="C108" i="2"/>
  <c r="C97" i="2"/>
  <c r="C130" i="2"/>
  <c r="C692" i="2"/>
  <c r="C565" i="2"/>
  <c r="C91" i="2"/>
  <c r="C103" i="2"/>
  <c r="C93" i="2"/>
  <c r="C487" i="2"/>
  <c r="C406" i="2"/>
  <c r="C80" i="2"/>
  <c r="C51" i="2"/>
  <c r="C303" i="2"/>
  <c r="C107" i="2"/>
  <c r="C71" i="2"/>
  <c r="C70" i="2"/>
  <c r="C82" i="2"/>
  <c r="C77" i="2"/>
  <c r="C81" i="2"/>
  <c r="C459" i="2"/>
  <c r="C67" i="2"/>
  <c r="C78" i="2"/>
  <c r="C19" i="2"/>
  <c r="C8" i="2"/>
  <c r="C68" i="2"/>
  <c r="C741" i="2"/>
  <c r="C87" i="2"/>
  <c r="C457" i="2"/>
  <c r="C95" i="2"/>
  <c r="C328" i="2"/>
  <c r="C100" i="2"/>
  <c r="C79" i="2"/>
  <c r="C507" i="2"/>
  <c r="C84" i="2"/>
  <c r="C59" i="2"/>
  <c r="C607" i="2"/>
  <c r="C62" i="2"/>
  <c r="C104" i="2"/>
  <c r="C724" i="2"/>
  <c r="C61" i="2"/>
  <c r="C33" i="2"/>
  <c r="C52" i="2"/>
  <c r="C412" i="2"/>
  <c r="C543" i="2"/>
  <c r="C594" i="2"/>
  <c r="C472" i="2"/>
  <c r="C66" i="2"/>
  <c r="C55" i="2"/>
  <c r="C326" i="2"/>
  <c r="C42" i="2"/>
  <c r="C39" i="2"/>
  <c r="C47" i="2"/>
  <c r="C343" i="2"/>
  <c r="C251" i="2"/>
  <c r="C44" i="2"/>
  <c r="C769" i="2"/>
  <c r="C155" i="2"/>
  <c r="C46" i="2"/>
  <c r="C111" i="2"/>
  <c r="C341" i="2"/>
  <c r="C273" i="2"/>
  <c r="C45" i="2"/>
  <c r="C41" i="2"/>
  <c r="C165" i="2"/>
  <c r="C546" i="2"/>
  <c r="C48" i="2"/>
  <c r="C678" i="2"/>
  <c r="C37" i="2"/>
  <c r="C27" i="2"/>
  <c r="C241" i="2"/>
  <c r="C21" i="2"/>
  <c r="C28" i="2"/>
  <c r="C291" i="2"/>
  <c r="C31" i="2"/>
  <c r="C558" i="2"/>
  <c r="C23" i="2"/>
  <c r="C96" i="2"/>
  <c r="C704" i="2"/>
  <c r="C654" i="2"/>
  <c r="C20" i="2"/>
  <c r="C24" i="2"/>
  <c r="C795" i="2"/>
  <c r="C110" i="2"/>
  <c r="C16" i="2"/>
  <c r="C494" i="2"/>
  <c r="C106" i="2"/>
  <c r="C511" i="2"/>
  <c r="C15" i="2"/>
  <c r="C11" i="2"/>
  <c r="C346" i="2"/>
  <c r="C452" i="2"/>
  <c r="C749" i="2"/>
  <c r="C585" i="2"/>
  <c r="C196" i="2"/>
  <c r="C580" i="2"/>
  <c r="C213" i="2"/>
  <c r="C168" i="2"/>
  <c r="C86" i="2"/>
  <c r="C256" i="2"/>
  <c r="C302" i="2"/>
  <c r="B568" i="2"/>
  <c r="B799" i="2"/>
  <c r="B798" i="2"/>
  <c r="B797" i="2"/>
  <c r="B796" i="2"/>
  <c r="B25" i="2"/>
  <c r="B794" i="2"/>
  <c r="B793" i="2"/>
  <c r="B792" i="2"/>
  <c r="B791" i="2"/>
  <c r="B429" i="2"/>
  <c r="B788" i="2"/>
  <c r="B670" i="2"/>
  <c r="B321" i="2"/>
  <c r="B786" i="2"/>
  <c r="B650" i="2"/>
  <c r="B784" i="2"/>
  <c r="B49" i="2"/>
  <c r="B333" i="2"/>
  <c r="B780" i="2"/>
  <c r="B204" i="2"/>
  <c r="B778" i="2"/>
  <c r="B781" i="2"/>
  <c r="B787" i="2"/>
  <c r="B528" i="2"/>
  <c r="B9" i="2"/>
  <c r="B772" i="2"/>
  <c r="B774" i="2"/>
  <c r="B728" i="2"/>
  <c r="B770" i="2"/>
  <c r="B446" i="2"/>
  <c r="B627" i="2"/>
  <c r="B768" i="2"/>
  <c r="B759" i="2"/>
  <c r="B403" i="2"/>
  <c r="B522" i="2"/>
  <c r="B389" i="2"/>
  <c r="B567" i="2"/>
  <c r="B762" i="2"/>
  <c r="B53" i="2"/>
  <c r="B708" i="2"/>
  <c r="B358" i="2"/>
  <c r="B113" i="2"/>
  <c r="B750" i="2"/>
  <c r="B758" i="2"/>
  <c r="B756" i="2"/>
  <c r="B754" i="2"/>
  <c r="B295" i="2"/>
  <c r="B672" i="2"/>
  <c r="B134" i="2"/>
  <c r="B747" i="2"/>
  <c r="B748" i="2"/>
  <c r="B376" i="2"/>
  <c r="B690" i="2"/>
  <c r="B744" i="2"/>
  <c r="B745" i="2"/>
  <c r="B74" i="2"/>
  <c r="B746" i="2"/>
  <c r="B738" i="2"/>
  <c r="B736" i="2"/>
  <c r="B742" i="2"/>
  <c r="B740" i="2"/>
  <c r="B34" i="2"/>
  <c r="B484" i="2"/>
  <c r="B83" i="2"/>
  <c r="B727" i="2"/>
  <c r="B731" i="2"/>
  <c r="B115" i="2"/>
  <c r="B98" i="2"/>
  <c r="B144" i="2"/>
  <c r="B729" i="2"/>
  <c r="B332" i="2"/>
  <c r="B308" i="2"/>
  <c r="B735" i="2"/>
  <c r="B577" i="2"/>
  <c r="B364" i="2"/>
  <c r="B717" i="2"/>
  <c r="B726" i="2"/>
  <c r="B228" i="2"/>
  <c r="B716" i="2"/>
  <c r="B683" i="2"/>
  <c r="B719" i="2"/>
  <c r="B622" i="2"/>
  <c r="B790" i="2"/>
  <c r="B721" i="2"/>
  <c r="B713" i="2"/>
  <c r="B710" i="2"/>
  <c r="B712" i="2"/>
  <c r="B711" i="2"/>
  <c r="B779" i="2"/>
  <c r="B338" i="2"/>
  <c r="B705" i="2"/>
  <c r="B709" i="2"/>
  <c r="B698" i="2"/>
  <c r="B703" i="2"/>
  <c r="B766" i="2"/>
  <c r="B702" i="2"/>
  <c r="B363" i="2"/>
  <c r="B427" i="2"/>
  <c r="B198" i="2"/>
  <c r="B382" i="2"/>
  <c r="B146" i="2"/>
  <c r="B617" i="2"/>
  <c r="B685" i="2"/>
  <c r="B696" i="2"/>
  <c r="B688" i="2"/>
  <c r="B693" i="2"/>
  <c r="B684" i="2"/>
  <c r="B753" i="2"/>
  <c r="B151" i="2"/>
  <c r="B689" i="2"/>
  <c r="B686" i="2"/>
  <c r="B694" i="2"/>
  <c r="B697" i="2"/>
  <c r="B691" i="2"/>
  <c r="B122" i="2"/>
  <c r="B99" i="2"/>
  <c r="B141" i="2"/>
  <c r="B190" i="2"/>
  <c r="B381" i="2"/>
  <c r="B229" i="2"/>
  <c r="B679" i="2"/>
  <c r="B681" i="2"/>
  <c r="B671" i="2"/>
  <c r="B682" i="2"/>
  <c r="B635" i="2"/>
  <c r="B677" i="2"/>
  <c r="B205" i="2"/>
  <c r="B673" i="2"/>
  <c r="B239" i="2"/>
  <c r="B245" i="2"/>
  <c r="B668" i="2"/>
  <c r="B659" i="2"/>
  <c r="B665" i="2"/>
  <c r="B461" i="2"/>
  <c r="B663" i="2"/>
  <c r="B664" i="2"/>
  <c r="B262" i="2"/>
  <c r="B662" i="2"/>
  <c r="B767" i="2"/>
  <c r="B666" i="2"/>
  <c r="B661" i="2"/>
  <c r="B538" i="2"/>
  <c r="B521" i="2"/>
  <c r="B64" i="2"/>
  <c r="B785" i="2"/>
  <c r="B638" i="2"/>
  <c r="B136" i="2"/>
  <c r="B644" i="2"/>
  <c r="B471" i="2"/>
  <c r="B336" i="2"/>
  <c r="B646" i="2"/>
  <c r="B637" i="2"/>
  <c r="B542" i="2"/>
  <c r="B648" i="2"/>
  <c r="B22" i="2"/>
  <c r="B187" i="2"/>
  <c r="B641" i="2"/>
  <c r="B636" i="2"/>
  <c r="B264" i="2"/>
  <c r="B224" i="2"/>
  <c r="B642" i="2"/>
  <c r="B639" i="2"/>
  <c r="B653" i="2"/>
  <c r="B234" i="2"/>
  <c r="B764" i="2"/>
  <c r="B623" i="2"/>
  <c r="B621" i="2"/>
  <c r="B624" i="2"/>
  <c r="B626" i="2"/>
  <c r="B634" i="2"/>
  <c r="B631" i="2"/>
  <c r="B771" i="2"/>
  <c r="B268" i="2"/>
  <c r="B630" i="2"/>
  <c r="B632" i="2"/>
  <c r="B612" i="2"/>
  <c r="B647" i="2"/>
  <c r="B69" i="2"/>
  <c r="B625" i="2"/>
  <c r="B425" i="2"/>
  <c r="B508" i="2"/>
  <c r="B602" i="2"/>
  <c r="B611" i="2"/>
  <c r="B450" i="2"/>
  <c r="B618" i="2"/>
  <c r="B608" i="2"/>
  <c r="B613" i="2"/>
  <c r="B601" i="2"/>
  <c r="B643" i="2"/>
  <c r="B250" i="2"/>
  <c r="B609" i="2"/>
  <c r="B599" i="2"/>
  <c r="B597" i="2"/>
  <c r="B173" i="2"/>
  <c r="B322" i="2"/>
  <c r="B610" i="2"/>
  <c r="B603" i="2"/>
  <c r="B197" i="2"/>
  <c r="B400" i="2"/>
  <c r="B54" i="2"/>
  <c r="B605" i="2"/>
  <c r="B212" i="2"/>
  <c r="B701" i="2"/>
  <c r="B305" i="2"/>
  <c r="B583" i="2"/>
  <c r="B592" i="2"/>
  <c r="B588" i="2"/>
  <c r="B575" i="2"/>
  <c r="B579" i="2"/>
  <c r="B578" i="2"/>
  <c r="B572" i="2"/>
  <c r="B402" i="2"/>
  <c r="B288" i="2"/>
  <c r="B281" i="2"/>
  <c r="B649" i="2"/>
  <c r="B743" i="2"/>
  <c r="B72" i="2"/>
  <c r="B581" i="2"/>
  <c r="B586" i="2"/>
  <c r="B590" i="2"/>
  <c r="B776" i="2"/>
  <c r="B589" i="2"/>
  <c r="B368" i="2"/>
  <c r="B576" i="2"/>
  <c r="B479" i="2"/>
  <c r="B468" i="2"/>
  <c r="B582" i="2"/>
  <c r="B147" i="2"/>
  <c r="B551" i="2"/>
  <c r="B293" i="2"/>
  <c r="B547" i="2"/>
  <c r="B549" i="2"/>
  <c r="B571" i="2"/>
  <c r="B570" i="2"/>
  <c r="B420" i="2"/>
  <c r="B676" i="2"/>
  <c r="B553" i="2"/>
  <c r="B556" i="2"/>
  <c r="B548" i="2"/>
  <c r="B562" i="2"/>
  <c r="B342" i="2"/>
  <c r="B732" i="2"/>
  <c r="B12" i="2"/>
  <c r="B566" i="2"/>
  <c r="B378" i="2"/>
  <c r="B455" i="2"/>
  <c r="B166" i="2"/>
  <c r="B569" i="2"/>
  <c r="B227" i="2"/>
  <c r="B559" i="2"/>
  <c r="B561" i="2"/>
  <c r="B105" i="2"/>
  <c r="B399" i="2"/>
  <c r="B135" i="2"/>
  <c r="B777" i="2"/>
  <c r="B481" i="2"/>
  <c r="B529" i="2"/>
  <c r="B60" i="2"/>
  <c r="B133" i="2"/>
  <c r="B530" i="2"/>
  <c r="B527" i="2"/>
  <c r="B483" i="2"/>
  <c r="B640" i="2"/>
  <c r="B525" i="2"/>
  <c r="B355" i="2"/>
  <c r="B193" i="2"/>
  <c r="B503" i="2"/>
  <c r="B536" i="2"/>
  <c r="B330" i="2"/>
  <c r="B540" i="2"/>
  <c r="B441" i="2"/>
  <c r="B534" i="2"/>
  <c r="B544" i="2"/>
  <c r="B531" i="2"/>
  <c r="B532" i="2"/>
  <c r="B505" i="2"/>
  <c r="B514" i="2"/>
  <c r="B75" i="2"/>
  <c r="B501" i="2"/>
  <c r="B509" i="2"/>
  <c r="B517" i="2"/>
  <c r="B515" i="2"/>
  <c r="B510" i="2"/>
  <c r="B524" i="2"/>
  <c r="B518" i="2"/>
  <c r="B307" i="2"/>
  <c r="B126" i="2"/>
  <c r="B506" i="2"/>
  <c r="B739" i="2"/>
  <c r="B516" i="2"/>
  <c r="B188" i="2"/>
  <c r="B248" i="2"/>
  <c r="B266" i="2"/>
  <c r="B502" i="2"/>
  <c r="B523" i="2"/>
  <c r="B519" i="2"/>
  <c r="B43" i="2"/>
  <c r="B520" i="2"/>
  <c r="B275" i="2"/>
  <c r="B474" i="2"/>
  <c r="B533" i="2"/>
  <c r="B485" i="2"/>
  <c r="B493" i="2"/>
  <c r="B497" i="2"/>
  <c r="B491" i="2"/>
  <c r="B102" i="2"/>
  <c r="B158" i="2"/>
  <c r="B254" i="2"/>
  <c r="B789" i="2"/>
  <c r="B476" i="2"/>
  <c r="B539" i="2"/>
  <c r="B488" i="2"/>
  <c r="B496" i="2"/>
  <c r="B480" i="2"/>
  <c r="B657" i="2"/>
  <c r="B486" i="2"/>
  <c r="B760" i="2"/>
  <c r="B140" i="2"/>
  <c r="B495" i="2"/>
  <c r="B498" i="2"/>
  <c r="B14" i="2"/>
  <c r="B159" i="2"/>
  <c r="B737" i="2"/>
  <c r="B725" i="2"/>
  <c r="B478" i="2"/>
  <c r="B489" i="2"/>
  <c r="B458" i="2"/>
  <c r="B30" i="2"/>
  <c r="B596" i="2"/>
  <c r="B462" i="2"/>
  <c r="B456" i="2"/>
  <c r="B463" i="2"/>
  <c r="B29" i="2"/>
  <c r="B10" i="2"/>
  <c r="B598" i="2"/>
  <c r="B453" i="2"/>
  <c r="B26" i="2"/>
  <c r="B466" i="2"/>
  <c r="B460" i="2"/>
  <c r="B500" i="2"/>
  <c r="B380" i="2"/>
  <c r="B154" i="2"/>
  <c r="B174" i="2"/>
  <c r="B730" i="2"/>
  <c r="B448" i="2"/>
  <c r="B334" i="2"/>
  <c r="B6" i="2"/>
  <c r="B467" i="2"/>
  <c r="B470" i="2"/>
  <c r="B492" i="2"/>
  <c r="B175" i="2"/>
  <c r="B658" i="2"/>
  <c r="B50" i="2"/>
  <c r="B733" i="2"/>
  <c r="B469" i="2"/>
  <c r="B423" i="2"/>
  <c r="B409" i="2"/>
  <c r="B410" i="2"/>
  <c r="B411" i="2"/>
  <c r="B286" i="2"/>
  <c r="B419" i="2"/>
  <c r="B444" i="2"/>
  <c r="B433" i="2"/>
  <c r="B560" i="2"/>
  <c r="B426" i="2"/>
  <c r="B417" i="2"/>
  <c r="B434" i="2"/>
  <c r="B414" i="2"/>
  <c r="B416" i="2"/>
  <c r="B337" i="2"/>
  <c r="B584" i="2"/>
  <c r="B537" i="2"/>
  <c r="B301" i="2"/>
  <c r="B421" i="2"/>
  <c r="B413" i="2"/>
  <c r="B436" i="2"/>
  <c r="B415" i="2"/>
  <c r="B783" i="2"/>
  <c r="B18" i="2"/>
  <c r="B432" i="2"/>
  <c r="B424" i="2"/>
  <c r="B440" i="2"/>
  <c r="B430" i="2"/>
  <c r="B722" i="2"/>
  <c r="B629" i="2"/>
  <c r="B437" i="2"/>
  <c r="B257" i="2"/>
  <c r="B700" i="2"/>
  <c r="B442" i="2"/>
  <c r="B284" i="2"/>
  <c r="B418" i="2"/>
  <c r="B656" i="2"/>
  <c r="B675" i="2"/>
  <c r="B398" i="2"/>
  <c r="B564" i="2"/>
  <c r="B391" i="2"/>
  <c r="B13" i="2"/>
  <c r="B387" i="2"/>
  <c r="B422" i="2"/>
  <c r="B206" i="2"/>
  <c r="B600" i="2"/>
  <c r="B386" i="2"/>
  <c r="B384" i="2"/>
  <c r="B699" i="2"/>
  <c r="B397" i="2"/>
  <c r="B395" i="2"/>
  <c r="B407" i="2"/>
  <c r="B383" i="2"/>
  <c r="B587" i="2"/>
  <c r="B353" i="2"/>
  <c r="B152" i="2"/>
  <c r="B404" i="2"/>
  <c r="B7" i="2"/>
  <c r="B253" i="2"/>
  <c r="B513" i="2"/>
  <c r="B362" i="2"/>
  <c r="B393" i="2"/>
  <c r="B765" i="2"/>
  <c r="B390" i="2"/>
  <c r="B723" i="2"/>
  <c r="B504" i="2"/>
  <c r="B619" i="2"/>
  <c r="B552" i="2"/>
  <c r="B3" i="2"/>
  <c r="B366" i="2"/>
  <c r="B385" i="2"/>
  <c r="B350" i="2"/>
  <c r="B761" i="2"/>
  <c r="B374" i="2"/>
  <c r="B345" i="2"/>
  <c r="B373" i="2"/>
  <c r="B354" i="2"/>
  <c r="B340" i="2"/>
  <c r="B349" i="2"/>
  <c r="B655" i="2"/>
  <c r="B280" i="2"/>
  <c r="B545" i="2"/>
  <c r="B356" i="2"/>
  <c r="B36" i="2"/>
  <c r="B651" i="2"/>
  <c r="B490" i="2"/>
  <c r="B123" i="2"/>
  <c r="B35" i="2"/>
  <c r="B370" i="2"/>
  <c r="B645" i="2"/>
  <c r="B550" i="2"/>
  <c r="B331" i="2"/>
  <c r="B359" i="2"/>
  <c r="B435" i="2"/>
  <c r="B367" i="2"/>
  <c r="B377" i="2"/>
  <c r="B706" i="2"/>
  <c r="B63" i="2"/>
  <c r="B369" i="2"/>
  <c r="B606" i="2"/>
  <c r="B184" i="2"/>
  <c r="B351" i="2"/>
  <c r="B394" i="2"/>
  <c r="B347" i="2"/>
  <c r="B339" i="2"/>
  <c r="B344" i="2"/>
  <c r="B715" i="2"/>
  <c r="B65" i="2"/>
  <c r="B372" i="2"/>
  <c r="B396" i="2"/>
  <c r="B604" i="2"/>
  <c r="B447" i="2"/>
  <c r="B361" i="2"/>
  <c r="B573" i="2"/>
  <c r="B274" i="2"/>
  <c r="B327" i="2"/>
  <c r="B392" i="2"/>
  <c r="B306" i="2"/>
  <c r="B751" i="2"/>
  <c r="B315" i="2"/>
  <c r="B309" i="2"/>
  <c r="B526" i="2"/>
  <c r="B371" i="2"/>
  <c r="B755" i="2"/>
  <c r="B294" i="2"/>
  <c r="B319" i="2"/>
  <c r="B296" i="2"/>
  <c r="B317" i="2"/>
  <c r="B312" i="2"/>
  <c r="B329" i="2"/>
  <c r="B297" i="2"/>
  <c r="B320" i="2"/>
  <c r="B669" i="2"/>
  <c r="B324" i="2"/>
  <c r="B680" i="2"/>
  <c r="B298" i="2"/>
  <c r="B246" i="2"/>
  <c r="B512" i="2"/>
  <c r="B316" i="2"/>
  <c r="B311" i="2"/>
  <c r="B615" i="2"/>
  <c r="B76" i="2"/>
  <c r="B300" i="2"/>
  <c r="B431" i="2"/>
  <c r="B318" i="2"/>
  <c r="B221" i="2"/>
  <c r="B595" i="2"/>
  <c r="B323" i="2"/>
  <c r="B32" i="2"/>
  <c r="B574" i="2"/>
  <c r="B304" i="2"/>
  <c r="B591" i="2"/>
  <c r="B325" i="2"/>
  <c r="B269" i="2"/>
  <c r="B388" i="2"/>
  <c r="B149" i="2"/>
  <c r="B278" i="2"/>
  <c r="B290" i="2"/>
  <c r="B271" i="2"/>
  <c r="B277" i="2"/>
  <c r="B259" i="2"/>
  <c r="B258" i="2"/>
  <c r="B283" i="2"/>
  <c r="B285" i="2"/>
  <c r="B270" i="2"/>
  <c r="B261" i="2"/>
  <c r="B232" i="2"/>
  <c r="B379" i="2"/>
  <c r="B276" i="2"/>
  <c r="B335" i="2"/>
  <c r="B451" i="2"/>
  <c r="B667" i="2"/>
  <c r="B208" i="2"/>
  <c r="B287" i="2"/>
  <c r="B289" i="2"/>
  <c r="B438" i="2"/>
  <c r="B4" i="2"/>
  <c r="B428" i="2"/>
  <c r="B375" i="2"/>
  <c r="B260" i="2"/>
  <c r="B499" i="2"/>
  <c r="B292" i="2"/>
  <c r="B775" i="2"/>
  <c r="B660" i="2"/>
  <c r="B267" i="2"/>
  <c r="B138" i="2"/>
  <c r="B279" i="2"/>
  <c r="B272" i="2"/>
  <c r="B782" i="2"/>
  <c r="B593" i="2"/>
  <c r="B405" i="2"/>
  <c r="B255" i="2"/>
  <c r="B763" i="2"/>
  <c r="B252" i="2"/>
  <c r="B233" i="2"/>
  <c r="B2" i="2"/>
  <c r="B238" i="2"/>
  <c r="B718" i="2"/>
  <c r="B57" i="2"/>
  <c r="B243" i="2"/>
  <c r="B127" i="2"/>
  <c r="B535" i="2"/>
  <c r="B408" i="2"/>
  <c r="B235" i="2"/>
  <c r="B226" i="2"/>
  <c r="B225" i="2"/>
  <c r="B230" i="2"/>
  <c r="B800" i="2"/>
  <c r="B554" i="2"/>
  <c r="B222" i="2"/>
  <c r="B244" i="2"/>
  <c r="B242" i="2"/>
  <c r="B40" i="2"/>
  <c r="B101" i="2"/>
  <c r="B247" i="2"/>
  <c r="B85" i="2"/>
  <c r="B231" i="2"/>
  <c r="B223" i="2"/>
  <c r="B263" i="2"/>
  <c r="B454" i="2"/>
  <c r="B240" i="2"/>
  <c r="B236" i="2"/>
  <c r="B237" i="2"/>
  <c r="B249" i="2"/>
  <c r="B201" i="2"/>
  <c r="B752" i="2"/>
  <c r="B214" i="2"/>
  <c r="B218" i="2"/>
  <c r="B714" i="2"/>
  <c r="B207" i="2"/>
  <c r="B209" i="2"/>
  <c r="B217" i="2"/>
  <c r="B215" i="2"/>
  <c r="B191" i="2"/>
  <c r="B200" i="2"/>
  <c r="B199" i="2"/>
  <c r="B182" i="2"/>
  <c r="B210" i="2"/>
  <c r="B443" i="2"/>
  <c r="B707" i="2"/>
  <c r="B142" i="2"/>
  <c r="B357" i="2"/>
  <c r="B202" i="2"/>
  <c r="B203" i="2"/>
  <c r="B313" i="2"/>
  <c r="B220" i="2"/>
  <c r="B282" i="2"/>
  <c r="B211" i="2"/>
  <c r="B5" i="2"/>
  <c r="B801" i="2"/>
  <c r="B194" i="2"/>
  <c r="B195" i="2"/>
  <c r="B265" i="2"/>
  <c r="B219" i="2"/>
  <c r="B156" i="2"/>
  <c r="B216" i="2"/>
  <c r="B189" i="2"/>
  <c r="B192" i="2"/>
  <c r="B473" i="2"/>
  <c r="B153" i="2"/>
  <c r="B171" i="2"/>
  <c r="B185" i="2"/>
  <c r="B614" i="2"/>
  <c r="B687" i="2"/>
  <c r="B170" i="2"/>
  <c r="B181" i="2"/>
  <c r="B163" i="2"/>
  <c r="B616" i="2"/>
  <c r="B17" i="2"/>
  <c r="B477" i="2"/>
  <c r="B475" i="2"/>
  <c r="B176" i="2"/>
  <c r="B172" i="2"/>
  <c r="B157" i="2"/>
  <c r="B695" i="2"/>
  <c r="B352" i="2"/>
  <c r="B167" i="2"/>
  <c r="B164" i="2"/>
  <c r="B180" i="2"/>
  <c r="B160" i="2"/>
  <c r="B555" i="2"/>
  <c r="B162" i="2"/>
  <c r="B183" i="2"/>
  <c r="B177" i="2"/>
  <c r="B161" i="2"/>
  <c r="B186" i="2"/>
  <c r="B169" i="2"/>
  <c r="B557" i="2"/>
  <c r="B365" i="2"/>
  <c r="B179" i="2"/>
  <c r="B464" i="2"/>
  <c r="B449" i="2"/>
  <c r="B445" i="2"/>
  <c r="B145" i="2"/>
  <c r="B178" i="2"/>
  <c r="B734" i="2"/>
  <c r="B132" i="2"/>
  <c r="B139" i="2"/>
  <c r="B348" i="2"/>
  <c r="B137" i="2"/>
  <c r="B482" i="2"/>
  <c r="B628" i="2"/>
  <c r="B757" i="2"/>
  <c r="B143" i="2"/>
  <c r="B541" i="2"/>
  <c r="B720" i="2"/>
  <c r="B620" i="2"/>
  <c r="B148" i="2"/>
  <c r="B125" i="2"/>
  <c r="B465" i="2"/>
  <c r="B58" i="2"/>
  <c r="B633" i="2"/>
  <c r="B150" i="2"/>
  <c r="B120" i="2"/>
  <c r="B310" i="2"/>
  <c r="B563" i="2"/>
  <c r="B119" i="2"/>
  <c r="B38" i="2"/>
  <c r="B131" i="2"/>
  <c r="B117" i="2"/>
  <c r="B118" i="2"/>
  <c r="B129" i="2"/>
  <c r="B116" i="2"/>
  <c r="B439" i="2"/>
  <c r="B56" i="2"/>
  <c r="B360" i="2"/>
  <c r="B121" i="2"/>
  <c r="B773" i="2"/>
  <c r="B128" i="2"/>
  <c r="B299" i="2"/>
  <c r="B114" i="2"/>
  <c r="B314" i="2"/>
  <c r="B401" i="2"/>
  <c r="B112" i="2"/>
  <c r="B674" i="2"/>
  <c r="B92" i="2"/>
  <c r="B124" i="2"/>
  <c r="B89" i="2"/>
  <c r="B88" i="2"/>
  <c r="B73" i="2"/>
  <c r="B90" i="2"/>
  <c r="B94" i="2"/>
  <c r="B652" i="2"/>
  <c r="B109" i="2"/>
  <c r="B108" i="2"/>
  <c r="B97" i="2"/>
  <c r="B130" i="2"/>
  <c r="B692" i="2"/>
  <c r="B565" i="2"/>
  <c r="B91" i="2"/>
  <c r="B103" i="2"/>
  <c r="B93" i="2"/>
  <c r="B487" i="2"/>
  <c r="B406" i="2"/>
  <c r="B80" i="2"/>
  <c r="B51" i="2"/>
  <c r="B303" i="2"/>
  <c r="B107" i="2"/>
  <c r="B71" i="2"/>
  <c r="B70" i="2"/>
  <c r="B82" i="2"/>
  <c r="B77" i="2"/>
  <c r="B81" i="2"/>
  <c r="B459" i="2"/>
  <c r="B67" i="2"/>
  <c r="B78" i="2"/>
  <c r="B19" i="2"/>
  <c r="B8" i="2"/>
  <c r="B68" i="2"/>
  <c r="B741" i="2"/>
  <c r="B87" i="2"/>
  <c r="B457" i="2"/>
  <c r="B95" i="2"/>
  <c r="B328" i="2"/>
  <c r="B100" i="2"/>
  <c r="B79" i="2"/>
  <c r="B507" i="2"/>
  <c r="B84" i="2"/>
  <c r="B59" i="2"/>
  <c r="B607" i="2"/>
  <c r="B62" i="2"/>
  <c r="B104" i="2"/>
  <c r="B724" i="2"/>
  <c r="B61" i="2"/>
  <c r="B33" i="2"/>
  <c r="B52" i="2"/>
  <c r="B412" i="2"/>
  <c r="B543" i="2"/>
  <c r="B594" i="2"/>
  <c r="B472" i="2"/>
  <c r="B66" i="2"/>
  <c r="B55" i="2"/>
  <c r="B326" i="2"/>
  <c r="B42" i="2"/>
  <c r="B39" i="2"/>
  <c r="B47" i="2"/>
  <c r="B343" i="2"/>
  <c r="B251" i="2"/>
  <c r="B44" i="2"/>
  <c r="B769" i="2"/>
  <c r="B155" i="2"/>
  <c r="B46" i="2"/>
  <c r="B111" i="2"/>
  <c r="B341" i="2"/>
  <c r="B273" i="2"/>
  <c r="B45" i="2"/>
  <c r="B41" i="2"/>
  <c r="B165" i="2"/>
  <c r="B546" i="2"/>
  <c r="B48" i="2"/>
  <c r="B678" i="2"/>
  <c r="B37" i="2"/>
  <c r="B27" i="2"/>
  <c r="B241" i="2"/>
  <c r="B21" i="2"/>
  <c r="B28" i="2"/>
  <c r="B291" i="2"/>
  <c r="B31" i="2"/>
  <c r="B558" i="2"/>
  <c r="B23" i="2"/>
  <c r="B96" i="2"/>
  <c r="B704" i="2"/>
  <c r="B654" i="2"/>
  <c r="B20" i="2"/>
  <c r="B24" i="2"/>
  <c r="B795" i="2"/>
  <c r="B110" i="2"/>
  <c r="B16" i="2"/>
  <c r="B494" i="2"/>
  <c r="B106" i="2"/>
  <c r="B511" i="2"/>
  <c r="B15" i="2"/>
  <c r="B11" i="2"/>
  <c r="B346" i="2"/>
  <c r="B452" i="2"/>
  <c r="B749" i="2"/>
  <c r="B585" i="2"/>
  <c r="B196" i="2"/>
  <c r="B580" i="2"/>
  <c r="B213" i="2"/>
  <c r="B168" i="2"/>
  <c r="B86" i="2"/>
  <c r="B256" i="2"/>
  <c r="B302" i="2"/>
  <c r="R59" i="1" l="1"/>
  <c r="R382" i="1"/>
  <c r="S172" i="1"/>
  <c r="S594" i="1"/>
  <c r="S221" i="1"/>
  <c r="S378" i="1"/>
  <c r="R482" i="1"/>
  <c r="R260" i="1"/>
  <c r="R406" i="1"/>
  <c r="R613" i="1"/>
  <c r="R216" i="1"/>
  <c r="R38" i="1"/>
  <c r="Q557" i="1"/>
  <c r="S216" i="1"/>
  <c r="S38" i="1"/>
  <c r="S244" i="1"/>
  <c r="R569" i="1"/>
  <c r="Q569" i="1"/>
  <c r="S706" i="1"/>
  <c r="S638" i="1"/>
  <c r="S100" i="1"/>
  <c r="Q482" i="1"/>
  <c r="Q260" i="1"/>
  <c r="Q406" i="1"/>
  <c r="Q613" i="1"/>
  <c r="Q428" i="1"/>
  <c r="S557" i="1"/>
  <c r="S114" i="1"/>
  <c r="S656" i="1"/>
  <c r="R44" i="1"/>
  <c r="Q699" i="1"/>
  <c r="R275" i="1"/>
  <c r="R296" i="1"/>
  <c r="R364" i="1"/>
  <c r="S533" i="1"/>
  <c r="Q480" i="1"/>
  <c r="Q149" i="1"/>
  <c r="Q202" i="1"/>
  <c r="Q561" i="1"/>
  <c r="Q262" i="1"/>
  <c r="R457" i="1"/>
  <c r="R554" i="1"/>
  <c r="R300" i="1"/>
  <c r="R695" i="1"/>
  <c r="S437" i="1"/>
  <c r="S323" i="1"/>
  <c r="Q485" i="1"/>
  <c r="Q632" i="1"/>
  <c r="R274" i="1"/>
  <c r="Q725" i="1"/>
  <c r="Q222" i="1"/>
  <c r="S416" i="1"/>
  <c r="S393" i="1"/>
  <c r="S700" i="1"/>
  <c r="S87" i="1"/>
  <c r="S334" i="1"/>
  <c r="S576" i="1"/>
  <c r="S380" i="1"/>
  <c r="R701" i="1"/>
  <c r="S304" i="1"/>
  <c r="S196" i="1"/>
  <c r="S552" i="1"/>
  <c r="S152" i="1"/>
  <c r="Q740" i="1"/>
  <c r="Q240" i="1"/>
  <c r="Q619" i="1"/>
  <c r="Q194" i="1"/>
  <c r="R255" i="1"/>
  <c r="R118" i="1"/>
  <c r="R615" i="1"/>
  <c r="Q519" i="1"/>
  <c r="Q774" i="1"/>
  <c r="R715" i="1"/>
  <c r="R706" i="1"/>
  <c r="R638" i="1"/>
  <c r="R100" i="1"/>
  <c r="Q682" i="1"/>
  <c r="Q23" i="1"/>
  <c r="S132" i="1"/>
  <c r="S167" i="1"/>
  <c r="S563" i="1"/>
  <c r="Q715" i="1"/>
  <c r="Q706" i="1"/>
  <c r="Q638" i="1"/>
  <c r="Q100" i="1"/>
  <c r="S198" i="1"/>
  <c r="S137" i="1"/>
  <c r="S249" i="1"/>
  <c r="R455" i="1"/>
  <c r="R198" i="1"/>
  <c r="Q649" i="1"/>
  <c r="S447" i="1"/>
  <c r="S689" i="1"/>
  <c r="S133" i="1"/>
  <c r="S651" i="1"/>
  <c r="S119" i="1"/>
  <c r="S417" i="1"/>
  <c r="S330" i="1"/>
  <c r="S42" i="1"/>
  <c r="S368" i="1"/>
  <c r="S668" i="1"/>
  <c r="S31" i="1"/>
  <c r="S43" i="1"/>
  <c r="R777" i="1"/>
  <c r="S757" i="1"/>
  <c r="Q594" i="1"/>
  <c r="Q221" i="1"/>
  <c r="R378" i="1"/>
  <c r="S446" i="1"/>
  <c r="S645" i="1"/>
  <c r="S59" i="1"/>
  <c r="S584" i="1"/>
  <c r="S680" i="1"/>
  <c r="Q38" i="1"/>
  <c r="R244" i="1"/>
  <c r="Q198" i="1"/>
  <c r="R137" i="1"/>
  <c r="R249" i="1"/>
  <c r="R557" i="1"/>
  <c r="R114" i="1"/>
  <c r="R656" i="1"/>
  <c r="S44" i="1"/>
  <c r="R284" i="1"/>
  <c r="R346" i="1"/>
  <c r="R447" i="1"/>
  <c r="R113" i="1"/>
  <c r="R689" i="1"/>
  <c r="R310" i="1"/>
  <c r="R133" i="1"/>
  <c r="R65" i="1"/>
  <c r="R475" i="1"/>
  <c r="R52" i="1"/>
  <c r="R474" i="1"/>
  <c r="R330" i="1"/>
  <c r="R42" i="1"/>
  <c r="R139" i="1"/>
  <c r="R242" i="1"/>
  <c r="R535" i="1"/>
  <c r="R668" i="1"/>
  <c r="R384" i="1"/>
  <c r="R298" i="1"/>
  <c r="R743" i="1"/>
  <c r="R661" i="1"/>
  <c r="S615" i="1"/>
  <c r="S682" i="1"/>
  <c r="S23" i="1"/>
  <c r="Q777" i="1"/>
  <c r="R757" i="1"/>
  <c r="S775" i="1"/>
  <c r="S529" i="1"/>
  <c r="Q378" i="1"/>
  <c r="R446" i="1"/>
  <c r="R645" i="1"/>
  <c r="S24" i="1"/>
  <c r="S324" i="1"/>
  <c r="Q650" i="1"/>
  <c r="R584" i="1"/>
  <c r="R680" i="1"/>
  <c r="S712" i="1"/>
  <c r="S430" i="1"/>
  <c r="Q244" i="1"/>
  <c r="Q272" i="1"/>
  <c r="Q137" i="1"/>
  <c r="Q249" i="1"/>
  <c r="Q382" i="1"/>
  <c r="Q114" i="1"/>
  <c r="Q656" i="1"/>
  <c r="R649" i="1"/>
  <c r="Q238" i="1"/>
  <c r="Q447" i="1"/>
  <c r="Q651" i="1"/>
  <c r="Q119" i="1"/>
  <c r="Q52" i="1"/>
  <c r="Q474" i="1"/>
  <c r="Q42" i="1"/>
  <c r="Q242" i="1"/>
  <c r="Q31" i="1"/>
  <c r="Q671" i="1"/>
  <c r="Q743" i="1"/>
  <c r="R682" i="1"/>
  <c r="R23" i="1"/>
  <c r="Q757" i="1"/>
  <c r="R775" i="1"/>
  <c r="R529" i="1"/>
  <c r="S337" i="1"/>
  <c r="S642" i="1"/>
  <c r="Q645" i="1"/>
  <c r="R24" i="1"/>
  <c r="R324" i="1"/>
  <c r="S650" i="1"/>
  <c r="Q584" i="1"/>
  <c r="Q680" i="1"/>
  <c r="R712" i="1"/>
  <c r="R430" i="1"/>
  <c r="S634" i="1"/>
  <c r="S148" i="1"/>
  <c r="S272" i="1"/>
  <c r="Q44" i="1"/>
  <c r="Q775" i="1"/>
  <c r="Q529" i="1"/>
  <c r="R337" i="1"/>
  <c r="R642" i="1"/>
  <c r="S519" i="1"/>
  <c r="S774" i="1"/>
  <c r="Q24" i="1"/>
  <c r="Q324" i="1"/>
  <c r="R650" i="1"/>
  <c r="Q430" i="1"/>
  <c r="R634" i="1"/>
  <c r="R148" i="1"/>
  <c r="R272" i="1"/>
  <c r="S428" i="1"/>
  <c r="S543" i="1"/>
  <c r="S418" i="1"/>
  <c r="S429" i="1"/>
  <c r="S373" i="1"/>
  <c r="S12" i="1"/>
  <c r="S649" i="1"/>
  <c r="S440" i="1"/>
  <c r="S371" i="1"/>
  <c r="S33" i="1"/>
  <c r="S5" i="1"/>
  <c r="S617" i="1"/>
  <c r="S147" i="1"/>
  <c r="S277" i="1"/>
  <c r="S102" i="1"/>
  <c r="S736" i="1"/>
  <c r="S63" i="1"/>
  <c r="S578" i="1"/>
  <c r="S664" i="1"/>
  <c r="S717" i="1"/>
  <c r="S438" i="1"/>
  <c r="S466" i="1"/>
  <c r="S71" i="1"/>
  <c r="S88" i="1"/>
  <c r="S801" i="1"/>
  <c r="S465" i="1"/>
  <c r="S251" i="1"/>
  <c r="S483" i="1"/>
  <c r="R696" i="1"/>
  <c r="S631" i="1"/>
  <c r="S759" i="1"/>
  <c r="R132" i="1"/>
  <c r="S562" i="1"/>
  <c r="Q337" i="1"/>
  <c r="Q642" i="1"/>
  <c r="R519" i="1"/>
  <c r="R774" i="1"/>
  <c r="S715" i="1"/>
  <c r="S482" i="1"/>
  <c r="S260" i="1"/>
  <c r="S406" i="1"/>
  <c r="Q634" i="1"/>
  <c r="Q148" i="1"/>
  <c r="R428" i="1"/>
  <c r="R543" i="1"/>
  <c r="R418" i="1"/>
  <c r="R429" i="1"/>
  <c r="R373" i="1"/>
  <c r="R12" i="1"/>
  <c r="R440" i="1"/>
  <c r="R5" i="1"/>
  <c r="R147" i="1"/>
  <c r="R102" i="1"/>
  <c r="R63" i="1"/>
  <c r="R717" i="1"/>
  <c r="R78" i="1"/>
  <c r="R488" i="1"/>
  <c r="R71" i="1"/>
  <c r="R801" i="1"/>
  <c r="R251" i="1"/>
  <c r="S613" i="1"/>
  <c r="Q216" i="1"/>
  <c r="S455" i="1"/>
  <c r="Q543" i="1"/>
  <c r="Q418" i="1"/>
  <c r="Q429" i="1"/>
  <c r="Q373" i="1"/>
  <c r="Q12" i="1"/>
  <c r="S569" i="1"/>
  <c r="Q2" i="1"/>
  <c r="Q209" i="1"/>
  <c r="Q521" i="1"/>
  <c r="Q226" i="1"/>
  <c r="Q147" i="1"/>
  <c r="Q136" i="1"/>
  <c r="Q727" i="1"/>
  <c r="Q187" i="1"/>
  <c r="Q664" i="1"/>
  <c r="Q744" i="1"/>
  <c r="Q438" i="1"/>
  <c r="Q486" i="1"/>
  <c r="Q60" i="1"/>
  <c r="Q351" i="1"/>
  <c r="Q801" i="1"/>
  <c r="Q135" i="1"/>
  <c r="Q64" i="1"/>
  <c r="S595" i="1"/>
  <c r="S329" i="1"/>
  <c r="Q346" i="1"/>
  <c r="Q200" i="1"/>
  <c r="R371" i="1"/>
  <c r="S521" i="1"/>
  <c r="S151" i="1"/>
  <c r="Q164" i="1"/>
  <c r="Q388" i="1"/>
  <c r="S65" i="1"/>
  <c r="S727" i="1"/>
  <c r="S347" i="1"/>
  <c r="R385" i="1"/>
  <c r="R598" i="1"/>
  <c r="Q311" i="1"/>
  <c r="S719" i="1"/>
  <c r="S602" i="1"/>
  <c r="Q78" i="1"/>
  <c r="R60" i="1"/>
  <c r="R295" i="1"/>
  <c r="Q361" i="1"/>
  <c r="Q672" i="1"/>
  <c r="S384" i="1"/>
  <c r="S64" i="1"/>
  <c r="S462" i="1"/>
  <c r="R432" i="1"/>
  <c r="R730" i="1"/>
  <c r="S559" i="1"/>
  <c r="S341" i="1"/>
  <c r="S411" i="1"/>
  <c r="S30" i="1"/>
  <c r="S21" i="1"/>
  <c r="S170" i="1"/>
  <c r="S46" i="1"/>
  <c r="S32" i="1"/>
  <c r="S288" i="1"/>
  <c r="R595" i="1"/>
  <c r="R329" i="1"/>
  <c r="S346" i="1"/>
  <c r="Q371" i="1"/>
  <c r="R521" i="1"/>
  <c r="R151" i="1"/>
  <c r="S459" i="1"/>
  <c r="S49" i="1"/>
  <c r="Q277" i="1"/>
  <c r="R727" i="1"/>
  <c r="R347" i="1"/>
  <c r="Q385" i="1"/>
  <c r="Q598" i="1"/>
  <c r="S474" i="1"/>
  <c r="S744" i="1"/>
  <c r="S358" i="1"/>
  <c r="R719" i="1"/>
  <c r="R602" i="1"/>
  <c r="Q295" i="1"/>
  <c r="S333" i="1"/>
  <c r="S470" i="1"/>
  <c r="Q465" i="1"/>
  <c r="R64" i="1"/>
  <c r="R462" i="1"/>
  <c r="Q432" i="1"/>
  <c r="Q608" i="1"/>
  <c r="Q730" i="1"/>
  <c r="Q28" i="1"/>
  <c r="Q117" i="1"/>
  <c r="R732" i="1"/>
  <c r="R383" i="1"/>
  <c r="R278" i="1"/>
  <c r="R716" i="1"/>
  <c r="R660" i="1"/>
  <c r="R411" i="1"/>
  <c r="R190" i="1"/>
  <c r="R673" i="1"/>
  <c r="Q595" i="1"/>
  <c r="Q329" i="1"/>
  <c r="R238" i="1"/>
  <c r="Q440" i="1"/>
  <c r="S785" i="1"/>
  <c r="S392" i="1"/>
  <c r="S745" i="1"/>
  <c r="Q113" i="1"/>
  <c r="Q151" i="1"/>
  <c r="R33" i="1"/>
  <c r="S226" i="1"/>
  <c r="S56" i="1"/>
  <c r="Q133" i="1"/>
  <c r="R459" i="1"/>
  <c r="R49" i="1"/>
  <c r="S360" i="1"/>
  <c r="Q475" i="1"/>
  <c r="Q347" i="1"/>
  <c r="Q261" i="1"/>
  <c r="R417" i="1"/>
  <c r="Q63" i="1"/>
  <c r="S603" i="1"/>
  <c r="S690" i="1"/>
  <c r="Q578" i="1"/>
  <c r="R50" i="1"/>
  <c r="R744" i="1"/>
  <c r="R358" i="1"/>
  <c r="Q719" i="1"/>
  <c r="Q602" i="1"/>
  <c r="S408" i="1"/>
  <c r="R466" i="1"/>
  <c r="S242" i="1"/>
  <c r="S351" i="1"/>
  <c r="S531" i="1"/>
  <c r="Q668" i="1"/>
  <c r="R333" i="1"/>
  <c r="R470" i="1"/>
  <c r="S597" i="1"/>
  <c r="Q298" i="1"/>
  <c r="Q462" i="1"/>
  <c r="Q397" i="1"/>
  <c r="R43" i="1"/>
  <c r="S730" i="1"/>
  <c r="Q559" i="1"/>
  <c r="Q383" i="1"/>
  <c r="Q278" i="1"/>
  <c r="Q738" i="1"/>
  <c r="Q716" i="1"/>
  <c r="Q413" i="1"/>
  <c r="Q190" i="1"/>
  <c r="Q673" i="1"/>
  <c r="Q197" i="1"/>
  <c r="Q62" i="1"/>
  <c r="Q464" i="1"/>
  <c r="Q799" i="1"/>
  <c r="Q476" i="1"/>
  <c r="Q419" i="1"/>
  <c r="Q15" i="1"/>
  <c r="Q445" i="1"/>
  <c r="R785" i="1"/>
  <c r="R392" i="1"/>
  <c r="R745" i="1"/>
  <c r="S113" i="1"/>
  <c r="Q33" i="1"/>
  <c r="R226" i="1"/>
  <c r="R56" i="1"/>
  <c r="R617" i="1"/>
  <c r="Q459" i="1"/>
  <c r="Q49" i="1"/>
  <c r="R360" i="1"/>
  <c r="S475" i="1"/>
  <c r="S261" i="1"/>
  <c r="S14" i="1"/>
  <c r="S573" i="1"/>
  <c r="Q417" i="1"/>
  <c r="R603" i="1"/>
  <c r="R690" i="1"/>
  <c r="Q50" i="1"/>
  <c r="Q358" i="1"/>
  <c r="R408" i="1"/>
  <c r="Q466" i="1"/>
  <c r="S458" i="1"/>
  <c r="S318" i="1"/>
  <c r="Q488" i="1"/>
  <c r="R351" i="1"/>
  <c r="R531" i="1"/>
  <c r="R88" i="1"/>
  <c r="Q333" i="1"/>
  <c r="Q470" i="1"/>
  <c r="R597" i="1"/>
  <c r="S298" i="1"/>
  <c r="S397" i="1"/>
  <c r="S263" i="1"/>
  <c r="S763" i="1"/>
  <c r="Q43" i="1"/>
  <c r="R256" i="1"/>
  <c r="S2" i="1"/>
  <c r="S353" i="1"/>
  <c r="S479" i="1"/>
  <c r="Q785" i="1"/>
  <c r="Q392" i="1"/>
  <c r="Q745" i="1"/>
  <c r="S555" i="1"/>
  <c r="S658" i="1"/>
  <c r="Q310" i="1"/>
  <c r="Q56" i="1"/>
  <c r="R651" i="1"/>
  <c r="Q360" i="1"/>
  <c r="S779" i="1"/>
  <c r="S301" i="1"/>
  <c r="Q102" i="1"/>
  <c r="R261" i="1"/>
  <c r="R14" i="1"/>
  <c r="R573" i="1"/>
  <c r="Q603" i="1"/>
  <c r="Q690" i="1"/>
  <c r="R664" i="1"/>
  <c r="S50" i="1"/>
  <c r="S486" i="1"/>
  <c r="S365" i="1"/>
  <c r="S78" i="1"/>
  <c r="Q408" i="1"/>
  <c r="R458" i="1"/>
  <c r="R318" i="1"/>
  <c r="Q535" i="1"/>
  <c r="Q531" i="1"/>
  <c r="R31" i="1"/>
  <c r="Q597" i="1"/>
  <c r="S641" i="1"/>
  <c r="S104" i="1"/>
  <c r="Q251" i="1"/>
  <c r="R397" i="1"/>
  <c r="R263" i="1"/>
  <c r="R763" i="1"/>
  <c r="R214" i="1"/>
  <c r="R493" i="1"/>
  <c r="S659" i="1"/>
  <c r="S688" i="1"/>
  <c r="S565" i="1"/>
  <c r="S342" i="1"/>
  <c r="S315" i="1"/>
  <c r="S568" i="1"/>
  <c r="S410" i="1"/>
  <c r="S326" i="1"/>
  <c r="S195" i="1"/>
  <c r="R2" i="1"/>
  <c r="R353" i="1"/>
  <c r="R555" i="1"/>
  <c r="R658" i="1"/>
  <c r="S310" i="1"/>
  <c r="S136" i="1"/>
  <c r="S711" i="1"/>
  <c r="R779" i="1"/>
  <c r="R301" i="1"/>
  <c r="Q14" i="1"/>
  <c r="S590" i="1"/>
  <c r="S8" i="1"/>
  <c r="Q717" i="1"/>
  <c r="R486" i="1"/>
  <c r="R365" i="1"/>
  <c r="Q458" i="1"/>
  <c r="Q318" i="1"/>
  <c r="S535" i="1"/>
  <c r="S135" i="1"/>
  <c r="S80" i="1"/>
  <c r="R641" i="1"/>
  <c r="R104" i="1"/>
  <c r="Q263" i="1"/>
  <c r="Q214" i="1"/>
  <c r="R659" i="1"/>
  <c r="R254" i="1"/>
  <c r="R568" i="1"/>
  <c r="R782" i="1"/>
  <c r="R473" i="1"/>
  <c r="R450" i="1"/>
  <c r="R184" i="1"/>
  <c r="R257" i="1"/>
  <c r="R467" i="1"/>
  <c r="R174" i="1"/>
  <c r="Q284" i="1"/>
  <c r="Q353" i="1"/>
  <c r="R479" i="1"/>
  <c r="S209" i="1"/>
  <c r="S200" i="1"/>
  <c r="Q555" i="1"/>
  <c r="Q658" i="1"/>
  <c r="Q5" i="1"/>
  <c r="S164" i="1"/>
  <c r="S388" i="1"/>
  <c r="Q617" i="1"/>
  <c r="R136" i="1"/>
  <c r="R711" i="1"/>
  <c r="R277" i="1"/>
  <c r="Q779" i="1"/>
  <c r="Q301" i="1"/>
  <c r="R736" i="1"/>
  <c r="S52" i="1"/>
  <c r="S187" i="1"/>
  <c r="S311" i="1"/>
  <c r="Q330" i="1"/>
  <c r="R590" i="1"/>
  <c r="R8" i="1"/>
  <c r="Q139" i="1"/>
  <c r="Q365" i="1"/>
  <c r="R368" i="1"/>
  <c r="Q71" i="1"/>
  <c r="S361" i="1"/>
  <c r="S672" i="1"/>
  <c r="Q88" i="1"/>
  <c r="R135" i="1"/>
  <c r="R80" i="1"/>
  <c r="R465" i="1"/>
  <c r="Q641" i="1"/>
  <c r="Q104" i="1"/>
  <c r="S671" i="1"/>
  <c r="R483" i="1"/>
  <c r="S743" i="1"/>
  <c r="Q145" i="1"/>
  <c r="Q688" i="1"/>
  <c r="Q420" i="1"/>
  <c r="Q528" i="1"/>
  <c r="Q108" i="1"/>
  <c r="Q568" i="1"/>
  <c r="Q219" i="1"/>
  <c r="Q326" i="1"/>
  <c r="Q331" i="1"/>
  <c r="Q279" i="1"/>
  <c r="Q494" i="1"/>
  <c r="Q232" i="1"/>
  <c r="S412" i="1"/>
  <c r="Q134" i="1"/>
  <c r="Q29" i="1"/>
  <c r="S666" i="1"/>
  <c r="Q37" i="1"/>
  <c r="Q512" i="1"/>
  <c r="S225" i="1"/>
  <c r="Q574" i="1"/>
  <c r="Q4" i="1"/>
  <c r="S217" i="1"/>
  <c r="Q362" i="1"/>
  <c r="Q396" i="1"/>
  <c r="S316" i="1"/>
  <c r="Q622" i="1"/>
  <c r="Q259" i="1"/>
  <c r="S273" i="1"/>
  <c r="Q95" i="1"/>
  <c r="Q236" i="1"/>
  <c r="S210" i="1"/>
  <c r="Q41" i="1"/>
  <c r="Q646" i="1"/>
  <c r="S769" i="1"/>
  <c r="Q335" i="1"/>
  <c r="Q248" i="1"/>
  <c r="S653" i="1"/>
  <c r="Q767" i="1"/>
  <c r="Q352" i="1"/>
  <c r="S58" i="1"/>
  <c r="Q146" i="1"/>
  <c r="Q386" i="1"/>
  <c r="S652" i="1"/>
  <c r="Q312" i="1"/>
  <c r="Q708" i="1"/>
  <c r="S332" i="1"/>
  <c r="R232" i="1"/>
  <c r="R121" i="1"/>
  <c r="R572" i="1"/>
  <c r="R29" i="1"/>
  <c r="R247" i="1"/>
  <c r="R163" i="1"/>
  <c r="R512" i="1"/>
  <c r="R541" i="1"/>
  <c r="R203" i="1"/>
  <c r="R4" i="1"/>
  <c r="R691" i="1"/>
  <c r="R624" i="1"/>
  <c r="R396" i="1"/>
  <c r="R290" i="1"/>
  <c r="R530" i="1"/>
  <c r="R259" i="1"/>
  <c r="R635" i="1"/>
  <c r="R325" i="1"/>
  <c r="R236" i="1"/>
  <c r="R524" i="1"/>
  <c r="R105" i="1"/>
  <c r="R646" i="1"/>
  <c r="R248" i="1"/>
  <c r="R352" i="1"/>
  <c r="R386" i="1"/>
  <c r="Q577" i="1"/>
  <c r="R718" i="1"/>
  <c r="Q425" i="1"/>
  <c r="Q180" i="1"/>
  <c r="S572" i="1"/>
  <c r="Q772" i="1"/>
  <c r="Q424" i="1"/>
  <c r="S163" i="1"/>
  <c r="Q98" i="1"/>
  <c r="Q422" i="1"/>
  <c r="S203" i="1"/>
  <c r="Q751" i="1"/>
  <c r="Q669" i="1"/>
  <c r="S624" i="1"/>
  <c r="Q18" i="1"/>
  <c r="Q481" i="1"/>
  <c r="S530" i="1"/>
  <c r="Q234" i="1"/>
  <c r="Q556" i="1"/>
  <c r="S325" i="1"/>
  <c r="Q269" i="1"/>
  <c r="Q140" i="1"/>
  <c r="S105" i="1"/>
  <c r="Q436" i="1"/>
  <c r="S16" i="1"/>
  <c r="S678" i="1"/>
  <c r="S206" i="1"/>
  <c r="S91" i="1"/>
  <c r="R577" i="1"/>
  <c r="Q154" i="1"/>
  <c r="S425" i="1"/>
  <c r="S215" i="1"/>
  <c r="R180" i="1"/>
  <c r="S772" i="1"/>
  <c r="S675" i="1"/>
  <c r="R424" i="1"/>
  <c r="S98" i="1"/>
  <c r="S676" i="1"/>
  <c r="R422" i="1"/>
  <c r="S751" i="1"/>
  <c r="S540" i="1"/>
  <c r="R669" i="1"/>
  <c r="S18" i="1"/>
  <c r="S377" i="1"/>
  <c r="R481" i="1"/>
  <c r="S234" i="1"/>
  <c r="S26" i="1"/>
  <c r="R556" i="1"/>
  <c r="S269" i="1"/>
  <c r="S349" i="1"/>
  <c r="R140" i="1"/>
  <c r="S436" i="1"/>
  <c r="S130" i="1"/>
  <c r="R414" i="1"/>
  <c r="S162" i="1"/>
  <c r="S357" i="1"/>
  <c r="R75" i="1"/>
  <c r="S53" i="1"/>
  <c r="S643" i="1"/>
  <c r="R175" i="1"/>
  <c r="S401" i="1"/>
  <c r="S452" i="1"/>
  <c r="R687" i="1"/>
  <c r="S516" i="1"/>
  <c r="R630" i="1"/>
  <c r="S498" i="1"/>
  <c r="R154" i="1"/>
  <c r="Q239" i="1"/>
  <c r="Q731" i="1"/>
  <c r="S180" i="1"/>
  <c r="Q241" i="1"/>
  <c r="Q453" i="1"/>
  <c r="S424" i="1"/>
  <c r="Q36" i="1"/>
  <c r="Q124" i="1"/>
  <c r="S422" i="1"/>
  <c r="Q390" i="1"/>
  <c r="Q626" i="1"/>
  <c r="S669" i="1"/>
  <c r="Q160" i="1"/>
  <c r="Q784" i="1"/>
  <c r="S481" i="1"/>
  <c r="Q169" i="1"/>
  <c r="Q302" i="1"/>
  <c r="S556" i="1"/>
  <c r="Q68" i="1"/>
  <c r="Q90" i="1"/>
  <c r="S140" i="1"/>
  <c r="Q610" i="1"/>
  <c r="Q441" i="1"/>
  <c r="S414" i="1"/>
  <c r="Q756" i="1"/>
  <c r="Q181" i="1"/>
  <c r="S75" i="1"/>
  <c r="Q628" i="1"/>
  <c r="Q722" i="1"/>
  <c r="S175" i="1"/>
  <c r="Q178" i="1"/>
  <c r="Q193" i="1"/>
  <c r="S687" i="1"/>
  <c r="Q166" i="1"/>
  <c r="Q107" i="1"/>
  <c r="S154" i="1"/>
  <c r="R99" i="1"/>
  <c r="R27" i="1"/>
  <c r="R731" i="1"/>
  <c r="R768" i="1"/>
  <c r="R587" i="1"/>
  <c r="R453" i="1"/>
  <c r="R783" i="1"/>
  <c r="R82" i="1"/>
  <c r="R124" i="1"/>
  <c r="R235" i="1"/>
  <c r="R723" i="1"/>
  <c r="R626" i="1"/>
  <c r="R375" i="1"/>
  <c r="R51" i="1"/>
  <c r="R784" i="1"/>
  <c r="R737" i="1"/>
  <c r="R502" i="1"/>
  <c r="R302" i="1"/>
  <c r="R636" i="1"/>
  <c r="R307" i="1"/>
  <c r="R90" i="1"/>
  <c r="R648" i="1"/>
  <c r="R456" i="1"/>
  <c r="R441" i="1"/>
  <c r="R623" i="1"/>
  <c r="R394" i="1"/>
  <c r="R181" i="1"/>
  <c r="R89" i="1"/>
  <c r="R674" i="1"/>
  <c r="R722" i="1"/>
  <c r="R800" i="1"/>
  <c r="R523" i="1"/>
  <c r="R193" i="1"/>
  <c r="R549" i="1"/>
  <c r="R107" i="1"/>
  <c r="Q412" i="1"/>
  <c r="S27" i="1"/>
  <c r="Q305" i="1"/>
  <c r="Q666" i="1"/>
  <c r="S587" i="1"/>
  <c r="Q670" i="1"/>
  <c r="Q225" i="1"/>
  <c r="S82" i="1"/>
  <c r="Q103" i="1"/>
  <c r="Q217" i="1"/>
  <c r="S723" i="1"/>
  <c r="Q589" i="1"/>
  <c r="Q316" i="1"/>
  <c r="S51" i="1"/>
  <c r="Q662" i="1"/>
  <c r="Q273" i="1"/>
  <c r="S502" i="1"/>
  <c r="Q322" i="1"/>
  <c r="Q210" i="1"/>
  <c r="S307" i="1"/>
  <c r="Q442" i="1"/>
  <c r="Q769" i="1"/>
  <c r="S456" i="1"/>
  <c r="Q721" i="1"/>
  <c r="Q653" i="1"/>
  <c r="S394" i="1"/>
  <c r="Q600" i="1"/>
  <c r="Q58" i="1"/>
  <c r="S674" i="1"/>
  <c r="Q228" i="1"/>
  <c r="Q652" i="1"/>
  <c r="S523" i="1"/>
  <c r="Q271" i="1"/>
  <c r="Q332" i="1"/>
  <c r="S97" i="1"/>
  <c r="S199" i="1"/>
  <c r="R412" i="1"/>
  <c r="S305" i="1"/>
  <c r="S697" i="1"/>
  <c r="R666" i="1"/>
  <c r="S670" i="1"/>
  <c r="S679" i="1"/>
  <c r="R225" i="1"/>
  <c r="S103" i="1"/>
  <c r="S115" i="1"/>
  <c r="R217" i="1"/>
  <c r="S589" i="1"/>
  <c r="S501" i="1"/>
  <c r="R316" i="1"/>
  <c r="S662" i="1"/>
  <c r="S122" i="1"/>
  <c r="R273" i="1"/>
  <c r="S322" i="1"/>
  <c r="S637" i="1"/>
  <c r="R210" i="1"/>
  <c r="S442" i="1"/>
  <c r="S451" i="1"/>
  <c r="R769" i="1"/>
  <c r="S721" i="1"/>
  <c r="S620" i="1"/>
  <c r="R653" i="1"/>
  <c r="S515" i="1"/>
  <c r="Q724" i="1"/>
  <c r="Q536" i="1"/>
  <c r="Q313" i="1"/>
  <c r="Q287" i="1"/>
  <c r="R765" i="1"/>
  <c r="Q463" i="1"/>
  <c r="R94" i="1"/>
  <c r="R400" i="1"/>
  <c r="R299" i="1"/>
  <c r="R370" i="1"/>
  <c r="S500" i="1"/>
  <c r="S189" i="1"/>
  <c r="R491" i="1"/>
  <c r="R652" i="1"/>
  <c r="S630" i="1"/>
  <c r="R129" i="1"/>
  <c r="Q522" i="1"/>
  <c r="R588" i="1"/>
  <c r="Q798" i="1"/>
  <c r="R112" i="1"/>
  <c r="Q527" i="1"/>
  <c r="S536" i="1"/>
  <c r="S313" i="1"/>
  <c r="S287" i="1"/>
  <c r="S463" i="1"/>
  <c r="S484" i="1"/>
  <c r="S545" i="1"/>
  <c r="R567" i="1"/>
  <c r="Q161" i="1"/>
  <c r="R276" i="1"/>
  <c r="Q714" i="1"/>
  <c r="R520" i="1"/>
  <c r="Q338" i="1"/>
  <c r="R409" i="1"/>
  <c r="Q230" i="1"/>
  <c r="R157" i="1"/>
  <c r="Q503" i="1"/>
  <c r="Q444" i="1"/>
  <c r="R70" i="1"/>
  <c r="S389" i="1"/>
  <c r="S366" i="1"/>
  <c r="S271" i="1"/>
  <c r="S161" i="1"/>
  <c r="S714" i="1"/>
  <c r="S338" i="1"/>
  <c r="S230" i="1"/>
  <c r="S503" i="1"/>
  <c r="R796" i="1"/>
  <c r="Q542" i="1"/>
  <c r="R460" i="1"/>
  <c r="Q431" i="1"/>
  <c r="Q735" i="1"/>
  <c r="R363" i="1"/>
  <c r="S233" i="1"/>
  <c r="Q387" i="1"/>
  <c r="Q753" i="1"/>
  <c r="Q246" i="1"/>
  <c r="Q539" i="1"/>
  <c r="Q495" i="1"/>
  <c r="Q693" i="1"/>
  <c r="Q125" i="1"/>
  <c r="S600" i="1"/>
  <c r="R332" i="1"/>
  <c r="Q472" i="1"/>
  <c r="R6" i="1"/>
  <c r="R141" i="1"/>
  <c r="R205" i="1"/>
  <c r="S387" i="1"/>
  <c r="S693" i="1"/>
  <c r="S461" i="1"/>
  <c r="Q534" i="1"/>
  <c r="Q781" i="1"/>
  <c r="Q356" i="1"/>
  <c r="S449" i="1"/>
  <c r="R77" i="1"/>
  <c r="Q101" i="1"/>
  <c r="Q20" i="1"/>
  <c r="S179" i="1"/>
  <c r="R344" i="1"/>
  <c r="S106" i="1"/>
  <c r="R583" i="1"/>
  <c r="R58" i="1"/>
  <c r="Q253" i="1"/>
  <c r="S781" i="1"/>
  <c r="R755" i="1"/>
  <c r="R558" i="1"/>
  <c r="S228" i="1"/>
  <c r="S253" i="1"/>
  <c r="Q750" i="1"/>
  <c r="R581" i="1"/>
  <c r="R207" i="1"/>
  <c r="R633" i="1"/>
  <c r="R705" i="1"/>
  <c r="R703" i="1"/>
  <c r="R10" i="1"/>
  <c r="S40" i="1"/>
  <c r="S156" i="1"/>
  <c r="Q659" i="1"/>
  <c r="R559" i="1"/>
  <c r="S15" i="1"/>
  <c r="R35" i="1"/>
  <c r="S391" i="1"/>
  <c r="S504" i="1"/>
  <c r="S476" i="1"/>
  <c r="R477" i="1"/>
  <c r="Q454" i="1"/>
  <c r="S62" i="1"/>
  <c r="Q30" i="1"/>
  <c r="Q677" i="1"/>
  <c r="R413" i="1"/>
  <c r="R108" i="1"/>
  <c r="S716" i="1"/>
  <c r="Q341" i="1"/>
  <c r="Q732" i="1"/>
  <c r="Q83" i="1"/>
  <c r="Q32" i="1"/>
  <c r="S454" i="1"/>
  <c r="Q195" i="1"/>
  <c r="R30" i="1"/>
  <c r="Q660" i="1"/>
  <c r="S108" i="1"/>
  <c r="Q565" i="1"/>
  <c r="R341" i="1"/>
  <c r="S83" i="1"/>
  <c r="Q46" i="1"/>
  <c r="R195" i="1"/>
  <c r="R565" i="1"/>
  <c r="S254" i="1"/>
  <c r="R327" i="1"/>
  <c r="R592" i="1"/>
  <c r="Q188" i="1"/>
  <c r="R243" i="1"/>
  <c r="S142" i="1"/>
  <c r="S464" i="1"/>
  <c r="R197" i="1"/>
  <c r="R326" i="1"/>
  <c r="S190" i="1"/>
  <c r="Q411" i="1"/>
  <c r="Q286" i="1"/>
  <c r="R738" i="1"/>
  <c r="R688" i="1"/>
  <c r="S383" i="1"/>
  <c r="S256" i="1"/>
  <c r="Q479" i="1"/>
  <c r="R209" i="1"/>
  <c r="R200" i="1"/>
  <c r="Q689" i="1"/>
  <c r="R164" i="1"/>
  <c r="R388" i="1"/>
  <c r="Q65" i="1"/>
  <c r="Q711" i="1"/>
  <c r="R119" i="1"/>
  <c r="Q736" i="1"/>
  <c r="S385" i="1"/>
  <c r="S598" i="1"/>
  <c r="Q573" i="1"/>
  <c r="R187" i="1"/>
  <c r="R311" i="1"/>
  <c r="R578" i="1"/>
  <c r="Q590" i="1"/>
  <c r="Q8" i="1"/>
  <c r="R438" i="1"/>
  <c r="S139" i="1"/>
  <c r="S60" i="1"/>
  <c r="S295" i="1"/>
  <c r="S488" i="1"/>
  <c r="Q368" i="1"/>
  <c r="R361" i="1"/>
  <c r="R672" i="1"/>
  <c r="Q384" i="1"/>
  <c r="Q80" i="1"/>
  <c r="R671" i="1"/>
  <c r="Q483" i="1"/>
  <c r="S432" i="1"/>
  <c r="S608" i="1"/>
  <c r="Q763" i="1"/>
  <c r="S28" i="1"/>
  <c r="S214" i="1"/>
  <c r="S493" i="1"/>
  <c r="R171" i="1"/>
  <c r="R309" i="1"/>
  <c r="Q713" i="1"/>
  <c r="R504" i="1"/>
  <c r="S528" i="1"/>
  <c r="S614" i="1"/>
  <c r="Q264" i="1"/>
  <c r="Q663" i="1"/>
  <c r="S780" i="1"/>
  <c r="S128" i="1"/>
  <c r="Q443" i="1"/>
  <c r="R391" i="1"/>
  <c r="S331" i="1"/>
  <c r="S245" i="1"/>
  <c r="R62" i="1"/>
  <c r="S450" i="1"/>
  <c r="S799" i="1"/>
  <c r="Q477" i="1"/>
  <c r="R476" i="1"/>
  <c r="R294" i="1"/>
  <c r="Q497" i="1"/>
  <c r="S403" i="1"/>
  <c r="S111" i="1"/>
  <c r="S355" i="1"/>
  <c r="S770" i="1"/>
  <c r="S125" i="1"/>
  <c r="S303" i="1"/>
  <c r="S431" i="1"/>
  <c r="S542" i="1"/>
  <c r="S778" i="1"/>
  <c r="S398" i="1"/>
  <c r="S575" i="1"/>
  <c r="S381" i="1"/>
  <c r="S265" i="1"/>
  <c r="S525" i="1"/>
  <c r="S729" i="1"/>
  <c r="S212" i="1"/>
  <c r="S773" i="1"/>
  <c r="S317" i="1"/>
  <c r="S328" i="1"/>
  <c r="S607" i="1"/>
  <c r="S227" i="1"/>
  <c r="S798" i="1"/>
  <c r="S237" i="1"/>
  <c r="S704" i="1"/>
  <c r="S492" i="1"/>
  <c r="S345" i="1"/>
  <c r="S522" i="1"/>
  <c r="S150" i="1"/>
  <c r="S252" i="1"/>
  <c r="S547" i="1"/>
  <c r="S109" i="1"/>
  <c r="Q171" i="1"/>
  <c r="Q309" i="1"/>
  <c r="S278" i="1"/>
  <c r="Q504" i="1"/>
  <c r="R528" i="1"/>
  <c r="R614" i="1"/>
  <c r="R780" i="1"/>
  <c r="R128" i="1"/>
  <c r="S673" i="1"/>
  <c r="Q391" i="1"/>
  <c r="R331" i="1"/>
  <c r="R245" i="1"/>
  <c r="S782" i="1"/>
  <c r="R21" i="1"/>
  <c r="R799" i="1"/>
  <c r="S257" i="1"/>
  <c r="S419" i="1"/>
  <c r="Q35" i="1"/>
  <c r="R15" i="1"/>
  <c r="Q294" i="1"/>
  <c r="R445" i="1"/>
  <c r="R403" i="1"/>
  <c r="R252" i="1"/>
  <c r="R101" i="1"/>
  <c r="R17" i="1"/>
  <c r="R608" i="1"/>
  <c r="Q493" i="1"/>
  <c r="S611" i="1"/>
  <c r="S427" i="1"/>
  <c r="Q614" i="1"/>
  <c r="R342" i="1"/>
  <c r="S286" i="1"/>
  <c r="S13" i="1"/>
  <c r="Q780" i="1"/>
  <c r="Q128" i="1"/>
  <c r="S415" i="1"/>
  <c r="S186" i="1"/>
  <c r="Q245" i="1"/>
  <c r="Q21" i="1"/>
  <c r="Q450" i="1"/>
  <c r="R170" i="1"/>
  <c r="R419" i="1"/>
  <c r="S243" i="1"/>
  <c r="S188" i="1"/>
  <c r="Q366" i="1"/>
  <c r="Q111" i="1"/>
  <c r="Q686" i="1"/>
  <c r="Q189" i="1"/>
  <c r="Q106" i="1"/>
  <c r="Q770" i="1"/>
  <c r="Q303" i="1"/>
  <c r="Q182" i="1"/>
  <c r="Q11" i="1"/>
  <c r="Q667" i="1"/>
  <c r="Q179" i="1"/>
  <c r="Q551" i="1"/>
  <c r="Q439" i="1"/>
  <c r="Q786" i="1"/>
  <c r="Q532" i="1"/>
  <c r="Q434" i="1"/>
  <c r="Q566" i="1"/>
  <c r="Q793" i="1"/>
  <c r="Q790" i="1"/>
  <c r="Q537" i="1"/>
  <c r="Q545" i="1"/>
  <c r="Q314" i="1"/>
  <c r="Q484" i="1"/>
  <c r="Q749" i="1"/>
  <c r="Q138" i="1"/>
  <c r="Q733" i="1"/>
  <c r="Q308" i="1"/>
  <c r="Q694" i="1"/>
  <c r="Q791" i="1"/>
  <c r="Q328" i="1"/>
  <c r="Q45" i="1"/>
  <c r="Q607" i="1"/>
  <c r="Q227" i="1"/>
  <c r="Q647" i="1"/>
  <c r="Q34" i="1"/>
  <c r="Q237" i="1"/>
  <c r="Q350" i="1"/>
  <c r="Q704" i="1"/>
  <c r="Q67" i="1"/>
  <c r="Q492" i="1"/>
  <c r="Q345" i="1"/>
  <c r="Q319" i="1"/>
  <c r="Q183" i="1"/>
  <c r="Q150" i="1"/>
  <c r="Q547" i="1"/>
  <c r="Q449" i="1"/>
  <c r="Q795" i="1"/>
  <c r="Q560" i="1"/>
  <c r="Q7" i="1"/>
  <c r="S145" i="1"/>
  <c r="S126" i="1"/>
  <c r="R611" i="1"/>
  <c r="R427" i="1"/>
  <c r="S738" i="1"/>
  <c r="Q342" i="1"/>
  <c r="R286" i="1"/>
  <c r="R13" i="1"/>
  <c r="R415" i="1"/>
  <c r="R186" i="1"/>
  <c r="S197" i="1"/>
  <c r="Q782" i="1"/>
  <c r="S739" i="1"/>
  <c r="S184" i="1"/>
  <c r="Q170" i="1"/>
  <c r="Q257" i="1"/>
  <c r="R142" i="1"/>
  <c r="R188" i="1"/>
  <c r="S117" i="1"/>
  <c r="S601" i="1"/>
  <c r="Q256" i="1"/>
  <c r="R145" i="1"/>
  <c r="R126" i="1"/>
  <c r="Q611" i="1"/>
  <c r="Q427" i="1"/>
  <c r="S762" i="1"/>
  <c r="S489" i="1"/>
  <c r="Q13" i="1"/>
  <c r="R315" i="1"/>
  <c r="S219" i="1"/>
  <c r="S407" i="1"/>
  <c r="Q415" i="1"/>
  <c r="Q186" i="1"/>
  <c r="S22" i="1"/>
  <c r="S47" i="1"/>
  <c r="R739" i="1"/>
  <c r="R464" i="1"/>
  <c r="S204" i="1"/>
  <c r="S467" i="1"/>
  <c r="Q142" i="1"/>
  <c r="Q243" i="1"/>
  <c r="R288" i="1"/>
  <c r="Q592" i="1"/>
  <c r="S120" i="1"/>
  <c r="S77" i="1"/>
  <c r="S538" i="1"/>
  <c r="S3" i="1"/>
  <c r="R117" i="1"/>
  <c r="R601" i="1"/>
  <c r="Q126" i="1"/>
  <c r="R762" i="1"/>
  <c r="R489" i="1"/>
  <c r="S660" i="1"/>
  <c r="Q315" i="1"/>
  <c r="R219" i="1"/>
  <c r="R407" i="1"/>
  <c r="R22" i="1"/>
  <c r="R47" i="1"/>
  <c r="Q739" i="1"/>
  <c r="S473" i="1"/>
  <c r="Q184" i="1"/>
  <c r="R204" i="1"/>
  <c r="R46" i="1"/>
  <c r="S685" i="1"/>
  <c r="S174" i="1"/>
  <c r="Q288" i="1"/>
  <c r="R289" i="1"/>
  <c r="R192" i="1"/>
  <c r="R405" i="1"/>
  <c r="R54" i="1"/>
  <c r="R605" i="1"/>
  <c r="R764" i="1"/>
  <c r="R336" i="1"/>
  <c r="R526" i="1"/>
  <c r="R69" i="1"/>
  <c r="R55" i="1"/>
  <c r="R399" i="1"/>
  <c r="R48" i="1"/>
  <c r="R621" i="1"/>
  <c r="R710" i="1"/>
  <c r="R794" i="1"/>
  <c r="R73" i="1"/>
  <c r="R177" i="1"/>
  <c r="R25" i="1"/>
  <c r="R92" i="1"/>
  <c r="R395" i="1"/>
  <c r="R511" i="1"/>
  <c r="R191" i="1"/>
  <c r="R321" i="1"/>
  <c r="R709" i="1"/>
  <c r="R354" i="1"/>
  <c r="R618" i="1"/>
  <c r="R499" i="1"/>
  <c r="R339" i="1"/>
  <c r="R507" i="1"/>
  <c r="R283" i="1"/>
  <c r="R282" i="1"/>
  <c r="R586" i="1"/>
  <c r="R496" i="1"/>
  <c r="R797" i="1"/>
  <c r="R266" i="1"/>
  <c r="R223" i="1"/>
  <c r="R267" i="1"/>
  <c r="R490" i="1"/>
  <c r="R120" i="1"/>
  <c r="R639" i="1"/>
  <c r="Q601" i="1"/>
  <c r="S732" i="1"/>
  <c r="S420" i="1"/>
  <c r="S713" i="1"/>
  <c r="Q762" i="1"/>
  <c r="Q489" i="1"/>
  <c r="S264" i="1"/>
  <c r="S663" i="1"/>
  <c r="Q407" i="1"/>
  <c r="R410" i="1"/>
  <c r="S677" i="1"/>
  <c r="S443" i="1"/>
  <c r="Q22" i="1"/>
  <c r="Q47" i="1"/>
  <c r="Q204" i="1"/>
  <c r="S477" i="1"/>
  <c r="Q467" i="1"/>
  <c r="R685" i="1"/>
  <c r="R32" i="1"/>
  <c r="S684" i="1"/>
  <c r="S497" i="1"/>
  <c r="Q120" i="1"/>
  <c r="Q746" i="1"/>
  <c r="Q129" i="1"/>
  <c r="S171" i="1"/>
  <c r="S309" i="1"/>
  <c r="Q254" i="1"/>
  <c r="R420" i="1"/>
  <c r="R713" i="1"/>
  <c r="R264" i="1"/>
  <c r="R663" i="1"/>
  <c r="S413" i="1"/>
  <c r="Q410" i="1"/>
  <c r="R677" i="1"/>
  <c r="R443" i="1"/>
  <c r="Q473" i="1"/>
  <c r="R454" i="1"/>
  <c r="Q685" i="1"/>
  <c r="S35" i="1"/>
  <c r="R497" i="1"/>
  <c r="Q174" i="1"/>
  <c r="R684" i="1"/>
  <c r="R83" i="1"/>
  <c r="S291" i="1"/>
  <c r="S491" i="1"/>
  <c r="Q355" i="1"/>
  <c r="Q363" i="1"/>
  <c r="R389" i="1"/>
  <c r="R444" i="1"/>
  <c r="S370" i="1"/>
  <c r="S182" i="1"/>
  <c r="Q460" i="1"/>
  <c r="S299" i="1"/>
  <c r="S667" i="1"/>
  <c r="Q796" i="1"/>
  <c r="R503" i="1"/>
  <c r="R230" i="1"/>
  <c r="R338" i="1"/>
  <c r="R714" i="1"/>
  <c r="R161" i="1"/>
  <c r="Q258" i="1"/>
  <c r="S400" i="1"/>
  <c r="Q359" i="1"/>
  <c r="S94" i="1"/>
  <c r="Q320" i="1"/>
  <c r="S765" i="1"/>
  <c r="Q571" i="1"/>
  <c r="S709" i="1"/>
  <c r="Q604" i="1"/>
  <c r="S499" i="1"/>
  <c r="Q766" i="1"/>
  <c r="Q282" i="1"/>
  <c r="R469" i="1"/>
  <c r="R527" i="1"/>
  <c r="R798" i="1"/>
  <c r="Q496" i="1"/>
  <c r="Q266" i="1"/>
  <c r="S223" i="1"/>
  <c r="S724" i="1"/>
  <c r="R522" i="1"/>
  <c r="S490" i="1"/>
  <c r="Q252" i="1"/>
  <c r="S746" i="1"/>
  <c r="Q639" i="1"/>
  <c r="S560" i="1"/>
  <c r="S129" i="1"/>
  <c r="Q3" i="1"/>
  <c r="Q250" i="1"/>
  <c r="R97" i="1"/>
  <c r="S708" i="1"/>
  <c r="R678" i="1"/>
  <c r="S599" i="1"/>
  <c r="Q684" i="1"/>
  <c r="S294" i="1"/>
  <c r="Q327" i="1"/>
  <c r="R291" i="1"/>
  <c r="R366" i="1"/>
  <c r="S293" i="1"/>
  <c r="S405" i="1"/>
  <c r="Q389" i="1"/>
  <c r="Q70" i="1"/>
  <c r="R500" i="1"/>
  <c r="R182" i="1"/>
  <c r="R667" i="1"/>
  <c r="S526" i="1"/>
  <c r="S551" i="1"/>
  <c r="Q157" i="1"/>
  <c r="S55" i="1"/>
  <c r="S786" i="1"/>
  <c r="Q409" i="1"/>
  <c r="S48" i="1"/>
  <c r="S434" i="1"/>
  <c r="Q520" i="1"/>
  <c r="S10" i="1"/>
  <c r="S793" i="1"/>
  <c r="Q276" i="1"/>
  <c r="S703" i="1"/>
  <c r="S537" i="1"/>
  <c r="Q567" i="1"/>
  <c r="R545" i="1"/>
  <c r="R484" i="1"/>
  <c r="R463" i="1"/>
  <c r="R287" i="1"/>
  <c r="R313" i="1"/>
  <c r="R536" i="1"/>
  <c r="S507" i="1"/>
  <c r="Q469" i="1"/>
  <c r="Q112" i="1"/>
  <c r="S586" i="1"/>
  <c r="S34" i="1"/>
  <c r="S705" i="1"/>
  <c r="R724" i="1"/>
  <c r="Q588" i="1"/>
  <c r="S633" i="1"/>
  <c r="S183" i="1"/>
  <c r="R746" i="1"/>
  <c r="S207" i="1"/>
  <c r="S581" i="1"/>
  <c r="R560" i="1"/>
  <c r="Q630" i="1"/>
  <c r="R708" i="1"/>
  <c r="Q401" i="1"/>
  <c r="R123" i="1"/>
  <c r="R16" i="1"/>
  <c r="R208" i="1"/>
  <c r="Q291" i="1"/>
  <c r="S289" i="1"/>
  <c r="Q491" i="1"/>
  <c r="R293" i="1"/>
  <c r="R189" i="1"/>
  <c r="S546" i="1"/>
  <c r="S605" i="1"/>
  <c r="Q500" i="1"/>
  <c r="Q370" i="1"/>
  <c r="R156" i="1"/>
  <c r="Q299" i="1"/>
  <c r="R40" i="1"/>
  <c r="R551" i="1"/>
  <c r="R786" i="1"/>
  <c r="R434" i="1"/>
  <c r="R793" i="1"/>
  <c r="R537" i="1"/>
  <c r="S73" i="1"/>
  <c r="S314" i="1"/>
  <c r="Q400" i="1"/>
  <c r="S25" i="1"/>
  <c r="S749" i="1"/>
  <c r="Q94" i="1"/>
  <c r="S395" i="1"/>
  <c r="S733" i="1"/>
  <c r="Q765" i="1"/>
  <c r="S191" i="1"/>
  <c r="S308" i="1"/>
  <c r="Q709" i="1"/>
  <c r="S354" i="1"/>
  <c r="S694" i="1"/>
  <c r="Q499" i="1"/>
  <c r="S558" i="1"/>
  <c r="S791" i="1"/>
  <c r="R607" i="1"/>
  <c r="S755" i="1"/>
  <c r="R34" i="1"/>
  <c r="R704" i="1"/>
  <c r="Q223" i="1"/>
  <c r="R183" i="1"/>
  <c r="Q490" i="1"/>
  <c r="R547" i="1"/>
  <c r="Q17" i="1"/>
  <c r="S340" i="1"/>
  <c r="R91" i="1"/>
  <c r="S224" i="1"/>
  <c r="Q175" i="1"/>
  <c r="S767" i="1"/>
  <c r="Q293" i="1"/>
  <c r="S583" i="1"/>
  <c r="Q405" i="1"/>
  <c r="R546" i="1"/>
  <c r="R770" i="1"/>
  <c r="S57" i="1"/>
  <c r="S336" i="1"/>
  <c r="Q156" i="1"/>
  <c r="S11" i="1"/>
  <c r="S344" i="1"/>
  <c r="Q40" i="1"/>
  <c r="Q526" i="1"/>
  <c r="R778" i="1"/>
  <c r="Q55" i="1"/>
  <c r="R398" i="1"/>
  <c r="Q48" i="1"/>
  <c r="R575" i="1"/>
  <c r="Q10" i="1"/>
  <c r="R381" i="1"/>
  <c r="Q703" i="1"/>
  <c r="R265" i="1"/>
  <c r="R314" i="1"/>
  <c r="R749" i="1"/>
  <c r="R733" i="1"/>
  <c r="R308" i="1"/>
  <c r="R694" i="1"/>
  <c r="R791" i="1"/>
  <c r="Q507" i="1"/>
  <c r="S283" i="1"/>
  <c r="S20" i="1"/>
  <c r="R227" i="1"/>
  <c r="Q586" i="1"/>
  <c r="Q705" i="1"/>
  <c r="S797" i="1"/>
  <c r="S67" i="1"/>
  <c r="S267" i="1"/>
  <c r="R345" i="1"/>
  <c r="Q633" i="1"/>
  <c r="S101" i="1"/>
  <c r="Q207" i="1"/>
  <c r="Q581" i="1"/>
  <c r="S356" i="1"/>
  <c r="R109" i="1"/>
  <c r="R340" i="1"/>
  <c r="R253" i="1"/>
  <c r="R201" i="1"/>
  <c r="S386" i="1"/>
  <c r="S592" i="1"/>
  <c r="S445" i="1"/>
  <c r="Q289" i="1"/>
  <c r="R111" i="1"/>
  <c r="Q546" i="1"/>
  <c r="S54" i="1"/>
  <c r="Q605" i="1"/>
  <c r="R57" i="1"/>
  <c r="R303" i="1"/>
  <c r="S173" i="1"/>
  <c r="R11" i="1"/>
  <c r="S143" i="1"/>
  <c r="S69" i="1"/>
  <c r="Q778" i="1"/>
  <c r="S439" i="1"/>
  <c r="S399" i="1"/>
  <c r="Q398" i="1"/>
  <c r="S532" i="1"/>
  <c r="S621" i="1"/>
  <c r="Q575" i="1"/>
  <c r="S566" i="1"/>
  <c r="S710" i="1"/>
  <c r="Q381" i="1"/>
  <c r="S790" i="1"/>
  <c r="S794" i="1"/>
  <c r="Q265" i="1"/>
  <c r="Q73" i="1"/>
  <c r="R525" i="1"/>
  <c r="Q25" i="1"/>
  <c r="R729" i="1"/>
  <c r="Q395" i="1"/>
  <c r="R212" i="1"/>
  <c r="Q191" i="1"/>
  <c r="R773" i="1"/>
  <c r="Q354" i="1"/>
  <c r="R317" i="1"/>
  <c r="Q558" i="1"/>
  <c r="R20" i="1"/>
  <c r="Q755" i="1"/>
  <c r="S205" i="1"/>
  <c r="S647" i="1"/>
  <c r="S141" i="1"/>
  <c r="R67" i="1"/>
  <c r="S231" i="1"/>
  <c r="S319" i="1"/>
  <c r="S6" i="1"/>
  <c r="R150" i="1"/>
  <c r="S752" i="1"/>
  <c r="R356" i="1"/>
  <c r="R781" i="1"/>
  <c r="Q340" i="1"/>
  <c r="S72" i="1"/>
  <c r="S312" i="1"/>
  <c r="Q53" i="1"/>
  <c r="S192" i="1"/>
  <c r="S686" i="1"/>
  <c r="Q583" i="1"/>
  <c r="R106" i="1"/>
  <c r="Q57" i="1"/>
  <c r="S764" i="1"/>
  <c r="Q336" i="1"/>
  <c r="R173" i="1"/>
  <c r="Q344" i="1"/>
  <c r="R143" i="1"/>
  <c r="R179" i="1"/>
  <c r="S168" i="1"/>
  <c r="R439" i="1"/>
  <c r="S761" i="1"/>
  <c r="R532" i="1"/>
  <c r="S270" i="1"/>
  <c r="R566" i="1"/>
  <c r="S218" i="1"/>
  <c r="R790" i="1"/>
  <c r="S281" i="1"/>
  <c r="S177" i="1"/>
  <c r="Q525" i="1"/>
  <c r="S495" i="1"/>
  <c r="S92" i="1"/>
  <c r="Q729" i="1"/>
  <c r="S138" i="1"/>
  <c r="S511" i="1"/>
  <c r="Q212" i="1"/>
  <c r="S539" i="1"/>
  <c r="S321" i="1"/>
  <c r="Q773" i="1"/>
  <c r="S246" i="1"/>
  <c r="S618" i="1"/>
  <c r="Q317" i="1"/>
  <c r="S753" i="1"/>
  <c r="S339" i="1"/>
  <c r="R328" i="1"/>
  <c r="Q283" i="1"/>
  <c r="R647" i="1"/>
  <c r="R237" i="1"/>
  <c r="Q797" i="1"/>
  <c r="Q267" i="1"/>
  <c r="R231" i="1"/>
  <c r="R319" i="1"/>
  <c r="S404" i="1"/>
  <c r="R752" i="1"/>
  <c r="S369" i="1"/>
  <c r="Q77" i="1"/>
  <c r="R449" i="1"/>
  <c r="S7" i="1"/>
  <c r="R343" i="1"/>
  <c r="R472" i="1"/>
  <c r="R206" i="1"/>
  <c r="S471" i="1"/>
  <c r="Q75" i="1"/>
  <c r="R686" i="1"/>
  <c r="S363" i="1"/>
  <c r="S735" i="1"/>
  <c r="Q54" i="1"/>
  <c r="R125" i="1"/>
  <c r="Q173" i="1"/>
  <c r="S460" i="1"/>
  <c r="Q143" i="1"/>
  <c r="S796" i="1"/>
  <c r="Q69" i="1"/>
  <c r="R168" i="1"/>
  <c r="Q399" i="1"/>
  <c r="R761" i="1"/>
  <c r="Q621" i="1"/>
  <c r="R270" i="1"/>
  <c r="Q710" i="1"/>
  <c r="R218" i="1"/>
  <c r="Q794" i="1"/>
  <c r="R281" i="1"/>
  <c r="R693" i="1"/>
  <c r="S258" i="1"/>
  <c r="R495" i="1"/>
  <c r="S359" i="1"/>
  <c r="R138" i="1"/>
  <c r="S320" i="1"/>
  <c r="R539" i="1"/>
  <c r="S571" i="1"/>
  <c r="R246" i="1"/>
  <c r="S604" i="1"/>
  <c r="R753" i="1"/>
  <c r="S766" i="1"/>
  <c r="S45" i="1"/>
  <c r="S282" i="1"/>
  <c r="R387" i="1"/>
  <c r="Q205" i="1"/>
  <c r="Q141" i="1"/>
  <c r="S496" i="1"/>
  <c r="S350" i="1"/>
  <c r="S266" i="1"/>
  <c r="Q231" i="1"/>
  <c r="Q6" i="1"/>
  <c r="R404" i="1"/>
  <c r="Q752" i="1"/>
  <c r="R369" i="1"/>
  <c r="S639" i="1"/>
  <c r="S795" i="1"/>
  <c r="R538" i="1"/>
  <c r="R7" i="1"/>
  <c r="Q343" i="1"/>
  <c r="Q72" i="1"/>
  <c r="R707" i="1"/>
  <c r="S352" i="1"/>
  <c r="Q162" i="1"/>
  <c r="Q414" i="1"/>
  <c r="S327" i="1"/>
  <c r="Q403" i="1"/>
  <c r="Q192" i="1"/>
  <c r="R355" i="1"/>
  <c r="R735" i="1"/>
  <c r="S70" i="1"/>
  <c r="S444" i="1"/>
  <c r="Q764" i="1"/>
  <c r="R431" i="1"/>
  <c r="R542" i="1"/>
  <c r="Q168" i="1"/>
  <c r="S157" i="1"/>
  <c r="Q761" i="1"/>
  <c r="S409" i="1"/>
  <c r="Q270" i="1"/>
  <c r="S520" i="1"/>
  <c r="Q218" i="1"/>
  <c r="S276" i="1"/>
  <c r="Q281" i="1"/>
  <c r="S567" i="1"/>
  <c r="Q177" i="1"/>
  <c r="R258" i="1"/>
  <c r="Q92" i="1"/>
  <c r="R359" i="1"/>
  <c r="Q511" i="1"/>
  <c r="R320" i="1"/>
  <c r="Q321" i="1"/>
  <c r="R571" i="1"/>
  <c r="Q618" i="1"/>
  <c r="R604" i="1"/>
  <c r="Q339" i="1"/>
  <c r="R766" i="1"/>
  <c r="R45" i="1"/>
  <c r="S469" i="1"/>
  <c r="S527" i="1"/>
  <c r="S112" i="1"/>
  <c r="R350" i="1"/>
  <c r="R492" i="1"/>
  <c r="S588" i="1"/>
  <c r="Q404" i="1"/>
  <c r="Q369" i="1"/>
  <c r="R795" i="1"/>
  <c r="Q538" i="1"/>
  <c r="R250" i="1"/>
  <c r="S629" i="1"/>
  <c r="Q687" i="1"/>
  <c r="S146" i="1"/>
  <c r="S248" i="1"/>
  <c r="S335" i="1"/>
  <c r="S625" i="1"/>
  <c r="S646" i="1"/>
  <c r="S41" i="1"/>
  <c r="S747" i="1"/>
  <c r="S236" i="1"/>
  <c r="S95" i="1"/>
  <c r="S176" i="1"/>
  <c r="S259" i="1"/>
  <c r="S622" i="1"/>
  <c r="S39" i="1"/>
  <c r="S396" i="1"/>
  <c r="S362" i="1"/>
  <c r="S508" i="1"/>
  <c r="S4" i="1"/>
  <c r="S574" i="1"/>
  <c r="S367" i="1"/>
  <c r="S512" i="1"/>
  <c r="S37" i="1"/>
  <c r="S185" i="1"/>
  <c r="S29" i="1"/>
  <c r="S134" i="1"/>
  <c r="S421" i="1"/>
  <c r="S232" i="1"/>
  <c r="S494" i="1"/>
  <c r="Q718" i="1"/>
  <c r="S279" i="1"/>
  <c r="R505" i="1"/>
  <c r="R754" i="1"/>
  <c r="R629" i="1"/>
  <c r="R312" i="1"/>
  <c r="Q91" i="1"/>
  <c r="Q201" i="1"/>
  <c r="R224" i="1"/>
  <c r="R146" i="1"/>
  <c r="Q206" i="1"/>
  <c r="Q707" i="1"/>
  <c r="R471" i="1"/>
  <c r="R767" i="1"/>
  <c r="Q678" i="1"/>
  <c r="Q123" i="1"/>
  <c r="R599" i="1"/>
  <c r="R335" i="1"/>
  <c r="Q16" i="1"/>
  <c r="Q208" i="1"/>
  <c r="R625" i="1"/>
  <c r="R41" i="1"/>
  <c r="Q105" i="1"/>
  <c r="Q524" i="1"/>
  <c r="R747" i="1"/>
  <c r="R95" i="1"/>
  <c r="Q325" i="1"/>
  <c r="Q635" i="1"/>
  <c r="R176" i="1"/>
  <c r="R622" i="1"/>
  <c r="Q530" i="1"/>
  <c r="Q290" i="1"/>
  <c r="R39" i="1"/>
  <c r="R362" i="1"/>
  <c r="Q624" i="1"/>
  <c r="Q691" i="1"/>
  <c r="R508" i="1"/>
  <c r="R574" i="1"/>
  <c r="Q203" i="1"/>
  <c r="Q541" i="1"/>
  <c r="R367" i="1"/>
  <c r="R37" i="1"/>
  <c r="Q163" i="1"/>
  <c r="Q247" i="1"/>
  <c r="R185" i="1"/>
  <c r="R134" i="1"/>
  <c r="Q572" i="1"/>
  <c r="Q121" i="1"/>
  <c r="R421" i="1"/>
  <c r="R494" i="1"/>
  <c r="R279" i="1"/>
  <c r="Q505" i="1"/>
  <c r="Q754" i="1"/>
  <c r="S17" i="1"/>
  <c r="R3" i="1"/>
  <c r="Q629" i="1"/>
  <c r="R233" i="1"/>
  <c r="Q224" i="1"/>
  <c r="R515" i="1"/>
  <c r="Q471" i="1"/>
  <c r="R461" i="1"/>
  <c r="Q599" i="1"/>
  <c r="R620" i="1"/>
  <c r="Q625" i="1"/>
  <c r="R451" i="1"/>
  <c r="Q747" i="1"/>
  <c r="R637" i="1"/>
  <c r="Q176" i="1"/>
  <c r="R122" i="1"/>
  <c r="Q39" i="1"/>
  <c r="R501" i="1"/>
  <c r="Q508" i="1"/>
  <c r="R115" i="1"/>
  <c r="Q367" i="1"/>
  <c r="R679" i="1"/>
  <c r="Q185" i="1"/>
  <c r="R697" i="1"/>
  <c r="Q421" i="1"/>
  <c r="R199" i="1"/>
  <c r="S549" i="1"/>
  <c r="Q233" i="1"/>
  <c r="R271" i="1"/>
  <c r="S800" i="1"/>
  <c r="Q515" i="1"/>
  <c r="R228" i="1"/>
  <c r="S89" i="1"/>
  <c r="Q461" i="1"/>
  <c r="R600" i="1"/>
  <c r="S623" i="1"/>
  <c r="Q620" i="1"/>
  <c r="R721" i="1"/>
  <c r="S648" i="1"/>
  <c r="Q451" i="1"/>
  <c r="R442" i="1"/>
  <c r="S636" i="1"/>
  <c r="Q637" i="1"/>
  <c r="R322" i="1"/>
  <c r="S737" i="1"/>
  <c r="Q122" i="1"/>
  <c r="R662" i="1"/>
  <c r="S375" i="1"/>
  <c r="Q501" i="1"/>
  <c r="R589" i="1"/>
  <c r="S235" i="1"/>
  <c r="Q115" i="1"/>
  <c r="R103" i="1"/>
  <c r="S783" i="1"/>
  <c r="Q679" i="1"/>
  <c r="R670" i="1"/>
  <c r="S768" i="1"/>
  <c r="Q697" i="1"/>
  <c r="R305" i="1"/>
  <c r="S99" i="1"/>
  <c r="Q199" i="1"/>
  <c r="S107" i="1"/>
  <c r="S166" i="1"/>
  <c r="S402" i="1"/>
  <c r="S750" i="1"/>
  <c r="S472" i="1"/>
  <c r="S534" i="1"/>
  <c r="S681" i="1"/>
  <c r="S193" i="1"/>
  <c r="S178" i="1"/>
  <c r="S468" i="1"/>
  <c r="S722" i="1"/>
  <c r="S628" i="1"/>
  <c r="S593" i="1"/>
  <c r="S181" i="1"/>
  <c r="S756" i="1"/>
  <c r="S606" i="1"/>
  <c r="S441" i="1"/>
  <c r="S610" i="1"/>
  <c r="S683" i="1"/>
  <c r="S90" i="1"/>
  <c r="S68" i="1"/>
  <c r="S433" i="1"/>
  <c r="S302" i="1"/>
  <c r="S169" i="1"/>
  <c r="S74" i="1"/>
  <c r="S784" i="1"/>
  <c r="S160" i="1"/>
  <c r="S585" i="1"/>
  <c r="S626" i="1"/>
  <c r="S390" i="1"/>
  <c r="S165" i="1"/>
  <c r="S124" i="1"/>
  <c r="S36" i="1"/>
  <c r="S579" i="1"/>
  <c r="S453" i="1"/>
  <c r="S241" i="1"/>
  <c r="S741" i="1"/>
  <c r="S731" i="1"/>
  <c r="S239" i="1"/>
  <c r="S487" i="1"/>
  <c r="R166" i="1"/>
  <c r="R402" i="1"/>
  <c r="Q109" i="1"/>
  <c r="R750" i="1"/>
  <c r="R534" i="1"/>
  <c r="Q97" i="1"/>
  <c r="Q549" i="1"/>
  <c r="R681" i="1"/>
  <c r="R178" i="1"/>
  <c r="Q523" i="1"/>
  <c r="Q800" i="1"/>
  <c r="R468" i="1"/>
  <c r="R628" i="1"/>
  <c r="Q674" i="1"/>
  <c r="Q89" i="1"/>
  <c r="R593" i="1"/>
  <c r="R756" i="1"/>
  <c r="Q394" i="1"/>
  <c r="Q623" i="1"/>
  <c r="R606" i="1"/>
  <c r="R610" i="1"/>
  <c r="Q456" i="1"/>
  <c r="Q648" i="1"/>
  <c r="R683" i="1"/>
  <c r="R68" i="1"/>
  <c r="Q307" i="1"/>
  <c r="Q636" i="1"/>
  <c r="R433" i="1"/>
  <c r="R169" i="1"/>
  <c r="Q502" i="1"/>
  <c r="Q737" i="1"/>
  <c r="R74" i="1"/>
  <c r="R160" i="1"/>
  <c r="Q51" i="1"/>
  <c r="Q375" i="1"/>
  <c r="R585" i="1"/>
  <c r="R390" i="1"/>
  <c r="Q723" i="1"/>
  <c r="Q235" i="1"/>
  <c r="R165" i="1"/>
  <c r="R36" i="1"/>
  <c r="Q82" i="1"/>
  <c r="Q783" i="1"/>
  <c r="R579" i="1"/>
  <c r="R241" i="1"/>
  <c r="Q587" i="1"/>
  <c r="Q768" i="1"/>
  <c r="R741" i="1"/>
  <c r="R239" i="1"/>
  <c r="Q27" i="1"/>
  <c r="Q99" i="1"/>
  <c r="R487" i="1"/>
  <c r="Q402" i="1"/>
  <c r="R498" i="1"/>
  <c r="R516" i="1"/>
  <c r="Q681" i="1"/>
  <c r="R452" i="1"/>
  <c r="Q468" i="1"/>
  <c r="R643" i="1"/>
  <c r="Q593" i="1"/>
  <c r="R357" i="1"/>
  <c r="Q606" i="1"/>
  <c r="R130" i="1"/>
  <c r="Q683" i="1"/>
  <c r="R349" i="1"/>
  <c r="Q433" i="1"/>
  <c r="R26" i="1"/>
  <c r="Q74" i="1"/>
  <c r="R377" i="1"/>
  <c r="Q585" i="1"/>
  <c r="R540" i="1"/>
  <c r="Q165" i="1"/>
  <c r="R676" i="1"/>
  <c r="Q579" i="1"/>
  <c r="R675" i="1"/>
  <c r="Q741" i="1"/>
  <c r="R215" i="1"/>
  <c r="Q487" i="1"/>
  <c r="S718" i="1"/>
  <c r="S577" i="1"/>
  <c r="Q498" i="1"/>
  <c r="S343" i="1"/>
  <c r="S250" i="1"/>
  <c r="Q516" i="1"/>
  <c r="R72" i="1"/>
  <c r="S201" i="1"/>
  <c r="Q452" i="1"/>
  <c r="R401" i="1"/>
  <c r="S707" i="1"/>
  <c r="Q643" i="1"/>
  <c r="R53" i="1"/>
  <c r="S123" i="1"/>
  <c r="Q357" i="1"/>
  <c r="R162" i="1"/>
  <c r="S208" i="1"/>
  <c r="Q130" i="1"/>
  <c r="R436" i="1"/>
  <c r="S524" i="1"/>
  <c r="Q349" i="1"/>
  <c r="R269" i="1"/>
  <c r="S635" i="1"/>
  <c r="Q26" i="1"/>
  <c r="R234" i="1"/>
  <c r="S290" i="1"/>
  <c r="Q377" i="1"/>
  <c r="R18" i="1"/>
  <c r="S691" i="1"/>
  <c r="Q540" i="1"/>
  <c r="R751" i="1"/>
  <c r="S541" i="1"/>
  <c r="Q676" i="1"/>
  <c r="R98" i="1"/>
  <c r="S247" i="1"/>
  <c r="Q675" i="1"/>
  <c r="R772" i="1"/>
  <c r="S121" i="1"/>
  <c r="Q215" i="1"/>
  <c r="R425" i="1"/>
  <c r="S505" i="1"/>
  <c r="S754" i="1"/>
  <c r="F302" i="2"/>
  <c r="F749" i="2"/>
  <c r="F16" i="2"/>
  <c r="F23" i="2"/>
  <c r="F37" i="2"/>
  <c r="F341" i="2"/>
  <c r="F47" i="2"/>
  <c r="F543" i="2"/>
  <c r="F607" i="2"/>
  <c r="F457" i="2"/>
  <c r="F459" i="2"/>
  <c r="F51" i="2"/>
  <c r="F692" i="2"/>
  <c r="F73" i="2"/>
  <c r="F314" i="2"/>
  <c r="F439" i="2"/>
  <c r="F563" i="2"/>
  <c r="F148" i="2"/>
  <c r="F137" i="2"/>
  <c r="F449" i="2"/>
  <c r="F177" i="2"/>
  <c r="F352" i="2"/>
  <c r="F616" i="2"/>
  <c r="F153" i="2"/>
  <c r="F195" i="2"/>
  <c r="F203" i="2"/>
  <c r="F199" i="2"/>
  <c r="F218" i="2"/>
  <c r="F454" i="2"/>
  <c r="F242" i="2"/>
  <c r="F235" i="2"/>
  <c r="F2" i="2"/>
  <c r="F272" i="2"/>
  <c r="F260" i="2"/>
  <c r="F667" i="2"/>
  <c r="F285" i="2"/>
  <c r="F149" i="2"/>
  <c r="F323" i="2"/>
  <c r="F311" i="2"/>
  <c r="F320" i="2"/>
  <c r="F755" i="2"/>
  <c r="F327" i="2"/>
  <c r="F65" i="2"/>
  <c r="F606" i="2"/>
  <c r="F331" i="2"/>
  <c r="F36" i="2"/>
  <c r="F373" i="2"/>
  <c r="F552" i="2"/>
  <c r="F513" i="2"/>
  <c r="F407" i="2"/>
  <c r="F422" i="2"/>
  <c r="F418" i="2"/>
  <c r="F430" i="2"/>
  <c r="F413" i="2"/>
  <c r="F434" i="2"/>
  <c r="F411" i="2"/>
  <c r="F175" i="2"/>
  <c r="F174" i="2"/>
  <c r="F598" i="2"/>
  <c r="F458" i="2"/>
  <c r="F495" i="2"/>
  <c r="F539" i="2"/>
  <c r="F493" i="2"/>
  <c r="F523" i="2"/>
  <c r="F126" i="2"/>
  <c r="F501" i="2"/>
  <c r="F441" i="2"/>
  <c r="F640" i="2"/>
  <c r="F777" i="2"/>
  <c r="F166" i="2"/>
  <c r="F548" i="2"/>
  <c r="F547" i="2"/>
  <c r="F368" i="2"/>
  <c r="F649" i="2"/>
  <c r="F588" i="2"/>
  <c r="F400" i="2"/>
  <c r="F609" i="2"/>
  <c r="F611" i="2"/>
  <c r="F632" i="2"/>
  <c r="F621" i="2"/>
  <c r="F264" i="2"/>
  <c r="F646" i="2"/>
  <c r="F521" i="2"/>
  <c r="F663" i="2"/>
  <c r="F205" i="2"/>
  <c r="F381" i="2"/>
  <c r="F686" i="2"/>
  <c r="F685" i="2"/>
  <c r="F766" i="2"/>
  <c r="F712" i="2"/>
  <c r="F716" i="2"/>
  <c r="F332" i="2"/>
  <c r="F484" i="2"/>
  <c r="F745" i="2"/>
  <c r="F295" i="2"/>
  <c r="F53" i="2"/>
  <c r="F627" i="2"/>
  <c r="F787" i="2"/>
  <c r="F650" i="2"/>
  <c r="F793" i="2"/>
  <c r="G302" i="2"/>
  <c r="G749" i="2"/>
  <c r="G16" i="2"/>
  <c r="G23" i="2"/>
  <c r="G37" i="2"/>
  <c r="G341" i="2"/>
  <c r="G47" i="2"/>
  <c r="G543" i="2"/>
  <c r="G607" i="2"/>
  <c r="G457" i="2"/>
  <c r="G459" i="2"/>
  <c r="G51" i="2"/>
  <c r="G692" i="2"/>
  <c r="G73" i="2"/>
  <c r="G314" i="2"/>
  <c r="G439" i="2"/>
  <c r="G563" i="2"/>
  <c r="G148" i="2"/>
  <c r="G137" i="2"/>
  <c r="G449" i="2"/>
  <c r="G177" i="2"/>
  <c r="G352" i="2"/>
  <c r="G616" i="2"/>
  <c r="G153" i="2"/>
  <c r="G195" i="2"/>
  <c r="G203" i="2"/>
  <c r="G199" i="2"/>
  <c r="G218" i="2"/>
  <c r="G454" i="2"/>
  <c r="G242" i="2"/>
  <c r="G235" i="2"/>
  <c r="G2" i="2"/>
  <c r="G272" i="2"/>
  <c r="G260" i="2"/>
  <c r="G667" i="2"/>
  <c r="G285" i="2"/>
  <c r="G149" i="2"/>
  <c r="G323" i="2"/>
  <c r="G311" i="2"/>
  <c r="G320" i="2"/>
  <c r="G755" i="2"/>
  <c r="G327" i="2"/>
  <c r="G65" i="2"/>
  <c r="G606" i="2"/>
  <c r="G331" i="2"/>
  <c r="G36" i="2"/>
  <c r="G373" i="2"/>
  <c r="G552" i="2"/>
  <c r="G513" i="2"/>
  <c r="G407" i="2"/>
  <c r="G422" i="2"/>
  <c r="G418" i="2"/>
  <c r="G430" i="2"/>
  <c r="G413" i="2"/>
  <c r="G434" i="2"/>
  <c r="G411" i="2"/>
  <c r="G175" i="2"/>
  <c r="G174" i="2"/>
  <c r="G598" i="2"/>
  <c r="G458" i="2"/>
  <c r="G495" i="2"/>
  <c r="G539" i="2"/>
  <c r="G493" i="2"/>
  <c r="G523" i="2"/>
  <c r="G126" i="2"/>
  <c r="G501" i="2"/>
  <c r="G441" i="2"/>
  <c r="G640" i="2"/>
  <c r="G777" i="2"/>
  <c r="G166" i="2"/>
  <c r="G548" i="2"/>
  <c r="G547" i="2"/>
  <c r="G368" i="2"/>
  <c r="F256" i="2"/>
  <c r="F452" i="2"/>
  <c r="F110" i="2"/>
  <c r="F558" i="2"/>
  <c r="F678" i="2"/>
  <c r="F111" i="2"/>
  <c r="F39" i="2"/>
  <c r="F412" i="2"/>
  <c r="F59" i="2"/>
  <c r="F87" i="2"/>
  <c r="F81" i="2"/>
  <c r="F80" i="2"/>
  <c r="F130" i="2"/>
  <c r="F88" i="2"/>
  <c r="F114" i="2"/>
  <c r="F116" i="2"/>
  <c r="F310" i="2"/>
  <c r="F620" i="2"/>
  <c r="F348" i="2"/>
  <c r="F464" i="2"/>
  <c r="F183" i="2"/>
  <c r="F695" i="2"/>
  <c r="F163" i="2"/>
  <c r="F473" i="2"/>
  <c r="F194" i="2"/>
  <c r="F202" i="2"/>
  <c r="F200" i="2"/>
  <c r="F214" i="2"/>
  <c r="F263" i="2"/>
  <c r="F244" i="2"/>
  <c r="F408" i="2"/>
  <c r="F233" i="2"/>
  <c r="F279" i="2"/>
  <c r="F375" i="2"/>
  <c r="F451" i="2"/>
  <c r="F283" i="2"/>
  <c r="F388" i="2"/>
  <c r="F595" i="2"/>
  <c r="F316" i="2"/>
  <c r="F297" i="2"/>
  <c r="F371" i="2"/>
  <c r="F274" i="2"/>
  <c r="F715" i="2"/>
  <c r="F369" i="2"/>
  <c r="F550" i="2"/>
  <c r="F356" i="2"/>
  <c r="F345" i="2"/>
  <c r="F619" i="2"/>
  <c r="F253" i="2"/>
  <c r="F395" i="2"/>
  <c r="F387" i="2"/>
  <c r="F284" i="2"/>
  <c r="F440" i="2"/>
  <c r="F421" i="2"/>
  <c r="F417" i="2"/>
  <c r="F410" i="2"/>
  <c r="F492" i="2"/>
  <c r="F154" i="2"/>
  <c r="F10" i="2"/>
  <c r="F489" i="2"/>
  <c r="F140" i="2"/>
  <c r="F476" i="2"/>
  <c r="F485" i="2"/>
  <c r="F502" i="2"/>
  <c r="F307" i="2"/>
  <c r="F75" i="2"/>
  <c r="F86" i="2"/>
  <c r="F346" i="2"/>
  <c r="F795" i="2"/>
  <c r="F31" i="2"/>
  <c r="F48" i="2"/>
  <c r="F46" i="2"/>
  <c r="F42" i="2"/>
  <c r="F52" i="2"/>
  <c r="F84" i="2"/>
  <c r="F741" i="2"/>
  <c r="F77" i="2"/>
  <c r="F406" i="2"/>
  <c r="F97" i="2"/>
  <c r="F89" i="2"/>
  <c r="F299" i="2"/>
  <c r="F129" i="2"/>
  <c r="F168" i="2"/>
  <c r="F11" i="2"/>
  <c r="F24" i="2"/>
  <c r="F291" i="2"/>
  <c r="F546" i="2"/>
  <c r="F155" i="2"/>
  <c r="F326" i="2"/>
  <c r="F33" i="2"/>
  <c r="F507" i="2"/>
  <c r="F68" i="2"/>
  <c r="F213" i="2"/>
  <c r="F15" i="2"/>
  <c r="F20" i="2"/>
  <c r="F28" i="2"/>
  <c r="F165" i="2"/>
  <c r="F769" i="2"/>
  <c r="F55" i="2"/>
  <c r="F61" i="2"/>
  <c r="F79" i="2"/>
  <c r="F8" i="2"/>
  <c r="F70" i="2"/>
  <c r="F93" i="2"/>
  <c r="F109" i="2"/>
  <c r="F92" i="2"/>
  <c r="F773" i="2"/>
  <c r="F117" i="2"/>
  <c r="F633" i="2"/>
  <c r="F143" i="2"/>
  <c r="F734" i="2"/>
  <c r="F557" i="2"/>
  <c r="F160" i="2"/>
  <c r="F176" i="2"/>
  <c r="F687" i="2"/>
  <c r="F216" i="2"/>
  <c r="F211" i="2"/>
  <c r="F707" i="2"/>
  <c r="F217" i="2"/>
  <c r="F249" i="2"/>
  <c r="F85" i="2"/>
  <c r="F800" i="2"/>
  <c r="F243" i="2"/>
  <c r="F255" i="2"/>
  <c r="F660" i="2"/>
  <c r="F438" i="2"/>
  <c r="F379" i="2"/>
  <c r="F277" i="2"/>
  <c r="F591" i="2"/>
  <c r="F431" i="2"/>
  <c r="F298" i="2"/>
  <c r="F317" i="2"/>
  <c r="F315" i="2"/>
  <c r="F447" i="2"/>
  <c r="F347" i="2"/>
  <c r="F580" i="2"/>
  <c r="F511" i="2"/>
  <c r="F654" i="2"/>
  <c r="F21" i="2"/>
  <c r="F41" i="2"/>
  <c r="F44" i="2"/>
  <c r="F66" i="2"/>
  <c r="F724" i="2"/>
  <c r="F100" i="2"/>
  <c r="F19" i="2"/>
  <c r="F71" i="2"/>
  <c r="F103" i="2"/>
  <c r="F652" i="2"/>
  <c r="F674" i="2"/>
  <c r="F121" i="2"/>
  <c r="F131" i="2"/>
  <c r="F58" i="2"/>
  <c r="F757" i="2"/>
  <c r="F178" i="2"/>
  <c r="F169" i="2"/>
  <c r="F180" i="2"/>
  <c r="F475" i="2"/>
  <c r="F614" i="2"/>
  <c r="F156" i="2"/>
  <c r="F282" i="2"/>
  <c r="F443" i="2"/>
  <c r="F209" i="2"/>
  <c r="F237" i="2"/>
  <c r="F247" i="2"/>
  <c r="F230" i="2"/>
  <c r="F57" i="2"/>
  <c r="F405" i="2"/>
  <c r="F775" i="2"/>
  <c r="F289" i="2"/>
  <c r="F232" i="2"/>
  <c r="F271" i="2"/>
  <c r="F304" i="2"/>
  <c r="F196" i="2"/>
  <c r="F106" i="2"/>
  <c r="F704" i="2"/>
  <c r="F585" i="2"/>
  <c r="F494" i="2"/>
  <c r="F96" i="2"/>
  <c r="F27" i="2"/>
  <c r="F273" i="2"/>
  <c r="F343" i="2"/>
  <c r="F594" i="2"/>
  <c r="G649" i="2"/>
  <c r="G588" i="2"/>
  <c r="G400" i="2"/>
  <c r="G609" i="2"/>
  <c r="G611" i="2"/>
  <c r="G632" i="2"/>
  <c r="G621" i="2"/>
  <c r="G264" i="2"/>
  <c r="G646" i="2"/>
  <c r="G521" i="2"/>
  <c r="G663" i="2"/>
  <c r="G205" i="2"/>
  <c r="G381" i="2"/>
  <c r="G686" i="2"/>
  <c r="G685" i="2"/>
  <c r="G766" i="2"/>
  <c r="G712" i="2"/>
  <c r="G716" i="2"/>
  <c r="G332" i="2"/>
  <c r="G484" i="2"/>
  <c r="G745" i="2"/>
  <c r="G295" i="2"/>
  <c r="G53" i="2"/>
  <c r="G627" i="2"/>
  <c r="G787" i="2"/>
  <c r="G650" i="2"/>
  <c r="G793" i="2"/>
  <c r="H302" i="2"/>
  <c r="H749" i="2"/>
  <c r="H16" i="2"/>
  <c r="F540" i="2"/>
  <c r="F483" i="2"/>
  <c r="F135" i="2"/>
  <c r="F455" i="2"/>
  <c r="F556" i="2"/>
  <c r="F293" i="2"/>
  <c r="F589" i="2"/>
  <c r="F281" i="2"/>
  <c r="F592" i="2"/>
  <c r="F197" i="2"/>
  <c r="F250" i="2"/>
  <c r="F602" i="2"/>
  <c r="F630" i="2"/>
  <c r="F623" i="2"/>
  <c r="F636" i="2"/>
  <c r="F336" i="2"/>
  <c r="F538" i="2"/>
  <c r="F461" i="2"/>
  <c r="F677" i="2"/>
  <c r="F190" i="2"/>
  <c r="F689" i="2"/>
  <c r="F617" i="2"/>
  <c r="F703" i="2"/>
  <c r="F710" i="2"/>
  <c r="F228" i="2"/>
  <c r="F729" i="2"/>
  <c r="F34" i="2"/>
  <c r="F744" i="2"/>
  <c r="F754" i="2"/>
  <c r="F762" i="2"/>
  <c r="F446" i="2"/>
  <c r="F781" i="2"/>
  <c r="F786" i="2"/>
  <c r="F794" i="2"/>
  <c r="G256" i="2"/>
  <c r="G452" i="2"/>
  <c r="G110" i="2"/>
  <c r="G558" i="2"/>
  <c r="G678" i="2"/>
  <c r="G111" i="2"/>
  <c r="G39" i="2"/>
  <c r="G412" i="2"/>
  <c r="G59" i="2"/>
  <c r="G87" i="2"/>
  <c r="G81" i="2"/>
  <c r="G80" i="2"/>
  <c r="G130" i="2"/>
  <c r="G88" i="2"/>
  <c r="G114" i="2"/>
  <c r="G116" i="2"/>
  <c r="G310" i="2"/>
  <c r="G620" i="2"/>
  <c r="G348" i="2"/>
  <c r="G464" i="2"/>
  <c r="G183" i="2"/>
  <c r="G695" i="2"/>
  <c r="G163" i="2"/>
  <c r="G473" i="2"/>
  <c r="G194" i="2"/>
  <c r="G202" i="2"/>
  <c r="G200" i="2"/>
  <c r="G214" i="2"/>
  <c r="G263" i="2"/>
  <c r="G244" i="2"/>
  <c r="G408" i="2"/>
  <c r="G233" i="2"/>
  <c r="G279" i="2"/>
  <c r="G375" i="2"/>
  <c r="G451" i="2"/>
  <c r="G283" i="2"/>
  <c r="G388" i="2"/>
  <c r="G595" i="2"/>
  <c r="G316" i="2"/>
  <c r="G297" i="2"/>
  <c r="G371" i="2"/>
  <c r="G274" i="2"/>
  <c r="G715" i="2"/>
  <c r="G369" i="2"/>
  <c r="G550" i="2"/>
  <c r="G356" i="2"/>
  <c r="G345" i="2"/>
  <c r="G619" i="2"/>
  <c r="G253" i="2"/>
  <c r="G395" i="2"/>
  <c r="G387" i="2"/>
  <c r="G284" i="2"/>
  <c r="G440" i="2"/>
  <c r="G421" i="2"/>
  <c r="G417" i="2"/>
  <c r="G410" i="2"/>
  <c r="G492" i="2"/>
  <c r="G154" i="2"/>
  <c r="G10" i="2"/>
  <c r="G489" i="2"/>
  <c r="G140" i="2"/>
  <c r="G476" i="2"/>
  <c r="G485" i="2"/>
  <c r="G502" i="2"/>
  <c r="G307" i="2"/>
  <c r="G75" i="2"/>
  <c r="G540" i="2"/>
  <c r="G483" i="2"/>
  <c r="G135" i="2"/>
  <c r="G455" i="2"/>
  <c r="F120" i="2"/>
  <c r="F720" i="2"/>
  <c r="F139" i="2"/>
  <c r="F179" i="2"/>
  <c r="F162" i="2"/>
  <c r="F157" i="2"/>
  <c r="F181" i="2"/>
  <c r="F192" i="2"/>
  <c r="F801" i="2"/>
  <c r="F357" i="2"/>
  <c r="F191" i="2"/>
  <c r="F752" i="2"/>
  <c r="F223" i="2"/>
  <c r="F222" i="2"/>
  <c r="F535" i="2"/>
  <c r="F252" i="2"/>
  <c r="F138" i="2"/>
  <c r="F428" i="2"/>
  <c r="F335" i="2"/>
  <c r="F258" i="2"/>
  <c r="F269" i="2"/>
  <c r="F221" i="2"/>
  <c r="F512" i="2"/>
  <c r="F329" i="2"/>
  <c r="F526" i="2"/>
  <c r="F573" i="2"/>
  <c r="F344" i="2"/>
  <c r="F63" i="2"/>
  <c r="F645" i="2"/>
  <c r="F545" i="2"/>
  <c r="F374" i="2"/>
  <c r="F504" i="2"/>
  <c r="F7" i="2"/>
  <c r="F397" i="2"/>
  <c r="F13" i="2"/>
  <c r="F442" i="2"/>
  <c r="F424" i="2"/>
  <c r="F301" i="2"/>
  <c r="F426" i="2"/>
  <c r="F409" i="2"/>
  <c r="F470" i="2"/>
  <c r="F380" i="2"/>
  <c r="F29" i="2"/>
  <c r="F478" i="2"/>
  <c r="F760" i="2"/>
  <c r="F789" i="2"/>
  <c r="F533" i="2"/>
  <c r="F266" i="2"/>
  <c r="F518" i="2"/>
  <c r="F514" i="2"/>
  <c r="F330" i="2"/>
  <c r="F527" i="2"/>
  <c r="F399" i="2"/>
  <c r="F378" i="2"/>
  <c r="F553" i="2"/>
  <c r="F551" i="2"/>
  <c r="F776" i="2"/>
  <c r="F288" i="2"/>
  <c r="F583" i="2"/>
  <c r="F603" i="2"/>
  <c r="F643" i="2"/>
  <c r="F508" i="2"/>
  <c r="F268" i="2"/>
  <c r="F764" i="2"/>
  <c r="F641" i="2"/>
  <c r="F471" i="2"/>
  <c r="F661" i="2"/>
  <c r="F665" i="2"/>
  <c r="F635" i="2"/>
  <c r="F141" i="2"/>
  <c r="F151" i="2"/>
  <c r="F146" i="2"/>
  <c r="F698" i="2"/>
  <c r="F713" i="2"/>
  <c r="F726" i="2"/>
  <c r="F144" i="2"/>
  <c r="F740" i="2"/>
  <c r="F690" i="2"/>
  <c r="F756" i="2"/>
  <c r="F567" i="2"/>
  <c r="F770" i="2"/>
  <c r="F778" i="2"/>
  <c r="F321" i="2"/>
  <c r="F25" i="2"/>
  <c r="G86" i="2"/>
  <c r="G346" i="2"/>
  <c r="G795" i="2"/>
  <c r="G31" i="2"/>
  <c r="G48" i="2"/>
  <c r="G46" i="2"/>
  <c r="G42" i="2"/>
  <c r="G52" i="2"/>
  <c r="G84" i="2"/>
  <c r="G741" i="2"/>
  <c r="G77" i="2"/>
  <c r="G406" i="2"/>
  <c r="G97" i="2"/>
  <c r="G89" i="2"/>
  <c r="G299" i="2"/>
  <c r="G129" i="2"/>
  <c r="G120" i="2"/>
  <c r="G720" i="2"/>
  <c r="G139" i="2"/>
  <c r="G179" i="2"/>
  <c r="G162" i="2"/>
  <c r="G157" i="2"/>
  <c r="G181" i="2"/>
  <c r="G192" i="2"/>
  <c r="G801" i="2"/>
  <c r="G357" i="2"/>
  <c r="G191" i="2"/>
  <c r="G752" i="2"/>
  <c r="G223" i="2"/>
  <c r="G222" i="2"/>
  <c r="G535" i="2"/>
  <c r="G252" i="2"/>
  <c r="G138" i="2"/>
  <c r="G428" i="2"/>
  <c r="G335" i="2"/>
  <c r="G258" i="2"/>
  <c r="G269" i="2"/>
  <c r="G221" i="2"/>
  <c r="G512" i="2"/>
  <c r="G329" i="2"/>
  <c r="G526" i="2"/>
  <c r="G573" i="2"/>
  <c r="G344" i="2"/>
  <c r="G63" i="2"/>
  <c r="G645" i="2"/>
  <c r="G545" i="2"/>
  <c r="G374" i="2"/>
  <c r="G504" i="2"/>
  <c r="G7" i="2"/>
  <c r="G397" i="2"/>
  <c r="G13" i="2"/>
  <c r="G442" i="2"/>
  <c r="G424" i="2"/>
  <c r="G301" i="2"/>
  <c r="G426" i="2"/>
  <c r="G409" i="2"/>
  <c r="G470" i="2"/>
  <c r="G380" i="2"/>
  <c r="G29" i="2"/>
  <c r="G478" i="2"/>
  <c r="G760" i="2"/>
  <c r="G789" i="2"/>
  <c r="G533" i="2"/>
  <c r="G266" i="2"/>
  <c r="G518" i="2"/>
  <c r="G514" i="2"/>
  <c r="G330" i="2"/>
  <c r="G527" i="2"/>
  <c r="G399" i="2"/>
  <c r="G378" i="2"/>
  <c r="G553" i="2"/>
  <c r="G551" i="2"/>
  <c r="G776" i="2"/>
  <c r="G288" i="2"/>
  <c r="G583" i="2"/>
  <c r="G603" i="2"/>
  <c r="G643" i="2"/>
  <c r="G508" i="2"/>
  <c r="G268" i="2"/>
  <c r="G764" i="2"/>
  <c r="G641" i="2"/>
  <c r="G471" i="2"/>
  <c r="G661" i="2"/>
  <c r="G665" i="2"/>
  <c r="G635" i="2"/>
  <c r="G141" i="2"/>
  <c r="F82" i="2"/>
  <c r="F487" i="2"/>
  <c r="F108" i="2"/>
  <c r="F124" i="2"/>
  <c r="F128" i="2"/>
  <c r="F118" i="2"/>
  <c r="F150" i="2"/>
  <c r="F541" i="2"/>
  <c r="F132" i="2"/>
  <c r="F365" i="2"/>
  <c r="F555" i="2"/>
  <c r="F172" i="2"/>
  <c r="F170" i="2"/>
  <c r="F189" i="2"/>
  <c r="F5" i="2"/>
  <c r="F142" i="2"/>
  <c r="F215" i="2"/>
  <c r="F201" i="2"/>
  <c r="F231" i="2"/>
  <c r="F554" i="2"/>
  <c r="F127" i="2"/>
  <c r="F763" i="2"/>
  <c r="F267" i="2"/>
  <c r="F4" i="2"/>
  <c r="F276" i="2"/>
  <c r="F259" i="2"/>
  <c r="F325" i="2"/>
  <c r="F318" i="2"/>
  <c r="F246" i="2"/>
  <c r="F312" i="2"/>
  <c r="F309" i="2"/>
  <c r="F361" i="2"/>
  <c r="F339" i="2"/>
  <c r="F706" i="2"/>
  <c r="F370" i="2"/>
  <c r="F280" i="2"/>
  <c r="F761" i="2"/>
  <c r="F723" i="2"/>
  <c r="F404" i="2"/>
  <c r="F699" i="2"/>
  <c r="F391" i="2"/>
  <c r="F700" i="2"/>
  <c r="F432" i="2"/>
  <c r="F537" i="2"/>
  <c r="F560" i="2"/>
  <c r="F423" i="2"/>
  <c r="F467" i="2"/>
  <c r="F500" i="2"/>
  <c r="F463" i="2"/>
  <c r="F725" i="2"/>
  <c r="F486" i="2"/>
  <c r="F254" i="2"/>
  <c r="F474" i="2"/>
  <c r="F248" i="2"/>
  <c r="F524" i="2"/>
  <c r="F505" i="2"/>
  <c r="F536" i="2"/>
  <c r="F530" i="2"/>
  <c r="F105" i="2"/>
  <c r="F566" i="2"/>
  <c r="F676" i="2"/>
  <c r="F147" i="2"/>
  <c r="F590" i="2"/>
  <c r="F402" i="2"/>
  <c r="F305" i="2"/>
  <c r="F610" i="2"/>
  <c r="F601" i="2"/>
  <c r="F425" i="2"/>
  <c r="F771" i="2"/>
  <c r="F234" i="2"/>
  <c r="F187" i="2"/>
  <c r="F644" i="2"/>
  <c r="F666" i="2"/>
  <c r="F659" i="2"/>
  <c r="F682" i="2"/>
  <c r="F99" i="2"/>
  <c r="F753" i="2"/>
  <c r="F382" i="2"/>
  <c r="F709" i="2"/>
  <c r="F721" i="2"/>
  <c r="F717" i="2"/>
  <c r="F98" i="2"/>
  <c r="F742" i="2"/>
  <c r="F376" i="2"/>
  <c r="F758" i="2"/>
  <c r="F389" i="2"/>
  <c r="F728" i="2"/>
  <c r="F204" i="2"/>
  <c r="F670" i="2"/>
  <c r="F796" i="2"/>
  <c r="G168" i="2"/>
  <c r="G11" i="2"/>
  <c r="G24" i="2"/>
  <c r="G291" i="2"/>
  <c r="G546" i="2"/>
  <c r="G155" i="2"/>
  <c r="G326" i="2"/>
  <c r="G33" i="2"/>
  <c r="G507" i="2"/>
  <c r="G68" i="2"/>
  <c r="G82" i="2"/>
  <c r="G487" i="2"/>
  <c r="G108" i="2"/>
  <c r="G124" i="2"/>
  <c r="G128" i="2"/>
  <c r="G118" i="2"/>
  <c r="G150" i="2"/>
  <c r="G541" i="2"/>
  <c r="G132" i="2"/>
  <c r="G365" i="2"/>
  <c r="G555" i="2"/>
  <c r="G172" i="2"/>
  <c r="G170" i="2"/>
  <c r="G189" i="2"/>
  <c r="G5" i="2"/>
  <c r="G142" i="2"/>
  <c r="G215" i="2"/>
  <c r="G201" i="2"/>
  <c r="G231" i="2"/>
  <c r="G554" i="2"/>
  <c r="G127" i="2"/>
  <c r="G763" i="2"/>
  <c r="G267" i="2"/>
  <c r="G4" i="2"/>
  <c r="G276" i="2"/>
  <c r="G259" i="2"/>
  <c r="G325" i="2"/>
  <c r="G318" i="2"/>
  <c r="G246" i="2"/>
  <c r="G312" i="2"/>
  <c r="G309" i="2"/>
  <c r="G361" i="2"/>
  <c r="G339" i="2"/>
  <c r="G706" i="2"/>
  <c r="G370" i="2"/>
  <c r="G280" i="2"/>
  <c r="G761" i="2"/>
  <c r="G723" i="2"/>
  <c r="G404" i="2"/>
  <c r="G699" i="2"/>
  <c r="G391" i="2"/>
  <c r="G700" i="2"/>
  <c r="G432" i="2"/>
  <c r="G537" i="2"/>
  <c r="G560" i="2"/>
  <c r="G423" i="2"/>
  <c r="G467" i="2"/>
  <c r="G500" i="2"/>
  <c r="G463" i="2"/>
  <c r="G725" i="2"/>
  <c r="G486" i="2"/>
  <c r="G254" i="2"/>
  <c r="G474" i="2"/>
  <c r="G248" i="2"/>
  <c r="G524" i="2"/>
  <c r="G505" i="2"/>
  <c r="G536" i="2"/>
  <c r="G530" i="2"/>
  <c r="G105" i="2"/>
  <c r="G566" i="2"/>
  <c r="G676" i="2"/>
  <c r="F377" i="2"/>
  <c r="F35" i="2"/>
  <c r="F655" i="2"/>
  <c r="F350" i="2"/>
  <c r="F390" i="2"/>
  <c r="F152" i="2"/>
  <c r="F384" i="2"/>
  <c r="F564" i="2"/>
  <c r="F257" i="2"/>
  <c r="F18" i="2"/>
  <c r="F584" i="2"/>
  <c r="F433" i="2"/>
  <c r="F469" i="2"/>
  <c r="F6" i="2"/>
  <c r="F460" i="2"/>
  <c r="F456" i="2"/>
  <c r="F737" i="2"/>
  <c r="F657" i="2"/>
  <c r="F158" i="2"/>
  <c r="F275" i="2"/>
  <c r="F188" i="2"/>
  <c r="F510" i="2"/>
  <c r="F532" i="2"/>
  <c r="F503" i="2"/>
  <c r="F133" i="2"/>
  <c r="F561" i="2"/>
  <c r="F12" i="2"/>
  <c r="F420" i="2"/>
  <c r="F582" i="2"/>
  <c r="F586" i="2"/>
  <c r="F572" i="2"/>
  <c r="F701" i="2"/>
  <c r="F322" i="2"/>
  <c r="F613" i="2"/>
  <c r="F625" i="2"/>
  <c r="F631" i="2"/>
  <c r="F653" i="2"/>
  <c r="F22" i="2"/>
  <c r="F136" i="2"/>
  <c r="F767" i="2"/>
  <c r="F668" i="2"/>
  <c r="F671" i="2"/>
  <c r="F122" i="2"/>
  <c r="F684" i="2"/>
  <c r="F198" i="2"/>
  <c r="F705" i="2"/>
  <c r="F790" i="2"/>
  <c r="F364" i="2"/>
  <c r="F115" i="2"/>
  <c r="F736" i="2"/>
  <c r="F748" i="2"/>
  <c r="F750" i="2"/>
  <c r="F522" i="2"/>
  <c r="F774" i="2"/>
  <c r="F780" i="2"/>
  <c r="F788" i="2"/>
  <c r="F797" i="2"/>
  <c r="G213" i="2"/>
  <c r="G15" i="2"/>
  <c r="G20" i="2"/>
  <c r="G28" i="2"/>
  <c r="G165" i="2"/>
  <c r="G769" i="2"/>
  <c r="G55" i="2"/>
  <c r="G61" i="2"/>
  <c r="G79" i="2"/>
  <c r="G8" i="2"/>
  <c r="G70" i="2"/>
  <c r="G93" i="2"/>
  <c r="G109" i="2"/>
  <c r="G92" i="2"/>
  <c r="G773" i="2"/>
  <c r="G117" i="2"/>
  <c r="G633" i="2"/>
  <c r="G143" i="2"/>
  <c r="G734" i="2"/>
  <c r="G557" i="2"/>
  <c r="G160" i="2"/>
  <c r="G176" i="2"/>
  <c r="G687" i="2"/>
  <c r="G216" i="2"/>
  <c r="G211" i="2"/>
  <c r="G707" i="2"/>
  <c r="G217" i="2"/>
  <c r="G249" i="2"/>
  <c r="G85" i="2"/>
  <c r="G800" i="2"/>
  <c r="G243" i="2"/>
  <c r="G255" i="2"/>
  <c r="G660" i="2"/>
  <c r="G438" i="2"/>
  <c r="G379" i="2"/>
  <c r="G277" i="2"/>
  <c r="G591" i="2"/>
  <c r="G431" i="2"/>
  <c r="G298" i="2"/>
  <c r="G317" i="2"/>
  <c r="G315" i="2"/>
  <c r="G447" i="2"/>
  <c r="G347" i="2"/>
  <c r="G377" i="2"/>
  <c r="G35" i="2"/>
  <c r="G655" i="2"/>
  <c r="G350" i="2"/>
  <c r="G390" i="2"/>
  <c r="G152" i="2"/>
  <c r="G384" i="2"/>
  <c r="G564" i="2"/>
  <c r="G257" i="2"/>
  <c r="G18" i="2"/>
  <c r="G584" i="2"/>
  <c r="G433" i="2"/>
  <c r="G469" i="2"/>
  <c r="G6" i="2"/>
  <c r="G460" i="2"/>
  <c r="G456" i="2"/>
  <c r="G737" i="2"/>
  <c r="G657" i="2"/>
  <c r="G158" i="2"/>
  <c r="G275" i="2"/>
  <c r="G188" i="2"/>
  <c r="G510" i="2"/>
  <c r="G532" i="2"/>
  <c r="G503" i="2"/>
  <c r="G133" i="2"/>
  <c r="G561" i="2"/>
  <c r="G12" i="2"/>
  <c r="G420" i="2"/>
  <c r="G582" i="2"/>
  <c r="G586" i="2"/>
  <c r="G572" i="2"/>
  <c r="G701" i="2"/>
  <c r="G322" i="2"/>
  <c r="G613" i="2"/>
  <c r="G625" i="2"/>
  <c r="G631" i="2"/>
  <c r="G653" i="2"/>
  <c r="G22" i="2"/>
  <c r="G136" i="2"/>
  <c r="G767" i="2"/>
  <c r="G668" i="2"/>
  <c r="G671" i="2"/>
  <c r="G122" i="2"/>
  <c r="G684" i="2"/>
  <c r="G198" i="2"/>
  <c r="G705" i="2"/>
  <c r="G790" i="2"/>
  <c r="G364" i="2"/>
  <c r="G115" i="2"/>
  <c r="G736" i="2"/>
  <c r="G748" i="2"/>
  <c r="G750" i="2"/>
  <c r="G522" i="2"/>
  <c r="G774" i="2"/>
  <c r="G780" i="2"/>
  <c r="G788" i="2"/>
  <c r="G797" i="2"/>
  <c r="H213" i="2"/>
  <c r="H15" i="2"/>
  <c r="H20" i="2"/>
  <c r="H28" i="2"/>
  <c r="H165" i="2"/>
  <c r="F300" i="2"/>
  <c r="F680" i="2"/>
  <c r="F296" i="2"/>
  <c r="F751" i="2"/>
  <c r="F604" i="2"/>
  <c r="F394" i="2"/>
  <c r="F367" i="2"/>
  <c r="F123" i="2"/>
  <c r="F349" i="2"/>
  <c r="F385" i="2"/>
  <c r="F765" i="2"/>
  <c r="F353" i="2"/>
  <c r="F386" i="2"/>
  <c r="F398" i="2"/>
  <c r="F437" i="2"/>
  <c r="F783" i="2"/>
  <c r="F337" i="2"/>
  <c r="F444" i="2"/>
  <c r="F733" i="2"/>
  <c r="F334" i="2"/>
  <c r="F466" i="2"/>
  <c r="F462" i="2"/>
  <c r="F159" i="2"/>
  <c r="F480" i="2"/>
  <c r="F102" i="2"/>
  <c r="F520" i="2"/>
  <c r="F516" i="2"/>
  <c r="F515" i="2"/>
  <c r="F531" i="2"/>
  <c r="F193" i="2"/>
  <c r="F60" i="2"/>
  <c r="F559" i="2"/>
  <c r="F732" i="2"/>
  <c r="F570" i="2"/>
  <c r="F468" i="2"/>
  <c r="F581" i="2"/>
  <c r="F578" i="2"/>
  <c r="F212" i="2"/>
  <c r="F173" i="2"/>
  <c r="F608" i="2"/>
  <c r="F69" i="2"/>
  <c r="F634" i="2"/>
  <c r="F639" i="2"/>
  <c r="F648" i="2"/>
  <c r="F638" i="2"/>
  <c r="F662" i="2"/>
  <c r="F245" i="2"/>
  <c r="F681" i="2"/>
  <c r="F691" i="2"/>
  <c r="F693" i="2"/>
  <c r="F427" i="2"/>
  <c r="F338" i="2"/>
  <c r="F622" i="2"/>
  <c r="F577" i="2"/>
  <c r="F731" i="2"/>
  <c r="F738" i="2"/>
  <c r="F747" i="2"/>
  <c r="F113" i="2"/>
  <c r="F403" i="2"/>
  <c r="F772" i="2"/>
  <c r="F333" i="2"/>
  <c r="F429" i="2"/>
  <c r="F798" i="2"/>
  <c r="G580" i="2"/>
  <c r="G511" i="2"/>
  <c r="G654" i="2"/>
  <c r="G21" i="2"/>
  <c r="G41" i="2"/>
  <c r="G44" i="2"/>
  <c r="G66" i="2"/>
  <c r="G724" i="2"/>
  <c r="G100" i="2"/>
  <c r="G19" i="2"/>
  <c r="G71" i="2"/>
  <c r="G103" i="2"/>
  <c r="G652" i="2"/>
  <c r="G674" i="2"/>
  <c r="G121" i="2"/>
  <c r="G131" i="2"/>
  <c r="G58" i="2"/>
  <c r="G757" i="2"/>
  <c r="G178" i="2"/>
  <c r="G169" i="2"/>
  <c r="G180" i="2"/>
  <c r="G475" i="2"/>
  <c r="G614" i="2"/>
  <c r="G156" i="2"/>
  <c r="G282" i="2"/>
  <c r="G443" i="2"/>
  <c r="G209" i="2"/>
  <c r="G237" i="2"/>
  <c r="G247" i="2"/>
  <c r="G230" i="2"/>
  <c r="G57" i="2"/>
  <c r="G405" i="2"/>
  <c r="G775" i="2"/>
  <c r="G289" i="2"/>
  <c r="G232" i="2"/>
  <c r="G271" i="2"/>
  <c r="G304" i="2"/>
  <c r="G300" i="2"/>
  <c r="G680" i="2"/>
  <c r="G296" i="2"/>
  <c r="G751" i="2"/>
  <c r="G604" i="2"/>
  <c r="G394" i="2"/>
  <c r="G367" i="2"/>
  <c r="G123" i="2"/>
  <c r="G349" i="2"/>
  <c r="G385" i="2"/>
  <c r="G765" i="2"/>
  <c r="G353" i="2"/>
  <c r="G386" i="2"/>
  <c r="G398" i="2"/>
  <c r="G437" i="2"/>
  <c r="G783" i="2"/>
  <c r="G337" i="2"/>
  <c r="G444" i="2"/>
  <c r="G733" i="2"/>
  <c r="G334" i="2"/>
  <c r="G466" i="2"/>
  <c r="G462" i="2"/>
  <c r="G159" i="2"/>
  <c r="G480" i="2"/>
  <c r="G102" i="2"/>
  <c r="G520" i="2"/>
  <c r="G516" i="2"/>
  <c r="G515" i="2"/>
  <c r="G531" i="2"/>
  <c r="G193" i="2"/>
  <c r="G60" i="2"/>
  <c r="G559" i="2"/>
  <c r="G732" i="2"/>
  <c r="G570" i="2"/>
  <c r="G468" i="2"/>
  <c r="G581" i="2"/>
  <c r="G578" i="2"/>
  <c r="G212" i="2"/>
  <c r="G173" i="2"/>
  <c r="G608" i="2"/>
  <c r="G69" i="2"/>
  <c r="G634" i="2"/>
  <c r="G639" i="2"/>
  <c r="G648" i="2"/>
  <c r="G638" i="2"/>
  <c r="G662" i="2"/>
  <c r="G245" i="2"/>
  <c r="G681" i="2"/>
  <c r="G691" i="2"/>
  <c r="G693" i="2"/>
  <c r="G427" i="2"/>
  <c r="G338" i="2"/>
  <c r="G622" i="2"/>
  <c r="G577" i="2"/>
  <c r="G731" i="2"/>
  <c r="G738" i="2"/>
  <c r="G747" i="2"/>
  <c r="G113" i="2"/>
  <c r="G403" i="2"/>
  <c r="G772" i="2"/>
  <c r="G333" i="2"/>
  <c r="G429" i="2"/>
  <c r="F241" i="2"/>
  <c r="F45" i="2"/>
  <c r="F251" i="2"/>
  <c r="F472" i="2"/>
  <c r="F104" i="2"/>
  <c r="F328" i="2"/>
  <c r="F78" i="2"/>
  <c r="F107" i="2"/>
  <c r="F91" i="2"/>
  <c r="F94" i="2"/>
  <c r="F112" i="2"/>
  <c r="F360" i="2"/>
  <c r="F38" i="2"/>
  <c r="F465" i="2"/>
  <c r="F628" i="2"/>
  <c r="F145" i="2"/>
  <c r="F186" i="2"/>
  <c r="F164" i="2"/>
  <c r="F477" i="2"/>
  <c r="F185" i="2"/>
  <c r="F219" i="2"/>
  <c r="F220" i="2"/>
  <c r="F210" i="2"/>
  <c r="F207" i="2"/>
  <c r="F236" i="2"/>
  <c r="F101" i="2"/>
  <c r="F225" i="2"/>
  <c r="F718" i="2"/>
  <c r="F593" i="2"/>
  <c r="F292" i="2"/>
  <c r="F287" i="2"/>
  <c r="F261" i="2"/>
  <c r="F290" i="2"/>
  <c r="F574" i="2"/>
  <c r="F76" i="2"/>
  <c r="F324" i="2"/>
  <c r="F319" i="2"/>
  <c r="F306" i="2"/>
  <c r="F396" i="2"/>
  <c r="F351" i="2"/>
  <c r="F435" i="2"/>
  <c r="F490" i="2"/>
  <c r="F340" i="2"/>
  <c r="F366" i="2"/>
  <c r="F393" i="2"/>
  <c r="F587" i="2"/>
  <c r="F600" i="2"/>
  <c r="F675" i="2"/>
  <c r="F629" i="2"/>
  <c r="F415" i="2"/>
  <c r="F416" i="2"/>
  <c r="F419" i="2"/>
  <c r="F50" i="2"/>
  <c r="F448" i="2"/>
  <c r="F26" i="2"/>
  <c r="F596" i="2"/>
  <c r="F14" i="2"/>
  <c r="F496" i="2"/>
  <c r="F491" i="2"/>
  <c r="F43" i="2"/>
  <c r="F739" i="2"/>
  <c r="F517" i="2"/>
  <c r="F544" i="2"/>
  <c r="F355" i="2"/>
  <c r="F529" i="2"/>
  <c r="F227" i="2"/>
  <c r="F342" i="2"/>
  <c r="F571" i="2"/>
  <c r="F479" i="2"/>
  <c r="F72" i="2"/>
  <c r="F579" i="2"/>
  <c r="F605" i="2"/>
  <c r="F597" i="2"/>
  <c r="F618" i="2"/>
  <c r="F647" i="2"/>
  <c r="F626" i="2"/>
  <c r="F642" i="2"/>
  <c r="F542" i="2"/>
  <c r="F785" i="2"/>
  <c r="F262" i="2"/>
  <c r="F239" i="2"/>
  <c r="F679" i="2"/>
  <c r="F697" i="2"/>
  <c r="F688" i="2"/>
  <c r="F363" i="2"/>
  <c r="F779" i="2"/>
  <c r="F719" i="2"/>
  <c r="F735" i="2"/>
  <c r="F727" i="2"/>
  <c r="F746" i="2"/>
  <c r="F134" i="2"/>
  <c r="F358" i="2"/>
  <c r="F759" i="2"/>
  <c r="F9" i="2"/>
  <c r="F49" i="2"/>
  <c r="F791" i="2"/>
  <c r="F799" i="2"/>
  <c r="G196" i="2"/>
  <c r="G106" i="2"/>
  <c r="G704" i="2"/>
  <c r="G241" i="2"/>
  <c r="G45" i="2"/>
  <c r="G251" i="2"/>
  <c r="G472" i="2"/>
  <c r="G104" i="2"/>
  <c r="G328" i="2"/>
  <c r="G78" i="2"/>
  <c r="G107" i="2"/>
  <c r="G91" i="2"/>
  <c r="G94" i="2"/>
  <c r="G112" i="2"/>
  <c r="G360" i="2"/>
  <c r="G38" i="2"/>
  <c r="G465" i="2"/>
  <c r="G628" i="2"/>
  <c r="G145" i="2"/>
  <c r="G186" i="2"/>
  <c r="G164" i="2"/>
  <c r="G477" i="2"/>
  <c r="G185" i="2"/>
  <c r="G219" i="2"/>
  <c r="G220" i="2"/>
  <c r="G210" i="2"/>
  <c r="G207" i="2"/>
  <c r="G236" i="2"/>
  <c r="G101" i="2"/>
  <c r="G225" i="2"/>
  <c r="G718" i="2"/>
  <c r="G593" i="2"/>
  <c r="G292" i="2"/>
  <c r="G287" i="2"/>
  <c r="G261" i="2"/>
  <c r="G290" i="2"/>
  <c r="G574" i="2"/>
  <c r="G76" i="2"/>
  <c r="G324" i="2"/>
  <c r="G319" i="2"/>
  <c r="G306" i="2"/>
  <c r="G396" i="2"/>
  <c r="G351" i="2"/>
  <c r="G435" i="2"/>
  <c r="G490" i="2"/>
  <c r="G340" i="2"/>
  <c r="G366" i="2"/>
  <c r="G393" i="2"/>
  <c r="G587" i="2"/>
  <c r="G600" i="2"/>
  <c r="G675" i="2"/>
  <c r="G629" i="2"/>
  <c r="G415" i="2"/>
  <c r="G416" i="2"/>
  <c r="G419" i="2"/>
  <c r="G50" i="2"/>
  <c r="G448" i="2"/>
  <c r="G26" i="2"/>
  <c r="G596" i="2"/>
  <c r="G14" i="2"/>
  <c r="G496" i="2"/>
  <c r="G491" i="2"/>
  <c r="G43" i="2"/>
  <c r="G739" i="2"/>
  <c r="F62" i="2"/>
  <c r="F95" i="2"/>
  <c r="F67" i="2"/>
  <c r="F303" i="2"/>
  <c r="F565" i="2"/>
  <c r="F90" i="2"/>
  <c r="F401" i="2"/>
  <c r="F56" i="2"/>
  <c r="F119" i="2"/>
  <c r="F125" i="2"/>
  <c r="F482" i="2"/>
  <c r="F445" i="2"/>
  <c r="F161" i="2"/>
  <c r="F167" i="2"/>
  <c r="F17" i="2"/>
  <c r="F171" i="2"/>
  <c r="F265" i="2"/>
  <c r="F313" i="2"/>
  <c r="F182" i="2"/>
  <c r="F714" i="2"/>
  <c r="F240" i="2"/>
  <c r="F40" i="2"/>
  <c r="F226" i="2"/>
  <c r="F238" i="2"/>
  <c r="F782" i="2"/>
  <c r="F499" i="2"/>
  <c r="F208" i="2"/>
  <c r="F270" i="2"/>
  <c r="F278" i="2"/>
  <c r="F32" i="2"/>
  <c r="F615" i="2"/>
  <c r="F669" i="2"/>
  <c r="F294" i="2"/>
  <c r="F392" i="2"/>
  <c r="F372" i="2"/>
  <c r="F184" i="2"/>
  <c r="F359" i="2"/>
  <c r="F651" i="2"/>
  <c r="F354" i="2"/>
  <c r="F3" i="2"/>
  <c r="F362" i="2"/>
  <c r="F383" i="2"/>
  <c r="F206" i="2"/>
  <c r="F656" i="2"/>
  <c r="F722" i="2"/>
  <c r="F436" i="2"/>
  <c r="F414" i="2"/>
  <c r="F286" i="2"/>
  <c r="F658" i="2"/>
  <c r="F730" i="2"/>
  <c r="F453" i="2"/>
  <c r="F30" i="2"/>
  <c r="F498" i="2"/>
  <c r="F488" i="2"/>
  <c r="F497" i="2"/>
  <c r="F519" i="2"/>
  <c r="F506" i="2"/>
  <c r="F509" i="2"/>
  <c r="F534" i="2"/>
  <c r="F525" i="2"/>
  <c r="F481" i="2"/>
  <c r="F569" i="2"/>
  <c r="F562" i="2"/>
  <c r="F549" i="2"/>
  <c r="F576" i="2"/>
  <c r="F743" i="2"/>
  <c r="F575" i="2"/>
  <c r="F54" i="2"/>
  <c r="F599" i="2"/>
  <c r="F450" i="2"/>
  <c r="F612" i="2"/>
  <c r="F624" i="2"/>
  <c r="F224" i="2"/>
  <c r="F637" i="2"/>
  <c r="F64" i="2"/>
  <c r="F664" i="2"/>
  <c r="F673" i="2"/>
  <c r="F229" i="2"/>
  <c r="F694" i="2"/>
  <c r="F696" i="2"/>
  <c r="F702" i="2"/>
  <c r="F711" i="2"/>
  <c r="F683" i="2"/>
  <c r="F308" i="2"/>
  <c r="F83" i="2"/>
  <c r="F74" i="2"/>
  <c r="F672" i="2"/>
  <c r="F708" i="2"/>
  <c r="F768" i="2"/>
  <c r="F528" i="2"/>
  <c r="F784" i="2"/>
  <c r="F792" i="2"/>
  <c r="F568" i="2"/>
  <c r="G585" i="2"/>
  <c r="G494" i="2"/>
  <c r="G96" i="2"/>
  <c r="G27" i="2"/>
  <c r="G273" i="2"/>
  <c r="G343" i="2"/>
  <c r="G594" i="2"/>
  <c r="G62" i="2"/>
  <c r="G95" i="2"/>
  <c r="G67" i="2"/>
  <c r="G303" i="2"/>
  <c r="G565" i="2"/>
  <c r="G90" i="2"/>
  <c r="G401" i="2"/>
  <c r="G56" i="2"/>
  <c r="G119" i="2"/>
  <c r="G125" i="2"/>
  <c r="G482" i="2"/>
  <c r="G445" i="2"/>
  <c r="G161" i="2"/>
  <c r="G167" i="2"/>
  <c r="G17" i="2"/>
  <c r="G171" i="2"/>
  <c r="G265" i="2"/>
  <c r="G313" i="2"/>
  <c r="G182" i="2"/>
  <c r="G714" i="2"/>
  <c r="G240" i="2"/>
  <c r="G40" i="2"/>
  <c r="G226" i="2"/>
  <c r="G238" i="2"/>
  <c r="G782" i="2"/>
  <c r="G499" i="2"/>
  <c r="G208" i="2"/>
  <c r="G270" i="2"/>
  <c r="G278" i="2"/>
  <c r="G32" i="2"/>
  <c r="G615" i="2"/>
  <c r="G669" i="2"/>
  <c r="G294" i="2"/>
  <c r="G392" i="2"/>
  <c r="G372" i="2"/>
  <c r="G184" i="2"/>
  <c r="G359" i="2"/>
  <c r="G651" i="2"/>
  <c r="G354" i="2"/>
  <c r="G3" i="2"/>
  <c r="G362" i="2"/>
  <c r="G383" i="2"/>
  <c r="G206" i="2"/>
  <c r="G656" i="2"/>
  <c r="G722" i="2"/>
  <c r="G436" i="2"/>
  <c r="G414" i="2"/>
  <c r="G286" i="2"/>
  <c r="G658" i="2"/>
  <c r="G730" i="2"/>
  <c r="G453" i="2"/>
  <c r="G30" i="2"/>
  <c r="G498" i="2"/>
  <c r="G488" i="2"/>
  <c r="G497" i="2"/>
  <c r="G519" i="2"/>
  <c r="G506" i="2"/>
  <c r="G509" i="2"/>
  <c r="G534" i="2"/>
  <c r="G525" i="2"/>
  <c r="G481" i="2"/>
  <c r="H23" i="2"/>
  <c r="H37" i="2"/>
  <c r="H341" i="2"/>
  <c r="H47" i="2"/>
  <c r="H543" i="2"/>
  <c r="H607" i="2"/>
  <c r="H457" i="2"/>
  <c r="H459" i="2"/>
  <c r="H51" i="2"/>
  <c r="H692" i="2"/>
  <c r="H73" i="2"/>
  <c r="H314" i="2"/>
  <c r="H439" i="2"/>
  <c r="H563" i="2"/>
  <c r="H148" i="2"/>
  <c r="H137" i="2"/>
  <c r="H449" i="2"/>
  <c r="H177" i="2"/>
  <c r="H352" i="2"/>
  <c r="H616" i="2"/>
  <c r="H153" i="2"/>
  <c r="H195" i="2"/>
  <c r="H203" i="2"/>
  <c r="H199" i="2"/>
  <c r="H218" i="2"/>
  <c r="H454" i="2"/>
  <c r="H242" i="2"/>
  <c r="H235" i="2"/>
  <c r="H2" i="2"/>
  <c r="H272" i="2"/>
  <c r="H260" i="2"/>
  <c r="H667" i="2"/>
  <c r="H285" i="2"/>
  <c r="H149" i="2"/>
  <c r="H323" i="2"/>
  <c r="H311" i="2"/>
  <c r="H320" i="2"/>
  <c r="H755" i="2"/>
  <c r="H327" i="2"/>
  <c r="H65" i="2"/>
  <c r="H606" i="2"/>
  <c r="H331" i="2"/>
  <c r="H36" i="2"/>
  <c r="H373" i="2"/>
  <c r="H552" i="2"/>
  <c r="H513" i="2"/>
  <c r="H407" i="2"/>
  <c r="H422" i="2"/>
  <c r="H418" i="2"/>
  <c r="H430" i="2"/>
  <c r="H413" i="2"/>
  <c r="H434" i="2"/>
  <c r="H411" i="2"/>
  <c r="H175" i="2"/>
  <c r="H174" i="2"/>
  <c r="H598" i="2"/>
  <c r="H458" i="2"/>
  <c r="H495" i="2"/>
  <c r="H539" i="2"/>
  <c r="H493" i="2"/>
  <c r="H523" i="2"/>
  <c r="H126" i="2"/>
  <c r="H501" i="2"/>
  <c r="H441" i="2"/>
  <c r="H640" i="2"/>
  <c r="H777" i="2"/>
  <c r="H166" i="2"/>
  <c r="H588" i="2"/>
  <c r="G556" i="2"/>
  <c r="G293" i="2"/>
  <c r="G589" i="2"/>
  <c r="G281" i="2"/>
  <c r="G592" i="2"/>
  <c r="G197" i="2"/>
  <c r="G250" i="2"/>
  <c r="G602" i="2"/>
  <c r="G630" i="2"/>
  <c r="G623" i="2"/>
  <c r="G636" i="2"/>
  <c r="G336" i="2"/>
  <c r="G538" i="2"/>
  <c r="G461" i="2"/>
  <c r="G677" i="2"/>
  <c r="G190" i="2"/>
  <c r="G689" i="2"/>
  <c r="G617" i="2"/>
  <c r="G703" i="2"/>
  <c r="G710" i="2"/>
  <c r="G228" i="2"/>
  <c r="G729" i="2"/>
  <c r="G34" i="2"/>
  <c r="G744" i="2"/>
  <c r="G754" i="2"/>
  <c r="G762" i="2"/>
  <c r="G446" i="2"/>
  <c r="G781" i="2"/>
  <c r="G786" i="2"/>
  <c r="G794" i="2"/>
  <c r="H256" i="2"/>
  <c r="H452" i="2"/>
  <c r="H110" i="2"/>
  <c r="H558" i="2"/>
  <c r="H678" i="2"/>
  <c r="H111" i="2"/>
  <c r="H39" i="2"/>
  <c r="H412" i="2"/>
  <c r="H59" i="2"/>
  <c r="H87" i="2"/>
  <c r="H81" i="2"/>
  <c r="H80" i="2"/>
  <c r="H130" i="2"/>
  <c r="H88" i="2"/>
  <c r="H114" i="2"/>
  <c r="H116" i="2"/>
  <c r="H310" i="2"/>
  <c r="H620" i="2"/>
  <c r="H348" i="2"/>
  <c r="H464" i="2"/>
  <c r="H183" i="2"/>
  <c r="H695" i="2"/>
  <c r="H163" i="2"/>
  <c r="H473" i="2"/>
  <c r="H194" i="2"/>
  <c r="H202" i="2"/>
  <c r="H200" i="2"/>
  <c r="H214" i="2"/>
  <c r="H263" i="2"/>
  <c r="H244" i="2"/>
  <c r="H408" i="2"/>
  <c r="H233" i="2"/>
  <c r="H279" i="2"/>
  <c r="H375" i="2"/>
  <c r="H451" i="2"/>
  <c r="H283" i="2"/>
  <c r="H388" i="2"/>
  <c r="H595" i="2"/>
  <c r="H316" i="2"/>
  <c r="H297" i="2"/>
  <c r="H371" i="2"/>
  <c r="H274" i="2"/>
  <c r="H715" i="2"/>
  <c r="H369" i="2"/>
  <c r="H550" i="2"/>
  <c r="H356" i="2"/>
  <c r="H345" i="2"/>
  <c r="H619" i="2"/>
  <c r="H253" i="2"/>
  <c r="H395" i="2"/>
  <c r="H387" i="2"/>
  <c r="H284" i="2"/>
  <c r="H440" i="2"/>
  <c r="H421" i="2"/>
  <c r="H417" i="2"/>
  <c r="H410" i="2"/>
  <c r="H492" i="2"/>
  <c r="H154" i="2"/>
  <c r="H10" i="2"/>
  <c r="H489" i="2"/>
  <c r="H140" i="2"/>
  <c r="H476" i="2"/>
  <c r="H485" i="2"/>
  <c r="H502" i="2"/>
  <c r="H307" i="2"/>
  <c r="H75" i="2"/>
  <c r="H540" i="2"/>
  <c r="G151" i="2"/>
  <c r="G146" i="2"/>
  <c r="G698" i="2"/>
  <c r="G713" i="2"/>
  <c r="G726" i="2"/>
  <c r="G144" i="2"/>
  <c r="G740" i="2"/>
  <c r="G690" i="2"/>
  <c r="G756" i="2"/>
  <c r="G567" i="2"/>
  <c r="G770" i="2"/>
  <c r="G778" i="2"/>
  <c r="G321" i="2"/>
  <c r="G25" i="2"/>
  <c r="H86" i="2"/>
  <c r="H346" i="2"/>
  <c r="H795" i="2"/>
  <c r="H31" i="2"/>
  <c r="H48" i="2"/>
  <c r="H46" i="2"/>
  <c r="H42" i="2"/>
  <c r="H52" i="2"/>
  <c r="H84" i="2"/>
  <c r="H741" i="2"/>
  <c r="H77" i="2"/>
  <c r="H406" i="2"/>
  <c r="H97" i="2"/>
  <c r="H89" i="2"/>
  <c r="H299" i="2"/>
  <c r="H129" i="2"/>
  <c r="H120" i="2"/>
  <c r="H720" i="2"/>
  <c r="H139" i="2"/>
  <c r="H179" i="2"/>
  <c r="H162" i="2"/>
  <c r="H157" i="2"/>
  <c r="H181" i="2"/>
  <c r="H192" i="2"/>
  <c r="H801" i="2"/>
  <c r="H357" i="2"/>
  <c r="H191" i="2"/>
  <c r="H752" i="2"/>
  <c r="H223" i="2"/>
  <c r="H222" i="2"/>
  <c r="H535" i="2"/>
  <c r="H252" i="2"/>
  <c r="H138" i="2"/>
  <c r="H428" i="2"/>
  <c r="H335" i="2"/>
  <c r="H258" i="2"/>
  <c r="H269" i="2"/>
  <c r="H221" i="2"/>
  <c r="H512" i="2"/>
  <c r="H329" i="2"/>
  <c r="H526" i="2"/>
  <c r="H573" i="2"/>
  <c r="H344" i="2"/>
  <c r="H63" i="2"/>
  <c r="H645" i="2"/>
  <c r="H545" i="2"/>
  <c r="H374" i="2"/>
  <c r="H504" i="2"/>
  <c r="H7" i="2"/>
  <c r="H397" i="2"/>
  <c r="H13" i="2"/>
  <c r="H442" i="2"/>
  <c r="H424" i="2"/>
  <c r="H301" i="2"/>
  <c r="H426" i="2"/>
  <c r="H409" i="2"/>
  <c r="H470" i="2"/>
  <c r="H380" i="2"/>
  <c r="H29" i="2"/>
  <c r="H478" i="2"/>
  <c r="H760" i="2"/>
  <c r="H789" i="2"/>
  <c r="H533" i="2"/>
  <c r="H266" i="2"/>
  <c r="H518" i="2"/>
  <c r="H514" i="2"/>
  <c r="H330" i="2"/>
  <c r="H527" i="2"/>
  <c r="H399" i="2"/>
  <c r="H378" i="2"/>
  <c r="H553" i="2"/>
  <c r="G147" i="2"/>
  <c r="G590" i="2"/>
  <c r="G402" i="2"/>
  <c r="G305" i="2"/>
  <c r="G610" i="2"/>
  <c r="G601" i="2"/>
  <c r="G425" i="2"/>
  <c r="G771" i="2"/>
  <c r="G234" i="2"/>
  <c r="G187" i="2"/>
  <c r="G644" i="2"/>
  <c r="G666" i="2"/>
  <c r="G659" i="2"/>
  <c r="G682" i="2"/>
  <c r="G99" i="2"/>
  <c r="G753" i="2"/>
  <c r="G382" i="2"/>
  <c r="G709" i="2"/>
  <c r="G721" i="2"/>
  <c r="G717" i="2"/>
  <c r="G98" i="2"/>
  <c r="G742" i="2"/>
  <c r="G376" i="2"/>
  <c r="G758" i="2"/>
  <c r="G389" i="2"/>
  <c r="G728" i="2"/>
  <c r="G204" i="2"/>
  <c r="G670" i="2"/>
  <c r="G796" i="2"/>
  <c r="H168" i="2"/>
  <c r="H11" i="2"/>
  <c r="H24" i="2"/>
  <c r="H291" i="2"/>
  <c r="H546" i="2"/>
  <c r="H155" i="2"/>
  <c r="H326" i="2"/>
  <c r="H33" i="2"/>
  <c r="H507" i="2"/>
  <c r="H68" i="2"/>
  <c r="H82" i="2"/>
  <c r="H487" i="2"/>
  <c r="H108" i="2"/>
  <c r="H124" i="2"/>
  <c r="H128" i="2"/>
  <c r="H118" i="2"/>
  <c r="H150" i="2"/>
  <c r="H541" i="2"/>
  <c r="H132" i="2"/>
  <c r="H365" i="2"/>
  <c r="H555" i="2"/>
  <c r="H172" i="2"/>
  <c r="H170" i="2"/>
  <c r="H189" i="2"/>
  <c r="H5" i="2"/>
  <c r="H142" i="2"/>
  <c r="H215" i="2"/>
  <c r="H201" i="2"/>
  <c r="H231" i="2"/>
  <c r="H554" i="2"/>
  <c r="H127" i="2"/>
  <c r="H763" i="2"/>
  <c r="H267" i="2"/>
  <c r="H4" i="2"/>
  <c r="H276" i="2"/>
  <c r="H259" i="2"/>
  <c r="H325" i="2"/>
  <c r="H318" i="2"/>
  <c r="H246" i="2"/>
  <c r="H312" i="2"/>
  <c r="H309" i="2"/>
  <c r="H361" i="2"/>
  <c r="H339" i="2"/>
  <c r="H706" i="2"/>
  <c r="H370" i="2"/>
  <c r="H280" i="2"/>
  <c r="H761" i="2"/>
  <c r="H723" i="2"/>
  <c r="H404" i="2"/>
  <c r="H699" i="2"/>
  <c r="H391" i="2"/>
  <c r="H700" i="2"/>
  <c r="H432" i="2"/>
  <c r="H537" i="2"/>
  <c r="H560" i="2"/>
  <c r="H423" i="2"/>
  <c r="H467" i="2"/>
  <c r="H500" i="2"/>
  <c r="H463" i="2"/>
  <c r="H725" i="2"/>
  <c r="H486" i="2"/>
  <c r="H254" i="2"/>
  <c r="H474" i="2"/>
  <c r="H248" i="2"/>
  <c r="H524" i="2"/>
  <c r="H505" i="2"/>
  <c r="H536" i="2"/>
  <c r="H530" i="2"/>
  <c r="H105" i="2"/>
  <c r="H566" i="2"/>
  <c r="H769" i="2"/>
  <c r="H55" i="2"/>
  <c r="H61" i="2"/>
  <c r="H79" i="2"/>
  <c r="H8" i="2"/>
  <c r="H70" i="2"/>
  <c r="H93" i="2"/>
  <c r="H109" i="2"/>
  <c r="H92" i="2"/>
  <c r="H773" i="2"/>
  <c r="H117" i="2"/>
  <c r="H633" i="2"/>
  <c r="H143" i="2"/>
  <c r="H734" i="2"/>
  <c r="H557" i="2"/>
  <c r="H160" i="2"/>
  <c r="H176" i="2"/>
  <c r="H687" i="2"/>
  <c r="H216" i="2"/>
  <c r="H211" i="2"/>
  <c r="H707" i="2"/>
  <c r="H217" i="2"/>
  <c r="H249" i="2"/>
  <c r="H85" i="2"/>
  <c r="H800" i="2"/>
  <c r="H243" i="2"/>
  <c r="H255" i="2"/>
  <c r="H660" i="2"/>
  <c r="H438" i="2"/>
  <c r="H379" i="2"/>
  <c r="H277" i="2"/>
  <c r="H591" i="2"/>
  <c r="H431" i="2"/>
  <c r="H298" i="2"/>
  <c r="H317" i="2"/>
  <c r="H315" i="2"/>
  <c r="H447" i="2"/>
  <c r="H347" i="2"/>
  <c r="H377" i="2"/>
  <c r="H35" i="2"/>
  <c r="H655" i="2"/>
  <c r="H350" i="2"/>
  <c r="H390" i="2"/>
  <c r="H152" i="2"/>
  <c r="H384" i="2"/>
  <c r="H564" i="2"/>
  <c r="H257" i="2"/>
  <c r="H18" i="2"/>
  <c r="H584" i="2"/>
  <c r="H433" i="2"/>
  <c r="H469" i="2"/>
  <c r="H6" i="2"/>
  <c r="H460" i="2"/>
  <c r="H456" i="2"/>
  <c r="H737" i="2"/>
  <c r="H657" i="2"/>
  <c r="H158" i="2"/>
  <c r="H275" i="2"/>
  <c r="H188" i="2"/>
  <c r="H510" i="2"/>
  <c r="H532" i="2"/>
  <c r="H503" i="2"/>
  <c r="H133" i="2"/>
  <c r="H561" i="2"/>
  <c r="H12" i="2"/>
  <c r="H420" i="2"/>
  <c r="H582" i="2"/>
  <c r="H586" i="2"/>
  <c r="H572" i="2"/>
  <c r="H701" i="2"/>
  <c r="H322" i="2"/>
  <c r="H613" i="2"/>
  <c r="H625" i="2"/>
  <c r="H631" i="2"/>
  <c r="H653" i="2"/>
  <c r="H22" i="2"/>
  <c r="H136" i="2"/>
  <c r="H767" i="2"/>
  <c r="H668" i="2"/>
  <c r="H671" i="2"/>
  <c r="H122" i="2"/>
  <c r="H684" i="2"/>
  <c r="H198" i="2"/>
  <c r="H705" i="2"/>
  <c r="H790" i="2"/>
  <c r="H364" i="2"/>
  <c r="H115" i="2"/>
  <c r="H736" i="2"/>
  <c r="H748" i="2"/>
  <c r="H750" i="2"/>
  <c r="H522" i="2"/>
  <c r="H774" i="2"/>
  <c r="H780" i="2"/>
  <c r="H788" i="2"/>
  <c r="H797" i="2"/>
  <c r="G798" i="2"/>
  <c r="H580" i="2"/>
  <c r="H511" i="2"/>
  <c r="H654" i="2"/>
  <c r="H21" i="2"/>
  <c r="H41" i="2"/>
  <c r="H44" i="2"/>
  <c r="H66" i="2"/>
  <c r="H724" i="2"/>
  <c r="H100" i="2"/>
  <c r="H19" i="2"/>
  <c r="H71" i="2"/>
  <c r="H103" i="2"/>
  <c r="H652" i="2"/>
  <c r="H674" i="2"/>
  <c r="H121" i="2"/>
  <c r="H131" i="2"/>
  <c r="H58" i="2"/>
  <c r="H757" i="2"/>
  <c r="H178" i="2"/>
  <c r="H169" i="2"/>
  <c r="H180" i="2"/>
  <c r="H475" i="2"/>
  <c r="H614" i="2"/>
  <c r="H156" i="2"/>
  <c r="H282" i="2"/>
  <c r="H443" i="2"/>
  <c r="H209" i="2"/>
  <c r="H237" i="2"/>
  <c r="H247" i="2"/>
  <c r="H230" i="2"/>
  <c r="H57" i="2"/>
  <c r="H405" i="2"/>
  <c r="H775" i="2"/>
  <c r="H289" i="2"/>
  <c r="H232" i="2"/>
  <c r="H271" i="2"/>
  <c r="H304" i="2"/>
  <c r="H300" i="2"/>
  <c r="H680" i="2"/>
  <c r="H296" i="2"/>
  <c r="H751" i="2"/>
  <c r="H604" i="2"/>
  <c r="H394" i="2"/>
  <c r="H367" i="2"/>
  <c r="H123" i="2"/>
  <c r="H349" i="2"/>
  <c r="H385" i="2"/>
  <c r="H765" i="2"/>
  <c r="H353" i="2"/>
  <c r="H386" i="2"/>
  <c r="H398" i="2"/>
  <c r="H437" i="2"/>
  <c r="H783" i="2"/>
  <c r="H337" i="2"/>
  <c r="H444" i="2"/>
  <c r="H733" i="2"/>
  <c r="H334" i="2"/>
  <c r="H466" i="2"/>
  <c r="H462" i="2"/>
  <c r="H159" i="2"/>
  <c r="H480" i="2"/>
  <c r="H102" i="2"/>
  <c r="H520" i="2"/>
  <c r="H516" i="2"/>
  <c r="H515" i="2"/>
  <c r="H531" i="2"/>
  <c r="H193" i="2"/>
  <c r="H60" i="2"/>
  <c r="H559" i="2"/>
  <c r="H732" i="2"/>
  <c r="H570" i="2"/>
  <c r="H468" i="2"/>
  <c r="H581" i="2"/>
  <c r="H578" i="2"/>
  <c r="H212" i="2"/>
  <c r="H173" i="2"/>
  <c r="H608" i="2"/>
  <c r="H69" i="2"/>
  <c r="H634" i="2"/>
  <c r="H639" i="2"/>
  <c r="H648" i="2"/>
  <c r="H638" i="2"/>
  <c r="H662" i="2"/>
  <c r="H245" i="2"/>
  <c r="H681" i="2"/>
  <c r="H691" i="2"/>
  <c r="H693" i="2"/>
  <c r="H427" i="2"/>
  <c r="H338" i="2"/>
  <c r="H622" i="2"/>
  <c r="H577" i="2"/>
  <c r="H731" i="2"/>
  <c r="H738" i="2"/>
  <c r="H747" i="2"/>
  <c r="H113" i="2"/>
  <c r="H403" i="2"/>
  <c r="H772" i="2"/>
  <c r="G517" i="2"/>
  <c r="G544" i="2"/>
  <c r="G355" i="2"/>
  <c r="G529" i="2"/>
  <c r="G227" i="2"/>
  <c r="G342" i="2"/>
  <c r="G571" i="2"/>
  <c r="G479" i="2"/>
  <c r="G72" i="2"/>
  <c r="G579" i="2"/>
  <c r="G605" i="2"/>
  <c r="G597" i="2"/>
  <c r="G618" i="2"/>
  <c r="G647" i="2"/>
  <c r="G626" i="2"/>
  <c r="G642" i="2"/>
  <c r="G542" i="2"/>
  <c r="G785" i="2"/>
  <c r="G262" i="2"/>
  <c r="G239" i="2"/>
  <c r="G679" i="2"/>
  <c r="G697" i="2"/>
  <c r="G688" i="2"/>
  <c r="G363" i="2"/>
  <c r="G779" i="2"/>
  <c r="G719" i="2"/>
  <c r="G735" i="2"/>
  <c r="G727" i="2"/>
  <c r="G746" i="2"/>
  <c r="G134" i="2"/>
  <c r="G358" i="2"/>
  <c r="G759" i="2"/>
  <c r="G9" i="2"/>
  <c r="G49" i="2"/>
  <c r="G791" i="2"/>
  <c r="G799" i="2"/>
  <c r="H196" i="2"/>
  <c r="H106" i="2"/>
  <c r="H704" i="2"/>
  <c r="H241" i="2"/>
  <c r="H45" i="2"/>
  <c r="H251" i="2"/>
  <c r="H472" i="2"/>
  <c r="H104" i="2"/>
  <c r="H328" i="2"/>
  <c r="H78" i="2"/>
  <c r="H107" i="2"/>
  <c r="H91" i="2"/>
  <c r="H94" i="2"/>
  <c r="H112" i="2"/>
  <c r="H360" i="2"/>
  <c r="H38" i="2"/>
  <c r="H465" i="2"/>
  <c r="H628" i="2"/>
  <c r="H145" i="2"/>
  <c r="H186" i="2"/>
  <c r="H164" i="2"/>
  <c r="H477" i="2"/>
  <c r="H185" i="2"/>
  <c r="H219" i="2"/>
  <c r="H220" i="2"/>
  <c r="H210" i="2"/>
  <c r="H207" i="2"/>
  <c r="H236" i="2"/>
  <c r="H101" i="2"/>
  <c r="H225" i="2"/>
  <c r="H718" i="2"/>
  <c r="H593" i="2"/>
  <c r="H292" i="2"/>
  <c r="H287" i="2"/>
  <c r="H261" i="2"/>
  <c r="H290" i="2"/>
  <c r="H574" i="2"/>
  <c r="H76" i="2"/>
  <c r="H324" i="2"/>
  <c r="H319" i="2"/>
  <c r="H306" i="2"/>
  <c r="H396" i="2"/>
  <c r="H351" i="2"/>
  <c r="H435" i="2"/>
  <c r="H490" i="2"/>
  <c r="H340" i="2"/>
  <c r="H366" i="2"/>
  <c r="H393" i="2"/>
  <c r="H587" i="2"/>
  <c r="H600" i="2"/>
  <c r="H675" i="2"/>
  <c r="H629" i="2"/>
  <c r="H415" i="2"/>
  <c r="H416" i="2"/>
  <c r="H419" i="2"/>
  <c r="H50" i="2"/>
  <c r="H448" i="2"/>
  <c r="H26" i="2"/>
  <c r="H596" i="2"/>
  <c r="H14" i="2"/>
  <c r="H496" i="2"/>
  <c r="H491" i="2"/>
  <c r="G569" i="2"/>
  <c r="G562" i="2"/>
  <c r="G549" i="2"/>
  <c r="G576" i="2"/>
  <c r="G743" i="2"/>
  <c r="G575" i="2"/>
  <c r="G54" i="2"/>
  <c r="G599" i="2"/>
  <c r="G450" i="2"/>
  <c r="G612" i="2"/>
  <c r="G624" i="2"/>
  <c r="G224" i="2"/>
  <c r="G637" i="2"/>
  <c r="G64" i="2"/>
  <c r="G664" i="2"/>
  <c r="G673" i="2"/>
  <c r="G229" i="2"/>
  <c r="G694" i="2"/>
  <c r="G696" i="2"/>
  <c r="G702" i="2"/>
  <c r="G711" i="2"/>
  <c r="G683" i="2"/>
  <c r="G308" i="2"/>
  <c r="G83" i="2"/>
  <c r="G74" i="2"/>
  <c r="G672" i="2"/>
  <c r="G708" i="2"/>
  <c r="G768" i="2"/>
  <c r="G528" i="2"/>
  <c r="G784" i="2"/>
  <c r="G792" i="2"/>
  <c r="G568" i="2"/>
  <c r="H585" i="2"/>
  <c r="H494" i="2"/>
  <c r="H96" i="2"/>
  <c r="H27" i="2"/>
  <c r="H273" i="2"/>
  <c r="H343" i="2"/>
  <c r="H594" i="2"/>
  <c r="H62" i="2"/>
  <c r="H95" i="2"/>
  <c r="H67" i="2"/>
  <c r="H303" i="2"/>
  <c r="H565" i="2"/>
  <c r="H90" i="2"/>
  <c r="H401" i="2"/>
  <c r="H56" i="2"/>
  <c r="H119" i="2"/>
  <c r="H125" i="2"/>
  <c r="H482" i="2"/>
  <c r="H445" i="2"/>
  <c r="H161" i="2"/>
  <c r="H167" i="2"/>
  <c r="H17" i="2"/>
  <c r="H171" i="2"/>
  <c r="H265" i="2"/>
  <c r="H313" i="2"/>
  <c r="H182" i="2"/>
  <c r="H714" i="2"/>
  <c r="H240" i="2"/>
  <c r="H40" i="2"/>
  <c r="H226" i="2"/>
  <c r="H238" i="2"/>
  <c r="H782" i="2"/>
  <c r="H499" i="2"/>
  <c r="H208" i="2"/>
  <c r="H270" i="2"/>
  <c r="H278" i="2"/>
  <c r="H32" i="2"/>
  <c r="H615" i="2"/>
  <c r="H669" i="2"/>
  <c r="H294" i="2"/>
  <c r="H392" i="2"/>
  <c r="H372" i="2"/>
  <c r="H184" i="2"/>
  <c r="H359" i="2"/>
  <c r="H651" i="2"/>
  <c r="H354" i="2"/>
  <c r="H3" i="2"/>
  <c r="H362" i="2"/>
  <c r="H383" i="2"/>
  <c r="H206" i="2"/>
  <c r="H656" i="2"/>
  <c r="H722" i="2"/>
  <c r="H436" i="2"/>
  <c r="H414" i="2"/>
  <c r="H286" i="2"/>
  <c r="H658" i="2"/>
  <c r="H730" i="2"/>
  <c r="H453" i="2"/>
  <c r="H30" i="2"/>
  <c r="H498" i="2"/>
  <c r="H488" i="2"/>
  <c r="H497" i="2"/>
  <c r="H519" i="2"/>
  <c r="H506" i="2"/>
  <c r="H509" i="2"/>
  <c r="H534" i="2"/>
  <c r="H525" i="2"/>
  <c r="H551" i="2"/>
  <c r="H776" i="2"/>
  <c r="H288" i="2"/>
  <c r="H583" i="2"/>
  <c r="H603" i="2"/>
  <c r="H643" i="2"/>
  <c r="H508" i="2"/>
  <c r="H268" i="2"/>
  <c r="H764" i="2"/>
  <c r="H641" i="2"/>
  <c r="H471" i="2"/>
  <c r="H661" i="2"/>
  <c r="H665" i="2"/>
  <c r="H635" i="2"/>
  <c r="H141" i="2"/>
  <c r="H151" i="2"/>
  <c r="H146" i="2"/>
  <c r="H698" i="2"/>
  <c r="H713" i="2"/>
  <c r="H726" i="2"/>
  <c r="H144" i="2"/>
  <c r="H740" i="2"/>
  <c r="H690" i="2"/>
  <c r="H756" i="2"/>
  <c r="H567" i="2"/>
  <c r="H770" i="2"/>
  <c r="H778" i="2"/>
  <c r="H321" i="2"/>
  <c r="H25" i="2"/>
  <c r="H676" i="2"/>
  <c r="H147" i="2"/>
  <c r="H590" i="2"/>
  <c r="H402" i="2"/>
  <c r="H305" i="2"/>
  <c r="H610" i="2"/>
  <c r="H601" i="2"/>
  <c r="H425" i="2"/>
  <c r="H771" i="2"/>
  <c r="H234" i="2"/>
  <c r="H187" i="2"/>
  <c r="H644" i="2"/>
  <c r="H666" i="2"/>
  <c r="H659" i="2"/>
  <c r="H682" i="2"/>
  <c r="H99" i="2"/>
  <c r="H753" i="2"/>
  <c r="H382" i="2"/>
  <c r="H709" i="2"/>
  <c r="H721" i="2"/>
  <c r="H717" i="2"/>
  <c r="H98" i="2"/>
  <c r="H742" i="2"/>
  <c r="H376" i="2"/>
  <c r="H758" i="2"/>
  <c r="H389" i="2"/>
  <c r="H728" i="2"/>
  <c r="H204" i="2"/>
  <c r="H670" i="2"/>
  <c r="H796" i="2"/>
  <c r="H333" i="2"/>
  <c r="H429" i="2"/>
  <c r="H798" i="2"/>
  <c r="H43" i="2"/>
  <c r="H739" i="2"/>
  <c r="H517" i="2"/>
  <c r="H544" i="2"/>
  <c r="H355" i="2"/>
  <c r="H529" i="2"/>
  <c r="H227" i="2"/>
  <c r="H342" i="2"/>
  <c r="H571" i="2"/>
  <c r="H479" i="2"/>
  <c r="H72" i="2"/>
  <c r="H579" i="2"/>
  <c r="H605" i="2"/>
  <c r="H597" i="2"/>
  <c r="H618" i="2"/>
  <c r="H647" i="2"/>
  <c r="H626" i="2"/>
  <c r="H642" i="2"/>
  <c r="H542" i="2"/>
  <c r="H785" i="2"/>
  <c r="H262" i="2"/>
  <c r="H239" i="2"/>
  <c r="H679" i="2"/>
  <c r="H697" i="2"/>
  <c r="H688" i="2"/>
  <c r="H363" i="2"/>
  <c r="H779" i="2"/>
  <c r="H719" i="2"/>
  <c r="H735" i="2"/>
  <c r="H727" i="2"/>
  <c r="H746" i="2"/>
  <c r="H134" i="2"/>
  <c r="H358" i="2"/>
  <c r="H759" i="2"/>
  <c r="H9" i="2"/>
  <c r="H49" i="2"/>
  <c r="H791" i="2"/>
  <c r="H799" i="2"/>
  <c r="H481" i="2"/>
  <c r="H569" i="2"/>
  <c r="H562" i="2"/>
  <c r="H549" i="2"/>
  <c r="H576" i="2"/>
  <c r="H743" i="2"/>
  <c r="H575" i="2"/>
  <c r="H54" i="2"/>
  <c r="H599" i="2"/>
  <c r="H450" i="2"/>
  <c r="H612" i="2"/>
  <c r="H624" i="2"/>
  <c r="H224" i="2"/>
  <c r="H637" i="2"/>
  <c r="H64" i="2"/>
  <c r="H664" i="2"/>
  <c r="H673" i="2"/>
  <c r="H229" i="2"/>
  <c r="H694" i="2"/>
  <c r="H696" i="2"/>
  <c r="H702" i="2"/>
  <c r="H711" i="2"/>
  <c r="H683" i="2"/>
  <c r="H308" i="2"/>
  <c r="H83" i="2"/>
  <c r="H74" i="2"/>
  <c r="H672" i="2"/>
  <c r="H708" i="2"/>
  <c r="H768" i="2"/>
  <c r="H528" i="2"/>
  <c r="H784" i="2"/>
  <c r="H792" i="2"/>
  <c r="H568" i="2"/>
  <c r="H548" i="2"/>
  <c r="H547" i="2"/>
  <c r="H368" i="2"/>
  <c r="H649" i="2"/>
  <c r="H400" i="2"/>
  <c r="H609" i="2"/>
  <c r="H611" i="2"/>
  <c r="H632" i="2"/>
  <c r="H621" i="2"/>
  <c r="H264" i="2"/>
  <c r="H646" i="2"/>
  <c r="H521" i="2"/>
  <c r="H663" i="2"/>
  <c r="H205" i="2"/>
  <c r="H381" i="2"/>
  <c r="H686" i="2"/>
  <c r="H685" i="2"/>
  <c r="H766" i="2"/>
  <c r="H712" i="2"/>
  <c r="H716" i="2"/>
  <c r="H332" i="2"/>
  <c r="H484" i="2"/>
  <c r="H745" i="2"/>
  <c r="H295" i="2"/>
  <c r="H53" i="2"/>
  <c r="H627" i="2"/>
  <c r="H787" i="2"/>
  <c r="H650" i="2"/>
  <c r="H793" i="2"/>
  <c r="H483" i="2"/>
  <c r="H135" i="2"/>
  <c r="H455" i="2"/>
  <c r="H556" i="2"/>
  <c r="H293" i="2"/>
  <c r="H589" i="2"/>
  <c r="H281" i="2"/>
  <c r="H592" i="2"/>
  <c r="H197" i="2"/>
  <c r="H250" i="2"/>
  <c r="H602" i="2"/>
  <c r="H630" i="2"/>
  <c r="H623" i="2"/>
  <c r="H636" i="2"/>
  <c r="H336" i="2"/>
  <c r="H538" i="2"/>
  <c r="H461" i="2"/>
  <c r="H677" i="2"/>
  <c r="H190" i="2"/>
  <c r="H689" i="2"/>
  <c r="H617" i="2"/>
  <c r="H703" i="2"/>
  <c r="H710" i="2"/>
  <c r="H228" i="2"/>
  <c r="H729" i="2"/>
  <c r="H34" i="2"/>
  <c r="H744" i="2"/>
  <c r="H754" i="2"/>
  <c r="H762" i="2"/>
  <c r="H446" i="2"/>
  <c r="H781" i="2"/>
  <c r="H786" i="2"/>
  <c r="H794" i="2"/>
</calcChain>
</file>

<file path=xl/sharedStrings.xml><?xml version="1.0" encoding="utf-8"?>
<sst xmlns="http://schemas.openxmlformats.org/spreadsheetml/2006/main" count="72251" uniqueCount="20812">
  <si>
    <t>bout_date</t>
  </si>
  <si>
    <t>opp_url</t>
  </si>
  <si>
    <t>opp_name</t>
  </si>
  <si>
    <t>opp_wins</t>
  </si>
  <si>
    <t>opp_losses</t>
  </si>
  <si>
    <t>opp_draws</t>
  </si>
  <si>
    <t>bout_result</t>
  </si>
  <si>
    <t>Gavin Gwynne</t>
  </si>
  <si>
    <t>/en/box-pro/611269</t>
  </si>
  <si>
    <t>Craig Woodruff</t>
  </si>
  <si>
    <t>D-MD</t>
  </si>
  <si>
    <t>/en/box-pro/764236</t>
  </si>
  <si>
    <t>Luke Willis</t>
  </si>
  <si>
    <t>W-UD</t>
  </si>
  <si>
    <t>/en/box-pro/790332</t>
  </si>
  <si>
    <t>Jack Keeffe</t>
  </si>
  <si>
    <t>/en/box-pro/843418</t>
  </si>
  <si>
    <t>Sean Mc Comb</t>
  </si>
  <si>
    <t>W-TKO</t>
  </si>
  <si>
    <t>/en/box-pro/618481</t>
  </si>
  <si>
    <t>James Tennyson</t>
  </si>
  <si>
    <t>L-TKO</t>
  </si>
  <si>
    <t>/en/box-pro/687712</t>
  </si>
  <si>
    <t>Abdon Cesar</t>
  </si>
  <si>
    <t>/en/box-pro/794105</t>
  </si>
  <si>
    <t>Joe Cordina</t>
  </si>
  <si>
    <t>L-UD</t>
  </si>
  <si>
    <t>/en/box-pro/517986</t>
  </si>
  <si>
    <t>Arnoldo Solano</t>
  </si>
  <si>
    <t>W-PTS</t>
  </si>
  <si>
    <t>/en/box-pro/698152</t>
  </si>
  <si>
    <t>Myron Mills</t>
  </si>
  <si>
    <t>/en/box-pro/703291</t>
  </si>
  <si>
    <t>Dean Evans</t>
  </si>
  <si>
    <t>/en/box-pro/192459</t>
  </si>
  <si>
    <t>Henry Janes</t>
  </si>
  <si>
    <t>/en/box-pro/674148</t>
  </si>
  <si>
    <t>Fonz Alexander</t>
  </si>
  <si>
    <t>/en/box-pro/471637</t>
  </si>
  <si>
    <t>Ibrar Riyaz</t>
  </si>
  <si>
    <t>/en/box-pro/793175</t>
  </si>
  <si>
    <t>Adam Bannister</t>
  </si>
  <si>
    <t>/en/box-pro/681623</t>
  </si>
  <si>
    <t>Jamie Quinn</t>
  </si>
  <si>
    <t>/en/box-pro/643180</t>
  </si>
  <si>
    <t>Andy Harris</t>
  </si>
  <si>
    <t>/en/box-pro/774613</t>
  </si>
  <si>
    <t>Yaddollah Ghasemi</t>
  </si>
  <si>
    <t>Magomed Madiev</t>
  </si>
  <si>
    <t>/en/box-pro/735837</t>
  </si>
  <si>
    <t>Evgeny Terentiev</t>
  </si>
  <si>
    <t>/en/box-pro/759462</t>
  </si>
  <si>
    <t>Felix Cash</t>
  </si>
  <si>
    <t>/en/box-pro/796020</t>
  </si>
  <si>
    <t>Maxim Voshkov</t>
  </si>
  <si>
    <t>W-MD</t>
  </si>
  <si>
    <t>/en/box-pro/737749</t>
  </si>
  <si>
    <t>Artur Osipov</t>
  </si>
  <si>
    <t>D-SD</t>
  </si>
  <si>
    <t>/en/box-pro/874579</t>
  </si>
  <si>
    <t>Dmytro Bohdanov</t>
  </si>
  <si>
    <t>W-SD</t>
  </si>
  <si>
    <t>/en/box-pro/740557</t>
  </si>
  <si>
    <t>Azamat Ergashev</t>
  </si>
  <si>
    <t>/en/box-pro/488070</t>
  </si>
  <si>
    <t>Guido Nicolas Pitto</t>
  </si>
  <si>
    <t>/en/box-pro/707094</t>
  </si>
  <si>
    <t>Omar Garcia</t>
  </si>
  <si>
    <t>/en/box-pro/643203</t>
  </si>
  <si>
    <t>Dzmitry Atrokhau</t>
  </si>
  <si>
    <t>/en/box-pro/698047</t>
  </si>
  <si>
    <t>Jeyson Minda</t>
  </si>
  <si>
    <t>/en/box-pro/730717</t>
  </si>
  <si>
    <t>Vladimir Galchenko</t>
  </si>
  <si>
    <t>/en/box-pro/360840</t>
  </si>
  <si>
    <t>Karen Avetisyan</t>
  </si>
  <si>
    <t>/en/box-pro/682073</t>
  </si>
  <si>
    <t>Ihor Makoiedov</t>
  </si>
  <si>
    <t>/en/box-pro/636738</t>
  </si>
  <si>
    <t>Martin Fidel Rios</t>
  </si>
  <si>
    <t>/en/box-pro/737984</t>
  </si>
  <si>
    <t>Alexander Tyushkin</t>
  </si>
  <si>
    <t>/en/box-pro/714501</t>
  </si>
  <si>
    <t>Ilya Kharlamau</t>
  </si>
  <si>
    <t>/en/box-pro/584501</t>
  </si>
  <si>
    <t>Artem Merzlikin</t>
  </si>
  <si>
    <t>W-KO</t>
  </si>
  <si>
    <t>/en/box-pro/710238</t>
  </si>
  <si>
    <t>Andrey Tomashchuk</t>
  </si>
  <si>
    <t>Vasyl Lomachenko</t>
  </si>
  <si>
    <t>/en/box-pro/755909</t>
  </si>
  <si>
    <t>Jamaine Ortiz</t>
  </si>
  <si>
    <t>/en/box-pro/563751</t>
  </si>
  <si>
    <t>Richard Commey</t>
  </si>
  <si>
    <t>/en/box-pro/573607</t>
  </si>
  <si>
    <t>Masayoshi Nakatani</t>
  </si>
  <si>
    <t>/en/box-pro/776269</t>
  </si>
  <si>
    <t>Teofimo Lopez</t>
  </si>
  <si>
    <t>/en/box-pro/651514</t>
  </si>
  <si>
    <t>Luke Campbell</t>
  </si>
  <si>
    <t>/en/box-pro/371746</t>
  </si>
  <si>
    <t>Anthony Crolla</t>
  </si>
  <si>
    <t>/en/box-pro/559909</t>
  </si>
  <si>
    <t>Jose Pedraza</t>
  </si>
  <si>
    <t>/en/box-pro/157610</t>
  </si>
  <si>
    <t>Jorge Linares</t>
  </si>
  <si>
    <t>/en/box-pro/492989</t>
  </si>
  <si>
    <t>Guillermo Rigondeaux</t>
  </si>
  <si>
    <t>W-RTD</t>
  </si>
  <si>
    <t>/en/box-pro/501289</t>
  </si>
  <si>
    <t>Miguel Marriaga</t>
  </si>
  <si>
    <t>/en/box-pro/516570</t>
  </si>
  <si>
    <t>Jason Sosa</t>
  </si>
  <si>
    <t>/en/box-pro/462974</t>
  </si>
  <si>
    <t>Nicholas Walters</t>
  </si>
  <si>
    <t>/en/box-pro/93555</t>
  </si>
  <si>
    <t>Roman Martinez</t>
  </si>
  <si>
    <t>/en/box-pro/483880</t>
  </si>
  <si>
    <t>Romulo Koasicha</t>
  </si>
  <si>
    <t>/en/box-pro/349083</t>
  </si>
  <si>
    <t>Gamalier Rodriguez</t>
  </si>
  <si>
    <t>/en/box-pro/233591</t>
  </si>
  <si>
    <t>Suriya Tatakhun</t>
  </si>
  <si>
    <t>/en/box-pro/479775</t>
  </si>
  <si>
    <t>Gary Allen Russell Jr</t>
  </si>
  <si>
    <t>/en/box-pro/43998</t>
  </si>
  <si>
    <t>Orlando Salido</t>
  </si>
  <si>
    <t>L-SD</t>
  </si>
  <si>
    <t>/en/box-pro/346120</t>
  </si>
  <si>
    <t>Jose Luis Ramirez</t>
  </si>
  <si>
    <t>Josesito Lopez</t>
  </si>
  <si>
    <t>/en/box-pro/691371</t>
  </si>
  <si>
    <t>Cody Crowley</t>
  </si>
  <si>
    <t>/en/box-pro/337716</t>
  </si>
  <si>
    <t>Francisco Santana</t>
  </si>
  <si>
    <t>/en/box-pro/355640</t>
  </si>
  <si>
    <t>John Molina Jr</t>
  </si>
  <si>
    <t>/en/box-pro/426053</t>
  </si>
  <si>
    <t>Keith Thurman</t>
  </si>
  <si>
    <t>L-MD</t>
  </si>
  <si>
    <t>/en/box-pro/632391</t>
  </si>
  <si>
    <t>Miguel Cruz</t>
  </si>
  <si>
    <t>/en/box-pro/380614</t>
  </si>
  <si>
    <t>Saul Corral</t>
  </si>
  <si>
    <t>/en/box-pro/514015</t>
  </si>
  <si>
    <t>Todd Manuel</t>
  </si>
  <si>
    <t>/en/box-pro/283680</t>
  </si>
  <si>
    <t>Andre Berto</t>
  </si>
  <si>
    <t>/en/box-pro/366794</t>
  </si>
  <si>
    <t>Rafael Cobos</t>
  </si>
  <si>
    <t>/en/box-pro/275233</t>
  </si>
  <si>
    <t>Aaron Martinez</t>
  </si>
  <si>
    <t>/en/box-pro/41447</t>
  </si>
  <si>
    <t>Mike Arnaoutis</t>
  </si>
  <si>
    <t>W-TD</t>
  </si>
  <si>
    <t>/en/box-pro/257790</t>
  </si>
  <si>
    <t>Marcos Maidana</t>
  </si>
  <si>
    <t>/en/box-pro/348759</t>
  </si>
  <si>
    <t>Saul Alvarez</t>
  </si>
  <si>
    <t>/en/box-pro/257314</t>
  </si>
  <si>
    <t>Victor Ortiz</t>
  </si>
  <si>
    <t>/en/box-pro/468475</t>
  </si>
  <si>
    <t>Jessie Vargas</t>
  </si>
  <si>
    <t>/en/box-pro/447375</t>
  </si>
  <si>
    <t>Mike Dallas Jr</t>
  </si>
  <si>
    <t>/en/box-pro/266166</t>
  </si>
  <si>
    <t>Sergio Rivera</t>
  </si>
  <si>
    <t>/en/box-pro/265890</t>
  </si>
  <si>
    <t>Marvin Cordova Jr</t>
  </si>
  <si>
    <t>/en/box-pro/57995</t>
  </si>
  <si>
    <t>Anthony Mora</t>
  </si>
  <si>
    <t>/en/box-pro/25179</t>
  </si>
  <si>
    <t>Sergio Joel Dela Torre</t>
  </si>
  <si>
    <t>/en/box-pro/288050</t>
  </si>
  <si>
    <t>Patrick Lopez</t>
  </si>
  <si>
    <t>/en/box-pro/5526</t>
  </si>
  <si>
    <t>Alex Perez</t>
  </si>
  <si>
    <t>/en/box-pro/41172</t>
  </si>
  <si>
    <t>Edgar Santana</t>
  </si>
  <si>
    <t>/en/box-pro/241082</t>
  </si>
  <si>
    <t>Tyron Harris</t>
  </si>
  <si>
    <t>/en/box-pro/46454</t>
  </si>
  <si>
    <t>Luis Arceo</t>
  </si>
  <si>
    <t>/en/box-pro/116092</t>
  </si>
  <si>
    <t>Octavio Narvaez</t>
  </si>
  <si>
    <t>/en/box-pro/14049</t>
  </si>
  <si>
    <t>Armando Cordoba</t>
  </si>
  <si>
    <t>/en/box-pro/248746</t>
  </si>
  <si>
    <t>Adrian Navarrete</t>
  </si>
  <si>
    <t>/en/box-pro/7963</t>
  </si>
  <si>
    <t>Anthony Martinez</t>
  </si>
  <si>
    <t>/en/box-pro/18123</t>
  </si>
  <si>
    <t>Samuel Ventura</t>
  </si>
  <si>
    <t>NC-ND</t>
  </si>
  <si>
    <t>/en/box-pro/219712</t>
  </si>
  <si>
    <t>Wes Ferguson</t>
  </si>
  <si>
    <t>/en/box-pro/37901</t>
  </si>
  <si>
    <t>Gerardo Zayas</t>
  </si>
  <si>
    <t>/en/box-pro/15112</t>
  </si>
  <si>
    <t>Jose Luis Tula</t>
  </si>
  <si>
    <t>/en/box-pro/18839</t>
  </si>
  <si>
    <t>Leonardo Resendiz</t>
  </si>
  <si>
    <t>/en/box-pro/90288</t>
  </si>
  <si>
    <t>Gilberto Sanchez Leon</t>
  </si>
  <si>
    <t>/en/box-pro/72736</t>
  </si>
  <si>
    <t>Mauricio Borquez</t>
  </si>
  <si>
    <t>/en/box-pro/55785</t>
  </si>
  <si>
    <t>Ulises Pena</t>
  </si>
  <si>
    <t>/en/box-pro/36248</t>
  </si>
  <si>
    <t>Juan Carlos Martinez</t>
  </si>
  <si>
    <t>/en/box-pro/53705</t>
  </si>
  <si>
    <t>Oscar Villa</t>
  </si>
  <si>
    <t>/en/box-pro/30267</t>
  </si>
  <si>
    <t>Arturo Flores</t>
  </si>
  <si>
    <t>/en/box-pro/66573</t>
  </si>
  <si>
    <t>Juan Suazo</t>
  </si>
  <si>
    <t>/en/box-pro/163718</t>
  </si>
  <si>
    <t>Antonio Wong</t>
  </si>
  <si>
    <t>/en/box-pro/137582</t>
  </si>
  <si>
    <t>Tony Avila</t>
  </si>
  <si>
    <t>/en/box-pro/87028</t>
  </si>
  <si>
    <t>Jose Cabanillas</t>
  </si>
  <si>
    <t>/en/box-pro/181610</t>
  </si>
  <si>
    <t>Rodrigo Lopez</t>
  </si>
  <si>
    <t>/en/box-pro/137581</t>
  </si>
  <si>
    <t>Marco Antonio Contreras</t>
  </si>
  <si>
    <t>Marcelo Esteban Coceres</t>
  </si>
  <si>
    <t>/en/box-pro/778622</t>
  </si>
  <si>
    <t>Meiirim Nursultanov</t>
  </si>
  <si>
    <t>/en/box-pro/422877</t>
  </si>
  <si>
    <t>Javier Francisco Maciel</t>
  </si>
  <si>
    <t>/en/box-pro/663953</t>
  </si>
  <si>
    <t>Erik Bazinyan</t>
  </si>
  <si>
    <t>/en/box-pro/760625</t>
  </si>
  <si>
    <t>Edgar Berlanga</t>
  </si>
  <si>
    <t>/en/box-pro/822643</t>
  </si>
  <si>
    <t>Nelson Nicolas Rosalez</t>
  </si>
  <si>
    <t>/en/box-pro/707760</t>
  </si>
  <si>
    <t>Sebastian Horacio Papeschi</t>
  </si>
  <si>
    <t>/en/box-pro/482499</t>
  </si>
  <si>
    <t>Billy Joe Saunders</t>
  </si>
  <si>
    <t>L-KO</t>
  </si>
  <si>
    <t>/en/box-pro/667309</t>
  </si>
  <si>
    <t>German Ignacio Peralta</t>
  </si>
  <si>
    <t>/en/box-pro/317353</t>
  </si>
  <si>
    <t>Carmelito De Jesus</t>
  </si>
  <si>
    <t>/en/box-pro/572663</t>
  </si>
  <si>
    <t>Basilio Silva</t>
  </si>
  <si>
    <t>/en/box-pro/634148</t>
  </si>
  <si>
    <t>Davi Eliasquevici</t>
  </si>
  <si>
    <t>/en/box-pro/769440</t>
  </si>
  <si>
    <t>Cristian Rodrigo Zarate</t>
  </si>
  <si>
    <t>/en/box-pro/547352</t>
  </si>
  <si>
    <t>Mirko Manquecoy</t>
  </si>
  <si>
    <t>/en/box-pro/524701</t>
  </si>
  <si>
    <t>Abel Nicolas Adriel</t>
  </si>
  <si>
    <t>/en/box-pro/66150</t>
  </si>
  <si>
    <t>Guillermode Jesus Paz</t>
  </si>
  <si>
    <t>/en/box-pro/69791</t>
  </si>
  <si>
    <t>Sebastian Andres Lujan</t>
  </si>
  <si>
    <t>/en/box-pro/426588</t>
  </si>
  <si>
    <t>Cesar Humberto Velez</t>
  </si>
  <si>
    <t>/en/box-pro/262890</t>
  </si>
  <si>
    <t>Claudinei Lacerda</t>
  </si>
  <si>
    <t>/en/box-pro/503055</t>
  </si>
  <si>
    <t>Mateo Damian Veron</t>
  </si>
  <si>
    <t>/en/box-pro/340879</t>
  </si>
  <si>
    <t>Adonisio Francisco Reges</t>
  </si>
  <si>
    <t>/en/box-pro/340070</t>
  </si>
  <si>
    <t>Sergio Jose Sanders</t>
  </si>
  <si>
    <t>/en/box-pro/520454</t>
  </si>
  <si>
    <t>Pablo Martin Roldan</t>
  </si>
  <si>
    <t>/en/box-pro/335161</t>
  </si>
  <si>
    <t>Claudio Roberto Fernandez</t>
  </si>
  <si>
    <t>/en/box-pro/528120</t>
  </si>
  <si>
    <t>Miguel Carranza</t>
  </si>
  <si>
    <t>/en/box-pro/553916</t>
  </si>
  <si>
    <t>Maximiliano Gaston Mujica</t>
  </si>
  <si>
    <t>/en/box-pro/456486</t>
  </si>
  <si>
    <t>Juan Alberto Nicolas Cuellar</t>
  </si>
  <si>
    <t>/en/box-pro/349838</t>
  </si>
  <si>
    <t>Adan Martinez</t>
  </si>
  <si>
    <t>/en/box-pro/270297</t>
  </si>
  <si>
    <t>Bernardino Gonzalez</t>
  </si>
  <si>
    <t>/en/box-pro/396181</t>
  </si>
  <si>
    <t>Daniel Alberto Rodriguez</t>
  </si>
  <si>
    <t>/en/box-pro/549033</t>
  </si>
  <si>
    <t>Gustavo Hernan Rios</t>
  </si>
  <si>
    <t>/en/box-pro/611602</t>
  </si>
  <si>
    <t>Roberto Eduardo Adriel</t>
  </si>
  <si>
    <t>/en/box-pro/575414</t>
  </si>
  <si>
    <t>Cesar Hernan Reynoso</t>
  </si>
  <si>
    <t>Darwin Price</t>
  </si>
  <si>
    <t>/en/box-pro/726510</t>
  </si>
  <si>
    <t>Jean Carlos Torres</t>
  </si>
  <si>
    <t>/en/box-pro/700136</t>
  </si>
  <si>
    <t>Malik Hawkins</t>
  </si>
  <si>
    <t>/en/box-pro/321864</t>
  </si>
  <si>
    <t>Breidis Prescott</t>
  </si>
  <si>
    <t>/en/box-pro/61322</t>
  </si>
  <si>
    <t>Aaron Herrera</t>
  </si>
  <si>
    <t>/en/box-pro/579261</t>
  </si>
  <si>
    <t>Luis Eduardo Florez</t>
  </si>
  <si>
    <t>/en/box-pro/574305</t>
  </si>
  <si>
    <t>Angel Hernandez</t>
  </si>
  <si>
    <t>/en/box-pro/447373</t>
  </si>
  <si>
    <t>Hylon Williams Jr</t>
  </si>
  <si>
    <t>/en/box-pro/514194</t>
  </si>
  <si>
    <t>Javontae Starks</t>
  </si>
  <si>
    <t>/en/box-pro/661235</t>
  </si>
  <si>
    <t>Semajay Thomas</t>
  </si>
  <si>
    <t>/en/box-pro/585897</t>
  </si>
  <si>
    <t>Alvaro Ortiz Diaz</t>
  </si>
  <si>
    <t>/en/box-pro/655280</t>
  </si>
  <si>
    <t>Evincii Dixon</t>
  </si>
  <si>
    <t>/en/box-pro/349004</t>
  </si>
  <si>
    <t>Juan Ovalle</t>
  </si>
  <si>
    <t>/en/box-pro/580383</t>
  </si>
  <si>
    <t>Christian Steele</t>
  </si>
  <si>
    <t>/en/box-pro/451601</t>
  </si>
  <si>
    <t>Shawn Wate</t>
  </si>
  <si>
    <t>/en/box-pro/635436</t>
  </si>
  <si>
    <t>Vicente Guzman</t>
  </si>
  <si>
    <t>/en/box-pro/553060</t>
  </si>
  <si>
    <t>Omar Avelar</t>
  </si>
  <si>
    <t>/en/box-pro/470699</t>
  </si>
  <si>
    <t>Johnny Frazier</t>
  </si>
  <si>
    <t>/en/box-pro/533525</t>
  </si>
  <si>
    <t>Luis Sanchez</t>
  </si>
  <si>
    <t>Osleys Iglesias</t>
  </si>
  <si>
    <t>/en/box-pro/478035</t>
  </si>
  <si>
    <t>Ezequiel Osvaldo Maderna</t>
  </si>
  <si>
    <t>/en/box-pro/339766</t>
  </si>
  <si>
    <t>Isaac Chilemba</t>
  </si>
  <si>
    <t>/en/box-pro/742260</t>
  </si>
  <si>
    <t>Robert Racz</t>
  </si>
  <si>
    <t>/en/box-pro/242201</t>
  </si>
  <si>
    <t>Rafael Sosa Pintos</t>
  </si>
  <si>
    <t>/en/box-pro/308554</t>
  </si>
  <si>
    <t>Bernard Donfack</t>
  </si>
  <si>
    <t>/en/box-pro/444740</t>
  </si>
  <si>
    <t>Rafael Bejaran</t>
  </si>
  <si>
    <t>/en/box-pro/802393</t>
  </si>
  <si>
    <t>Malkhaz Sujashvili</t>
  </si>
  <si>
    <t>Gilberto Ramirez</t>
  </si>
  <si>
    <t>/en/box-pro/703924</t>
  </si>
  <si>
    <t>Dmitrii Bivol</t>
  </si>
  <si>
    <t>/en/box-pro/553831</t>
  </si>
  <si>
    <t>Dominic Boesel</t>
  </si>
  <si>
    <t>/en/box-pro/554533</t>
  </si>
  <si>
    <t>Yunieski Gonzalez</t>
  </si>
  <si>
    <t>/en/box-pro/505296</t>
  </si>
  <si>
    <t>Sullivan Barrera</t>
  </si>
  <si>
    <t>/en/box-pro/388433</t>
  </si>
  <si>
    <t>Alfonso Lopez</t>
  </si>
  <si>
    <t>/en/box-pro/357083</t>
  </si>
  <si>
    <t>Tommy Karpency</t>
  </si>
  <si>
    <t>/en/box-pro/610132</t>
  </si>
  <si>
    <t>Jesse Hart</t>
  </si>
  <si>
    <t>/en/box-pro/548274</t>
  </si>
  <si>
    <t>Roamer Alexis Angulo</t>
  </si>
  <si>
    <t>/en/box-pro/579345</t>
  </si>
  <si>
    <t>Habib Ahmed</t>
  </si>
  <si>
    <t>/en/box-pro/298526</t>
  </si>
  <si>
    <t>Maksym Bursak</t>
  </si>
  <si>
    <t>/en/box-pro/208432</t>
  </si>
  <si>
    <t>Arthur Abraham</t>
  </si>
  <si>
    <t>/en/box-pro/470126</t>
  </si>
  <si>
    <t>Gevorg Khatchikian</t>
  </si>
  <si>
    <t>/en/box-pro/177975</t>
  </si>
  <si>
    <t>Derek Edwards</t>
  </si>
  <si>
    <t>/en/box-pro/311622</t>
  </si>
  <si>
    <t>Maxim Vlasov</t>
  </si>
  <si>
    <t>/en/box-pro/41585</t>
  </si>
  <si>
    <t>Fulgencio Zuniga</t>
  </si>
  <si>
    <t>/en/box-pro/352990</t>
  </si>
  <si>
    <t>Junior Talipeau</t>
  </si>
  <si>
    <t>/en/box-pro/89031</t>
  </si>
  <si>
    <t>Giovanni Lorenzo</t>
  </si>
  <si>
    <t>/en/box-pro/356529</t>
  </si>
  <si>
    <t>Don Mouton</t>
  </si>
  <si>
    <t>/en/box-pro/335060</t>
  </si>
  <si>
    <t>Derrick Findley</t>
  </si>
  <si>
    <t>/en/box-pro/464305</t>
  </si>
  <si>
    <t>Juan De Angel</t>
  </si>
  <si>
    <t>/en/box-pro/358363</t>
  </si>
  <si>
    <t>Marcus Upshaw</t>
  </si>
  <si>
    <t>/en/box-pro/95047</t>
  </si>
  <si>
    <t>Richard Gutierrez</t>
  </si>
  <si>
    <t>/en/box-pro/541461</t>
  </si>
  <si>
    <t>Isaac Mendez</t>
  </si>
  <si>
    <t>/en/box-pro/100613</t>
  </si>
  <si>
    <t>Jaime Barboza</t>
  </si>
  <si>
    <t>/en/box-pro/225646</t>
  </si>
  <si>
    <t>Samuel Miller</t>
  </si>
  <si>
    <t>/en/box-pro/253830</t>
  </si>
  <si>
    <t>Amilcar Edgardo Funes Melian</t>
  </si>
  <si>
    <t>/en/box-pro/87973</t>
  </si>
  <si>
    <t>Oney Valdez</t>
  </si>
  <si>
    <t>/en/box-pro/262773</t>
  </si>
  <si>
    <t>Francisco Villanueva</t>
  </si>
  <si>
    <t>/en/box-pro/33901</t>
  </si>
  <si>
    <t>Jesus Arras Perea</t>
  </si>
  <si>
    <t>/en/box-pro/419569</t>
  </si>
  <si>
    <t>Rogelio Medina Luna</t>
  </si>
  <si>
    <t>/en/box-pro/106619</t>
  </si>
  <si>
    <t>Christian Solano</t>
  </si>
  <si>
    <t>/en/box-pro/392251</t>
  </si>
  <si>
    <t>Gilberto Flores</t>
  </si>
  <si>
    <t>/en/box-pro/86618</t>
  </si>
  <si>
    <t>Guillermo Romero</t>
  </si>
  <si>
    <t>/en/box-pro/810457</t>
  </si>
  <si>
    <t>Jorge Barrera</t>
  </si>
  <si>
    <t>/en/box-pro/496051</t>
  </si>
  <si>
    <t>Jesus Ayala</t>
  </si>
  <si>
    <t>/en/box-pro/513835</t>
  </si>
  <si>
    <t>Hector Verduzco</t>
  </si>
  <si>
    <t>/en/box-pro/496052</t>
  </si>
  <si>
    <t>Luis Angel Padilla</t>
  </si>
  <si>
    <t>/en/box-pro/527638</t>
  </si>
  <si>
    <t>Adolfo Pimentel</t>
  </si>
  <si>
    <t>/en/box-pro/494814</t>
  </si>
  <si>
    <t>Luis Ignacio Castro</t>
  </si>
  <si>
    <t>/en/box-pro/82735</t>
  </si>
  <si>
    <t>Antonio Villanueva</t>
  </si>
  <si>
    <t>Brian Carlos Castano</t>
  </si>
  <si>
    <t>/en/box-pro/433135</t>
  </si>
  <si>
    <t>Jermell Charlo</t>
  </si>
  <si>
    <t>/en/box-pro/508315</t>
  </si>
  <si>
    <t>Patrick Teixeira</t>
  </si>
  <si>
    <t>/en/box-pro/897935</t>
  </si>
  <si>
    <t>Wale Omotoso</t>
  </si>
  <si>
    <t>/en/box-pro/457231</t>
  </si>
  <si>
    <t>Erislandy Lara</t>
  </si>
  <si>
    <t>/en/box-pro/342645</t>
  </si>
  <si>
    <t>Cedric Vitu</t>
  </si>
  <si>
    <t>/en/box-pro/469744</t>
  </si>
  <si>
    <t>Michel Soro</t>
  </si>
  <si>
    <t>/en/box-pro/617400</t>
  </si>
  <si>
    <t>Emmanuelde Jesus</t>
  </si>
  <si>
    <t>/en/box-pro/579688</t>
  </si>
  <si>
    <t>Aaron Garcia</t>
  </si>
  <si>
    <t>/en/box-pro/545459</t>
  </si>
  <si>
    <t>Jonathan Batista</t>
  </si>
  <si>
    <t>W-DQ</t>
  </si>
  <si>
    <t>/en/box-pro/479855</t>
  </si>
  <si>
    <t>Crispulo Javier Andino</t>
  </si>
  <si>
    <t>/en/box-pro/356516</t>
  </si>
  <si>
    <t>Cesar Adrian Sastre Silva</t>
  </si>
  <si>
    <t>/en/box-pro/626690</t>
  </si>
  <si>
    <t>Jose Carlos Paz</t>
  </si>
  <si>
    <t>/en/box-pro/616679</t>
  </si>
  <si>
    <t>Alejandro Antonio Dominguez</t>
  </si>
  <si>
    <t>Dan Azeez</t>
  </si>
  <si>
    <t>/en/box-pro/546589</t>
  </si>
  <si>
    <t>Rocky Fielding</t>
  </si>
  <si>
    <t>VS</t>
  </si>
  <si>
    <t>/en/box-pro/792234</t>
  </si>
  <si>
    <t>Shakan Pitters</t>
  </si>
  <si>
    <t>/en/box-pro/676199</t>
  </si>
  <si>
    <t>Reece Cartwright</t>
  </si>
  <si>
    <t>/en/box-pro/595210</t>
  </si>
  <si>
    <t>Hosea Burton</t>
  </si>
  <si>
    <t>/en/box-pro/795662</t>
  </si>
  <si>
    <t>Ivo Zednicek</t>
  </si>
  <si>
    <t>/en/box-pro/615084</t>
  </si>
  <si>
    <t>Ricky Summers</t>
  </si>
  <si>
    <t>/en/box-pro/793722</t>
  </si>
  <si>
    <t>Andre Sterling</t>
  </si>
  <si>
    <t>/en/box-pro/827891</t>
  </si>
  <si>
    <t>Lawrence Osueke</t>
  </si>
  <si>
    <t>/en/box-pro/659528</t>
  </si>
  <si>
    <t>Edgars Sniedze</t>
  </si>
  <si>
    <t>/en/box-pro/725721</t>
  </si>
  <si>
    <t>Charlie Duffield</t>
  </si>
  <si>
    <t>/en/box-pro/763729</t>
  </si>
  <si>
    <t>Josip Perkovic</t>
  </si>
  <si>
    <t>/en/box-pro/752463</t>
  </si>
  <si>
    <t>Stanislav Eschner</t>
  </si>
  <si>
    <t>/en/box-pro/137280</t>
  </si>
  <si>
    <t>Charles Adamu</t>
  </si>
  <si>
    <t>/en/box-pro/614079</t>
  </si>
  <si>
    <t>Adam Jones</t>
  </si>
  <si>
    <t>/en/box-pro/286724</t>
  </si>
  <si>
    <t>Jevgenijs Andrejevs</t>
  </si>
  <si>
    <t>/en/box-pro/740939</t>
  </si>
  <si>
    <t>Richard Harrison</t>
  </si>
  <si>
    <t>/en/box-pro/644349</t>
  </si>
  <si>
    <t>Craig Nicholson</t>
  </si>
  <si>
    <t>/en/box-pro/563100</t>
  </si>
  <si>
    <t>Daniel Borisov</t>
  </si>
  <si>
    <t>Taras Shelestyuk</t>
  </si>
  <si>
    <t>/en/box-pro/851161</t>
  </si>
  <si>
    <t>Gabriel Maestre</t>
  </si>
  <si>
    <t>/en/box-pro/655852</t>
  </si>
  <si>
    <t>Ernesto Espana</t>
  </si>
  <si>
    <t>/en/box-pro/732235</t>
  </si>
  <si>
    <t>Luis Alberto Veron</t>
  </si>
  <si>
    <t>/en/box-pro/506051</t>
  </si>
  <si>
    <t>Martin Angel Martinez Perez</t>
  </si>
  <si>
    <t>/en/box-pro/517939</t>
  </si>
  <si>
    <t>Jesus Alvarez Rodriguez</t>
  </si>
  <si>
    <t>/en/box-pro/521566</t>
  </si>
  <si>
    <t>Jaime Herrera</t>
  </si>
  <si>
    <t>/en/box-pro/632338</t>
  </si>
  <si>
    <t>Erick Martinez</t>
  </si>
  <si>
    <t>/en/box-pro/447805</t>
  </si>
  <si>
    <t>Aslanbek Kozaev</t>
  </si>
  <si>
    <t>/en/box-pro/519443</t>
  </si>
  <si>
    <t>Juan Rodriguez Jr</t>
  </si>
  <si>
    <t>/en/box-pro/430000</t>
  </si>
  <si>
    <t>Francisco Javier Reza</t>
  </si>
  <si>
    <t>/en/box-pro/486817</t>
  </si>
  <si>
    <t>Antonio Chaves Fernandez</t>
  </si>
  <si>
    <t>/en/box-pro/593055</t>
  </si>
  <si>
    <t>Patrick Boozer</t>
  </si>
  <si>
    <t>/en/box-pro/592761</t>
  </si>
  <si>
    <t>Romon Barber</t>
  </si>
  <si>
    <t>/en/box-pro/619558</t>
  </si>
  <si>
    <t>Francisco Flores</t>
  </si>
  <si>
    <t>/en/box-pro/649554</t>
  </si>
  <si>
    <t>Thomas Allen</t>
  </si>
  <si>
    <t>/en/box-pro/530799</t>
  </si>
  <si>
    <t>Adam Ealoms</t>
  </si>
  <si>
    <t>/en/box-pro/579040</t>
  </si>
  <si>
    <t>Travis Hanshaw</t>
  </si>
  <si>
    <t>/en/box-pro/484516</t>
  </si>
  <si>
    <t>Mario Angeles</t>
  </si>
  <si>
    <t>/en/box-pro/568032</t>
  </si>
  <si>
    <t>Steve Rolls</t>
  </si>
  <si>
    <t>/en/box-pro/598062</t>
  </si>
  <si>
    <t>/en/box-pro/657991</t>
  </si>
  <si>
    <t>Demond Nicholson</t>
  </si>
  <si>
    <t>/en/box-pro/616798</t>
  </si>
  <si>
    <t>Ulises Sierra</t>
  </si>
  <si>
    <t>/en/box-pro/601224</t>
  </si>
  <si>
    <t>Lanell Bellows</t>
  </si>
  <si>
    <t>/en/box-pro/768988</t>
  </si>
  <si>
    <t>Eric Moon</t>
  </si>
  <si>
    <t>/en/box-pro/738745</t>
  </si>
  <si>
    <t>Cesar Nunez</t>
  </si>
  <si>
    <t>/en/box-pro/530720</t>
  </si>
  <si>
    <t>Gregory Trenel</t>
  </si>
  <si>
    <t>/en/box-pro/655695</t>
  </si>
  <si>
    <t>Gyorgy Varju</t>
  </si>
  <si>
    <t>/en/box-pro/264760</t>
  </si>
  <si>
    <t>Samirdos Santos Barbosa</t>
  </si>
  <si>
    <t>/en/box-pro/776458</t>
  </si>
  <si>
    <t>Gregory Clark</t>
  </si>
  <si>
    <t>/en/box-pro/364493</t>
  </si>
  <si>
    <t>Enrique Gallegos</t>
  </si>
  <si>
    <t>/en/box-pro/726829</t>
  </si>
  <si>
    <t>Saadiq Muhammad</t>
  </si>
  <si>
    <t>/en/box-pro/793547</t>
  </si>
  <si>
    <t>Christopher Salerno</t>
  </si>
  <si>
    <t>Luis Ortiz</t>
  </si>
  <si>
    <t>/en/box-pro/489762</t>
  </si>
  <si>
    <t>Andy Ruiz</t>
  </si>
  <si>
    <t>/en/box-pro/631078</t>
  </si>
  <si>
    <t>Charles Martin</t>
  </si>
  <si>
    <t>/en/box-pro/534091</t>
  </si>
  <si>
    <t>Alexander Flores</t>
  </si>
  <si>
    <t>/en/box-pro/468841</t>
  </si>
  <si>
    <t>Deontay Wilder</t>
  </si>
  <si>
    <t>/en/box-pro/475159</t>
  </si>
  <si>
    <t>Christian Hammer</t>
  </si>
  <si>
    <t>/en/box-pro/343636</t>
  </si>
  <si>
    <t>Travis Kauffman</t>
  </si>
  <si>
    <t>/en/box-pro/565200</t>
  </si>
  <si>
    <t>Razvan Cojanu</t>
  </si>
  <si>
    <t>/en/box-pro/601643</t>
  </si>
  <si>
    <t>Daniel Martz</t>
  </si>
  <si>
    <t>/en/box-pro/630710</t>
  </si>
  <si>
    <t>David Allen</t>
  </si>
  <si>
    <t>/en/box-pro/35680</t>
  </si>
  <si>
    <t>Malik Scott</t>
  </si>
  <si>
    <t>/en/box-pro/21633</t>
  </si>
  <si>
    <t>Tony Thompson</t>
  </si>
  <si>
    <t>/en/box-pro/529630</t>
  </si>
  <si>
    <t>Bryant Jennings</t>
  </si>
  <si>
    <t>/en/box-pro/531657</t>
  </si>
  <si>
    <t>Matias Ariel Vidondo</t>
  </si>
  <si>
    <t>/en/box-pro/27523</t>
  </si>
  <si>
    <t>Byron Polley</t>
  </si>
  <si>
    <t>/en/box-pro/465616</t>
  </si>
  <si>
    <t>Lateef Kayode</t>
  </si>
  <si>
    <t>NC-NC</t>
  </si>
  <si>
    <t>/en/box-pro/7739</t>
  </si>
  <si>
    <t>Monte Barrett</t>
  </si>
  <si>
    <t>/en/box-pro/19883</t>
  </si>
  <si>
    <t>Alex Gonzales</t>
  </si>
  <si>
    <t>/en/box-pro/425496</t>
  </si>
  <si>
    <t>Joseph Rabotte</t>
  </si>
  <si>
    <t>/en/box-pro/15787</t>
  </si>
  <si>
    <t>Santiago De Paula</t>
  </si>
  <si>
    <t>/en/box-pro/632139</t>
  </si>
  <si>
    <t>Juan Carlos Antonio Maldonado</t>
  </si>
  <si>
    <t>/en/box-pro/43327</t>
  </si>
  <si>
    <t>Jose Santos Peralta</t>
  </si>
  <si>
    <t>/en/box-pro/45916</t>
  </si>
  <si>
    <t>Walter Palacios</t>
  </si>
  <si>
    <t>/en/box-pro/139128</t>
  </si>
  <si>
    <t>Epifanio Mendoza</t>
  </si>
  <si>
    <t>/en/box-pro/486715</t>
  </si>
  <si>
    <t>Frank Mola</t>
  </si>
  <si>
    <t>/en/box-pro/347398</t>
  </si>
  <si>
    <t>Arron Lyons</t>
  </si>
  <si>
    <t>/en/box-pro/256419</t>
  </si>
  <si>
    <t>Henry Saenz</t>
  </si>
  <si>
    <t>/en/box-pro/22021</t>
  </si>
  <si>
    <t>Luis Andres Pineda</t>
  </si>
  <si>
    <t>/en/box-pro/141399</t>
  </si>
  <si>
    <t>Jason Barnett</t>
  </si>
  <si>
    <t>/en/box-pro/382758</t>
  </si>
  <si>
    <t>Corey Winfield</t>
  </si>
  <si>
    <t>/en/box-pro/1596</t>
  </si>
  <si>
    <t>Bert Cooper</t>
  </si>
  <si>
    <t>/en/box-pro/284742</t>
  </si>
  <si>
    <t>Jerry Butler</t>
  </si>
  <si>
    <t>/en/box-pro/346884</t>
  </si>
  <si>
    <t>Ruben Rivera</t>
  </si>
  <si>
    <t>/en/box-pro/425101</t>
  </si>
  <si>
    <t>Francisco Alvarez</t>
  </si>
  <si>
    <t>/en/box-pro/255014</t>
  </si>
  <si>
    <t>Zack Page</t>
  </si>
  <si>
    <t>/en/box-pro/46649</t>
  </si>
  <si>
    <t>Kendrick Releford</t>
  </si>
  <si>
    <t>/en/box-pro/28953</t>
  </si>
  <si>
    <t>Charles Davis</t>
  </si>
  <si>
    <t>Luvuyo Sizani</t>
  </si>
  <si>
    <t>/en/box-pro/781631</t>
  </si>
  <si>
    <t>Rowan Campbell</t>
  </si>
  <si>
    <t>/en/box-pro/532326</t>
  </si>
  <si>
    <t>Jackson Masamba</t>
  </si>
  <si>
    <t>/en/box-pro/838825</t>
  </si>
  <si>
    <t>Lebogang Mashitoa</t>
  </si>
  <si>
    <t>/en/box-pro/818777</t>
  </si>
  <si>
    <t>Alex Kabangu</t>
  </si>
  <si>
    <t>/en/box-pro/438378</t>
  </si>
  <si>
    <t>Lwazi Mvane</t>
  </si>
  <si>
    <t>Blair Cobbs</t>
  </si>
  <si>
    <t>/en/box-pro/570403</t>
  </si>
  <si>
    <t>Maurice Hooker</t>
  </si>
  <si>
    <t>/en/box-pro/746813</t>
  </si>
  <si>
    <t>Alexis Rocha</t>
  </si>
  <si>
    <t>/en/box-pro/438974</t>
  </si>
  <si>
    <t>Brad Solomon</t>
  </si>
  <si>
    <t>/en/box-pro/525517</t>
  </si>
  <si>
    <t>Samuel Kotey Neequaye</t>
  </si>
  <si>
    <t>/en/box-pro/676890</t>
  </si>
  <si>
    <t>Carlos Ortiz Cervantes</t>
  </si>
  <si>
    <t>/en/box-pro/775112</t>
  </si>
  <si>
    <t>Estevan Villalobos</t>
  </si>
  <si>
    <t>/en/box-pro/764044</t>
  </si>
  <si>
    <t>Robert Redmond Jr</t>
  </si>
  <si>
    <t>/en/box-pro/781258</t>
  </si>
  <si>
    <t>Ferdinand Kerobyan</t>
  </si>
  <si>
    <t>/en/box-pro/662976</t>
  </si>
  <si>
    <t>Emmanuel Valadez</t>
  </si>
  <si>
    <t>/en/box-pro/306853</t>
  </si>
  <si>
    <t>Juan Rivera Garces</t>
  </si>
  <si>
    <t>/en/box-pro/659393</t>
  </si>
  <si>
    <t>Mario Esparza</t>
  </si>
  <si>
    <t>D-TD</t>
  </si>
  <si>
    <t>/en/box-pro/713294</t>
  </si>
  <si>
    <t>Hugo Padilla</t>
  </si>
  <si>
    <t>/en/box-pro/397095</t>
  </si>
  <si>
    <t>Allan Moore</t>
  </si>
  <si>
    <t>/en/box-pro/776350</t>
  </si>
  <si>
    <t>Alejandro Leon Martinez</t>
  </si>
  <si>
    <t>/en/box-pro/701573</t>
  </si>
  <si>
    <t>Julio Sanchez</t>
  </si>
  <si>
    <t>/en/box-pro/666607</t>
  </si>
  <si>
    <t>Tevin Reynolds</t>
  </si>
  <si>
    <t>/en/box-pro/659413</t>
  </si>
  <si>
    <t>Tyshae Ferguson</t>
  </si>
  <si>
    <t>Karo Murad</t>
  </si>
  <si>
    <t>/en/box-pro/545006</t>
  </si>
  <si>
    <t>Norbert Dabrowski</t>
  </si>
  <si>
    <t>/en/box-pro/909634</t>
  </si>
  <si>
    <t>Adnan Deronja</t>
  </si>
  <si>
    <t>/en/box-pro/523802</t>
  </si>
  <si>
    <t>Norbert Szekeres</t>
  </si>
  <si>
    <t>/en/box-pro/664289</t>
  </si>
  <si>
    <t>Sven Fornling</t>
  </si>
  <si>
    <t>/en/box-pro/646379</t>
  </si>
  <si>
    <t>Travis Reeves</t>
  </si>
  <si>
    <t>/en/box-pro/637951</t>
  </si>
  <si>
    <t>Yevgenii Makhteienko</t>
  </si>
  <si>
    <t>/en/box-pro/450595</t>
  </si>
  <si>
    <t>Esteban Hillman Tababary</t>
  </si>
  <si>
    <t>/en/box-pro/672634</t>
  </si>
  <si>
    <t>Aleksandar Todorovic</t>
  </si>
  <si>
    <t>/en/box-pro/455805</t>
  </si>
  <si>
    <t>Benjamin Simon</t>
  </si>
  <si>
    <t>/en/box-pro/465157</t>
  </si>
  <si>
    <t>Leo Tchoula</t>
  </si>
  <si>
    <t>/en/box-pro/1414</t>
  </si>
  <si>
    <t>Bernard Hopkins</t>
  </si>
  <si>
    <t>/en/box-pro/359402</t>
  </si>
  <si>
    <t>Sandro Siproshvili</t>
  </si>
  <si>
    <t>/en/box-pro/143840</t>
  </si>
  <si>
    <t>Gabriel Campillo</t>
  </si>
  <si>
    <t>/en/box-pro/274189</t>
  </si>
  <si>
    <t>Otis Griffin</t>
  </si>
  <si>
    <t>/en/box-pro/105222</t>
  </si>
  <si>
    <t>Christian Cruz</t>
  </si>
  <si>
    <t>/en/box-pro/324239</t>
  </si>
  <si>
    <t>Nathan Cleverly</t>
  </si>
  <si>
    <t>L-RTD</t>
  </si>
  <si>
    <t>/en/box-pro/276330</t>
  </si>
  <si>
    <t>Shawn Corbin</t>
  </si>
  <si>
    <t>/en/box-pro/276309</t>
  </si>
  <si>
    <t>Serhiy Demchenko</t>
  </si>
  <si>
    <t>/en/box-pro/14682</t>
  </si>
  <si>
    <t>Cristian Sanavia</t>
  </si>
  <si>
    <t>/en/box-pro/248494</t>
  </si>
  <si>
    <t>Sergey Kharchenko</t>
  </si>
  <si>
    <t>/en/box-pro/75775</t>
  </si>
  <si>
    <t>Emilio Miller Calletano</t>
  </si>
  <si>
    <t>/en/box-pro/15243</t>
  </si>
  <si>
    <t>Gabor Balogh</t>
  </si>
  <si>
    <t>/en/box-pro/67483</t>
  </si>
  <si>
    <t>Szabolcs Rimovszky</t>
  </si>
  <si>
    <t>/en/box-pro/323838</t>
  </si>
  <si>
    <t>Jermain Mackey</t>
  </si>
  <si>
    <t>/en/box-pro/238736</t>
  </si>
  <si>
    <t>Sergey Botnikov</t>
  </si>
  <si>
    <t>/en/box-pro/18794</t>
  </si>
  <si>
    <t>Mustapha Stini</t>
  </si>
  <si>
    <t>/en/box-pro/295276</t>
  </si>
  <si>
    <t>Nicolas Perillo</t>
  </si>
  <si>
    <t>/en/box-pro/300240</t>
  </si>
  <si>
    <t>Sergey Gribkov</t>
  </si>
  <si>
    <t>/en/box-pro/375133</t>
  </si>
  <si>
    <t>Pavels Lotahs</t>
  </si>
  <si>
    <t>/en/box-pro/385293</t>
  </si>
  <si>
    <t>Mirko Sinovcic</t>
  </si>
  <si>
    <t>/en/box-pro/189083</t>
  </si>
  <si>
    <t>Yves Romainville</t>
  </si>
  <si>
    <t>/en/box-pro/334133</t>
  </si>
  <si>
    <t>Biagio Patera</t>
  </si>
  <si>
    <t>/en/box-pro/72371</t>
  </si>
  <si>
    <t>Petr Rykala</t>
  </si>
  <si>
    <t>/en/box-pro/364767</t>
  </si>
  <si>
    <t>Tanju Guenes</t>
  </si>
  <si>
    <t>Evgeny Tishchenko</t>
  </si>
  <si>
    <t>/en/box-pro/881154</t>
  </si>
  <si>
    <t>Kureysh Sagov</t>
  </si>
  <si>
    <t>/en/box-pro/579033</t>
  </si>
  <si>
    <t>Dmitry Kudryashov</t>
  </si>
  <si>
    <t>/en/box-pro/438266</t>
  </si>
  <si>
    <t>Thabiso Mchunu</t>
  </si>
  <si>
    <t>/en/box-pro/551206</t>
  </si>
  <si>
    <t>John Mc Callum</t>
  </si>
  <si>
    <t>/en/box-pro/582765</t>
  </si>
  <si>
    <t>Marcos Antonio Aumada</t>
  </si>
  <si>
    <t>/en/box-pro/506803</t>
  </si>
  <si>
    <t>Issa Akberbayev</t>
  </si>
  <si>
    <t>/en/box-pro/765336</t>
  </si>
  <si>
    <t>Abraham Tabul</t>
  </si>
  <si>
    <t>/en/box-pro/657034</t>
  </si>
  <si>
    <t>Jose Gregorio Ulrich</t>
  </si>
  <si>
    <t>/en/box-pro/770131</t>
  </si>
  <si>
    <t>Christian Mariscal</t>
  </si>
  <si>
    <t>/en/box-pro/710090</t>
  </si>
  <si>
    <t>Artush Sarkisyan</t>
  </si>
  <si>
    <t>/en/box-pro/589726</t>
  </si>
  <si>
    <t>Williams Ocando</t>
  </si>
  <si>
    <t>Juan Carrillo</t>
  </si>
  <si>
    <t>/en/box-pro/885747</t>
  </si>
  <si>
    <t>Matthew Tinker</t>
  </si>
  <si>
    <t>/en/box-pro/588548</t>
  </si>
  <si>
    <t>Victor Fonseca Calderas</t>
  </si>
  <si>
    <t>/en/box-pro/37140</t>
  </si>
  <si>
    <t>Emilio Julio</t>
  </si>
  <si>
    <t>/en/box-pro/773383</t>
  </si>
  <si>
    <t>Rafael Fernandez Sosa</t>
  </si>
  <si>
    <t>/en/box-pro/538841</t>
  </si>
  <si>
    <t>Reinaldo Gonzalez</t>
  </si>
  <si>
    <t>/en/box-pro/873868</t>
  </si>
  <si>
    <t>Khainell Wheeler</t>
  </si>
  <si>
    <t>/en/box-pro/812676</t>
  </si>
  <si>
    <t>Ben Williams</t>
  </si>
  <si>
    <t>/en/box-pro/850018</t>
  </si>
  <si>
    <t>Afunwa King</t>
  </si>
  <si>
    <t>/en/box-pro/716793</t>
  </si>
  <si>
    <t>Yendris Rodriguez Valdez</t>
  </si>
  <si>
    <t>Alberto Puello</t>
  </si>
  <si>
    <t>/en/box-pro/790078</t>
  </si>
  <si>
    <t>Botirzhon Akhmedov</t>
  </si>
  <si>
    <t>/en/box-pro/736720</t>
  </si>
  <si>
    <t>Ve Shawn Owens</t>
  </si>
  <si>
    <t>/en/box-pro/704387</t>
  </si>
  <si>
    <t>Jesus Antonio Rubio</t>
  </si>
  <si>
    <t>/en/box-pro/355509</t>
  </si>
  <si>
    <t>Cristian Rafael Coria</t>
  </si>
  <si>
    <t>/en/box-pro/695798</t>
  </si>
  <si>
    <t>Jonathan Alonso</t>
  </si>
  <si>
    <t>/en/box-pro/578061</t>
  </si>
  <si>
    <t>David Bency</t>
  </si>
  <si>
    <t>/en/box-pro/627830</t>
  </si>
  <si>
    <t>Erick Lopez</t>
  </si>
  <si>
    <t>/en/box-pro/385951</t>
  </si>
  <si>
    <t>Francisco Contreras Lopez</t>
  </si>
  <si>
    <t>/en/box-pro/640526</t>
  </si>
  <si>
    <t>Ricardo Gutierrez</t>
  </si>
  <si>
    <t>/en/box-pro/634421</t>
  </si>
  <si>
    <t>Abrahan Peralta</t>
  </si>
  <si>
    <t>/en/box-pro/588017</t>
  </si>
  <si>
    <t>Kelvin Toribio</t>
  </si>
  <si>
    <t>/en/box-pro/661657</t>
  </si>
  <si>
    <t>Edward Ulloa Diaz</t>
  </si>
  <si>
    <t>/en/box-pro/448867</t>
  </si>
  <si>
    <t>Kelly Figueroa</t>
  </si>
  <si>
    <t>/en/box-pro/65336</t>
  </si>
  <si>
    <t>Pedro Verdu</t>
  </si>
  <si>
    <t>/en/box-pro/650999</t>
  </si>
  <si>
    <t>Ramon Dela Cruz</t>
  </si>
  <si>
    <t>/en/box-pro/50433</t>
  </si>
  <si>
    <t>Luis Ernesto Jose</t>
  </si>
  <si>
    <t>/en/box-pro/29502</t>
  </si>
  <si>
    <t>Jose Vidal Soto</t>
  </si>
  <si>
    <t>/en/box-pro/722755</t>
  </si>
  <si>
    <t>Isidro Acosta</t>
  </si>
  <si>
    <t>/en/box-pro/676866</t>
  </si>
  <si>
    <t>Juan Carlos Santos Guillen</t>
  </si>
  <si>
    <t>Emiliano Marsili</t>
  </si>
  <si>
    <t>/en/box-pro/717984</t>
  </si>
  <si>
    <t>Frank Urquiaga</t>
  </si>
  <si>
    <t>/en/box-pro/422855</t>
  </si>
  <si>
    <t>Stephane Jamoye</t>
  </si>
  <si>
    <t>/en/box-pro/25403</t>
  </si>
  <si>
    <t>Emiliano Salvini</t>
  </si>
  <si>
    <t>/en/box-pro/781571</t>
  </si>
  <si>
    <t>Brayan Mairena</t>
  </si>
  <si>
    <t>/en/box-pro/730911</t>
  </si>
  <si>
    <t>Milan Delic</t>
  </si>
  <si>
    <t>/en/box-pro/543575</t>
  </si>
  <si>
    <t>Victor Betancourt Jr</t>
  </si>
  <si>
    <t>/en/box-pro/747589</t>
  </si>
  <si>
    <t>Zoltan Szabo</t>
  </si>
  <si>
    <t>/en/box-pro/356826</t>
  </si>
  <si>
    <t>Aristides Perez</t>
  </si>
  <si>
    <t>/en/box-pro/386234</t>
  </si>
  <si>
    <t>Yordan Vasilev</t>
  </si>
  <si>
    <t>/en/box-pro/52637</t>
  </si>
  <si>
    <t>Gamaliel Diaz</t>
  </si>
  <si>
    <t>/en/box-pro/605958</t>
  </si>
  <si>
    <t>Gyorgy Mizsei</t>
  </si>
  <si>
    <t>/en/box-pro/489406</t>
  </si>
  <si>
    <t>Benoit Manno</t>
  </si>
  <si>
    <t>/en/box-pro/385300</t>
  </si>
  <si>
    <t>Pasquale Di Silvio</t>
  </si>
  <si>
    <t>/en/box-pro/583857</t>
  </si>
  <si>
    <t>David Kis</t>
  </si>
  <si>
    <t>/en/box-pro/424690</t>
  </si>
  <si>
    <t>Luca Giacon</t>
  </si>
  <si>
    <t>/en/box-pro/429630</t>
  </si>
  <si>
    <t>Luis Garcia</t>
  </si>
  <si>
    <t>/en/box-pro/168317</t>
  </si>
  <si>
    <t>Derry Mathews</t>
  </si>
  <si>
    <t>/en/box-pro/368879</t>
  </si>
  <si>
    <t>Paolo Gassani</t>
  </si>
  <si>
    <t>/en/box-pro/424111</t>
  </si>
  <si>
    <t>Luca Marasco</t>
  </si>
  <si>
    <t>/en/box-pro/238630</t>
  </si>
  <si>
    <t>Zsolt Nagy</t>
  </si>
  <si>
    <t>/en/box-pro/16994</t>
  </si>
  <si>
    <t>Giuseppe Facente</t>
  </si>
  <si>
    <t>/en/box-pro/424534</t>
  </si>
  <si>
    <t>Mohammed Ali Cherif</t>
  </si>
  <si>
    <t>/en/box-pro/7771</t>
  </si>
  <si>
    <t>Bela Sandor</t>
  </si>
  <si>
    <t>/en/box-pro/376810</t>
  </si>
  <si>
    <t>Sylvain Chapelle</t>
  </si>
  <si>
    <t>/en/box-pro/371972</t>
  </si>
  <si>
    <t>Roman Rafael</t>
  </si>
  <si>
    <t>/en/box-pro/148605</t>
  </si>
  <si>
    <t>Sandor Fekete</t>
  </si>
  <si>
    <t>/en/box-pro/299136</t>
  </si>
  <si>
    <t>George Grosu</t>
  </si>
  <si>
    <t>/en/box-pro/373108</t>
  </si>
  <si>
    <t>Jean Gomis</t>
  </si>
  <si>
    <t>/en/box-pro/272574</t>
  </si>
  <si>
    <t>Giovanni Niro</t>
  </si>
  <si>
    <t>/en/box-pro/359085</t>
  </si>
  <si>
    <t>Julius Rafael</t>
  </si>
  <si>
    <t>/en/box-pro/312244</t>
  </si>
  <si>
    <t>Lubos Priehradnik</t>
  </si>
  <si>
    <t>/en/box-pro/225697</t>
  </si>
  <si>
    <t>Miroslav Dicky</t>
  </si>
  <si>
    <t>/en/box-pro/167257</t>
  </si>
  <si>
    <t>Ambroz Horvath</t>
  </si>
  <si>
    <t>/en/box-pro/36323</t>
  </si>
  <si>
    <t>Eric Patrac</t>
  </si>
  <si>
    <t>/en/box-pro/121775</t>
  </si>
  <si>
    <t>Philippe Meheust</t>
  </si>
  <si>
    <t>/en/box-pro/32540</t>
  </si>
  <si>
    <t>Anton Vontszemu</t>
  </si>
  <si>
    <t>/en/box-pro/70427</t>
  </si>
  <si>
    <t>Veselin Vasilev</t>
  </si>
  <si>
    <t>/en/box-pro/96933</t>
  </si>
  <si>
    <t>Fatah Boukhenoufa</t>
  </si>
  <si>
    <t>Kamil Szeremeta</t>
  </si>
  <si>
    <t>/en/box-pro/793320</t>
  </si>
  <si>
    <t>Vladyslav Gela</t>
  </si>
  <si>
    <t>/en/box-pro/477723</t>
  </si>
  <si>
    <t>Sasha Yengoyan</t>
  </si>
  <si>
    <t>/en/box-pro/738266</t>
  </si>
  <si>
    <t>Nizar Trimech</t>
  </si>
  <si>
    <t>/en/box-pro/659924</t>
  </si>
  <si>
    <t>Jaime Munguia</t>
  </si>
  <si>
    <t>/en/box-pro/356831</t>
  </si>
  <si>
    <t>Gennadiy Golovkin</t>
  </si>
  <si>
    <t>/en/box-pro/514055</t>
  </si>
  <si>
    <t>Oscar Cortes</t>
  </si>
  <si>
    <t>/en/box-pro/458701</t>
  </si>
  <si>
    <t>Edwin Palacios</t>
  </si>
  <si>
    <t>/en/box-pro/679143</t>
  </si>
  <si>
    <t>Andrew Francillette</t>
  </si>
  <si>
    <t>/en/box-pro/141885</t>
  </si>
  <si>
    <t>Ruben Diaz</t>
  </si>
  <si>
    <t>/en/box-pro/553479</t>
  </si>
  <si>
    <t>Alessandro Goddi</t>
  </si>
  <si>
    <t>/en/box-pro/509219</t>
  </si>
  <si>
    <t>Sebastian Skrzypczynski</t>
  </si>
  <si>
    <t>/en/box-pro/697105</t>
  </si>
  <si>
    <t>Jose Antonio Villalobos</t>
  </si>
  <si>
    <t>/en/box-pro/19911</t>
  </si>
  <si>
    <t>Kassim Ouma</t>
  </si>
  <si>
    <t>/en/box-pro/474742</t>
  </si>
  <si>
    <t>Artem Karpets</t>
  </si>
  <si>
    <t>/en/box-pro/487234</t>
  </si>
  <si>
    <t>Patrick Mendy</t>
  </si>
  <si>
    <t>/en/box-pro/496625</t>
  </si>
  <si>
    <t>Arthur Hermann</t>
  </si>
  <si>
    <t>/en/box-pro/33399</t>
  </si>
  <si>
    <t>Rafal Jackiewicz</t>
  </si>
  <si>
    <t>/en/box-pro/387421</t>
  </si>
  <si>
    <t>Jose Yebes</t>
  </si>
  <si>
    <t>/en/box-pro/552049</t>
  </si>
  <si>
    <t>Howard Cospolite</t>
  </si>
  <si>
    <t>/en/box-pro/368272</t>
  </si>
  <si>
    <t>Lukasz Wawrzyczek</t>
  </si>
  <si>
    <t>/en/box-pro/663693</t>
  </si>
  <si>
    <t>Ivica Gogosevic</t>
  </si>
  <si>
    <t>/en/box-pro/249659</t>
  </si>
  <si>
    <t>Daniel Urbanski</t>
  </si>
  <si>
    <t>/en/box-pro/522221</t>
  </si>
  <si>
    <t>Ismail Teboev</t>
  </si>
  <si>
    <t>/en/box-pro/647823</t>
  </si>
  <si>
    <t>Robert Talarek</t>
  </si>
  <si>
    <t>/en/box-pro/539175</t>
  </si>
  <si>
    <t>Dzianis Makar</t>
  </si>
  <si>
    <t>/en/box-pro/302925</t>
  </si>
  <si>
    <t>Janos Lakatos</t>
  </si>
  <si>
    <t>/en/box-pro/724390</t>
  </si>
  <si>
    <t>/en/box-pro/814452</t>
  </si>
  <si>
    <t>Denzel Bentley</t>
  </si>
  <si>
    <t>/en/box-pro/342048</t>
  </si>
  <si>
    <t>Jason Welborn</t>
  </si>
  <si>
    <t>/en/box-pro/771883</t>
  </si>
  <si>
    <t>Jack Cullen</t>
  </si>
  <si>
    <t>/en/box-pro/664851</t>
  </si>
  <si>
    <t>Rasheed Abolaji</t>
  </si>
  <si>
    <t>/en/box-pro/620521</t>
  </si>
  <si>
    <t>Stephen Danyo</t>
  </si>
  <si>
    <t>/en/box-pro/430546</t>
  </si>
  <si>
    <t>Francis Tchoffo</t>
  </si>
  <si>
    <t>/en/box-pro/651794</t>
  </si>
  <si>
    <t>James Hagenimana</t>
  </si>
  <si>
    <t>/en/box-pro/599858</t>
  </si>
  <si>
    <t>Greg Neill</t>
  </si>
  <si>
    <t>/en/box-pro/790007</t>
  </si>
  <si>
    <t>Fernando Heredia</t>
  </si>
  <si>
    <t>/en/box-pro/758302</t>
  </si>
  <si>
    <t>Jay Byrne</t>
  </si>
  <si>
    <t>/en/box-pro/715666</t>
  </si>
  <si>
    <t>Sam Wall</t>
  </si>
  <si>
    <t>/en/box-pro/680473</t>
  </si>
  <si>
    <t>Christian Hoskin Gomez</t>
  </si>
  <si>
    <t>/en/box-pro/746297</t>
  </si>
  <si>
    <t>Yailton Neves</t>
  </si>
  <si>
    <t>Carlos Ocampo</t>
  </si>
  <si>
    <t>/en/box-pro/773847</t>
  </si>
  <si>
    <t>Sebastian Fundora</t>
  </si>
  <si>
    <t>/en/box-pro/315903</t>
  </si>
  <si>
    <t>Vicente Martin Rodriguez</t>
  </si>
  <si>
    <t>/en/box-pro/524298</t>
  </si>
  <si>
    <t>Mikael Zewski</t>
  </si>
  <si>
    <t>/en/box-pro/671555</t>
  </si>
  <si>
    <t>Omir Rodriguez</t>
  </si>
  <si>
    <t>/en/box-pro/749822</t>
  </si>
  <si>
    <t>Luis Enrique Montelongo</t>
  </si>
  <si>
    <t>/en/box-pro/701592</t>
  </si>
  <si>
    <t>Ivan Matute</t>
  </si>
  <si>
    <t>/en/box-pro/737773</t>
  </si>
  <si>
    <t>Abraham Juarez Ramirez</t>
  </si>
  <si>
    <t>/en/box-pro/662959</t>
  </si>
  <si>
    <t>Jorge Garcia Perez</t>
  </si>
  <si>
    <t>/en/box-pro/683641</t>
  </si>
  <si>
    <t>Adolfo Mauricio Moreschi</t>
  </si>
  <si>
    <t>/en/box-pro/756706</t>
  </si>
  <si>
    <t>Adrian Perez</t>
  </si>
  <si>
    <t>/en/box-pro/736704</t>
  </si>
  <si>
    <t>Jesus Perez</t>
  </si>
  <si>
    <t>/en/box-pro/668418</t>
  </si>
  <si>
    <t>David Bustamante</t>
  </si>
  <si>
    <t>/en/box-pro/584183</t>
  </si>
  <si>
    <t>Jesus Antonio Rojas</t>
  </si>
  <si>
    <t>/en/box-pro/629465</t>
  </si>
  <si>
    <t>Errol Spence Jr</t>
  </si>
  <si>
    <t>/en/box-pro/652934</t>
  </si>
  <si>
    <t>Dario Ferman</t>
  </si>
  <si>
    <t>/en/box-pro/602498</t>
  </si>
  <si>
    <t>Daniel Echeverria</t>
  </si>
  <si>
    <t>/en/box-pro/520882</t>
  </si>
  <si>
    <t>Alvaro Robles</t>
  </si>
  <si>
    <t>/en/box-pro/547433</t>
  </si>
  <si>
    <t>Ramses Agaton</t>
  </si>
  <si>
    <t>/en/box-pro/251420</t>
  </si>
  <si>
    <t>Charlie Navarro</t>
  </si>
  <si>
    <t>/en/box-pro/304213</t>
  </si>
  <si>
    <t>Jorge Paez Jr</t>
  </si>
  <si>
    <t>/en/box-pro/355043</t>
  </si>
  <si>
    <t>Jhony Navarrete</t>
  </si>
  <si>
    <t>/en/box-pro/528825</t>
  </si>
  <si>
    <t>Cruz Antonio Flores</t>
  </si>
  <si>
    <t>/en/box-pro/527045</t>
  </si>
  <si>
    <t>Uriel Gonzalez</t>
  </si>
  <si>
    <t>/en/box-pro/478148</t>
  </si>
  <si>
    <t>Javier Carrera Tinajero</t>
  </si>
  <si>
    <t>/en/box-pro/612702</t>
  </si>
  <si>
    <t>Jose Luis Vazquez Tapia</t>
  </si>
  <si>
    <t>/en/box-pro/424506</t>
  </si>
  <si>
    <t>Jose Enrique Soto</t>
  </si>
  <si>
    <t>/en/box-pro/508318</t>
  </si>
  <si>
    <t>Cesar Sanchez</t>
  </si>
  <si>
    <t>/en/box-pro/616431</t>
  </si>
  <si>
    <t>Ciro Arellanes</t>
  </si>
  <si>
    <t>/en/box-pro/494251</t>
  </si>
  <si>
    <t>Engelberto Valenzuela</t>
  </si>
  <si>
    <t>/en/box-pro/501818</t>
  </si>
  <si>
    <t>Roberto Ramirez</t>
  </si>
  <si>
    <t>/en/box-pro/291406</t>
  </si>
  <si>
    <t>Rodolfo Manriquez</t>
  </si>
  <si>
    <t>/en/box-pro/649649</t>
  </si>
  <si>
    <t>Angel Verdiales</t>
  </si>
  <si>
    <t>Huseyin Cinkara</t>
  </si>
  <si>
    <t>/en/box-pro/547193</t>
  </si>
  <si>
    <t>Al Sands</t>
  </si>
  <si>
    <t>/en/box-pro/718134</t>
  </si>
  <si>
    <t>Marek Prochazka</t>
  </si>
  <si>
    <t>/en/box-pro/117338</t>
  </si>
  <si>
    <t>Gusmyr Perdomo</t>
  </si>
  <si>
    <t>/en/box-pro/738241</t>
  </si>
  <si>
    <t>Erdogan Kadrija</t>
  </si>
  <si>
    <t>/en/box-pro/678204</t>
  </si>
  <si>
    <t>Francisco Ramon Benitez</t>
  </si>
  <si>
    <t>/en/box-pro/834109</t>
  </si>
  <si>
    <t>Dzemal Bosnjak</t>
  </si>
  <si>
    <t>/en/box-pro/663165</t>
  </si>
  <si>
    <t>Drazan Janjanin</t>
  </si>
  <si>
    <t>/en/box-pro/541166</t>
  </si>
  <si>
    <t>Yury Bykhautsou</t>
  </si>
  <si>
    <t>/en/box-pro/683007</t>
  </si>
  <si>
    <t>Jozsef Kormany</t>
  </si>
  <si>
    <t>/en/box-pro/571146</t>
  </si>
  <si>
    <t>Gogita Gorgiladze</t>
  </si>
  <si>
    <t>/en/box-pro/772806</t>
  </si>
  <si>
    <t>Abdulnaser Delalic</t>
  </si>
  <si>
    <t>/en/box-pro/628994</t>
  </si>
  <si>
    <t>Petar Mrvalj</t>
  </si>
  <si>
    <t>/en/box-pro/664127</t>
  </si>
  <si>
    <t>Jakub Wojcik</t>
  </si>
  <si>
    <t>/en/box-pro/114276</t>
  </si>
  <si>
    <t>Mazen Girke</t>
  </si>
  <si>
    <t>/en/box-pro/498727</t>
  </si>
  <si>
    <t>Marko Angermann</t>
  </si>
  <si>
    <t>/en/box-pro/704967</t>
  </si>
  <si>
    <t>Mateusz Zielinski</t>
  </si>
  <si>
    <t>/en/box-pro/467105</t>
  </si>
  <si>
    <t>Reinis Porozovs</t>
  </si>
  <si>
    <t>/en/box-pro/640548</t>
  </si>
  <si>
    <t>Marko Martinjak</t>
  </si>
  <si>
    <t>Thomas Faure</t>
  </si>
  <si>
    <t>/en/box-pro/526606</t>
  </si>
  <si>
    <t>Kevin Thomas Cojean</t>
  </si>
  <si>
    <t>/en/box-pro/574710</t>
  </si>
  <si>
    <t>Patrick Bois</t>
  </si>
  <si>
    <t>/en/box-pro/376809</t>
  </si>
  <si>
    <t>Tony Averlant</t>
  </si>
  <si>
    <t>/en/box-pro/725286</t>
  </si>
  <si>
    <t>Giorgi Zedginidze</t>
  </si>
  <si>
    <t>/en/box-pro/386300</t>
  </si>
  <si>
    <t>Yoann Bloyer</t>
  </si>
  <si>
    <t>/en/box-pro/813933</t>
  </si>
  <si>
    <t>Beka Mukhulishvili</t>
  </si>
  <si>
    <t>/en/box-pro/820361</t>
  </si>
  <si>
    <t>Geriso Aduashvili</t>
  </si>
  <si>
    <t>/en/box-pro/681653</t>
  </si>
  <si>
    <t>Eddy Lacrosse</t>
  </si>
  <si>
    <t>/en/box-pro/555612</t>
  </si>
  <si>
    <t>Tommy Spahija</t>
  </si>
  <si>
    <t>/en/box-pro/711684</t>
  </si>
  <si>
    <t>Dominique Soloy</t>
  </si>
  <si>
    <t>/en/box-pro/709667</t>
  </si>
  <si>
    <t>Guillaume Haye</t>
  </si>
  <si>
    <t>/en/box-pro/527208</t>
  </si>
  <si>
    <t>Kevin Bertogal</t>
  </si>
  <si>
    <t>/en/box-pro/586430</t>
  </si>
  <si>
    <t>Kevin Buval</t>
  </si>
  <si>
    <t>/en/box-pro/679639</t>
  </si>
  <si>
    <t>Maxime Verrons</t>
  </si>
  <si>
    <t>/en/box-pro/641563</t>
  </si>
  <si>
    <t>Aghiles Hamas</t>
  </si>
  <si>
    <t>L-PTS</t>
  </si>
  <si>
    <t>/en/box-pro/681065</t>
  </si>
  <si>
    <t>Mamadou Ba</t>
  </si>
  <si>
    <t>/en/box-pro/607631</t>
  </si>
  <si>
    <t>Yann Jacquemin</t>
  </si>
  <si>
    <t>Dennis Hogan</t>
  </si>
  <si>
    <t>/en/box-pro/626585</t>
  </si>
  <si>
    <t>Sam Eggington</t>
  </si>
  <si>
    <t>/en/box-pro/615094</t>
  </si>
  <si>
    <t>Wade Ryan</t>
  </si>
  <si>
    <t>/en/box-pro/105684</t>
  </si>
  <si>
    <t>Tommy Browne</t>
  </si>
  <si>
    <t>/en/box-pro/783149</t>
  </si>
  <si>
    <t>Tim Tszyu</t>
  </si>
  <si>
    <t>/en/box-pro/471634</t>
  </si>
  <si>
    <t>Jermall Charlo</t>
  </si>
  <si>
    <t>/en/box-pro/642983</t>
  </si>
  <si>
    <t>Jamie Weetch</t>
  </si>
  <si>
    <t>/en/box-pro/596181</t>
  </si>
  <si>
    <t>Jimmy Kilrain Kelly</t>
  </si>
  <si>
    <t>/en/box-pro/167522</t>
  </si>
  <si>
    <t>Yuki Nonaka</t>
  </si>
  <si>
    <t>/en/box-pro/509813</t>
  </si>
  <si>
    <t>Yao Yi Ma</t>
  </si>
  <si>
    <t>/en/box-pro/361214</t>
  </si>
  <si>
    <t>Samuel Colomban</t>
  </si>
  <si>
    <t>/en/box-pro/175579</t>
  </si>
  <si>
    <t>/en/box-pro/518703</t>
  </si>
  <si>
    <t>Jack Culcay</t>
  </si>
  <si>
    <t>/en/box-pro/212555</t>
  </si>
  <si>
    <t>Kenny Abril</t>
  </si>
  <si>
    <t>/en/box-pro/306912</t>
  </si>
  <si>
    <t>Tyrone Brunson</t>
  </si>
  <si>
    <t>/en/box-pro/87969</t>
  </si>
  <si>
    <t>Jose Miguel Rodriguez Berrio</t>
  </si>
  <si>
    <t>/en/box-pro/566263</t>
  </si>
  <si>
    <t>Steve Moxon</t>
  </si>
  <si>
    <t>/en/box-pro/583825</t>
  </si>
  <si>
    <t>David Galvin</t>
  </si>
  <si>
    <t>/en/box-pro/385221</t>
  </si>
  <si>
    <t>Leroy Brown</t>
  </si>
  <si>
    <t>/en/box-pro/370010</t>
  </si>
  <si>
    <t>Robbie Bryant</t>
  </si>
  <si>
    <t>/en/box-pro/496339</t>
  </si>
  <si>
    <t>Nathan Carroll</t>
  </si>
  <si>
    <t>/en/box-pro/492227</t>
  </si>
  <si>
    <t>Gavin Andrew Prunty</t>
  </si>
  <si>
    <t>/en/box-pro/537175</t>
  </si>
  <si>
    <t>Poomarase Yoohanngoh</t>
  </si>
  <si>
    <t>/en/box-pro/606279</t>
  </si>
  <si>
    <t>Sinlapakorn Silakun</t>
  </si>
  <si>
    <t>/en/box-pro/487597</t>
  </si>
  <si>
    <t>Suwicha Ratidet</t>
  </si>
  <si>
    <t>/en/box-pro/264243</t>
  </si>
  <si>
    <t>Arnel Tinampay</t>
  </si>
  <si>
    <t>/en/box-pro/143722</t>
  </si>
  <si>
    <t>Aswin Tjabui</t>
  </si>
  <si>
    <t>/en/box-pro/587343</t>
  </si>
  <si>
    <t>Robert Clarke</t>
  </si>
  <si>
    <t>/en/box-pro/19363</t>
  </si>
  <si>
    <t>Glen Fitzpatrick</t>
  </si>
  <si>
    <t>/en/box-pro/550999</t>
  </si>
  <si>
    <t>Tass Tsitsiras</t>
  </si>
  <si>
    <t>/en/box-pro/421797</t>
  </si>
  <si>
    <t>Moses Ioelu</t>
  </si>
  <si>
    <t>/en/box-pro/572163</t>
  </si>
  <si>
    <t>Edmund Eramiha</t>
  </si>
  <si>
    <t>Oleksandr Usyk</t>
  </si>
  <si>
    <t>/en/box-pro/659461</t>
  </si>
  <si>
    <t>Anthony Joshua</t>
  </si>
  <si>
    <t>/en/box-pro/381739</t>
  </si>
  <si>
    <t>Derek Chisora</t>
  </si>
  <si>
    <t>/en/box-pro/284612</t>
  </si>
  <si>
    <t>Chazz Witherspoon</t>
  </si>
  <si>
    <t>/en/box-pro/425328</t>
  </si>
  <si>
    <t>Tony Bellew</t>
  </si>
  <si>
    <t>/en/box-pro/583767</t>
  </si>
  <si>
    <t>Murat Gassiev</t>
  </si>
  <si>
    <t>/en/box-pro/514537</t>
  </si>
  <si>
    <t>Mairis Briedis</t>
  </si>
  <si>
    <t>/en/box-pro/280342</t>
  </si>
  <si>
    <t>Marco Huck</t>
  </si>
  <si>
    <t>/en/box-pro/640268</t>
  </si>
  <si>
    <t>Michael Hunter</t>
  </si>
  <si>
    <t>/en/box-pro/470367</t>
  </si>
  <si>
    <t>Krzysztof Glowacki</t>
  </si>
  <si>
    <t>/en/box-pro/527975</t>
  </si>
  <si>
    <t>Pedro Julio Rodriguez</t>
  </si>
  <si>
    <t>/en/box-pro/490254</t>
  </si>
  <si>
    <t>Johnny Muller</t>
  </si>
  <si>
    <t>/en/box-pro/606446</t>
  </si>
  <si>
    <t>Andrei Kniazev</t>
  </si>
  <si>
    <t>/en/box-pro/189553</t>
  </si>
  <si>
    <t>Danie Venter</t>
  </si>
  <si>
    <t>/en/box-pro/223426</t>
  </si>
  <si>
    <t>Daniel Bruwer</t>
  </si>
  <si>
    <t>/en/box-pro/141105</t>
  </si>
  <si>
    <t>Cesar David Crenz</t>
  </si>
  <si>
    <t>/en/box-pro/441330</t>
  </si>
  <si>
    <t>Ben Nsafoah</t>
  </si>
  <si>
    <t>/en/box-pro/348554</t>
  </si>
  <si>
    <t>Felipe Romero</t>
  </si>
  <si>
    <t>Simon Kean</t>
  </si>
  <si>
    <t>/en/box-pro/387871</t>
  </si>
  <si>
    <t>Eric Molina</t>
  </si>
  <si>
    <t>/en/box-pro/506809</t>
  </si>
  <si>
    <t>Newfel Ouatah</t>
  </si>
  <si>
    <t>/en/box-pro/719466</t>
  </si>
  <si>
    <t>Shawndell Terell Winters</t>
  </si>
  <si>
    <t>/en/box-pro/698036</t>
  </si>
  <si>
    <t>Don Haynesworth</t>
  </si>
  <si>
    <t>/en/box-pro/16692</t>
  </si>
  <si>
    <t>Siarhei Liakhovich</t>
  </si>
  <si>
    <t>/en/box-pro/574621</t>
  </si>
  <si>
    <t>Dillon Carman</t>
  </si>
  <si>
    <t>/en/box-pro/385460</t>
  </si>
  <si>
    <t>Rogelio Omar Rossi</t>
  </si>
  <si>
    <t>/en/box-pro/481634</t>
  </si>
  <si>
    <t>Adam Braidwood</t>
  </si>
  <si>
    <t>/en/box-pro/202946</t>
  </si>
  <si>
    <t>Ignacio Esparza</t>
  </si>
  <si>
    <t>/en/box-pro/483691</t>
  </si>
  <si>
    <t>Alexis Santos</t>
  </si>
  <si>
    <t>/en/box-pro/19028</t>
  </si>
  <si>
    <t>Mike Sheppard</t>
  </si>
  <si>
    <t>/en/box-pro/483855</t>
  </si>
  <si>
    <t>Randy Johnson</t>
  </si>
  <si>
    <t>/en/box-pro/421738</t>
  </si>
  <si>
    <t>Marcelo Nascimento</t>
  </si>
  <si>
    <t>/en/box-pro/241087</t>
  </si>
  <si>
    <t>Michael Marrone</t>
  </si>
  <si>
    <t>/en/box-pro/622969</t>
  </si>
  <si>
    <t>Avery Gibson</t>
  </si>
  <si>
    <t>/en/box-pro/621235</t>
  </si>
  <si>
    <t>Danny Calhoun</t>
  </si>
  <si>
    <t>/en/box-pro/517272</t>
  </si>
  <si>
    <t>David Torres Garcia</t>
  </si>
  <si>
    <t>/en/box-pro/322276</t>
  </si>
  <si>
    <t>Daniel Cota Peinado</t>
  </si>
  <si>
    <t>/en/box-pro/18561</t>
  </si>
  <si>
    <t>Travis Fulton</t>
  </si>
  <si>
    <t>/en/box-pro/282407</t>
  </si>
  <si>
    <t>Tomas Mrazek</t>
  </si>
  <si>
    <t>/en/box-pro/734309</t>
  </si>
  <si>
    <t>Alex Nicholson</t>
  </si>
  <si>
    <t>/en/box-pro/735096</t>
  </si>
  <si>
    <t>Balazs Bodo</t>
  </si>
  <si>
    <t>Tony Yoka</t>
  </si>
  <si>
    <t>/en/box-pro/681602</t>
  </si>
  <si>
    <t>Martin Bakole</t>
  </si>
  <si>
    <t>/en/box-pro/741417</t>
  </si>
  <si>
    <t>Petar Milas</t>
  </si>
  <si>
    <t>/en/box-pro/602898</t>
  </si>
  <si>
    <t>Joel Tambwe Djeko</t>
  </si>
  <si>
    <t>/en/box-pro/238766</t>
  </si>
  <si>
    <t>Johann Duhaupas</t>
  </si>
  <si>
    <t>/en/box-pro/531663</t>
  </si>
  <si>
    <t>Michael Wallisch</t>
  </si>
  <si>
    <t>/en/box-pro/79357</t>
  </si>
  <si>
    <t>Alexander Dimitrenko</t>
  </si>
  <si>
    <t>/en/box-pro/379189</t>
  </si>
  <si>
    <t>Cyril Leonet</t>
  </si>
  <si>
    <t>/en/box-pro/584447</t>
  </si>
  <si>
    <t>Ali Baghouz</t>
  </si>
  <si>
    <t>/en/box-pro/679276</t>
  </si>
  <si>
    <t>Jonathan Rice</t>
  </si>
  <si>
    <t>/en/box-pro/500433</t>
  </si>
  <si>
    <t>Travis Clark</t>
  </si>
  <si>
    <t>Christian Mbilli</t>
  </si>
  <si>
    <t>/en/box-pro/705876</t>
  </si>
  <si>
    <t>De Andre Ware</t>
  </si>
  <si>
    <t>/en/box-pro/307838</t>
  </si>
  <si>
    <t>Nadjib Mohammedi</t>
  </si>
  <si>
    <t>/en/box-pro/562043</t>
  </si>
  <si>
    <t>Ronald Ellis</t>
  </si>
  <si>
    <t>/en/box-pro/689560</t>
  </si>
  <si>
    <t>Ronny Landaeta</t>
  </si>
  <si>
    <t>/en/box-pro/585165</t>
  </si>
  <si>
    <t>Jesus Antonio Gutierrez Velazquez</t>
  </si>
  <si>
    <t>/en/box-pro/526155</t>
  </si>
  <si>
    <t>Rolando Paredes</t>
  </si>
  <si>
    <t>/en/box-pro/458774</t>
  </si>
  <si>
    <t>Ke Andrae Leatherwood</t>
  </si>
  <si>
    <t>/en/box-pro/288581</t>
  </si>
  <si>
    <t>Humberto Gutierrez Ochoa</t>
  </si>
  <si>
    <t>/en/box-pro/627564</t>
  </si>
  <si>
    <t>Jesus Pina Najera</t>
  </si>
  <si>
    <t>/en/box-pro/745224</t>
  </si>
  <si>
    <t>Ramon Aguinaga</t>
  </si>
  <si>
    <t>/en/box-pro/671099</t>
  </si>
  <si>
    <t>Marcos Jesus Cornejo</t>
  </si>
  <si>
    <t>/en/box-pro/534852</t>
  </si>
  <si>
    <t>Luis Eduardo Paz</t>
  </si>
  <si>
    <t>/en/box-pro/326793</t>
  </si>
  <si>
    <t>Jesus Gurrola</t>
  </si>
  <si>
    <t>/en/box-pro/538252</t>
  </si>
  <si>
    <t>Robert Swierzbinski</t>
  </si>
  <si>
    <t>/en/box-pro/474330</t>
  </si>
  <si>
    <t>Martin Owono</t>
  </si>
  <si>
    <t>/en/box-pro/543602</t>
  </si>
  <si>
    <t>Genaro Quiroga</t>
  </si>
  <si>
    <t>/en/box-pro/776331</t>
  </si>
  <si>
    <t>Cesar Lopez Ugarte</t>
  </si>
  <si>
    <t>/en/box-pro/740280</t>
  </si>
  <si>
    <t>Sergiode Leon</t>
  </si>
  <si>
    <t>/en/box-pro/696050</t>
  </si>
  <si>
    <t>Jesus Olivares</t>
  </si>
  <si>
    <t>/en/box-pro/687148</t>
  </si>
  <si>
    <t>Adrian Arenas</t>
  </si>
  <si>
    <t>Vladyslav Sirenko</t>
  </si>
  <si>
    <t>/en/box-pro/374937</t>
  </si>
  <si>
    <t>Andriy Rudenko</t>
  </si>
  <si>
    <t>/en/box-pro/314868</t>
  </si>
  <si>
    <t>Aleksandr Ustinov</t>
  </si>
  <si>
    <t>/en/box-pro/698269</t>
  </si>
  <si>
    <t>Kamil Sokolowski</t>
  </si>
  <si>
    <t>/en/box-pro/742181</t>
  </si>
  <si>
    <t>Kostiantyn Dovbyshchenko</t>
  </si>
  <si>
    <t>/en/box-pro/847468</t>
  </si>
  <si>
    <t>Pavlo Krolenko</t>
  </si>
  <si>
    <t>/en/box-pro/687902</t>
  </si>
  <si>
    <t>Ivan Di Berardino</t>
  </si>
  <si>
    <t>/en/box-pro/17779</t>
  </si>
  <si>
    <t>Denis Bakhtov</t>
  </si>
  <si>
    <t>/en/box-pro/696821</t>
  </si>
  <si>
    <t>Leandro Daniel Robutti</t>
  </si>
  <si>
    <t>/en/box-pro/534249</t>
  </si>
  <si>
    <t>Rocky Kaleng</t>
  </si>
  <si>
    <t>/en/box-pro/769708</t>
  </si>
  <si>
    <t>Knife Didier</t>
  </si>
  <si>
    <t>/en/box-pro/763311</t>
  </si>
  <si>
    <t>Alick Gogodo</t>
  </si>
  <si>
    <t>/en/box-pro/520747</t>
  </si>
  <si>
    <t>Laszlo Toth</t>
  </si>
  <si>
    <t>/en/box-pro/824278</t>
  </si>
  <si>
    <t>Collen Mavhundutse</t>
  </si>
  <si>
    <t>/en/box-pro/583273</t>
  </si>
  <si>
    <t>Terrell Jamal Woods</t>
  </si>
  <si>
    <t>/en/box-pro/804061</t>
  </si>
  <si>
    <t>Jani Kagura</t>
  </si>
  <si>
    <t>/en/box-pro/798580</t>
  </si>
  <si>
    <t>Peto Kapela</t>
  </si>
  <si>
    <t>William Scull</t>
  </si>
  <si>
    <t>/en/box-pro/737983</t>
  </si>
  <si>
    <t>Evgeny Shvedenko</t>
  </si>
  <si>
    <t>/en/box-pro/824428</t>
  </si>
  <si>
    <t>Deneb Diaz</t>
  </si>
  <si>
    <t>/en/box-pro/669872</t>
  </si>
  <si>
    <t>Dragan Lepei</t>
  </si>
  <si>
    <t>/en/box-pro/732941</t>
  </si>
  <si>
    <t>Gino Kanters</t>
  </si>
  <si>
    <t>/en/box-pro/711500</t>
  </si>
  <si>
    <t>Mathias Eklund</t>
  </si>
  <si>
    <t>/en/box-pro/214262</t>
  </si>
  <si>
    <t>Siarhei Khamitski</t>
  </si>
  <si>
    <t>/en/box-pro/228205</t>
  </si>
  <si>
    <t>Roman Shkarupa</t>
  </si>
  <si>
    <t>/en/box-pro/654184</t>
  </si>
  <si>
    <t>Ivan Sakic</t>
  </si>
  <si>
    <t>/en/box-pro/790203</t>
  </si>
  <si>
    <t>Jose Luis Yana</t>
  </si>
  <si>
    <t>/en/box-pro/653535</t>
  </si>
  <si>
    <t>Miguel Eduardo Gorosito</t>
  </si>
  <si>
    <t>/en/box-pro/445347</t>
  </si>
  <si>
    <t>Cristian Fabian Rios</t>
  </si>
  <si>
    <t>/en/box-pro/740932</t>
  </si>
  <si>
    <t>Emiliano German Vivas</t>
  </si>
  <si>
    <t>/en/box-pro/738667</t>
  </si>
  <si>
    <t>Carlos Dante Moyano</t>
  </si>
  <si>
    <t>/en/box-pro/731449</t>
  </si>
  <si>
    <t>Gustavo Rene Benitez</t>
  </si>
  <si>
    <t>/en/box-pro/773826</t>
  </si>
  <si>
    <t>Victor Hugo Exner</t>
  </si>
  <si>
    <t>/en/box-pro/736961</t>
  </si>
  <si>
    <t>Gaston Dario Avalos</t>
  </si>
  <si>
    <t>Alejandro Luis Silva</t>
  </si>
  <si>
    <t>/en/box-pro/802728</t>
  </si>
  <si>
    <t>Yeison Gonzalez</t>
  </si>
  <si>
    <t>/en/box-pro/804164</t>
  </si>
  <si>
    <t>Maico Sommariva</t>
  </si>
  <si>
    <t>/en/box-pro/725974</t>
  </si>
  <si>
    <t>Diego Ramirez</t>
  </si>
  <si>
    <t>/en/box-pro/706004</t>
  </si>
  <si>
    <t>Jonathan Wilson Sanchez</t>
  </si>
  <si>
    <t>/en/box-pro/836840</t>
  </si>
  <si>
    <t>Gabriel Omar Diaz</t>
  </si>
  <si>
    <t>/en/box-pro/772016</t>
  </si>
  <si>
    <t>Emiliano Exequiel Pucheta</t>
  </si>
  <si>
    <t>/en/box-pro/791486</t>
  </si>
  <si>
    <t>Victoriano Antonio Santillan</t>
  </si>
  <si>
    <t>/en/box-pro/692197</t>
  </si>
  <si>
    <t>Oscar Alberto Paz</t>
  </si>
  <si>
    <t>/en/box-pro/725546</t>
  </si>
  <si>
    <t>Cesar Vergara</t>
  </si>
  <si>
    <t>/en/box-pro/532682</t>
  </si>
  <si>
    <t>Luis Alejandro Moreno</t>
  </si>
  <si>
    <t>/en/box-pro/512167</t>
  </si>
  <si>
    <t>Pablo Sergio Pastor</t>
  </si>
  <si>
    <t>/en/box-pro/754248</t>
  </si>
  <si>
    <t>Victor Nicolas Cabral</t>
  </si>
  <si>
    <t>/en/box-pro/711459</t>
  </si>
  <si>
    <t>Maximiliano Claudio Brizuela</t>
  </si>
  <si>
    <t>/en/box-pro/769575</t>
  </si>
  <si>
    <t>Dago Novillo Ramirez</t>
  </si>
  <si>
    <t>/en/box-pro/715997</t>
  </si>
  <si>
    <t>Gonzalo Andres Chaparro</t>
  </si>
  <si>
    <t>/en/box-pro/775037</t>
  </si>
  <si>
    <t>Brian Nicolas Laguna</t>
  </si>
  <si>
    <t>Sandor Martin</t>
  </si>
  <si>
    <t>/en/box-pro/506052</t>
  </si>
  <si>
    <t>Jose Felix</t>
  </si>
  <si>
    <t>/en/box-pro/364679</t>
  </si>
  <si>
    <t>Mikey Garcia</t>
  </si>
  <si>
    <t>/en/box-pro/667132</t>
  </si>
  <si>
    <t>Kay Prospere</t>
  </si>
  <si>
    <t>/en/box-pro/783928</t>
  </si>
  <si>
    <t>Nestor Maradiaga</t>
  </si>
  <si>
    <t>/en/box-pro/543388</t>
  </si>
  <si>
    <t>Joe Hughes</t>
  </si>
  <si>
    <t>/en/box-pro/568850</t>
  </si>
  <si>
    <t>Andrea Scarpa</t>
  </si>
  <si>
    <t>/en/box-pro/467636</t>
  </si>
  <si>
    <t>Sandro Hernandez</t>
  </si>
  <si>
    <t>/en/box-pro/589922</t>
  </si>
  <si>
    <t>Mauro Maximiliano Godoy</t>
  </si>
  <si>
    <t>/en/box-pro/670430</t>
  </si>
  <si>
    <t>Jorge Moreno</t>
  </si>
  <si>
    <t>/en/box-pro/639711</t>
  </si>
  <si>
    <t>Gallus Coulon</t>
  </si>
  <si>
    <t>/en/box-pro/571626</t>
  </si>
  <si>
    <t>Adam Mate</t>
  </si>
  <si>
    <t>/en/box-pro/642464</t>
  </si>
  <si>
    <t>Anthony Yigit</t>
  </si>
  <si>
    <t>/en/box-pro/449825</t>
  </si>
  <si>
    <t>Chaquib Fadli</t>
  </si>
  <si>
    <t>/en/box-pro/450980</t>
  </si>
  <si>
    <t>Valentyn Golovko</t>
  </si>
  <si>
    <t>/en/box-pro/548404</t>
  </si>
  <si>
    <t>Ivans Levickis</t>
  </si>
  <si>
    <t>/en/box-pro/549325</t>
  </si>
  <si>
    <t>Steve Jamoye</t>
  </si>
  <si>
    <t>/en/box-pro/551415</t>
  </si>
  <si>
    <t>Ryan Peleguer</t>
  </si>
  <si>
    <t>/en/box-pro/549061</t>
  </si>
  <si>
    <t>Anzor Gamgebeli</t>
  </si>
  <si>
    <t>/en/box-pro/468684</t>
  </si>
  <si>
    <t>Samuele Esposito</t>
  </si>
  <si>
    <t>/en/box-pro/570532</t>
  </si>
  <si>
    <t>Renald Garrido</t>
  </si>
  <si>
    <t>/en/box-pro/466362</t>
  </si>
  <si>
    <t>Miguel Aguilar</t>
  </si>
  <si>
    <t>/en/box-pro/516713</t>
  </si>
  <si>
    <t>Mikhail Avakian</t>
  </si>
  <si>
    <t>/en/box-pro/25455</t>
  </si>
  <si>
    <t>Maurycy Gojko</t>
  </si>
  <si>
    <t>/en/box-pro/141790</t>
  </si>
  <si>
    <t>Ignacio Mendoza</t>
  </si>
  <si>
    <t>/en/box-pro/528865</t>
  </si>
  <si>
    <t>Ubiraci Borgesdos Santos</t>
  </si>
  <si>
    <t>/en/box-pro/426584</t>
  </si>
  <si>
    <t>Alexandre Lepelley</t>
  </si>
  <si>
    <t>/en/box-pro/372513</t>
  </si>
  <si>
    <t>Jose Antonio Elizabeth</t>
  </si>
  <si>
    <t>/en/box-pro/348476</t>
  </si>
  <si>
    <t>Daniel Rasilla Colaso</t>
  </si>
  <si>
    <t>/en/box-pro/378122</t>
  </si>
  <si>
    <t>Santos Medrano</t>
  </si>
  <si>
    <t>/en/box-pro/382988</t>
  </si>
  <si>
    <t>Juan Zapata</t>
  </si>
  <si>
    <t>/en/box-pro/36332</t>
  </si>
  <si>
    <t>Antonio Joao Bento</t>
  </si>
  <si>
    <t>/en/box-pro/387040</t>
  </si>
  <si>
    <t>Andoni Alonso</t>
  </si>
  <si>
    <t>/en/box-pro/598126</t>
  </si>
  <si>
    <t>Victor Segura</t>
  </si>
  <si>
    <t>/en/box-pro/107906</t>
  </si>
  <si>
    <t>Alejandro Heredia</t>
  </si>
  <si>
    <t>/en/box-pro/48171</t>
  </si>
  <si>
    <t>Josede Jesus Lopez</t>
  </si>
  <si>
    <t>/en/box-pro/228906</t>
  </si>
  <si>
    <t>Jesus Garcia Simon</t>
  </si>
  <si>
    <t>/en/box-pro/540754</t>
  </si>
  <si>
    <t>Mauro Orlandi</t>
  </si>
  <si>
    <t>/en/box-pro/477119</t>
  </si>
  <si>
    <t>Sezer Erunsal</t>
  </si>
  <si>
    <t>/en/box-pro/592765</t>
  </si>
  <si>
    <t>Bruno Matarese</t>
  </si>
  <si>
    <t>Pavel Silyagin</t>
  </si>
  <si>
    <t>/en/box-pro/855967</t>
  </si>
  <si>
    <t>Abraham Gabriel Buonarrigo</t>
  </si>
  <si>
    <t>/en/box-pro/575459</t>
  </si>
  <si>
    <t>Josede Jesus Macias</t>
  </si>
  <si>
    <t>/en/box-pro/674367</t>
  </si>
  <si>
    <t>Abdallah Paziwapazi</t>
  </si>
  <si>
    <t>/en/box-pro/760564</t>
  </si>
  <si>
    <t>Azizbek Abdugofurov</t>
  </si>
  <si>
    <t>/en/box-pro/798949</t>
  </si>
  <si>
    <t>Orkhan Gadzhiev</t>
  </si>
  <si>
    <t>/en/box-pro/901060</t>
  </si>
  <si>
    <t>Artysh Lopsan</t>
  </si>
  <si>
    <t>/en/box-pro/269915</t>
  </si>
  <si>
    <t>Maxim Smirnov</t>
  </si>
  <si>
    <t>/en/box-pro/573989</t>
  </si>
  <si>
    <t>Bartlomiej Grafka</t>
  </si>
  <si>
    <t>Sergei Vorobev</t>
  </si>
  <si>
    <t>/en/box-pro/579138</t>
  </si>
  <si>
    <t>Lukas Ndafoluma</t>
  </si>
  <si>
    <t>/en/box-pro/823194</t>
  </si>
  <si>
    <t>Ulugbek Sobirov</t>
  </si>
  <si>
    <t>/en/box-pro/723633</t>
  </si>
  <si>
    <t>Dzmitry Miliusha</t>
  </si>
  <si>
    <t>/en/box-pro/460173</t>
  </si>
  <si>
    <t>Diego Gabriel Chaves</t>
  </si>
  <si>
    <t>/en/box-pro/679410</t>
  </si>
  <si>
    <t>Maiala Antonio</t>
  </si>
  <si>
    <t>/en/box-pro/392717</t>
  </si>
  <si>
    <t>Alexandr Zhuravskiy</t>
  </si>
  <si>
    <t>/en/box-pro/380332</t>
  </si>
  <si>
    <t>Pavel Mamontov</t>
  </si>
  <si>
    <t>/en/box-pro/718379</t>
  </si>
  <si>
    <t>Karen Chukhadzhian</t>
  </si>
  <si>
    <t>/en/box-pro/705046</t>
  </si>
  <si>
    <t>Vazir Tamoyan</t>
  </si>
  <si>
    <t>/en/box-pro/533563</t>
  </si>
  <si>
    <t>Konstantin Ponomarev</t>
  </si>
  <si>
    <t>/en/box-pro/670366</t>
  </si>
  <si>
    <t>Robert Zopunyan</t>
  </si>
  <si>
    <t>/en/box-pro/755458</t>
  </si>
  <si>
    <t>Rinat Khalimov</t>
  </si>
  <si>
    <t>/en/box-pro/671763</t>
  </si>
  <si>
    <t>Alisher Ashurov</t>
  </si>
  <si>
    <t>/en/box-pro/801831</t>
  </si>
  <si>
    <t>Maxim Sleptsov</t>
  </si>
  <si>
    <t>Derick Miller Jr</t>
  </si>
  <si>
    <t>/en/box-pro/606580</t>
  </si>
  <si>
    <t>Demetrius Banks</t>
  </si>
  <si>
    <t>/en/box-pro/664616</t>
  </si>
  <si>
    <t>Joe Jones</t>
  </si>
  <si>
    <t>/en/box-pro/324420</t>
  </si>
  <si>
    <t>Larry Pryor</t>
  </si>
  <si>
    <t>/en/box-pro/883157</t>
  </si>
  <si>
    <t>Dennis Vance Jr</t>
  </si>
  <si>
    <t>/en/box-pro/556077</t>
  </si>
  <si>
    <t>Josue Obando</t>
  </si>
  <si>
    <t>/en/box-pro/772007</t>
  </si>
  <si>
    <t>Marcus Maulding</t>
  </si>
  <si>
    <t>/en/box-pro/853616</t>
  </si>
  <si>
    <t>Gabriel Mota</t>
  </si>
  <si>
    <t>/en/box-pro/908965</t>
  </si>
  <si>
    <t>Albert Taylor</t>
  </si>
  <si>
    <t>Felix Sturm</t>
  </si>
  <si>
    <t>/en/box-pro/514383</t>
  </si>
  <si>
    <t>Istvan Szili</t>
  </si>
  <si>
    <t>/en/box-pro/702417</t>
  </si>
  <si>
    <t>James Kraft</t>
  </si>
  <si>
    <t>/en/box-pro/805113</t>
  </si>
  <si>
    <t>Timo Rost</t>
  </si>
  <si>
    <t>/en/box-pro/500607</t>
  </si>
  <si>
    <t>Fedor Chudinov</t>
  </si>
  <si>
    <t>/en/box-pro/39345</t>
  </si>
  <si>
    <t>Robert Stieglitz</t>
  </si>
  <si>
    <t>/en/box-pro/14452</t>
  </si>
  <si>
    <t>Sam Soliman</t>
  </si>
  <si>
    <t>/en/box-pro/267609</t>
  </si>
  <si>
    <t>Darren Barker</t>
  </si>
  <si>
    <t>/en/box-pro/320722</t>
  </si>
  <si>
    <t>Predrag Radosevic</t>
  </si>
  <si>
    <t>/en/box-pro/272538</t>
  </si>
  <si>
    <t>Daniel Geale</t>
  </si>
  <si>
    <t>/en/box-pro/261861</t>
  </si>
  <si>
    <t>Sebastian Zbik</t>
  </si>
  <si>
    <t>/en/box-pro/424318</t>
  </si>
  <si>
    <t>Martin Murray</t>
  </si>
  <si>
    <t>/en/box-pro/76117</t>
  </si>
  <si>
    <t>Matthew Macklin</t>
  </si>
  <si>
    <t>/en/box-pro/245006</t>
  </si>
  <si>
    <t>Ronald Hearns</t>
  </si>
  <si>
    <t>/en/box-pro/18807</t>
  </si>
  <si>
    <t>Khoren Gevor</t>
  </si>
  <si>
    <t>/en/box-pro/306158</t>
  </si>
  <si>
    <t>Koji Sato</t>
  </si>
  <si>
    <t>/en/box-pro/114281</t>
  </si>
  <si>
    <t>Sebastian Sylvester</t>
  </si>
  <si>
    <t>/en/box-pro/35676</t>
  </si>
  <si>
    <t>Randy Griffin</t>
  </si>
  <si>
    <t>/en/box-pro/282875</t>
  </si>
  <si>
    <t>Jamie Pittman</t>
  </si>
  <si>
    <t>/en/box-pro/274107</t>
  </si>
  <si>
    <t>Noe Gonzalez Alcoba</t>
  </si>
  <si>
    <t>/en/box-pro/1308</t>
  </si>
  <si>
    <t>Javier Castillejo</t>
  </si>
  <si>
    <t>/en/box-pro/14177</t>
  </si>
  <si>
    <t>Gavin Topp</t>
  </si>
  <si>
    <t>/en/box-pro/15483</t>
  </si>
  <si>
    <t>Maselino Masoe</t>
  </si>
  <si>
    <t>/en/box-pro/22607</t>
  </si>
  <si>
    <t>Jorge Sendra</t>
  </si>
  <si>
    <t>/en/box-pro/6668</t>
  </si>
  <si>
    <t>Bert Schenk</t>
  </si>
  <si>
    <t>/en/box-pro/2140</t>
  </si>
  <si>
    <t>Hacine Cherifi</t>
  </si>
  <si>
    <t>/en/box-pro/7521</t>
  </si>
  <si>
    <t>Robert Frazier</t>
  </si>
  <si>
    <t>/en/box-pro/8253</t>
  </si>
  <si>
    <t>Oscar De La Hoya</t>
  </si>
  <si>
    <t>/en/box-pro/14511</t>
  </si>
  <si>
    <t>Ruben Varon</t>
  </si>
  <si>
    <t>/en/box-pro/21487</t>
  </si>
  <si>
    <t>Hector Javier Velazco</t>
  </si>
  <si>
    <t>/en/box-pro/47604</t>
  </si>
  <si>
    <t>Roberto Mario Vecchio</t>
  </si>
  <si>
    <t>/en/box-pro/14333</t>
  </si>
  <si>
    <t>Tshepo Mashego</t>
  </si>
  <si>
    <t>/en/box-pro/84200</t>
  </si>
  <si>
    <t>Javier Alberto Mamani</t>
  </si>
  <si>
    <t>/en/box-pro/15149</t>
  </si>
  <si>
    <t>Lorant Szabo</t>
  </si>
  <si>
    <t>/en/box-pro/7086</t>
  </si>
  <si>
    <t>Anton Lascek</t>
  </si>
  <si>
    <t>/en/box-pro/61381</t>
  </si>
  <si>
    <t>Terry Tock</t>
  </si>
  <si>
    <t>/en/box-pro/14383</t>
  </si>
  <si>
    <t>Gyorgy Bugyik</t>
  </si>
  <si>
    <t>/en/box-pro/32529</t>
  </si>
  <si>
    <t>Didier Nkuku Mupeko</t>
  </si>
  <si>
    <t>/en/box-pro/23800</t>
  </si>
  <si>
    <t>Robert Davis</t>
  </si>
  <si>
    <t>/en/box-pro/6774</t>
  </si>
  <si>
    <t>Mario Lupp</t>
  </si>
  <si>
    <t>/en/box-pro/14361</t>
  </si>
  <si>
    <t>Francesco Pernice</t>
  </si>
  <si>
    <t>/en/box-pro/4186</t>
  </si>
  <si>
    <t>Anthony Ivory</t>
  </si>
  <si>
    <t>/en/box-pro/14656</t>
  </si>
  <si>
    <t>Zdenek Zubko</t>
  </si>
  <si>
    <t>/en/box-pro/17025</t>
  </si>
  <si>
    <t>Ramdane Kaouane</t>
  </si>
  <si>
    <t>/en/box-pro/15429</t>
  </si>
  <si>
    <t>Bendele Ilunga</t>
  </si>
  <si>
    <t>/en/box-pro/16916</t>
  </si>
  <si>
    <t>Slavomir Dendis</t>
  </si>
  <si>
    <t>/en/box-pro/22608</t>
  </si>
  <si>
    <t>Antonio Ribeiro</t>
  </si>
  <si>
    <t>Florian Marku</t>
  </si>
  <si>
    <t>/en/box-pro/672233</t>
  </si>
  <si>
    <t>Miguel Parra Ramirez</t>
  </si>
  <si>
    <t>/en/box-pro/595785</t>
  </si>
  <si>
    <t>Chris Jenkins</t>
  </si>
  <si>
    <t>/en/box-pro/817076</t>
  </si>
  <si>
    <t>Jorick Luisetto</t>
  </si>
  <si>
    <t>/en/box-pro/720591</t>
  </si>
  <si>
    <t>Maxim Prodan</t>
  </si>
  <si>
    <t>/en/box-pro/839803</t>
  </si>
  <si>
    <t>Rylan Charlton</t>
  </si>
  <si>
    <t>/en/box-pro/894155</t>
  </si>
  <si>
    <t>Jamie Stewart</t>
  </si>
  <si>
    <t>D-PTS</t>
  </si>
  <si>
    <t>/en/box-pro/812253</t>
  </si>
  <si>
    <t>Muma Mweemba</t>
  </si>
  <si>
    <t>/en/box-pro/844954</t>
  </si>
  <si>
    <t>Nathan Bendon</t>
  </si>
  <si>
    <t>/en/box-pro/744271</t>
  </si>
  <si>
    <t>Miroslav Serban</t>
  </si>
  <si>
    <t>/en/box-pro/376485</t>
  </si>
  <si>
    <t>Tommy Broadbent</t>
  </si>
  <si>
    <t>/en/box-pro/844700</t>
  </si>
  <si>
    <t>Jan Marsalek</t>
  </si>
  <si>
    <t>/en/box-pro/377661</t>
  </si>
  <si>
    <t>Ivan Godor</t>
  </si>
  <si>
    <t>/en/box-pro/828330</t>
  </si>
  <si>
    <t>Nikola Janicijevic</t>
  </si>
  <si>
    <t>/en/box-pro/625947</t>
  </si>
  <si>
    <t>/en/box-pro/670934</t>
  </si>
  <si>
    <t>Erickson Lubin</t>
  </si>
  <si>
    <t>/en/box-pro/613598</t>
  </si>
  <si>
    <t>Sergio Garcia</t>
  </si>
  <si>
    <t>/en/box-pro/506305</t>
  </si>
  <si>
    <t>Jorge Cota</t>
  </si>
  <si>
    <t>/en/box-pro/696560</t>
  </si>
  <si>
    <t>Nathaniel Gallimore</t>
  </si>
  <si>
    <t>/en/box-pro/868140</t>
  </si>
  <si>
    <t>Daniel Lewis</t>
  </si>
  <si>
    <t>/en/box-pro/676332</t>
  </si>
  <si>
    <t>Jamontay Clark</t>
  </si>
  <si>
    <t>/en/box-pro/699710</t>
  </si>
  <si>
    <t>Hector Manuel Zepeda</t>
  </si>
  <si>
    <t>/en/box-pro/768230</t>
  </si>
  <si>
    <t>Donnie Marshall</t>
  </si>
  <si>
    <t>/en/box-pro/481550</t>
  </si>
  <si>
    <t>Jeremiah Wiggins</t>
  </si>
  <si>
    <t>/en/box-pro/649702</t>
  </si>
  <si>
    <t>Antonio Urista</t>
  </si>
  <si>
    <t>/en/box-pro/643276</t>
  </si>
  <si>
    <t>David Ezequiel Romero</t>
  </si>
  <si>
    <t>/en/box-pro/719741</t>
  </si>
  <si>
    <t>Emiliano David Silguero</t>
  </si>
  <si>
    <t>/en/box-pro/298046</t>
  </si>
  <si>
    <t>Ricardo Arce Sarmiento</t>
  </si>
  <si>
    <t>/en/box-pro/703861</t>
  </si>
  <si>
    <t>Victor Toney</t>
  </si>
  <si>
    <t>/en/box-pro/681756</t>
  </si>
  <si>
    <t>Luis Misael Juarez</t>
  </si>
  <si>
    <t>/en/box-pro/727552</t>
  </si>
  <si>
    <t>Obed Soto</t>
  </si>
  <si>
    <t>/en/box-pro/754149</t>
  </si>
  <si>
    <t>Martin Rosas</t>
  </si>
  <si>
    <t>/en/box-pro/449475</t>
  </si>
  <si>
    <t>Jose Cardenas</t>
  </si>
  <si>
    <t>Kudratillo Abdukakhorov</t>
  </si>
  <si>
    <t>/en/box-pro/488898</t>
  </si>
  <si>
    <t>Javier Flores Benejan</t>
  </si>
  <si>
    <t>/en/box-pro/20231</t>
  </si>
  <si>
    <t>Luis Collazo</t>
  </si>
  <si>
    <t>/en/box-pro/544031</t>
  </si>
  <si>
    <t>Keita Obara</t>
  </si>
  <si>
    <t>/en/box-pro/653436</t>
  </si>
  <si>
    <t>Twaha Kassim</t>
  </si>
  <si>
    <t>/en/box-pro/534845</t>
  </si>
  <si>
    <t>/en/box-pro/343633</t>
  </si>
  <si>
    <t>Sherzodbek Alimjanov</t>
  </si>
  <si>
    <t>/en/box-pro/498401</t>
  </si>
  <si>
    <t>Dmitry Mikhaylenko</t>
  </si>
  <si>
    <t>/en/box-pro/485239</t>
  </si>
  <si>
    <t>Charles Manyuchi</t>
  </si>
  <si>
    <t>/en/box-pro/512403</t>
  </si>
  <si>
    <t>Idd Pialari</t>
  </si>
  <si>
    <t>/en/box-pro/366403</t>
  </si>
  <si>
    <t>Romeo Jakosalem</t>
  </si>
  <si>
    <t>/en/box-pro/532442</t>
  </si>
  <si>
    <t>Adones Cabalquinto</t>
  </si>
  <si>
    <t>/en/box-pro/194910</t>
  </si>
  <si>
    <t>Larry Siwu</t>
  </si>
  <si>
    <t>/en/box-pro/649500</t>
  </si>
  <si>
    <t>Juan Daniel Bedolla Orozco</t>
  </si>
  <si>
    <t>/en/box-pro/589656</t>
  </si>
  <si>
    <t>Islam Mirakhmedov</t>
  </si>
  <si>
    <t>/en/box-pro/478669</t>
  </si>
  <si>
    <t>Jaba Shalutashvili</t>
  </si>
  <si>
    <t>/en/box-pro/738629</t>
  </si>
  <si>
    <t>Abbos Makhammatyuldashev</t>
  </si>
  <si>
    <t>/en/box-pro/677280</t>
  </si>
  <si>
    <t>Blake Minto</t>
  </si>
  <si>
    <t>/en/box-pro/676597</t>
  </si>
  <si>
    <t>Ryan Martin</t>
  </si>
  <si>
    <t>/en/box-pro/638463</t>
  </si>
  <si>
    <t>Roberto Arriaza</t>
  </si>
  <si>
    <t>/en/box-pro/711665</t>
  </si>
  <si>
    <t>Yannick Dehez</t>
  </si>
  <si>
    <t>/en/box-pro/354421</t>
  </si>
  <si>
    <t>Aleksei Evchenko</t>
  </si>
  <si>
    <t>/en/box-pro/776032</t>
  </si>
  <si>
    <t>/en/box-pro/56551</t>
  </si>
  <si>
    <t>Jose Guadalupe Rosales</t>
  </si>
  <si>
    <t>/en/box-pro/689774</t>
  </si>
  <si>
    <t>Carlos Mohamed Rodriguez</t>
  </si>
  <si>
    <t>/en/box-pro/722715</t>
  </si>
  <si>
    <t>Dilan Loza Burgos</t>
  </si>
  <si>
    <t>/en/box-pro/816784</t>
  </si>
  <si>
    <t>Enes Refik Ciftci</t>
  </si>
  <si>
    <t>/en/box-pro/33880</t>
  </si>
  <si>
    <t>Ali Funeka</t>
  </si>
  <si>
    <t>/en/box-pro/706133</t>
  </si>
  <si>
    <t>Steve Suppan</t>
  </si>
  <si>
    <t>/en/box-pro/457779</t>
  </si>
  <si>
    <t>Nikolozi Gviniashvili</t>
  </si>
  <si>
    <t>/en/box-pro/548376</t>
  </si>
  <si>
    <t>Andrei Sudas</t>
  </si>
  <si>
    <t>/en/box-pro/356790</t>
  </si>
  <si>
    <t>David Tlashadze</t>
  </si>
  <si>
    <t>/en/box-pro/592510</t>
  </si>
  <si>
    <t>Siarhei Krapshyla</t>
  </si>
  <si>
    <t>/en/box-pro/640067</t>
  </si>
  <si>
    <t>Ilya Reutski</t>
  </si>
  <si>
    <t>/en/box-pro/718378</t>
  </si>
  <si>
    <t>Vladyslav Baranov</t>
  </si>
  <si>
    <t>Danny Garcia</t>
  </si>
  <si>
    <t>/en/box-pro/525227</t>
  </si>
  <si>
    <t>Jose Benavidez Jr</t>
  </si>
  <si>
    <t>/en/box-pro/517769</t>
  </si>
  <si>
    <t>Ivan Redkach</t>
  </si>
  <si>
    <t>/en/box-pro/470122</t>
  </si>
  <si>
    <t>Adrian Granados</t>
  </si>
  <si>
    <t>/en/box-pro/472133</t>
  </si>
  <si>
    <t>Shawn Porter</t>
  </si>
  <si>
    <t>/en/box-pro/263037</t>
  </si>
  <si>
    <t>Brandon Rios</t>
  </si>
  <si>
    <t>/en/box-pro/526597</t>
  </si>
  <si>
    <t>Samuel Vargas</t>
  </si>
  <si>
    <t>/en/box-pro/67437</t>
  </si>
  <si>
    <t>Robert Guerrero</t>
  </si>
  <si>
    <t>/en/box-pro/52984</t>
  </si>
  <si>
    <t>Paul Malignaggi</t>
  </si>
  <si>
    <t>/en/box-pro/272077</t>
  </si>
  <si>
    <t>Lamont Peterson</t>
  </si>
  <si>
    <t>/en/box-pro/397913</t>
  </si>
  <si>
    <t>Rod Salka</t>
  </si>
  <si>
    <t>/en/box-pro/422176</t>
  </si>
  <si>
    <t>Mauricio Herrera</t>
  </si>
  <si>
    <t>/en/box-pro/256942</t>
  </si>
  <si>
    <t>Lucas Martin Matthysse</t>
  </si>
  <si>
    <t>/en/box-pro/6945</t>
  </si>
  <si>
    <t>Zab Judah</t>
  </si>
  <si>
    <t>/en/box-pro/5065</t>
  </si>
  <si>
    <t>Erik Morales</t>
  </si>
  <si>
    <t>/en/box-pro/314558</t>
  </si>
  <si>
    <t>Amir Khan</t>
  </si>
  <si>
    <t>/en/box-pro/51405</t>
  </si>
  <si>
    <t>Kendall Holt</t>
  </si>
  <si>
    <t>/en/box-pro/33494</t>
  </si>
  <si>
    <t>Nate Campbell</t>
  </si>
  <si>
    <t>/en/box-pro/310264</t>
  </si>
  <si>
    <t>John Figueroa</t>
  </si>
  <si>
    <t>/en/box-pro/419965</t>
  </si>
  <si>
    <t>Jorge Romero</t>
  </si>
  <si>
    <t>/en/box-pro/71359</t>
  </si>
  <si>
    <t>Christopher Fernandez</t>
  </si>
  <si>
    <t>/en/box-pro/199642</t>
  </si>
  <si>
    <t>Ashley Theophane</t>
  </si>
  <si>
    <t>/en/box-pro/152261</t>
  </si>
  <si>
    <t>Enrique Colin</t>
  </si>
  <si>
    <t>/en/box-pro/17053</t>
  </si>
  <si>
    <t>Oscar Leon</t>
  </si>
  <si>
    <t>/en/box-pro/261978</t>
  </si>
  <si>
    <t>Pavel Miranda</t>
  </si>
  <si>
    <t>/en/box-pro/261197</t>
  </si>
  <si>
    <t>Humberto Tapia</t>
  </si>
  <si>
    <t>/en/box-pro/98407</t>
  </si>
  <si>
    <t>Cristian Favela</t>
  </si>
  <si>
    <t>/en/box-pro/321986</t>
  </si>
  <si>
    <t>Luis Alfredo Lugo</t>
  </si>
  <si>
    <t>/en/box-pro/33237</t>
  </si>
  <si>
    <t>Adan Hernandez</t>
  </si>
  <si>
    <t>/en/box-pro/311974</t>
  </si>
  <si>
    <t>Deon Nash</t>
  </si>
  <si>
    <t>/en/box-pro/61034</t>
  </si>
  <si>
    <t>Tyrone Wiggins</t>
  </si>
  <si>
    <t>/en/box-pro/6053</t>
  </si>
  <si>
    <t>Julio Gamboa</t>
  </si>
  <si>
    <t>/en/box-pro/380874</t>
  </si>
  <si>
    <t>Guadalupe Diaz</t>
  </si>
  <si>
    <t>/en/box-pro/360906</t>
  </si>
  <si>
    <t>Charles Wade</t>
  </si>
  <si>
    <t>/en/box-pro/126135</t>
  </si>
  <si>
    <t>Marlo Cortez</t>
  </si>
  <si>
    <t>/en/box-pro/370913</t>
  </si>
  <si>
    <t>Jesus Villareal</t>
  </si>
  <si>
    <t>/en/box-pro/428819</t>
  </si>
  <si>
    <t>Mike Denby</t>
  </si>
  <si>
    <t>/en/box-pro/574588</t>
  </si>
  <si>
    <t>Tony Harrison</t>
  </si>
  <si>
    <t>/en/box-pro/687152</t>
  </si>
  <si>
    <t>Pablo Mendoza</t>
  </si>
  <si>
    <t>/en/box-pro/572151</t>
  </si>
  <si>
    <t>Fouad El Massoudi</t>
  </si>
  <si>
    <t>/en/box-pro/374006</t>
  </si>
  <si>
    <t>Sergey Rabchenko</t>
  </si>
  <si>
    <t>/en/box-pro/725959</t>
  </si>
  <si>
    <t>Ted Cheeseman</t>
  </si>
  <si>
    <t>/en/box-pro/610402</t>
  </si>
  <si>
    <t>Maxime Beaussire</t>
  </si>
  <si>
    <t>/en/box-pro/684333</t>
  </si>
  <si>
    <t>Giorgi Kerdikoshvili</t>
  </si>
  <si>
    <t>/en/box-pro/566640</t>
  </si>
  <si>
    <t>Jeffrey Rosales</t>
  </si>
  <si>
    <t>/en/box-pro/605907</t>
  </si>
  <si>
    <t>Felice Moncelli</t>
  </si>
  <si>
    <t>/en/box-pro/585387</t>
  </si>
  <si>
    <t>Isaac Real</t>
  </si>
  <si>
    <t>/en/box-pro/591125</t>
  </si>
  <si>
    <t>Nelson Altamirano</t>
  </si>
  <si>
    <t>/en/box-pro/601233</t>
  </si>
  <si>
    <t>Michael Mora</t>
  </si>
  <si>
    <t>/en/box-pro/442552</t>
  </si>
  <si>
    <t>Igor Faniian</t>
  </si>
  <si>
    <t>/en/box-pro/643258</t>
  </si>
  <si>
    <t>Alan Padilla Casillas</t>
  </si>
  <si>
    <t>/en/box-pro/457274</t>
  </si>
  <si>
    <t>Karlo Tabaghua</t>
  </si>
  <si>
    <t>/en/box-pro/485187</t>
  </si>
  <si>
    <t>Pavel Semjonov</t>
  </si>
  <si>
    <t>/en/box-pro/680388</t>
  </si>
  <si>
    <t>Jose Manuel Lopez Clavero</t>
  </si>
  <si>
    <t>/en/box-pro/320837</t>
  </si>
  <si>
    <t>Giorgi Ungiadze</t>
  </si>
  <si>
    <t>/en/box-pro/605121</t>
  </si>
  <si>
    <t>Francisco Tejedor</t>
  </si>
  <si>
    <t>/en/box-pro/334130</t>
  </si>
  <si>
    <t>Kobe Vandekerkhove</t>
  </si>
  <si>
    <t>/en/box-pro/37144</t>
  </si>
  <si>
    <t>Euclides Espitia</t>
  </si>
  <si>
    <t>/en/box-pro/530058</t>
  </si>
  <si>
    <t>Feliks Kleins</t>
  </si>
  <si>
    <t>/en/box-pro/153572</t>
  </si>
  <si>
    <t>Raul Asencio</t>
  </si>
  <si>
    <t>/en/box-pro/21702</t>
  </si>
  <si>
    <t>Rafael Chiruta</t>
  </si>
  <si>
    <t>/en/box-pro/131283</t>
  </si>
  <si>
    <t>Julio Alberto Barsena</t>
  </si>
  <si>
    <t>/en/box-pro/494260</t>
  </si>
  <si>
    <t>Mehdi El Ahmar</t>
  </si>
  <si>
    <t>/en/box-pro/590626</t>
  </si>
  <si>
    <t>Enrique Celis</t>
  </si>
  <si>
    <t>/en/box-pro/587958</t>
  </si>
  <si>
    <t>Carlos Faria</t>
  </si>
  <si>
    <t>/en/box-pro/572483</t>
  </si>
  <si>
    <t>/en/box-pro/613595</t>
  </si>
  <si>
    <t>Raul Gonzalez</t>
  </si>
  <si>
    <t>/en/box-pro/574045</t>
  </si>
  <si>
    <t>Celestino Chacon</t>
  </si>
  <si>
    <t>Otto Wallin</t>
  </si>
  <si>
    <t>/en/box-pro/58875</t>
  </si>
  <si>
    <t>Rydell Booker</t>
  </si>
  <si>
    <t>/en/box-pro/629462</t>
  </si>
  <si>
    <t>Dominic Breazeale</t>
  </si>
  <si>
    <t>/en/box-pro/479205</t>
  </si>
  <si>
    <t>Tyson Fury</t>
  </si>
  <si>
    <t>/en/box-pro/524367</t>
  </si>
  <si>
    <t>Nick Kisner</t>
  </si>
  <si>
    <t>/en/box-pro/664288</t>
  </si>
  <si>
    <t>Adrian Granat</t>
  </si>
  <si>
    <t>/en/box-pro/716438</t>
  </si>
  <si>
    <t>Srdan Govedarica</t>
  </si>
  <si>
    <t>/en/box-pro/441199</t>
  </si>
  <si>
    <t>Gianluca Mandras</t>
  </si>
  <si>
    <t>/en/box-pro/314635</t>
  </si>
  <si>
    <t>Raphael Zumbano</t>
  </si>
  <si>
    <t>/en/box-pro/24285</t>
  </si>
  <si>
    <t>Osborn Machimana</t>
  </si>
  <si>
    <t>/en/box-pro/530280</t>
  </si>
  <si>
    <t>Irineu Beato Costa Junior</t>
  </si>
  <si>
    <t>/en/box-pro/424244</t>
  </si>
  <si>
    <t>Samir Kurtagic</t>
  </si>
  <si>
    <t>/en/box-pro/626326</t>
  </si>
  <si>
    <t>Vladimir Goncharov</t>
  </si>
  <si>
    <t>/en/box-pro/302151</t>
  </si>
  <si>
    <t>Alex Mazikin</t>
  </si>
  <si>
    <t>/en/box-pro/455379</t>
  </si>
  <si>
    <t>Beka Lobjanidze</t>
  </si>
  <si>
    <t>/en/box-pro/359399</t>
  </si>
  <si>
    <t>David Gegeshidze</t>
  </si>
  <si>
    <t>/en/box-pro/111803</t>
  </si>
  <si>
    <t>Ivica Perkovic</t>
  </si>
  <si>
    <t>/en/box-pro/444937</t>
  </si>
  <si>
    <t>Vjekoslav Bajic</t>
  </si>
  <si>
    <t>/en/box-pro/365148</t>
  </si>
  <si>
    <t>Maksym Pedyura</t>
  </si>
  <si>
    <t>/en/box-pro/332788</t>
  </si>
  <si>
    <t>Ladislav Kovarik</t>
  </si>
  <si>
    <t>/en/box-pro/244818</t>
  </si>
  <si>
    <t>Ferenc Zsalek</t>
  </si>
  <si>
    <t>/en/box-pro/157378</t>
  </si>
  <si>
    <t>Gabor Farkas</t>
  </si>
  <si>
    <t>/en/box-pro/15165</t>
  </si>
  <si>
    <t>Valeri Semiskur</t>
  </si>
  <si>
    <t>/en/box-pro/637957</t>
  </si>
  <si>
    <t>Roman Cherney</t>
  </si>
  <si>
    <t>Ali Izmailov</t>
  </si>
  <si>
    <t>/en/box-pro/810497</t>
  </si>
  <si>
    <t>Eric Murguia</t>
  </si>
  <si>
    <t>/en/box-pro/877686</t>
  </si>
  <si>
    <t>Abraham Tebes</t>
  </si>
  <si>
    <t>/en/box-pro/560448</t>
  </si>
  <si>
    <t>Israel Duffus</t>
  </si>
  <si>
    <t>/en/box-pro/666145</t>
  </si>
  <si>
    <t>James Ballard</t>
  </si>
  <si>
    <t>/en/box-pro/662342</t>
  </si>
  <si>
    <t>Ruslan Fayfer</t>
  </si>
  <si>
    <t>/en/box-pro/514540</t>
  </si>
  <si>
    <t>Sergei Ekimov</t>
  </si>
  <si>
    <t>/en/box-pro/341586</t>
  </si>
  <si>
    <t>Dmitry Sukhotskiy</t>
  </si>
  <si>
    <t>/en/box-pro/588883</t>
  </si>
  <si>
    <t>Varazdat Chernikov</t>
  </si>
  <si>
    <t>Yomar Alamo</t>
  </si>
  <si>
    <t>/en/box-pro/787807</t>
  </si>
  <si>
    <t>Richardson Hitchins</t>
  </si>
  <si>
    <t>/en/box-pro/749212</t>
  </si>
  <si>
    <t>Liam Paro</t>
  </si>
  <si>
    <t>/en/box-pro/496050</t>
  </si>
  <si>
    <t>Adrian Yung</t>
  </si>
  <si>
    <t>/en/box-pro/397582</t>
  </si>
  <si>
    <t>Alberto Beltran</t>
  </si>
  <si>
    <t>/en/box-pro/628089</t>
  </si>
  <si>
    <t>Kendo Castaneda</t>
  </si>
  <si>
    <t>/en/box-pro/605340</t>
  </si>
  <si>
    <t>Antonio Moran</t>
  </si>
  <si>
    <t>/en/box-pro/661537</t>
  </si>
  <si>
    <t>Salvador Briceno</t>
  </si>
  <si>
    <t>/en/box-pro/551722</t>
  </si>
  <si>
    <t>Manuel Mendez</t>
  </si>
  <si>
    <t>/en/box-pro/569225</t>
  </si>
  <si>
    <t>Wilfrido Buelvas</t>
  </si>
  <si>
    <t>/en/box-pro/717331</t>
  </si>
  <si>
    <t>Zsigmond Vass</t>
  </si>
  <si>
    <t>/en/box-pro/567543</t>
  </si>
  <si>
    <t>Juan Carlos Contreras</t>
  </si>
  <si>
    <t>/en/box-pro/380175</t>
  </si>
  <si>
    <t>Edwin Lopez</t>
  </si>
  <si>
    <t>/en/box-pro/494074</t>
  </si>
  <si>
    <t>Edgardo Rivera</t>
  </si>
  <si>
    <t>/en/box-pro/346883</t>
  </si>
  <si>
    <t>Gabriel Diaz</t>
  </si>
  <si>
    <t>/en/box-pro/634555</t>
  </si>
  <si>
    <t>Roberto Rivera Sevilla</t>
  </si>
  <si>
    <t>/en/box-pro/314512</t>
  </si>
  <si>
    <t>Enrique Quinones</t>
  </si>
  <si>
    <t>/en/box-pro/616477</t>
  </si>
  <si>
    <t>Bryant Montalvo</t>
  </si>
  <si>
    <t>/en/box-pro/625945</t>
  </si>
  <si>
    <t>Victor Vega</t>
  </si>
  <si>
    <t>/en/box-pro/673461</t>
  </si>
  <si>
    <t>Hector Velez</t>
  </si>
  <si>
    <t>/en/box-pro/634556</t>
  </si>
  <si>
    <t>Reymundo Santiago</t>
  </si>
  <si>
    <t>/en/box-pro/664630</t>
  </si>
  <si>
    <t>Luis Ortiz Medina</t>
  </si>
  <si>
    <t>Bjoern Schicke</t>
  </si>
  <si>
    <t>/en/box-pro/752762</t>
  </si>
  <si>
    <t>Marten Arsumanjan</t>
  </si>
  <si>
    <t>/en/box-pro/1000862</t>
  </si>
  <si>
    <t>Jakob Winter</t>
  </si>
  <si>
    <t>/en/box-pro/139301</t>
  </si>
  <si>
    <t>Joel Julio</t>
  </si>
  <si>
    <t>/en/box-pro/582826</t>
  </si>
  <si>
    <t>Vito Vendetta</t>
  </si>
  <si>
    <t>/en/box-pro/578747</t>
  </si>
  <si>
    <t>Adasat Rodriguez</t>
  </si>
  <si>
    <t>/en/box-pro/382021</t>
  </si>
  <si>
    <t>Ronny Mittag</t>
  </si>
  <si>
    <t>/en/box-pro/802211</t>
  </si>
  <si>
    <t>Uwel Hernandez</t>
  </si>
  <si>
    <t>/en/box-pro/573743</t>
  </si>
  <si>
    <t>Christian Arvelo Segura</t>
  </si>
  <si>
    <t>/en/box-pro/751482</t>
  </si>
  <si>
    <t>Edis Dzambas</t>
  </si>
  <si>
    <t>/en/box-pro/630240</t>
  </si>
  <si>
    <t>Achilles Szabo</t>
  </si>
  <si>
    <t>/en/box-pro/527917</t>
  </si>
  <si>
    <t>Aleksandar Nikolic</t>
  </si>
  <si>
    <t>/en/box-pro/689904</t>
  </si>
  <si>
    <t>Jan Sendrei</t>
  </si>
  <si>
    <t>/en/box-pro/281705</t>
  </si>
  <si>
    <t>Omar Jatta</t>
  </si>
  <si>
    <t>/en/box-pro/752688</t>
  </si>
  <si>
    <t>Mladen Tomas</t>
  </si>
  <si>
    <t>/en/box-pro/587220</t>
  </si>
  <si>
    <t>Davit Ribakoni</t>
  </si>
  <si>
    <t>/en/box-pro/740870</t>
  </si>
  <si>
    <t>Mohamed Boulahya</t>
  </si>
  <si>
    <t>/en/box-pro/720047</t>
  </si>
  <si>
    <t>Gyula Nagy</t>
  </si>
  <si>
    <t>/en/box-pro/671926</t>
  </si>
  <si>
    <t>Mihaly Szalontai</t>
  </si>
  <si>
    <t>/en/box-pro/703141</t>
  </si>
  <si>
    <t>Eduards Gerasimovs</t>
  </si>
  <si>
    <t>Mark Heffron</t>
  </si>
  <si>
    <t>/en/box-pro/772015</t>
  </si>
  <si>
    <t>Martin Ezequiel Bulacio</t>
  </si>
  <si>
    <t>/en/box-pro/664554</t>
  </si>
  <si>
    <t>Lennox Clarke</t>
  </si>
  <si>
    <t>/en/box-pro/749840</t>
  </si>
  <si>
    <t>Tomas Bezvoda</t>
  </si>
  <si>
    <t>/en/box-pro/370135</t>
  </si>
  <si>
    <t>Farouk Daku</t>
  </si>
  <si>
    <t>D-UD</t>
  </si>
  <si>
    <t>/en/box-pro/722497</t>
  </si>
  <si>
    <t>Ondrej Budera</t>
  </si>
  <si>
    <t>/en/box-pro/471047</t>
  </si>
  <si>
    <t>Rui Manuel Pavanito</t>
  </si>
  <si>
    <t>/en/box-pro/671353</t>
  </si>
  <si>
    <t>Serge Ambomo</t>
  </si>
  <si>
    <t>/en/box-pro/588275</t>
  </si>
  <si>
    <t>Liam Williams</t>
  </si>
  <si>
    <t>/en/box-pro/289866</t>
  </si>
  <si>
    <t>Aryee Ayittey</t>
  </si>
  <si>
    <t>/en/box-pro/615085</t>
  </si>
  <si>
    <t>Andrew Robinson</t>
  </si>
  <si>
    <t>/en/box-pro/457400</t>
  </si>
  <si>
    <t>Adam Grabiec</t>
  </si>
  <si>
    <t>/en/box-pro/584163</t>
  </si>
  <si>
    <t>Lewis Taylor</t>
  </si>
  <si>
    <t>/en/box-pro/658771</t>
  </si>
  <si>
    <t>Istvan Zeller</t>
  </si>
  <si>
    <t>/en/box-pro/594626</t>
  </si>
  <si>
    <t>Attila Tibor Nagy</t>
  </si>
  <si>
    <t>/en/box-pro/564473</t>
  </si>
  <si>
    <t>Raimonds Sniedze</t>
  </si>
  <si>
    <t>/en/box-pro/508494</t>
  </si>
  <si>
    <t>Janos Olah</t>
  </si>
  <si>
    <t>/en/box-pro/536245</t>
  </si>
  <si>
    <t>Julio Acosta</t>
  </si>
  <si>
    <t>/en/box-pro/433701</t>
  </si>
  <si>
    <t>Fehti Bentafna</t>
  </si>
  <si>
    <t>/en/box-pro/78409</t>
  </si>
  <si>
    <t>David Pulido</t>
  </si>
  <si>
    <t>/en/box-pro/451001</t>
  </si>
  <si>
    <t>Chris Brien</t>
  </si>
  <si>
    <t>/en/box-pro/72588</t>
  </si>
  <si>
    <t>Attila Molnar</t>
  </si>
  <si>
    <t>/en/box-pro/226443</t>
  </si>
  <si>
    <t>Arek Malek</t>
  </si>
  <si>
    <t>/en/box-pro/499574</t>
  </si>
  <si>
    <t>Torsten Roos</t>
  </si>
  <si>
    <t>/en/box-pro/434752</t>
  </si>
  <si>
    <t>Gary Sullivan</t>
  </si>
  <si>
    <t>/en/box-pro/560657</t>
  </si>
  <si>
    <t>Thomas La Manna</t>
  </si>
  <si>
    <t>/en/box-pro/644799</t>
  </si>
  <si>
    <t>Greg Vendetti</t>
  </si>
  <si>
    <t>/en/box-pro/445737</t>
  </si>
  <si>
    <t>Ramon Alvarez</t>
  </si>
  <si>
    <t>/en/box-pro/625137</t>
  </si>
  <si>
    <t>/en/box-pro/625960</t>
  </si>
  <si>
    <t>Jarrett Hurd</t>
  </si>
  <si>
    <t>/en/box-pro/629464</t>
  </si>
  <si>
    <t>Terrell Gausha</t>
  </si>
  <si>
    <t>/en/box-pro/87307</t>
  </si>
  <si>
    <t>Yuri Foreman</t>
  </si>
  <si>
    <t>/en/box-pro/304744</t>
  </si>
  <si>
    <t>Vanes Martirosyan</t>
  </si>
  <si>
    <t>/en/box-pro/176707</t>
  </si>
  <si>
    <t>Jan Zaveck</t>
  </si>
  <si>
    <t>/en/box-pro/59557</t>
  </si>
  <si>
    <t>Delvin Rodriguez</t>
  </si>
  <si>
    <t>/en/box-pro/43999</t>
  </si>
  <si>
    <t>Ishe Smith</t>
  </si>
  <si>
    <t>/en/box-pro/328611</t>
  </si>
  <si>
    <t>Austin Trout</t>
  </si>
  <si>
    <t>/en/box-pro/288697</t>
  </si>
  <si>
    <t>Alfredo Angulo</t>
  </si>
  <si>
    <t>/en/box-pro/45950</t>
  </si>
  <si>
    <t>Freddy Hernandez</t>
  </si>
  <si>
    <t>/en/box-pro/20755</t>
  </si>
  <si>
    <t>Paul Williams</t>
  </si>
  <si>
    <t>/en/box-pro/240119</t>
  </si>
  <si>
    <t>Carlos Molina</t>
  </si>
  <si>
    <t>/en/box-pro/248966</t>
  </si>
  <si>
    <t>Delray Raines</t>
  </si>
  <si>
    <t>/en/box-pro/357403</t>
  </si>
  <si>
    <t>Tim Connors</t>
  </si>
  <si>
    <t>/en/box-pro/17125</t>
  </si>
  <si>
    <t>Willie Lee</t>
  </si>
  <si>
    <t>/en/box-pro/295079</t>
  </si>
  <si>
    <t>William Correa</t>
  </si>
  <si>
    <t>/en/box-pro/26977</t>
  </si>
  <si>
    <t>Danny Perez</t>
  </si>
  <si>
    <t>/en/box-pro/44367</t>
  </si>
  <si>
    <t>Grady Brewer</t>
  </si>
  <si>
    <t>/en/box-pro/203600</t>
  </si>
  <si>
    <t>Luciano Perez</t>
  </si>
  <si>
    <t>/en/box-pro/52747</t>
  </si>
  <si>
    <t>Jose Varela</t>
  </si>
  <si>
    <t>/en/box-pro/255010</t>
  </si>
  <si>
    <t>Darnell Boone</t>
  </si>
  <si>
    <t>/en/box-pro/6444</t>
  </si>
  <si>
    <t>Edwin Vazquez</t>
  </si>
  <si>
    <t>/en/box-pro/242109</t>
  </si>
  <si>
    <t>Chris Gray</t>
  </si>
  <si>
    <t>/en/box-pro/456438</t>
  </si>
  <si>
    <t>Keith Gross</t>
  </si>
  <si>
    <t>/en/box-pro/380052</t>
  </si>
  <si>
    <t>Rodrigo Aguiar</t>
  </si>
  <si>
    <t>/en/box-pro/127376</t>
  </si>
  <si>
    <t>Deniss Aleksejevs</t>
  </si>
  <si>
    <t>/en/box-pro/446282</t>
  </si>
  <si>
    <t>Ivan Maslov</t>
  </si>
  <si>
    <t>/en/box-pro/568521</t>
  </si>
  <si>
    <t>Jose Sanchez Charles</t>
  </si>
  <si>
    <t>/en/box-pro/519872</t>
  </si>
  <si>
    <t>Florin Cardos</t>
  </si>
  <si>
    <t>/en/box-pro/683140</t>
  </si>
  <si>
    <t>Alejandro Davila</t>
  </si>
  <si>
    <t>/en/box-pro/631931</t>
  </si>
  <si>
    <t>Juan Armando Garcia Galvan</t>
  </si>
  <si>
    <t>/en/box-pro/175609</t>
  </si>
  <si>
    <t>Rosbel Montoya</t>
  </si>
  <si>
    <t>/en/box-pro/380245</t>
  </si>
  <si>
    <t>Joey Hernandez</t>
  </si>
  <si>
    <t>/en/box-pro/75773</t>
  </si>
  <si>
    <t>Luis Galarza</t>
  </si>
  <si>
    <t>/en/box-pro/454065</t>
  </si>
  <si>
    <t>Luis Grajeda</t>
  </si>
  <si>
    <t>/en/box-pro/149812</t>
  </si>
  <si>
    <t>Daniel Dawson</t>
  </si>
  <si>
    <t>/en/box-pro/33535</t>
  </si>
  <si>
    <t>Miguel Cotto</t>
  </si>
  <si>
    <t>/en/box-pro/204630</t>
  </si>
  <si>
    <t>Frank Lo Porto</t>
  </si>
  <si>
    <t>/en/box-pro/42862</t>
  </si>
  <si>
    <t>David Lopez</t>
  </si>
  <si>
    <t>/en/box-pro/122441</t>
  </si>
  <si>
    <t>Rigoberto Alvarez</t>
  </si>
  <si>
    <t>/en/box-pro/188084</t>
  </si>
  <si>
    <t>Taronze Washington</t>
  </si>
  <si>
    <t>/en/box-pro/268127</t>
  </si>
  <si>
    <t>Nilson Julio Tapia</t>
  </si>
  <si>
    <t>/en/box-pro/36282</t>
  </si>
  <si>
    <t>Marcos Primera</t>
  </si>
  <si>
    <t>/en/box-pro/23036</t>
  </si>
  <si>
    <t>Shawn Garnett</t>
  </si>
  <si>
    <t>/en/box-pro/285948</t>
  </si>
  <si>
    <t>Martin Avila</t>
  </si>
  <si>
    <t>/en/box-pro/42564</t>
  </si>
  <si>
    <t>Bradley Thompson</t>
  </si>
  <si>
    <t>/en/box-pro/125895</t>
  </si>
  <si>
    <t>Byron Tyson</t>
  </si>
  <si>
    <t>/en/box-pro/80463</t>
  </si>
  <si>
    <t>Steve Verdin</t>
  </si>
  <si>
    <t>/en/box-pro/53526</t>
  </si>
  <si>
    <t>Erik Rafael Esquivel</t>
  </si>
  <si>
    <t>/en/box-pro/430348</t>
  </si>
  <si>
    <t>Roderick Mc Gary</t>
  </si>
  <si>
    <t>/en/box-pro/73976</t>
  </si>
  <si>
    <t>Nelson Estupinan</t>
  </si>
  <si>
    <t>/en/box-pro/30573</t>
  </si>
  <si>
    <t>Abdias Castillo</t>
  </si>
  <si>
    <t>/en/box-pro/324761</t>
  </si>
  <si>
    <t>Julio Perez</t>
  </si>
  <si>
    <t>/en/box-pro/185082</t>
  </si>
  <si>
    <t>Raul Munoz</t>
  </si>
  <si>
    <t>/en/box-pro/64741</t>
  </si>
  <si>
    <t>Cardyl Finley</t>
  </si>
  <si>
    <t>/en/box-pro/373037</t>
  </si>
  <si>
    <t>Dustin Lilly</t>
  </si>
  <si>
    <t>/en/box-pro/4504</t>
  </si>
  <si>
    <t>Jerry Perez</t>
  </si>
  <si>
    <t>/en/box-pro/330046</t>
  </si>
  <si>
    <t>Jeremy Berger</t>
  </si>
  <si>
    <t>/en/box-pro/274330</t>
  </si>
  <si>
    <t>Anthony Torres</t>
  </si>
  <si>
    <t>Sergey Kovalev</t>
  </si>
  <si>
    <t>/en/box-pro/781100</t>
  </si>
  <si>
    <t>Tervel Pulev</t>
  </si>
  <si>
    <t>/en/box-pro/716443</t>
  </si>
  <si>
    <t>Anthony Yarde</t>
  </si>
  <si>
    <t>/en/box-pro/503963</t>
  </si>
  <si>
    <t>Eleider Alvarez</t>
  </si>
  <si>
    <t>/en/box-pro/431949</t>
  </si>
  <si>
    <t>Igor Mikhalkin</t>
  </si>
  <si>
    <t>/en/box-pro/626314</t>
  </si>
  <si>
    <t>Vyacheslav Shabranskyy</t>
  </si>
  <si>
    <t>/en/box-pro/281958</t>
  </si>
  <si>
    <t>Andre Ward</t>
  </si>
  <si>
    <t>/en/box-pro/290691</t>
  </si>
  <si>
    <t>Jean Pascal</t>
  </si>
  <si>
    <t>/en/box-pro/499034</t>
  </si>
  <si>
    <t>Blake Caparello</t>
  </si>
  <si>
    <t>/en/box-pro/382179</t>
  </si>
  <si>
    <t>Cedric Agnew</t>
  </si>
  <si>
    <t>/en/box-pro/462670</t>
  </si>
  <si>
    <t>Ismayl Sillah</t>
  </si>
  <si>
    <t>/en/box-pro/419991</t>
  </si>
  <si>
    <t>Cornelius White</t>
  </si>
  <si>
    <t>/en/box-pro/482923</t>
  </si>
  <si>
    <t>Lionell Thompson</t>
  </si>
  <si>
    <t>/en/box-pro/435365</t>
  </si>
  <si>
    <t>Roman Simakov</t>
  </si>
  <si>
    <t>/en/box-pro/514335</t>
  </si>
  <si>
    <t>Grover Young</t>
  </si>
  <si>
    <t>/en/box-pro/335295</t>
  </si>
  <si>
    <t>Douglas Otieno Okola</t>
  </si>
  <si>
    <t>/en/box-pro/477722</t>
  </si>
  <si>
    <t>Terrance Woods</t>
  </si>
  <si>
    <t>/en/box-pro/278594</t>
  </si>
  <si>
    <t>Julius Fogle</t>
  </si>
  <si>
    <t>/en/box-pro/300079</t>
  </si>
  <si>
    <t>William Johnson</t>
  </si>
  <si>
    <t>/en/box-pro/74955</t>
  </si>
  <si>
    <t>Dallas Vargas</t>
  </si>
  <si>
    <t>/en/box-pro/173589</t>
  </si>
  <si>
    <t>Kia Daniels</t>
  </si>
  <si>
    <t>/en/box-pro/421793</t>
  </si>
  <si>
    <t>Harley Kilfian</t>
  </si>
  <si>
    <t>/en/box-pro/532893</t>
  </si>
  <si>
    <t>Nathan Bedwell</t>
  </si>
  <si>
    <t>/en/box-pro/451308</t>
  </si>
  <si>
    <t>Francois Ambang</t>
  </si>
  <si>
    <t>/en/box-pro/155687</t>
  </si>
  <si>
    <t>Micky Stackhouse</t>
  </si>
  <si>
    <t>/en/box-pro/107186</t>
  </si>
  <si>
    <t>Ayodeji Fadeyi</t>
  </si>
  <si>
    <t>/en/box-pro/425794</t>
  </si>
  <si>
    <t>Michael Birthmark</t>
  </si>
  <si>
    <t>/en/box-pro/628426</t>
  </si>
  <si>
    <t>Kanat Islam</t>
  </si>
  <si>
    <t>/en/box-pro/456507</t>
  </si>
  <si>
    <t>Harry Matthews</t>
  </si>
  <si>
    <t>/en/box-pro/562383</t>
  </si>
  <si>
    <t>/en/box-pro/563530</t>
  </si>
  <si>
    <t>Stiliyan Kostov</t>
  </si>
  <si>
    <t>/en/box-pro/454087</t>
  </si>
  <si>
    <t>Kevin Mc Cauley</t>
  </si>
  <si>
    <t>/en/box-pro/434464</t>
  </si>
  <si>
    <t>Rick Godding</t>
  </si>
  <si>
    <t>/en/box-pro/425585</t>
  </si>
  <si>
    <t>Vaidas Balciauskas</t>
  </si>
  <si>
    <t>/en/box-pro/734494</t>
  </si>
  <si>
    <t>Darryl Sharp</t>
  </si>
  <si>
    <t>/en/box-pro/653570</t>
  </si>
  <si>
    <t>Deividas Sajauka</t>
  </si>
  <si>
    <t>/en/box-pro/466535</t>
  </si>
  <si>
    <t>Liam Smith</t>
  </si>
  <si>
    <t>/en/box-pro/543977</t>
  </si>
  <si>
    <t>Isaac Aryee</t>
  </si>
  <si>
    <t>/en/box-pro/589871</t>
  </si>
  <si>
    <t>Nodar Robakidze</t>
  </si>
  <si>
    <t>/en/box-pro/682361</t>
  </si>
  <si>
    <t>Danny Shannon</t>
  </si>
  <si>
    <t>/en/box-pro/590497</t>
  </si>
  <si>
    <t>Dan Blackwell</t>
  </si>
  <si>
    <t>/en/box-pro/663605</t>
  </si>
  <si>
    <t>Jason Mc Ardle</t>
  </si>
  <si>
    <t>/en/box-pro/373988</t>
  </si>
  <si>
    <t>Max Maxwell</t>
  </si>
  <si>
    <t>/en/box-pro/499453</t>
  </si>
  <si>
    <t>Ryan Toms</t>
  </si>
  <si>
    <t>/en/box-pro/373987</t>
  </si>
  <si>
    <t>Dee Mitchell</t>
  </si>
  <si>
    <t>/en/box-pro/491580</t>
  </si>
  <si>
    <t>William Warburton</t>
  </si>
  <si>
    <t>/en/box-pro/335258</t>
  </si>
  <si>
    <t>Simone Lucas</t>
  </si>
  <si>
    <t>/en/box-pro/239561</t>
  </si>
  <si>
    <t>Jay Morris</t>
  </si>
  <si>
    <t>/en/box-pro/582369</t>
  </si>
  <si>
    <t>Chris Jenkinson</t>
  </si>
  <si>
    <t>/en/box-pro/15019</t>
  </si>
  <si>
    <t>Billy Smith</t>
  </si>
  <si>
    <t>Ali Eren Demirezen</t>
  </si>
  <si>
    <t>/en/box-pro/512994</t>
  </si>
  <si>
    <t>Adam Kownacki</t>
  </si>
  <si>
    <t>/en/box-pro/173416</t>
  </si>
  <si>
    <t>Kevin Johnson</t>
  </si>
  <si>
    <t>/en/box-pro/621653</t>
  </si>
  <si>
    <t>Gerald Washington</t>
  </si>
  <si>
    <t>/en/box-pro/661911</t>
  </si>
  <si>
    <t>Nikola Milacic</t>
  </si>
  <si>
    <t>/en/box-pro/548462</t>
  </si>
  <si>
    <t>Andrei Mazanik</t>
  </si>
  <si>
    <t>/en/box-pro/804221</t>
  </si>
  <si>
    <t>Efe Ajagba</t>
  </si>
  <si>
    <t>/en/box-pro/276970</t>
  </si>
  <si>
    <t>Adnan Redzovic</t>
  </si>
  <si>
    <t>/en/box-pro/746744</t>
  </si>
  <si>
    <t>Sergiej Werwejko</t>
  </si>
  <si>
    <t>/en/box-pro/729484</t>
  </si>
  <si>
    <t>Tornike Puritchamiashvili</t>
  </si>
  <si>
    <t>/en/box-pro/518221</t>
  </si>
  <si>
    <t>Rad Rashid</t>
  </si>
  <si>
    <t>/en/box-pro/14800</t>
  </si>
  <si>
    <t>Michael Sprott</t>
  </si>
  <si>
    <t>/en/box-pro/692460</t>
  </si>
  <si>
    <t>Jasmin Hasic</t>
  </si>
  <si>
    <t>/en/box-pro/674376</t>
  </si>
  <si>
    <t>Milos Dovedan</t>
  </si>
  <si>
    <t>/en/box-pro/766152</t>
  </si>
  <si>
    <t>Oleksandr Pavliuk</t>
  </si>
  <si>
    <t>/en/box-pro/508233</t>
  </si>
  <si>
    <t>Emre Altintas</t>
  </si>
  <si>
    <t>/en/box-pro/573990</t>
  </si>
  <si>
    <t>Patryk Kowoll</t>
  </si>
  <si>
    <t>Michel Rivera</t>
  </si>
  <si>
    <t>/en/box-pro/814937</t>
  </si>
  <si>
    <t>Frank Martin</t>
  </si>
  <si>
    <t>/en/box-pro/787824</t>
  </si>
  <si>
    <t>/en/box-pro/779603</t>
  </si>
  <si>
    <t>Joseph Adorno</t>
  </si>
  <si>
    <t>/en/box-pro/727811</t>
  </si>
  <si>
    <t>Jose Matias Romero</t>
  </si>
  <si>
    <t>/en/box-pro/715214</t>
  </si>
  <si>
    <t>Jon Fernandez</t>
  </si>
  <si>
    <t>/en/box-pro/627708</t>
  </si>
  <si>
    <t>Anthony Mercado Raices</t>
  </si>
  <si>
    <t>/en/box-pro/679206</t>
  </si>
  <si>
    <t>Ladarius Miller</t>
  </si>
  <si>
    <t>/en/box-pro/522393</t>
  </si>
  <si>
    <t>Fidel Maldonado Jr</t>
  </si>
  <si>
    <t>/en/box-pro/714216</t>
  </si>
  <si>
    <t>Jose Gallegos</t>
  </si>
  <si>
    <t>/en/box-pro/771680</t>
  </si>
  <si>
    <t>Rene Tellez Giron</t>
  </si>
  <si>
    <t>/en/box-pro/719045</t>
  </si>
  <si>
    <t>Carlos Daniel Cordoba</t>
  </si>
  <si>
    <t>/en/box-pro/746592</t>
  </si>
  <si>
    <t>Yankiel Leon</t>
  </si>
  <si>
    <t>/en/box-pro/770155</t>
  </si>
  <si>
    <t>Jampier Oses</t>
  </si>
  <si>
    <t>/en/box-pro/650996</t>
  </si>
  <si>
    <t>Manuel Botis</t>
  </si>
  <si>
    <t>/en/box-pro/670487</t>
  </si>
  <si>
    <t>Luis Rosa</t>
  </si>
  <si>
    <t>/en/box-pro/672160</t>
  </si>
  <si>
    <t>Marco Acevedo</t>
  </si>
  <si>
    <t>/en/box-pro/687493</t>
  </si>
  <si>
    <t>Luis Nino</t>
  </si>
  <si>
    <t>/en/box-pro/733340</t>
  </si>
  <si>
    <t>Juan Rafael Polanco</t>
  </si>
  <si>
    <t>/en/box-pro/502703</t>
  </si>
  <si>
    <t>Aneurys Mesa Rodriguez</t>
  </si>
  <si>
    <t>/en/box-pro/79953</t>
  </si>
  <si>
    <t>Dionisio Rodriguez</t>
  </si>
  <si>
    <t>/en/box-pro/489469</t>
  </si>
  <si>
    <t>Jose Vidal Sanchez</t>
  </si>
  <si>
    <t>/en/box-pro/664939</t>
  </si>
  <si>
    <t>Eduardo Juan</t>
  </si>
  <si>
    <t>/en/box-pro/680022</t>
  </si>
  <si>
    <t>Gregory Estevez</t>
  </si>
  <si>
    <t>Brandon Glanton</t>
  </si>
  <si>
    <t>/en/box-pro/813743</t>
  </si>
  <si>
    <t>David Light</t>
  </si>
  <si>
    <t>/en/box-pro/707035</t>
  </si>
  <si>
    <t>Mario Aguilar</t>
  </si>
  <si>
    <t>/en/box-pro/778986</t>
  </si>
  <si>
    <t>De Shon Webster</t>
  </si>
  <si>
    <t>/en/box-pro/432111</t>
  </si>
  <si>
    <t>Mitch Williams</t>
  </si>
  <si>
    <t>/en/box-pro/804222</t>
  </si>
  <si>
    <t>Efetobor Apochi</t>
  </si>
  <si>
    <t>/en/box-pro/846977</t>
  </si>
  <si>
    <t>Guillermo Reyes Dominguez</t>
  </si>
  <si>
    <t>/en/box-pro/336261</t>
  </si>
  <si>
    <t>Jose Humberto Corral</t>
  </si>
  <si>
    <t>/en/box-pro/744521</t>
  </si>
  <si>
    <t>Eric Abraham</t>
  </si>
  <si>
    <t>/en/box-pro/396127</t>
  </si>
  <si>
    <t>Billy Cunningham</t>
  </si>
  <si>
    <t>/en/box-pro/769021</t>
  </si>
  <si>
    <t>Jerhed Fenderson</t>
  </si>
  <si>
    <t>/en/box-pro/687147</t>
  </si>
  <si>
    <t>Daniel Najera</t>
  </si>
  <si>
    <t>/en/box-pro/748076</t>
  </si>
  <si>
    <t>Julian Poole</t>
  </si>
  <si>
    <t>/en/box-pro/738273</t>
  </si>
  <si>
    <t>Tyrrell Anthony Herndon</t>
  </si>
  <si>
    <t>/en/box-pro/767421</t>
  </si>
  <si>
    <t>Nicholas Bates</t>
  </si>
  <si>
    <t>/en/box-pro/805972</t>
  </si>
  <si>
    <t>Bryan Canady</t>
  </si>
  <si>
    <t>/en/box-pro/773829</t>
  </si>
  <si>
    <t>Adrian Miles</t>
  </si>
  <si>
    <t>/en/box-pro/8941</t>
  </si>
  <si>
    <t>Willie Kyles</t>
  </si>
  <si>
    <t>Charles Conwell</t>
  </si>
  <si>
    <t>/en/box-pro/580120</t>
  </si>
  <si>
    <t>Juan Carlos Abreu</t>
  </si>
  <si>
    <t>/en/box-pro/746260</t>
  </si>
  <si>
    <t>Juan Carlos Rubio</t>
  </si>
  <si>
    <t>/en/box-pro/65400</t>
  </si>
  <si>
    <t>Silverio Ortiz</t>
  </si>
  <si>
    <t>/en/box-pro/740162</t>
  </si>
  <si>
    <t>Madiyar Ashkeyev</t>
  </si>
  <si>
    <t>/en/box-pro/657916</t>
  </si>
  <si>
    <t>Wendy Toussaint</t>
  </si>
  <si>
    <t>/en/box-pro/638768</t>
  </si>
  <si>
    <t>Patrick Day</t>
  </si>
  <si>
    <t>/en/box-pro/624447</t>
  </si>
  <si>
    <t>Courtney Pennington</t>
  </si>
  <si>
    <t>/en/box-pro/509315</t>
  </si>
  <si>
    <t>Manny Woods</t>
  </si>
  <si>
    <t>/en/box-pro/269017</t>
  </si>
  <si>
    <t>Travis Scott</t>
  </si>
  <si>
    <t>/en/box-pro/750961</t>
  </si>
  <si>
    <t>Roque Zapata</t>
  </si>
  <si>
    <t>/en/box-pro/789102</t>
  </si>
  <si>
    <t>Rey Trujillo</t>
  </si>
  <si>
    <t>/en/box-pro/670209</t>
  </si>
  <si>
    <t>Rick Graham</t>
  </si>
  <si>
    <t>/en/box-pro/699123</t>
  </si>
  <si>
    <t>Jeffrey Wright</t>
  </si>
  <si>
    <t>/en/box-pro/683122</t>
  </si>
  <si>
    <t>Jeff Souffrant</t>
  </si>
  <si>
    <t>/en/box-pro/698671</t>
  </si>
  <si>
    <t>Jeremiah Page</t>
  </si>
  <si>
    <t>/en/box-pro/669629</t>
  </si>
  <si>
    <t>Walter Kautondokwa</t>
  </si>
  <si>
    <t>/en/box-pro/557557</t>
  </si>
  <si>
    <t>Juliode Jesus Rodriguez</t>
  </si>
  <si>
    <t>/en/box-pro/559487</t>
  </si>
  <si>
    <t>Brandon Cook</t>
  </si>
  <si>
    <t>/en/box-pro/389950</t>
  </si>
  <si>
    <t>Norberto Gonzalez</t>
  </si>
  <si>
    <t>/en/box-pro/516771</t>
  </si>
  <si>
    <t>Robson Assis</t>
  </si>
  <si>
    <t>/en/box-pro/379902</t>
  </si>
  <si>
    <t>Patrick Allotey</t>
  </si>
  <si>
    <t>/en/box-pro/471394</t>
  </si>
  <si>
    <t>Orlandode Jesus Estrada</t>
  </si>
  <si>
    <t>/en/box-pro/378636</t>
  </si>
  <si>
    <t>Fidel Monterroza Munoz</t>
  </si>
  <si>
    <t>/en/box-pro/421102</t>
  </si>
  <si>
    <t>Francisco Cordero</t>
  </si>
  <si>
    <t>/en/box-pro/332081</t>
  </si>
  <si>
    <t>Junior Ramos</t>
  </si>
  <si>
    <t>/en/box-pro/516017</t>
  </si>
  <si>
    <t>Jose Antonio Rodriguez Silvencia</t>
  </si>
  <si>
    <t>/en/box-pro/451225</t>
  </si>
  <si>
    <t>Eduardo Flores</t>
  </si>
  <si>
    <t>/en/box-pro/466549</t>
  </si>
  <si>
    <t>Yolexcy Leiva</t>
  </si>
  <si>
    <t>/en/box-pro/108837</t>
  </si>
  <si>
    <t>Joselito Del Rosario</t>
  </si>
  <si>
    <t>/en/box-pro/188490</t>
  </si>
  <si>
    <t>Humberto Toledo</t>
  </si>
  <si>
    <t>/en/box-pro/95043</t>
  </si>
  <si>
    <t>Reynaldo Esquivia</t>
  </si>
  <si>
    <t>/en/box-pro/350847</t>
  </si>
  <si>
    <t>Felipe Polo</t>
  </si>
  <si>
    <t>/en/box-pro/320729</t>
  </si>
  <si>
    <t>Nelsido Miguel Agramonte</t>
  </si>
  <si>
    <t>/en/box-pro/502705</t>
  </si>
  <si>
    <t>Modesto Felix</t>
  </si>
  <si>
    <t>/en/box-pro/330039</t>
  </si>
  <si>
    <t>Aneudy Marte Rodriguez</t>
  </si>
  <si>
    <t>/en/box-pro/380025</t>
  </si>
  <si>
    <t>Daniel Beato Garcia</t>
  </si>
  <si>
    <t>Edwin De Los Santos</t>
  </si>
  <si>
    <t>/en/box-pro/847406</t>
  </si>
  <si>
    <t>Jose Valenzuela</t>
  </si>
  <si>
    <t>/en/box-pro/794714</t>
  </si>
  <si>
    <t>Luis Acosta</t>
  </si>
  <si>
    <t>/en/box-pro/713830</t>
  </si>
  <si>
    <t>William Foster</t>
  </si>
  <si>
    <t>/en/box-pro/575948</t>
  </si>
  <si>
    <t>Luis Montano Alvarez</t>
  </si>
  <si>
    <t>/en/box-pro/784188</t>
  </si>
  <si>
    <t>Juan Alberto Garcia Perez</t>
  </si>
  <si>
    <t>/en/box-pro/733344</t>
  </si>
  <si>
    <t>Andres Bens Zapata</t>
  </si>
  <si>
    <t>/en/box-pro/792425</t>
  </si>
  <si>
    <t>Antoni Armas</t>
  </si>
  <si>
    <t>/en/box-pro/813753</t>
  </si>
  <si>
    <t>Jonatan Mariano</t>
  </si>
  <si>
    <t>/en/box-pro/763897</t>
  </si>
  <si>
    <t>Hector Nivar</t>
  </si>
  <si>
    <t>/en/box-pro/774755</t>
  </si>
  <si>
    <t>Ray Acosta Olivero</t>
  </si>
  <si>
    <t>/en/box-pro/687627</t>
  </si>
  <si>
    <t>Carlos Antigua</t>
  </si>
  <si>
    <t>Carlos Adames</t>
  </si>
  <si>
    <t>/en/box-pro/521741</t>
  </si>
  <si>
    <t>Juan Macias Montiel</t>
  </si>
  <si>
    <t>/en/box-pro/691996</t>
  </si>
  <si>
    <t>Sergiy Derevyanchenko</t>
  </si>
  <si>
    <t>/en/box-pro/661535</t>
  </si>
  <si>
    <t>Alexis Salazar Flores</t>
  </si>
  <si>
    <t>/en/box-pro/793702</t>
  </si>
  <si>
    <t>Brahian Jose Medina</t>
  </si>
  <si>
    <t>/en/box-pro/546457</t>
  </si>
  <si>
    <t>Frank Galarza</t>
  </si>
  <si>
    <t>/en/box-pro/364004</t>
  </si>
  <si>
    <t>Juan Ruiz</t>
  </si>
  <si>
    <t>/en/box-pro/587125</t>
  </si>
  <si>
    <t>Joshua Conley</t>
  </si>
  <si>
    <t>/en/box-pro/424646</t>
  </si>
  <si>
    <t>Alejandro Barrera</t>
  </si>
  <si>
    <t>/en/box-pro/456501</t>
  </si>
  <si>
    <t>Jean Carlos Prada</t>
  </si>
  <si>
    <t>/en/box-pro/627733</t>
  </si>
  <si>
    <t>John Renteria</t>
  </si>
  <si>
    <t>/en/box-pro/507999</t>
  </si>
  <si>
    <t>Ivan Alvarez</t>
  </si>
  <si>
    <t>/en/box-pro/509889</t>
  </si>
  <si>
    <t>Deivis Casseres</t>
  </si>
  <si>
    <t>/en/box-pro/691983</t>
  </si>
  <si>
    <t>Rudy Lozano</t>
  </si>
  <si>
    <t>/en/box-pro/703986</t>
  </si>
  <si>
    <t>Rasheed Olawale Lawal</t>
  </si>
  <si>
    <t>Dante Jardon</t>
  </si>
  <si>
    <t>/en/box-pro/761790</t>
  </si>
  <si>
    <t>Roarke Knapp</t>
  </si>
  <si>
    <t>/en/box-pro/790073</t>
  </si>
  <si>
    <t>Artem Oganesyan</t>
  </si>
  <si>
    <t>/en/box-pro/677468</t>
  </si>
  <si>
    <t>Vaghinak Tamrazyan</t>
  </si>
  <si>
    <t>/en/box-pro/782853</t>
  </si>
  <si>
    <t>Anthony Tomlinson</t>
  </si>
  <si>
    <t>/en/box-pro/306850</t>
  </si>
  <si>
    <t>Rene Fernandez Lopez</t>
  </si>
  <si>
    <t>/en/box-pro/819167</t>
  </si>
  <si>
    <t>Omar Alejandro Aguilar</t>
  </si>
  <si>
    <t>/en/box-pro/842577</t>
  </si>
  <si>
    <t>Chester Parada Torales</t>
  </si>
  <si>
    <t>/en/box-pro/516642</t>
  </si>
  <si>
    <t>Francisco Hernandez Rojo</t>
  </si>
  <si>
    <t>/en/box-pro/392248</t>
  </si>
  <si>
    <t>Nery Saguilan</t>
  </si>
  <si>
    <t>/en/box-pro/178718</t>
  </si>
  <si>
    <t>Juan Salgado Zambrano</t>
  </si>
  <si>
    <t>/en/box-pro/180042</t>
  </si>
  <si>
    <t>Reyes Sanchez</t>
  </si>
  <si>
    <t>/en/box-pro/572482</t>
  </si>
  <si>
    <t>Jairo Lopez</t>
  </si>
  <si>
    <t>/en/box-pro/451948</t>
  </si>
  <si>
    <t>Jeffrey Arienza</t>
  </si>
  <si>
    <t>/en/box-pro/591973</t>
  </si>
  <si>
    <t>Patricio Lopez Moreno</t>
  </si>
  <si>
    <t>/en/box-pro/552730</t>
  </si>
  <si>
    <t>Adrian Estrella</t>
  </si>
  <si>
    <t>/en/box-pro/202465</t>
  </si>
  <si>
    <t>Takashi Miura</t>
  </si>
  <si>
    <t>/en/box-pro/171803</t>
  </si>
  <si>
    <t>Akinori Kanai</t>
  </si>
  <si>
    <t>/en/box-pro/456052</t>
  </si>
  <si>
    <t>Adrian Verdugo</t>
  </si>
  <si>
    <t>/en/box-pro/140100</t>
  </si>
  <si>
    <t>Miguel Roman</t>
  </si>
  <si>
    <t>/en/box-pro/147931</t>
  </si>
  <si>
    <t>Berman Sanchez</t>
  </si>
  <si>
    <t>/en/box-pro/171045</t>
  </si>
  <si>
    <t>Kyohei Tamakoshi</t>
  </si>
  <si>
    <t>/en/box-pro/359848</t>
  </si>
  <si>
    <t>Ricky Sismundo</t>
  </si>
  <si>
    <t>/en/box-pro/102504</t>
  </si>
  <si>
    <t>Adrian Tellez</t>
  </si>
  <si>
    <t>/en/box-pro/60337</t>
  </si>
  <si>
    <t>Claudio Rosendo Tapia</t>
  </si>
  <si>
    <t>/en/box-pro/315048</t>
  </si>
  <si>
    <t>Humberto Martinez</t>
  </si>
  <si>
    <t>/en/box-pro/335683</t>
  </si>
  <si>
    <t>Rene Gonzalez</t>
  </si>
  <si>
    <t>/en/box-pro/456079</t>
  </si>
  <si>
    <t>Jose Palma</t>
  </si>
  <si>
    <t>/en/box-pro/460802</t>
  </si>
  <si>
    <t>Orlen Padilla</t>
  </si>
  <si>
    <t>/en/box-pro/290718</t>
  </si>
  <si>
    <t>David Rodela</t>
  </si>
  <si>
    <t>/en/box-pro/194460</t>
  </si>
  <si>
    <t>Adalberto Borquez Covarrubias</t>
  </si>
  <si>
    <t>/en/box-pro/299815</t>
  </si>
  <si>
    <t>Isaac Bejarano</t>
  </si>
  <si>
    <t>/en/box-pro/342670</t>
  </si>
  <si>
    <t>Luis Perez</t>
  </si>
  <si>
    <t>/en/box-pro/455811</t>
  </si>
  <si>
    <t>Miguel Angel Piedras</t>
  </si>
  <si>
    <t>/en/box-pro/259683</t>
  </si>
  <si>
    <t>Azael Gonzalez</t>
  </si>
  <si>
    <t>/en/box-pro/215785</t>
  </si>
  <si>
    <t>Margarito Lopez</t>
  </si>
  <si>
    <t>/en/box-pro/139040</t>
  </si>
  <si>
    <t>Ramon Mendez</t>
  </si>
  <si>
    <t>/en/box-pro/380513</t>
  </si>
  <si>
    <t>Victor Salcedo</t>
  </si>
  <si>
    <t>/en/box-pro/791797</t>
  </si>
  <si>
    <t>Lindolfo Delgado</t>
  </si>
  <si>
    <t>/en/box-pro/567663</t>
  </si>
  <si>
    <t>Alfredo Rodolfo Blanco</t>
  </si>
  <si>
    <t>/en/box-pro/682759</t>
  </si>
  <si>
    <t>Ricardo Banuelos Cernas</t>
  </si>
  <si>
    <t>/en/box-pro/641924</t>
  </si>
  <si>
    <t>Carlos Manuel Portillo</t>
  </si>
  <si>
    <t>/en/box-pro/532546</t>
  </si>
  <si>
    <t>Jose Castro Fierros</t>
  </si>
  <si>
    <t>/en/box-pro/301903</t>
  </si>
  <si>
    <t>Carlos Cardenas</t>
  </si>
  <si>
    <t>/en/box-pro/603973</t>
  </si>
  <si>
    <t>Jose Guillermo Garcia</t>
  </si>
  <si>
    <t>/en/box-pro/355948</t>
  </si>
  <si>
    <t>/en/box-pro/766456</t>
  </si>
  <si>
    <t>Abdon David Alegria</t>
  </si>
  <si>
    <t>/en/box-pro/705614</t>
  </si>
  <si>
    <t>Francisco Javier Hernandez</t>
  </si>
  <si>
    <t>/en/box-pro/802012</t>
  </si>
  <si>
    <t>Francisco Cuadrado</t>
  </si>
  <si>
    <t>/en/box-pro/799546</t>
  </si>
  <si>
    <t>Jorge Lagunas</t>
  </si>
  <si>
    <t>/en/box-pro/124130</t>
  </si>
  <si>
    <t>Roberto Tamayo</t>
  </si>
  <si>
    <t>/en/box-pro/751108</t>
  </si>
  <si>
    <t>Emiliano Cruz</t>
  </si>
  <si>
    <t>/en/box-pro/603964</t>
  </si>
  <si>
    <t>Emmanuel Herrera</t>
  </si>
  <si>
    <t>/en/box-pro/636711</t>
  </si>
  <si>
    <t>Carlos Antonio Zatarain</t>
  </si>
  <si>
    <t>/en/box-pro/794657</t>
  </si>
  <si>
    <t>Jesus Lopez Perez</t>
  </si>
  <si>
    <t>/en/box-pro/805941</t>
  </si>
  <si>
    <t>Alejandro Almada Franco</t>
  </si>
  <si>
    <t>/en/box-pro/801170</t>
  </si>
  <si>
    <t>Fernando Gaucin</t>
  </si>
  <si>
    <t>/en/box-pro/673502</t>
  </si>
  <si>
    <t>Mario Sanchez Mendez</t>
  </si>
  <si>
    <t>/en/box-pro/714845</t>
  </si>
  <si>
    <t>Angel Adrian Zendejas Rivera</t>
  </si>
  <si>
    <t>/en/box-pro/661404</t>
  </si>
  <si>
    <t>Miguel Villalobos Alvarez</t>
  </si>
  <si>
    <t>/en/box-pro/816288</t>
  </si>
  <si>
    <t>Leonardo Monreal</t>
  </si>
  <si>
    <t>/en/box-pro/641368</t>
  </si>
  <si>
    <t>Gonzalo Eduardodela Cruz</t>
  </si>
  <si>
    <t>Faris Chevalier</t>
  </si>
  <si>
    <t>/en/box-pro/854453</t>
  </si>
  <si>
    <t>Jerome Pampellone</t>
  </si>
  <si>
    <t>/en/box-pro/845645</t>
  </si>
  <si>
    <t>Conor Wallace</t>
  </si>
  <si>
    <t>/en/box-pro/463702</t>
  </si>
  <si>
    <t>Renold Quinlan</t>
  </si>
  <si>
    <t>/en/box-pro/626482</t>
  </si>
  <si>
    <t>Reece Papuni</t>
  </si>
  <si>
    <t>/en/box-pro/570490</t>
  </si>
  <si>
    <t>Luke Sharp</t>
  </si>
  <si>
    <t>/en/box-pro/632814</t>
  </si>
  <si>
    <t>Tej Pratap Singh</t>
  </si>
  <si>
    <t>/en/box-pro/257094</t>
  </si>
  <si>
    <t>Joe Rea</t>
  </si>
  <si>
    <t>/en/box-pro/564770</t>
  </si>
  <si>
    <t>Aaron Lai</t>
  </si>
  <si>
    <t>/en/box-pro/248433</t>
  </si>
  <si>
    <t>Opeti Tagi</t>
  </si>
  <si>
    <t>/en/box-pro/470008</t>
  </si>
  <si>
    <t>Tim Kanofski</t>
  </si>
  <si>
    <t>/en/box-pro/638178</t>
  </si>
  <si>
    <t>Henry Torres</t>
  </si>
  <si>
    <t>/en/box-pro/622017</t>
  </si>
  <si>
    <t>Shane Parry</t>
  </si>
  <si>
    <t>/en/box-pro/660395</t>
  </si>
  <si>
    <t>Kerwin Buckley</t>
  </si>
  <si>
    <t>/en/box-pro/624184</t>
  </si>
  <si>
    <t>Jamie Mc Intyre</t>
  </si>
  <si>
    <t>Vadim Tukov</t>
  </si>
  <si>
    <t>/en/box-pro/828494</t>
  </si>
  <si>
    <t>Alexander Elizarov</t>
  </si>
  <si>
    <t>/en/box-pro/707163</t>
  </si>
  <si>
    <t>Brian Damian Chaves</t>
  </si>
  <si>
    <t>/en/box-pro/785491</t>
  </si>
  <si>
    <t>Mikalai Vesialou</t>
  </si>
  <si>
    <t>/en/box-pro/725450</t>
  </si>
  <si>
    <t>Manuk Dilanyan</t>
  </si>
  <si>
    <t>/en/box-pro/886714</t>
  </si>
  <si>
    <t>Ivan Nikonov</t>
  </si>
  <si>
    <t>/en/box-pro/818519</t>
  </si>
  <si>
    <t>Ravshan Ergashev</t>
  </si>
  <si>
    <t>/en/box-pro/748858</t>
  </si>
  <si>
    <t>Farrukh Juraev</t>
  </si>
  <si>
    <t>/en/box-pro/817265</t>
  </si>
  <si>
    <t>Snamiso Ntuli</t>
  </si>
  <si>
    <t>Abel Ramos</t>
  </si>
  <si>
    <t>/en/box-pro/722719</t>
  </si>
  <si>
    <t>Luke Santamaria</t>
  </si>
  <si>
    <t>/en/box-pro/456275</t>
  </si>
  <si>
    <t>Omar Figueroa Jr</t>
  </si>
  <si>
    <t>/en/box-pro/541777</t>
  </si>
  <si>
    <t>Yordenis Ugas</t>
  </si>
  <si>
    <t>/en/box-pro/593199</t>
  </si>
  <si>
    <t>Bryant Perrella</t>
  </si>
  <si>
    <t>/en/box-pro/638170</t>
  </si>
  <si>
    <t>Jimmy Williams</t>
  </si>
  <si>
    <t>/en/box-pro/520611</t>
  </si>
  <si>
    <t>Fidel Damian Lopez</t>
  </si>
  <si>
    <t>/en/box-pro/592362</t>
  </si>
  <si>
    <t>Hector Mendoza</t>
  </si>
  <si>
    <t>/en/box-pro/422008</t>
  </si>
  <si>
    <t>Jorge Babuca Watanabe</t>
  </si>
  <si>
    <t>/en/box-pro/534798</t>
  </si>
  <si>
    <t>Jamal James</t>
  </si>
  <si>
    <t>/en/box-pro/546268</t>
  </si>
  <si>
    <t>Emanuel Robles</t>
  </si>
  <si>
    <t>/en/box-pro/700603</t>
  </si>
  <si>
    <t>Ivan Baranchyk</t>
  </si>
  <si>
    <t>/en/box-pro/341131</t>
  </si>
  <si>
    <t>Javier Mercado Delgadillo</t>
  </si>
  <si>
    <t>/en/box-pro/611370</t>
  </si>
  <si>
    <t>Regis Prograis</t>
  </si>
  <si>
    <t>/en/box-pro/487595</t>
  </si>
  <si>
    <t>Mario Hermosillo</t>
  </si>
  <si>
    <t>/en/box-pro/363001</t>
  </si>
  <si>
    <t>Ramesis Gil</t>
  </si>
  <si>
    <t>/en/box-pro/631304</t>
  </si>
  <si>
    <t>Anthony Woods</t>
  </si>
  <si>
    <t>/en/box-pro/559413</t>
  </si>
  <si>
    <t>Levan Ghvamichava</t>
  </si>
  <si>
    <t>/en/box-pro/422416</t>
  </si>
  <si>
    <t>Rodolfo Armenta</t>
  </si>
  <si>
    <t>/en/box-pro/557541</t>
  </si>
  <si>
    <t>Carlos Villa</t>
  </si>
  <si>
    <t>/en/box-pro/609507</t>
  </si>
  <si>
    <t>Richard Colas Quesada</t>
  </si>
  <si>
    <t>/en/box-pro/44487</t>
  </si>
  <si>
    <t>Jeremiah Torres</t>
  </si>
  <si>
    <t>/en/box-pro/582731</t>
  </si>
  <si>
    <t>Cassius Clay</t>
  </si>
  <si>
    <t>/en/box-pro/589088</t>
  </si>
  <si>
    <t>Joel Gonzalez</t>
  </si>
  <si>
    <t>/en/box-pro/601223</t>
  </si>
  <si>
    <t>Cody Huard</t>
  </si>
  <si>
    <t>Emmanuel Tagoe</t>
  </si>
  <si>
    <t>/en/box-pro/765995</t>
  </si>
  <si>
    <t>Ryan Garcia</t>
  </si>
  <si>
    <t>/en/box-pro/425002</t>
  </si>
  <si>
    <t>Mason Menard</t>
  </si>
  <si>
    <t>/en/box-pro/382120</t>
  </si>
  <si>
    <t>Ishmeal Aryeetey</t>
  </si>
  <si>
    <t>/en/box-pro/219841</t>
  </si>
  <si>
    <t>Vyacheslav Gusev</t>
  </si>
  <si>
    <t>/en/box-pro/152286</t>
  </si>
  <si>
    <t>Moses Paulus</t>
  </si>
  <si>
    <t>/en/box-pro/57485</t>
  </si>
  <si>
    <t>Fernando David Saucedo</t>
  </si>
  <si>
    <t>/en/box-pro/9357</t>
  </si>
  <si>
    <t>Mzonke Fana</t>
  </si>
  <si>
    <t>/en/box-pro/374131</t>
  </si>
  <si>
    <t>Carlo Magali</t>
  </si>
  <si>
    <t>/en/box-pro/239232</t>
  </si>
  <si>
    <t>Allan Kamote</t>
  </si>
  <si>
    <t>/en/box-pro/473619</t>
  </si>
  <si>
    <t>Joebert Delos Reyes</t>
  </si>
  <si>
    <t>/en/box-pro/475461</t>
  </si>
  <si>
    <t>Sadiki Momba</t>
  </si>
  <si>
    <t>/en/box-pro/223096</t>
  </si>
  <si>
    <t>Gerardo Robles</t>
  </si>
  <si>
    <t>/en/box-pro/391047</t>
  </si>
  <si>
    <t>Ronald Pontillas</t>
  </si>
  <si>
    <t>/en/box-pro/223755</t>
  </si>
  <si>
    <t>George Ashie</t>
  </si>
  <si>
    <t>/en/box-pro/348636</t>
  </si>
  <si>
    <t>Miguel Leonardo Caceres</t>
  </si>
  <si>
    <t>/en/box-pro/437175</t>
  </si>
  <si>
    <t>Oscar Bravo</t>
  </si>
  <si>
    <t>/en/box-pro/421761</t>
  </si>
  <si>
    <t>Samuel Kamau</t>
  </si>
  <si>
    <t>/en/box-pro/526760</t>
  </si>
  <si>
    <t>Ismaila Adonaba</t>
  </si>
  <si>
    <t>/en/box-pro/374560</t>
  </si>
  <si>
    <t>Thomson Mokwana</t>
  </si>
  <si>
    <t>/en/box-pro/381914</t>
  </si>
  <si>
    <t>Patrick Okine</t>
  </si>
  <si>
    <t>/en/box-pro/150543</t>
  </si>
  <si>
    <t>Imurana Bozo</t>
  </si>
  <si>
    <t>/en/box-pro/117836</t>
  </si>
  <si>
    <t>Aminu Turkson</t>
  </si>
  <si>
    <t>/en/box-pro/74432</t>
  </si>
  <si>
    <t>Abdul Malik Jabir</t>
  </si>
  <si>
    <t>/en/box-pro/222660</t>
  </si>
  <si>
    <t>Daniel Tetteh</t>
  </si>
  <si>
    <t>/en/box-pro/379899</t>
  </si>
  <si>
    <t>Dan Quartey</t>
  </si>
  <si>
    <t>/en/box-pro/150542</t>
  </si>
  <si>
    <t>Benjamin Tutu</t>
  </si>
  <si>
    <t>/en/box-pro/545979</t>
  </si>
  <si>
    <t>Tico Tico</t>
  </si>
  <si>
    <t>/en/box-pro/548898</t>
  </si>
  <si>
    <t>Luis Hernandez</t>
  </si>
  <si>
    <t>/en/box-pro/505731</t>
  </si>
  <si>
    <t>Steven Martinez</t>
  </si>
  <si>
    <t>/en/box-pro/238336</t>
  </si>
  <si>
    <t>Orlando Lora</t>
  </si>
  <si>
    <t>/en/box-pro/452531</t>
  </si>
  <si>
    <t>Said El Harrak</t>
  </si>
  <si>
    <t>/en/box-pro/474514</t>
  </si>
  <si>
    <t>Eliezer Gonzalez</t>
  </si>
  <si>
    <t>/en/box-pro/626342</t>
  </si>
  <si>
    <t>Cesar Vila</t>
  </si>
  <si>
    <t>/en/box-pro/515363</t>
  </si>
  <si>
    <t>Juan Carlos Rojas Sanchez</t>
  </si>
  <si>
    <t>/en/box-pro/36179</t>
  </si>
  <si>
    <t>Ronnie Warrior Jr</t>
  </si>
  <si>
    <t>/en/box-pro/210462</t>
  </si>
  <si>
    <t>James Winchester</t>
  </si>
  <si>
    <t>/en/box-pro/15135</t>
  </si>
  <si>
    <t>Charles Whittaker</t>
  </si>
  <si>
    <t>/en/box-pro/617083</t>
  </si>
  <si>
    <t>George Sosa</t>
  </si>
  <si>
    <t>/en/box-pro/390704</t>
  </si>
  <si>
    <t>Andres Calixto Rey</t>
  </si>
  <si>
    <t>/en/box-pro/489866</t>
  </si>
  <si>
    <t>Bruce Runkle</t>
  </si>
  <si>
    <t>/en/box-pro/608070</t>
  </si>
  <si>
    <t>Austin Marcum</t>
  </si>
  <si>
    <t>/en/box-pro/620682</t>
  </si>
  <si>
    <t>William Waters</t>
  </si>
  <si>
    <t>/en/box-pro/554368</t>
  </si>
  <si>
    <t>Lekan Byfield</t>
  </si>
  <si>
    <t>/en/box-pro/607219</t>
  </si>
  <si>
    <t>Kenneth Taylor Schmitz</t>
  </si>
  <si>
    <t>/en/box-pro/267524</t>
  </si>
  <si>
    <t>Dustin Caplinger</t>
  </si>
  <si>
    <t>Michal Cieslak</t>
  </si>
  <si>
    <t>/en/box-pro/781976</t>
  </si>
  <si>
    <t>Krzysztof Twardowski</t>
  </si>
  <si>
    <t>/en/box-pro/627782</t>
  </si>
  <si>
    <t>Enrico Koelling</t>
  </si>
  <si>
    <t>/en/box-pro/789060</t>
  </si>
  <si>
    <t>Lawrence Okolie</t>
  </si>
  <si>
    <t>/en/box-pro/665197</t>
  </si>
  <si>
    <t>Yury Kashinsky</t>
  </si>
  <si>
    <t>/en/box-pro/445342</t>
  </si>
  <si>
    <t>Taylor Mabika</t>
  </si>
  <si>
    <t>/en/box-pro/457720</t>
  </si>
  <si>
    <t>Ilunga Junior Makabu</t>
  </si>
  <si>
    <t>/en/box-pro/580952</t>
  </si>
  <si>
    <t>Olanrewaju Durodola</t>
  </si>
  <si>
    <t>/en/box-pro/530410</t>
  </si>
  <si>
    <t>Youri Kayembre Kalenga</t>
  </si>
  <si>
    <t>/en/box-pro/724143</t>
  </si>
  <si>
    <t>Dusan Krstin</t>
  </si>
  <si>
    <t>/en/box-pro/700410</t>
  </si>
  <si>
    <t>Serhiy Radchenko</t>
  </si>
  <si>
    <t>/en/box-pro/450416</t>
  </si>
  <si>
    <t>Ivica Bacurin</t>
  </si>
  <si>
    <t>/en/box-pro/652375</t>
  </si>
  <si>
    <t>Nikodem Jezewski</t>
  </si>
  <si>
    <t>/en/box-pro/259396</t>
  </si>
  <si>
    <t>Iulian Ilie</t>
  </si>
  <si>
    <t>/en/box-pro/630941</t>
  </si>
  <si>
    <t>Alexander Kubich</t>
  </si>
  <si>
    <t>/en/box-pro/243049</t>
  </si>
  <si>
    <t>Francisco Palacios</t>
  </si>
  <si>
    <t>/en/box-pro/367016</t>
  </si>
  <si>
    <t>Hamza Wandera</t>
  </si>
  <si>
    <t>/en/box-pro/425178</t>
  </si>
  <si>
    <t>Shawn Cox</t>
  </si>
  <si>
    <t>/en/box-pro/437290</t>
  </si>
  <si>
    <t>Jarno Rosberg</t>
  </si>
  <si>
    <t>/en/box-pro/590714</t>
  </si>
  <si>
    <t>Antoine Boya</t>
  </si>
  <si>
    <t>/en/box-pro/19825</t>
  </si>
  <si>
    <t>Ismail Abdoul</t>
  </si>
  <si>
    <t>/en/box-pro/20495</t>
  </si>
  <si>
    <t>Andrzej Witkowski</t>
  </si>
  <si>
    <t>/en/box-pro/78037</t>
  </si>
  <si>
    <t>Art Binkowski</t>
  </si>
  <si>
    <t>/en/box-pro/609527</t>
  </si>
  <si>
    <t>Mathieu Monnier</t>
  </si>
  <si>
    <t>/en/box-pro/147746</t>
  </si>
  <si>
    <t>Lukasz Rusiewicz</t>
  </si>
  <si>
    <t>/en/box-pro/644610</t>
  </si>
  <si>
    <t>Lukasz Zygmunt</t>
  </si>
  <si>
    <t>Mario Barrios</t>
  </si>
  <si>
    <t>/en/box-pro/643387</t>
  </si>
  <si>
    <t>Gervonta Davis</t>
  </si>
  <si>
    <t>/en/box-pro/687268</t>
  </si>
  <si>
    <t>Ryan Karl</t>
  </si>
  <si>
    <t>/en/box-pro/684036</t>
  </si>
  <si>
    <t>Juan Jose Velasco</t>
  </si>
  <si>
    <t>/en/box-pro/637437</t>
  </si>
  <si>
    <t>Richard Zamora</t>
  </si>
  <si>
    <t>/en/box-pro/457014</t>
  </si>
  <si>
    <t>Jose Roman</t>
  </si>
  <si>
    <t>/en/box-pro/516016</t>
  </si>
  <si>
    <t>Eudy Bernardo</t>
  </si>
  <si>
    <t>/en/box-pro/571491</t>
  </si>
  <si>
    <t>Naim Nelson</t>
  </si>
  <si>
    <t>/en/box-pro/429227</t>
  </si>
  <si>
    <t>Jose Luis Rodriguez</t>
  </si>
  <si>
    <t>/en/box-pro/661544</t>
  </si>
  <si>
    <t>Yardley Armenta Cruz</t>
  </si>
  <si>
    <t>/en/box-pro/288588</t>
  </si>
  <si>
    <t>Devis Boschiero</t>
  </si>
  <si>
    <t>/en/box-pro/330986</t>
  </si>
  <si>
    <t>Edgar Gabejan</t>
  </si>
  <si>
    <t>/en/box-pro/505722</t>
  </si>
  <si>
    <t>Manuel Vides</t>
  </si>
  <si>
    <t>/en/box-pro/536438</t>
  </si>
  <si>
    <t>Mario Enrique Tinoco</t>
  </si>
  <si>
    <t>/en/box-pro/545305</t>
  </si>
  <si>
    <t>Eduardo Rivera</t>
  </si>
  <si>
    <t>/en/box-pro/543647</t>
  </si>
  <si>
    <t>Jose Cen Torres</t>
  </si>
  <si>
    <t>/en/box-pro/633106</t>
  </si>
  <si>
    <t>Jose Arturo Esquivel</t>
  </si>
  <si>
    <t>/en/box-pro/522024</t>
  </si>
  <si>
    <t>Jose Del Valle Rivera</t>
  </si>
  <si>
    <t>/en/box-pro/378012</t>
  </si>
  <si>
    <t>Justin Lopez</t>
  </si>
  <si>
    <t>/en/box-pro/512581</t>
  </si>
  <si>
    <t>Juan Sandoval</t>
  </si>
  <si>
    <t>/en/box-pro/657721</t>
  </si>
  <si>
    <t>Abraham Rubio</t>
  </si>
  <si>
    <t>/en/box-pro/583988</t>
  </si>
  <si>
    <t>Salvador Perez</t>
  </si>
  <si>
    <t>/en/box-pro/617398</t>
  </si>
  <si>
    <t>Jaxel Marrero</t>
  </si>
  <si>
    <t>/en/box-pro/658547</t>
  </si>
  <si>
    <t>Lyonell Kelly</t>
  </si>
  <si>
    <t>/en/box-pro/642023</t>
  </si>
  <si>
    <t>Manuel Rubalcava</t>
  </si>
  <si>
    <t>/en/box-pro/638873</t>
  </si>
  <si>
    <t>Rigoberto Moreno</t>
  </si>
  <si>
    <t>Jose Carlos Ramirez</t>
  </si>
  <si>
    <t>/en/box-pro/725709</t>
  </si>
  <si>
    <t>Josh Taylor</t>
  </si>
  <si>
    <t>/en/box-pro/432621</t>
  </si>
  <si>
    <t>Viktor Postol</t>
  </si>
  <si>
    <t>/en/box-pro/523667</t>
  </si>
  <si>
    <t>Jose Zepeda</t>
  </si>
  <si>
    <t>/en/box-pro/459668</t>
  </si>
  <si>
    <t>Antonio Orozco</t>
  </si>
  <si>
    <t>/en/box-pro/584917</t>
  </si>
  <si>
    <t>Amir Ahmed Imam</t>
  </si>
  <si>
    <t>/en/box-pro/639617</t>
  </si>
  <si>
    <t>Mike Reed</t>
  </si>
  <si>
    <t>/en/box-pro/485926</t>
  </si>
  <si>
    <t>Jake Giuriceo</t>
  </si>
  <si>
    <t>/en/box-pro/481962</t>
  </si>
  <si>
    <t>Issouf Kinda</t>
  </si>
  <si>
    <t>/en/box-pro/418683</t>
  </si>
  <si>
    <t>Thomas Mendez</t>
  </si>
  <si>
    <t>/en/box-pro/238134</t>
  </si>
  <si>
    <t>Manuel Perez</t>
  </si>
  <si>
    <t>/en/box-pro/529199</t>
  </si>
  <si>
    <t>Johnny Garcia</t>
  </si>
  <si>
    <t>/en/box-pro/282928</t>
  </si>
  <si>
    <t>Ryusei Yoshida</t>
  </si>
  <si>
    <t>/en/box-pro/241139</t>
  </si>
  <si>
    <t>Robert Franckel</t>
  </si>
  <si>
    <t>/en/box-pro/36558</t>
  </si>
  <si>
    <t>Antonio Arellano</t>
  </si>
  <si>
    <t>/en/box-pro/579388</t>
  </si>
  <si>
    <t>Alfred Romero</t>
  </si>
  <si>
    <t>/en/box-pro/383982</t>
  </si>
  <si>
    <t>Jesus Selig</t>
  </si>
  <si>
    <t>/en/box-pro/419580</t>
  </si>
  <si>
    <t>Boyd Henley</t>
  </si>
  <si>
    <t>/en/box-pro/295082</t>
  </si>
  <si>
    <t>Javier Perez</t>
  </si>
  <si>
    <t>/en/box-pro/571211</t>
  </si>
  <si>
    <t>Erick Hernandez Perez</t>
  </si>
  <si>
    <t>/en/box-pro/513394</t>
  </si>
  <si>
    <t>Daniel Calzada</t>
  </si>
  <si>
    <t>/en/box-pro/592817</t>
  </si>
  <si>
    <t>Mike Maldonado</t>
  </si>
  <si>
    <t>/en/box-pro/625191</t>
  </si>
  <si>
    <t>Christopher Williams</t>
  </si>
  <si>
    <t>/en/box-pro/552262</t>
  </si>
  <si>
    <t>Antonio Martinez</t>
  </si>
  <si>
    <t>/en/box-pro/637921</t>
  </si>
  <si>
    <t>Charlie Dubray</t>
  </si>
  <si>
    <t>/en/box-pro/539326</t>
  </si>
  <si>
    <t>Corey Seigwarth</t>
  </si>
  <si>
    <t>Shohjahon Ergashev</t>
  </si>
  <si>
    <t>/en/box-pro/819932</t>
  </si>
  <si>
    <t>Angel Martinez Hernandez</t>
  </si>
  <si>
    <t>/en/box-pro/642732</t>
  </si>
  <si>
    <t>Aekkawee Kaewmanee</t>
  </si>
  <si>
    <t>/en/box-pro/671862</t>
  </si>
  <si>
    <t>Salimu Jengo</t>
  </si>
  <si>
    <t>/en/box-pro/529620</t>
  </si>
  <si>
    <t>Abdiel Ramirez</t>
  </si>
  <si>
    <t>/en/box-pro/680112</t>
  </si>
  <si>
    <t>Mykal Fox</t>
  </si>
  <si>
    <t>/en/box-pro/33724</t>
  </si>
  <si>
    <t>Nazareno Gaston Ruiz</t>
  </si>
  <si>
    <t>/en/box-pro/609584</t>
  </si>
  <si>
    <t>Zack Ramsey</t>
  </si>
  <si>
    <t>/en/box-pro/589518</t>
  </si>
  <si>
    <t>Juma Waswa</t>
  </si>
  <si>
    <t>/en/box-pro/707918</t>
  </si>
  <si>
    <t>Zhimin Wang</t>
  </si>
  <si>
    <t>/en/box-pro/677791</t>
  </si>
  <si>
    <t>Sonny Fredrickson</t>
  </si>
  <si>
    <t>/en/box-pro/728370</t>
  </si>
  <si>
    <t>Marquis Hawthorne</t>
  </si>
  <si>
    <t>/en/box-pro/758708</t>
  </si>
  <si>
    <t>Sunatollo Rakhmatulloev</t>
  </si>
  <si>
    <t>/en/box-pro/420329</t>
  </si>
  <si>
    <t>Hamza Sempewo</t>
  </si>
  <si>
    <t>/en/box-pro/522277</t>
  </si>
  <si>
    <t>Ruben Movsesyan</t>
  </si>
  <si>
    <t>/en/box-pro/121744</t>
  </si>
  <si>
    <t>Marat Khuzeev</t>
  </si>
  <si>
    <t>/en/box-pro/664980</t>
  </si>
  <si>
    <t>Dmitriy Antipov</t>
  </si>
  <si>
    <t>Pawel Stepien</t>
  </si>
  <si>
    <t>/en/box-pro/857956</t>
  </si>
  <si>
    <t>Iago Kiziria</t>
  </si>
  <si>
    <t>/en/box-pro/773329</t>
  </si>
  <si>
    <t>Hernan David Perez</t>
  </si>
  <si>
    <t>/en/box-pro/573879</t>
  </si>
  <si>
    <t>Marek Matyja</t>
  </si>
  <si>
    <t>/en/box-pro/186227</t>
  </si>
  <si>
    <t>Geard Ajetovic</t>
  </si>
  <si>
    <t>/en/box-pro/516617</t>
  </si>
  <si>
    <t>Ricardo Marcelo Ramallo</t>
  </si>
  <si>
    <t>/en/box-pro/647824</t>
  </si>
  <si>
    <t>Michal Ludwiczak</t>
  </si>
  <si>
    <t>/en/box-pro/325277</t>
  </si>
  <si>
    <t>Benson Mwakyembe</t>
  </si>
  <si>
    <t>/en/box-pro/722685</t>
  </si>
  <si>
    <t>Dayron Lester</t>
  </si>
  <si>
    <t>/en/box-pro/316858</t>
  </si>
  <si>
    <t>Artem Redko</t>
  </si>
  <si>
    <t>/en/box-pro/226599</t>
  </si>
  <si>
    <t>Vasyl Kondor</t>
  </si>
  <si>
    <t>/en/box-pro/755515</t>
  </si>
  <si>
    <t>Dariusz Grajdek</t>
  </si>
  <si>
    <t>/en/box-pro/744251</t>
  </si>
  <si>
    <t>Przemyslaw Binienda</t>
  </si>
  <si>
    <t>/en/box-pro/703482</t>
  </si>
  <si>
    <t>Przemyslaw Pikulik</t>
  </si>
  <si>
    <t>Ricky Burns</t>
  </si>
  <si>
    <t>/en/box-pro/689014</t>
  </si>
  <si>
    <t>Emiliano Dominguez</t>
  </si>
  <si>
    <t>/en/box-pro/459640</t>
  </si>
  <si>
    <t>Lee Selby</t>
  </si>
  <si>
    <t>/en/box-pro/598906</t>
  </si>
  <si>
    <t>Scott Cardle</t>
  </si>
  <si>
    <t>/en/box-pro/720948</t>
  </si>
  <si>
    <t>Ivan Njegac</t>
  </si>
  <si>
    <t>/en/box-pro/503822</t>
  </si>
  <si>
    <t>Julius Indongo</t>
  </si>
  <si>
    <t>/en/box-pro/570150</t>
  </si>
  <si>
    <t>Kiryl Relikh</t>
  </si>
  <si>
    <t>/en/box-pro/272643</t>
  </si>
  <si>
    <t>Michele Di Rocco</t>
  </si>
  <si>
    <t>/en/box-pro/425947</t>
  </si>
  <si>
    <t>Josh King</t>
  </si>
  <si>
    <t>/en/box-pro/374177</t>
  </si>
  <si>
    <t>Prince Ofotsu</t>
  </si>
  <si>
    <t>/en/box-pro/451354</t>
  </si>
  <si>
    <t>Dejan Zlaticanin</t>
  </si>
  <si>
    <t>/en/box-pro/447121</t>
  </si>
  <si>
    <t>Terence Crawford</t>
  </si>
  <si>
    <t>/en/box-pro/19566</t>
  </si>
  <si>
    <t>Raymundo Beltran</t>
  </si>
  <si>
    <t>/en/box-pro/451637</t>
  </si>
  <si>
    <t>Jose Gonzalez</t>
  </si>
  <si>
    <t>/en/box-pro/203356</t>
  </si>
  <si>
    <t>Kevin Mitchell</t>
  </si>
  <si>
    <t>/en/box-pro/79141</t>
  </si>
  <si>
    <t>Michael Katsidis</t>
  </si>
  <si>
    <t>/en/box-pro/14981</t>
  </si>
  <si>
    <t>Nicky Cook</t>
  </si>
  <si>
    <t>/en/box-pro/265626</t>
  </si>
  <si>
    <t>Joseph Laryea</t>
  </si>
  <si>
    <t>/en/box-pro/352767</t>
  </si>
  <si>
    <t>Andreas Evensen</t>
  </si>
  <si>
    <t>/en/box-pro/375620</t>
  </si>
  <si>
    <t>Youssef Al Hamidi</t>
  </si>
  <si>
    <t>/en/box-pro/151228</t>
  </si>
  <si>
    <t>Kevin Hara</t>
  </si>
  <si>
    <t>/en/box-pro/9358</t>
  </si>
  <si>
    <t>Michael Gomez</t>
  </si>
  <si>
    <t>/en/box-pro/270730</t>
  </si>
  <si>
    <t>Yakubu Amidu</t>
  </si>
  <si>
    <t>/en/box-pro/150516</t>
  </si>
  <si>
    <t>Osumanu Akaba</t>
  </si>
  <si>
    <t>/en/box-pro/7773</t>
  </si>
  <si>
    <t>Gheorghe Ghiompirica</t>
  </si>
  <si>
    <t>/en/box-pro/182228</t>
  </si>
  <si>
    <t>Silence Saheed</t>
  </si>
  <si>
    <t>/en/box-pro/80262</t>
  </si>
  <si>
    <t>Ben Odamattey</t>
  </si>
  <si>
    <t>/en/box-pro/23017</t>
  </si>
  <si>
    <t>Frederic Bonifai</t>
  </si>
  <si>
    <t>/en/box-pro/201</t>
  </si>
  <si>
    <t>Ernie Smith</t>
  </si>
  <si>
    <t>/en/box-pro/38458</t>
  </si>
  <si>
    <t>Carl Johanneson</t>
  </si>
  <si>
    <t>/en/box-pro/14086</t>
  </si>
  <si>
    <t>Wladimir Borov</t>
  </si>
  <si>
    <t>/en/box-pro/36309</t>
  </si>
  <si>
    <t>Adolphe Avadja</t>
  </si>
  <si>
    <t>/en/box-pro/32930</t>
  </si>
  <si>
    <t>Alex Arthur</t>
  </si>
  <si>
    <t>/en/box-pro/13355</t>
  </si>
  <si>
    <t>Alan Temple</t>
  </si>
  <si>
    <t>/en/box-pro/192194</t>
  </si>
  <si>
    <t>Haider Ali</t>
  </si>
  <si>
    <t>/en/box-pro/182229</t>
  </si>
  <si>
    <t>Buster Dennis</t>
  </si>
  <si>
    <t>/en/box-pro/14946</t>
  </si>
  <si>
    <t>Graham Earl</t>
  </si>
  <si>
    <t>/en/box-pro/180303</t>
  </si>
  <si>
    <t>Colin Bain</t>
  </si>
  <si>
    <t>/en/box-pro/80872</t>
  </si>
  <si>
    <t>Jeff Thomas</t>
  </si>
  <si>
    <t>/en/box-pro/65260</t>
  </si>
  <si>
    <t>Daniel Thorpe</t>
  </si>
  <si>
    <t>/en/box-pro/8959</t>
  </si>
  <si>
    <t>Nono Junior</t>
  </si>
  <si>
    <t>/en/box-pro/148336</t>
  </si>
  <si>
    <t>Neil Murray</t>
  </si>
  <si>
    <t>/en/box-pro/14599</t>
  </si>
  <si>
    <t>Gary Harrison</t>
  </si>
  <si>
    <t>/en/box-pro/22830</t>
  </si>
  <si>
    <t>Peter Allen</t>
  </si>
  <si>
    <t>Sebastian Formella</t>
  </si>
  <si>
    <t>/en/box-pro/769395</t>
  </si>
  <si>
    <t>Chris Kongo</t>
  </si>
  <si>
    <t>/en/box-pro/735097</t>
  </si>
  <si>
    <t>Gabor Kovacs</t>
  </si>
  <si>
    <t>/en/box-pro/750377</t>
  </si>
  <si>
    <t>Conor Benn</t>
  </si>
  <si>
    <t>/en/box-pro/727150</t>
  </si>
  <si>
    <t>Thulani Mbenge</t>
  </si>
  <si>
    <t>/en/box-pro/204594</t>
  </si>
  <si>
    <t>Betuel Ushona</t>
  </si>
  <si>
    <t>/en/box-pro/648826</t>
  </si>
  <si>
    <t>Ilias Essaoudi</t>
  </si>
  <si>
    <t>/en/box-pro/726340</t>
  </si>
  <si>
    <t>Angelo Frank</t>
  </si>
  <si>
    <t>/en/box-pro/530965</t>
  </si>
  <si>
    <t>Jan Balog</t>
  </si>
  <si>
    <t>/en/box-pro/581449</t>
  </si>
  <si>
    <t>Denis Krieger</t>
  </si>
  <si>
    <t>/en/box-pro/478977</t>
  </si>
  <si>
    <t>Krzysztof Szot</t>
  </si>
  <si>
    <t>/en/box-pro/67949</t>
  </si>
  <si>
    <t>Nico Salzmann</t>
  </si>
  <si>
    <t>/en/box-pro/608344</t>
  </si>
  <si>
    <t>Gyula Vajda</t>
  </si>
  <si>
    <t>/en/box-pro/528786</t>
  </si>
  <si>
    <t>Frane Radnic</t>
  </si>
  <si>
    <t>/en/box-pro/516717</t>
  </si>
  <si>
    <t>Robizoni Omsarashvili</t>
  </si>
  <si>
    <t>/en/box-pro/301869</t>
  </si>
  <si>
    <t>Pietrod Alessio</t>
  </si>
  <si>
    <t>/en/box-pro/703154</t>
  </si>
  <si>
    <t>Dogan Kurnaz</t>
  </si>
  <si>
    <t>/en/box-pro/108648</t>
  </si>
  <si>
    <t>Cenk Ulug</t>
  </si>
  <si>
    <t>/en/box-pro/679059</t>
  </si>
  <si>
    <t>Ziso Poulitsa</t>
  </si>
  <si>
    <t>/en/box-pro/573657</t>
  </si>
  <si>
    <t>Aleksandar Jankovic</t>
  </si>
  <si>
    <t>Richard Van Siclen</t>
  </si>
  <si>
    <t>/en/box-pro/827958</t>
  </si>
  <si>
    <t>Hakim Lopez</t>
  </si>
  <si>
    <t>/en/box-pro/668738</t>
  </si>
  <si>
    <t>Cameron Sevilla Rivera</t>
  </si>
  <si>
    <t>/en/box-pro/774137</t>
  </si>
  <si>
    <t>Andrew Whitfield</t>
  </si>
  <si>
    <t>/en/box-pro/614422</t>
  </si>
  <si>
    <t>Charon Spain</t>
  </si>
  <si>
    <t>/en/box-pro/1000926</t>
  </si>
  <si>
    <t>Colton Turner</t>
  </si>
  <si>
    <t>/en/box-pro/803074</t>
  </si>
  <si>
    <t>Abraham Martin</t>
  </si>
  <si>
    <t>/en/box-pro/501201</t>
  </si>
  <si>
    <t>Eddie Hunter</t>
  </si>
  <si>
    <t>/en/box-pro/816577</t>
  </si>
  <si>
    <t>Alex Cazac</t>
  </si>
  <si>
    <t>/en/box-pro/698562</t>
  </si>
  <si>
    <t>Justin Milani</t>
  </si>
  <si>
    <t>Malik Zinad</t>
  </si>
  <si>
    <t>/en/box-pro/446916</t>
  </si>
  <si>
    <t>Islam Teffahi</t>
  </si>
  <si>
    <t>/en/box-pro/793515</t>
  </si>
  <si>
    <t>Almir Skrijelj</t>
  </si>
  <si>
    <t>/en/box-pro/705238</t>
  </si>
  <si>
    <t>Timur Nikarkhoev</t>
  </si>
  <si>
    <t>/en/box-pro/846488</t>
  </si>
  <si>
    <t>Michal Gazdik</t>
  </si>
  <si>
    <t>/en/box-pro/655613</t>
  </si>
  <si>
    <t>John Cortez</t>
  </si>
  <si>
    <t>/en/box-pro/829548</t>
  </si>
  <si>
    <t>Stephane Tchamba</t>
  </si>
  <si>
    <t>/en/box-pro/630341</t>
  </si>
  <si>
    <t>Tsvetozar Iliev</t>
  </si>
  <si>
    <t>/en/box-pro/656556</t>
  </si>
  <si>
    <t>Jermaine Asare</t>
  </si>
  <si>
    <t>/en/box-pro/645508</t>
  </si>
  <si>
    <t>Aleksandar Kuvac</t>
  </si>
  <si>
    <t>/en/box-pro/679131</t>
  </si>
  <si>
    <t>Beka Aduashvili</t>
  </si>
  <si>
    <t>/en/box-pro/567778</t>
  </si>
  <si>
    <t>Attila Palko</t>
  </si>
  <si>
    <t>/en/box-pro/726744</t>
  </si>
  <si>
    <t>Claudio Kraiem</t>
  </si>
  <si>
    <t>/en/box-pro/647517</t>
  </si>
  <si>
    <t>Petar Markovic</t>
  </si>
  <si>
    <t>Paul Gallen</t>
  </si>
  <si>
    <t>/en/box-pro/864283</t>
  </si>
  <si>
    <t>Justin Hodges</t>
  </si>
  <si>
    <t>/en/box-pro/1100049</t>
  </si>
  <si>
    <t>Ben Hannant</t>
  </si>
  <si>
    <t>/en/box-pro/764718</t>
  </si>
  <si>
    <t>Kris Terzievski</t>
  </si>
  <si>
    <t>/en/box-pro/907342</t>
  </si>
  <si>
    <t>Darcy Lussick</t>
  </si>
  <si>
    <t>/en/box-pro/863084</t>
  </si>
  <si>
    <t>Justis Huni</t>
  </si>
  <si>
    <t>/en/box-pro/489046</t>
  </si>
  <si>
    <t>Lucas Browne</t>
  </si>
  <si>
    <t>/en/box-pro/58555</t>
  </si>
  <si>
    <t>Mark Hunt</t>
  </si>
  <si>
    <t>/en/box-pro/902893</t>
  </si>
  <si>
    <t>Barry Hall</t>
  </si>
  <si>
    <t>/en/box-pro/358180</t>
  </si>
  <si>
    <t>John Hopoate</t>
  </si>
  <si>
    <t>/en/box-pro/814926</t>
  </si>
  <si>
    <t>Puna Rasaubale</t>
  </si>
  <si>
    <t>/en/box-pro/723122</t>
  </si>
  <si>
    <t>Ryan Carr Ketu</t>
  </si>
  <si>
    <t>/en/box-pro/779349</t>
  </si>
  <si>
    <t>Junior Paulo</t>
  </si>
  <si>
    <t>/en/box-pro/662388</t>
  </si>
  <si>
    <t>Herman Ene Purcell</t>
  </si>
  <si>
    <t>/en/box-pro/18783</t>
  </si>
  <si>
    <t>Humberto Soto</t>
  </si>
  <si>
    <t>/en/box-pro/462637</t>
  </si>
  <si>
    <t>Thomas Dulorme</t>
  </si>
  <si>
    <t>/en/box-pro/455859</t>
  </si>
  <si>
    <t>Adrien Broner</t>
  </si>
  <si>
    <t>/en/box-pro/6129</t>
  </si>
  <si>
    <t>Manny Pacquiao</t>
  </si>
  <si>
    <t>/en/box-pro/482805</t>
  </si>
  <si>
    <t>Sadam Ali</t>
  </si>
  <si>
    <t>/en/box-pro/268173</t>
  </si>
  <si>
    <t>Timothy Bradley Jr</t>
  </si>
  <si>
    <t>/en/box-pro/260221</t>
  </si>
  <si>
    <t>Antonio De Marco</t>
  </si>
  <si>
    <t>/en/box-pro/364762</t>
  </si>
  <si>
    <t>Anton Novikov</t>
  </si>
  <si>
    <t>/en/box-pro/387379</t>
  </si>
  <si>
    <t>Khabib Allakhverdiev</t>
  </si>
  <si>
    <t>/en/box-pro/65475</t>
  </si>
  <si>
    <t>Ray Narh</t>
  </si>
  <si>
    <t>/en/box-pro/302401</t>
  </si>
  <si>
    <t>Vito Gasparyan</t>
  </si>
  <si>
    <t>/en/box-pro/14432</t>
  </si>
  <si>
    <t>Steve Forbes</t>
  </si>
  <si>
    <t>/en/box-pro/269270</t>
  </si>
  <si>
    <t>Lanardo Tyner</t>
  </si>
  <si>
    <t>/en/box-pro/172447</t>
  </si>
  <si>
    <t>/en/box-pro/66310</t>
  </si>
  <si>
    <t>Walter Estrada</t>
  </si>
  <si>
    <t>/en/box-pro/8962</t>
  </si>
  <si>
    <t>Vivian Harris</t>
  </si>
  <si>
    <t>/en/box-pro/255403</t>
  </si>
  <si>
    <t>Ramon Montano</t>
  </si>
  <si>
    <t>/en/box-pro/7919</t>
  </si>
  <si>
    <t>Pablo Daniel Sarmiento</t>
  </si>
  <si>
    <t>/en/box-pro/56058</t>
  </si>
  <si>
    <t>Ernesto Zavala</t>
  </si>
  <si>
    <t>/en/box-pro/19127</t>
  </si>
  <si>
    <t>Arturo Morua</t>
  </si>
  <si>
    <t>/en/box-pro/472691</t>
  </si>
  <si>
    <t>Robert Luna Jr</t>
  </si>
  <si>
    <t>/en/box-pro/399002</t>
  </si>
  <si>
    <t>Rickey Kinney</t>
  </si>
  <si>
    <t>/en/box-pro/239099</t>
  </si>
  <si>
    <t>Travis Hartman</t>
  </si>
  <si>
    <t>/en/box-pro/418411</t>
  </si>
  <si>
    <t>Raul Tovar</t>
  </si>
  <si>
    <t>/en/box-pro/449296</t>
  </si>
  <si>
    <t>Anthony Lenk</t>
  </si>
  <si>
    <t>/en/box-pro/430489</t>
  </si>
  <si>
    <t>Antonio Sorria</t>
  </si>
  <si>
    <t>/en/box-pro/69439</t>
  </si>
  <si>
    <t>Michaelangelo Lynks</t>
  </si>
  <si>
    <t>/en/box-pro/427723</t>
  </si>
  <si>
    <t>Trenton Titsworth</t>
  </si>
  <si>
    <t>/en/box-pro/459507</t>
  </si>
  <si>
    <t>Johan Gonzalez</t>
  </si>
  <si>
    <t>/en/box-pro/369606</t>
  </si>
  <si>
    <t>Rafael May</t>
  </si>
  <si>
    <t>/en/box-pro/837752</t>
  </si>
  <si>
    <t>Elvin Ganbarov</t>
  </si>
  <si>
    <t>/en/box-pro/321861</t>
  </si>
  <si>
    <t>Likar Ramos</t>
  </si>
  <si>
    <t>/en/box-pro/539708</t>
  </si>
  <si>
    <t>Yuri Mendez</t>
  </si>
  <si>
    <t>/en/box-pro/756189</t>
  </si>
  <si>
    <t>Luis Enrique Romero</t>
  </si>
  <si>
    <t>/en/box-pro/703332</t>
  </si>
  <si>
    <t>Jonathan Rojas</t>
  </si>
  <si>
    <t>/en/box-pro/854298</t>
  </si>
  <si>
    <t>Evander Castillo</t>
  </si>
  <si>
    <t>/en/box-pro/263672</t>
  </si>
  <si>
    <t>Jose Agustin Julio</t>
  </si>
  <si>
    <t>/en/box-pro/759044</t>
  </si>
  <si>
    <t>Ivan Herrera</t>
  </si>
  <si>
    <t>/en/box-pro/870764</t>
  </si>
  <si>
    <t>Jose Hernandez</t>
  </si>
  <si>
    <t>/en/box-pro/456903</t>
  </si>
  <si>
    <t>Aristides Quintero</t>
  </si>
  <si>
    <t>/en/box-pro/816699</t>
  </si>
  <si>
    <t>Jesus Garcia</t>
  </si>
  <si>
    <t>/en/box-pro/354743</t>
  </si>
  <si>
    <t>Luis Guillermo Berrio</t>
  </si>
  <si>
    <t>/en/box-pro/840836</t>
  </si>
  <si>
    <t>Franklin Nunez</t>
  </si>
  <si>
    <t>/en/box-pro/784845</t>
  </si>
  <si>
    <t>Carlos Rodriguez</t>
  </si>
  <si>
    <t>/en/box-pro/538724</t>
  </si>
  <si>
    <t>Jesus Velasco Alcazar</t>
  </si>
  <si>
    <t>/en/box-pro/710471</t>
  </si>
  <si>
    <t>Maicol Vera</t>
  </si>
  <si>
    <t>/en/box-pro/825150</t>
  </si>
  <si>
    <t>Julio Vargas</t>
  </si>
  <si>
    <t>/en/box-pro/301902</t>
  </si>
  <si>
    <t>Edwin Mota</t>
  </si>
  <si>
    <t>/en/box-pro/731802</t>
  </si>
  <si>
    <t>Wilman Contreras</t>
  </si>
  <si>
    <t>/en/box-pro/802729</t>
  </si>
  <si>
    <t>Rancel Lopez</t>
  </si>
  <si>
    <t>/en/box-pro/678959</t>
  </si>
  <si>
    <t>Jackson Torres</t>
  </si>
  <si>
    <t>/en/box-pro/673029</t>
  </si>
  <si>
    <t>Jorge Oliveros</t>
  </si>
  <si>
    <t>/en/box-pro/814550</t>
  </si>
  <si>
    <t>Luis Gonzalez</t>
  </si>
  <si>
    <t>/en/box-pro/368724</t>
  </si>
  <si>
    <t>Jose Antonio Cervantes</t>
  </si>
  <si>
    <t>/en/box-pro/742024</t>
  </si>
  <si>
    <t>Elvis Franco</t>
  </si>
  <si>
    <t>Agustin Ezequiel Quintana</t>
  </si>
  <si>
    <t>/en/box-pro/775952</t>
  </si>
  <si>
    <t>Juan Javier Carrasco</t>
  </si>
  <si>
    <t>/en/box-pro/818086</t>
  </si>
  <si>
    <t>Yoni Blanco</t>
  </si>
  <si>
    <t>/en/box-pro/833010</t>
  </si>
  <si>
    <t>Jose Pedro Acevedo</t>
  </si>
  <si>
    <t>/en/box-pro/806613</t>
  </si>
  <si>
    <t>Reuquen Cona Facundo Arce</t>
  </si>
  <si>
    <t>/en/box-pro/678697</t>
  </si>
  <si>
    <t>Esteban Miguel Stodulsky</t>
  </si>
  <si>
    <t>/en/box-pro/809419</t>
  </si>
  <si>
    <t>Claudio Gabriel Daneff</t>
  </si>
  <si>
    <t>/en/box-pro/694203</t>
  </si>
  <si>
    <t>Cristian Agustin Villarreal</t>
  </si>
  <si>
    <t>/en/box-pro/453527</t>
  </si>
  <si>
    <t>Gabriel Fernando Punalef Calfin</t>
  </si>
  <si>
    <t>/en/box-pro/664761</t>
  </si>
  <si>
    <t>Claudio Lionel Baldomir</t>
  </si>
  <si>
    <t>/en/box-pro/692950</t>
  </si>
  <si>
    <t>Roberto Pablo Monzon</t>
  </si>
  <si>
    <t>/en/box-pro/730102</t>
  </si>
  <si>
    <t>Fernando Daniel Cancino</t>
  </si>
  <si>
    <t>/en/box-pro/816033</t>
  </si>
  <si>
    <t>Alejandro Huaygua</t>
  </si>
  <si>
    <t>/en/box-pro/846880</t>
  </si>
  <si>
    <t>Jorge Abel Bermudez</t>
  </si>
  <si>
    <t>/en/box-pro/830483</t>
  </si>
  <si>
    <t>Braian Nahuel Sanchez</t>
  </si>
  <si>
    <t>/en/box-pro/712601</t>
  </si>
  <si>
    <t>Nestor Adrian Maidana</t>
  </si>
  <si>
    <t>/en/box-pro/813768</t>
  </si>
  <si>
    <t>German Exequiel Rueda</t>
  </si>
  <si>
    <t>/en/box-pro/597363</t>
  </si>
  <si>
    <t>Jorge Luis Espindola</t>
  </si>
  <si>
    <t>/en/box-pro/776720</t>
  </si>
  <si>
    <t>Marcelo Alejandro Maciel</t>
  </si>
  <si>
    <t>/en/box-pro/735527</t>
  </si>
  <si>
    <t>German Alejandro Monzon</t>
  </si>
  <si>
    <t>/en/box-pro/782597</t>
  </si>
  <si>
    <t>Fernando Ariel Demarco</t>
  </si>
  <si>
    <t>/en/box-pro/737807</t>
  </si>
  <si>
    <t>Josue Vargas</t>
  </si>
  <si>
    <t>/en/box-pro/360267</t>
  </si>
  <si>
    <t>Henry Lundy</t>
  </si>
  <si>
    <t>/en/box-pro/612312</t>
  </si>
  <si>
    <t>Eleazar Valenzuela Carrillo</t>
  </si>
  <si>
    <t>/en/box-pro/632104</t>
  </si>
  <si>
    <t>/en/box-pro/701904</t>
  </si>
  <si>
    <t>Domicio Rondon</t>
  </si>
  <si>
    <t>/en/box-pro/578007</t>
  </si>
  <si>
    <t>Carlos Diaz</t>
  </si>
  <si>
    <t>/en/box-pro/587921</t>
  </si>
  <si>
    <t>Abner Lopez</t>
  </si>
  <si>
    <t>/en/box-pro/488041</t>
  </si>
  <si>
    <t>Miguel Zamudio</t>
  </si>
  <si>
    <t>/en/box-pro/662889</t>
  </si>
  <si>
    <t>Jesus Silveyra Carrillo</t>
  </si>
  <si>
    <t>/en/box-pro/70214</t>
  </si>
  <si>
    <t>Pedro Navarrete</t>
  </si>
  <si>
    <t>/en/box-pro/41143</t>
  </si>
  <si>
    <t>Ammeth Diaz</t>
  </si>
  <si>
    <t>/en/box-pro/240564</t>
  </si>
  <si>
    <t>Jose Alberto Gazo</t>
  </si>
  <si>
    <t>/en/box-pro/483554</t>
  </si>
  <si>
    <t>Terry Flanagan</t>
  </si>
  <si>
    <t>/en/box-pro/60638</t>
  </si>
  <si>
    <t>Armando Robles</t>
  </si>
  <si>
    <t>/en/box-pro/380567</t>
  </si>
  <si>
    <t>Orlando Vazquez</t>
  </si>
  <si>
    <t>/en/box-pro/357688</t>
  </si>
  <si>
    <t>Victor Manuel Cayo</t>
  </si>
  <si>
    <t>/en/box-pro/642858</t>
  </si>
  <si>
    <t>Adrian Rodriguez Garza</t>
  </si>
  <si>
    <t>/en/box-pro/316578</t>
  </si>
  <si>
    <t>Johnnie Edwards</t>
  </si>
  <si>
    <t>/en/box-pro/613052</t>
  </si>
  <si>
    <t>Emanuel Lopez</t>
  </si>
  <si>
    <t>/en/box-pro/214379</t>
  </si>
  <si>
    <t>Ricardo Dominguez</t>
  </si>
  <si>
    <t>/en/box-pro/561700</t>
  </si>
  <si>
    <t>Rodolfo Quintanilla</t>
  </si>
  <si>
    <t>/en/box-pro/424272</t>
  </si>
  <si>
    <t>Javier Gomez Rueda</t>
  </si>
  <si>
    <t>/en/box-pro/482811</t>
  </si>
  <si>
    <t>Roberto Hernandez</t>
  </si>
  <si>
    <t>/en/box-pro/489431</t>
  </si>
  <si>
    <t>Abraham Alvarez</t>
  </si>
  <si>
    <t>/en/box-pro/370425</t>
  </si>
  <si>
    <t>Luis Rey Campoa</t>
  </si>
  <si>
    <t>/en/box-pro/321743</t>
  </si>
  <si>
    <t>Arron Robinson</t>
  </si>
  <si>
    <t>/en/box-pro/485480</t>
  </si>
  <si>
    <t>Yakub Shidaev</t>
  </si>
  <si>
    <t>/en/box-pro/513327</t>
  </si>
  <si>
    <t>Manuel Delcid</t>
  </si>
  <si>
    <t>/en/box-pro/191515</t>
  </si>
  <si>
    <t>Jose Alejandro Alonso Rivera</t>
  </si>
  <si>
    <t>/en/box-pro/451268</t>
  </si>
  <si>
    <t>Manuel Ruiz</t>
  </si>
  <si>
    <t>/en/box-pro/522622</t>
  </si>
  <si>
    <t>Jesus Gonzalez</t>
  </si>
  <si>
    <t>/en/box-pro/378322</t>
  </si>
  <si>
    <t>Ignacio Mondragon</t>
  </si>
  <si>
    <t>Islam Edisultanov</t>
  </si>
  <si>
    <t>/en/box-pro/787668</t>
  </si>
  <si>
    <t>Pele Sadoyan</t>
  </si>
  <si>
    <t>/en/box-pro/791803</t>
  </si>
  <si>
    <t>Farrukhjon Akhadov</t>
  </si>
  <si>
    <t>/en/box-pro/710237</t>
  </si>
  <si>
    <t>Ashot Papyan</t>
  </si>
  <si>
    <t>/en/box-pro/643610</t>
  </si>
  <si>
    <t>Oleksandr Ivanov</t>
  </si>
  <si>
    <t>/en/box-pro/617834</t>
  </si>
  <si>
    <t>Patrick Atuhairwe</t>
  </si>
  <si>
    <t>/en/box-pro/157615</t>
  </si>
  <si>
    <t>Oscar Roberto Medina</t>
  </si>
  <si>
    <t>Angel Fierro</t>
  </si>
  <si>
    <t>/en/box-pro/773593</t>
  </si>
  <si>
    <t>Jeremy Cuevas</t>
  </si>
  <si>
    <t>/en/box-pro/287229</t>
  </si>
  <si>
    <t>Juan Carlos Burgos</t>
  </si>
  <si>
    <t>/en/box-pro/712362</t>
  </si>
  <si>
    <t>Cristian Bielma</t>
  </si>
  <si>
    <t>/en/box-pro/634553</t>
  </si>
  <si>
    <t>Alberto Machado</t>
  </si>
  <si>
    <t>/en/box-pro/659121</t>
  </si>
  <si>
    <t>Alexis Reyes</t>
  </si>
  <si>
    <t>/en/box-pro/645114</t>
  </si>
  <si>
    <t>Alex Martin</t>
  </si>
  <si>
    <t>/en/box-pro/605224</t>
  </si>
  <si>
    <t>Francisco Javier Lopez Chavez</t>
  </si>
  <si>
    <t>/en/box-pro/619553</t>
  </si>
  <si>
    <t>Jorge Pitta Cota</t>
  </si>
  <si>
    <t>/en/box-pro/706469</t>
  </si>
  <si>
    <t>Miguel Adolfo Yepez</t>
  </si>
  <si>
    <t>/en/box-pro/847618</t>
  </si>
  <si>
    <t>Michael Muren</t>
  </si>
  <si>
    <t>/en/box-pro/582920</t>
  </si>
  <si>
    <t>Artemio Garcia</t>
  </si>
  <si>
    <t>/en/box-pro/266167</t>
  </si>
  <si>
    <t>Jesus Antonio Lopez Armenta</t>
  </si>
  <si>
    <t>/en/box-pro/727942</t>
  </si>
  <si>
    <t>Luis Valdivia Marin</t>
  </si>
  <si>
    <t>/en/box-pro/692424</t>
  </si>
  <si>
    <t>Erick Torres Escobedo</t>
  </si>
  <si>
    <t>/en/box-pro/661799</t>
  </si>
  <si>
    <t>Jorge Luis Zapoteco</t>
  </si>
  <si>
    <t>/en/box-pro/792226</t>
  </si>
  <si>
    <t>Alejandro Martinez</t>
  </si>
  <si>
    <t>/en/box-pro/673497</t>
  </si>
  <si>
    <t>Dario Medina Talavera</t>
  </si>
  <si>
    <t>/en/box-pro/729370</t>
  </si>
  <si>
    <t>Cristian Felix Perez</t>
  </si>
  <si>
    <t>/en/box-pro/450898</t>
  </si>
  <si>
    <t>Jesus Carmona</t>
  </si>
  <si>
    <t>John Ryder</t>
  </si>
  <si>
    <t>/en/box-pro/722516</t>
  </si>
  <si>
    <t>Zach Parker</t>
  </si>
  <si>
    <t>/en/box-pro/432984</t>
  </si>
  <si>
    <t>Daniel Jacobs</t>
  </si>
  <si>
    <t>/en/box-pro/806214</t>
  </si>
  <si>
    <t>Jozef Jurko</t>
  </si>
  <si>
    <t>/en/box-pro/521998</t>
  </si>
  <si>
    <t>Mike Guy</t>
  </si>
  <si>
    <t>/en/box-pro/631178</t>
  </si>
  <si>
    <t>Callum Smith</t>
  </si>
  <si>
    <t>/en/box-pro/569365</t>
  </si>
  <si>
    <t>Bilal Akkawy</t>
  </si>
  <si>
    <t>/en/box-pro/678444</t>
  </si>
  <si>
    <t>Andrey Sirotkin</t>
  </si>
  <si>
    <t>/en/box-pro/398342</t>
  </si>
  <si>
    <t>Jamie Cox</t>
  </si>
  <si>
    <t>/en/box-pro/511399</t>
  </si>
  <si>
    <t>Patrick Nielsen</t>
  </si>
  <si>
    <t>/en/box-pro/848529</t>
  </si>
  <si>
    <t>Adam Etches</t>
  </si>
  <si>
    <t>/en/box-pro/426300</t>
  </si>
  <si>
    <t>Jack Arnfield</t>
  </si>
  <si>
    <t>/en/box-pro/495046</t>
  </si>
  <si>
    <t>Nick Blackwell</t>
  </si>
  <si>
    <t>/en/box-pro/387771</t>
  </si>
  <si>
    <t>Billi Facundo Godoy</t>
  </si>
  <si>
    <t>/en/box-pro/375361</t>
  </si>
  <si>
    <t>Theophilus Tetteh</t>
  </si>
  <si>
    <t>/en/box-pro/437439</t>
  </si>
  <si>
    <t>Ruslans Pojonisevs</t>
  </si>
  <si>
    <t>/en/box-pro/391425</t>
  </si>
  <si>
    <t>Jez Wilson</t>
  </si>
  <si>
    <t>/en/box-pro/376620</t>
  </si>
  <si>
    <t>Giorgi Kandelaki</t>
  </si>
  <si>
    <t>/en/box-pro/124697</t>
  </si>
  <si>
    <t>Farai Musiyiwa</t>
  </si>
  <si>
    <t>/en/box-pro/572711</t>
  </si>
  <si>
    <t>Eamonn Kane</t>
  </si>
  <si>
    <t>/en/box-pro/594166</t>
  </si>
  <si>
    <t>Sandor Micsko</t>
  </si>
  <si>
    <t>/en/box-pro/478330</t>
  </si>
  <si>
    <t>Luke Robinson</t>
  </si>
  <si>
    <t>/en/box-pro/491016</t>
  </si>
  <si>
    <t>Alistair Warren</t>
  </si>
  <si>
    <t>/en/box-pro/14210</t>
  </si>
  <si>
    <t>Mariusz Biskupski</t>
  </si>
  <si>
    <t>/en/box-pro/40666</t>
  </si>
  <si>
    <t>Zoran Cvek</t>
  </si>
  <si>
    <t>/en/box-pro/459498</t>
  </si>
  <si>
    <t>Luke Osman</t>
  </si>
  <si>
    <t>/en/box-pro/562152</t>
  </si>
  <si>
    <t>Danny Brown</t>
  </si>
  <si>
    <t>/en/box-pro/374559</t>
  </si>
  <si>
    <t>Lee Noble</t>
  </si>
  <si>
    <t>/en/box-pro/521815</t>
  </si>
  <si>
    <t>Dalton Miller</t>
  </si>
  <si>
    <t>/en/box-pro/396644</t>
  </si>
  <si>
    <t>Lewis Byrne</t>
  </si>
  <si>
    <t>/en/box-pro/472217</t>
  </si>
  <si>
    <t>Sabie Montieth</t>
  </si>
  <si>
    <t>/en/box-pro/475325</t>
  </si>
  <si>
    <t>Ben Deghani</t>
  </si>
  <si>
    <t>Amilcar Vidal</t>
  </si>
  <si>
    <t>/en/box-pro/769581</t>
  </si>
  <si>
    <t>Osmar Gustavo Dominguez Chamorro</t>
  </si>
  <si>
    <t>/en/box-pro/618233</t>
  </si>
  <si>
    <t>Immanuwel Aleem</t>
  </si>
  <si>
    <t>/en/box-pro/758071</t>
  </si>
  <si>
    <t>Edward Jeramie Ortiz</t>
  </si>
  <si>
    <t>/en/box-pro/798334</t>
  </si>
  <si>
    <t>Leopoldo Reyna</t>
  </si>
  <si>
    <t>/en/box-pro/813836</t>
  </si>
  <si>
    <t>Zach Prieto</t>
  </si>
  <si>
    <t>/en/box-pro/740948</t>
  </si>
  <si>
    <t>Nicolas Luque Palacios</t>
  </si>
  <si>
    <t>/en/box-pro/770822</t>
  </si>
  <si>
    <t>Carlos Capelari</t>
  </si>
  <si>
    <t>/en/box-pro/682134</t>
  </si>
  <si>
    <t>Walter Dario Lizardo</t>
  </si>
  <si>
    <t>/en/box-pro/807509</t>
  </si>
  <si>
    <t>Genaro Daniel Nozzi</t>
  </si>
  <si>
    <t>/en/box-pro/694208</t>
  </si>
  <si>
    <t>Marcelo Marcos Madrid</t>
  </si>
  <si>
    <t>/en/box-pro/824390</t>
  </si>
  <si>
    <t>Jonathan David Mason</t>
  </si>
  <si>
    <t>Danielito Zorrilla</t>
  </si>
  <si>
    <t>/en/box-pro/655301</t>
  </si>
  <si>
    <t>Arnold Barboza Jr</t>
  </si>
  <si>
    <t>/en/box-pro/352193</t>
  </si>
  <si>
    <t>Pablo Cesar Cano</t>
  </si>
  <si>
    <t>/en/box-pro/653492</t>
  </si>
  <si>
    <t>Ruslan Madiyev</t>
  </si>
  <si>
    <t>/en/box-pro/636815</t>
  </si>
  <si>
    <t>Rodolfo Puentes</t>
  </si>
  <si>
    <t>/en/box-pro/754288</t>
  </si>
  <si>
    <t>Jesus Antonio Perez Campos</t>
  </si>
  <si>
    <t>/en/box-pro/747694</t>
  </si>
  <si>
    <t>Juan Carlos Cordones</t>
  </si>
  <si>
    <t>/en/box-pro/712229</t>
  </si>
  <si>
    <t>Ryan Pino</t>
  </si>
  <si>
    <t>/en/box-pro/714744</t>
  </si>
  <si>
    <t>Dakota Linger</t>
  </si>
  <si>
    <t>/en/box-pro/723280</t>
  </si>
  <si>
    <t>/en/box-pro/737581</t>
  </si>
  <si>
    <t>Jimmy Rosario</t>
  </si>
  <si>
    <t>/en/box-pro/700460</t>
  </si>
  <si>
    <t>Clifford Gray</t>
  </si>
  <si>
    <t>/en/box-pro/775934</t>
  </si>
  <si>
    <t>Josue Loyola</t>
  </si>
  <si>
    <t>/en/box-pro/788167</t>
  </si>
  <si>
    <t>Arnaldo Montalvo</t>
  </si>
  <si>
    <t>Harold Calderon</t>
  </si>
  <si>
    <t>/en/box-pro/551920</t>
  </si>
  <si>
    <t>Ezequiel Victor Fernandez</t>
  </si>
  <si>
    <t>/en/box-pro/653581</t>
  </si>
  <si>
    <t>Ramal Amanov</t>
  </si>
  <si>
    <t>/en/box-pro/701209</t>
  </si>
  <si>
    <t>Jonathan Jose Eniz</t>
  </si>
  <si>
    <t>/en/box-pro/619733</t>
  </si>
  <si>
    <t>Gustavo David Vittori</t>
  </si>
  <si>
    <t>/en/box-pro/577174</t>
  </si>
  <si>
    <t>Krisztian Santa</t>
  </si>
  <si>
    <t>/en/box-pro/464389</t>
  </si>
  <si>
    <t>Diego Vicente Perez</t>
  </si>
  <si>
    <t>/en/box-pro/704196</t>
  </si>
  <si>
    <t>Marcelo Fabian Bzowski</t>
  </si>
  <si>
    <t>/en/box-pro/323809</t>
  </si>
  <si>
    <t>Carlos Winston Velasquez</t>
  </si>
  <si>
    <t>/en/box-pro/724564</t>
  </si>
  <si>
    <t>Emiliano Martin Garcia</t>
  </si>
  <si>
    <t>/en/box-pro/769700</t>
  </si>
  <si>
    <t>John David Martinez</t>
  </si>
  <si>
    <t>/en/box-pro/530129</t>
  </si>
  <si>
    <t>Ronald Montes</t>
  </si>
  <si>
    <t>/en/box-pro/325271</t>
  </si>
  <si>
    <t>Ariel Vasquez</t>
  </si>
  <si>
    <t>/en/box-pro/683717</t>
  </si>
  <si>
    <t>Elvin Dela Rosa</t>
  </si>
  <si>
    <t>/en/box-pro/369597</t>
  </si>
  <si>
    <t>Elvin Perez</t>
  </si>
  <si>
    <t>/en/box-pro/693788</t>
  </si>
  <si>
    <t>Lionel Jimenez</t>
  </si>
  <si>
    <t>/en/box-pro/144925</t>
  </si>
  <si>
    <t>Marteze Logan</t>
  </si>
  <si>
    <t>/en/box-pro/398853</t>
  </si>
  <si>
    <t>Javier Garcia</t>
  </si>
  <si>
    <t>/en/box-pro/327502</t>
  </si>
  <si>
    <t>Clifford Mc Pherson</t>
  </si>
  <si>
    <t>/en/box-pro/731706</t>
  </si>
  <si>
    <t>Ash Majok</t>
  </si>
  <si>
    <t>/en/box-pro/637800</t>
  </si>
  <si>
    <t>Damion Hill</t>
  </si>
  <si>
    <t>/en/box-pro/556697</t>
  </si>
  <si>
    <t>Miguel Romero</t>
  </si>
  <si>
    <t>/en/box-pro/662069</t>
  </si>
  <si>
    <t>Raidy Martinez Rodriguez</t>
  </si>
  <si>
    <t>/en/box-pro/679405</t>
  </si>
  <si>
    <t>Luis Batista</t>
  </si>
  <si>
    <t>/en/box-pro/745389</t>
  </si>
  <si>
    <t>Przemyslaw Zysk</t>
  </si>
  <si>
    <t>/en/box-pro/709711</t>
  </si>
  <si>
    <t>Bilel Jkitou</t>
  </si>
  <si>
    <t>/en/box-pro/536395</t>
  </si>
  <si>
    <t>Orlando Fiordigiglio</t>
  </si>
  <si>
    <t>/en/box-pro/630274</t>
  </si>
  <si>
    <t>Lewisvan Poetsch</t>
  </si>
  <si>
    <t>/en/box-pro/726262</t>
  </si>
  <si>
    <t>Jordan Grannum</t>
  </si>
  <si>
    <t>/en/box-pro/599422</t>
  </si>
  <si>
    <t>Sam Omidi</t>
  </si>
  <si>
    <t>/en/box-pro/742000</t>
  </si>
  <si>
    <t>Hassan Mwakinyo</t>
  </si>
  <si>
    <t>/en/box-pro/811187</t>
  </si>
  <si>
    <t>Peter Kramer</t>
  </si>
  <si>
    <t>/en/box-pro/535556</t>
  </si>
  <si>
    <t>Mohamed Mimoune</t>
  </si>
  <si>
    <t>/en/box-pro/567427</t>
  </si>
  <si>
    <t>Ceferino Rodriguez</t>
  </si>
  <si>
    <t>/en/box-pro/482497</t>
  </si>
  <si>
    <t>Frankie Gavin</t>
  </si>
  <si>
    <t>/en/box-pro/589268</t>
  </si>
  <si>
    <t>Daza Usher</t>
  </si>
  <si>
    <t>/en/box-pro/549621</t>
  </si>
  <si>
    <t>Bradley Skeete</t>
  </si>
  <si>
    <t>/en/box-pro/586425</t>
  </si>
  <si>
    <t>Dale Evans</t>
  </si>
  <si>
    <t>/en/box-pro/542707</t>
  </si>
  <si>
    <t>Glenn Foot</t>
  </si>
  <si>
    <t>/en/box-pro/266817</t>
  </si>
  <si>
    <t>Joseph Lamptey</t>
  </si>
  <si>
    <t>/en/box-pro/499867</t>
  </si>
  <si>
    <t>Shayne Singleton</t>
  </si>
  <si>
    <t>/en/box-pro/450604</t>
  </si>
  <si>
    <t>Sebastien Allais</t>
  </si>
  <si>
    <t>/en/box-pro/363885</t>
  </si>
  <si>
    <t>Denton Vassell</t>
  </si>
  <si>
    <t>/en/box-pro/649394</t>
  </si>
  <si>
    <t>Johnny Coyle</t>
  </si>
  <si>
    <t>/en/box-pro/584536</t>
  </si>
  <si>
    <t>Johnny Garton</t>
  </si>
  <si>
    <t>/en/box-pro/388220</t>
  </si>
  <si>
    <t>Dave Ryan</t>
  </si>
  <si>
    <t>/en/box-pro/506559</t>
  </si>
  <si>
    <t>Andrew Patterson</t>
  </si>
  <si>
    <t>/en/box-pro/581649</t>
  </si>
  <si>
    <t>Steven Pearce</t>
  </si>
  <si>
    <t>/en/box-pro/621613</t>
  </si>
  <si>
    <t>Vaclav Skromach</t>
  </si>
  <si>
    <t>/en/box-pro/563420</t>
  </si>
  <si>
    <t>Andrew Hardy</t>
  </si>
  <si>
    <t>/en/box-pro/340419</t>
  </si>
  <si>
    <t>Charlie Thompson</t>
  </si>
  <si>
    <t>/en/box-pro/579721</t>
  </si>
  <si>
    <t>Leon Findlay</t>
  </si>
  <si>
    <t>/en/box-pro/579465</t>
  </si>
  <si>
    <t>/en/box-pro/487459</t>
  </si>
  <si>
    <t>Cesar Miguel Barrionuevo</t>
  </si>
  <si>
    <t>/en/box-pro/379244</t>
  </si>
  <si>
    <t>Ray Robinson</t>
  </si>
  <si>
    <t>/en/box-pro/264844</t>
  </si>
  <si>
    <t>Nelson Lara</t>
  </si>
  <si>
    <t>/en/box-pro/463355</t>
  </si>
  <si>
    <t>John Williams</t>
  </si>
  <si>
    <t>/en/box-pro/9100</t>
  </si>
  <si>
    <t>Cosme Rivera Yocupicio</t>
  </si>
  <si>
    <t>/en/box-pro/517756</t>
  </si>
  <si>
    <t>Dedrick Bell</t>
  </si>
  <si>
    <t>/en/box-pro/373098</t>
  </si>
  <si>
    <t>Esteban Almaraz</t>
  </si>
  <si>
    <t>/en/box-pro/364112</t>
  </si>
  <si>
    <t>Rynell Griffin</t>
  </si>
  <si>
    <t>/en/box-pro/515730</t>
  </si>
  <si>
    <t>Fernando Rodriguez</t>
  </si>
  <si>
    <t>/en/box-pro/447279</t>
  </si>
  <si>
    <t>Carlos Garcia Hernandez</t>
  </si>
  <si>
    <t>/en/box-pro/360017</t>
  </si>
  <si>
    <t>Carlos Musquez</t>
  </si>
  <si>
    <t>/en/box-pro/323849</t>
  </si>
  <si>
    <t>/en/box-pro/50761</t>
  </si>
  <si>
    <t>Anthony Adams</t>
  </si>
  <si>
    <t>/en/box-pro/452258</t>
  </si>
  <si>
    <t>Marqus Jackson</t>
  </si>
  <si>
    <t>/en/box-pro/514607</t>
  </si>
  <si>
    <t>De Juan Jackson</t>
  </si>
  <si>
    <t>/en/box-pro/742693</t>
  </si>
  <si>
    <t>Junior Fa</t>
  </si>
  <si>
    <t>/en/box-pro/790906</t>
  </si>
  <si>
    <t>Faiga Opelu</t>
  </si>
  <si>
    <t>/en/box-pro/675567</t>
  </si>
  <si>
    <t>/en/box-pro/271832</t>
  </si>
  <si>
    <t>Junior Pati</t>
  </si>
  <si>
    <t>/en/box-pro/30144</t>
  </si>
  <si>
    <t>Julius Lloyd Long</t>
  </si>
  <si>
    <t>/en/box-pro/569964</t>
  </si>
  <si>
    <t>Dillian Whyte</t>
  </si>
  <si>
    <t>/en/box-pro/151893</t>
  </si>
  <si>
    <t>Matthew Greer</t>
  </si>
  <si>
    <t>/en/box-pro/24358</t>
  </si>
  <si>
    <t>Ruslan Chagaev</t>
  </si>
  <si>
    <t>/en/box-pro/50877</t>
  </si>
  <si>
    <t>Chauncy Welliver</t>
  </si>
  <si>
    <t>/en/box-pro/473462</t>
  </si>
  <si>
    <t>Eric Martel Bahoeli</t>
  </si>
  <si>
    <t>/en/box-pro/458180</t>
  </si>
  <si>
    <t>Clarence Tillman</t>
  </si>
  <si>
    <t>/en/box-pro/499870</t>
  </si>
  <si>
    <t>Richard Towers</t>
  </si>
  <si>
    <t>/en/box-pro/265431</t>
  </si>
  <si>
    <t>Travis Walker</t>
  </si>
  <si>
    <t>/en/box-pro/1437</t>
  </si>
  <si>
    <t>James Toney</t>
  </si>
  <si>
    <t>/en/box-pro/202956</t>
  </si>
  <si>
    <t>Kotatsu Takehara</t>
  </si>
  <si>
    <t>/en/box-pro/179373</t>
  </si>
  <si>
    <t>Jason Gavern</t>
  </si>
  <si>
    <t>/en/box-pro/27799</t>
  </si>
  <si>
    <t>Hastings Rasani</t>
  </si>
  <si>
    <t>/en/box-pro/144752</t>
  </si>
  <si>
    <t>Paul Butlin</t>
  </si>
  <si>
    <t>/en/box-pro/16516</t>
  </si>
  <si>
    <t>Colin Wilson</t>
  </si>
  <si>
    <t>/en/box-pro/456324</t>
  </si>
  <si>
    <t>Alipate Liava</t>
  </si>
  <si>
    <t>/en/box-pro/297191</t>
  </si>
  <si>
    <t>Paula Lakai</t>
  </si>
  <si>
    <t>/en/box-pro/20766</t>
  </si>
  <si>
    <t>Fai Falamoe</t>
  </si>
  <si>
    <t>/en/box-pro/373318</t>
  </si>
  <si>
    <t>Scott Belshaw</t>
  </si>
  <si>
    <t>/en/box-pro/569029</t>
  </si>
  <si>
    <t>Henry Taani</t>
  </si>
  <si>
    <t>/en/box-pro/311969</t>
  </si>
  <si>
    <t>John Szigeti</t>
  </si>
  <si>
    <t>Maxi Hughes</t>
  </si>
  <si>
    <t>/en/box-pro/509429</t>
  </si>
  <si>
    <t>Kid Galahad</t>
  </si>
  <si>
    <t>/en/box-pro/437194</t>
  </si>
  <si>
    <t>Ryan Walsh</t>
  </si>
  <si>
    <t>/en/box-pro/699957</t>
  </si>
  <si>
    <t>Jovanni Straffon</t>
  </si>
  <si>
    <t>/en/box-pro/681932</t>
  </si>
  <si>
    <t>Paul Hyland Jnr</t>
  </si>
  <si>
    <t>/en/box-pro/746245</t>
  </si>
  <si>
    <t>Viktor Kotochigov</t>
  </si>
  <si>
    <t>/en/box-pro/634535</t>
  </si>
  <si>
    <t>Jono Carroll</t>
  </si>
  <si>
    <t>/en/box-pro/788417</t>
  </si>
  <si>
    <t>Kris Pilkington</t>
  </si>
  <si>
    <t>/en/box-pro/437195</t>
  </si>
  <si>
    <t>Liam Walsh</t>
  </si>
  <si>
    <t>/en/box-pro/695827</t>
  </si>
  <si>
    <t>Kieron Mc Laren</t>
  </si>
  <si>
    <t>/en/box-pro/708395</t>
  </si>
  <si>
    <t>Sam Bowen</t>
  </si>
  <si>
    <t>/en/box-pro/529796</t>
  </si>
  <si>
    <t>Cassius Connor</t>
  </si>
  <si>
    <t>/en/box-pro/674504</t>
  </si>
  <si>
    <t>Ryan Moorhead</t>
  </si>
  <si>
    <t>/en/box-pro/617715</t>
  </si>
  <si>
    <t>Martin Ward</t>
  </si>
  <si>
    <t>/en/box-pro/634180</t>
  </si>
  <si>
    <t>James Fryers</t>
  </si>
  <si>
    <t>/en/box-pro/357256</t>
  </si>
  <si>
    <t>Kakha Avetisiani</t>
  </si>
  <si>
    <t>/en/box-pro/623622</t>
  </si>
  <si>
    <t>Qasim Hussain</t>
  </si>
  <si>
    <t>/en/box-pro/580597</t>
  </si>
  <si>
    <t>Imre Nagy</t>
  </si>
  <si>
    <t>/en/box-pro/653524</t>
  </si>
  <si>
    <t>Michael Mooney</t>
  </si>
  <si>
    <t>/en/box-pro/598012</t>
  </si>
  <si>
    <t>Andrejs Podusovs</t>
  </si>
  <si>
    <t>/en/box-pro/566114</t>
  </si>
  <si>
    <t>Ronnie Clark</t>
  </si>
  <si>
    <t>/en/box-pro/323707</t>
  </si>
  <si>
    <t>Bheki Moyo</t>
  </si>
  <si>
    <t>/en/box-pro/433547</t>
  </si>
  <si>
    <t>Graham Fearn</t>
  </si>
  <si>
    <t>/en/box-pro/216597</t>
  </si>
  <si>
    <t>Kristian Laight</t>
  </si>
  <si>
    <t>/en/box-pro/396104</t>
  </si>
  <si>
    <t>Johnny Greaves</t>
  </si>
  <si>
    <t>Carlos Takam</t>
  </si>
  <si>
    <t>/en/box-pro/817769</t>
  </si>
  <si>
    <t>Arslanbek Makhmudov</t>
  </si>
  <si>
    <t>/en/box-pro/811429</t>
  </si>
  <si>
    <t>Joe Joyce</t>
  </si>
  <si>
    <t>/en/box-pro/622344</t>
  </si>
  <si>
    <t>Jerry Forrest</t>
  </si>
  <si>
    <t>/en/box-pro/171565</t>
  </si>
  <si>
    <t>Fabio Maldonado</t>
  </si>
  <si>
    <t>/en/box-pro/696174</t>
  </si>
  <si>
    <t>Craig Lewis</t>
  </si>
  <si>
    <t>/en/box-pro/687864</t>
  </si>
  <si>
    <t>Senad Gashi</t>
  </si>
  <si>
    <t>/en/box-pro/609888</t>
  </si>
  <si>
    <t>Marcin Rekowski</t>
  </si>
  <si>
    <t>/en/box-pro/613846</t>
  </si>
  <si>
    <t>Joseph Parker</t>
  </si>
  <si>
    <t>/en/box-pro/14453</t>
  </si>
  <si>
    <t>George Arias</t>
  </si>
  <si>
    <t>/en/box-pro/318081</t>
  </si>
  <si>
    <t>Alexander Povetkin</t>
  </si>
  <si>
    <t>/en/box-pro/438253</t>
  </si>
  <si>
    <t>Mike Perez</t>
  </si>
  <si>
    <t>/en/box-pro/286711</t>
  </si>
  <si>
    <t>Jakov Gospic</t>
  </si>
  <si>
    <t>/en/box-pro/5847</t>
  </si>
  <si>
    <t>Michael Grant</t>
  </si>
  <si>
    <t>/en/box-pro/3307</t>
  </si>
  <si>
    <t>Frans Botha</t>
  </si>
  <si>
    <t>/en/box-pro/331403</t>
  </si>
  <si>
    <t>Gbenga Oluokun</t>
  </si>
  <si>
    <t>/en/box-pro/358095</t>
  </si>
  <si>
    <t>Levan Jomardashvili</t>
  </si>
  <si>
    <t>/en/box-pro/496547</t>
  </si>
  <si>
    <t>Pavels Dolgovs</t>
  </si>
  <si>
    <t>/en/box-pro/365503</t>
  </si>
  <si>
    <t>Humberto Evora</t>
  </si>
  <si>
    <t>/en/box-pro/137714</t>
  </si>
  <si>
    <t>Roman Kracik</t>
  </si>
  <si>
    <t>/en/box-pro/379545</t>
  </si>
  <si>
    <t>Gregory Tony</t>
  </si>
  <si>
    <t>/en/box-pro/307746</t>
  </si>
  <si>
    <t>Stephane Tessier</t>
  </si>
  <si>
    <t>/en/box-pro/72844</t>
  </si>
  <si>
    <t>Daniel Bispo</t>
  </si>
  <si>
    <t>/en/box-pro/345953</t>
  </si>
  <si>
    <t>Norbert Sallai</t>
  </si>
  <si>
    <t>/en/box-pro/267045</t>
  </si>
  <si>
    <t>Daniil Peretyatko</t>
  </si>
  <si>
    <t>/en/box-pro/256229</t>
  </si>
  <si>
    <t>Janos Somogyi</t>
  </si>
  <si>
    <t>/en/box-pro/38255</t>
  </si>
  <si>
    <t>Catalin Zmarandescu</t>
  </si>
  <si>
    <t>/en/box-pro/38503</t>
  </si>
  <si>
    <t>Ioan Mihai</t>
  </si>
  <si>
    <t>/en/box-pro/386800</t>
  </si>
  <si>
    <t>Ioan Teosorejus</t>
  </si>
  <si>
    <t>/en/box-pro/110009</t>
  </si>
  <si>
    <t>Leon Nzama</t>
  </si>
  <si>
    <t>/en/box-pro/28328</t>
  </si>
  <si>
    <t>Roger Foe</t>
  </si>
  <si>
    <t>/en/box-pro/306187</t>
  </si>
  <si>
    <t>Harry Duiven Jr</t>
  </si>
  <si>
    <t>/en/box-pro/308507</t>
  </si>
  <si>
    <t>Ibrahim Camara</t>
  </si>
  <si>
    <t>/en/box-pro/304499</t>
  </si>
  <si>
    <t>Valentin Marinel</t>
  </si>
  <si>
    <t>/en/box-pro/15813</t>
  </si>
  <si>
    <t>Thierry Guezouli</t>
  </si>
  <si>
    <t>Artur Mann</t>
  </si>
  <si>
    <t>/en/box-pro/772541</t>
  </si>
  <si>
    <t>Amine Boucetta</t>
  </si>
  <si>
    <t>/en/box-pro/709066</t>
  </si>
  <si>
    <t>Soso Abuladze</t>
  </si>
  <si>
    <t>/en/box-pro/587030</t>
  </si>
  <si>
    <t>Kevin Lerena</t>
  </si>
  <si>
    <t>/en/box-pro/685216</t>
  </si>
  <si>
    <t>Alexey Zubov</t>
  </si>
  <si>
    <t>/en/box-pro/738470</t>
  </si>
  <si>
    <t>Alexander Peil</t>
  </si>
  <si>
    <t>/en/box-pro/715556</t>
  </si>
  <si>
    <t>Laszlo Ivanyi</t>
  </si>
  <si>
    <t>/en/box-pro/15263</t>
  </si>
  <si>
    <t>Isossa Mondo</t>
  </si>
  <si>
    <t>/en/box-pro/617548</t>
  </si>
  <si>
    <t>Leon Harth</t>
  </si>
  <si>
    <t>/en/box-pro/632485</t>
  </si>
  <si>
    <t>Taras Oleksiyenko</t>
  </si>
  <si>
    <t>/en/box-pro/491989</t>
  </si>
  <si>
    <t>Adam Gadajew</t>
  </si>
  <si>
    <t>/en/box-pro/637028</t>
  </si>
  <si>
    <t>Pavelas Nevedomskis</t>
  </si>
  <si>
    <t>/en/box-pro/15182</t>
  </si>
  <si>
    <t>Valery Brudov</t>
  </si>
  <si>
    <t>/en/box-pro/476212</t>
  </si>
  <si>
    <t>Bjoern Blaschke</t>
  </si>
  <si>
    <t>/en/box-pro/705462</t>
  </si>
  <si>
    <t>Phillip Palm</t>
  </si>
  <si>
    <t>/en/box-pro/732316</t>
  </si>
  <si>
    <t>Radek Geissmann</t>
  </si>
  <si>
    <t>/en/box-pro/637656</t>
  </si>
  <si>
    <t>Krzysztof Chochel</t>
  </si>
  <si>
    <t>/en/box-pro/356497</t>
  </si>
  <si>
    <t>Marcel Erler</t>
  </si>
  <si>
    <t>Richard Riakporhe</t>
  </si>
  <si>
    <t>/en/box-pro/734680</t>
  </si>
  <si>
    <t>Fabio Turchi</t>
  </si>
  <si>
    <t>/en/box-pro/636929</t>
  </si>
  <si>
    <t>Deion Jumah</t>
  </si>
  <si>
    <t>/en/box-pro/656052</t>
  </si>
  <si>
    <t>Jack Massey</t>
  </si>
  <si>
    <t>/en/box-pro/811275</t>
  </si>
  <si>
    <t>Chris Billam Smith</t>
  </si>
  <si>
    <t>/en/box-pro/687666</t>
  </si>
  <si>
    <t>Tommy Mc Carthy</t>
  </si>
  <si>
    <t>/en/box-pro/675454</t>
  </si>
  <si>
    <t>Sam Hyde</t>
  </si>
  <si>
    <t>/en/box-pro/477904</t>
  </si>
  <si>
    <t>Elvis Dube</t>
  </si>
  <si>
    <t>/en/box-pro/802106</t>
  </si>
  <si>
    <t>Adam Williams</t>
  </si>
  <si>
    <t>/en/box-pro/273048</t>
  </si>
  <si>
    <t>Jiri Svacina</t>
  </si>
  <si>
    <t>/en/box-pro/781927</t>
  </si>
  <si>
    <t>Milan Cechvala</t>
  </si>
  <si>
    <t>/en/box-pro/365265</t>
  </si>
  <si>
    <t>Istvan Orsos</t>
  </si>
  <si>
    <t>/en/box-pro/774960</t>
  </si>
  <si>
    <t>Aaron Lacy</t>
  </si>
  <si>
    <t>/en/box-pro/879668</t>
  </si>
  <si>
    <t>Pauls Vilbergs</t>
  </si>
  <si>
    <t>/en/box-pro/584396</t>
  </si>
  <si>
    <t>Alexandru Jur</t>
  </si>
  <si>
    <t>/en/box-pro/578201</t>
  </si>
  <si>
    <t>Bilal Laggoune</t>
  </si>
  <si>
    <t>/en/box-pro/555231</t>
  </si>
  <si>
    <t>Francesco Cataldo</t>
  </si>
  <si>
    <t>/en/box-pro/769396</t>
  </si>
  <si>
    <t>/en/box-pro/836859</t>
  </si>
  <si>
    <t>Kent Kauppinen</t>
  </si>
  <si>
    <t>/en/box-pro/707923</t>
  </si>
  <si>
    <t>Blaise Mendouo</t>
  </si>
  <si>
    <t>/en/box-pro/541104</t>
  </si>
  <si>
    <t>Peter Hegyes</t>
  </si>
  <si>
    <t>/en/box-pro/476912</t>
  </si>
  <si>
    <t>Matty Askin</t>
  </si>
  <si>
    <t>/en/box-pro/475221</t>
  </si>
  <si>
    <t>Jon Lewis Dickinson</t>
  </si>
  <si>
    <t>/en/box-pro/717349</t>
  </si>
  <si>
    <t>Vladimir Reznicek</t>
  </si>
  <si>
    <t>/en/box-pro/712605</t>
  </si>
  <si>
    <t>Martin Szatmari</t>
  </si>
  <si>
    <t>/en/box-pro/181605</t>
  </si>
  <si>
    <t>Courtney Fry</t>
  </si>
  <si>
    <t>/en/box-pro/644138</t>
  </si>
  <si>
    <t>Martin Horak</t>
  </si>
  <si>
    <t>/en/box-pro/686323</t>
  </si>
  <si>
    <t>Dimitar Spaiyski</t>
  </si>
  <si>
    <t>/en/box-pro/641444</t>
  </si>
  <si>
    <t>Imantas Davidaitis</t>
  </si>
  <si>
    <t>/en/box-pro/547362</t>
  </si>
  <si>
    <t>Rolandas Cesna</t>
  </si>
  <si>
    <t>Fanlong Meng</t>
  </si>
  <si>
    <t>/en/box-pro/327299</t>
  </si>
  <si>
    <t>Gilberto Rubio</t>
  </si>
  <si>
    <t>/en/box-pro/711755</t>
  </si>
  <si>
    <t>Adam Deines</t>
  </si>
  <si>
    <t>/en/box-pro/587892</t>
  </si>
  <si>
    <t>Frank Buglioni</t>
  </si>
  <si>
    <t>/en/box-pro/373975</t>
  </si>
  <si>
    <t>Chris Eppley</t>
  </si>
  <si>
    <t>/en/box-pro/574968</t>
  </si>
  <si>
    <t>Emmanuel Danso</t>
  </si>
  <si>
    <t>/en/box-pro/15883</t>
  </si>
  <si>
    <t>Brad Austin</t>
  </si>
  <si>
    <t>/en/box-pro/567441</t>
  </si>
  <si>
    <t>Gasan Gasanov</t>
  </si>
  <si>
    <t>/en/box-pro/679134</t>
  </si>
  <si>
    <t>Zura Mekereshvili</t>
  </si>
  <si>
    <t>/en/box-pro/15881</t>
  </si>
  <si>
    <t>Daniel Judah</t>
  </si>
  <si>
    <t>/en/box-pro/396306</t>
  </si>
  <si>
    <t>Rob Powdrill</t>
  </si>
  <si>
    <t>/en/box-pro/744146</t>
  </si>
  <si>
    <t>Kenny Gaudreau</t>
  </si>
  <si>
    <t>/en/box-pro/656846</t>
  </si>
  <si>
    <t>Andre Sawyer</t>
  </si>
  <si>
    <t>/en/box-pro/734265</t>
  </si>
  <si>
    <t>Devonte Hopkins</t>
  </si>
  <si>
    <t>/en/box-pro/605690</t>
  </si>
  <si>
    <t>Michael Mitchell</t>
  </si>
  <si>
    <t>Gabriel Rosado</t>
  </si>
  <si>
    <t>/en/box-pro/758977</t>
  </si>
  <si>
    <t>Ali Akhmedov</t>
  </si>
  <si>
    <t>/en/box-pro/682169</t>
  </si>
  <si>
    <t>Shane Mosley Jr</t>
  </si>
  <si>
    <t>/en/box-pro/851162</t>
  </si>
  <si>
    <t>Bektemir Melikuziev</t>
  </si>
  <si>
    <t>/en/box-pro/539640</t>
  </si>
  <si>
    <t>Maciej Sulecki</t>
  </si>
  <si>
    <t>/en/box-pro/632077</t>
  </si>
  <si>
    <t>Luis Arias</t>
  </si>
  <si>
    <t>/en/box-pro/479858</t>
  </si>
  <si>
    <t>Glen Tapia</t>
  </si>
  <si>
    <t>/en/box-pro/445588</t>
  </si>
  <si>
    <t>Willie Monroe Jr</t>
  </si>
  <si>
    <t>/en/box-pro/9300</t>
  </si>
  <si>
    <t>Joshua Clottey</t>
  </si>
  <si>
    <t>/en/box-pro/389447</t>
  </si>
  <si>
    <t>David Lemieux</t>
  </si>
  <si>
    <t>/en/box-pro/316441</t>
  </si>
  <si>
    <t>Peter Quillin</t>
  </si>
  <si>
    <t>/en/box-pro/526600</t>
  </si>
  <si>
    <t>Leon Love</t>
  </si>
  <si>
    <t>/en/box-pro/131097</t>
  </si>
  <si>
    <t>Sechew Powell</t>
  </si>
  <si>
    <t>/en/box-pro/124566</t>
  </si>
  <si>
    <t>Jesus Soto Karass</t>
  </si>
  <si>
    <t>/en/box-pro/254559</t>
  </si>
  <si>
    <t>Keenan Collins</t>
  </si>
  <si>
    <t>/en/box-pro/383186</t>
  </si>
  <si>
    <t>Ayi Bruce</t>
  </si>
  <si>
    <t>/en/box-pro/225139</t>
  </si>
  <si>
    <t>Jamaal Davis</t>
  </si>
  <si>
    <t>/en/box-pro/176537</t>
  </si>
  <si>
    <t>Jose Medina</t>
  </si>
  <si>
    <t>/en/box-pro/134680</t>
  </si>
  <si>
    <t>Derek Ennis</t>
  </si>
  <si>
    <t>/en/box-pro/125339</t>
  </si>
  <si>
    <t>Saul Roman</t>
  </si>
  <si>
    <t>/en/box-pro/355678</t>
  </si>
  <si>
    <t>Latif Mundy</t>
  </si>
  <si>
    <t>/en/box-pro/48526</t>
  </si>
  <si>
    <t>Ariel Espinal</t>
  </si>
  <si>
    <t>/en/box-pro/432846</t>
  </si>
  <si>
    <t>Fernando Guerrero</t>
  </si>
  <si>
    <t>/en/box-pro/323046</t>
  </si>
  <si>
    <t>James Moore</t>
  </si>
  <si>
    <t>/en/box-pro/351281</t>
  </si>
  <si>
    <t>Mustafah Johnson</t>
  </si>
  <si>
    <t>/en/box-pro/30349</t>
  </si>
  <si>
    <t>Joshua Onyango</t>
  </si>
  <si>
    <t>/en/box-pro/360240</t>
  </si>
  <si>
    <t>Daniel Hicks</t>
  </si>
  <si>
    <t>/en/box-pro/273060</t>
  </si>
  <si>
    <t>Chris Overbey</t>
  </si>
  <si>
    <t>/en/box-pro/337292</t>
  </si>
  <si>
    <t>Cecil Yost</t>
  </si>
  <si>
    <t>/en/box-pro/218657</t>
  </si>
  <si>
    <t>Anthony Abrams</t>
  </si>
  <si>
    <t>/en/box-pro/308766</t>
  </si>
  <si>
    <t>Michael Rayner</t>
  </si>
  <si>
    <t>/en/box-pro/287159</t>
  </si>
  <si>
    <t>Phil Hicklin</t>
  </si>
  <si>
    <t>/en/box-pro/775950</t>
  </si>
  <si>
    <t>/en/box-pro/451505</t>
  </si>
  <si>
    <t>Robert Helenius</t>
  </si>
  <si>
    <t>/en/box-pro/581287</t>
  </si>
  <si>
    <t>John Wesley Nofire</t>
  </si>
  <si>
    <t>/en/box-pro/498837</t>
  </si>
  <si>
    <t>Jarrell Miller</t>
  </si>
  <si>
    <t>/en/box-pro/16778</t>
  </si>
  <si>
    <t>Ray Austin</t>
  </si>
  <si>
    <t>/en/box-pro/34277</t>
  </si>
  <si>
    <t>Eddie Chambers</t>
  </si>
  <si>
    <t>/en/box-pro/23704</t>
  </si>
  <si>
    <t>Amir Mansour</t>
  </si>
  <si>
    <t>/en/box-pro/419933</t>
  </si>
  <si>
    <t>Nagy Aguilera</t>
  </si>
  <si>
    <t>/en/box-pro/345334</t>
  </si>
  <si>
    <t>Skipp Scott</t>
  </si>
  <si>
    <t>/en/box-pro/14256</t>
  </si>
  <si>
    <t>Sherman Williams</t>
  </si>
  <si>
    <t>/en/box-pro/528952</t>
  </si>
  <si>
    <t>Curtis Harper</t>
  </si>
  <si>
    <t>/en/box-pro/555646</t>
  </si>
  <si>
    <t>Hughley</t>
  </si>
  <si>
    <t>/en/box-pro/398485</t>
  </si>
  <si>
    <t>Marcus Washington</t>
  </si>
  <si>
    <t>/en/box-pro/555645</t>
  </si>
  <si>
    <t>Brandon Spencer</t>
  </si>
  <si>
    <t>/en/box-pro/555103</t>
  </si>
  <si>
    <t>Terrance Perro</t>
  </si>
  <si>
    <t>/en/box-pro/593827</t>
  </si>
  <si>
    <t>Gary Cobia</t>
  </si>
  <si>
    <t>/en/box-pro/537157</t>
  </si>
  <si>
    <t>Eldon De Long</t>
  </si>
  <si>
    <t>Mansur Elsaev</t>
  </si>
  <si>
    <t>/en/box-pro/750551</t>
  </si>
  <si>
    <t>Yosko Stoychev</t>
  </si>
  <si>
    <t>/en/box-pro/694801</t>
  </si>
  <si>
    <t>Reagan Dessaix</t>
  </si>
  <si>
    <t>/en/box-pro/654017</t>
  </si>
  <si>
    <t>Zoltan Sera</t>
  </si>
  <si>
    <t>/en/box-pro/708099</t>
  </si>
  <si>
    <t>Attila Koros</t>
  </si>
  <si>
    <t>/en/box-pro/346326</t>
  </si>
  <si>
    <t>Tomas Adamek</t>
  </si>
  <si>
    <t>/en/box-pro/346446</t>
  </si>
  <si>
    <t>Gabor Zsalek</t>
  </si>
  <si>
    <t>/en/box-pro/682771</t>
  </si>
  <si>
    <t>Ferenc Torok</t>
  </si>
  <si>
    <t>/en/box-pro/632239</t>
  </si>
  <si>
    <t>Janos Szava</t>
  </si>
  <si>
    <t>/en/box-pro/780660</t>
  </si>
  <si>
    <t>Tijan Kebbeh</t>
  </si>
  <si>
    <t>/en/box-pro/706729</t>
  </si>
  <si>
    <t>Moris Markowitsch</t>
  </si>
  <si>
    <t>Albert Ramirez</t>
  </si>
  <si>
    <t>/en/box-pro/783093</t>
  </si>
  <si>
    <t>Braian Nahuel Suarez</t>
  </si>
  <si>
    <t>/en/box-pro/740642</t>
  </si>
  <si>
    <t>Facundo Nicolas Galovar</t>
  </si>
  <si>
    <t>/en/box-pro/535354</t>
  </si>
  <si>
    <t>Juan Carlos Raygosa</t>
  </si>
  <si>
    <t>/en/box-pro/97390</t>
  </si>
  <si>
    <t>Juan Carlos Parra Rodriguez</t>
  </si>
  <si>
    <t>/en/box-pro/223118</t>
  </si>
  <si>
    <t>Jaudiel Zepeda</t>
  </si>
  <si>
    <t>/en/box-pro/732609</t>
  </si>
  <si>
    <t>Isaias Ortega</t>
  </si>
  <si>
    <t>/en/box-pro/843800</t>
  </si>
  <si>
    <t>Juan Jose Rosales</t>
  </si>
  <si>
    <t>/en/box-pro/771730</t>
  </si>
  <si>
    <t>Carlos Humberto Chavez</t>
  </si>
  <si>
    <t>/en/box-pro/619556</t>
  </si>
  <si>
    <t>Juan Moreno Mares</t>
  </si>
  <si>
    <t>/en/box-pro/825277</t>
  </si>
  <si>
    <t>Julio Alcantar Majors</t>
  </si>
  <si>
    <t>/en/box-pro/730365</t>
  </si>
  <si>
    <t>Justino Rivera Meza</t>
  </si>
  <si>
    <t>Davide Faraci</t>
  </si>
  <si>
    <t>/en/box-pro/846334</t>
  </si>
  <si>
    <t>Artur Reis</t>
  </si>
  <si>
    <t>/en/box-pro/769852</t>
  </si>
  <si>
    <t>Lyndon Arthur</t>
  </si>
  <si>
    <t>/en/box-pro/753916</t>
  </si>
  <si>
    <t>Emre Cukur</t>
  </si>
  <si>
    <t>/en/box-pro/390724</t>
  </si>
  <si>
    <t>Vigan Mustafa</t>
  </si>
  <si>
    <t>/en/box-pro/614076</t>
  </si>
  <si>
    <t>Nicola Ciriani</t>
  </si>
  <si>
    <t>/en/box-pro/750603</t>
  </si>
  <si>
    <t>Sviatoslav Svyryd</t>
  </si>
  <si>
    <t>/en/box-pro/771267</t>
  </si>
  <si>
    <t>Gabor Detre</t>
  </si>
  <si>
    <t>/en/box-pro/789930</t>
  </si>
  <si>
    <t>Tamaz Izoria</t>
  </si>
  <si>
    <t>/en/box-pro/338805</t>
  </si>
  <si>
    <t>Emmanuel Feuzeu</t>
  </si>
  <si>
    <t>/en/box-pro/632110</t>
  </si>
  <si>
    <t>Bosko Misic</t>
  </si>
  <si>
    <t>/en/box-pro/772666</t>
  </si>
  <si>
    <t>Mikael Jobi</t>
  </si>
  <si>
    <t>/en/box-pro/690361</t>
  </si>
  <si>
    <t>Jozsef Racz</t>
  </si>
  <si>
    <t>/en/box-pro/724988</t>
  </si>
  <si>
    <t>Dorde Markovic</t>
  </si>
  <si>
    <t>/en/box-pro/733945</t>
  </si>
  <si>
    <t>Will Cairns</t>
  </si>
  <si>
    <t>/en/box-pro/690479</t>
  </si>
  <si>
    <t>Mate Kristof</t>
  </si>
  <si>
    <t>David Avanesyan</t>
  </si>
  <si>
    <t>/en/box-pro/781902</t>
  </si>
  <si>
    <t>Oskari Metz</t>
  </si>
  <si>
    <t>/en/box-pro/583519</t>
  </si>
  <si>
    <t>Liam Taylor</t>
  </si>
  <si>
    <t>/en/box-pro/788492</t>
  </si>
  <si>
    <t>Josh Kelly</t>
  </si>
  <si>
    <t>/en/box-pro/453637</t>
  </si>
  <si>
    <t>Josedel Rio</t>
  </si>
  <si>
    <t>/en/box-pro/652579</t>
  </si>
  <si>
    <t>Kerman Lejarraga</t>
  </si>
  <si>
    <t>/en/box-pro/645054</t>
  </si>
  <si>
    <t>Egidijus Kavaliauskas</t>
  </si>
  <si>
    <t>/en/box-pro/4952</t>
  </si>
  <si>
    <t>Shane Mosley</t>
  </si>
  <si>
    <t>/en/box-pro/349179</t>
  </si>
  <si>
    <t>Dean Byrne</t>
  </si>
  <si>
    <t>/en/box-pro/568643</t>
  </si>
  <si>
    <t>Laszlo Fazekas</t>
  </si>
  <si>
    <t>/en/box-pro/476007</t>
  </si>
  <si>
    <t>Ramon De La Cruz Sena</t>
  </si>
  <si>
    <t>/en/box-pro/74028</t>
  </si>
  <si>
    <t>Kaizer Mabuza</t>
  </si>
  <si>
    <t>/en/box-pro/353260</t>
  </si>
  <si>
    <t>Carlos Leonardo Herrera</t>
  </si>
  <si>
    <t>/en/box-pro/372261</t>
  </si>
  <si>
    <t>Fariz Kazimov</t>
  </si>
  <si>
    <t>/en/box-pro/552362</t>
  </si>
  <si>
    <t>Bogdan Protsyshyn</t>
  </si>
  <si>
    <t>/en/box-pro/522771</t>
  </si>
  <si>
    <t>Mykola Korenev</t>
  </si>
  <si>
    <t>/en/box-pro/212986</t>
  </si>
  <si>
    <t>Roman Seliverstov</t>
  </si>
  <si>
    <t>/en/box-pro/486782</t>
  </si>
  <si>
    <t>James Onyango</t>
  </si>
  <si>
    <t>/en/box-pro/500340</t>
  </si>
  <si>
    <t>Bogdan Bondarenko</t>
  </si>
  <si>
    <t>/en/box-pro/471393</t>
  </si>
  <si>
    <t>Ruslan Khayrtdinov</t>
  </si>
  <si>
    <t>/en/box-pro/541479</t>
  </si>
  <si>
    <t>Movsar Kotiev</t>
  </si>
  <si>
    <t>/en/box-pro/532215</t>
  </si>
  <si>
    <t>Lochinbek Khusanov</t>
  </si>
  <si>
    <t>/en/box-pro/432511</t>
  </si>
  <si>
    <t>Ivan Kaberkon</t>
  </si>
  <si>
    <t>/en/box-pro/537758</t>
  </si>
  <si>
    <t>Armen Israelyan</t>
  </si>
  <si>
    <t>/en/box-pro/486386</t>
  </si>
  <si>
    <t>Rustam Shidginov</t>
  </si>
  <si>
    <t>Roiman Villa</t>
  </si>
  <si>
    <t>/en/box-pro/764923</t>
  </si>
  <si>
    <t>Janelson Figueroa Bocachica</t>
  </si>
  <si>
    <t>/en/box-pro/672587</t>
  </si>
  <si>
    <t>Andres Garcia</t>
  </si>
  <si>
    <t>/en/box-pro/707259</t>
  </si>
  <si>
    <t>Jesus Bravo</t>
  </si>
  <si>
    <t>/en/box-pro/733800</t>
  </si>
  <si>
    <t>Nestor Armas</t>
  </si>
  <si>
    <t>/en/box-pro/589149</t>
  </si>
  <si>
    <t>Marcos Villasana</t>
  </si>
  <si>
    <t>/en/box-pro/98729</t>
  </si>
  <si>
    <t>Segundo Herrera</t>
  </si>
  <si>
    <t>/en/box-pro/276746</t>
  </si>
  <si>
    <t>Carlos Saenz</t>
  </si>
  <si>
    <t>/en/box-pro/434441</t>
  </si>
  <si>
    <t>Pascual Salgado</t>
  </si>
  <si>
    <t>/en/box-pro/370017</t>
  </si>
  <si>
    <t>Derwin Medina</t>
  </si>
  <si>
    <t>/en/box-pro/319415</t>
  </si>
  <si>
    <t>Heivinson Herrera</t>
  </si>
  <si>
    <t>/en/box-pro/644331</t>
  </si>
  <si>
    <t>Hanner Machi</t>
  </si>
  <si>
    <t>/en/box-pro/775499</t>
  </si>
  <si>
    <t>Carlos Salazar</t>
  </si>
  <si>
    <t>/en/box-pro/776069</t>
  </si>
  <si>
    <t>Jorge Diaz</t>
  </si>
  <si>
    <t>/en/box-pro/722413</t>
  </si>
  <si>
    <t>Giovanni Gil</t>
  </si>
  <si>
    <t>/en/box-pro/690020</t>
  </si>
  <si>
    <t>Alfredo Mirabal</t>
  </si>
  <si>
    <t>/en/box-pro/736321</t>
  </si>
  <si>
    <t>Ivan Dychko</t>
  </si>
  <si>
    <t>/en/box-pro/815017</t>
  </si>
  <si>
    <t>Kevin Nicolas Espindola</t>
  </si>
  <si>
    <t>/en/box-pro/568581</t>
  </si>
  <si>
    <t>Nate Heaven</t>
  </si>
  <si>
    <t>/en/box-pro/5037</t>
  </si>
  <si>
    <t>Maurice Harris</t>
  </si>
  <si>
    <t>/en/box-pro/740745</t>
  </si>
  <si>
    <t>Stephen Kirnon</t>
  </si>
  <si>
    <t>/en/box-pro/553454</t>
  </si>
  <si>
    <t>Celso Pinzon</t>
  </si>
  <si>
    <t>/en/box-pro/64803</t>
  </si>
  <si>
    <t>Carlos Sandoval</t>
  </si>
  <si>
    <t>/en/box-pro/815136</t>
  </si>
  <si>
    <t>Rodriguez Cade</t>
  </si>
  <si>
    <t>/en/box-pro/243816</t>
  </si>
  <si>
    <t>Erik Nazaryan</t>
  </si>
  <si>
    <t>/en/box-pro/819304</t>
  </si>
  <si>
    <t>/en/box-pro/614227</t>
  </si>
  <si>
    <t>Liam Conroy</t>
  </si>
  <si>
    <t>/en/box-pro/661423</t>
  </si>
  <si>
    <t>Ricards Bolotniks</t>
  </si>
  <si>
    <t>/en/box-pro/429925</t>
  </si>
  <si>
    <t>Bob Ajisafe</t>
  </si>
  <si>
    <t>/en/box-pro/467086</t>
  </si>
  <si>
    <t>Arturs Kulikauskis</t>
  </si>
  <si>
    <t>/en/box-pro/426586</t>
  </si>
  <si>
    <t>Saidou Sall</t>
  </si>
  <si>
    <t>/en/box-pro/762315</t>
  </si>
  <si>
    <t>Ratu Latianara</t>
  </si>
  <si>
    <t>/en/box-pro/699322</t>
  </si>
  <si>
    <t>Tamas Kozma</t>
  </si>
  <si>
    <t>/en/box-pro/388971</t>
  </si>
  <si>
    <t>Fernando Castaneda</t>
  </si>
  <si>
    <t>/en/box-pro/627006</t>
  </si>
  <si>
    <t>Miles Shinkwin</t>
  </si>
  <si>
    <t>/en/box-pro/31068</t>
  </si>
  <si>
    <t>Nathan King</t>
  </si>
  <si>
    <t>/en/box-pro/544131</t>
  </si>
  <si>
    <t>Joe Hillerby</t>
  </si>
  <si>
    <t>/en/box-pro/585506</t>
  </si>
  <si>
    <t>Valentin Freulon</t>
  </si>
  <si>
    <t>/en/box-pro/202791</t>
  </si>
  <si>
    <t>Moses Matovu</t>
  </si>
  <si>
    <t>/en/box-pro/519641</t>
  </si>
  <si>
    <t>Jahmaine Smyle</t>
  </si>
  <si>
    <t>/en/box-pro/368611</t>
  </si>
  <si>
    <t>Carl Wild</t>
  </si>
  <si>
    <t>/en/box-pro/431337</t>
  </si>
  <si>
    <t>James Tucker</t>
  </si>
  <si>
    <t>/en/box-pro/453301</t>
  </si>
  <si>
    <t>Pawel Trebinski</t>
  </si>
  <si>
    <t>/en/box-pro/570344</t>
  </si>
  <si>
    <t>Robert Studzinski</t>
  </si>
  <si>
    <t>/en/box-pro/582180</t>
  </si>
  <si>
    <t>Viktor Tzonev</t>
  </si>
  <si>
    <t>Muhsin Cason</t>
  </si>
  <si>
    <t>/en/box-pro/749093</t>
  </si>
  <si>
    <t>Steven Lyons</t>
  </si>
  <si>
    <t>/en/box-pro/633021</t>
  </si>
  <si>
    <t>Lamont Capers</t>
  </si>
  <si>
    <t>/en/box-pro/788768</t>
  </si>
  <si>
    <t>Tristan James</t>
  </si>
  <si>
    <t>/en/box-pro/730314</t>
  </si>
  <si>
    <t>Curtis Head</t>
  </si>
  <si>
    <t>/en/box-pro/760809</t>
  </si>
  <si>
    <t>Montez Brown</t>
  </si>
  <si>
    <t>/en/box-pro/860970</t>
  </si>
  <si>
    <t>Nathaniel Copeland</t>
  </si>
  <si>
    <t>/en/box-pro/620121</t>
  </si>
  <si>
    <t>Jose Carlos Cuevas</t>
  </si>
  <si>
    <t>/en/box-pro/849426</t>
  </si>
  <si>
    <t>Donnell Daniels</t>
  </si>
  <si>
    <t>Jack Catterall</t>
  </si>
  <si>
    <t>/en/box-pro/680448</t>
  </si>
  <si>
    <t>Abderrazak Houya</t>
  </si>
  <si>
    <t>/en/box-pro/538950</t>
  </si>
  <si>
    <t>Timo Schwarzkopf</t>
  </si>
  <si>
    <t>/en/box-pro/657786</t>
  </si>
  <si>
    <t>Oscar Amador</t>
  </si>
  <si>
    <t>/en/box-pro/680284</t>
  </si>
  <si>
    <t>Ohara Davies</t>
  </si>
  <si>
    <t>/en/box-pro/623520</t>
  </si>
  <si>
    <t>Tyrone Mc Kenna</t>
  </si>
  <si>
    <t>/en/box-pro/238770</t>
  </si>
  <si>
    <t>Christopher Sebire</t>
  </si>
  <si>
    <t>/en/box-pro/447615</t>
  </si>
  <si>
    <t>Tyrone Nurse</t>
  </si>
  <si>
    <t>/en/box-pro/282307</t>
  </si>
  <si>
    <t>Martin Gethin</t>
  </si>
  <si>
    <t>/en/box-pro/571657</t>
  </si>
  <si>
    <t>Diego Gonzalo Luque</t>
  </si>
  <si>
    <t>/en/box-pro/553676</t>
  </si>
  <si>
    <t>Lukasz Janik</t>
  </si>
  <si>
    <t>/en/box-pro/543248</t>
  </si>
  <si>
    <t>Jesus Nunez Rodriguez</t>
  </si>
  <si>
    <t>/en/box-pro/570286</t>
  </si>
  <si>
    <t>Jarkko Putkonen</t>
  </si>
  <si>
    <t>/en/box-pro/545547</t>
  </si>
  <si>
    <t>Cesar David Inalef</t>
  </si>
  <si>
    <t>/en/box-pro/638919</t>
  </si>
  <si>
    <t>Thomas Stalker</t>
  </si>
  <si>
    <t>/en/box-pro/395576</t>
  </si>
  <si>
    <t>Nathan Brough</t>
  </si>
  <si>
    <t>/en/box-pro/547360</t>
  </si>
  <si>
    <t>Aleksas Vaseris</t>
  </si>
  <si>
    <t>/en/box-pro/654858</t>
  </si>
  <si>
    <t>Tom Price</t>
  </si>
  <si>
    <t>/en/box-pro/538476</t>
  </si>
  <si>
    <t>Mark Mc Kray</t>
  </si>
  <si>
    <t>/en/box-pro/14843</t>
  </si>
  <si>
    <t>Carl Allen</t>
  </si>
  <si>
    <t>Roman Fress</t>
  </si>
  <si>
    <t>/en/box-pro/829793</t>
  </si>
  <si>
    <t>Armend Xhoxhaj</t>
  </si>
  <si>
    <t>/en/box-pro/765570</t>
  </si>
  <si>
    <t>Luca Ortenzi</t>
  </si>
  <si>
    <t>/en/box-pro/782223</t>
  </si>
  <si>
    <t>Kamel Kouaouch</t>
  </si>
  <si>
    <t>/en/box-pro/712799</t>
  </si>
  <si>
    <t>Daniel Vencl</t>
  </si>
  <si>
    <t>/en/box-pro/703668</t>
  </si>
  <si>
    <t>Matteo Rondena</t>
  </si>
  <si>
    <t>/en/box-pro/314361</t>
  </si>
  <si>
    <t>David Vicena</t>
  </si>
  <si>
    <t>/en/box-pro/855436</t>
  </si>
  <si>
    <t>Michal Czykiel</t>
  </si>
  <si>
    <t>/en/box-pro/846866</t>
  </si>
  <si>
    <t>Mateusz Kubiszyn</t>
  </si>
  <si>
    <t>/en/box-pro/694412</t>
  </si>
  <si>
    <t>Istvan Kun</t>
  </si>
  <si>
    <t>/en/box-pro/760987</t>
  </si>
  <si>
    <t>Rudolf Helesic</t>
  </si>
  <si>
    <t>/en/box-pro/333781</t>
  </si>
  <si>
    <t>Ralf Sawetzki</t>
  </si>
  <si>
    <t>/en/box-pro/736828</t>
  </si>
  <si>
    <t>Takeru Kobata</t>
  </si>
  <si>
    <t>/en/box-pro/660393</t>
  </si>
  <si>
    <t>Masaya Tamayama</t>
  </si>
  <si>
    <t>/en/box-pro/540494</t>
  </si>
  <si>
    <t>Shoki Sakai</t>
  </si>
  <si>
    <t>/en/box-pro/599546</t>
  </si>
  <si>
    <t>Yuki Nagano</t>
  </si>
  <si>
    <t>/en/box-pro/690626</t>
  </si>
  <si>
    <t>Toshiro Tarumi</t>
  </si>
  <si>
    <t>/en/box-pro/539914</t>
  </si>
  <si>
    <t>Yosmar Kefi</t>
  </si>
  <si>
    <t>/en/box-pro/738032</t>
  </si>
  <si>
    <t>/en/box-pro/723408</t>
  </si>
  <si>
    <t>Alvin Lagumbay</t>
  </si>
  <si>
    <t>/en/box-pro/334907</t>
  </si>
  <si>
    <t>Shusaku Fujinaka</t>
  </si>
  <si>
    <t>/en/box-pro/254089</t>
  </si>
  <si>
    <t>Narong Bunchan</t>
  </si>
  <si>
    <t>/en/box-pro/519688</t>
  </si>
  <si>
    <t>Eduard Troyanovsky</t>
  </si>
  <si>
    <t>/en/box-pro/755370</t>
  </si>
  <si>
    <t>Sin Maneesri</t>
  </si>
  <si>
    <t>/en/box-pro/459686</t>
  </si>
  <si>
    <t>Walter Castillo</t>
  </si>
  <si>
    <t>/en/box-pro/550421</t>
  </si>
  <si>
    <t>Praruehat Chaisuk</t>
  </si>
  <si>
    <t>/en/box-pro/358201</t>
  </si>
  <si>
    <t>Yuya Okazaki</t>
  </si>
  <si>
    <t>/en/box-pro/565686</t>
  </si>
  <si>
    <t>Rodel Wenceslao</t>
  </si>
  <si>
    <t>/en/box-pro/286076</t>
  </si>
  <si>
    <t>Shinya Iwabuchi</t>
  </si>
  <si>
    <t>/en/box-pro/421874</t>
  </si>
  <si>
    <t>Jay Solmiano</t>
  </si>
  <si>
    <t>/en/box-pro/358325</t>
  </si>
  <si>
    <t>Tetsuya Hasunuma</t>
  </si>
  <si>
    <t>/en/box-pro/285799</t>
  </si>
  <si>
    <t>So Takenaka</t>
  </si>
  <si>
    <t>/en/box-pro/328988</t>
  </si>
  <si>
    <t>Hayato Hokazono</t>
  </si>
  <si>
    <t>/en/box-pro/339377</t>
  </si>
  <si>
    <t>Kazuya Maruki</t>
  </si>
  <si>
    <t>/en/box-pro/310460</t>
  </si>
  <si>
    <t>Yuichi Ideta</t>
  </si>
  <si>
    <t>/en/box-pro/314709</t>
  </si>
  <si>
    <t>Kengo Nagashima</t>
  </si>
  <si>
    <t>/en/box-pro/363068</t>
  </si>
  <si>
    <t>Kota Oguchi</t>
  </si>
  <si>
    <t>/en/box-pro/311940</t>
  </si>
  <si>
    <t>Daichi Sakoda</t>
  </si>
  <si>
    <t>/en/box-pro/298408</t>
  </si>
  <si>
    <t>Makoto Mori</t>
  </si>
  <si>
    <t>/en/box-pro/171872</t>
  </si>
  <si>
    <t>Kazuyoshi Kumano</t>
  </si>
  <si>
    <t>Ben Mahoney</t>
  </si>
  <si>
    <t>/en/box-pro/798055</t>
  </si>
  <si>
    <t>Lachlan Higgins</t>
  </si>
  <si>
    <t>/en/box-pro/622770</t>
  </si>
  <si>
    <t>Kris George</t>
  </si>
  <si>
    <t>/en/box-pro/854938</t>
  </si>
  <si>
    <t>Benjamin Hussain</t>
  </si>
  <si>
    <t>/en/box-pro/677854</t>
  </si>
  <si>
    <t>John Ruba</t>
  </si>
  <si>
    <t>/en/box-pro/842083</t>
  </si>
  <si>
    <t>Rahul Kumar</t>
  </si>
  <si>
    <t>/en/box-pro/768567</t>
  </si>
  <si>
    <t>Fano Kori</t>
  </si>
  <si>
    <t>/en/box-pro/715742</t>
  </si>
  <si>
    <t>Adrian Rodriguez</t>
  </si>
  <si>
    <t>/en/box-pro/793930</t>
  </si>
  <si>
    <t>Beau Hartas</t>
  </si>
  <si>
    <t>/en/box-pro/831072</t>
  </si>
  <si>
    <t>Winai Tepthanee</t>
  </si>
  <si>
    <t>/en/box-pro/692880</t>
  </si>
  <si>
    <t>Jason Leuken</t>
  </si>
  <si>
    <t>/en/box-pro/705157</t>
  </si>
  <si>
    <t>Luke Travers</t>
  </si>
  <si>
    <t>Rolando Romero</t>
  </si>
  <si>
    <t>/en/box-pro/691895</t>
  </si>
  <si>
    <t>Avery Sparrow</t>
  </si>
  <si>
    <t>/en/box-pro/746605</t>
  </si>
  <si>
    <t>Jackson Marinez</t>
  </si>
  <si>
    <t>/en/box-pro/867627</t>
  </si>
  <si>
    <t>Arturs Ahmetovs</t>
  </si>
  <si>
    <t>/en/box-pro/661158</t>
  </si>
  <si>
    <t>Andres Figueroa</t>
  </si>
  <si>
    <t>/en/box-pro/511711</t>
  </si>
  <si>
    <t>Nicolas Atilio Velazquez</t>
  </si>
  <si>
    <t>/en/box-pro/623357</t>
  </si>
  <si>
    <t>Rondale Hubbert</t>
  </si>
  <si>
    <t>/en/box-pro/532319</t>
  </si>
  <si>
    <t>Dieumerci Nzau</t>
  </si>
  <si>
    <t>/en/box-pro/93476</t>
  </si>
  <si>
    <t>Javier Martinez</t>
  </si>
  <si>
    <t>/en/box-pro/266737</t>
  </si>
  <si>
    <t>Alex Silva</t>
  </si>
  <si>
    <t>/en/box-pro/777725</t>
  </si>
  <si>
    <t>Johnny Estrada</t>
  </si>
  <si>
    <t>/en/box-pro/800241</t>
  </si>
  <si>
    <t>Adrian Leyva</t>
  </si>
  <si>
    <t>/en/box-pro/657422</t>
  </si>
  <si>
    <t>Ryota Murata</t>
  </si>
  <si>
    <t>/en/box-pro/629775</t>
  </si>
  <si>
    <t>/en/box-pro/272717</t>
  </si>
  <si>
    <t>Kell Brook</t>
  </si>
  <si>
    <t>/en/box-pro/488033</t>
  </si>
  <si>
    <t>Dominic Wade</t>
  </si>
  <si>
    <t>/en/box-pro/116364</t>
  </si>
  <si>
    <t>Marco Antonio Rubio</t>
  </si>
  <si>
    <t>/en/box-pro/90060</t>
  </si>
  <si>
    <t>Adama Osumanu</t>
  </si>
  <si>
    <t>/en/box-pro/271558</t>
  </si>
  <si>
    <t>Curtis Stevens</t>
  </si>
  <si>
    <t>/en/box-pro/24450</t>
  </si>
  <si>
    <t>Nobuhiro Ishida</t>
  </si>
  <si>
    <t>/en/box-pro/344539</t>
  </si>
  <si>
    <t>/en/box-pro/301164</t>
  </si>
  <si>
    <t>Grzegorz Proksa</t>
  </si>
  <si>
    <t>/en/box-pro/286057</t>
  </si>
  <si>
    <t>Makoto Fuchigami</t>
  </si>
  <si>
    <t>/en/box-pro/137062</t>
  </si>
  <si>
    <t>Lajuan Simon</t>
  </si>
  <si>
    <t>/en/box-pro/358405</t>
  </si>
  <si>
    <t>Milton Nunez</t>
  </si>
  <si>
    <t>/en/box-pro/391684</t>
  </si>
  <si>
    <t>Mikhail Makarov</t>
  </si>
  <si>
    <t>/en/box-pro/152827</t>
  </si>
  <si>
    <t>John Anderson Carvalhode Souza</t>
  </si>
  <si>
    <t>/en/box-pro/359137</t>
  </si>
  <si>
    <t>Anthony Greenidge</t>
  </si>
  <si>
    <t>/en/box-pro/68039</t>
  </si>
  <si>
    <t>Malik Dziarra</t>
  </si>
  <si>
    <t>/en/box-pro/199047</t>
  </si>
  <si>
    <t>Amar Amari</t>
  </si>
  <si>
    <t>/en/box-pro/236814</t>
  </si>
  <si>
    <t>Ibrahim Sid</t>
  </si>
  <si>
    <t>/en/box-pro/41319</t>
  </si>
  <si>
    <t>Ian Gardner</t>
  </si>
  <si>
    <t>/en/box-pro/245742</t>
  </si>
  <si>
    <t>Mehdi Bouadla</t>
  </si>
  <si>
    <t>/en/box-pro/40756</t>
  </si>
  <si>
    <t>Simon Mokoena</t>
  </si>
  <si>
    <t>/en/box-pro/23508</t>
  </si>
  <si>
    <t>Sylvain Gomis</t>
  </si>
  <si>
    <t>/en/box-pro/189717</t>
  </si>
  <si>
    <t>Jorge Ariel Garcia</t>
  </si>
  <si>
    <t>/en/box-pro/278958</t>
  </si>
  <si>
    <t>Martins Kukulis</t>
  </si>
  <si>
    <t>/en/box-pro/246294</t>
  </si>
  <si>
    <t>Siarhei Navarka</t>
  </si>
  <si>
    <t>/en/box-pro/540096</t>
  </si>
  <si>
    <t>Ryno Liebenberg</t>
  </si>
  <si>
    <t>/en/box-pro/808684</t>
  </si>
  <si>
    <t>Umar Sadiq</t>
  </si>
  <si>
    <t>/en/box-pro/294764</t>
  </si>
  <si>
    <t>Hassan Dam Jikam</t>
  </si>
  <si>
    <t>/en/box-pro/746030</t>
  </si>
  <si>
    <t>Wuzhati Nuerlang</t>
  </si>
  <si>
    <t>/en/box-pro/525479</t>
  </si>
  <si>
    <t>Timo Laine</t>
  </si>
  <si>
    <t>/en/box-pro/527002</t>
  </si>
  <si>
    <t>Ryan Ford</t>
  </si>
  <si>
    <t>/en/box-pro/659550</t>
  </si>
  <si>
    <t>Jonathan Geronimo Barbadillo</t>
  </si>
  <si>
    <t>/en/box-pro/472580</t>
  </si>
  <si>
    <t>George Groves</t>
  </si>
  <si>
    <t>/en/box-pro/31252</t>
  </si>
  <si>
    <t>/en/box-pro/463503</t>
  </si>
  <si>
    <t>Ben Mc Culloch</t>
  </si>
  <si>
    <t>/en/box-pro/493359</t>
  </si>
  <si>
    <t>Francisco Suero Perez</t>
  </si>
  <si>
    <t>/en/box-pro/17784</t>
  </si>
  <si>
    <t>Stjepan Bozic</t>
  </si>
  <si>
    <t>/en/box-pro/185091</t>
  </si>
  <si>
    <t>Francis Cheka</t>
  </si>
  <si>
    <t>/en/box-pro/15227</t>
  </si>
  <si>
    <t>Jimmy Colas</t>
  </si>
  <si>
    <t>/en/box-pro/337836</t>
  </si>
  <si>
    <t>Karama Nyilawila</t>
  </si>
  <si>
    <t>/en/box-pro/613483</t>
  </si>
  <si>
    <t>Kostyantyn Lyashik</t>
  </si>
  <si>
    <t>/en/box-pro/504843</t>
  </si>
  <si>
    <t>Jeremiah Jones</t>
  </si>
  <si>
    <t>/en/box-pro/268225</t>
  </si>
  <si>
    <t>Cesar Ibarra</t>
  </si>
  <si>
    <t>/en/box-pro/271314</t>
  </si>
  <si>
    <t>Mikhail Lyubarsky</t>
  </si>
  <si>
    <t>Elnur Samedov</t>
  </si>
  <si>
    <t>/en/box-pro/850628</t>
  </si>
  <si>
    <t>Javokhirbek Karimov</t>
  </si>
  <si>
    <t>/en/box-pro/813267</t>
  </si>
  <si>
    <t>Stanislav Kalitskiy</t>
  </si>
  <si>
    <t>/en/box-pro/852106</t>
  </si>
  <si>
    <t>Zoravor Petrosian</t>
  </si>
  <si>
    <t>/en/box-pro/685908</t>
  </si>
  <si>
    <t>Alexander Podolsky</t>
  </si>
  <si>
    <t>/en/box-pro/789710</t>
  </si>
  <si>
    <t>Gonzalo Omar Manriquez</t>
  </si>
  <si>
    <t>/en/box-pro/624445</t>
  </si>
  <si>
    <t>Aik Shakhnazaryan</t>
  </si>
  <si>
    <t>/en/box-pro/637346</t>
  </si>
  <si>
    <t>Viskhan Murzabekov</t>
  </si>
  <si>
    <t>/en/box-pro/832774</t>
  </si>
  <si>
    <t>Islom Sadridinov</t>
  </si>
  <si>
    <t>/en/box-pro/720159</t>
  </si>
  <si>
    <t>Nikita Kuznetsov</t>
  </si>
  <si>
    <t>/en/box-pro/728921</t>
  </si>
  <si>
    <t>Dmitrii Khasiev</t>
  </si>
  <si>
    <t>/en/box-pro/779305</t>
  </si>
  <si>
    <t>Taras Kovalenko</t>
  </si>
  <si>
    <t>/en/box-pro/738344</t>
  </si>
  <si>
    <t>Odiljon Mirzarakhimov</t>
  </si>
  <si>
    <t>/en/box-pro/774907</t>
  </si>
  <si>
    <t>Dmitry Drobnov</t>
  </si>
  <si>
    <t>Ihosvany Rafael Garcia</t>
  </si>
  <si>
    <t>/en/box-pro/561852</t>
  </si>
  <si>
    <t>Mirsad Cebo</t>
  </si>
  <si>
    <t>/en/box-pro/738981</t>
  </si>
  <si>
    <t>Patrick Rokohl</t>
  </si>
  <si>
    <t>/en/box-pro/773512</t>
  </si>
  <si>
    <t>Przemyslaw Gorgon</t>
  </si>
  <si>
    <t>/en/box-pro/814717</t>
  </si>
  <si>
    <t>Nabil Zaky</t>
  </si>
  <si>
    <t>/en/box-pro/980777</t>
  </si>
  <si>
    <t>Damian Smagiel</t>
  </si>
  <si>
    <t>/en/box-pro/899986</t>
  </si>
  <si>
    <t>Dominik Szalczyk</t>
  </si>
  <si>
    <t>Jean Jacques Olivier</t>
  </si>
  <si>
    <t>/en/box-pro/755099</t>
  </si>
  <si>
    <t>Olivier Vautrain</t>
  </si>
  <si>
    <t>/en/box-pro/670372</t>
  </si>
  <si>
    <t>Vukasin Obradovic</t>
  </si>
  <si>
    <t>/en/box-pro/778563</t>
  </si>
  <si>
    <t>Csaba Schrammel</t>
  </si>
  <si>
    <t>/en/box-pro/700558</t>
  </si>
  <si>
    <t>Brandon Deslaurier</t>
  </si>
  <si>
    <t>/en/box-pro/800985</t>
  </si>
  <si>
    <t>Michal Plesnik</t>
  </si>
  <si>
    <t>/en/box-pro/380822</t>
  </si>
  <si>
    <t>Florians Strupits</t>
  </si>
  <si>
    <t>/en/box-pro/708342</t>
  </si>
  <si>
    <t>Mustapha Hamiche</t>
  </si>
  <si>
    <t>/en/box-pro/735278</t>
  </si>
  <si>
    <t>Miklos Kovacs</t>
  </si>
  <si>
    <t>/en/box-pro/669607</t>
  </si>
  <si>
    <t>Anthony Carpin</t>
  </si>
  <si>
    <t>/en/box-pro/547343</t>
  </si>
  <si>
    <t>Zsolt Hamza</t>
  </si>
  <si>
    <t>Troy Williamson</t>
  </si>
  <si>
    <t>/en/box-pro/739788</t>
  </si>
  <si>
    <t>David Benitez</t>
  </si>
  <si>
    <t>/en/box-pro/695606</t>
  </si>
  <si>
    <t>Mason Cartwright</t>
  </si>
  <si>
    <t>/en/box-pro/738048</t>
  </si>
  <si>
    <t>Kieran Smith</t>
  </si>
  <si>
    <t>/en/box-pro/801829</t>
  </si>
  <si>
    <t>Harry Scarff</t>
  </si>
  <si>
    <t>/en/box-pro/617100</t>
  </si>
  <si>
    <t>Dario Socci</t>
  </si>
  <si>
    <t>/en/box-pro/818624</t>
  </si>
  <si>
    <t>Ben Douglas</t>
  </si>
  <si>
    <t>/en/box-pro/340288</t>
  </si>
  <si>
    <t>Ionut Trandafir</t>
  </si>
  <si>
    <t>/en/box-pro/729798</t>
  </si>
  <si>
    <t>Jack Flatley</t>
  </si>
  <si>
    <t>/en/box-pro/676358</t>
  </si>
  <si>
    <t>Casey Blair</t>
  </si>
  <si>
    <t>/en/box-pro/602188</t>
  </si>
  <si>
    <t>Borislav Zankov</t>
  </si>
  <si>
    <t>/en/box-pro/776463</t>
  </si>
  <si>
    <t>/en/box-pro/589278</t>
  </si>
  <si>
    <t>Alex Saucedo</t>
  </si>
  <si>
    <t>/en/box-pro/448070</t>
  </si>
  <si>
    <t>Tony Luis</t>
  </si>
  <si>
    <t>/en/box-pro/365227</t>
  </si>
  <si>
    <t>William Silva</t>
  </si>
  <si>
    <t>/en/box-pro/238133</t>
  </si>
  <si>
    <t>Mike Alvarado</t>
  </si>
  <si>
    <t>/en/box-pro/618268</t>
  </si>
  <si>
    <t>Manuel Lopez</t>
  </si>
  <si>
    <t>/en/box-pro/541810</t>
  </si>
  <si>
    <t>Luis Solis</t>
  </si>
  <si>
    <t>/en/box-pro/565825</t>
  </si>
  <si>
    <t>Jonathan Chicas</t>
  </si>
  <si>
    <t>/en/box-pro/663909</t>
  </si>
  <si>
    <t>Markus Morris</t>
  </si>
  <si>
    <t>/en/box-pro/95782</t>
  </si>
  <si>
    <t>Johnny Rodriguez</t>
  </si>
  <si>
    <t>/en/box-pro/390356</t>
  </si>
  <si>
    <t>John David Charles</t>
  </si>
  <si>
    <t>/en/box-pro/578569</t>
  </si>
  <si>
    <t>John Nater</t>
  </si>
  <si>
    <t>/en/box-pro/463706</t>
  </si>
  <si>
    <t>Maximilliano Becerra</t>
  </si>
  <si>
    <t>/en/box-pro/329650</t>
  </si>
  <si>
    <t>Robbie Cannon</t>
  </si>
  <si>
    <t>/en/box-pro/456118</t>
  </si>
  <si>
    <t>Rony Oscar Alvarado</t>
  </si>
  <si>
    <t>/en/box-pro/650649</t>
  </si>
  <si>
    <t>Brandon Adams</t>
  </si>
  <si>
    <t>/en/box-pro/600321</t>
  </si>
  <si>
    <t>James Harrison</t>
  </si>
  <si>
    <t>/en/box-pro/695949</t>
  </si>
  <si>
    <t>Taif Harris</t>
  </si>
  <si>
    <t>/en/box-pro/699219</t>
  </si>
  <si>
    <t>Samuel Garcia</t>
  </si>
  <si>
    <t>/en/box-pro/658817</t>
  </si>
  <si>
    <t>Douglas Rosales</t>
  </si>
  <si>
    <t>Mathieu Bauderlique</t>
  </si>
  <si>
    <t>/en/box-pro/450830</t>
  </si>
  <si>
    <t>Deibis Berrocal</t>
  </si>
  <si>
    <t>/en/box-pro/431963</t>
  </si>
  <si>
    <t>Hugo Kasperski</t>
  </si>
  <si>
    <t>/en/box-pro/384101</t>
  </si>
  <si>
    <t>Doudou Ngumbu</t>
  </si>
  <si>
    <t>/en/box-pro/613593</t>
  </si>
  <si>
    <t>Mustafa Chadlioui</t>
  </si>
  <si>
    <t>/en/box-pro/751105</t>
  </si>
  <si>
    <t>Yann Binanga Aboghe</t>
  </si>
  <si>
    <t>/en/box-pro/611449</t>
  </si>
  <si>
    <t>Giorgi Beroshvili</t>
  </si>
  <si>
    <t>/en/box-pro/355993</t>
  </si>
  <si>
    <t>Mile Nikolic</t>
  </si>
  <si>
    <t>/en/box-pro/581117</t>
  </si>
  <si>
    <t>Matingu Kindele</t>
  </si>
  <si>
    <t>/en/box-pro/440728</t>
  </si>
  <si>
    <t>Kiril Psonko</t>
  </si>
  <si>
    <t>/en/box-pro/426587</t>
  </si>
  <si>
    <t>Youssouf Doumbia</t>
  </si>
  <si>
    <t>/en/box-pro/473015</t>
  </si>
  <si>
    <t>Adel Belhachemi</t>
  </si>
  <si>
    <t>/en/box-pro/618087</t>
  </si>
  <si>
    <t>Vygaudas Laurinkus</t>
  </si>
  <si>
    <t>/en/box-pro/543484</t>
  </si>
  <si>
    <t>Antonio Manuel</t>
  </si>
  <si>
    <t>/en/box-pro/618615</t>
  </si>
  <si>
    <t>Nicolas Dion</t>
  </si>
  <si>
    <t>/en/box-pro/544596</t>
  </si>
  <si>
    <t>Tomas Man</t>
  </si>
  <si>
    <t>/en/box-pro/287057</t>
  </si>
  <si>
    <t>Lubo Hantak</t>
  </si>
  <si>
    <t>/en/box-pro/787430</t>
  </si>
  <si>
    <t>Daniel Dubois</t>
  </si>
  <si>
    <t>/en/box-pro/309799</t>
  </si>
  <si>
    <t>Mariusz Wach</t>
  </si>
  <si>
    <t>/en/box-pro/449561</t>
  </si>
  <si>
    <t>Bogdan Dinu</t>
  </si>
  <si>
    <t>/en/box-pro/753660</t>
  </si>
  <si>
    <t>Patrick Ferguson</t>
  </si>
  <si>
    <t>/en/box-pro/14587</t>
  </si>
  <si>
    <t>Firat Arslan</t>
  </si>
  <si>
    <t>/en/box-pro/392701</t>
  </si>
  <si>
    <t>Sefer Seferi</t>
  </si>
  <si>
    <t>/en/box-pro/795663</t>
  </si>
  <si>
    <t>Vasil Ducar</t>
  </si>
  <si>
    <t>/en/box-pro/719214</t>
  </si>
  <si>
    <t>/en/box-pro/420301</t>
  </si>
  <si>
    <t>Roman Golovashchenko</t>
  </si>
  <si>
    <t>/en/box-pro/489920</t>
  </si>
  <si>
    <t>Dmytro Kucher</t>
  </si>
  <si>
    <t>/en/box-pro/673053</t>
  </si>
  <si>
    <t>Sergio Ramirez Marin</t>
  </si>
  <si>
    <t>/en/box-pro/357372</t>
  </si>
  <si>
    <t>Vikapita Meroro</t>
  </si>
  <si>
    <t>/en/box-pro/580282</t>
  </si>
  <si>
    <t>Micki Nielsen</t>
  </si>
  <si>
    <t>/en/box-pro/322907</t>
  </si>
  <si>
    <t>Roberto Feliciano Bolonti</t>
  </si>
  <si>
    <t>/en/box-pro/465856</t>
  </si>
  <si>
    <t>Deon Coetzee</t>
  </si>
  <si>
    <t>/en/box-pro/36939</t>
  </si>
  <si>
    <t>Igor Pylypenko</t>
  </si>
  <si>
    <t>/en/box-pro/636877</t>
  </si>
  <si>
    <t>Big Ben Marcell Mulumba</t>
  </si>
  <si>
    <t>/en/box-pro/266813</t>
  </si>
  <si>
    <t>Ibrahim Labaran</t>
  </si>
  <si>
    <t>/en/box-pro/457719</t>
  </si>
  <si>
    <t>Khayeni Hlungwane</t>
  </si>
  <si>
    <t>/en/box-pro/427514</t>
  </si>
  <si>
    <t>Javier Corrales</t>
  </si>
  <si>
    <t>/en/box-pro/668606</t>
  </si>
  <si>
    <t>Jean Lutete</t>
  </si>
  <si>
    <t>/en/box-pro/529681</t>
  </si>
  <si>
    <t>Alex Mbaya</t>
  </si>
  <si>
    <t>/en/box-pro/279465</t>
  </si>
  <si>
    <t>Lucas Jere</t>
  </si>
  <si>
    <t>/en/box-pro/184439</t>
  </si>
  <si>
    <t>Gerson Singo</t>
  </si>
  <si>
    <t>Badou Jack</t>
  </si>
  <si>
    <t>/en/box-pro/784475</t>
  </si>
  <si>
    <t>Richard Rivera</t>
  </si>
  <si>
    <t>/en/box-pro/483876</t>
  </si>
  <si>
    <t>Hany Atiyo</t>
  </si>
  <si>
    <t>/en/box-pro/737067</t>
  </si>
  <si>
    <t>Samuel Crossed</t>
  </si>
  <si>
    <t>/en/box-pro/670993</t>
  </si>
  <si>
    <t>Dervin Colina</t>
  </si>
  <si>
    <t>/en/box-pro/752067</t>
  </si>
  <si>
    <t>Blake Mc Kernan</t>
  </si>
  <si>
    <t>/en/box-pro/629463</t>
  </si>
  <si>
    <t>Marcus Browne</t>
  </si>
  <si>
    <t>/en/box-pro/372003</t>
  </si>
  <si>
    <t>Adonis Stevenson</t>
  </si>
  <si>
    <t>/en/box-pro/482498</t>
  </si>
  <si>
    <t>James De Gale</t>
  </si>
  <si>
    <t>/en/box-pro/223046</t>
  </si>
  <si>
    <t>Lucian Bute</t>
  </si>
  <si>
    <t>/en/box-pro/291908</t>
  </si>
  <si>
    <t>Anthony Dirrell</t>
  </si>
  <si>
    <t>/en/box-pro/332744</t>
  </si>
  <si>
    <t>Francisco Sierra</t>
  </si>
  <si>
    <t>/en/box-pro/437664</t>
  </si>
  <si>
    <t>Jason Escalera</t>
  </si>
  <si>
    <t>/en/box-pro/470119</t>
  </si>
  <si>
    <t>Marco Antonio Periban</t>
  </si>
  <si>
    <t>/en/box-pro/348629</t>
  </si>
  <si>
    <t>Farah Ennis</t>
  </si>
  <si>
    <t>/en/box-pro/307161</t>
  </si>
  <si>
    <t>Michael Gbenga</t>
  </si>
  <si>
    <t>/en/box-pro/490108</t>
  </si>
  <si>
    <t>Jonel Tapia</t>
  </si>
  <si>
    <t>/en/box-pro/511591</t>
  </si>
  <si>
    <t>Alexander Brand</t>
  </si>
  <si>
    <t>/en/box-pro/247535</t>
  </si>
  <si>
    <t>Adam Collins</t>
  </si>
  <si>
    <t>/en/box-pro/386798</t>
  </si>
  <si>
    <t>Eddie Caminero</t>
  </si>
  <si>
    <t>/en/box-pro/277997</t>
  </si>
  <si>
    <t>Timothy Hall Jr</t>
  </si>
  <si>
    <t>/en/box-pro/464218</t>
  </si>
  <si>
    <t>Hajro Sujak</t>
  </si>
  <si>
    <t>/en/box-pro/312965</t>
  </si>
  <si>
    <t>Aliaksandr Paluyanau</t>
  </si>
  <si>
    <t>/en/box-pro/273928</t>
  </si>
  <si>
    <t>Aleksandrs Taputs</t>
  </si>
  <si>
    <t>/en/box-pro/440731</t>
  </si>
  <si>
    <t>Vadim Chromych</t>
  </si>
  <si>
    <t>/en/box-pro/490050</t>
  </si>
  <si>
    <t>Dmitry Gavrilov</t>
  </si>
  <si>
    <t>/en/box-pro/434310</t>
  </si>
  <si>
    <t>Maxim Nikonorov</t>
  </si>
  <si>
    <t>/en/box-pro/450969</t>
  </si>
  <si>
    <t>Josh Torres</t>
  </si>
  <si>
    <t>/en/box-pro/622772</t>
  </si>
  <si>
    <t>Mian Hussain</t>
  </si>
  <si>
    <t>/en/box-pro/418531</t>
  </si>
  <si>
    <t>Stuart Mc Lellan</t>
  </si>
  <si>
    <t>/en/box-pro/395065</t>
  </si>
  <si>
    <t>Juan Angulo Gonzalez</t>
  </si>
  <si>
    <t>/en/box-pro/259233</t>
  </si>
  <si>
    <t>Michi Munoz Zavala</t>
  </si>
  <si>
    <t>/en/box-pro/647117</t>
  </si>
  <si>
    <t>Kevin Higson</t>
  </si>
  <si>
    <t>/en/box-pro/604820</t>
  </si>
  <si>
    <t>Richard Holmes</t>
  </si>
  <si>
    <t>/en/box-pro/602438</t>
  </si>
  <si>
    <t>Edgar Ortega</t>
  </si>
  <si>
    <t>/en/box-pro/529072</t>
  </si>
  <si>
    <t>Juan Carlos Cano</t>
  </si>
  <si>
    <t>/en/box-pro/669128</t>
  </si>
  <si>
    <t>Leopoldo Nunez Montano</t>
  </si>
  <si>
    <t>/en/box-pro/57072</t>
  </si>
  <si>
    <t>Corey Mc Cants</t>
  </si>
  <si>
    <t>/en/box-pro/703292</t>
  </si>
  <si>
    <t>Kevin Mario Cooper</t>
  </si>
  <si>
    <t>/en/box-pro/607015</t>
  </si>
  <si>
    <t>Alan Beeman</t>
  </si>
  <si>
    <t>/en/box-pro/529013</t>
  </si>
  <si>
    <t>Arnoldo Poblete</t>
  </si>
  <si>
    <t>/en/box-pro/690385</t>
  </si>
  <si>
    <t>Anthony Hill</t>
  </si>
  <si>
    <t>/en/box-pro/560616</t>
  </si>
  <si>
    <t>Herb Begay</t>
  </si>
  <si>
    <t>/en/box-pro/471179</t>
  </si>
  <si>
    <t>Ronnie Peterson</t>
  </si>
  <si>
    <t>Brandon Thysse</t>
  </si>
  <si>
    <t>/en/box-pro/679033</t>
  </si>
  <si>
    <t>Cristiano Ndombassy</t>
  </si>
  <si>
    <t>/en/box-pro/677895</t>
  </si>
  <si>
    <t>Tomi Silvennoinen</t>
  </si>
  <si>
    <t>/en/box-pro/850205</t>
  </si>
  <si>
    <t>Boyd Allen</t>
  </si>
  <si>
    <t>/en/box-pro/681281</t>
  </si>
  <si>
    <t>Mbiya Kanku</t>
  </si>
  <si>
    <t>/en/box-pro/813358</t>
  </si>
  <si>
    <t>Linda Ntshingila</t>
  </si>
  <si>
    <t>/en/box-pro/628780</t>
  </si>
  <si>
    <t>Limbani Masamba</t>
  </si>
  <si>
    <t>/en/box-pro/437649</t>
  </si>
  <si>
    <t>Nkululeko Mhlongo</t>
  </si>
  <si>
    <t>/en/box-pro/653914</t>
  </si>
  <si>
    <t>William Bankisi</t>
  </si>
  <si>
    <t>/en/box-pro/658641</t>
  </si>
  <si>
    <t>Azizi Mponda</t>
  </si>
  <si>
    <t>/en/box-pro/706642</t>
  </si>
  <si>
    <t>Fortune Muyumba</t>
  </si>
  <si>
    <t>/en/box-pro/756663</t>
  </si>
  <si>
    <t>John Bopape</t>
  </si>
  <si>
    <t>/en/box-pro/484736</t>
  </si>
  <si>
    <t>Siyamcela Mntwana</t>
  </si>
  <si>
    <t>/en/box-pro/282688</t>
  </si>
  <si>
    <t>Ntobeko Makeleni</t>
  </si>
  <si>
    <t>Krzysztof Wlodarczyk</t>
  </si>
  <si>
    <t>/en/box-pro/525320</t>
  </si>
  <si>
    <t>Maximiliano Jorge Gomez</t>
  </si>
  <si>
    <t>/en/box-pro/610762</t>
  </si>
  <si>
    <t>Vadym Novopashyn</t>
  </si>
  <si>
    <t>/en/box-pro/571652</t>
  </si>
  <si>
    <t>Noel Gevor Mikaelyan</t>
  </si>
  <si>
    <t>/en/box-pro/68602</t>
  </si>
  <si>
    <t>Kai Kurzawa</t>
  </si>
  <si>
    <t>/en/box-pro/38558</t>
  </si>
  <si>
    <t>Grigory Drozd</t>
  </si>
  <si>
    <t>/en/box-pro/44354</t>
  </si>
  <si>
    <t>Giacobbe Fragomeni</t>
  </si>
  <si>
    <t>/en/box-pro/508480</t>
  </si>
  <si>
    <t>Rakhim Chakhkiev</t>
  </si>
  <si>
    <t>/en/box-pro/51748</t>
  </si>
  <si>
    <t>Danny Green</t>
  </si>
  <si>
    <t>/en/box-pro/18619</t>
  </si>
  <si>
    <t>Jason Robinson</t>
  </si>
  <si>
    <t>/en/box-pro/27195</t>
  </si>
  <si>
    <t>Konstantin Semerdjiev</t>
  </si>
  <si>
    <t>/en/box-pro/345952</t>
  </si>
  <si>
    <t>Gabor Gyuris</t>
  </si>
  <si>
    <t>/en/box-pro/18440</t>
  </si>
  <si>
    <t>Gabor Halasz</t>
  </si>
  <si>
    <t>/en/box-pro/100419</t>
  </si>
  <si>
    <t>Moyoyo Mensah</t>
  </si>
  <si>
    <t>/en/box-pro/198304</t>
  </si>
  <si>
    <t>Dominique Alexander</t>
  </si>
  <si>
    <t>/en/box-pro/36642</t>
  </si>
  <si>
    <t>Steve Cunningham</t>
  </si>
  <si>
    <t>/en/box-pro/126803</t>
  </si>
  <si>
    <t>Mircea Telecan</t>
  </si>
  <si>
    <t>/en/box-pro/5606</t>
  </si>
  <si>
    <t>Imamu Mayfield</t>
  </si>
  <si>
    <t>/en/box-pro/36241</t>
  </si>
  <si>
    <t>Sebastian Hill</t>
  </si>
  <si>
    <t>/en/box-pro/47075</t>
  </si>
  <si>
    <t>Hector Alfredo Avila</t>
  </si>
  <si>
    <t>/en/box-pro/6156</t>
  </si>
  <si>
    <t>John Keeton</t>
  </si>
  <si>
    <t>/en/box-pro/5608</t>
  </si>
  <si>
    <t>Ruediger May</t>
  </si>
  <si>
    <t>/en/box-pro/139563</t>
  </si>
  <si>
    <t>Tefouet Dieudonne</t>
  </si>
  <si>
    <t>/en/box-pro/5749</t>
  </si>
  <si>
    <t>Bryan Blakely</t>
  </si>
  <si>
    <t>/en/box-pro/33898</t>
  </si>
  <si>
    <t>Bruce Oezbek</t>
  </si>
  <si>
    <t>/en/box-pro/19470</t>
  </si>
  <si>
    <t>Joseph Marwa</t>
  </si>
  <si>
    <t>/en/box-pro/9101</t>
  </si>
  <si>
    <t>Alain Simon</t>
  </si>
  <si>
    <t>/en/box-pro/7511</t>
  </si>
  <si>
    <t>Stefan Stanko</t>
  </si>
  <si>
    <t>/en/box-pro/210846</t>
  </si>
  <si>
    <t>Raymond Ochieng</t>
  </si>
  <si>
    <t>/en/box-pro/71528</t>
  </si>
  <si>
    <t>Sergey Karanevich</t>
  </si>
  <si>
    <t>/en/box-pro/72590</t>
  </si>
  <si>
    <t>Attila Huszka</t>
  </si>
  <si>
    <t>/en/box-pro/15673</t>
  </si>
  <si>
    <t>Roberto Coelho</t>
  </si>
  <si>
    <t>/en/box-pro/15386</t>
  </si>
  <si>
    <t>Pavel Melkomyan</t>
  </si>
  <si>
    <t>L-TD</t>
  </si>
  <si>
    <t>/en/box-pro/14129</t>
  </si>
  <si>
    <t>Goodman Kwinana</t>
  </si>
  <si>
    <t>/en/box-pro/82922</t>
  </si>
  <si>
    <t>Marian Garoseanu</t>
  </si>
  <si>
    <t>/en/box-pro/55599</t>
  </si>
  <si>
    <t>Siarhei Krupenich</t>
  </si>
  <si>
    <t>/en/box-pro/15677</t>
  </si>
  <si>
    <t>Zoltan Komlosi</t>
  </si>
  <si>
    <t>/en/box-pro/7977</t>
  </si>
  <si>
    <t>Badara</t>
  </si>
  <si>
    <t>/en/box-pro/19597</t>
  </si>
  <si>
    <t>Rodney Phillips</t>
  </si>
  <si>
    <t>/en/box-pro/72589</t>
  </si>
  <si>
    <t>Otto Nemeth</t>
  </si>
  <si>
    <t>/en/box-pro/19206</t>
  </si>
  <si>
    <t>Vincenzo Rossitto</t>
  </si>
  <si>
    <t>/en/box-pro/32656</t>
  </si>
  <si>
    <t>Vladislav Druso</t>
  </si>
  <si>
    <t>/en/box-pro/23391</t>
  </si>
  <si>
    <t>Gyorgy Orsola</t>
  </si>
  <si>
    <t>/en/box-pro/36955</t>
  </si>
  <si>
    <t>Attila Szombathelyi</t>
  </si>
  <si>
    <t>/en/box-pro/9221</t>
  </si>
  <si>
    <t>Rene Janvier</t>
  </si>
  <si>
    <t>/en/box-pro/16920</t>
  </si>
  <si>
    <t>Radoslav Milutinovic</t>
  </si>
  <si>
    <t>/en/box-pro/17002</t>
  </si>
  <si>
    <t>Dusan Pasic</t>
  </si>
  <si>
    <t>/en/box-pro/33893</t>
  </si>
  <si>
    <t>Roman Kaloczai</t>
  </si>
  <si>
    <t>/en/box-pro/21479</t>
  </si>
  <si>
    <t>Roman Nikodem</t>
  </si>
  <si>
    <t>/en/box-pro/22752</t>
  </si>
  <si>
    <t>Robert Bycek</t>
  </si>
  <si>
    <t>/en/box-pro/823257</t>
  </si>
  <si>
    <t>Jermaine Springer</t>
  </si>
  <si>
    <t>/en/box-pro/721141</t>
  </si>
  <si>
    <t>Craig Richards</t>
  </si>
  <si>
    <t>/en/box-pro/747255</t>
  </si>
  <si>
    <t>Chad Sugden</t>
  </si>
  <si>
    <t>/en/box-pro/691175</t>
  </si>
  <si>
    <t>Dec Spelman</t>
  </si>
  <si>
    <t>/en/box-pro/528182</t>
  </si>
  <si>
    <t>Dmitrij Kalinovskij</t>
  </si>
  <si>
    <t>/en/box-pro/816067</t>
  </si>
  <si>
    <t>Georgii Bacon</t>
  </si>
  <si>
    <t>/en/box-pro/741767</t>
  </si>
  <si>
    <t>Sam Smith</t>
  </si>
  <si>
    <t>Anderson Prestot</t>
  </si>
  <si>
    <t>/en/box-pro/389445</t>
  </si>
  <si>
    <t>Matteo Signani</t>
  </si>
  <si>
    <t>/en/box-pro/750605</t>
  </si>
  <si>
    <t>Maksym Onyshchenko</t>
  </si>
  <si>
    <t>/en/box-pro/681523</t>
  </si>
  <si>
    <t>Jose Miguel Fandino</t>
  </si>
  <si>
    <t>/en/box-pro/251738</t>
  </si>
  <si>
    <t>Kamel Abdesselam</t>
  </si>
  <si>
    <t>/en/box-pro/674833</t>
  </si>
  <si>
    <t>Romain Garofalo</t>
  </si>
  <si>
    <t>/en/box-pro/707930</t>
  </si>
  <si>
    <t>Jeremy Bougamont</t>
  </si>
  <si>
    <t>/en/box-pro/445501</t>
  </si>
  <si>
    <t>Ladislav Nemeth</t>
  </si>
  <si>
    <t>/en/box-pro/336659</t>
  </si>
  <si>
    <t>Frank Haroche</t>
  </si>
  <si>
    <t>/en/box-pro/618091</t>
  </si>
  <si>
    <t>Artem Karasev</t>
  </si>
  <si>
    <t>/en/box-pro/520645</t>
  </si>
  <si>
    <t>Laurent Ferra</t>
  </si>
  <si>
    <t>/en/box-pro/609165</t>
  </si>
  <si>
    <t>Shavlego Tsamalaidze</t>
  </si>
  <si>
    <t>/en/box-pro/551416</t>
  </si>
  <si>
    <t>Gregory Louyest</t>
  </si>
  <si>
    <t>/en/box-pro/535557</t>
  </si>
  <si>
    <t>Haroulyoun Babayan</t>
  </si>
  <si>
    <t>/en/box-pro/17050</t>
  </si>
  <si>
    <t>Mugurel Sebe</t>
  </si>
  <si>
    <t>/en/box-pro/511029</t>
  </si>
  <si>
    <t>Fran Gonzalez</t>
  </si>
  <si>
    <t>/en/box-pro/553470</t>
  </si>
  <si>
    <t>Techeres Ion Alexandru</t>
  </si>
  <si>
    <t>/en/box-pro/553570</t>
  </si>
  <si>
    <t>Maxime Puichault</t>
  </si>
  <si>
    <t>/en/box-pro/477080</t>
  </si>
  <si>
    <t>Karim Menasria</t>
  </si>
  <si>
    <t>/en/box-pro/535619</t>
  </si>
  <si>
    <t>Roberto Gallo</t>
  </si>
  <si>
    <t>/en/box-pro/495015</t>
  </si>
  <si>
    <t>Rudy Sibilo</t>
  </si>
  <si>
    <t>/en/box-pro/440724</t>
  </si>
  <si>
    <t>Vjaceslavs Musinovs</t>
  </si>
  <si>
    <t>Ryan Rozicki</t>
  </si>
  <si>
    <t>/en/box-pro/149791</t>
  </si>
  <si>
    <t>Allan Green</t>
  </si>
  <si>
    <t>/en/box-pro/846776</t>
  </si>
  <si>
    <t>Yamil Alberto Peralta</t>
  </si>
  <si>
    <t>/en/box-pro/681186</t>
  </si>
  <si>
    <t>German Garcia Montes</t>
  </si>
  <si>
    <t>/en/box-pro/503964</t>
  </si>
  <si>
    <t>Oscar Rivas</t>
  </si>
  <si>
    <t>/en/box-pro/528857</t>
  </si>
  <si>
    <t>Sylvera Louis</t>
  </si>
  <si>
    <t>/en/box-pro/789816</t>
  </si>
  <si>
    <t>Khetag Pliev</t>
  </si>
  <si>
    <t>/en/box-pro/498552</t>
  </si>
  <si>
    <t>Shawn Miller</t>
  </si>
  <si>
    <t>/en/box-pro/814518</t>
  </si>
  <si>
    <t>Laszlo Penzes</t>
  </si>
  <si>
    <t>/en/box-pro/681728</t>
  </si>
  <si>
    <t>Abokan Bokpe</t>
  </si>
  <si>
    <t>/en/box-pro/95512</t>
  </si>
  <si>
    <t>Victor Hugo Correa</t>
  </si>
  <si>
    <t>/en/box-pro/396312</t>
  </si>
  <si>
    <t>Alvaro Enriquez</t>
  </si>
  <si>
    <t>/en/box-pro/665645</t>
  </si>
  <si>
    <t>Kristof Demendi</t>
  </si>
  <si>
    <t>/en/box-pro/625339</t>
  </si>
  <si>
    <t>Shane Upshaw</t>
  </si>
  <si>
    <t>/en/box-pro/48270</t>
  </si>
  <si>
    <t>Ray Sayers</t>
  </si>
  <si>
    <t>/en/box-pro/473886</t>
  </si>
  <si>
    <t>Donald Willis</t>
  </si>
  <si>
    <t>Kenneth Sims Jr</t>
  </si>
  <si>
    <t>/en/box-pro/706938</t>
  </si>
  <si>
    <t>Cristian Ruben Mino</t>
  </si>
  <si>
    <t>/en/box-pro/816785</t>
  </si>
  <si>
    <t>Keeshawn Williams</t>
  </si>
  <si>
    <t>/en/box-pro/852433</t>
  </si>
  <si>
    <t>Elvis Rodriguez</t>
  </si>
  <si>
    <t>/en/box-pro/771842</t>
  </si>
  <si>
    <t>Jermaine Corley</t>
  </si>
  <si>
    <t>/en/box-pro/722263</t>
  </si>
  <si>
    <t>Darryol Humphery</t>
  </si>
  <si>
    <t>/en/box-pro/657434</t>
  </si>
  <si>
    <t>Samuel Teah</t>
  </si>
  <si>
    <t>/en/box-pro/723982</t>
  </si>
  <si>
    <t>Andrew Rodgers</t>
  </si>
  <si>
    <t>/en/box-pro/717953</t>
  </si>
  <si>
    <t>Montana Love</t>
  </si>
  <si>
    <t>/en/box-pro/587965</t>
  </si>
  <si>
    <t>Rolando Chinea</t>
  </si>
  <si>
    <t>/en/box-pro/722998</t>
  </si>
  <si>
    <t>Israel Villela</t>
  </si>
  <si>
    <t>/en/box-pro/739781</t>
  </si>
  <si>
    <t>Jonathan Dinong</t>
  </si>
  <si>
    <t>/en/box-pro/643052</t>
  </si>
  <si>
    <t>Trevor Marmon</t>
  </si>
  <si>
    <t>/en/box-pro/19000</t>
  </si>
  <si>
    <t>Gilbert Venegas</t>
  </si>
  <si>
    <t>/en/box-pro/685218</t>
  </si>
  <si>
    <t>Tavorus Teague</t>
  </si>
  <si>
    <t>/en/box-pro/617397</t>
  </si>
  <si>
    <t>Luis Rodriguez</t>
  </si>
  <si>
    <t>/en/box-pro/674334</t>
  </si>
  <si>
    <t>Francisco Jalel Lopez</t>
  </si>
  <si>
    <t>/en/box-pro/673593</t>
  </si>
  <si>
    <t>Evan Woolsey</t>
  </si>
  <si>
    <t>/en/box-pro/677712</t>
  </si>
  <si>
    <t>Jose Araguz</t>
  </si>
  <si>
    <t>/en/box-pro/617854</t>
  </si>
  <si>
    <t>Cory Muldrew</t>
  </si>
  <si>
    <t>/en/box-pro/737490</t>
  </si>
  <si>
    <t>Luis Hernandez Ramos</t>
  </si>
  <si>
    <t>/en/box-pro/624715</t>
  </si>
  <si>
    <t>Baltazar Ramirez</t>
  </si>
  <si>
    <t>/en/box-pro/469035</t>
  </si>
  <si>
    <t>Thomas Herrera</t>
  </si>
  <si>
    <t>/en/box-pro/715805</t>
  </si>
  <si>
    <t>Sean Gee</t>
  </si>
  <si>
    <t>/en/box-pro/643059</t>
  </si>
  <si>
    <t>Christian Santibanez</t>
  </si>
  <si>
    <t>/en/box-pro/681541</t>
  </si>
  <si>
    <t>Cesar Martinez</t>
  </si>
  <si>
    <t>/en/box-pro/701582</t>
  </si>
  <si>
    <t>Oscar Rojas</t>
  </si>
  <si>
    <t>/en/box-pro/499159</t>
  </si>
  <si>
    <t>Ricardo Adrian Luna</t>
  </si>
  <si>
    <t>/en/box-pro/628427</t>
  </si>
  <si>
    <t>Felix Valera</t>
  </si>
  <si>
    <t>/en/box-pro/505927</t>
  </si>
  <si>
    <t>/en/box-pro/581253</t>
  </si>
  <si>
    <t>Todd Unthank May</t>
  </si>
  <si>
    <t>/en/box-pro/646606</t>
  </si>
  <si>
    <t>Oscar Riojas</t>
  </si>
  <si>
    <t>/en/box-pro/619923</t>
  </si>
  <si>
    <t>Paul Parker</t>
  </si>
  <si>
    <t>/en/box-pro/588023</t>
  </si>
  <si>
    <t>Fabiano Pena</t>
  </si>
  <si>
    <t>/en/box-pro/452391</t>
  </si>
  <si>
    <t>Garrett Wilson</t>
  </si>
  <si>
    <t>/en/box-pro/509297</t>
  </si>
  <si>
    <t>Emill Gonzalez Lopez</t>
  </si>
  <si>
    <t>/en/box-pro/532877</t>
  </si>
  <si>
    <t>Demetrius Walker</t>
  </si>
  <si>
    <t>/en/box-pro/266056</t>
  </si>
  <si>
    <t>Paul Vasquez</t>
  </si>
  <si>
    <t>/en/box-pro/497842</t>
  </si>
  <si>
    <t>Lamont Williams</t>
  </si>
  <si>
    <t>/en/box-pro/582762</t>
  </si>
  <si>
    <t>Rafael Valenzuela</t>
  </si>
  <si>
    <t>/en/box-pro/572060</t>
  </si>
  <si>
    <t>Harry Gopaul</t>
  </si>
  <si>
    <t>/en/box-pro/573103</t>
  </si>
  <si>
    <t>Quan Morgan</t>
  </si>
  <si>
    <t>/en/box-pro/542825</t>
  </si>
  <si>
    <t>Emmanuel Wright</t>
  </si>
  <si>
    <t>/en/box-pro/503827</t>
  </si>
  <si>
    <t>Michael Glenn</t>
  </si>
  <si>
    <t>/en/box-pro/582720</t>
  </si>
  <si>
    <t>Bryan Mc Glory</t>
  </si>
  <si>
    <t>/en/box-pro/650083</t>
  </si>
  <si>
    <t>/en/box-pro/702298</t>
  </si>
  <si>
    <t>Dilan Prasovic</t>
  </si>
  <si>
    <t>/en/box-pro/572861</t>
  </si>
  <si>
    <t>Yves Ngabu</t>
  </si>
  <si>
    <t>/en/box-pro/725846</t>
  </si>
  <si>
    <t>Mariano Angel Gudino</t>
  </si>
  <si>
    <t>/en/box-pro/593691</t>
  </si>
  <si>
    <t>Wadi Camacho</t>
  </si>
  <si>
    <t>/en/box-pro/616518</t>
  </si>
  <si>
    <t>Tamas Lodi</t>
  </si>
  <si>
    <t>/en/box-pro/697316</t>
  </si>
  <si>
    <t>Luke Watkins</t>
  </si>
  <si>
    <t>/en/box-pro/705713</t>
  </si>
  <si>
    <t>Isaac Chamberlain</t>
  </si>
  <si>
    <t>/en/box-pro/700488</t>
  </si>
  <si>
    <t>Antonio Sousa</t>
  </si>
  <si>
    <t>/en/box-pro/700860</t>
  </si>
  <si>
    <t>Russ Henshaw</t>
  </si>
  <si>
    <t>/en/box-pro/780035</t>
  </si>
  <si>
    <t>Geoffrey Cave</t>
  </si>
  <si>
    <t>/en/box-pro/683189</t>
  </si>
  <si>
    <t>/en/box-pro/692586</t>
  </si>
  <si>
    <t>Kelvin Dotel</t>
  </si>
  <si>
    <t>/en/box-pro/697918</t>
  </si>
  <si>
    <t>Michael Mc Kinson</t>
  </si>
  <si>
    <t>/en/box-pro/743865</t>
  </si>
  <si>
    <t>Luther Clay</t>
  </si>
  <si>
    <t>/en/box-pro/658958</t>
  </si>
  <si>
    <t>Fernando Valencia</t>
  </si>
  <si>
    <t>/en/box-pro/516711</t>
  </si>
  <si>
    <t>Arvydas Trizno</t>
  </si>
  <si>
    <t>/en/box-pro/726169</t>
  </si>
  <si>
    <t>Evgeni Borisov</t>
  </si>
  <si>
    <t>/en/box-pro/427035</t>
  </si>
  <si>
    <t>Bronislav Kubin</t>
  </si>
  <si>
    <t>/en/box-pro/587122</t>
  </si>
  <si>
    <t>Michal Vosyka</t>
  </si>
  <si>
    <t>/en/box-pro/750040</t>
  </si>
  <si>
    <t>Edvinas Puplauskas</t>
  </si>
  <si>
    <t>/en/box-pro/31221</t>
  </si>
  <si>
    <t>Jason Nesbitt</t>
  </si>
  <si>
    <t>/en/box-pro/649783</t>
  </si>
  <si>
    <t>/en/box-pro/571048</t>
  </si>
  <si>
    <t>Angel Sarinana Rodriguez</t>
  </si>
  <si>
    <t>/en/box-pro/378733</t>
  </si>
  <si>
    <t>Argenis Mendez</t>
  </si>
  <si>
    <t>/en/box-pro/650751</t>
  </si>
  <si>
    <t>Nicholas De Lomba</t>
  </si>
  <si>
    <t>/en/box-pro/781857</t>
  </si>
  <si>
    <t>/en/box-pro/759290</t>
  </si>
  <si>
    <t>Alejandro Munera</t>
  </si>
  <si>
    <t>/en/box-pro/575258</t>
  </si>
  <si>
    <t>David Morales</t>
  </si>
  <si>
    <t>/en/box-pro/539150</t>
  </si>
  <si>
    <t>Tre Sean Wiggins</t>
  </si>
  <si>
    <t>/en/box-pro/502400</t>
  </si>
  <si>
    <t>Cesar Valenzuela</t>
  </si>
  <si>
    <t>/en/box-pro/697757</t>
  </si>
  <si>
    <t>Alexander Charneco</t>
  </si>
  <si>
    <t>/en/box-pro/713675</t>
  </si>
  <si>
    <t>Charles Stanford</t>
  </si>
  <si>
    <t>/en/box-pro/690826</t>
  </si>
  <si>
    <t>Jordan Morales</t>
  </si>
  <si>
    <t>/en/box-pro/446014</t>
  </si>
  <si>
    <t>Alexander Picot</t>
  </si>
  <si>
    <t>/en/box-pro/778092</t>
  </si>
  <si>
    <t>Mario Alberto Perez Navarro</t>
  </si>
  <si>
    <t>/en/box-pro/510276</t>
  </si>
  <si>
    <t>Juan Heraldez</t>
  </si>
  <si>
    <t>/en/box-pro/539523</t>
  </si>
  <si>
    <t>Joel Diaz Jr</t>
  </si>
  <si>
    <t>/en/box-pro/579611</t>
  </si>
  <si>
    <t>Amos Cowart</t>
  </si>
  <si>
    <t>/en/box-pro/7879</t>
  </si>
  <si>
    <t>Hector Velazquez</t>
  </si>
  <si>
    <t>/en/box-pro/650101</t>
  </si>
  <si>
    <t>Jeff Humphries</t>
  </si>
  <si>
    <t>/en/box-pro/466458</t>
  </si>
  <si>
    <t>Aaron Anderson</t>
  </si>
  <si>
    <t>/en/box-pro/623056</t>
  </si>
  <si>
    <t>Felipe Reyes</t>
  </si>
  <si>
    <t>/en/box-pro/260509</t>
  </si>
  <si>
    <t>Miguel Alvarez</t>
  </si>
  <si>
    <t>/en/box-pro/72713</t>
  </si>
  <si>
    <t>Adauto Gonzalez</t>
  </si>
  <si>
    <t>/en/box-pro/517619</t>
  </si>
  <si>
    <t>David Green</t>
  </si>
  <si>
    <t>/en/box-pro/634611</t>
  </si>
  <si>
    <t>Anthony Little</t>
  </si>
  <si>
    <t>Ekow Essuman</t>
  </si>
  <si>
    <t>/en/box-pro/709542</t>
  </si>
  <si>
    <t>Samuel Antwi</t>
  </si>
  <si>
    <t>/en/box-pro/671709</t>
  </si>
  <si>
    <t>Darren Tetley</t>
  </si>
  <si>
    <t>/en/box-pro/799870</t>
  </si>
  <si>
    <t>Danny Ball</t>
  </si>
  <si>
    <t>/en/box-pro/567359</t>
  </si>
  <si>
    <t>Cedrick Peynaud</t>
  </si>
  <si>
    <t>/en/box-pro/769981</t>
  </si>
  <si>
    <t>Curtis Felix Jnr</t>
  </si>
  <si>
    <t>/en/box-pro/790466</t>
  </si>
  <si>
    <t>Zygimantas Butkevicius</t>
  </si>
  <si>
    <t>/en/box-pro/551011</t>
  </si>
  <si>
    <t>Andy Keates</t>
  </si>
  <si>
    <t>/en/box-pro/457453</t>
  </si>
  <si>
    <t>Andrej Cepur</t>
  </si>
  <si>
    <t>/en/box-pro/578516</t>
  </si>
  <si>
    <t>Pedro Campa</t>
  </si>
  <si>
    <t>/en/box-pro/646781</t>
  </si>
  <si>
    <t>George Kambosos Jr</t>
  </si>
  <si>
    <t>/en/box-pro/659771</t>
  </si>
  <si>
    <t>/en/box-pro/424533</t>
  </si>
  <si>
    <t>Edis Tatli</t>
  </si>
  <si>
    <t>/en/box-pro/434367</t>
  </si>
  <si>
    <t>Diego Magdaleno</t>
  </si>
  <si>
    <t>/en/box-pro/673530</t>
  </si>
  <si>
    <t>Vitor Jones</t>
  </si>
  <si>
    <t>/en/box-pro/330553</t>
  </si>
  <si>
    <t>Juan Pablo Sanchez</t>
  </si>
  <si>
    <t>/en/box-pro/677329</t>
  </si>
  <si>
    <t>Josh Ross</t>
  </si>
  <si>
    <t>/en/box-pro/644253</t>
  </si>
  <si>
    <t>Ronald Rivas</t>
  </si>
  <si>
    <t>/en/box-pro/601084</t>
  </si>
  <si>
    <t>Jorge Luis Munguia</t>
  </si>
  <si>
    <t>/en/box-pro/691964</t>
  </si>
  <si>
    <t>Daniel Bastien</t>
  </si>
  <si>
    <t>/en/box-pro/424584</t>
  </si>
  <si>
    <t>Francisco Medel</t>
  </si>
  <si>
    <t>/en/box-pro/724609</t>
  </si>
  <si>
    <t>Ishwar Siqueiros</t>
  </si>
  <si>
    <t>Kevin Lele Sadjo</t>
  </si>
  <si>
    <t>/en/box-pro/748713</t>
  </si>
  <si>
    <t>Badri Gogichashvili</t>
  </si>
  <si>
    <t>/en/box-pro/647093</t>
  </si>
  <si>
    <t>Rolando Wenceslao Mansilla</t>
  </si>
  <si>
    <t>/en/box-pro/608806</t>
  </si>
  <si>
    <t>Walter Gabriel Sequeira</t>
  </si>
  <si>
    <t>/en/box-pro/521962</t>
  </si>
  <si>
    <t>David Radeff</t>
  </si>
  <si>
    <t>/en/box-pro/740907</t>
  </si>
  <si>
    <t>Nika Gvajava</t>
  </si>
  <si>
    <t>/en/box-pro/474566</t>
  </si>
  <si>
    <t>Sadok Sebki</t>
  </si>
  <si>
    <t>/en/box-pro/771108</t>
  </si>
  <si>
    <t>Milos Pavicevic</t>
  </si>
  <si>
    <t>/en/box-pro/533704</t>
  </si>
  <si>
    <t>Matiouze Royer</t>
  </si>
  <si>
    <t>/en/box-pro/376812</t>
  </si>
  <si>
    <t>Shamil Ismailov</t>
  </si>
  <si>
    <t>/en/box-pro/740911</t>
  </si>
  <si>
    <t>Otari Gogoberishvili</t>
  </si>
  <si>
    <t>/en/box-pro/343403</t>
  </si>
  <si>
    <t>Gabriel Lecrosnier</t>
  </si>
  <si>
    <t>/en/box-pro/621019</t>
  </si>
  <si>
    <t>Uladzimir Kharkevich</t>
  </si>
  <si>
    <t>/en/box-pro/467096</t>
  </si>
  <si>
    <t>Andrejs Loginovs</t>
  </si>
  <si>
    <t>/en/box-pro/723287</t>
  </si>
  <si>
    <t>/en/box-pro/497658</t>
  </si>
  <si>
    <t>Christian Soto Valverde</t>
  </si>
  <si>
    <t>/en/box-pro/62137</t>
  </si>
  <si>
    <t>James Kirkland</t>
  </si>
  <si>
    <t>/en/box-pro/488076</t>
  </si>
  <si>
    <t>Hugo Centeno Jr</t>
  </si>
  <si>
    <t>/en/box-pro/389947</t>
  </si>
  <si>
    <t>Marco Reyes</t>
  </si>
  <si>
    <t>/en/box-pro/300797</t>
  </si>
  <si>
    <t>Gustavo Octavio Castro</t>
  </si>
  <si>
    <t>/en/box-pro/581977</t>
  </si>
  <si>
    <t>Ivan Montero</t>
  </si>
  <si>
    <t>/en/box-pro/599349</t>
  </si>
  <si>
    <t>Gabriel Agramon</t>
  </si>
  <si>
    <t>/en/box-pro/354030</t>
  </si>
  <si>
    <t>Victor Esquer</t>
  </si>
  <si>
    <t>/en/box-pro/605435</t>
  </si>
  <si>
    <t>Roberto Valdez</t>
  </si>
  <si>
    <t>/en/box-pro/650263</t>
  </si>
  <si>
    <t>Jesus Antonio Ruiz Velazquez</t>
  </si>
  <si>
    <t>/en/box-pro/75071</t>
  </si>
  <si>
    <t>Rodrigo Rodriguez</t>
  </si>
  <si>
    <t>/en/box-pro/535826</t>
  </si>
  <si>
    <t>Josue Castaneda Perez</t>
  </si>
  <si>
    <t>/en/box-pro/566658</t>
  </si>
  <si>
    <t>Cesar Huerta</t>
  </si>
  <si>
    <t>/en/box-pro/576745</t>
  </si>
  <si>
    <t>Guillermo Navarro</t>
  </si>
  <si>
    <t>/en/box-pro/139987</t>
  </si>
  <si>
    <t>Jose Cruz</t>
  </si>
  <si>
    <t>/en/box-pro/479622</t>
  </si>
  <si>
    <t>Jose Loya</t>
  </si>
  <si>
    <t>/en/box-pro/464236</t>
  </si>
  <si>
    <t>Gerardo Orduno</t>
  </si>
  <si>
    <t>/en/box-pro/528478</t>
  </si>
  <si>
    <t>Rodrigo Escalante</t>
  </si>
  <si>
    <t>Agit Kabayel</t>
  </si>
  <si>
    <t>/en/box-pro/785279</t>
  </si>
  <si>
    <t>Pavel Sour</t>
  </si>
  <si>
    <t>/en/box-pro/651723</t>
  </si>
  <si>
    <t>Evgenios Lazaridis</t>
  </si>
  <si>
    <t>/en/box-pro/607373</t>
  </si>
  <si>
    <t>Miljan Rovcanin</t>
  </si>
  <si>
    <t>/en/box-pro/530540</t>
  </si>
  <si>
    <t>Herve Hubeaux</t>
  </si>
  <si>
    <t>/en/box-pro/703794</t>
  </si>
  <si>
    <t>Christian Lewandowski</t>
  </si>
  <si>
    <t>/en/box-pro/19150</t>
  </si>
  <si>
    <t>Lawrence Tauasa</t>
  </si>
  <si>
    <t>/en/box-pro/320439</t>
  </si>
  <si>
    <t>Shalva Jomardashvili</t>
  </si>
  <si>
    <t>/en/box-pro/667950</t>
  </si>
  <si>
    <t>Artsiom Charniakevich</t>
  </si>
  <si>
    <t>/en/box-pro/666636</t>
  </si>
  <si>
    <t>Wladimir Letr</t>
  </si>
  <si>
    <t>/en/box-pro/17184</t>
  </si>
  <si>
    <t>Pavel Siska</t>
  </si>
  <si>
    <t>/en/box-pro/31262</t>
  </si>
  <si>
    <t>Alexander Kahl</t>
  </si>
  <si>
    <t>/en/box-pro/36415</t>
  </si>
  <si>
    <t>Engin Solmaz</t>
  </si>
  <si>
    <t>/en/box-pro/648202</t>
  </si>
  <si>
    <t>Ivan Cirkovic</t>
  </si>
  <si>
    <t>/en/box-pro/589068</t>
  </si>
  <si>
    <t>Waldemar Pahl</t>
  </si>
  <si>
    <t>/en/box-pro/797958</t>
  </si>
  <si>
    <t>Hrvoje Sep</t>
  </si>
  <si>
    <t>/en/box-pro/801693</t>
  </si>
  <si>
    <t>Joshua Buatsi</t>
  </si>
  <si>
    <t>/en/box-pro/792097</t>
  </si>
  <si>
    <t>Serge Michel</t>
  </si>
  <si>
    <t>/en/box-pro/775964</t>
  </si>
  <si>
    <t>Steven Ward</t>
  </si>
  <si>
    <t>/en/box-pro/472044</t>
  </si>
  <si>
    <t>Alejandro Emilio Valori</t>
  </si>
  <si>
    <t>/en/box-pro/576897</t>
  </si>
  <si>
    <t>Cesar Cordoba</t>
  </si>
  <si>
    <t>/en/box-pro/446927</t>
  </si>
  <si>
    <t>Giorgi Tevdorashvili</t>
  </si>
  <si>
    <t>/en/box-pro/698497</t>
  </si>
  <si>
    <t>Jarek Prusak</t>
  </si>
  <si>
    <t>/en/box-pro/580251</t>
  </si>
  <si>
    <t>Andrejs Pokumeiko</t>
  </si>
  <si>
    <t>/en/box-pro/715881</t>
  </si>
  <si>
    <t>Lukas Ablozevicius</t>
  </si>
  <si>
    <t>/en/box-pro/637316</t>
  </si>
  <si>
    <t>Pascal Villeneuve</t>
  </si>
  <si>
    <t>/en/box-pro/561563</t>
  </si>
  <si>
    <t>Andreas Evangelou</t>
  </si>
  <si>
    <t>/en/box-pro/510281</t>
  </si>
  <si>
    <t>Arturs Perihs</t>
  </si>
  <si>
    <t>/en/box-pro/617711</t>
  </si>
  <si>
    <t>Abel Mikaelyan</t>
  </si>
  <si>
    <t>Raul Curiel</t>
  </si>
  <si>
    <t>/en/box-pro/607533</t>
  </si>
  <si>
    <t>Jeremy Ramos</t>
  </si>
  <si>
    <t>/en/box-pro/579597</t>
  </si>
  <si>
    <t>Alphonso Black</t>
  </si>
  <si>
    <t>/en/box-pro/770768</t>
  </si>
  <si>
    <t>Demetrius Wilson</t>
  </si>
  <si>
    <t>/en/box-pro/744250</t>
  </si>
  <si>
    <t>Quantavious Green</t>
  </si>
  <si>
    <t>/en/box-pro/692834</t>
  </si>
  <si>
    <t>Jesus Sanchez Quiroz</t>
  </si>
  <si>
    <t>/en/box-pro/634455</t>
  </si>
  <si>
    <t>Jamel Herring</t>
  </si>
  <si>
    <t>/en/box-pro/772187</t>
  </si>
  <si>
    <t>Nahir Albright</t>
  </si>
  <si>
    <t>/en/box-pro/647067</t>
  </si>
  <si>
    <t>Sulaiman Segawa</t>
  </si>
  <si>
    <t>/en/box-pro/747953</t>
  </si>
  <si>
    <t>Luis Castillo Leal</t>
  </si>
  <si>
    <t>/en/box-pro/788152</t>
  </si>
  <si>
    <t>Romain Couture</t>
  </si>
  <si>
    <t>/en/box-pro/790608</t>
  </si>
  <si>
    <t>Ricardo Quiroz</t>
  </si>
  <si>
    <t>/en/box-pro/542654</t>
  </si>
  <si>
    <t>Tyrone Luckey</t>
  </si>
  <si>
    <t>/en/box-pro/645489</t>
  </si>
  <si>
    <t>Victor Rosas</t>
  </si>
  <si>
    <t>/en/box-pro/570402</t>
  </si>
  <si>
    <t>Derrick Murray</t>
  </si>
  <si>
    <t>/en/box-pro/790566</t>
  </si>
  <si>
    <t>Darnell Pettis</t>
  </si>
  <si>
    <t>/en/box-pro/588234</t>
  </si>
  <si>
    <t>Angel Figueroa</t>
  </si>
  <si>
    <t>/en/box-pro/729229</t>
  </si>
  <si>
    <t>Glenn Mitchell</t>
  </si>
  <si>
    <t>/en/box-pro/720577</t>
  </si>
  <si>
    <t>Canton Miller</t>
  </si>
  <si>
    <t>/en/box-pro/717256</t>
  </si>
  <si>
    <t>Kimmy St Pierre</t>
  </si>
  <si>
    <t>/en/box-pro/685974</t>
  </si>
  <si>
    <t>Josh Parker</t>
  </si>
  <si>
    <t>/en/box-pro/497268</t>
  </si>
  <si>
    <t>/en/box-pro/374476</t>
  </si>
  <si>
    <t>Ernesto Berrospe</t>
  </si>
  <si>
    <t>/en/box-pro/85713</t>
  </si>
  <si>
    <t>Ulisses Jimenez</t>
  </si>
  <si>
    <t>/en/box-pro/501453</t>
  </si>
  <si>
    <t>Ryan Soft</t>
  </si>
  <si>
    <t>/en/box-pro/365820</t>
  </si>
  <si>
    <t>Juan Celin Zapata</t>
  </si>
  <si>
    <t>/en/box-pro/729367</t>
  </si>
  <si>
    <t>Misael Sanchez</t>
  </si>
  <si>
    <t>/en/box-pro/535804</t>
  </si>
  <si>
    <t>Brian Howard</t>
  </si>
  <si>
    <t>/en/box-pro/123400</t>
  </si>
  <si>
    <t>Ernesto Zamora</t>
  </si>
  <si>
    <t>/en/box-pro/533917</t>
  </si>
  <si>
    <t>Joshua Robertson</t>
  </si>
  <si>
    <t>/en/box-pro/354539</t>
  </si>
  <si>
    <t>Ricardo Campillo</t>
  </si>
  <si>
    <t>/en/box-pro/446032</t>
  </si>
  <si>
    <t>Jaime Solorio</t>
  </si>
  <si>
    <t>/en/box-pro/509293</t>
  </si>
  <si>
    <t>Randy Campbell</t>
  </si>
  <si>
    <t>/en/box-pro/568871</t>
  </si>
  <si>
    <t>Kevin Cobbs</t>
  </si>
  <si>
    <t>/en/box-pro/17800</t>
  </si>
  <si>
    <t>Roberto Valenzuela</t>
  </si>
  <si>
    <t>/en/box-pro/763734</t>
  </si>
  <si>
    <t>Hansen Castillo</t>
  </si>
  <si>
    <t>/en/box-pro/809576</t>
  </si>
  <si>
    <t>Leandro Silva</t>
  </si>
  <si>
    <t>Danny Dignum</t>
  </si>
  <si>
    <t>/en/box-pro/774417</t>
  </si>
  <si>
    <t>Zhanibek Alimkhanuly</t>
  </si>
  <si>
    <t>/en/box-pro/684247</t>
  </si>
  <si>
    <t>Grant Dennis</t>
  </si>
  <si>
    <t>/en/box-pro/610068</t>
  </si>
  <si>
    <t>Alfredo Meli</t>
  </si>
  <si>
    <t>/en/box-pro/676846</t>
  </si>
  <si>
    <t>Conrad Cummings</t>
  </si>
  <si>
    <t>/en/box-pro/866218</t>
  </si>
  <si>
    <t>Gianni Antoh</t>
  </si>
  <si>
    <t>/en/box-pro/630339</t>
  </si>
  <si>
    <t>Konstantin Aleksandrov</t>
  </si>
  <si>
    <t>/en/box-pro/761746</t>
  </si>
  <si>
    <t>Anthony Fox</t>
  </si>
  <si>
    <t>/en/box-pro/554169</t>
  </si>
  <si>
    <t>Iain Jackson</t>
  </si>
  <si>
    <t>/en/box-pro/156056</t>
  </si>
  <si>
    <t>Jimmy White</t>
  </si>
  <si>
    <t>Floyd Masson</t>
  </si>
  <si>
    <t>/en/box-pro/721491</t>
  </si>
  <si>
    <t>Vikas Singh</t>
  </si>
  <si>
    <t>/en/box-pro/496539</t>
  </si>
  <si>
    <t>Mark Flanagan</t>
  </si>
  <si>
    <t>/en/box-pro/759460</t>
  </si>
  <si>
    <t>Joseph Liga</t>
  </si>
  <si>
    <t>/en/box-pro/849922</t>
  </si>
  <si>
    <t>Waikato Falefehi</t>
  </si>
  <si>
    <t>/en/box-pro/677778</t>
  </si>
  <si>
    <t>Lance Bryant</t>
  </si>
  <si>
    <t>/en/box-pro/774500</t>
  </si>
  <si>
    <t>Kuldeep Singh</t>
  </si>
  <si>
    <t>/en/box-pro/823000</t>
  </si>
  <si>
    <t>Christian Ndzie Tsoye</t>
  </si>
  <si>
    <t>/en/box-pro/23930</t>
  </si>
  <si>
    <t>Roger Izonritei</t>
  </si>
  <si>
    <t>/en/box-pro/736543</t>
  </si>
  <si>
    <t>Navosa Ioata</t>
  </si>
  <si>
    <t>/en/box-pro/851369</t>
  </si>
  <si>
    <t>Abdullad Saad Alghmadi</t>
  </si>
  <si>
    <t>Ryota Toyoshima</t>
  </si>
  <si>
    <t>/en/box-pro/671096</t>
  </si>
  <si>
    <t>Adam Diu Abdulhamid</t>
  </si>
  <si>
    <t>/en/box-pro/630230</t>
  </si>
  <si>
    <t>Yuki Beppu</t>
  </si>
  <si>
    <t>/en/box-pro/724785</t>
  </si>
  <si>
    <t>Riku Nagahama</t>
  </si>
  <si>
    <t>/en/box-pro/604038</t>
  </si>
  <si>
    <t>Masafumi Ando</t>
  </si>
  <si>
    <t>/en/box-pro/429170</t>
  </si>
  <si>
    <t>Woo Min Won</t>
  </si>
  <si>
    <t>/en/box-pro/424854</t>
  </si>
  <si>
    <t>Moon Hyon Yun</t>
  </si>
  <si>
    <t>/en/box-pro/351379</t>
  </si>
  <si>
    <t>Nakhon Muensa</t>
  </si>
  <si>
    <t>/en/box-pro/717012</t>
  </si>
  <si>
    <t>Ronnakit Boontree</t>
  </si>
  <si>
    <t>/en/box-pro/704217</t>
  </si>
  <si>
    <t>Masaharu Kaito</t>
  </si>
  <si>
    <t>/en/box-pro/661017</t>
  </si>
  <si>
    <t>Kazuhiro Baba</t>
  </si>
  <si>
    <t>/en/box-pro/729249</t>
  </si>
  <si>
    <t>Naritsugu Nishihara</t>
  </si>
  <si>
    <t>/en/box-pro/652387</t>
  </si>
  <si>
    <t>Toshinobu Mimura</t>
  </si>
  <si>
    <t>/en/box-pro/725406</t>
  </si>
  <si>
    <t>Yusaku Minami</t>
  </si>
  <si>
    <t>/en/box-pro/570225</t>
  </si>
  <si>
    <t>Kazumichi Ishizawa</t>
  </si>
  <si>
    <t>/en/box-pro/717513</t>
  </si>
  <si>
    <t>Takahiko Kobayashi</t>
  </si>
  <si>
    <t>/en/box-pro/324960</t>
  </si>
  <si>
    <t>Makoto Takahashi</t>
  </si>
  <si>
    <t>Jose Uzcategui</t>
  </si>
  <si>
    <t>/en/box-pro/457183</t>
  </si>
  <si>
    <t>Jaime Hernandez Lopez</t>
  </si>
  <si>
    <t>/en/box-pro/684493</t>
  </si>
  <si>
    <t>Caleb Plant</t>
  </si>
  <si>
    <t>/en/box-pro/291903</t>
  </si>
  <si>
    <t>Andre Dirrell</t>
  </si>
  <si>
    <t>L-DQ</t>
  </si>
  <si>
    <t>/en/box-pro/483145</t>
  </si>
  <si>
    <t>Julius Jackson</t>
  </si>
  <si>
    <t>/en/box-pro/369004</t>
  </si>
  <si>
    <t>Daniel Yocupicio Mendez</t>
  </si>
  <si>
    <t>/en/box-pro/469544</t>
  </si>
  <si>
    <t>Matvey Korobov</t>
  </si>
  <si>
    <t>/en/box-pro/258247</t>
  </si>
  <si>
    <t>Michel Rosales Hernandez</t>
  </si>
  <si>
    <t>/en/box-pro/391633</t>
  </si>
  <si>
    <t>Jesus Angel Nerio</t>
  </si>
  <si>
    <t>/en/box-pro/661793</t>
  </si>
  <si>
    <t>Francisco Felipe Molina Jr</t>
  </si>
  <si>
    <t>/en/box-pro/494383</t>
  </si>
  <si>
    <t>Edgar Quiroz</t>
  </si>
  <si>
    <t>/en/box-pro/433984</t>
  </si>
  <si>
    <t>Josele Napoles</t>
  </si>
  <si>
    <t>/en/box-pro/424273</t>
  </si>
  <si>
    <t>Guillermo Garcia</t>
  </si>
  <si>
    <t>/en/box-pro/567426</t>
  </si>
  <si>
    <t>Edgar Galvan</t>
  </si>
  <si>
    <t>/en/box-pro/538359</t>
  </si>
  <si>
    <t>Rafael Rios</t>
  </si>
  <si>
    <t>/en/box-pro/82049</t>
  </si>
  <si>
    <t>Rafael Duarte</t>
  </si>
  <si>
    <t>/en/box-pro/451482</t>
  </si>
  <si>
    <t>Marino Mercado Velasco</t>
  </si>
  <si>
    <t>/en/box-pro/529467</t>
  </si>
  <si>
    <t>Ramiro Rosales</t>
  </si>
  <si>
    <t>/en/box-pro/511850</t>
  </si>
  <si>
    <t>Kubrat Pulev</t>
  </si>
  <si>
    <t>/en/box-pro/692149</t>
  </si>
  <si>
    <t>Zhilei Zhang</t>
  </si>
  <si>
    <t>/en/box-pro/355273</t>
  </si>
  <si>
    <t>/en/box-pro/647532</t>
  </si>
  <si>
    <t>Martez Williamson</t>
  </si>
  <si>
    <t>/en/box-pro/716569</t>
  </si>
  <si>
    <t>Jermaine Franklin</t>
  </si>
  <si>
    <t>/en/box-pro/560005</t>
  </si>
  <si>
    <t>Joshua Tufte</t>
  </si>
  <si>
    <t>/en/box-pro/387895</t>
  </si>
  <si>
    <t>Edgar Perez</t>
  </si>
  <si>
    <t>/en/box-pro/710130</t>
  </si>
  <si>
    <t>Miree Coleman</t>
  </si>
  <si>
    <t>/en/box-pro/777848</t>
  </si>
  <si>
    <t>Gregory Smith Jr</t>
  </si>
  <si>
    <t>/en/box-pro/36290</t>
  </si>
  <si>
    <t>Willis Lockett</t>
  </si>
  <si>
    <t>/en/box-pro/252715</t>
  </si>
  <si>
    <t>Daniel Shull</t>
  </si>
  <si>
    <t>/en/box-pro/372266</t>
  </si>
  <si>
    <t>Richard Carmack</t>
  </si>
  <si>
    <t>/en/box-pro/18424</t>
  </si>
  <si>
    <t>Marlon Hayes</t>
  </si>
  <si>
    <t>/en/box-pro/718271</t>
  </si>
  <si>
    <t>Carlos Black</t>
  </si>
  <si>
    <t>/en/box-pro/536216</t>
  </si>
  <si>
    <t>Riley Brooks</t>
  </si>
  <si>
    <t>/en/box-pro/444860</t>
  </si>
  <si>
    <t>Darrick Allen</t>
  </si>
  <si>
    <t>/en/box-pro/362176</t>
  </si>
  <si>
    <t>Robert Dunton</t>
  </si>
  <si>
    <t>/en/box-pro/579277</t>
  </si>
  <si>
    <t>Tracey Johnson</t>
  </si>
  <si>
    <t>/en/box-pro/630263</t>
  </si>
  <si>
    <t>Dalton Dixon</t>
  </si>
  <si>
    <t>/en/box-pro/451360</t>
  </si>
  <si>
    <t>Derek Walker</t>
  </si>
  <si>
    <t>/en/box-pro/515649</t>
  </si>
  <si>
    <t>Brice Ritani Coe</t>
  </si>
  <si>
    <t>/en/box-pro/528961</t>
  </si>
  <si>
    <t>Keon Graham</t>
  </si>
  <si>
    <t>Radivoje Kalajdzic</t>
  </si>
  <si>
    <t>/en/box-pro/537077</t>
  </si>
  <si>
    <t>Ernest Amuzu</t>
  </si>
  <si>
    <t>/en/box-pro/672273</t>
  </si>
  <si>
    <t>Guillermo Ruben Andino</t>
  </si>
  <si>
    <t>/en/box-pro/397181</t>
  </si>
  <si>
    <t>Denis Grachev</t>
  </si>
  <si>
    <t>/en/box-pro/646981</t>
  </si>
  <si>
    <t>Artur Beterbiev</t>
  </si>
  <si>
    <t>/en/box-pro/578485</t>
  </si>
  <si>
    <t>Alex Theran</t>
  </si>
  <si>
    <t>/en/box-pro/559098</t>
  </si>
  <si>
    <t>Travis Peterkin</t>
  </si>
  <si>
    <t>/en/box-pro/190509</t>
  </si>
  <si>
    <t>Fabio Garrido</t>
  </si>
  <si>
    <t>/en/box-pro/492853</t>
  </si>
  <si>
    <t>Gilberto Matheus Domingos</t>
  </si>
  <si>
    <t>/en/box-pro/128195</t>
  </si>
  <si>
    <t>Rayco Saunders</t>
  </si>
  <si>
    <t>/en/box-pro/314147</t>
  </si>
  <si>
    <t>Samson Onyango</t>
  </si>
  <si>
    <t>/en/box-pro/251073</t>
  </si>
  <si>
    <t>Charles Hayward</t>
  </si>
  <si>
    <t>/en/box-pro/471908</t>
  </si>
  <si>
    <t>Donta Woods</t>
  </si>
  <si>
    <t>/en/box-pro/42422</t>
  </si>
  <si>
    <t>Dennis Sharpe</t>
  </si>
  <si>
    <t>/en/box-pro/39338</t>
  </si>
  <si>
    <t>Sabou Ballogou</t>
  </si>
  <si>
    <t>/en/box-pro/274546</t>
  </si>
  <si>
    <t>Shannon Anderson</t>
  </si>
  <si>
    <t>/en/box-pro/576339</t>
  </si>
  <si>
    <t>Jerrod Caldwell</t>
  </si>
  <si>
    <t>/en/box-pro/431026</t>
  </si>
  <si>
    <t>Mark Sanders</t>
  </si>
  <si>
    <t>/en/box-pro/581333</t>
  </si>
  <si>
    <t>Eliseo Durazo</t>
  </si>
  <si>
    <t>/en/box-pro/580580</t>
  </si>
  <si>
    <t>Percey Givens</t>
  </si>
  <si>
    <t>/en/box-pro/397084</t>
  </si>
  <si>
    <t>Richmond Dalphone</t>
  </si>
  <si>
    <t>/en/box-pro/578183</t>
  </si>
  <si>
    <t>Marlon Farr</t>
  </si>
  <si>
    <t>Vergil Ortiz Jr</t>
  </si>
  <si>
    <t>/en/box-pro/605450</t>
  </si>
  <si>
    <t>Jesus Valdez Barrayan</t>
  </si>
  <si>
    <t>/en/box-pro/381730</t>
  </si>
  <si>
    <t>Roberto Ortiz</t>
  </si>
  <si>
    <t>/en/box-pro/421847</t>
  </si>
  <si>
    <t>Evandro Cavalheiro</t>
  </si>
  <si>
    <t>/en/box-pro/652932</t>
  </si>
  <si>
    <t>Ricardo Alan Fernandez</t>
  </si>
  <si>
    <t>/en/box-pro/719142</t>
  </si>
  <si>
    <t>Nestor Garcia</t>
  </si>
  <si>
    <t>/en/box-pro/717952</t>
  </si>
  <si>
    <t>Ernesto Hernandez</t>
  </si>
  <si>
    <t>/en/box-pro/586775</t>
  </si>
  <si>
    <t>Julio Rodas</t>
  </si>
  <si>
    <t>Cesar Francis</t>
  </si>
  <si>
    <t>/en/box-pro/788512</t>
  </si>
  <si>
    <t>Francisco Armenta</t>
  </si>
  <si>
    <t>/en/box-pro/787585</t>
  </si>
  <si>
    <t>Jose Roman Vazquez</t>
  </si>
  <si>
    <t>/en/box-pro/768896</t>
  </si>
  <si>
    <t>Gonzalo Carlos Dallera</t>
  </si>
  <si>
    <t>/en/box-pro/571282</t>
  </si>
  <si>
    <t>Agustine Mauras</t>
  </si>
  <si>
    <t>/en/box-pro/484267</t>
  </si>
  <si>
    <t>Antonio Sanchez</t>
  </si>
  <si>
    <t>/en/box-pro/642525</t>
  </si>
  <si>
    <t>Victor Abreu</t>
  </si>
  <si>
    <t>/en/box-pro/706340</t>
  </si>
  <si>
    <t>Maxito Sainvil</t>
  </si>
  <si>
    <t>Radzhab Butaev</t>
  </si>
  <si>
    <t>/en/box-pro/791796</t>
  </si>
  <si>
    <t>Eimantas Stanionis</t>
  </si>
  <si>
    <t>/en/box-pro/859602</t>
  </si>
  <si>
    <t>Terry Chatwood</t>
  </si>
  <si>
    <t>/en/box-pro/740161</t>
  </si>
  <si>
    <t>Alexander Besputin</t>
  </si>
  <si>
    <t>/en/box-pro/348038</t>
  </si>
  <si>
    <t>Azael Cosio</t>
  </si>
  <si>
    <t>/en/box-pro/563529</t>
  </si>
  <si>
    <t>Janer Gonzalez</t>
  </si>
  <si>
    <t>/en/box-pro/455880</t>
  </si>
  <si>
    <t>Bakhrom Payazov</t>
  </si>
  <si>
    <t>/en/box-pro/638013</t>
  </si>
  <si>
    <t>Gabor Gorbics</t>
  </si>
  <si>
    <t>/en/box-pro/666232</t>
  </si>
  <si>
    <t>Ty Keem Sadler</t>
  </si>
  <si>
    <t>/en/box-pro/684644</t>
  </si>
  <si>
    <t>Robert Alexander Seyam</t>
  </si>
  <si>
    <t>Denys Berinchyk</t>
  </si>
  <si>
    <t>/en/box-pro/353225</t>
  </si>
  <si>
    <t>Yvan Mendy</t>
  </si>
  <si>
    <t>/en/box-pro/710092</t>
  </si>
  <si>
    <t>Isa Chaniev</t>
  </si>
  <si>
    <t>/en/box-pro/344940</t>
  </si>
  <si>
    <t>Jose Sanchez</t>
  </si>
  <si>
    <t>/en/box-pro/358804</t>
  </si>
  <si>
    <t>Viorel Simion</t>
  </si>
  <si>
    <t>/en/box-pro/708578</t>
  </si>
  <si>
    <t>Hector Edgardo Sarmiento</t>
  </si>
  <si>
    <t>/en/box-pro/285289</t>
  </si>
  <si>
    <t>Nihito Arakawa</t>
  </si>
  <si>
    <t>/en/box-pro/608810</t>
  </si>
  <si>
    <t>Rosekie Cristobal</t>
  </si>
  <si>
    <t>/en/box-pro/253384</t>
  </si>
  <si>
    <t>Jose Luis Prieto</t>
  </si>
  <si>
    <t>/en/box-pro/693052</t>
  </si>
  <si>
    <t>Allan Vallespin</t>
  </si>
  <si>
    <t>/en/box-pro/747228</t>
  </si>
  <si>
    <t>Ismael Garcia</t>
  </si>
  <si>
    <t>/en/box-pro/43081</t>
  </si>
  <si>
    <t>Lorenzo Parra</t>
  </si>
  <si>
    <t>/en/box-pro/638193</t>
  </si>
  <si>
    <t>Juan Ocura Briones</t>
  </si>
  <si>
    <t>/en/box-pro/328032</t>
  </si>
  <si>
    <t>Innocent Anyanwu</t>
  </si>
  <si>
    <t>/en/box-pro/387968</t>
  </si>
  <si>
    <t>Tarik Madni</t>
  </si>
  <si>
    <t>/en/box-pro/849139</t>
  </si>
  <si>
    <t>Vasily Shtyk</t>
  </si>
  <si>
    <t>/en/box-pro/541516</t>
  </si>
  <si>
    <t>Anthony Jarmann</t>
  </si>
  <si>
    <t>/en/box-pro/732464</t>
  </si>
  <si>
    <t>Ramil Gadzhyiev</t>
  </si>
  <si>
    <t>/en/box-pro/786282</t>
  </si>
  <si>
    <t>Oleg Misiura</t>
  </si>
  <si>
    <t>/en/box-pro/731313</t>
  </si>
  <si>
    <t>Vijender Singh</t>
  </si>
  <si>
    <t>/en/box-pro/855998</t>
  </si>
  <si>
    <t>Yusup Magomedbekov</t>
  </si>
  <si>
    <t>/en/box-pro/868116</t>
  </si>
  <si>
    <t>Artem Ivanov</t>
  </si>
  <si>
    <t>/en/box-pro/851094</t>
  </si>
  <si>
    <t>/en/box-pro/912121</t>
  </si>
  <si>
    <t>Semen Voytov</t>
  </si>
  <si>
    <t>/en/box-pro/897887</t>
  </si>
  <si>
    <t>Oleksandr Shytyi</t>
  </si>
  <si>
    <t>Sergey Lipinets</t>
  </si>
  <si>
    <t>/en/box-pro/756515</t>
  </si>
  <si>
    <t>Jaron Ennis</t>
  </si>
  <si>
    <t>/en/box-pro/705325</t>
  </si>
  <si>
    <t>Custio Clayton</t>
  </si>
  <si>
    <t>/en/box-pro/673383</t>
  </si>
  <si>
    <t>Jay Ar Inson</t>
  </si>
  <si>
    <t>/en/box-pro/579394</t>
  </si>
  <si>
    <t>Erick Bone</t>
  </si>
  <si>
    <t>/en/box-pro/358845</t>
  </si>
  <si>
    <t>Akihiro Kondo</t>
  </si>
  <si>
    <t>/en/box-pro/574270</t>
  </si>
  <si>
    <t>Clarence Booth</t>
  </si>
  <si>
    <t>/en/box-pro/359003</t>
  </si>
  <si>
    <t>Leonardo Zappavigna</t>
  </si>
  <si>
    <t>/en/box-pro/567354</t>
  </si>
  <si>
    <t>Haskell Lydell Rhodes</t>
  </si>
  <si>
    <t>/en/box-pro/397705</t>
  </si>
  <si>
    <t>Kendal Mena</t>
  </si>
  <si>
    <t>/en/box-pro/540284</t>
  </si>
  <si>
    <t>Ernie Sanchez</t>
  </si>
  <si>
    <t>/en/box-pro/384233</t>
  </si>
  <si>
    <t>Daniel Lomeli</t>
  </si>
  <si>
    <t>/en/box-pro/655178</t>
  </si>
  <si>
    <t>Dzemil Cosovic</t>
  </si>
  <si>
    <t>/en/box-pro/148843</t>
  </si>
  <si>
    <t>Franklin Varela</t>
  </si>
  <si>
    <t>/en/box-pro/542897</t>
  </si>
  <si>
    <t>/en/box-pro/811747</t>
  </si>
  <si>
    <t>Willy Hutchinson</t>
  </si>
  <si>
    <t>/en/box-pro/664518</t>
  </si>
  <si>
    <t>Lerrone Richards</t>
  </si>
  <si>
    <t>/en/box-pro/52748</t>
  </si>
  <si>
    <t>Wilmer Gonzalez</t>
  </si>
  <si>
    <t>/en/box-pro/689201</t>
  </si>
  <si>
    <t>Karel Horejsek</t>
  </si>
  <si>
    <t>/en/box-pro/472545</t>
  </si>
  <si>
    <t>Zahari Mutafchiev</t>
  </si>
  <si>
    <t>/en/box-pro/714739</t>
  </si>
  <si>
    <t>Dean Gillen</t>
  </si>
  <si>
    <t>/en/box-pro/349801</t>
  </si>
  <si>
    <t>Richard Horton</t>
  </si>
  <si>
    <t>/en/box-pro/339418</t>
  </si>
  <si>
    <t>Jamie Ambler</t>
  </si>
  <si>
    <t>/en/box-pro/587272</t>
  </si>
  <si>
    <t>Joe Walsh</t>
  </si>
  <si>
    <t>/en/box-pro/678476</t>
  </si>
  <si>
    <t>Shaun Law</t>
  </si>
  <si>
    <t>/en/box-pro/560435</t>
  </si>
  <si>
    <t>Jody Meikle</t>
  </si>
  <si>
    <t>Petro Ivanov</t>
  </si>
  <si>
    <t>/en/box-pro/561153</t>
  </si>
  <si>
    <t>Nuhu Lawal</t>
  </si>
  <si>
    <t>/en/box-pro/828653</t>
  </si>
  <si>
    <t>Rafael Amarillas Ortiz</t>
  </si>
  <si>
    <t>/en/box-pro/667753</t>
  </si>
  <si>
    <t>Yusuf Kanguel</t>
  </si>
  <si>
    <t>/en/box-pro/784790</t>
  </si>
  <si>
    <t>Vladimir Belujsky</t>
  </si>
  <si>
    <t>/en/box-pro/749870</t>
  </si>
  <si>
    <t>Louis Toutin</t>
  </si>
  <si>
    <t>/en/box-pro/724106</t>
  </si>
  <si>
    <t>Igor Kudrytskyi</t>
  </si>
  <si>
    <t>/en/box-pro/666876</t>
  </si>
  <si>
    <t>Vladyslav Yeromenko</t>
  </si>
  <si>
    <t>/en/box-pro/732799</t>
  </si>
  <si>
    <t>Volodymyr Romanenko</t>
  </si>
  <si>
    <t>/en/box-pro/717461</t>
  </si>
  <si>
    <t>Sergii Shevchuk</t>
  </si>
  <si>
    <t>/en/box-pro/357257</t>
  </si>
  <si>
    <t>Levan Shonia</t>
  </si>
  <si>
    <t>Vladimir Shishkin</t>
  </si>
  <si>
    <t>/en/box-pro/574340</t>
  </si>
  <si>
    <t>Sena Agbeko</t>
  </si>
  <si>
    <t>/en/box-pro/456358</t>
  </si>
  <si>
    <t>Konstantin Piternov</t>
  </si>
  <si>
    <t>/en/box-pro/689822</t>
  </si>
  <si>
    <t>Mark Chimidov</t>
  </si>
  <si>
    <t>/en/box-pro/500608</t>
  </si>
  <si>
    <t>Dmitrii Chudinov</t>
  </si>
  <si>
    <t>/en/box-pro/649100</t>
  </si>
  <si>
    <t>Alfonso Tissen</t>
  </si>
  <si>
    <t>/en/box-pro/811391</t>
  </si>
  <si>
    <t>Jeremiah Nasary</t>
  </si>
  <si>
    <t>/en/box-pro/5745</t>
  </si>
  <si>
    <t>Sirimongkhon Iamthuam</t>
  </si>
  <si>
    <t>/en/box-pro/197640</t>
  </si>
  <si>
    <t>Alexander Bajawa</t>
  </si>
  <si>
    <t>/en/box-pro/658214</t>
  </si>
  <si>
    <t>Chaloemporn Sawatsuk</t>
  </si>
  <si>
    <t>/en/box-pro/436915</t>
  </si>
  <si>
    <t>Sahlan Coral</t>
  </si>
  <si>
    <t>/en/box-pro/654737</t>
  </si>
  <si>
    <t>Marcos Hernandez</t>
  </si>
  <si>
    <t>/en/box-pro/675886</t>
  </si>
  <si>
    <t>Kyrone Davis</t>
  </si>
  <si>
    <t>/en/box-pro/672259</t>
  </si>
  <si>
    <t>David Benavidez</t>
  </si>
  <si>
    <t>/en/box-pro/681976</t>
  </si>
  <si>
    <t>Avni Yildirim</t>
  </si>
  <si>
    <t>/en/box-pro/429424</t>
  </si>
  <si>
    <t>Abraham Han</t>
  </si>
  <si>
    <t>/en/box-pro/483270</t>
  </si>
  <si>
    <t>Denis Douglin</t>
  </si>
  <si>
    <t>/en/box-pro/611881</t>
  </si>
  <si>
    <t>Norbert Nemesapati</t>
  </si>
  <si>
    <t>/en/box-pro/387857</t>
  </si>
  <si>
    <t>Caleb Truax</t>
  </si>
  <si>
    <t>/en/box-pro/42088</t>
  </si>
  <si>
    <t>Sakio Bika</t>
  </si>
  <si>
    <t>/en/box-pro/20744</t>
  </si>
  <si>
    <t>Anthony Hanshaw</t>
  </si>
  <si>
    <t>/en/box-pro/217963</t>
  </si>
  <si>
    <t>Renan St Juste</t>
  </si>
  <si>
    <t>/en/box-pro/354641</t>
  </si>
  <si>
    <t>Kevin Engel</t>
  </si>
  <si>
    <t>/en/box-pro/32519</t>
  </si>
  <si>
    <t>Dante Craig</t>
  </si>
  <si>
    <t>/en/box-pro/33937</t>
  </si>
  <si>
    <t>Alberto Mercedes</t>
  </si>
  <si>
    <t>/en/box-pro/97115</t>
  </si>
  <si>
    <t>Daryl Salmon</t>
  </si>
  <si>
    <t>/en/box-pro/332186</t>
  </si>
  <si>
    <t>Jimmy Campbell</t>
  </si>
  <si>
    <t>/en/box-pro/322558</t>
  </si>
  <si>
    <t>Alfredo Contreras</t>
  </si>
  <si>
    <t>/en/box-pro/326370</t>
  </si>
  <si>
    <t>Alexander Pacheco Quiroz</t>
  </si>
  <si>
    <t>/en/box-pro/319021</t>
  </si>
  <si>
    <t>Dominique Azeez</t>
  </si>
  <si>
    <t>/en/box-pro/98445</t>
  </si>
  <si>
    <t>/en/box-pro/350500</t>
  </si>
  <si>
    <t>Robert Kliewer</t>
  </si>
  <si>
    <t>/en/box-pro/372187</t>
  </si>
  <si>
    <t>Andy Mavros</t>
  </si>
  <si>
    <t>/en/box-pro/69481</t>
  </si>
  <si>
    <t>James Hopkins</t>
  </si>
  <si>
    <t>/en/box-pro/202474</t>
  </si>
  <si>
    <t>James North</t>
  </si>
  <si>
    <t>/en/box-pro/42149</t>
  </si>
  <si>
    <t>Billy Thompson</t>
  </si>
  <si>
    <t>/en/box-pro/224176</t>
  </si>
  <si>
    <t>James Morrow</t>
  </si>
  <si>
    <t>/en/box-pro/131257</t>
  </si>
  <si>
    <t>Juan Carlos Ramos</t>
  </si>
  <si>
    <t>/en/box-pro/56579</t>
  </si>
  <si>
    <t>Chris Grays</t>
  </si>
  <si>
    <t>/en/box-pro/46148</t>
  </si>
  <si>
    <t>Yameen Muhammad</t>
  </si>
  <si>
    <t>/en/box-pro/171195</t>
  </si>
  <si>
    <t>Gabriel Rivera</t>
  </si>
  <si>
    <t>/en/box-pro/53614</t>
  </si>
  <si>
    <t>Mike Walthier</t>
  </si>
  <si>
    <t>/en/box-pro/144005</t>
  </si>
  <si>
    <t>Larry Brothers</t>
  </si>
  <si>
    <t>/en/box-pro/298128</t>
  </si>
  <si>
    <t>Dewayne Warren</t>
  </si>
  <si>
    <t>Jeison Rosario</t>
  </si>
  <si>
    <t>/en/box-pro/686766</t>
  </si>
  <si>
    <t>Brian Mendoza</t>
  </si>
  <si>
    <t>/en/box-pro/738159</t>
  </si>
  <si>
    <t>Francisco Ernesto Sanchez</t>
  </si>
  <si>
    <t>/en/box-pro/536011</t>
  </si>
  <si>
    <t>Julian Williams</t>
  </si>
  <si>
    <t>/en/box-pro/801235</t>
  </si>
  <si>
    <t>Juan Carlos Rodriguez</t>
  </si>
  <si>
    <t>/en/box-pro/647963</t>
  </si>
  <si>
    <t>Justin De Loach</t>
  </si>
  <si>
    <t>/en/box-pro/490324</t>
  </si>
  <si>
    <t>Salim Larbi</t>
  </si>
  <si>
    <t>/en/box-pro/702779</t>
  </si>
  <si>
    <t>David Antonio Nunez</t>
  </si>
  <si>
    <t>/en/box-pro/489970</t>
  </si>
  <si>
    <t>Carlos Rafael Cruz</t>
  </si>
  <si>
    <t>/en/box-pro/727281</t>
  </si>
  <si>
    <t>Rafael Mariade Dios</t>
  </si>
  <si>
    <t>/en/box-pro/268659</t>
  </si>
  <si>
    <t>Euri Gonzalez</t>
  </si>
  <si>
    <t>/en/box-pro/583858</t>
  </si>
  <si>
    <t>Rafael Lorenzo</t>
  </si>
  <si>
    <t>/en/box-pro/25280</t>
  </si>
  <si>
    <t>Rafael Dela Cruz</t>
  </si>
  <si>
    <t>/en/box-pro/431000</t>
  </si>
  <si>
    <t>Franklin Frias</t>
  </si>
  <si>
    <t>/en/box-pro/394783</t>
  </si>
  <si>
    <t>Alexis Rafael Castillo Sanchez</t>
  </si>
  <si>
    <t>/en/box-pro/662063</t>
  </si>
  <si>
    <t>Victor Moya</t>
  </si>
  <si>
    <t>/en/box-pro/91628</t>
  </si>
  <si>
    <t>Ever Garcia Hernandez</t>
  </si>
  <si>
    <t>/en/box-pro/781366</t>
  </si>
  <si>
    <t>/en/box-pro/652729</t>
  </si>
  <si>
    <t>Siar Ozgul</t>
  </si>
  <si>
    <t>/en/box-pro/723170</t>
  </si>
  <si>
    <t>Mohamed Khalladi</t>
  </si>
  <si>
    <t>/en/box-pro/578364</t>
  </si>
  <si>
    <t>/en/box-pro/185289</t>
  </si>
  <si>
    <t>Lenny Daws</t>
  </si>
  <si>
    <t>/en/box-pro/639367</t>
  </si>
  <si>
    <t>Phil Sutcliffe Jnr</t>
  </si>
  <si>
    <t>/en/box-pro/19266</t>
  </si>
  <si>
    <t>De Marcus Corley</t>
  </si>
  <si>
    <t>/en/box-pro/489115</t>
  </si>
  <si>
    <t>Tony Owen</t>
  </si>
  <si>
    <t>/en/box-pro/367013</t>
  </si>
  <si>
    <t>Kim Poulsen</t>
  </si>
  <si>
    <t>/en/box-pro/515084</t>
  </si>
  <si>
    <t>Gianluca Ceglia</t>
  </si>
  <si>
    <t>/en/box-pro/446408</t>
  </si>
  <si>
    <t>Kasper Bruun</t>
  </si>
  <si>
    <t>/en/box-pro/666262</t>
  </si>
  <si>
    <t>Ryan Fields</t>
  </si>
  <si>
    <t>/en/box-pro/563099</t>
  </si>
  <si>
    <t>Radoslav Mitev</t>
  </si>
  <si>
    <t>/en/box-pro/599724</t>
  </si>
  <si>
    <t>Anton Bekish</t>
  </si>
  <si>
    <t>/en/box-pro/581015</t>
  </si>
  <si>
    <t>Tony Pace</t>
  </si>
  <si>
    <t>/en/box-pro/281130</t>
  </si>
  <si>
    <t>Andrei Staliarchuk</t>
  </si>
  <si>
    <t>/en/box-pro/544001</t>
  </si>
  <si>
    <t>Andrei Hramyka</t>
  </si>
  <si>
    <t>/en/box-pro/192818</t>
  </si>
  <si>
    <t>Aliaksandr Abramenka</t>
  </si>
  <si>
    <t>/en/box-pro/636531</t>
  </si>
  <si>
    <t>Umar Salamov</t>
  </si>
  <si>
    <t>/en/box-pro/889620</t>
  </si>
  <si>
    <t>/en/box-pro/214255</t>
  </si>
  <si>
    <t>Stanislav Kashtanov</t>
  </si>
  <si>
    <t>/en/box-pro/711586</t>
  </si>
  <si>
    <t>Carlos Mena</t>
  </si>
  <si>
    <t>/en/box-pro/23320</t>
  </si>
  <si>
    <t>Vasile Dragomir</t>
  </si>
  <si>
    <t>/en/box-pro/327196</t>
  </si>
  <si>
    <t>Miguel Velozo</t>
  </si>
  <si>
    <t>/en/box-pro/434092</t>
  </si>
  <si>
    <t>Mikhail Krinitsyn</t>
  </si>
  <si>
    <t>/en/box-pro/467140</t>
  </si>
  <si>
    <t>Said Mbelwa</t>
  </si>
  <si>
    <t>/en/box-pro/647077</t>
  </si>
  <si>
    <t>Apti Ustarkhanov</t>
  </si>
  <si>
    <t>/en/box-pro/533564</t>
  </si>
  <si>
    <t>Gennady Maximov</t>
  </si>
  <si>
    <t>/en/box-pro/448721</t>
  </si>
  <si>
    <t>Khaybula Madzhidov</t>
  </si>
  <si>
    <t>/en/box-pro/534714</t>
  </si>
  <si>
    <t>Mikhail Ryzhonkin</t>
  </si>
  <si>
    <t>/en/box-pro/392540</t>
  </si>
  <si>
    <t>Andriy Ageev</t>
  </si>
  <si>
    <t>/en/box-pro/453501</t>
  </si>
  <si>
    <t>Andrey Monakhov</t>
  </si>
  <si>
    <t>/en/box-pro/391686</t>
  </si>
  <si>
    <t>Sergey Beloshapkin</t>
  </si>
  <si>
    <t>Rostam Ibrahim</t>
  </si>
  <si>
    <t>/en/box-pro/814089</t>
  </si>
  <si>
    <t>Armenak Hovhannisyan</t>
  </si>
  <si>
    <t>/en/box-pro/849882</t>
  </si>
  <si>
    <t>Chico Kwasi</t>
  </si>
  <si>
    <t>/en/box-pro/851150</t>
  </si>
  <si>
    <t>Riccardo Valentino</t>
  </si>
  <si>
    <t>/en/box-pro/702418</t>
  </si>
  <si>
    <t>Toni Kraft</t>
  </si>
  <si>
    <t>/en/box-pro/719205</t>
  </si>
  <si>
    <t>Serhii Ksendzov</t>
  </si>
  <si>
    <t>/en/box-pro/730114</t>
  </si>
  <si>
    <t>Mirko Zdralo</t>
  </si>
  <si>
    <t>/en/box-pro/858394</t>
  </si>
  <si>
    <t>Benjamin Gavazi</t>
  </si>
  <si>
    <t>/en/box-pro/559657</t>
  </si>
  <si>
    <t>Yesilat Berkta</t>
  </si>
  <si>
    <t>/en/box-pro/746323</t>
  </si>
  <si>
    <t>Brock Jarvis</t>
  </si>
  <si>
    <t>/en/box-pro/745443</t>
  </si>
  <si>
    <t>Steve Gago</t>
  </si>
  <si>
    <t>/en/box-pro/511929</t>
  </si>
  <si>
    <t>Terry Tzouramanis</t>
  </si>
  <si>
    <t>/en/box-pro/651064</t>
  </si>
  <si>
    <t>James Chereji</t>
  </si>
  <si>
    <t>/en/box-pro/776224</t>
  </si>
  <si>
    <t>Hwang Kil Kim</t>
  </si>
  <si>
    <t>/en/box-pro/756348</t>
  </si>
  <si>
    <t>Fatih Keles</t>
  </si>
  <si>
    <t>/en/box-pro/451368</t>
  </si>
  <si>
    <t>Massimiliano Ballisai</t>
  </si>
  <si>
    <t>/en/box-pro/568033</t>
  </si>
  <si>
    <t>Robert Tlatlik</t>
  </si>
  <si>
    <t>/en/box-pro/695736</t>
  </si>
  <si>
    <t>Sebastian Bytyqi</t>
  </si>
  <si>
    <t>/en/box-pro/316504</t>
  </si>
  <si>
    <t>Andrew Wallace</t>
  </si>
  <si>
    <t>/en/box-pro/585925</t>
  </si>
  <si>
    <t>Kurt Finlayson</t>
  </si>
  <si>
    <t>/en/box-pro/714975</t>
  </si>
  <si>
    <t>Komkit Chanawong</t>
  </si>
  <si>
    <t>/en/box-pro/762611</t>
  </si>
  <si>
    <t>Jose Aubel</t>
  </si>
  <si>
    <t>/en/box-pro/808223</t>
  </si>
  <si>
    <t>Nic Aratema</t>
  </si>
  <si>
    <t>/en/box-pro/615093</t>
  </si>
  <si>
    <t>Simon Rendina</t>
  </si>
  <si>
    <t>/en/box-pro/51747</t>
  </si>
  <si>
    <t>Alex Ah Tong</t>
  </si>
  <si>
    <t>/en/box-pro/591322</t>
  </si>
  <si>
    <t>Daniel Maxwell</t>
  </si>
  <si>
    <t>/en/box-pro/720318</t>
  </si>
  <si>
    <t>Nick Hikuroa</t>
  </si>
  <si>
    <t>/en/box-pro/124246</t>
  </si>
  <si>
    <t>John Min</t>
  </si>
  <si>
    <t>/en/box-pro/725750</t>
  </si>
  <si>
    <t>Aphichat Koedchatturat</t>
  </si>
  <si>
    <t>/en/box-pro/678620</t>
  </si>
  <si>
    <t>Arnon Yucharoen</t>
  </si>
  <si>
    <t>/en/box-pro/584421</t>
  </si>
  <si>
    <t>Carlos Galvan</t>
  </si>
  <si>
    <t>/en/box-pro/682201</t>
  </si>
  <si>
    <t>Anthony Sims Jr</t>
  </si>
  <si>
    <t>/en/box-pro/509666</t>
  </si>
  <si>
    <t>/en/box-pro/288893</t>
  </si>
  <si>
    <t>Evert Bravo</t>
  </si>
  <si>
    <t>/en/box-pro/307785</t>
  </si>
  <si>
    <t>Valerio Marte</t>
  </si>
  <si>
    <t>/en/box-pro/187681</t>
  </si>
  <si>
    <t>Ramon Jimenez</t>
  </si>
  <si>
    <t>/en/box-pro/673465</t>
  </si>
  <si>
    <t>Zoltan Papp</t>
  </si>
  <si>
    <t>/en/box-pro/131282</t>
  </si>
  <si>
    <t>Claudio Ariel Abalos</t>
  </si>
  <si>
    <t>/en/box-pro/651164</t>
  </si>
  <si>
    <t>Izaak Cardona</t>
  </si>
  <si>
    <t>/en/box-pro/632107</t>
  </si>
  <si>
    <t>Slavisa Simeunovic</t>
  </si>
  <si>
    <t>/en/box-pro/557235</t>
  </si>
  <si>
    <t>Surik Donsdean</t>
  </si>
  <si>
    <t>/en/box-pro/444262</t>
  </si>
  <si>
    <t>Dario German Balmaceda</t>
  </si>
  <si>
    <t>/en/box-pro/538983</t>
  </si>
  <si>
    <t>Ferenc Hafner</t>
  </si>
  <si>
    <t>/en/box-pro/453187</t>
  </si>
  <si>
    <t>Jose Maria Caffarena</t>
  </si>
  <si>
    <t>/en/box-pro/485169</t>
  </si>
  <si>
    <t>Alvaro Vargas</t>
  </si>
  <si>
    <t>/en/box-pro/174600</t>
  </si>
  <si>
    <t>Elias Ruiz</t>
  </si>
  <si>
    <t>/en/box-pro/148771</t>
  </si>
  <si>
    <t>Juan Villadiego</t>
  </si>
  <si>
    <t>/en/box-pro/563552</t>
  </si>
  <si>
    <t>Leonardo Julio</t>
  </si>
  <si>
    <t>/en/box-pro/231595</t>
  </si>
  <si>
    <t>Steve Claggett</t>
  </si>
  <si>
    <t>/en/box-pro/687461</t>
  </si>
  <si>
    <t>Sebastian Ezequiel Aguirre</t>
  </si>
  <si>
    <t>/en/box-pro/715609</t>
  </si>
  <si>
    <t>Mathieu Germain</t>
  </si>
  <si>
    <t>/en/box-pro/691663</t>
  </si>
  <si>
    <t>David Theroux</t>
  </si>
  <si>
    <t>/en/box-pro/673141</t>
  </si>
  <si>
    <t>Yves Ulysse Jr</t>
  </si>
  <si>
    <t>/en/box-pro/724394</t>
  </si>
  <si>
    <t>Petros Ananyan</t>
  </si>
  <si>
    <t>/en/box-pro/467571</t>
  </si>
  <si>
    <t>Danny Connor</t>
  </si>
  <si>
    <t>/en/box-pro/371022</t>
  </si>
  <si>
    <t>Chrisvan Heerden</t>
  </si>
  <si>
    <t>/en/box-pro/23503</t>
  </si>
  <si>
    <t>Stephane Benito</t>
  </si>
  <si>
    <t>/en/box-pro/381744</t>
  </si>
  <si>
    <t>Tebor Brosch</t>
  </si>
  <si>
    <t>/en/box-pro/32929</t>
  </si>
  <si>
    <t>Rogelio Castaneda Jr</t>
  </si>
  <si>
    <t>/en/box-pro/14651</t>
  </si>
  <si>
    <t>Giuseppe Lauri</t>
  </si>
  <si>
    <t>/en/box-pro/577250</t>
  </si>
  <si>
    <t>Francesco Cotroni</t>
  </si>
  <si>
    <t>/en/box-pro/535305</t>
  </si>
  <si>
    <t>Paul Bzdel</t>
  </si>
  <si>
    <t>/en/box-pro/468379</t>
  </si>
  <si>
    <t>Ricky Duenas</t>
  </si>
  <si>
    <t>/en/box-pro/481075</t>
  </si>
  <si>
    <t>Laszlo Robert Balogh</t>
  </si>
  <si>
    <t>/en/box-pro/531951</t>
  </si>
  <si>
    <t>Ryan Wagner</t>
  </si>
  <si>
    <t>/en/box-pro/426339</t>
  </si>
  <si>
    <t>Antonio Dos Santos</t>
  </si>
  <si>
    <t>/en/box-pro/519467</t>
  </si>
  <si>
    <t>Julio Mendoza Rodriguez</t>
  </si>
  <si>
    <t>/en/box-pro/518025</t>
  </si>
  <si>
    <t>David Aucoin</t>
  </si>
  <si>
    <t>/en/box-pro/510399</t>
  </si>
  <si>
    <t>Abdou Sow</t>
  </si>
  <si>
    <t>/en/box-pro/18784</t>
  </si>
  <si>
    <t>Martin Armenta Chaparro</t>
  </si>
  <si>
    <t>/en/box-pro/529442</t>
  </si>
  <si>
    <t>Walter Linthorne</t>
  </si>
  <si>
    <t>/en/box-pro/299266</t>
  </si>
  <si>
    <t>Michael Maley</t>
  </si>
  <si>
    <t>/en/box-pro/422322</t>
  </si>
  <si>
    <t>Scott Paul</t>
  </si>
  <si>
    <t>/en/box-pro/475069</t>
  </si>
  <si>
    <t>Dave Petryk</t>
  </si>
  <si>
    <t>/en/box-pro/242284</t>
  </si>
  <si>
    <t>Bill Arnott</t>
  </si>
  <si>
    <t>/en/box-pro/422321</t>
  </si>
  <si>
    <t>Harrison Mc Bain</t>
  </si>
  <si>
    <t>Esquiva Falcao</t>
  </si>
  <si>
    <t>/en/box-pro/748097</t>
  </si>
  <si>
    <t>Patrice Volny</t>
  </si>
  <si>
    <t>/en/box-pro/564163</t>
  </si>
  <si>
    <t>Artur Akavov</t>
  </si>
  <si>
    <t>/en/box-pro/737659</t>
  </si>
  <si>
    <t>Morrama Dheiswde Araujo Santos</t>
  </si>
  <si>
    <t>/en/box-pro/209882</t>
  </si>
  <si>
    <t>Jorge Daniel Miranda</t>
  </si>
  <si>
    <t>/en/box-pro/550510</t>
  </si>
  <si>
    <t>Jonathan Tavira</t>
  </si>
  <si>
    <t>/en/box-pro/633100</t>
  </si>
  <si>
    <t>Paul Valenzuela Cuesta</t>
  </si>
  <si>
    <t>/en/box-pro/330216</t>
  </si>
  <si>
    <t>Joe Mc Creedy</t>
  </si>
  <si>
    <t>/en/box-pro/73616</t>
  </si>
  <si>
    <t>Hector Munoz</t>
  </si>
  <si>
    <t>/en/box-pro/257182</t>
  </si>
  <si>
    <t>Aaron Drake</t>
  </si>
  <si>
    <t>/en/box-pro/501888</t>
  </si>
  <si>
    <t>Paul Harness</t>
  </si>
  <si>
    <t>/en/box-pro/550605</t>
  </si>
  <si>
    <t>Omar Rojas</t>
  </si>
  <si>
    <t>/en/box-pro/657079</t>
  </si>
  <si>
    <t>Mike Tufariello</t>
  </si>
  <si>
    <t>/en/box-pro/515094</t>
  </si>
  <si>
    <t>Lanny Dardar</t>
  </si>
  <si>
    <t>/en/box-pro/623417</t>
  </si>
  <si>
    <t>Malcolm Terry</t>
  </si>
  <si>
    <t>/en/box-pro/491648</t>
  </si>
  <si>
    <t>Eun Chang Lee</t>
  </si>
  <si>
    <t>/en/box-pro/629296</t>
  </si>
  <si>
    <t>Ethan Pena</t>
  </si>
  <si>
    <t>/en/box-pro/499476</t>
  </si>
  <si>
    <t>/en/box-pro/635000</t>
  </si>
  <si>
    <t>Jeff Horn</t>
  </si>
  <si>
    <t>/en/box-pro/502699</t>
  </si>
  <si>
    <t>Felix Diaz</t>
  </si>
  <si>
    <t>/en/box-pro/378929</t>
  </si>
  <si>
    <t>Dierry Jean</t>
  </si>
  <si>
    <t>/en/box-pro/391770</t>
  </si>
  <si>
    <t>Yuriorkis Gamboa</t>
  </si>
  <si>
    <t>/en/box-pro/71275</t>
  </si>
  <si>
    <t>/en/box-pro/486385</t>
  </si>
  <si>
    <t>Andrey Klimov</t>
  </si>
  <si>
    <t>/en/box-pro/276596</t>
  </si>
  <si>
    <t>Alejandro Sanabria</t>
  </si>
  <si>
    <t>/en/box-pro/256715</t>
  </si>
  <si>
    <t>Sidney Siqueira</t>
  </si>
  <si>
    <t>/en/box-pro/260194</t>
  </si>
  <si>
    <t>Hardy Paredes</t>
  </si>
  <si>
    <t>/en/box-pro/457159</t>
  </si>
  <si>
    <t>Andre Gorges</t>
  </si>
  <si>
    <t>/en/box-pro/20221</t>
  </si>
  <si>
    <t>Angel Rios</t>
  </si>
  <si>
    <t>/en/box-pro/283135</t>
  </si>
  <si>
    <t>Derrick Campos</t>
  </si>
  <si>
    <t>/en/box-pro/167738</t>
  </si>
  <si>
    <t>Ron Boyd</t>
  </si>
  <si>
    <t>/en/box-pro/20463</t>
  </si>
  <si>
    <t>Marty Robbins</t>
  </si>
  <si>
    <t>/en/box-pro/426406</t>
  </si>
  <si>
    <t>Corey Sommerville</t>
  </si>
  <si>
    <t>/en/box-pro/140780</t>
  </si>
  <si>
    <t>Steve Marquez</t>
  </si>
  <si>
    <t>/en/box-pro/275945</t>
  </si>
  <si>
    <t>Miguel Delgado</t>
  </si>
  <si>
    <t>/en/box-pro/341417</t>
  </si>
  <si>
    <t>Lucas Rodas</t>
  </si>
  <si>
    <t>/en/box-pro/238242</t>
  </si>
  <si>
    <t>Michael Williams</t>
  </si>
  <si>
    <t>/en/box-pro/273223</t>
  </si>
  <si>
    <t>Damon Antoine</t>
  </si>
  <si>
    <t>/en/box-pro/287701</t>
  </si>
  <si>
    <t>Filiberto Nieto</t>
  </si>
  <si>
    <t>David Papot</t>
  </si>
  <si>
    <t>/en/box-pro/482823</t>
  </si>
  <si>
    <t>Ahmed El Mousaoui</t>
  </si>
  <si>
    <t>/en/box-pro/235257</t>
  </si>
  <si>
    <t>James Mc Girt</t>
  </si>
  <si>
    <t>/en/box-pro/487320</t>
  </si>
  <si>
    <t>Barthelemy Lefebvre</t>
  </si>
  <si>
    <t>/en/box-pro/679685</t>
  </si>
  <si>
    <t>Joel Duchemin</t>
  </si>
  <si>
    <t>/en/box-pro/570103</t>
  </si>
  <si>
    <t>Yuri Pompilio</t>
  </si>
  <si>
    <t>/en/box-pro/612432</t>
  </si>
  <si>
    <t>Sandy Messaoud</t>
  </si>
  <si>
    <t>/en/box-pro/679142</t>
  </si>
  <si>
    <t>Flavien Bruno Bogongo</t>
  </si>
  <si>
    <t>/en/box-pro/641325</t>
  </si>
  <si>
    <t>Jerome Hirigoyen</t>
  </si>
  <si>
    <t>/en/box-pro/671438</t>
  </si>
  <si>
    <t>Sacramento Pereira Fernandes</t>
  </si>
  <si>
    <t>/en/box-pro/650280</t>
  </si>
  <si>
    <t>Mahmoud Khayat</t>
  </si>
  <si>
    <t>/en/box-pro/617966</t>
  </si>
  <si>
    <t>Junior Kamadjou</t>
  </si>
  <si>
    <t>/en/box-pro/670713</t>
  </si>
  <si>
    <t>Sophyan Haoud</t>
  </si>
  <si>
    <t>/en/box-pro/605147</t>
  </si>
  <si>
    <t>Patrick Momene Mokamba</t>
  </si>
  <si>
    <t>/en/box-pro/675891</t>
  </si>
  <si>
    <t>Ali Khavari</t>
  </si>
  <si>
    <t>/en/box-pro/640579</t>
  </si>
  <si>
    <t>Amrane Ramdane</t>
  </si>
  <si>
    <t>/en/box-pro/639337</t>
  </si>
  <si>
    <t>Guy Yitenze Njyou</t>
  </si>
  <si>
    <t>/en/box-pro/766727</t>
  </si>
  <si>
    <t>/en/box-pro/374074</t>
  </si>
  <si>
    <t>Mahonri Montes</t>
  </si>
  <si>
    <t>/en/box-pro/583594</t>
  </si>
  <si>
    <t>Cameron Krael</t>
  </si>
  <si>
    <t>/en/box-pro/430476</t>
  </si>
  <si>
    <t>Jeremy Bryan</t>
  </si>
  <si>
    <t>/en/box-pro/588323</t>
  </si>
  <si>
    <t>Deniz Ilbay</t>
  </si>
  <si>
    <t>/en/box-pro/364645</t>
  </si>
  <si>
    <t>Prenice Brewer</t>
  </si>
  <si>
    <t>/en/box-pro/457381</t>
  </si>
  <si>
    <t>Pablo Munguia</t>
  </si>
  <si>
    <t>/en/box-pro/620509</t>
  </si>
  <si>
    <t>Benjamin Whitaker</t>
  </si>
  <si>
    <t>/en/box-pro/421647</t>
  </si>
  <si>
    <t>Larry Ventus</t>
  </si>
  <si>
    <t>/en/box-pro/625406</t>
  </si>
  <si>
    <t>Peter Haro</t>
  </si>
  <si>
    <t>/en/box-pro/617857</t>
  </si>
  <si>
    <t>Jason Thompson</t>
  </si>
  <si>
    <t>/en/box-pro/533982</t>
  </si>
  <si>
    <t>Luis Borrego</t>
  </si>
  <si>
    <t>/en/box-pro/719572</t>
  </si>
  <si>
    <t>/en/box-pro/486860</t>
  </si>
  <si>
    <t>Marcos Nader</t>
  </si>
  <si>
    <t>/en/box-pro/786564</t>
  </si>
  <si>
    <t>Thomas Piccirillo</t>
  </si>
  <si>
    <t>/en/box-pro/784129</t>
  </si>
  <si>
    <t>Ognjen Raukovic</t>
  </si>
  <si>
    <t>/en/box-pro/818314</t>
  </si>
  <si>
    <t>Ramon Lopez Mejia</t>
  </si>
  <si>
    <t>/en/box-pro/764405</t>
  </si>
  <si>
    <t>Murat Keles</t>
  </si>
  <si>
    <t>/en/box-pro/647252</t>
  </si>
  <si>
    <t>Balazs Horvath</t>
  </si>
  <si>
    <t>/en/box-pro/740461</t>
  </si>
  <si>
    <t>Tamas Horvath</t>
  </si>
  <si>
    <t>/en/box-pro/48916</t>
  </si>
  <si>
    <t>Tomas Kugler</t>
  </si>
  <si>
    <t>/en/box-pro/747015</t>
  </si>
  <si>
    <t>David Bauza</t>
  </si>
  <si>
    <t>/en/box-pro/360029</t>
  </si>
  <si>
    <t>Robert Blazo</t>
  </si>
  <si>
    <t>Lewis Crocker</t>
  </si>
  <si>
    <t>/en/box-pro/681046</t>
  </si>
  <si>
    <t>Artem Haroyan</t>
  </si>
  <si>
    <t>/en/box-pro/735138</t>
  </si>
  <si>
    <t>Louis Greene</t>
  </si>
  <si>
    <t>/en/box-pro/530451</t>
  </si>
  <si>
    <t>John Thain</t>
  </si>
  <si>
    <t>/en/box-pro/825499</t>
  </si>
  <si>
    <t>Ohio Kain Iremiren</t>
  </si>
  <si>
    <t>/en/box-pro/526605</t>
  </si>
  <si>
    <t>Karim Aliliche</t>
  </si>
  <si>
    <t>/en/box-pro/752764</t>
  </si>
  <si>
    <t>Jumaane Camero</t>
  </si>
  <si>
    <t>/en/box-pro/818752</t>
  </si>
  <si>
    <t>Scott James</t>
  </si>
  <si>
    <t>/en/box-pro/807092</t>
  </si>
  <si>
    <t>Gyula Rozsas</t>
  </si>
  <si>
    <t>/en/box-pro/587120</t>
  </si>
  <si>
    <t>Sylwester Walczak</t>
  </si>
  <si>
    <t>/en/box-pro/788590</t>
  </si>
  <si>
    <t>Ferenc Jarko</t>
  </si>
  <si>
    <t>Cristian Javier Ayala</t>
  </si>
  <si>
    <t>/en/box-pro/912573</t>
  </si>
  <si>
    <t>Cristian Ariel Reggiardo</t>
  </si>
  <si>
    <t>/en/box-pro/885192</t>
  </si>
  <si>
    <t>Dario Domingo Soto</t>
  </si>
  <si>
    <t>/en/box-pro/874073</t>
  </si>
  <si>
    <t>Guido Emmanuel Schramm</t>
  </si>
  <si>
    <t>/en/box-pro/817674</t>
  </si>
  <si>
    <t>Christian Nicolas Andino</t>
  </si>
  <si>
    <t>/en/box-pro/720593</t>
  </si>
  <si>
    <t>Fernando Ariel Ruiz</t>
  </si>
  <si>
    <t>/en/box-pro/820555</t>
  </si>
  <si>
    <t>Miguel Angel Scaringi</t>
  </si>
  <si>
    <t>/en/box-pro/846091</t>
  </si>
  <si>
    <t>Santiago Damian Sanchez</t>
  </si>
  <si>
    <t>/en/box-pro/921747</t>
  </si>
  <si>
    <t>Leandro Ariel Fonseca</t>
  </si>
  <si>
    <t>/en/box-pro/814486</t>
  </si>
  <si>
    <t>Mario Alberto Eniz</t>
  </si>
  <si>
    <t>/en/box-pro/815630</t>
  </si>
  <si>
    <t>Angelo Gaston Zappi</t>
  </si>
  <si>
    <t>/en/box-pro/813758</t>
  </si>
  <si>
    <t>Filip Hrgovic</t>
  </si>
  <si>
    <t>/en/box-pro/499685</t>
  </si>
  <si>
    <t>Scott Alexander</t>
  </si>
  <si>
    <t>/en/box-pro/283628</t>
  </si>
  <si>
    <t>Devin Vargas</t>
  </si>
  <si>
    <t>/en/box-pro/740651</t>
  </si>
  <si>
    <t>Eugen Buchmueller</t>
  </si>
  <si>
    <t>/en/box-pro/591190</t>
  </si>
  <si>
    <t>Nick Guivas</t>
  </si>
  <si>
    <t>/en/box-pro/326374</t>
  </si>
  <si>
    <t>Mark Brown</t>
  </si>
  <si>
    <t>/en/box-pro/60968</t>
  </si>
  <si>
    <t>Peter Graham</t>
  </si>
  <si>
    <t>/en/box-pro/57880</t>
  </si>
  <si>
    <t>Galen Brown</t>
  </si>
  <si>
    <t>/en/box-pro/585454</t>
  </si>
  <si>
    <t>Rodney Hernandez</t>
  </si>
  <si>
    <t>/en/box-pro/608908</t>
  </si>
  <si>
    <t>John Orr</t>
  </si>
  <si>
    <t>/en/box-pro/489375</t>
  </si>
  <si>
    <t>Tyree Ortiz</t>
  </si>
  <si>
    <t>/en/box-pro/48938</t>
  </si>
  <si>
    <t>David Koswara</t>
  </si>
  <si>
    <t>/en/box-pro/585321</t>
  </si>
  <si>
    <t>Juan Goode</t>
  </si>
  <si>
    <t>/en/box-pro/589624</t>
  </si>
  <si>
    <t>Dennis Benson</t>
  </si>
  <si>
    <t>/en/box-pro/651684</t>
  </si>
  <si>
    <t>Glenn Thomas</t>
  </si>
  <si>
    <t>/en/box-pro/627211</t>
  </si>
  <si>
    <t>Eric George</t>
  </si>
  <si>
    <t>/en/box-pro/708750</t>
  </si>
  <si>
    <t>Perry Filkins</t>
  </si>
  <si>
    <t>Joseph Ward</t>
  </si>
  <si>
    <t>/en/box-pro/782991</t>
  </si>
  <si>
    <t>Britton Norwood</t>
  </si>
  <si>
    <t>/en/box-pro/784156</t>
  </si>
  <si>
    <t>Tory Williams</t>
  </si>
  <si>
    <t>/en/box-pro/776258</t>
  </si>
  <si>
    <t>Marco Delgado</t>
  </si>
  <si>
    <t>/en/box-pro/718730</t>
  </si>
  <si>
    <t>Fernando Tamayo Alvarez</t>
  </si>
  <si>
    <t>/en/box-pro/599111</t>
  </si>
  <si>
    <t>Luis Alberto Velasco</t>
  </si>
  <si>
    <t>Jordan Thompson</t>
  </si>
  <si>
    <t>/en/box-pro/792464</t>
  </si>
  <si>
    <t>Piotr Budziszewski</t>
  </si>
  <si>
    <t>/en/box-pro/740620</t>
  </si>
  <si>
    <t>Piotr Podlucki</t>
  </si>
  <si>
    <t>/en/box-pro/781940</t>
  </si>
  <si>
    <t>Michael Pareo</t>
  </si>
  <si>
    <t>/en/box-pro/763957</t>
  </si>
  <si>
    <t>Jan Hrazdira</t>
  </si>
  <si>
    <t>/en/box-pro/353826</t>
  </si>
  <si>
    <t>Remigijus Ziausys</t>
  </si>
  <si>
    <t>/en/box-pro/677500</t>
  </si>
  <si>
    <t>Mateusz Gatek</t>
  </si>
  <si>
    <t>/en/box-pro/735024</t>
  </si>
  <si>
    <t>Shane Dragonslayer</t>
  </si>
  <si>
    <t>/en/box-pro/516689</t>
  </si>
  <si>
    <t>Paul Morris</t>
  </si>
  <si>
    <t>/en/box-pro/679764</t>
  </si>
  <si>
    <t>Steven Butler</t>
  </si>
  <si>
    <t>/en/box-pro/609170</t>
  </si>
  <si>
    <t>Rob Brant</t>
  </si>
  <si>
    <t>/en/box-pro/391948</t>
  </si>
  <si>
    <t>Emanuele Blandamura</t>
  </si>
  <si>
    <t>/en/box-pro/568409</t>
  </si>
  <si>
    <t>Bruno Sandoval</t>
  </si>
  <si>
    <t>/en/box-pro/248625</t>
  </si>
  <si>
    <t>George Tahdooahnippah</t>
  </si>
  <si>
    <t>/en/box-pro/596525</t>
  </si>
  <si>
    <t>Felipe Santos Pedroso</t>
  </si>
  <si>
    <t>/en/box-pro/448076</t>
  </si>
  <si>
    <t>Gaston Alejandro Vega</t>
  </si>
  <si>
    <t>/en/box-pro/536646</t>
  </si>
  <si>
    <t>Gunnar Jackson</t>
  </si>
  <si>
    <t>/en/box-pro/575703</t>
  </si>
  <si>
    <t>Douglas Ataide</t>
  </si>
  <si>
    <t>/en/box-pro/343128</t>
  </si>
  <si>
    <t>Jessie Nicklow</t>
  </si>
  <si>
    <t>/en/box-pro/189793</t>
  </si>
  <si>
    <t>Carlos Nascimento</t>
  </si>
  <si>
    <t>/en/box-pro/192649</t>
  </si>
  <si>
    <t>Dave Peterson</t>
  </si>
  <si>
    <t>/en/box-pro/285333</t>
  </si>
  <si>
    <t>Akio Shibata</t>
  </si>
  <si>
    <t>Mateusz Tryc</t>
  </si>
  <si>
    <t>/en/box-pro/642513</t>
  </si>
  <si>
    <t>Leonard Carrillo</t>
  </si>
  <si>
    <t>/en/box-pro/816757</t>
  </si>
  <si>
    <t>Jorge Luis Garbey</t>
  </si>
  <si>
    <t>/en/box-pro/654187</t>
  </si>
  <si>
    <t>Sladan Janjanin</t>
  </si>
  <si>
    <t>/en/box-pro/707970</t>
  </si>
  <si>
    <t>Shakeel Phinn</t>
  </si>
  <si>
    <t>/en/box-pro/714504</t>
  </si>
  <si>
    <t>Ivan Murashkin</t>
  </si>
  <si>
    <t>/en/box-pro/812811</t>
  </si>
  <si>
    <t>Serhii Zhuk</t>
  </si>
  <si>
    <t>/en/box-pro/474468</t>
  </si>
  <si>
    <t>Valentyn Zbrozhek</t>
  </si>
  <si>
    <t>/en/box-pro/540603</t>
  </si>
  <si>
    <t>Ruslan Rodzivich</t>
  </si>
  <si>
    <t>/en/box-pro/418630</t>
  </si>
  <si>
    <t>Remigiusz Woz</t>
  </si>
  <si>
    <t>/en/box-pro/14206</t>
  </si>
  <si>
    <t>Tomasz Gargula</t>
  </si>
  <si>
    <t>/en/box-pro/643611</t>
  </si>
  <si>
    <t>Hughie Fury</t>
  </si>
  <si>
    <t>/en/box-pro/32364</t>
  </si>
  <si>
    <t>Samuel Peter</t>
  </si>
  <si>
    <t>/en/box-pro/7035</t>
  </si>
  <si>
    <t>Wladimir Klitschko</t>
  </si>
  <si>
    <t>/en/box-pro/327656</t>
  </si>
  <si>
    <t>Joey Abell</t>
  </si>
  <si>
    <t>/en/box-pro/278852</t>
  </si>
  <si>
    <t>Derric Rossy</t>
  </si>
  <si>
    <t>/en/box-pro/121756</t>
  </si>
  <si>
    <t>Yaroslav Zavorotnyi</t>
  </si>
  <si>
    <t>/en/box-pro/31253</t>
  </si>
  <si>
    <t>Paolo Vidoz</t>
  </si>
  <si>
    <t>/en/box-pro/15726</t>
  </si>
  <si>
    <t>Dominick Guinn</t>
  </si>
  <si>
    <t>/en/box-pro/15455</t>
  </si>
  <si>
    <t>Evgeny Orlov</t>
  </si>
  <si>
    <t>/en/box-pro/9084</t>
  </si>
  <si>
    <t>Danny Batchelder</t>
  </si>
  <si>
    <t>/en/box-pro/141021</t>
  </si>
  <si>
    <t>Matt Skelton</t>
  </si>
  <si>
    <t>/en/box-pro/6379</t>
  </si>
  <si>
    <t>Serdar Uysal</t>
  </si>
  <si>
    <t>/en/box-pro/177823</t>
  </si>
  <si>
    <t>Florian Benche</t>
  </si>
  <si>
    <t>/en/box-pro/746219</t>
  </si>
  <si>
    <t>Reinaldo Paniagua</t>
  </si>
  <si>
    <t>/en/box-pro/453333</t>
  </si>
  <si>
    <t>Scott Sigmon</t>
  </si>
  <si>
    <t>/en/box-pro/548586</t>
  </si>
  <si>
    <t>Alan Campa</t>
  </si>
  <si>
    <t>/en/box-pro/516850</t>
  </si>
  <si>
    <t>Francy Ntetu</t>
  </si>
  <si>
    <t>/en/box-pro/334256</t>
  </si>
  <si>
    <t>David Zegarra</t>
  </si>
  <si>
    <t>/en/box-pro/265704</t>
  </si>
  <si>
    <t>Alejandro Gustavo Falliga</t>
  </si>
  <si>
    <t>/en/box-pro/661610</t>
  </si>
  <si>
    <t>Ferenc Albert</t>
  </si>
  <si>
    <t>/en/box-pro/623659</t>
  </si>
  <si>
    <t>Alis Sijaric</t>
  </si>
  <si>
    <t>/en/box-pro/685437</t>
  </si>
  <si>
    <t>Aro Schwartz</t>
  </si>
  <si>
    <t>/en/box-pro/718402</t>
  </si>
  <si>
    <t>Gergo Horvath</t>
  </si>
  <si>
    <t>/en/box-pro/667138</t>
  </si>
  <si>
    <t>Roody Rene</t>
  </si>
  <si>
    <t>/en/box-pro/650297</t>
  </si>
  <si>
    <t>Lee Anthony Spitzka</t>
  </si>
  <si>
    <t>/en/box-pro/568561</t>
  </si>
  <si>
    <t>Morgan Le Gal</t>
  </si>
  <si>
    <t>/en/box-pro/446457</t>
  </si>
  <si>
    <t>Victor Manuel Palacios</t>
  </si>
  <si>
    <t>/en/box-pro/649201</t>
  </si>
  <si>
    <t>Baptiste Castegnaro</t>
  </si>
  <si>
    <t>/en/box-pro/77714</t>
  </si>
  <si>
    <t>Gary Kopas</t>
  </si>
  <si>
    <t>/en/box-pro/298604</t>
  </si>
  <si>
    <t>Alexandre Bouvier</t>
  </si>
  <si>
    <t>/en/box-pro/521413</t>
  </si>
  <si>
    <t>Ahmad Selemani</t>
  </si>
  <si>
    <t>/en/box-pro/615102</t>
  </si>
  <si>
    <t>Matt Heim</t>
  </si>
  <si>
    <t>Demsey Mc Kean</t>
  </si>
  <si>
    <t>/en/box-pro/712537</t>
  </si>
  <si>
    <t>Patrick Korte</t>
  </si>
  <si>
    <t>/en/box-pro/790637</t>
  </si>
  <si>
    <t>Ariel Esteban Bracamonte</t>
  </si>
  <si>
    <t>/en/box-pro/756404</t>
  </si>
  <si>
    <t>Kiki Toa Leutele</t>
  </si>
  <si>
    <t>/en/box-pro/687394</t>
  </si>
  <si>
    <t>Patrick Eneanya</t>
  </si>
  <si>
    <t>/en/box-pro/827883</t>
  </si>
  <si>
    <t>Dominik Musil</t>
  </si>
  <si>
    <t>/en/box-pro/16978</t>
  </si>
  <si>
    <t>Victor Oganov</t>
  </si>
  <si>
    <t>/en/box-pro/640110</t>
  </si>
  <si>
    <t>Will Nasio</t>
  </si>
  <si>
    <t>/en/box-pro/467186</t>
  </si>
  <si>
    <t>Hunter Sam</t>
  </si>
  <si>
    <t>/en/box-pro/673155</t>
  </si>
  <si>
    <t>Tai Tuivasa</t>
  </si>
  <si>
    <t>/en/box-pro/751886</t>
  </si>
  <si>
    <t>Elijah Tevaga Sa</t>
  </si>
  <si>
    <t>/en/box-pro/751889</t>
  </si>
  <si>
    <t>James Cook</t>
  </si>
  <si>
    <t>/en/box-pro/370543</t>
  </si>
  <si>
    <t>Anthony Fowler</t>
  </si>
  <si>
    <t>/en/box-pro/521751</t>
  </si>
  <si>
    <t>Filipo Fonoti Masoe</t>
  </si>
  <si>
    <t>Eduardo Ramirez</t>
  </si>
  <si>
    <t>/en/box-pro/714366</t>
  </si>
  <si>
    <t>Isaac Cruz</t>
  </si>
  <si>
    <t>/en/box-pro/840813</t>
  </si>
  <si>
    <t>Luis Melendez</t>
  </si>
  <si>
    <t>/en/box-pro/719645</t>
  </si>
  <si>
    <t>Isaac Avelar</t>
  </si>
  <si>
    <t>/en/box-pro/504894</t>
  </si>
  <si>
    <t>Miguel Flores</t>
  </si>
  <si>
    <t>/en/box-pro/561769</t>
  </si>
  <si>
    <t>Leduan Barthelemy</t>
  </si>
  <si>
    <t>/en/box-pro/546653</t>
  </si>
  <si>
    <t>Claudio Marrero</t>
  </si>
  <si>
    <t>/en/box-pro/617642</t>
  </si>
  <si>
    <t>Bryan De Gracia</t>
  </si>
  <si>
    <t>/en/box-pro/458990</t>
  </si>
  <si>
    <t>Carlos Gaspar Jacobo</t>
  </si>
  <si>
    <t>/en/box-pro/426349</t>
  </si>
  <si>
    <t>Guillermo Osvaldo Soloppi</t>
  </si>
  <si>
    <t>/en/box-pro/478835</t>
  </si>
  <si>
    <t>Edivaldo Ortega</t>
  </si>
  <si>
    <t>/en/box-pro/655630</t>
  </si>
  <si>
    <t>Alan Salazar Blanco</t>
  </si>
  <si>
    <t>/en/box-pro/750875</t>
  </si>
  <si>
    <t>Misael Buitimea</t>
  </si>
  <si>
    <t>/en/box-pro/326390</t>
  </si>
  <si>
    <t>Jose Quintero Velarde</t>
  </si>
  <si>
    <t>/en/box-pro/571037</t>
  </si>
  <si>
    <t>Alem Robles</t>
  </si>
  <si>
    <t>/en/box-pro/560817</t>
  </si>
  <si>
    <t>Roman Morales</t>
  </si>
  <si>
    <t>/en/box-pro/711604</t>
  </si>
  <si>
    <t>Jose Eduardo Poom</t>
  </si>
  <si>
    <t>/en/box-pro/530950</t>
  </si>
  <si>
    <t>Rafael Reyes</t>
  </si>
  <si>
    <t>/en/box-pro/637043</t>
  </si>
  <si>
    <t>Miguel Armando Martinez</t>
  </si>
  <si>
    <t>/en/box-pro/508000</t>
  </si>
  <si>
    <t>Saul Hermosillo</t>
  </si>
  <si>
    <t>/en/box-pro/485662</t>
  </si>
  <si>
    <t>Miguel Angel Rodriguez Toledo</t>
  </si>
  <si>
    <t>/en/box-pro/571036</t>
  </si>
  <si>
    <t>Edgar Bustillos</t>
  </si>
  <si>
    <t>/en/box-pro/474101</t>
  </si>
  <si>
    <t>Wilbert Ortiz</t>
  </si>
  <si>
    <t>/en/box-pro/432645</t>
  </si>
  <si>
    <t>Gregorio Cortez</t>
  </si>
  <si>
    <t>/en/box-pro/548693</t>
  </si>
  <si>
    <t>Mario Munoz</t>
  </si>
  <si>
    <t>/en/box-pro/741718</t>
  </si>
  <si>
    <t>Devin Haney</t>
  </si>
  <si>
    <t>/en/box-pro/306377</t>
  </si>
  <si>
    <t>Mickey Bey</t>
  </si>
  <si>
    <t>/en/box-pro/790015</t>
  </si>
  <si>
    <t>Richard Pena</t>
  </si>
  <si>
    <t>/en/box-pro/491015</t>
  </si>
  <si>
    <t>Rey Perez</t>
  </si>
  <si>
    <t>/en/box-pro/538335</t>
  </si>
  <si>
    <t>Magboo</t>
  </si>
  <si>
    <t>/en/box-pro/533787</t>
  </si>
  <si>
    <t>Jose Forero</t>
  </si>
  <si>
    <t>/en/box-pro/549616</t>
  </si>
  <si>
    <t>Krai Setthaphon</t>
  </si>
  <si>
    <t>/en/box-pro/609460</t>
  </si>
  <si>
    <t>Qamil Balla</t>
  </si>
  <si>
    <t>/en/box-pro/619182</t>
  </si>
  <si>
    <t>Brandon Ogilvie</t>
  </si>
  <si>
    <t>/en/box-pro/558820</t>
  </si>
  <si>
    <t>Issa Nampepeche</t>
  </si>
  <si>
    <t>/en/box-pro/369210</t>
  </si>
  <si>
    <t>Leonardo Esteban Gonzalez</t>
  </si>
  <si>
    <t>/en/box-pro/467272</t>
  </si>
  <si>
    <t>Rodynie Rafol</t>
  </si>
  <si>
    <t>/en/box-pro/360877</t>
  </si>
  <si>
    <t>Robert Toomey</t>
  </si>
  <si>
    <t>/en/box-pro/373896</t>
  </si>
  <si>
    <t>Akrapong Nakthaem</t>
  </si>
  <si>
    <t>/en/box-pro/674629</t>
  </si>
  <si>
    <t>Paitoon Jaikom</t>
  </si>
  <si>
    <t>/en/box-pro/356013</t>
  </si>
  <si>
    <t>Michael Correa</t>
  </si>
  <si>
    <t>/en/box-pro/66991</t>
  </si>
  <si>
    <t>Roberto Oyan</t>
  </si>
  <si>
    <t>/en/box-pro/511885</t>
  </si>
  <si>
    <t>Jayson Mac Gura</t>
  </si>
  <si>
    <t>/en/box-pro/545460</t>
  </si>
  <si>
    <t>Gilbert Castillo Rivera</t>
  </si>
  <si>
    <t>/en/box-pro/513839</t>
  </si>
  <si>
    <t>Joe Smith Jr</t>
  </si>
  <si>
    <t>/en/box-pro/538069</t>
  </si>
  <si>
    <t>Trent Broadhurst</t>
  </si>
  <si>
    <t>/en/box-pro/580444</t>
  </si>
  <si>
    <t>Samuel Clarkson</t>
  </si>
  <si>
    <t>/en/box-pro/492926</t>
  </si>
  <si>
    <t>Robert Berridge</t>
  </si>
  <si>
    <t>/en/box-pro/223696</t>
  </si>
  <si>
    <t>Cleiton Conceicao</t>
  </si>
  <si>
    <t>/en/box-pro/354767</t>
  </si>
  <si>
    <t>Jackson Dos Santos</t>
  </si>
  <si>
    <t>/en/box-pro/279639</t>
  </si>
  <si>
    <t>Joey Vegas</t>
  </si>
  <si>
    <t>/en/box-pro/354266</t>
  </si>
  <si>
    <t>Jorge Rodriguez Olivera</t>
  </si>
  <si>
    <t>Shefat Isufi</t>
  </si>
  <si>
    <t>/en/box-pro/484834</t>
  </si>
  <si>
    <t>Grigor Saruhanian</t>
  </si>
  <si>
    <t>/en/box-pro/567779</t>
  </si>
  <si>
    <t>Ericles Torres Marin</t>
  </si>
  <si>
    <t>/en/box-pro/825629</t>
  </si>
  <si>
    <t>Nicolas Holcapfel</t>
  </si>
  <si>
    <t>/en/box-pro/651749</t>
  </si>
  <si>
    <t>Mohamed El Achi</t>
  </si>
  <si>
    <t>/en/box-pro/674905</t>
  </si>
  <si>
    <t>Badri Kereselidze</t>
  </si>
  <si>
    <t>/en/box-pro/360001</t>
  </si>
  <si>
    <t>Mikheil Khutsishvili</t>
  </si>
  <si>
    <t>/en/box-pro/604105</t>
  </si>
  <si>
    <t>Paata Aduashvili</t>
  </si>
  <si>
    <t>/en/box-pro/491437</t>
  </si>
  <si>
    <t>Dariusz Sek</t>
  </si>
  <si>
    <t>/en/box-pro/14045</t>
  </si>
  <si>
    <t>Ata Dogan</t>
  </si>
  <si>
    <t>/en/box-pro/702419</t>
  </si>
  <si>
    <t>Allou Diallo Ali</t>
  </si>
  <si>
    <t>/en/box-pro/691738</t>
  </si>
  <si>
    <t>Dejan Krneta</t>
  </si>
  <si>
    <t>/en/box-pro/679834</t>
  </si>
  <si>
    <t>Tasos Berdesis</t>
  </si>
  <si>
    <t>/en/box-pro/482917</t>
  </si>
  <si>
    <t>Dennis Ronert</t>
  </si>
  <si>
    <t>/en/box-pro/647665</t>
  </si>
  <si>
    <t>Ognjen Zekanovic</t>
  </si>
  <si>
    <t>/en/box-pro/618687</t>
  </si>
  <si>
    <t>Emil Markic</t>
  </si>
  <si>
    <t>/en/box-pro/646042</t>
  </si>
  <si>
    <t>Nersad Malicevic</t>
  </si>
  <si>
    <t>/en/box-pro/604489</t>
  </si>
  <si>
    <t>Mesud Selimovic</t>
  </si>
  <si>
    <t>Bakhodir Jalolov</t>
  </si>
  <si>
    <t>/en/box-pro/735878</t>
  </si>
  <si>
    <t>Jack Mulowayi</t>
  </si>
  <si>
    <t>/en/box-pro/850609</t>
  </si>
  <si>
    <t>Julio Cesar Calimeno</t>
  </si>
  <si>
    <t>/en/box-pro/695273</t>
  </si>
  <si>
    <t>Kristaps Zutis</t>
  </si>
  <si>
    <t>/en/box-pro/327859</t>
  </si>
  <si>
    <t>Wilfrido Leal</t>
  </si>
  <si>
    <t>/en/box-pro/491140</t>
  </si>
  <si>
    <t>Brendan Barrett</t>
  </si>
  <si>
    <t>/en/box-pro/724554</t>
  </si>
  <si>
    <t>Willie Harvey</t>
  </si>
  <si>
    <t>/en/box-pro/768017</t>
  </si>
  <si>
    <t>Marquis Valentine</t>
  </si>
  <si>
    <t>/en/box-pro/622857</t>
  </si>
  <si>
    <t>Tyrell Wright</t>
  </si>
  <si>
    <t>/en/box-pro/759752</t>
  </si>
  <si>
    <t>Eduardo Vitela</t>
  </si>
  <si>
    <t>/en/box-pro/639843</t>
  </si>
  <si>
    <t>Hugo Trujillo</t>
  </si>
  <si>
    <t>/en/box-pro/874858</t>
  </si>
  <si>
    <t>Stefan Mihailov</t>
  </si>
  <si>
    <t>/en/box-pro/785760</t>
  </si>
  <si>
    <t>Dylan Bregeon</t>
  </si>
  <si>
    <t>/en/box-pro/779764</t>
  </si>
  <si>
    <t>Nikolajs Grisunins</t>
  </si>
  <si>
    <t>/en/box-pro/612680</t>
  </si>
  <si>
    <t>Sami Enbom</t>
  </si>
  <si>
    <t>/en/box-pro/508093</t>
  </si>
  <si>
    <t>Tony Conquest</t>
  </si>
  <si>
    <t>/en/box-pro/605908</t>
  </si>
  <si>
    <t>Yassine Habachi</t>
  </si>
  <si>
    <t>/en/box-pro/368961</t>
  </si>
  <si>
    <t>Maurizio Lovaglio</t>
  </si>
  <si>
    <t>/en/box-pro/672635</t>
  </si>
  <si>
    <t>Slobodan Culum</t>
  </si>
  <si>
    <t>/en/box-pro/573944</t>
  </si>
  <si>
    <t>Toni Visic</t>
  </si>
  <si>
    <t>/en/box-pro/612604</t>
  </si>
  <si>
    <t>Shalva Meleksishvili</t>
  </si>
  <si>
    <t>/en/box-pro/646515</t>
  </si>
  <si>
    <t>Gyorgy Novak</t>
  </si>
  <si>
    <t>/en/box-pro/519488</t>
  </si>
  <si>
    <t>Adis Dadovic</t>
  </si>
  <si>
    <t>/en/box-pro/446605</t>
  </si>
  <si>
    <t>Dashon Johnson</t>
  </si>
  <si>
    <t>/en/box-pro/527534</t>
  </si>
  <si>
    <t>Tureano Johnson</t>
  </si>
  <si>
    <t>/en/box-pro/674129</t>
  </si>
  <si>
    <t>Kemahl Russell</t>
  </si>
  <si>
    <t>/en/box-pro/213606</t>
  </si>
  <si>
    <t>Elvin Ayala</t>
  </si>
  <si>
    <t>/en/box-pro/486455</t>
  </si>
  <si>
    <t>Vladine Biosse</t>
  </si>
  <si>
    <t>/en/box-pro/20144</t>
  </si>
  <si>
    <t>Laatekwei Hammond</t>
  </si>
  <si>
    <t>/en/box-pro/242835</t>
  </si>
  <si>
    <t>Cromwell Gordon</t>
  </si>
  <si>
    <t>/en/box-pro/843099</t>
  </si>
  <si>
    <t>Ben Thomas</t>
  </si>
  <si>
    <t>/en/box-pro/802481</t>
  </si>
  <si>
    <t>Matt Sen</t>
  </si>
  <si>
    <t>/en/box-pro/816555</t>
  </si>
  <si>
    <t>Antony Woolery</t>
  </si>
  <si>
    <t>/en/box-pro/716830</t>
  </si>
  <si>
    <t>Ossie Jervier</t>
  </si>
  <si>
    <t>/en/box-pro/723724</t>
  </si>
  <si>
    <t>Ryan Crawford</t>
  </si>
  <si>
    <t>/en/box-pro/505937</t>
  </si>
  <si>
    <t>Igoris Borucha</t>
  </si>
  <si>
    <t>/en/box-pro/476894</t>
  </si>
  <si>
    <t>Martyn Grainger</t>
  </si>
  <si>
    <t>/en/box-pro/706521</t>
  </si>
  <si>
    <t>Jason Jones</t>
  </si>
  <si>
    <t>Mitrius Ballard</t>
  </si>
  <si>
    <t>/en/box-pro/675276</t>
  </si>
  <si>
    <t>Yamaguchi Falcao</t>
  </si>
  <si>
    <t>/en/box-pro/621076</t>
  </si>
  <si>
    <t>Elias Espadas</t>
  </si>
  <si>
    <t>/en/box-pro/585625</t>
  </si>
  <si>
    <t>Leosvy Mayedo</t>
  </si>
  <si>
    <t>/en/box-pro/653689</t>
  </si>
  <si>
    <t>Jason Zabokrtsky</t>
  </si>
  <si>
    <t>/en/box-pro/398272</t>
  </si>
  <si>
    <t>Tylon Burris</t>
  </si>
  <si>
    <t>/en/box-pro/587720</t>
  </si>
  <si>
    <t>Thomas Gifford</t>
  </si>
  <si>
    <t>/en/box-pro/496037</t>
  </si>
  <si>
    <t>Barry Trotter</t>
  </si>
  <si>
    <t>/en/box-pro/375569</t>
  </si>
  <si>
    <t>Quincy Miner</t>
  </si>
  <si>
    <t>/en/box-pro/600315</t>
  </si>
  <si>
    <t>Marcus Clay</t>
  </si>
  <si>
    <t>/en/box-pro/633155</t>
  </si>
  <si>
    <t>Kelly Henderson</t>
  </si>
  <si>
    <t>Artem Harutyunyan</t>
  </si>
  <si>
    <t>/en/box-pro/800718</t>
  </si>
  <si>
    <t>Humberto Galindo</t>
  </si>
  <si>
    <t>/en/box-pro/805962</t>
  </si>
  <si>
    <t>Samuel Molina</t>
  </si>
  <si>
    <t>/en/box-pro/803183</t>
  </si>
  <si>
    <t>Vladyslav Melnyk</t>
  </si>
  <si>
    <t>/en/box-pro/717318</t>
  </si>
  <si>
    <t>Miguel Cesario Antin</t>
  </si>
  <si>
    <t>/en/box-pro/750127</t>
  </si>
  <si>
    <t>Islam Dumanov</t>
  </si>
  <si>
    <t>/en/box-pro/731013</t>
  </si>
  <si>
    <t>Hugo Alfredo Santillan</t>
  </si>
  <si>
    <t>/en/box-pro/777482</t>
  </si>
  <si>
    <t>Giorgi Bliadze</t>
  </si>
  <si>
    <t>/en/box-pro/806223</t>
  </si>
  <si>
    <t>Merab Turkadze</t>
  </si>
  <si>
    <t>/en/box-pro/663166</t>
  </si>
  <si>
    <t>Milos Janjanin</t>
  </si>
  <si>
    <t>/en/box-pro/704027</t>
  </si>
  <si>
    <t>Ahmet Huric</t>
  </si>
  <si>
    <t>/en/box-pro/817511</t>
  </si>
  <si>
    <t>David Vicanovic</t>
  </si>
  <si>
    <t>/en/box-pro/724651</t>
  </si>
  <si>
    <t>Avelino Vazquez</t>
  </si>
  <si>
    <t>/en/box-pro/775926</t>
  </si>
  <si>
    <t>Shady Gamhour</t>
  </si>
  <si>
    <t>/en/box-pro/711701</t>
  </si>
  <si>
    <t>Christopher Brooker</t>
  </si>
  <si>
    <t>/en/box-pro/368522</t>
  </si>
  <si>
    <t>Gilberto Pereirados Santos</t>
  </si>
  <si>
    <t>/en/box-pro/671095</t>
  </si>
  <si>
    <t>Damian Ezequiel Bonelli</t>
  </si>
  <si>
    <t>/en/box-pro/191518</t>
  </si>
  <si>
    <t>Andrik Saralegui</t>
  </si>
  <si>
    <t>/en/box-pro/544789</t>
  </si>
  <si>
    <t>Emmanuel Sanchez</t>
  </si>
  <si>
    <t>/en/box-pro/680553</t>
  </si>
  <si>
    <t>Steed Woodall</t>
  </si>
  <si>
    <t>/en/box-pro/585846</t>
  </si>
  <si>
    <t>Tyi Edmonds</t>
  </si>
  <si>
    <t>/en/box-pro/173431</t>
  </si>
  <si>
    <t>Emmanuel Guzman</t>
  </si>
  <si>
    <t>/en/box-pro/520213</t>
  </si>
  <si>
    <t>Gyorgy Marosi</t>
  </si>
  <si>
    <t>/en/box-pro/315529</t>
  </si>
  <si>
    <t>Ferenc Zold</t>
  </si>
  <si>
    <t>/en/box-pro/649587</t>
  </si>
  <si>
    <t>Tim Valdez</t>
  </si>
  <si>
    <t>/en/box-pro/74017</t>
  </si>
  <si>
    <t>Simon Ruvalcaba</t>
  </si>
  <si>
    <t>/en/box-pro/770153</t>
  </si>
  <si>
    <t>Gonzalo Gaston Coria</t>
  </si>
  <si>
    <t>/en/box-pro/640497</t>
  </si>
  <si>
    <t>/en/box-pro/694941</t>
  </si>
  <si>
    <t>Takeshi Inoue</t>
  </si>
  <si>
    <t>/en/box-pro/106618</t>
  </si>
  <si>
    <t>Jose Lopez Medina</t>
  </si>
  <si>
    <t>/en/box-pro/297078</t>
  </si>
  <si>
    <t>Jorge Juarez</t>
  </si>
  <si>
    <t>/en/box-pro/436652</t>
  </si>
  <si>
    <t>Alfredo Chavez</t>
  </si>
  <si>
    <t>/en/box-pro/503323</t>
  </si>
  <si>
    <t>Ramiro Alcaraz</t>
  </si>
  <si>
    <t>/en/box-pro/707239</t>
  </si>
  <si>
    <t>Oscar Mora</t>
  </si>
  <si>
    <t>/en/box-pro/695707</t>
  </si>
  <si>
    <t>Seth Carrillo</t>
  </si>
  <si>
    <t>/en/box-pro/685851</t>
  </si>
  <si>
    <t>Elliot Cano</t>
  </si>
  <si>
    <t>/en/box-pro/705076</t>
  </si>
  <si>
    <t>Francisco Verduzco</t>
  </si>
  <si>
    <t>/en/box-pro/508317</t>
  </si>
  <si>
    <t>Jose Valdez Salgado</t>
  </si>
  <si>
    <t>/en/box-pro/647068</t>
  </si>
  <si>
    <t>Julio Nario</t>
  </si>
  <si>
    <t>/en/box-pro/660916</t>
  </si>
  <si>
    <t>Alan Zavala</t>
  </si>
  <si>
    <t>/en/box-pro/637130</t>
  </si>
  <si>
    <t>Jose Arteaga</t>
  </si>
  <si>
    <t>/en/box-pro/598996</t>
  </si>
  <si>
    <t>Gerardo Mendoza</t>
  </si>
  <si>
    <t>/en/box-pro/147628</t>
  </si>
  <si>
    <t>Juan Velasquez</t>
  </si>
  <si>
    <t>/en/box-pro/671064</t>
  </si>
  <si>
    <t>Abraham Marquez</t>
  </si>
  <si>
    <t>/en/box-pro/627030</t>
  </si>
  <si>
    <t>Benjamin Romanillo Urias</t>
  </si>
  <si>
    <t>Billy Dib</t>
  </si>
  <si>
    <t>/en/box-pro/803519</t>
  </si>
  <si>
    <t>Jacob Ng</t>
  </si>
  <si>
    <t>/en/box-pro/915078</t>
  </si>
  <si>
    <t>Joey Baylon</t>
  </si>
  <si>
    <t>/en/box-pro/741003</t>
  </si>
  <si>
    <t>Van Thao Tran</t>
  </si>
  <si>
    <t>/en/box-pro/440106</t>
  </si>
  <si>
    <t>Surachet Tongmala</t>
  </si>
  <si>
    <t>/en/box-pro/562946</t>
  </si>
  <si>
    <t>Tevin Farmer</t>
  </si>
  <si>
    <t>/en/box-pro/379158</t>
  </si>
  <si>
    <t>Sayan Sirimongkhon</t>
  </si>
  <si>
    <t>/en/box-pro/528346</t>
  </si>
  <si>
    <t>Phum Kunmat</t>
  </si>
  <si>
    <t>/en/box-pro/486924</t>
  </si>
  <si>
    <t>Emilio Norfat</t>
  </si>
  <si>
    <t>/en/box-pro/576476</t>
  </si>
  <si>
    <t>Amphol Suriyo</t>
  </si>
  <si>
    <t>/en/box-pro/484915</t>
  </si>
  <si>
    <t>Sukpraserd Ponpitak</t>
  </si>
  <si>
    <t>/en/box-pro/251861</t>
  </si>
  <si>
    <t>Isaias Santos Sampaio</t>
  </si>
  <si>
    <t>/en/box-pro/559090</t>
  </si>
  <si>
    <t>Ruben Manakane</t>
  </si>
  <si>
    <t>/en/box-pro/204466</t>
  </si>
  <si>
    <t>Alberto Garza</t>
  </si>
  <si>
    <t>/en/box-pro/531920</t>
  </si>
  <si>
    <t>Evgeny Gradovich</t>
  </si>
  <si>
    <t>/en/box-pro/64303</t>
  </si>
  <si>
    <t>Mike Oliver</t>
  </si>
  <si>
    <t>/en/box-pro/388483</t>
  </si>
  <si>
    <t>Juan Antonio Rodriguez</t>
  </si>
  <si>
    <t>/en/box-pro/40526</t>
  </si>
  <si>
    <t>Eduardo Escobedo</t>
  </si>
  <si>
    <t>/en/box-pro/14460</t>
  </si>
  <si>
    <t>Alberto Servidei</t>
  </si>
  <si>
    <t>/en/box-pro/7936</t>
  </si>
  <si>
    <t>Jorge Lacierva</t>
  </si>
  <si>
    <t>/en/box-pro/19704</t>
  </si>
  <si>
    <t>Mick Shaw</t>
  </si>
  <si>
    <t>/en/box-pro/207460</t>
  </si>
  <si>
    <t>Jack Asis</t>
  </si>
  <si>
    <t>/en/box-pro/221811</t>
  </si>
  <si>
    <t>Ceferino Dario Labarda</t>
  </si>
  <si>
    <t>/en/box-pro/456589</t>
  </si>
  <si>
    <t>Wacharakrit Senahan</t>
  </si>
  <si>
    <t>/en/box-pro/384121</t>
  </si>
  <si>
    <t>Reynaldo Belandres</t>
  </si>
  <si>
    <t>/en/box-pro/420743</t>
  </si>
  <si>
    <t>Carlos Lopez</t>
  </si>
  <si>
    <t>/en/box-pro/128809</t>
  </si>
  <si>
    <t>Roel Mangan</t>
  </si>
  <si>
    <t>/en/box-pro/40699</t>
  </si>
  <si>
    <t>Flash Villacura</t>
  </si>
  <si>
    <t>/en/box-pro/285600</t>
  </si>
  <si>
    <t>Kenichi Yamaguchi</t>
  </si>
  <si>
    <t>/en/box-pro/333024</t>
  </si>
  <si>
    <t>David Browne Jnr</t>
  </si>
  <si>
    <t>/en/box-pro/46968</t>
  </si>
  <si>
    <t>Steve Luevano</t>
  </si>
  <si>
    <t>/en/box-pro/33878</t>
  </si>
  <si>
    <t>Zolani Marali</t>
  </si>
  <si>
    <t>/en/box-pro/318627</t>
  </si>
  <si>
    <t>Rey Anton Olarte</t>
  </si>
  <si>
    <t>/en/box-pro/363081</t>
  </si>
  <si>
    <t>Leon Maratas</t>
  </si>
  <si>
    <t>/en/box-pro/199461</t>
  </si>
  <si>
    <t>Edgar Fabian Vargas</t>
  </si>
  <si>
    <t>/en/box-pro/15639</t>
  </si>
  <si>
    <t>Rogers Mtagwa</t>
  </si>
  <si>
    <t>/en/box-pro/54996</t>
  </si>
  <si>
    <t>Jose Alberto Gonzalez</t>
  </si>
  <si>
    <t>/en/box-pro/7994</t>
  </si>
  <si>
    <t>Carlos Contreras</t>
  </si>
  <si>
    <t>/en/box-pro/19588</t>
  </si>
  <si>
    <t>Phillip Payne</t>
  </si>
  <si>
    <t>/en/box-pro/4939</t>
  </si>
  <si>
    <t>Dario Azuaga</t>
  </si>
  <si>
    <t>/en/box-pro/255293</t>
  </si>
  <si>
    <t>Ruben Santillanosa</t>
  </si>
  <si>
    <t>/en/box-pro/358077</t>
  </si>
  <si>
    <t>Ariel Omongos</t>
  </si>
  <si>
    <t>/en/box-pro/319777</t>
  </si>
  <si>
    <t>Imad Khamis</t>
  </si>
  <si>
    <t>/en/box-pro/211231</t>
  </si>
  <si>
    <t>Rey Martizano</t>
  </si>
  <si>
    <t>/en/box-pro/140262</t>
  </si>
  <si>
    <t>Jesar Ancajas</t>
  </si>
  <si>
    <t>/en/box-pro/15644</t>
  </si>
  <si>
    <t>Michael Kizza</t>
  </si>
  <si>
    <t>/en/box-pro/115458</t>
  </si>
  <si>
    <t>Rolando Gerongco</t>
  </si>
  <si>
    <t>/en/box-pro/795843</t>
  </si>
  <si>
    <t>/en/box-pro/798934</t>
  </si>
  <si>
    <t>Haruna Osumanu</t>
  </si>
  <si>
    <t>/en/box-pro/703923</t>
  </si>
  <si>
    <t>Sergey Kuzmin</t>
  </si>
  <si>
    <t>/en/box-pro/646375</t>
  </si>
  <si>
    <t>Ytalo Perea</t>
  </si>
  <si>
    <t>/en/box-pro/693790</t>
  </si>
  <si>
    <t>Jones</t>
  </si>
  <si>
    <t>/en/box-pro/649395</t>
  </si>
  <si>
    <t>Dominic Akinlade</t>
  </si>
  <si>
    <t>/en/box-pro/15257</t>
  </si>
  <si>
    <t>Patrick Madzinga</t>
  </si>
  <si>
    <t>/en/box-pro/643512</t>
  </si>
  <si>
    <t>Lukas Filka</t>
  </si>
  <si>
    <t>/en/box-pro/671565</t>
  </si>
  <si>
    <t>Chris Mbombo</t>
  </si>
  <si>
    <t>/en/box-pro/733547</t>
  </si>
  <si>
    <t>/en/box-pro/766186</t>
  </si>
  <si>
    <t>Benoit Makangila</t>
  </si>
  <si>
    <t>/en/box-pro/844563</t>
  </si>
  <si>
    <t>Simon Dladla</t>
  </si>
  <si>
    <t>/en/box-pro/803402</t>
  </si>
  <si>
    <t>Tristan Truter</t>
  </si>
  <si>
    <t>/en/box-pro/540103</t>
  </si>
  <si>
    <t>Wynand Mulder</t>
  </si>
  <si>
    <t>/en/box-pro/810016</t>
  </si>
  <si>
    <t>Thembani Mhlanga</t>
  </si>
  <si>
    <t>/en/box-pro/532038</t>
  </si>
  <si>
    <t>Eric Kapia Mukadi</t>
  </si>
  <si>
    <t>/en/box-pro/621053</t>
  </si>
  <si>
    <t>Siyabonga Roloma</t>
  </si>
  <si>
    <t>/en/box-pro/779915</t>
  </si>
  <si>
    <t>Mandla Mpofu</t>
  </si>
  <si>
    <t>/en/box-pro/649615</t>
  </si>
  <si>
    <t>Brandon Bocking</t>
  </si>
  <si>
    <t>/en/box-pro/756664</t>
  </si>
  <si>
    <t>Joshua Ndou</t>
  </si>
  <si>
    <t>/en/box-pro/739875</t>
  </si>
  <si>
    <t>Akhona Dibi</t>
  </si>
  <si>
    <t>Mercito Gesta</t>
  </si>
  <si>
    <t>/en/box-pro/598073</t>
  </si>
  <si>
    <t>Carlos Morales</t>
  </si>
  <si>
    <t>/en/box-pro/528571</t>
  </si>
  <si>
    <t>Robert Manzanarez</t>
  </si>
  <si>
    <t>/en/box-pro/45749</t>
  </si>
  <si>
    <t>Martin Honorio</t>
  </si>
  <si>
    <t>/en/box-pro/340041</t>
  </si>
  <si>
    <t>Gilberto Gonzalez Garcia</t>
  </si>
  <si>
    <t>/en/box-pro/548589</t>
  </si>
  <si>
    <t>Miguel Angel Mendoza</t>
  </si>
  <si>
    <t>/en/box-pro/394398</t>
  </si>
  <si>
    <t>/en/box-pro/302888</t>
  </si>
  <si>
    <t>Edgar Riovalle</t>
  </si>
  <si>
    <t>/en/box-pro/357157</t>
  </si>
  <si>
    <t>Miguel Vazquez</t>
  </si>
  <si>
    <t>/en/box-pro/311741</t>
  </si>
  <si>
    <t>Ty Barnett</t>
  </si>
  <si>
    <t>/en/box-pro/354744</t>
  </si>
  <si>
    <t>Oscar Cuero</t>
  </si>
  <si>
    <t>/en/box-pro/81692</t>
  </si>
  <si>
    <t>Jorge Pimentel</t>
  </si>
  <si>
    <t>/en/box-pro/20765</t>
  </si>
  <si>
    <t>Genaro Trazancos</t>
  </si>
  <si>
    <t>/en/box-pro/14051</t>
  </si>
  <si>
    <t>Ivan Valle</t>
  </si>
  <si>
    <t>/en/box-pro/272110</t>
  </si>
  <si>
    <t>Oscar Meza</t>
  </si>
  <si>
    <t>/en/box-pro/375603</t>
  </si>
  <si>
    <t>Devarise Crayton</t>
  </si>
  <si>
    <t>/en/box-pro/123559</t>
  </si>
  <si>
    <t>Alain Hernandez</t>
  </si>
  <si>
    <t>/en/box-pro/98434</t>
  </si>
  <si>
    <t>Benito Zepeda</t>
  </si>
  <si>
    <t>/en/box-pro/326833</t>
  </si>
  <si>
    <t>Carlos Vinan</t>
  </si>
  <si>
    <t>/en/box-pro/324851</t>
  </si>
  <si>
    <t>Carlos Madrid</t>
  </si>
  <si>
    <t>/en/box-pro/589331</t>
  </si>
  <si>
    <t>Leo Escobido</t>
  </si>
  <si>
    <t>/en/box-pro/8232</t>
  </si>
  <si>
    <t>Rey Llagas</t>
  </si>
  <si>
    <t>/en/box-pro/113983</t>
  </si>
  <si>
    <t>Pablo Boy Guevarra</t>
  </si>
  <si>
    <t>/en/box-pro/244552</t>
  </si>
  <si>
    <t>Chris Dujali</t>
  </si>
  <si>
    <t>/en/box-pro/204757</t>
  </si>
  <si>
    <t>Roldan Malinao</t>
  </si>
  <si>
    <t>/en/box-pro/218079</t>
  </si>
  <si>
    <t>Erwin Picardal</t>
  </si>
  <si>
    <t>/en/box-pro/236323</t>
  </si>
  <si>
    <t>Sherwin Daguhoy</t>
  </si>
  <si>
    <t>/en/box-pro/284436</t>
  </si>
  <si>
    <t>Renato Nival</t>
  </si>
  <si>
    <t>Francesco Patera</t>
  </si>
  <si>
    <t>/en/box-pro/725982</t>
  </si>
  <si>
    <t>Giuseppe Carafa</t>
  </si>
  <si>
    <t>/en/box-pro/758943</t>
  </si>
  <si>
    <t>Nicola Henchiri</t>
  </si>
  <si>
    <t>/en/box-pro/797550</t>
  </si>
  <si>
    <t>Domenico Valentino</t>
  </si>
  <si>
    <t>/en/box-pro/524773</t>
  </si>
  <si>
    <t>Marvin Petit</t>
  </si>
  <si>
    <t>/en/box-pro/711679</t>
  </si>
  <si>
    <t>Lewis Ritson</t>
  </si>
  <si>
    <t>/en/box-pro/589896</t>
  </si>
  <si>
    <t>Ruben Gouveia</t>
  </si>
  <si>
    <t>/en/box-pro/595299</t>
  </si>
  <si>
    <t>Sean Dodd</t>
  </si>
  <si>
    <t>/en/box-pro/716543</t>
  </si>
  <si>
    <t>Csaba Bolcskei</t>
  </si>
  <si>
    <t>/en/box-pro/639988</t>
  </si>
  <si>
    <t>Jordan De Simone</t>
  </si>
  <si>
    <t>/en/box-pro/27073</t>
  </si>
  <si>
    <t>Carlos Ramon Mairena</t>
  </si>
  <si>
    <t>/en/box-pro/497936</t>
  </si>
  <si>
    <t>Hakim Ben Ali</t>
  </si>
  <si>
    <t>/en/box-pro/681285</t>
  </si>
  <si>
    <t>Anto Nakic</t>
  </si>
  <si>
    <t>/en/box-pro/627467</t>
  </si>
  <si>
    <t>Angelo Turco</t>
  </si>
  <si>
    <t>/en/box-pro/187994</t>
  </si>
  <si>
    <t>Younes Amrani</t>
  </si>
  <si>
    <t>/en/box-pro/646418</t>
  </si>
  <si>
    <t>Simon Belko</t>
  </si>
  <si>
    <t>/en/box-pro/373306</t>
  </si>
  <si>
    <t>Pascal Bouchez</t>
  </si>
  <si>
    <t>Frank Sanchez</t>
  </si>
  <si>
    <t>/en/box-pro/489720</t>
  </si>
  <si>
    <t>Carlos Negron</t>
  </si>
  <si>
    <t>/en/box-pro/783061</t>
  </si>
  <si>
    <t>Julian Fernandez</t>
  </si>
  <si>
    <t>/en/box-pro/512687</t>
  </si>
  <si>
    <t>Joey Dawejko</t>
  </si>
  <si>
    <t>/en/box-pro/290909</t>
  </si>
  <si>
    <t>Victor Bisbal</t>
  </si>
  <si>
    <t>/en/box-pro/378520</t>
  </si>
  <si>
    <t>Jason Bergman</t>
  </si>
  <si>
    <t>/en/box-pro/737004</t>
  </si>
  <si>
    <t>Willie Jake Jr</t>
  </si>
  <si>
    <t>/en/box-pro/204604</t>
  </si>
  <si>
    <t>Carlos Reyes</t>
  </si>
  <si>
    <t>/en/box-pro/587882</t>
  </si>
  <si>
    <t>Francois Russell</t>
  </si>
  <si>
    <t>/en/box-pro/442136</t>
  </si>
  <si>
    <t>Miguel Cubos</t>
  </si>
  <si>
    <t>/en/box-pro/65578</t>
  </si>
  <si>
    <t>Eric Salazar</t>
  </si>
  <si>
    <t>/en/box-pro/607290</t>
  </si>
  <si>
    <t>Brian Green</t>
  </si>
  <si>
    <t>/en/box-pro/573978</t>
  </si>
  <si>
    <t>Juan Reyna</t>
  </si>
  <si>
    <t>/en/box-pro/611965</t>
  </si>
  <si>
    <t>Manuel Eastman</t>
  </si>
  <si>
    <t>/en/box-pro/796555</t>
  </si>
  <si>
    <t>/en/box-pro/722209</t>
  </si>
  <si>
    <t>Magomed Kurbanov</t>
  </si>
  <si>
    <t>/en/box-pro/72705</t>
  </si>
  <si>
    <t>Roberto Garcia</t>
  </si>
  <si>
    <t>/en/box-pro/450768</t>
  </si>
  <si>
    <t>Mario Alberto Lozano</t>
  </si>
  <si>
    <t>/en/box-pro/340118</t>
  </si>
  <si>
    <t>Marian Cazacu</t>
  </si>
  <si>
    <t>/en/box-pro/571110</t>
  </si>
  <si>
    <t>Apollo Thompson</t>
  </si>
  <si>
    <t>/en/box-pro/328708</t>
  </si>
  <si>
    <t>Mark Thompson</t>
  </si>
  <si>
    <t>/en/box-pro/509644</t>
  </si>
  <si>
    <t>Erick Ochieng</t>
  </si>
  <si>
    <t>/en/box-pro/448280</t>
  </si>
  <si>
    <t>Steve Meara</t>
  </si>
  <si>
    <t>/en/box-pro/375547</t>
  </si>
  <si>
    <t>Gary Mc Millan</t>
  </si>
  <si>
    <t>/en/box-pro/372566</t>
  </si>
  <si>
    <t>Paul Morby</t>
  </si>
  <si>
    <t>/en/box-pro/572373</t>
  </si>
  <si>
    <t>Gerard Healy</t>
  </si>
  <si>
    <t>/en/box-pro/254902</t>
  </si>
  <si>
    <t>Barrie Jones</t>
  </si>
  <si>
    <t>/en/box-pro/8931</t>
  </si>
  <si>
    <t>Matt Scriven</t>
  </si>
  <si>
    <t>/en/box-pro/299502</t>
  </si>
  <si>
    <t>Terry Carruthers</t>
  </si>
  <si>
    <t>/en/box-pro/261448</t>
  </si>
  <si>
    <t>Darren Gethin</t>
  </si>
  <si>
    <t>/en/box-pro/425915</t>
  </si>
  <si>
    <t>John Van Emmenis</t>
  </si>
  <si>
    <t>/en/box-pro/300396</t>
  </si>
  <si>
    <t>Duncan Cottier</t>
  </si>
  <si>
    <t>Robbie Davies Jr</t>
  </si>
  <si>
    <t>/en/box-pro/486916</t>
  </si>
  <si>
    <t>Javier Molina</t>
  </si>
  <si>
    <t>/en/box-pro/797074</t>
  </si>
  <si>
    <t>Jonny Phillips</t>
  </si>
  <si>
    <t>/en/box-pro/729819</t>
  </si>
  <si>
    <t>Gabriel Gollaz Valenzuela</t>
  </si>
  <si>
    <t>/en/box-pro/620034</t>
  </si>
  <si>
    <t>Damian Leonardo Yapur</t>
  </si>
  <si>
    <t>/en/box-pro/496782</t>
  </si>
  <si>
    <t>Michal Dufek</t>
  </si>
  <si>
    <t>/en/box-pro/628731</t>
  </si>
  <si>
    <t>Michal Syrowatka</t>
  </si>
  <si>
    <t>/en/box-pro/630179</t>
  </si>
  <si>
    <t>Xavier Luques Castillo</t>
  </si>
  <si>
    <t>/en/box-pro/587650</t>
  </si>
  <si>
    <t>Ryan Hardy</t>
  </si>
  <si>
    <t>/en/box-pro/395580</t>
  </si>
  <si>
    <t>George Watson</t>
  </si>
  <si>
    <t>/en/box-pro/589597</t>
  </si>
  <si>
    <t>Josh Thorne</t>
  </si>
  <si>
    <t>/en/box-pro/800207</t>
  </si>
  <si>
    <t>Derek Cardenas</t>
  </si>
  <si>
    <t>/en/box-pro/14883</t>
  </si>
  <si>
    <t>Tomasz Adamek</t>
  </si>
  <si>
    <t>/en/box-pro/224389</t>
  </si>
  <si>
    <t>Fred Kassi</t>
  </si>
  <si>
    <t>/en/box-pro/598044</t>
  </si>
  <si>
    <t>Donovan Dennis</t>
  </si>
  <si>
    <t>/en/box-pro/528447</t>
  </si>
  <si>
    <t>Akhror Muralimov</t>
  </si>
  <si>
    <t>/en/box-pro/495798</t>
  </si>
  <si>
    <t>Excell Holmes</t>
  </si>
  <si>
    <t>/en/box-pro/45596</t>
  </si>
  <si>
    <t>Damon Mc Creary</t>
  </si>
  <si>
    <t>/en/box-pro/588295</t>
  </si>
  <si>
    <t>Aaron Kinch</t>
  </si>
  <si>
    <t>/en/box-pro/483685</t>
  </si>
  <si>
    <t>Rodricka Ray</t>
  </si>
  <si>
    <t>/en/box-pro/433049</t>
  </si>
  <si>
    <t>Joshua Harris</t>
  </si>
  <si>
    <t>/en/box-pro/608064</t>
  </si>
  <si>
    <t>Jon Hill</t>
  </si>
  <si>
    <t>/en/box-pro/543205</t>
  </si>
  <si>
    <t>Sylvester Barron</t>
  </si>
  <si>
    <t>/en/box-pro/368542</t>
  </si>
  <si>
    <t>Willie Chisolm</t>
  </si>
  <si>
    <t>/en/box-pro/525914</t>
  </si>
  <si>
    <t>Tobias Rice</t>
  </si>
  <si>
    <t>/en/box-pro/570717</t>
  </si>
  <si>
    <t>Tyrone Gibson</t>
  </si>
  <si>
    <t>/en/box-pro/547807</t>
  </si>
  <si>
    <t>Donnie Crawford</t>
  </si>
  <si>
    <t>/en/box-pro/530814</t>
  </si>
  <si>
    <t>Isaac Villanueva</t>
  </si>
  <si>
    <t>/en/box-pro/474204</t>
  </si>
  <si>
    <t>Darius Whitson</t>
  </si>
  <si>
    <t>Abass Baraou</t>
  </si>
  <si>
    <t>/en/box-pro/653679</t>
  </si>
  <si>
    <t>Meriton Karaxha</t>
  </si>
  <si>
    <t>/en/box-pro/627805</t>
  </si>
  <si>
    <t>Jay Spencer</t>
  </si>
  <si>
    <t>/en/box-pro/249023</t>
  </si>
  <si>
    <t>John Donnell</t>
  </si>
  <si>
    <t>/en/box-pro/703143</t>
  </si>
  <si>
    <t>Abdelghani Saber</t>
  </si>
  <si>
    <t>/en/box-pro/564987</t>
  </si>
  <si>
    <t>Robert Maess</t>
  </si>
  <si>
    <t>/en/box-pro/539697</t>
  </si>
  <si>
    <t>Artur Mueller</t>
  </si>
  <si>
    <t>/en/box-pro/655119</t>
  </si>
  <si>
    <t>Emmanuel Anim</t>
  </si>
  <si>
    <t>/en/box-pro/640718</t>
  </si>
  <si>
    <t>Denis Liebau</t>
  </si>
  <si>
    <t>/en/box-pro/644125</t>
  </si>
  <si>
    <t>Damien Hooper</t>
  </si>
  <si>
    <t>/en/box-pro/571959</t>
  </si>
  <si>
    <t>Enes Zecirevic</t>
  </si>
  <si>
    <t>/en/box-pro/488365</t>
  </si>
  <si>
    <t>Ravshanbek Djabbarov</t>
  </si>
  <si>
    <t>/en/box-pro/100248</t>
  </si>
  <si>
    <t>Dzmitry Adamovich</t>
  </si>
  <si>
    <t>/en/box-pro/478271</t>
  </si>
  <si>
    <t>Iliya Shakuro</t>
  </si>
  <si>
    <t>/en/box-pro/643188</t>
  </si>
  <si>
    <t>Vladyslav Nykytenko</t>
  </si>
  <si>
    <t>/en/box-pro/512944</t>
  </si>
  <si>
    <t>Serhii Chychykalov</t>
  </si>
  <si>
    <t>Jason Quigley</t>
  </si>
  <si>
    <t>/en/box-pro/468433</t>
  </si>
  <si>
    <t>Demetrius Andrade</t>
  </si>
  <si>
    <t>/en/box-pro/583344</t>
  </si>
  <si>
    <t>Fernando Marin</t>
  </si>
  <si>
    <t>/en/box-pro/653844</t>
  </si>
  <si>
    <t>Abraham Cordero</t>
  </si>
  <si>
    <t>/en/box-pro/515687</t>
  </si>
  <si>
    <t>Daniel Rosario Cruz</t>
  </si>
  <si>
    <t>/en/box-pro/395553</t>
  </si>
  <si>
    <t>Jorge Melendez</t>
  </si>
  <si>
    <t>/en/box-pro/321756</t>
  </si>
  <si>
    <t>James Dela Rosa</t>
  </si>
  <si>
    <t>/en/box-pro/494387</t>
  </si>
  <si>
    <t>Freddy Lopez</t>
  </si>
  <si>
    <t>/en/box-pro/541632</t>
  </si>
  <si>
    <t>Marchristopher Adkins</t>
  </si>
  <si>
    <t>/en/box-pro/498145</t>
  </si>
  <si>
    <t>Michael Faulk</t>
  </si>
  <si>
    <t>/en/box-pro/627983</t>
  </si>
  <si>
    <t>Tom Howard</t>
  </si>
  <si>
    <t>/en/box-pro/355679</t>
  </si>
  <si>
    <t>Joshua Snyder</t>
  </si>
  <si>
    <t>/en/box-pro/690554</t>
  </si>
  <si>
    <t>Tolutomi Agunbiade</t>
  </si>
  <si>
    <t>/en/box-pro/524545</t>
  </si>
  <si>
    <t>Greg Mc Coy</t>
  </si>
  <si>
    <t>/en/box-pro/673055</t>
  </si>
  <si>
    <t>Fernando Najera</t>
  </si>
  <si>
    <t>/en/box-pro/663001</t>
  </si>
  <si>
    <t>Howard Reece</t>
  </si>
  <si>
    <t>Agron Smakici</t>
  </si>
  <si>
    <t>/en/box-pro/565596</t>
  </si>
  <si>
    <t>Fernando Rodrigo Simoesde Almeida</t>
  </si>
  <si>
    <t>/en/box-pro/350528</t>
  </si>
  <si>
    <t>Lenroy Thomas</t>
  </si>
  <si>
    <t>/en/box-pro/600105</t>
  </si>
  <si>
    <t>Ramazi Gogichashvili</t>
  </si>
  <si>
    <t>/en/box-pro/642242</t>
  </si>
  <si>
    <t>Andras Csomor</t>
  </si>
  <si>
    <t>/en/box-pro/808005</t>
  </si>
  <si>
    <t>Zhan Kossobutskiy</t>
  </si>
  <si>
    <t>/en/box-pro/656399</t>
  </si>
  <si>
    <t>Gabriel Enguema</t>
  </si>
  <si>
    <t>/en/box-pro/798359</t>
  </si>
  <si>
    <t>Giorgi Tamazashvili</t>
  </si>
  <si>
    <t>/en/box-pro/791108</t>
  </si>
  <si>
    <t>Dennis Jochem</t>
  </si>
  <si>
    <t>/en/box-pro/387161</t>
  </si>
  <si>
    <t>Laszlo Hubert</t>
  </si>
  <si>
    <t>/en/box-pro/14296</t>
  </si>
  <si>
    <t>Zoltan Beres</t>
  </si>
  <si>
    <t>/en/box-pro/586048</t>
  </si>
  <si>
    <t>Josko Basic</t>
  </si>
  <si>
    <t>/en/box-pro/586057</t>
  </si>
  <si>
    <t>Sorin Baciesanu</t>
  </si>
  <si>
    <t>Yauheni Dauhaliavets</t>
  </si>
  <si>
    <t>/en/box-pro/575794</t>
  </si>
  <si>
    <t>Prince Dlomo</t>
  </si>
  <si>
    <t>/en/box-pro/65529</t>
  </si>
  <si>
    <t>Koos Sibiya</t>
  </si>
  <si>
    <t>/en/box-pro/501472</t>
  </si>
  <si>
    <t>Fedor Papazov</t>
  </si>
  <si>
    <t>/en/box-pro/653690</t>
  </si>
  <si>
    <t>Georgii Chelokhsaev</t>
  </si>
  <si>
    <t>/en/box-pro/747313</t>
  </si>
  <si>
    <t>Bohdan Zemlianyi</t>
  </si>
  <si>
    <t>/en/box-pro/657441</t>
  </si>
  <si>
    <t>Aslambek Idigov</t>
  </si>
  <si>
    <t>/en/box-pro/806169</t>
  </si>
  <si>
    <t>Juan Gabriel Rizo Patron</t>
  </si>
  <si>
    <t>/en/box-pro/809757</t>
  </si>
  <si>
    <t>Juan Manuel Taborda</t>
  </si>
  <si>
    <t>/en/box-pro/693307</t>
  </si>
  <si>
    <t>Durval Elias Palacio</t>
  </si>
  <si>
    <t>/en/box-pro/634560</t>
  </si>
  <si>
    <t>Luis Alberto Vera</t>
  </si>
  <si>
    <t>/en/box-pro/714410</t>
  </si>
  <si>
    <t>Carlos Andres Chaparro</t>
  </si>
  <si>
    <t>/en/box-pro/820836</t>
  </si>
  <si>
    <t>Diego Alfredo Cruz</t>
  </si>
  <si>
    <t>/en/box-pro/816867</t>
  </si>
  <si>
    <t>Juan Andres Figueroa</t>
  </si>
  <si>
    <t>/en/box-pro/825257</t>
  </si>
  <si>
    <t>Tomas Javier De Mora</t>
  </si>
  <si>
    <t>Chris Eubank Jr</t>
  </si>
  <si>
    <t>/en/box-pro/631859</t>
  </si>
  <si>
    <t>Wanik Awdijan</t>
  </si>
  <si>
    <t>/en/box-pro/697404</t>
  </si>
  <si>
    <t>Marcus Morrison</t>
  </si>
  <si>
    <t>/en/box-pro/517294</t>
  </si>
  <si>
    <t>Mc Donagh</t>
  </si>
  <si>
    <t>/en/box-pro/489251</t>
  </si>
  <si>
    <t>Tom Doran</t>
  </si>
  <si>
    <t>/en/box-pro/30943</t>
  </si>
  <si>
    <t>Tony Jeter</t>
  </si>
  <si>
    <t>/en/box-pro/324693</t>
  </si>
  <si>
    <t>Omar Siala</t>
  </si>
  <si>
    <t>/en/box-pro/519104</t>
  </si>
  <si>
    <t>Ivan Jukic</t>
  </si>
  <si>
    <t>/en/box-pro/571908</t>
  </si>
  <si>
    <t>Stepan Horvath</t>
  </si>
  <si>
    <t>/en/box-pro/548771</t>
  </si>
  <si>
    <t>Frankie Borg</t>
  </si>
  <si>
    <t>/en/box-pro/510812</t>
  </si>
  <si>
    <t>Alexey Ribchev</t>
  </si>
  <si>
    <t>/en/box-pro/336116</t>
  </si>
  <si>
    <t>Tyan Booth</t>
  </si>
  <si>
    <t>/en/box-pro/272288</t>
  </si>
  <si>
    <t>Olegs Fedotovs</t>
  </si>
  <si>
    <t>/en/box-pro/14830</t>
  </si>
  <si>
    <t>Bradley Pryce</t>
  </si>
  <si>
    <t>/en/box-pro/371518</t>
  </si>
  <si>
    <t>Tadas Jonkus</t>
  </si>
  <si>
    <t>/en/box-pro/548484</t>
  </si>
  <si>
    <t>Paul Allison</t>
  </si>
  <si>
    <t>/en/box-pro/551316</t>
  </si>
  <si>
    <t>Jason Ball</t>
  </si>
  <si>
    <t>/en/box-pro/812333</t>
  </si>
  <si>
    <t>Kevin Salgado Zambrano</t>
  </si>
  <si>
    <t>/en/box-pro/449534</t>
  </si>
  <si>
    <t>Domonique Dolton</t>
  </si>
  <si>
    <t>/en/box-pro/622345</t>
  </si>
  <si>
    <t>David Grayton</t>
  </si>
  <si>
    <t>/en/box-pro/366939</t>
  </si>
  <si>
    <t>Ramon Ayala</t>
  </si>
  <si>
    <t>/en/box-pro/479738</t>
  </si>
  <si>
    <t>Justin Johnson</t>
  </si>
  <si>
    <t>/en/box-pro/661847</t>
  </si>
  <si>
    <t>Benito Tovar</t>
  </si>
  <si>
    <t>/en/box-pro/574482</t>
  </si>
  <si>
    <t>Roberto Crespo</t>
  </si>
  <si>
    <t>/en/box-pro/424421</t>
  </si>
  <si>
    <t>Isaac Holder</t>
  </si>
  <si>
    <t>/en/box-pro/600427</t>
  </si>
  <si>
    <t>Arturo Lopez</t>
  </si>
  <si>
    <t>/en/box-pro/572664</t>
  </si>
  <si>
    <t>Michael Wicker</t>
  </si>
  <si>
    <t>/en/box-pro/645690</t>
  </si>
  <si>
    <t>Przemyslaw Runowski</t>
  </si>
  <si>
    <t>/en/box-pro/778056</t>
  </si>
  <si>
    <t>Martin Harkin</t>
  </si>
  <si>
    <t>/en/box-pro/653579</t>
  </si>
  <si>
    <t>Evgenii Pavko</t>
  </si>
  <si>
    <t>/en/box-pro/707312</t>
  </si>
  <si>
    <t>Ryan Kelly</t>
  </si>
  <si>
    <t>/en/box-pro/723457</t>
  </si>
  <si>
    <t>Sammy Mc Ness</t>
  </si>
  <si>
    <t>/en/box-pro/15063</t>
  </si>
  <si>
    <t>Colin Lynes</t>
  </si>
  <si>
    <t>/en/box-pro/719176</t>
  </si>
  <si>
    <t>Mario Petrov</t>
  </si>
  <si>
    <t>/en/box-pro/643175</t>
  </si>
  <si>
    <t>Duane Green</t>
  </si>
  <si>
    <t>/en/box-pro/333650</t>
  </si>
  <si>
    <t>Ali Wyatt</t>
  </si>
  <si>
    <t>/en/box-pro/612054</t>
  </si>
  <si>
    <t>Stanislav Nenkov</t>
  </si>
  <si>
    <t>/en/box-pro/614203</t>
  </si>
  <si>
    <t>Jerome Samuels</t>
  </si>
  <si>
    <t>/en/box-pro/534866</t>
  </si>
  <si>
    <t>Dan Carr</t>
  </si>
  <si>
    <t>/en/box-pro/667001</t>
  </si>
  <si>
    <t>Teodor Nikolov</t>
  </si>
  <si>
    <t>/en/box-pro/532167</t>
  </si>
  <si>
    <t>Pawel Seliga</t>
  </si>
  <si>
    <t>/en/box-pro/313783</t>
  </si>
  <si>
    <t>Jan Salamacha</t>
  </si>
  <si>
    <t>/en/box-pro/785657</t>
  </si>
  <si>
    <t>/en/box-pro/148495</t>
  </si>
  <si>
    <t>Konni Konrad</t>
  </si>
  <si>
    <t>/en/box-pro/741411</t>
  </si>
  <si>
    <t>Boriss Lesins</t>
  </si>
  <si>
    <t>/en/box-pro/767596</t>
  </si>
  <si>
    <t>/en/box-pro/480479</t>
  </si>
  <si>
    <t>Hadillah Mohoumadi</t>
  </si>
  <si>
    <t>/en/box-pro/441102</t>
  </si>
  <si>
    <t>Hakim Zoulikha</t>
  </si>
  <si>
    <t>/en/box-pro/679709</t>
  </si>
  <si>
    <t>Oleksandr Gvozdyk</t>
  </si>
  <si>
    <t>/en/box-pro/541002</t>
  </si>
  <si>
    <t>Lee Campbell</t>
  </si>
  <si>
    <t>/en/box-pro/370565</t>
  </si>
  <si>
    <t>Anatoliy Dudchenko</t>
  </si>
  <si>
    <t>/en/box-pro/380831</t>
  </si>
  <si>
    <t>Oleksandr Cherviak</t>
  </si>
  <si>
    <t>/en/box-pro/456548</t>
  </si>
  <si>
    <t>Hakim Chioui</t>
  </si>
  <si>
    <t>/en/box-pro/192199</t>
  </si>
  <si>
    <t>Roman Vanicky</t>
  </si>
  <si>
    <t>/en/box-pro/248270</t>
  </si>
  <si>
    <t>Mehdi Amar</t>
  </si>
  <si>
    <t>/en/box-pro/262579</t>
  </si>
  <si>
    <t>Mohamed Belkacem</t>
  </si>
  <si>
    <t>/en/box-pro/148374</t>
  </si>
  <si>
    <t>Ayitey Powers</t>
  </si>
  <si>
    <t>/en/box-pro/24473</t>
  </si>
  <si>
    <t>Djamel Selini</t>
  </si>
  <si>
    <t>/en/box-pro/239607</t>
  </si>
  <si>
    <t>Andrey Zaitsev</t>
  </si>
  <si>
    <t>/en/box-pro/319885</t>
  </si>
  <si>
    <t>Elvecio Sobral</t>
  </si>
  <si>
    <t>/en/box-pro/186538</t>
  </si>
  <si>
    <t>Thierry Karl</t>
  </si>
  <si>
    <t>/en/box-pro/254218</t>
  </si>
  <si>
    <t>Jose Tavares</t>
  </si>
  <si>
    <t>/en/box-pro/92868</t>
  </si>
  <si>
    <t>Belaid Ahsam</t>
  </si>
  <si>
    <t>/en/box-pro/36304</t>
  </si>
  <si>
    <t>Martial Bella Oleme</t>
  </si>
  <si>
    <t>/en/box-pro/220524</t>
  </si>
  <si>
    <t>Amar Mancer</t>
  </si>
  <si>
    <t>/en/box-pro/248272</t>
  </si>
  <si>
    <t>Abdelkader Benzinia</t>
  </si>
  <si>
    <t>/en/box-pro/43515</t>
  </si>
  <si>
    <t>Karim Bennama</t>
  </si>
  <si>
    <t>/en/box-pro/347207</t>
  </si>
  <si>
    <t>Carlos Duarte</t>
  </si>
  <si>
    <t>/en/box-pro/284385</t>
  </si>
  <si>
    <t>Achille Omang Boya</t>
  </si>
  <si>
    <t>/en/box-pro/23505</t>
  </si>
  <si>
    <t>Cyril Bongi</t>
  </si>
  <si>
    <t>/en/box-pro/105879</t>
  </si>
  <si>
    <t>Gyslain Ebouaba Wando</t>
  </si>
  <si>
    <t>/en/box-pro/187613</t>
  </si>
  <si>
    <t>Laurent Goury</t>
  </si>
  <si>
    <t>/en/box-pro/14147</t>
  </si>
  <si>
    <t>Alban Girouard</t>
  </si>
  <si>
    <t>/en/box-pro/40664</t>
  </si>
  <si>
    <t>Magid Ben Driss</t>
  </si>
  <si>
    <t>/en/box-pro/652464</t>
  </si>
  <si>
    <t>/en/box-pro/475912</t>
  </si>
  <si>
    <t>Charles Hatley</t>
  </si>
  <si>
    <t>/en/box-pro/483147</t>
  </si>
  <si>
    <t>John Jackson</t>
  </si>
  <si>
    <t>/en/box-pro/42694</t>
  </si>
  <si>
    <t>Joachim Alcine</t>
  </si>
  <si>
    <t>/en/box-pro/359622</t>
  </si>
  <si>
    <t>Charles Bellamy</t>
  </si>
  <si>
    <t>/en/box-pro/333548</t>
  </si>
  <si>
    <t>Jose Angel Rodriguez</t>
  </si>
  <si>
    <t>/en/box-pro/33497</t>
  </si>
  <si>
    <t>Demetrius Hopkins</t>
  </si>
  <si>
    <t>/en/box-pro/155489</t>
  </si>
  <si>
    <t>Harry Joe Yorgey</t>
  </si>
  <si>
    <t>/en/box-pro/474239</t>
  </si>
  <si>
    <t>Chris Chatman</t>
  </si>
  <si>
    <t>/en/box-pro/489959</t>
  </si>
  <si>
    <t>Larry Smith</t>
  </si>
  <si>
    <t>/en/box-pro/21670</t>
  </si>
  <si>
    <t>Quinton Whitaker</t>
  </si>
  <si>
    <t>/en/box-pro/392005</t>
  </si>
  <si>
    <t>Adan Murillo</t>
  </si>
  <si>
    <t>/en/box-pro/269143</t>
  </si>
  <si>
    <t>Gerardo Cesar Prieto</t>
  </si>
  <si>
    <t>/en/box-pro/458447</t>
  </si>
  <si>
    <t>Abdon Lozano</t>
  </si>
  <si>
    <t>/en/box-pro/397478</t>
  </si>
  <si>
    <t>Federico Flores Jr</t>
  </si>
  <si>
    <t>/en/box-pro/369021</t>
  </si>
  <si>
    <t>Juan Serrano</t>
  </si>
  <si>
    <t>/en/box-pro/429284</t>
  </si>
  <si>
    <t>Rodrigo Villarreal</t>
  </si>
  <si>
    <t>/en/box-pro/399001</t>
  </si>
  <si>
    <t>Dwayne Jones</t>
  </si>
  <si>
    <t>/en/box-pro/545557</t>
  </si>
  <si>
    <t>/en/box-pro/380707</t>
  </si>
  <si>
    <t>Sherzod Khusanov</t>
  </si>
  <si>
    <t>/en/box-pro/247286</t>
  </si>
  <si>
    <t>Vaughn Alexander</t>
  </si>
  <si>
    <t>/en/box-pro/553637</t>
  </si>
  <si>
    <t>Rohan Murdock</t>
  </si>
  <si>
    <t>/en/box-pro/700720</t>
  </si>
  <si>
    <t>Steven Crambert</t>
  </si>
  <si>
    <t>/en/box-pro/590133</t>
  </si>
  <si>
    <t>Darryll Williams</t>
  </si>
  <si>
    <t>/en/box-pro/550308</t>
  </si>
  <si>
    <t>Luke Blackledge</t>
  </si>
  <si>
    <t>/en/box-pro/418517</t>
  </si>
  <si>
    <t>Gordan Glisic</t>
  </si>
  <si>
    <t>/en/box-pro/665228</t>
  </si>
  <si>
    <t>Mark Till</t>
  </si>
  <si>
    <t>/en/box-pro/613666</t>
  </si>
  <si>
    <t>Samet Hyuseinov</t>
  </si>
  <si>
    <t>Padraig Mc Crory</t>
  </si>
  <si>
    <t>/en/box-pro/781654</t>
  </si>
  <si>
    <t>Leon Bunn</t>
  </si>
  <si>
    <t>/en/box-pro/829023</t>
  </si>
  <si>
    <t>Celso Neves</t>
  </si>
  <si>
    <t>/en/box-pro/650213</t>
  </si>
  <si>
    <t>Sergei Gorokhov</t>
  </si>
  <si>
    <t>/en/box-pro/776089</t>
  </si>
  <si>
    <t>Mickey Ellison</t>
  </si>
  <si>
    <t>/en/box-pro/653497</t>
  </si>
  <si>
    <t>Steve Collins Jr</t>
  </si>
  <si>
    <t>/en/box-pro/815019</t>
  </si>
  <si>
    <t>Eric Nwankwo</t>
  </si>
  <si>
    <t>/en/box-pro/785892</t>
  </si>
  <si>
    <t>Sean Mc Glinchey</t>
  </si>
  <si>
    <t>/en/box-pro/809350</t>
  </si>
  <si>
    <t>Manny Bique</t>
  </si>
  <si>
    <t>/en/box-pro/753908</t>
  </si>
  <si>
    <t>Jacob Lucas</t>
  </si>
  <si>
    <t>/en/box-pro/760992</t>
  </si>
  <si>
    <t>David Tuliloa</t>
  </si>
  <si>
    <t>/en/box-pro/816881</t>
  </si>
  <si>
    <t>Viliamu Motusaga</t>
  </si>
  <si>
    <t>/en/box-pro/727883</t>
  </si>
  <si>
    <t>Hayden Wright</t>
  </si>
  <si>
    <t>/en/box-pro/615405</t>
  </si>
  <si>
    <t>Moses Havea</t>
  </si>
  <si>
    <t>/en/box-pro/802525</t>
  </si>
  <si>
    <t>Marvyn Feterika</t>
  </si>
  <si>
    <t>/en/box-pro/773293</t>
  </si>
  <si>
    <t>Lui Te</t>
  </si>
  <si>
    <t>/en/box-pro/777917</t>
  </si>
  <si>
    <t>Damir Zornic</t>
  </si>
  <si>
    <t>/en/box-pro/773328</t>
  </si>
  <si>
    <t>Gonzalo Andreasen</t>
  </si>
  <si>
    <t>/en/box-pro/389994</t>
  </si>
  <si>
    <t>Eduardo Mercedes</t>
  </si>
  <si>
    <t>/en/box-pro/374170</t>
  </si>
  <si>
    <t>Teneal Goyco</t>
  </si>
  <si>
    <t>/en/box-pro/665199</t>
  </si>
  <si>
    <t>Junior Younan</t>
  </si>
  <si>
    <t>/en/box-pro/627772</t>
  </si>
  <si>
    <t>Jerry Odom</t>
  </si>
  <si>
    <t>/en/box-pro/627515</t>
  </si>
  <si>
    <t>Jas Phipps</t>
  </si>
  <si>
    <t>/en/box-pro/295428</t>
  </si>
  <si>
    <t>Juan Manuel Rodriguez Chavez</t>
  </si>
  <si>
    <t>/en/box-pro/378859</t>
  </si>
  <si>
    <t>Julio Garcia</t>
  </si>
  <si>
    <t>/en/box-pro/647064</t>
  </si>
  <si>
    <t>Jose Luis Esparza</t>
  </si>
  <si>
    <t>/en/box-pro/539960</t>
  </si>
  <si>
    <t>Steven Tyner</t>
  </si>
  <si>
    <t>/en/box-pro/359257</t>
  </si>
  <si>
    <t>Tierre King</t>
  </si>
  <si>
    <t>/en/box-pro/596301</t>
  </si>
  <si>
    <t>Katrell Straus</t>
  </si>
  <si>
    <t>/en/box-pro/582503</t>
  </si>
  <si>
    <t>Delvery Wofford</t>
  </si>
  <si>
    <t>/en/box-pro/574413</t>
  </si>
  <si>
    <t>Arnaldo Decelet</t>
  </si>
  <si>
    <t>/en/box-pro/375965</t>
  </si>
  <si>
    <t>Tony Salam</t>
  </si>
  <si>
    <t>/en/box-pro/589050</t>
  </si>
  <si>
    <t>Keith Tapia</t>
  </si>
  <si>
    <t>/en/box-pro/513390</t>
  </si>
  <si>
    <t>Pablo Matias Magrini</t>
  </si>
  <si>
    <t>/en/box-pro/702477</t>
  </si>
  <si>
    <t>Viktor Biscak</t>
  </si>
  <si>
    <t>/en/box-pro/42919</t>
  </si>
  <si>
    <t>Darnell Wilson</t>
  </si>
  <si>
    <t>/en/box-pro/467271</t>
  </si>
  <si>
    <t>Magomed Abdusalamov</t>
  </si>
  <si>
    <t>/en/box-pro/17665</t>
  </si>
  <si>
    <t>Friday Ahunanya</t>
  </si>
  <si>
    <t>/en/box-pro/263525</t>
  </si>
  <si>
    <t>Kertson Manswell</t>
  </si>
  <si>
    <t>/en/box-pro/15663</t>
  </si>
  <si>
    <t>Tye Fields</t>
  </si>
  <si>
    <t>/en/box-pro/75790</t>
  </si>
  <si>
    <t>Edgars Kalnars</t>
  </si>
  <si>
    <t>/en/box-pro/18975</t>
  </si>
  <si>
    <t>Luis Oscar Ricail</t>
  </si>
  <si>
    <t>/en/box-pro/440637</t>
  </si>
  <si>
    <t>Claudemir Dias</t>
  </si>
  <si>
    <t>/en/box-pro/421371</t>
  </si>
  <si>
    <t>Howard Daley</t>
  </si>
  <si>
    <t>/en/box-pro/276977</t>
  </si>
  <si>
    <t>Tomasz Zeprzalka</t>
  </si>
  <si>
    <t>/en/box-pro/335622</t>
  </si>
  <si>
    <t>Sandor Balogh</t>
  </si>
  <si>
    <t>/en/box-pro/348842</t>
  </si>
  <si>
    <t>Jevgenijs Stamburskis</t>
  </si>
  <si>
    <t>/en/box-pro/386275</t>
  </si>
  <si>
    <t>Daniel Wanyonyi</t>
  </si>
  <si>
    <t>/en/box-pro/698962</t>
  </si>
  <si>
    <t>Igor Selivanov</t>
  </si>
  <si>
    <t>/en/box-pro/611180</t>
  </si>
  <si>
    <t>Artur Shchelev</t>
  </si>
  <si>
    <t>/en/box-pro/389434</t>
  </si>
  <si>
    <t>Oleksii Shteplyuk</t>
  </si>
  <si>
    <t>/en/box-pro/575265</t>
  </si>
  <si>
    <t>Giga Nadiradze</t>
  </si>
  <si>
    <t>/en/box-pro/519988</t>
  </si>
  <si>
    <t>Mikhail Lidovskiy</t>
  </si>
  <si>
    <t>/en/box-pro/478369</t>
  </si>
  <si>
    <t>Andriy Danichkin</t>
  </si>
  <si>
    <t>/en/box-pro/663581</t>
  </si>
  <si>
    <t>Maksym Bohdanov</t>
  </si>
  <si>
    <t>/en/box-pro/324806</t>
  </si>
  <si>
    <t>Bermane Stiverne</t>
  </si>
  <si>
    <t>/en/box-pro/431653</t>
  </si>
  <si>
    <t>Joe Hanks</t>
  </si>
  <si>
    <t>/en/box-pro/422432</t>
  </si>
  <si>
    <t>Iago Kiladze</t>
  </si>
  <si>
    <t>/en/box-pro/619859</t>
  </si>
  <si>
    <t>Donnie Palmer</t>
  </si>
  <si>
    <t>/en/box-pro/751408</t>
  </si>
  <si>
    <t>Rudolf Jozic</t>
  </si>
  <si>
    <t>/en/box-pro/485568</t>
  </si>
  <si>
    <t>Ian Lewison</t>
  </si>
  <si>
    <t>/en/box-pro/750459</t>
  </si>
  <si>
    <t>/en/box-pro/663463</t>
  </si>
  <si>
    <t>Julio Cesar Sanchez</t>
  </si>
  <si>
    <t>/en/box-pro/584846</t>
  </si>
  <si>
    <t>Samuel Figueroa</t>
  </si>
  <si>
    <t>/en/box-pro/541794</t>
  </si>
  <si>
    <t>Oscar Valenzuela</t>
  </si>
  <si>
    <t>/en/box-pro/714811</t>
  </si>
  <si>
    <t>Isaac Freeman</t>
  </si>
  <si>
    <t>/en/box-pro/706658</t>
  </si>
  <si>
    <t>Meshack Mwankemwa</t>
  </si>
  <si>
    <t>/en/box-pro/781452</t>
  </si>
  <si>
    <t>Bobirzhan Mominov</t>
  </si>
  <si>
    <t>/en/box-pro/804814</t>
  </si>
  <si>
    <t>Guerin Soh Fonkou</t>
  </si>
  <si>
    <t>/en/box-pro/665140</t>
  </si>
  <si>
    <t>/en/box-pro/709320</t>
  </si>
  <si>
    <t>/en/box-pro/692741</t>
  </si>
  <si>
    <t>Mfaume Mfaume</t>
  </si>
  <si>
    <t>/en/box-pro/774510</t>
  </si>
  <si>
    <t>Magomed Bulguchev</t>
  </si>
  <si>
    <t>/en/box-pro/732656</t>
  </si>
  <si>
    <t>Eduard Skavynskyi</t>
  </si>
  <si>
    <t>/en/box-pro/649447</t>
  </si>
  <si>
    <t>Gegam Mkrtchyan</t>
  </si>
  <si>
    <t>/en/box-pro/679716</t>
  </si>
  <si>
    <t>Alexander Sharonov</t>
  </si>
  <si>
    <t>/en/box-pro/630940</t>
  </si>
  <si>
    <t>Denis Kenzhegaliev</t>
  </si>
  <si>
    <t>/en/box-pro/355358</t>
  </si>
  <si>
    <t>Alexander Filichkin</t>
  </si>
  <si>
    <t>/en/box-pro/503295</t>
  </si>
  <si>
    <t>Alexey Tukhtarov</t>
  </si>
  <si>
    <t>/en/box-pro/643692</t>
  </si>
  <si>
    <t>Sevak Bagdasaryan</t>
  </si>
  <si>
    <t>/en/box-pro/688240</t>
  </si>
  <si>
    <t>Valere Essomba Ngono</t>
  </si>
  <si>
    <t>Trevor Bryan</t>
  </si>
  <si>
    <t>/en/box-pro/682513</t>
  </si>
  <si>
    <t>Jonathan Guidry</t>
  </si>
  <si>
    <t>/en/box-pro/188315</t>
  </si>
  <si>
    <t>Flores</t>
  </si>
  <si>
    <t>/en/box-pro/389992</t>
  </si>
  <si>
    <t>Sandy Antonio Soto</t>
  </si>
  <si>
    <t>/en/box-pro/25893</t>
  </si>
  <si>
    <t>Stacy Frazier</t>
  </si>
  <si>
    <t>/en/box-pro/7631</t>
  </si>
  <si>
    <t>Elieser Castillo</t>
  </si>
  <si>
    <t>/en/box-pro/486716</t>
  </si>
  <si>
    <t>Jesus Felix</t>
  </si>
  <si>
    <t>/en/box-pro/393588</t>
  </si>
  <si>
    <t>Alvaro Morales</t>
  </si>
  <si>
    <t>/en/box-pro/536001</t>
  </si>
  <si>
    <t>Hassan Lee</t>
  </si>
  <si>
    <t>/en/box-pro/606192</t>
  </si>
  <si>
    <t>Hector Hodge</t>
  </si>
  <si>
    <t>/en/box-pro/579482</t>
  </si>
  <si>
    <t>Chris Barnett</t>
  </si>
  <si>
    <t>/en/box-pro/377527</t>
  </si>
  <si>
    <t>Demarcus Young</t>
  </si>
  <si>
    <t>/en/box-pro/713680</t>
  </si>
  <si>
    <t>/en/box-pro/665878</t>
  </si>
  <si>
    <t>/en/box-pro/424279</t>
  </si>
  <si>
    <t>Francisco Gabriel Pina</t>
  </si>
  <si>
    <t>/en/box-pro/226596</t>
  </si>
  <si>
    <t>Viktor Plotnikov</t>
  </si>
  <si>
    <t>/en/box-pro/326019</t>
  </si>
  <si>
    <t>Ismael Barroso</t>
  </si>
  <si>
    <t>/en/box-pro/677409</t>
  </si>
  <si>
    <t>Oscar Barajas</t>
  </si>
  <si>
    <t>/en/box-pro/798365</t>
  </si>
  <si>
    <t>Levani Tsiklauri</t>
  </si>
  <si>
    <t>/en/box-pro/528947</t>
  </si>
  <si>
    <t>Dmitry Lavrinenko</t>
  </si>
  <si>
    <t>Carlos Gongora</t>
  </si>
  <si>
    <t>/en/box-pro/589058</t>
  </si>
  <si>
    <t>Christopher Pearson</t>
  </si>
  <si>
    <t>/en/box-pro/474969</t>
  </si>
  <si>
    <t>Elie Augustama</t>
  </si>
  <si>
    <t>/en/box-pro/652808</t>
  </si>
  <si>
    <t>Jesus Aviles</t>
  </si>
  <si>
    <t>/en/box-pro/435231</t>
  </si>
  <si>
    <t>Lenwood Dozier</t>
  </si>
  <si>
    <t>/en/box-pro/688322</t>
  </si>
  <si>
    <t>Henry Beckford</t>
  </si>
  <si>
    <t>/en/box-pro/465086</t>
  </si>
  <si>
    <t>Melvin Betancourt</t>
  </si>
  <si>
    <t>/en/box-pro/668072</t>
  </si>
  <si>
    <t>Ronald Mixon</t>
  </si>
  <si>
    <t>/en/box-pro/589262</t>
  </si>
  <si>
    <t>Zachariah Kelley</t>
  </si>
  <si>
    <t>/en/box-pro/717628</t>
  </si>
  <si>
    <t>Derrick Adkins</t>
  </si>
  <si>
    <t>/en/box-pro/529432</t>
  </si>
  <si>
    <t>Efigenio Perez</t>
  </si>
  <si>
    <t>/en/box-pro/752024</t>
  </si>
  <si>
    <t>/en/box-pro/696193</t>
  </si>
  <si>
    <t>Romero Duno</t>
  </si>
  <si>
    <t>/en/box-pro/463171</t>
  </si>
  <si>
    <t>Ryan Kielczweski</t>
  </si>
  <si>
    <t>/en/box-pro/648290</t>
  </si>
  <si>
    <t>Reymond Yanong</t>
  </si>
  <si>
    <t>/en/box-pro/507273</t>
  </si>
  <si>
    <t>Pablo Cupul</t>
  </si>
  <si>
    <t>/en/box-pro/668992</t>
  </si>
  <si>
    <t>Deshawn Debose</t>
  </si>
  <si>
    <t>/en/box-pro/625798</t>
  </si>
  <si>
    <t>Efrain Cruz</t>
  </si>
  <si>
    <t>/en/box-pro/832530</t>
  </si>
  <si>
    <t>Jermon Houck</t>
  </si>
  <si>
    <t>/en/box-pro/689927</t>
  </si>
  <si>
    <t>Kendrick Latchman</t>
  </si>
  <si>
    <t>/en/box-pro/832525</t>
  </si>
  <si>
    <t>Terren Arrington</t>
  </si>
  <si>
    <t>/en/box-pro/818816</t>
  </si>
  <si>
    <t>Mundo Martinez</t>
  </si>
  <si>
    <t>Luka Plantic</t>
  </si>
  <si>
    <t>/en/box-pro/684792</t>
  </si>
  <si>
    <t>/en/box-pro/294852</t>
  </si>
  <si>
    <t>Johan Perez</t>
  </si>
  <si>
    <t>/en/box-pro/686423</t>
  </si>
  <si>
    <t>/en/box-pro/302890</t>
  </si>
  <si>
    <t>Jose Emilio Perea</t>
  </si>
  <si>
    <t>/en/box-pro/324374</t>
  </si>
  <si>
    <t>Stanislas Salmon</t>
  </si>
  <si>
    <t>/en/box-pro/445119</t>
  </si>
  <si>
    <t>Ivan Pereyra</t>
  </si>
  <si>
    <t>/en/box-pro/696030</t>
  </si>
  <si>
    <t>Zaurs Sadihovs</t>
  </si>
  <si>
    <t>/en/box-pro/639315</t>
  </si>
  <si>
    <t>Ronald Berti</t>
  </si>
  <si>
    <t>/en/box-pro/623843</t>
  </si>
  <si>
    <t>/en/box-pro/767555</t>
  </si>
  <si>
    <t>Apinun Khongsong</t>
  </si>
  <si>
    <t>/en/box-pro/662409</t>
  </si>
  <si>
    <t>/en/box-pro/530351</t>
  </si>
  <si>
    <t>Wiston Campos</t>
  </si>
  <si>
    <t>/en/box-pro/270551</t>
  </si>
  <si>
    <t>Warren Joubert</t>
  </si>
  <si>
    <t>/en/box-pro/701154</t>
  </si>
  <si>
    <t>Alfonso Olvera</t>
  </si>
  <si>
    <t>/en/box-pro/552896</t>
  </si>
  <si>
    <t>Miguel Alberto Gonzales Mena</t>
  </si>
  <si>
    <t>/en/box-pro/569524</t>
  </si>
  <si>
    <t>Lyes Chaibi</t>
  </si>
  <si>
    <t>/en/box-pro/653416</t>
  </si>
  <si>
    <t>Daniel Cosmin Minescu</t>
  </si>
  <si>
    <t>/en/box-pro/662026</t>
  </si>
  <si>
    <t>Weah Archiebald</t>
  </si>
  <si>
    <t>Deonte Brown</t>
  </si>
  <si>
    <t>/en/box-pro/894393</t>
  </si>
  <si>
    <t>Jesus Saracho</t>
  </si>
  <si>
    <t>/en/box-pro/519678</t>
  </si>
  <si>
    <t>Jose Antonio Martinez</t>
  </si>
  <si>
    <t>/en/box-pro/1013678</t>
  </si>
  <si>
    <t>Joseph Salley</t>
  </si>
  <si>
    <t>/en/box-pro/426416</t>
  </si>
  <si>
    <t>Juan Santiago</t>
  </si>
  <si>
    <t>/en/box-pro/693302</t>
  </si>
  <si>
    <t>Mike Fowler</t>
  </si>
  <si>
    <t>/en/box-pro/697373</t>
  </si>
  <si>
    <t>Joey Saenz</t>
  </si>
  <si>
    <t>/en/box-pro/767082</t>
  </si>
  <si>
    <t>Christopher Nelson</t>
  </si>
  <si>
    <t>/en/box-pro/826094</t>
  </si>
  <si>
    <t>Quantae Antuan Mitchell</t>
  </si>
  <si>
    <t>/en/box-pro/577656</t>
  </si>
  <si>
    <t>De Wayne Wisdom</t>
  </si>
  <si>
    <t>/en/box-pro/715849</t>
  </si>
  <si>
    <t>Matt Murphy</t>
  </si>
  <si>
    <t>/en/box-pro/805234</t>
  </si>
  <si>
    <t>Michael Smith</t>
  </si>
  <si>
    <t>/en/box-pro/838261</t>
  </si>
  <si>
    <t>Joe Gibson</t>
  </si>
  <si>
    <t>/en/box-pro/671340</t>
  </si>
  <si>
    <t>Gabriel Braxton</t>
  </si>
  <si>
    <t>/en/box-pro/606610</t>
  </si>
  <si>
    <t>Stephon Mc Intyre</t>
  </si>
  <si>
    <t>Abimbola Osundairo</t>
  </si>
  <si>
    <t>/en/box-pro/1111572</t>
  </si>
  <si>
    <t>Duke Sensley Jr</t>
  </si>
  <si>
    <t>/en/box-pro/843486</t>
  </si>
  <si>
    <t>Marco Deckmann</t>
  </si>
  <si>
    <t>/en/box-pro/93194</t>
  </si>
  <si>
    <t>Israel Echevarria</t>
  </si>
  <si>
    <t>/en/box-pro/961781</t>
  </si>
  <si>
    <t>Tariq Green</t>
  </si>
  <si>
    <t>Mateusz Masternak</t>
  </si>
  <si>
    <t>/en/box-pro/844680</t>
  </si>
  <si>
    <t>Jason Whateley</t>
  </si>
  <si>
    <t>/en/box-pro/826119</t>
  </si>
  <si>
    <t>Felipe Nsue</t>
  </si>
  <si>
    <t>/en/box-pro/665165</t>
  </si>
  <si>
    <t>Adam Balski</t>
  </si>
  <si>
    <t>/en/box-pro/507154</t>
  </si>
  <si>
    <t>Yuniel Dorticos</t>
  </si>
  <si>
    <t>/en/box-pro/541800</t>
  </si>
  <si>
    <t>Stivens Bujaj</t>
  </si>
  <si>
    <t>/en/box-pro/365605</t>
  </si>
  <si>
    <t>Eric Fields</t>
  </si>
  <si>
    <t>/en/box-pro/650636</t>
  </si>
  <si>
    <t>Carlos Ailton Nascimento</t>
  </si>
  <si>
    <t>/en/box-pro/580583</t>
  </si>
  <si>
    <t>Ruben Angel Mino</t>
  </si>
  <si>
    <t>/en/box-pro/17783</t>
  </si>
  <si>
    <t>Jean Marc Mormeck</t>
  </si>
  <si>
    <t>/en/box-pro/613350</t>
  </si>
  <si>
    <t>Stjepan Vugdelija</t>
  </si>
  <si>
    <t>/en/box-pro/353825</t>
  </si>
  <si>
    <t>Juho Haapoja</t>
  </si>
  <si>
    <t>/en/box-pro/21708</t>
  </si>
  <si>
    <t>David Quinonero</t>
  </si>
  <si>
    <t>/en/box-pro/395729</t>
  </si>
  <si>
    <t>Hari Miles</t>
  </si>
  <si>
    <t>/en/box-pro/16534</t>
  </si>
  <si>
    <t>Michael Simms</t>
  </si>
  <si>
    <t>/en/box-pro/187262</t>
  </si>
  <si>
    <t>Carl Davis</t>
  </si>
  <si>
    <t>/en/box-pro/293555</t>
  </si>
  <si>
    <t>Ali Ismailov</t>
  </si>
  <si>
    <t>/en/box-pro/39363</t>
  </si>
  <si>
    <t>Marco Heinichen</t>
  </si>
  <si>
    <t>/en/box-pro/355949</t>
  </si>
  <si>
    <t>Faisal Ibnel Arrami</t>
  </si>
  <si>
    <t>/en/box-pro/306180</t>
  </si>
  <si>
    <t>Tino Froehlich</t>
  </si>
  <si>
    <t>/en/box-pro/225781</t>
  </si>
  <si>
    <t>Jameson Bostic</t>
  </si>
  <si>
    <t>/en/box-pro/380365</t>
  </si>
  <si>
    <t>/en/box-pro/364663</t>
  </si>
  <si>
    <t>Mazur Ali</t>
  </si>
  <si>
    <t>/en/box-pro/325242</t>
  </si>
  <si>
    <t>Yavor Marinchev</t>
  </si>
  <si>
    <t>/en/box-pro/398923</t>
  </si>
  <si>
    <t>Alex Mogylevskyi</t>
  </si>
  <si>
    <t>/en/box-pro/71529</t>
  </si>
  <si>
    <t>Artem Solomko</t>
  </si>
  <si>
    <t>/en/box-pro/282502</t>
  </si>
  <si>
    <t>Dmytro Sharipov</t>
  </si>
  <si>
    <t>/en/box-pro/7494</t>
  </si>
  <si>
    <t>Ronny Daniels</t>
  </si>
  <si>
    <t>/en/box-pro/427155</t>
  </si>
  <si>
    <t>Artem Shcheglov</t>
  </si>
  <si>
    <t>/en/box-pro/226767</t>
  </si>
  <si>
    <t>Taras Boyko</t>
  </si>
  <si>
    <t>/en/box-pro/170294</t>
  </si>
  <si>
    <t>Anton Krasnolutsky</t>
  </si>
  <si>
    <t>/en/box-pro/347667</t>
  </si>
  <si>
    <t>William Chouloute</t>
  </si>
  <si>
    <t>/en/box-pro/252348</t>
  </si>
  <si>
    <t>Jason Medina</t>
  </si>
  <si>
    <t>/en/box-pro/214120</t>
  </si>
  <si>
    <t>Gregory Holmes</t>
  </si>
  <si>
    <t>/en/box-pro/605626</t>
  </si>
  <si>
    <t>Tyron Zeuge</t>
  </si>
  <si>
    <t>/en/box-pro/560406</t>
  </si>
  <si>
    <t>David Brophy</t>
  </si>
  <si>
    <t>/en/box-pro/379555</t>
  </si>
  <si>
    <t>Christopher Rebrasse</t>
  </si>
  <si>
    <t>/en/box-pro/269624</t>
  </si>
  <si>
    <t>Brian Vera</t>
  </si>
  <si>
    <t>/en/box-pro/463264</t>
  </si>
  <si>
    <t>Mohammed Akrong</t>
  </si>
  <si>
    <t>/en/box-pro/561782</t>
  </si>
  <si>
    <t>Darren Mc Kenna</t>
  </si>
  <si>
    <t>/en/box-pro/564776</t>
  </si>
  <si>
    <t>Michal Nieroda</t>
  </si>
  <si>
    <t>/en/box-pro/473024</t>
  </si>
  <si>
    <t>Wayne Reed</t>
  </si>
  <si>
    <t>/en/box-pro/392985</t>
  </si>
  <si>
    <t>Carl Dilks</t>
  </si>
  <si>
    <t>/en/box-pro/183336</t>
  </si>
  <si>
    <t>Ciaran Healy</t>
  </si>
  <si>
    <t>/en/box-pro/77274</t>
  </si>
  <si>
    <t>Tommy Tolan</t>
  </si>
  <si>
    <t>/en/box-pro/487775</t>
  </si>
  <si>
    <t>Tobias Webb</t>
  </si>
  <si>
    <t>/en/box-pro/14837</t>
  </si>
  <si>
    <t>Joe Ainscough</t>
  </si>
  <si>
    <t>/en/box-pro/16145</t>
  </si>
  <si>
    <t>Patrick Maxwell</t>
  </si>
  <si>
    <t>/en/box-pro/398679</t>
  </si>
  <si>
    <t>Phil Goodwin</t>
  </si>
  <si>
    <t>/en/box-pro/452768</t>
  </si>
  <si>
    <t>Lee Duncan</t>
  </si>
  <si>
    <t>Israil Madrimov</t>
  </si>
  <si>
    <t>/en/box-pro/729611</t>
  </si>
  <si>
    <t>Emmany Kalombo</t>
  </si>
  <si>
    <t>/en/box-pro/671585</t>
  </si>
  <si>
    <t>Eric Walker</t>
  </si>
  <si>
    <t>/en/box-pro/633197</t>
  </si>
  <si>
    <t>Frank Rojas</t>
  </si>
  <si>
    <t>/en/box-pro/456117</t>
  </si>
  <si>
    <t>Vladimir Hernandez</t>
  </si>
  <si>
    <t>Pawel Czyzyk</t>
  </si>
  <si>
    <t>/en/box-pro/536765</t>
  </si>
  <si>
    <t>Jonathan Cotteret</t>
  </si>
  <si>
    <t>/en/box-pro/833917</t>
  </si>
  <si>
    <t>Luca Spadaccini</t>
  </si>
  <si>
    <t>/en/box-pro/815616</t>
  </si>
  <si>
    <t>Sebastian Slusarczyk</t>
  </si>
  <si>
    <t>/en/box-pro/833899</t>
  </si>
  <si>
    <t>Maksym Mishchenko</t>
  </si>
  <si>
    <t>/en/box-pro/818676</t>
  </si>
  <si>
    <t>Igor Porebski</t>
  </si>
  <si>
    <t>/en/box-pro/833900</t>
  </si>
  <si>
    <t>Damian Trabasz</t>
  </si>
  <si>
    <t>/en/box-pro/825680</t>
  </si>
  <si>
    <t>Jan Klimek</t>
  </si>
  <si>
    <t>/en/box-pro/648270</t>
  </si>
  <si>
    <t>/en/box-pro/838652</t>
  </si>
  <si>
    <t>Jesus Alejandro Ramos</t>
  </si>
  <si>
    <t>/en/box-pro/584434</t>
  </si>
  <si>
    <t>Hiroki Okada</t>
  </si>
  <si>
    <t>/en/box-pro/521139</t>
  </si>
  <si>
    <t>Jessie Roman</t>
  </si>
  <si>
    <t>/en/box-pro/611006</t>
  </si>
  <si>
    <t>Luis Prieto</t>
  </si>
  <si>
    <t>/en/box-pro/67336</t>
  </si>
  <si>
    <t>Francisco Javier Parra</t>
  </si>
  <si>
    <t>/en/box-pro/517930</t>
  </si>
  <si>
    <t>Joseph Elegele</t>
  </si>
  <si>
    <t>/en/box-pro/449634</t>
  </si>
  <si>
    <t>Fernando Silva</t>
  </si>
  <si>
    <t>/en/box-pro/488527</t>
  </si>
  <si>
    <t>Alberto Herrera</t>
  </si>
  <si>
    <t>/en/box-pro/455320</t>
  </si>
  <si>
    <t>Artemio Reyes</t>
  </si>
  <si>
    <t>/en/box-pro/240105</t>
  </si>
  <si>
    <t>John Revish</t>
  </si>
  <si>
    <t>/en/box-pro/215159</t>
  </si>
  <si>
    <t>Hector Alatorre</t>
  </si>
  <si>
    <t>/en/box-pro/425170</t>
  </si>
  <si>
    <t>/en/box-pro/500242</t>
  </si>
  <si>
    <t>Danny Figueroa</t>
  </si>
  <si>
    <t>/en/box-pro/312769</t>
  </si>
  <si>
    <t>Francisco Rios Gil</t>
  </si>
  <si>
    <t>/en/box-pro/46497</t>
  </si>
  <si>
    <t>Marcos Antonio Arauz</t>
  </si>
  <si>
    <t>/en/box-pro/379440</t>
  </si>
  <si>
    <t>Miguel Garcia</t>
  </si>
  <si>
    <t>/en/box-pro/779719</t>
  </si>
  <si>
    <t>/en/box-pro/725279</t>
  </si>
  <si>
    <t>Sandro Jajanidze</t>
  </si>
  <si>
    <t>/en/box-pro/729507</t>
  </si>
  <si>
    <t>Sergey Sharapov</t>
  </si>
  <si>
    <t>/en/box-pro/523856</t>
  </si>
  <si>
    <t>Ruslan Shchelev</t>
  </si>
  <si>
    <t>/en/box-pro/521200</t>
  </si>
  <si>
    <t>Artavazd Margaryan</t>
  </si>
  <si>
    <t>/en/box-pro/452319</t>
  </si>
  <si>
    <t>Nikola Matic</t>
  </si>
  <si>
    <t>/en/box-pro/616678</t>
  </si>
  <si>
    <t>Tornike Gikashvili</t>
  </si>
  <si>
    <t>/en/box-pro/358088</t>
  </si>
  <si>
    <t>Gary Abajyan</t>
  </si>
  <si>
    <t>/en/box-pro/628425</t>
  </si>
  <si>
    <t>Slim Ben Khalifa</t>
  </si>
  <si>
    <t>/en/box-pro/628930</t>
  </si>
  <si>
    <t>Nikolay Kotelnikov</t>
  </si>
  <si>
    <t>/en/box-pro/845734</t>
  </si>
  <si>
    <t>/en/box-pro/34020</t>
  </si>
  <si>
    <t>Denis Lebedev</t>
  </si>
  <si>
    <t>/en/box-pro/225388</t>
  </si>
  <si>
    <t>Willbeforce Shihepo</t>
  </si>
  <si>
    <t>/en/box-pro/460738</t>
  </si>
  <si>
    <t>Thomas Oosthuizen</t>
  </si>
  <si>
    <t>/en/box-pro/577153</t>
  </si>
  <si>
    <t>Constantin Bejenaru</t>
  </si>
  <si>
    <t>/en/box-pro/659772</t>
  </si>
  <si>
    <t>/en/box-pro/320581</t>
  </si>
  <si>
    <t>Boniface Kabore</t>
  </si>
  <si>
    <t>/en/box-pro/517085</t>
  </si>
  <si>
    <t>Flo Simba</t>
  </si>
  <si>
    <t>/en/box-pro/357978</t>
  </si>
  <si>
    <t>Zack Mwekassa</t>
  </si>
  <si>
    <t>/en/box-pro/14977</t>
  </si>
  <si>
    <t>Ruben Groenewald</t>
  </si>
  <si>
    <t>/en/box-pro/6189</t>
  </si>
  <si>
    <t>Soon Botes</t>
  </si>
  <si>
    <t>/en/box-pro/5084</t>
  </si>
  <si>
    <t>Marciano Commey</t>
  </si>
  <si>
    <t>/en/box-pro/375958</t>
  </si>
  <si>
    <t>Sean Santana</t>
  </si>
  <si>
    <t>/en/box-pro/383480</t>
  </si>
  <si>
    <t>Jacques Moussisi</t>
  </si>
  <si>
    <t>/en/box-pro/438367</t>
  </si>
  <si>
    <t>Kleinboy Maqashane</t>
  </si>
  <si>
    <t>/en/box-pro/896734</t>
  </si>
  <si>
    <t>Vasily Voytsekhovsky</t>
  </si>
  <si>
    <t>/en/box-pro/757537</t>
  </si>
  <si>
    <t>Yusup Kediev</t>
  </si>
  <si>
    <t>/en/box-pro/798100</t>
  </si>
  <si>
    <t>Artur Ziiatdinov</t>
  </si>
  <si>
    <t>/en/box-pro/824919</t>
  </si>
  <si>
    <t>Denis Khamatov</t>
  </si>
  <si>
    <t>/en/box-pro/555735</t>
  </si>
  <si>
    <t>Peng Qu</t>
  </si>
  <si>
    <t>/en/box-pro/675274</t>
  </si>
  <si>
    <t>Malik Mammadzada</t>
  </si>
  <si>
    <t>/en/box-pro/662343</t>
  </si>
  <si>
    <t>Egor Bakulin</t>
  </si>
  <si>
    <t>/en/box-pro/707917</t>
  </si>
  <si>
    <t>/en/box-pro/343581</t>
  </si>
  <si>
    <t>Valery Volozhenin</t>
  </si>
  <si>
    <t>/en/box-pro/442779</t>
  </si>
  <si>
    <t>Fuad Muradov</t>
  </si>
  <si>
    <t>/en/box-pro/748598</t>
  </si>
  <si>
    <t>Shamsudin Gazimagomedov</t>
  </si>
  <si>
    <t>/en/box-pro/709570</t>
  </si>
  <si>
    <t>Makhmud Musalov</t>
  </si>
  <si>
    <t>/en/box-pro/637348</t>
  </si>
  <si>
    <t>Murad Dalkhaev</t>
  </si>
  <si>
    <t>/en/box-pro/645113</t>
  </si>
  <si>
    <t>Mikhail Smurygin</t>
  </si>
  <si>
    <t>/en/box-pro/642910</t>
  </si>
  <si>
    <t>Gor Akopyan</t>
  </si>
  <si>
    <t>/en/box-pro/642909</t>
  </si>
  <si>
    <t>Movsur Yusupov</t>
  </si>
  <si>
    <t>/en/box-pro/629237</t>
  </si>
  <si>
    <t>Vitaly Kuznetsov</t>
  </si>
  <si>
    <t>Lusanda Komanisi</t>
  </si>
  <si>
    <t>/en/box-pro/225386</t>
  </si>
  <si>
    <t>Tshifhiwa Munyai</t>
  </si>
  <si>
    <t>/en/box-pro/667222</t>
  </si>
  <si>
    <t>Amani Bariki</t>
  </si>
  <si>
    <t>/en/box-pro/802324</t>
  </si>
  <si>
    <t>Kabelo Bikitsha</t>
  </si>
  <si>
    <t>/en/box-pro/679409</t>
  </si>
  <si>
    <t>Sinethemba Bam</t>
  </si>
  <si>
    <t>/en/box-pro/576347</t>
  </si>
  <si>
    <t>Siphenathi Qampi</t>
  </si>
  <si>
    <t>/en/box-pro/570538</t>
  </si>
  <si>
    <t>Sanele Msimang</t>
  </si>
  <si>
    <t>/en/box-pro/621055</t>
  </si>
  <si>
    <t>Siphosethu Mvula</t>
  </si>
  <si>
    <t>/en/box-pro/731505</t>
  </si>
  <si>
    <t>Michael Mokoena</t>
  </si>
  <si>
    <t>/en/box-pro/603792</t>
  </si>
  <si>
    <t>Jhack Tepora</t>
  </si>
  <si>
    <t>/en/box-pro/438327</t>
  </si>
  <si>
    <t>Tello Lithebe</t>
  </si>
  <si>
    <t>/en/box-pro/422143</t>
  </si>
  <si>
    <t>Roli Gasca</t>
  </si>
  <si>
    <t>/en/box-pro/360327</t>
  </si>
  <si>
    <t>Macbute Sinyabi</t>
  </si>
  <si>
    <t>/en/box-pro/245074</t>
  </si>
  <si>
    <t>Sabelo Nokhele</t>
  </si>
  <si>
    <t>/en/box-pro/534932</t>
  </si>
  <si>
    <t>Aphiwe Mboyiya</t>
  </si>
  <si>
    <t>/en/box-pro/58358</t>
  </si>
  <si>
    <t>Nkosana Sobethu</t>
  </si>
  <si>
    <t>/en/box-pro/438272</t>
  </si>
  <si>
    <t>Simphiwe Tom</t>
  </si>
  <si>
    <t>/en/box-pro/587453</t>
  </si>
  <si>
    <t>Godfrey Nemukongwe</t>
  </si>
  <si>
    <t>/en/box-pro/532351</t>
  </si>
  <si>
    <t>Cebo Ngema</t>
  </si>
  <si>
    <t>/en/box-pro/506421</t>
  </si>
  <si>
    <t>Mfusi Maxhayi</t>
  </si>
  <si>
    <t>/en/box-pro/573040</t>
  </si>
  <si>
    <t>Madoda Qonono</t>
  </si>
  <si>
    <t>/en/box-pro/473447</t>
  </si>
  <si>
    <t>Athenkosi Mazilana</t>
  </si>
  <si>
    <t>/en/box-pro/337392</t>
  </si>
  <si>
    <t>Mthutuzeli Funde</t>
  </si>
  <si>
    <t>/en/box-pro/360328</t>
  </si>
  <si>
    <t>Ntobeko Duma</t>
  </si>
  <si>
    <t>/en/box-pro/181062</t>
  </si>
  <si>
    <t>Nceba Zozo</t>
  </si>
  <si>
    <t>/en/box-pro/425165</t>
  </si>
  <si>
    <t>Toto Helebe</t>
  </si>
  <si>
    <t>/en/box-pro/498570</t>
  </si>
  <si>
    <t>Thami Mbonambi</t>
  </si>
  <si>
    <t>/en/box-pro/438370</t>
  </si>
  <si>
    <t>Sikhulule Qongwana</t>
  </si>
  <si>
    <t>/en/box-pro/397454</t>
  </si>
  <si>
    <t>Zola Mditshwa</t>
  </si>
  <si>
    <t>/en/box-pro/430288</t>
  </si>
  <si>
    <t>Mkholisi Bhonxa</t>
  </si>
  <si>
    <t>/en/box-pro/444625</t>
  </si>
  <si>
    <t>Zakaria Attou</t>
  </si>
  <si>
    <t>/en/box-pro/333461</t>
  </si>
  <si>
    <t>Juan Ubaldo Cabrera</t>
  </si>
  <si>
    <t>/en/box-pro/518878</t>
  </si>
  <si>
    <t>Daniel Sandoval</t>
  </si>
  <si>
    <t>/en/box-pro/248520</t>
  </si>
  <si>
    <t>Salvador Camacho Velazquez</t>
  </si>
  <si>
    <t>/en/box-pro/615019</t>
  </si>
  <si>
    <t>Kenneth Council</t>
  </si>
  <si>
    <t>/en/box-pro/529919</t>
  </si>
  <si>
    <t>Michael Finney</t>
  </si>
  <si>
    <t>/en/box-pro/259518</t>
  </si>
  <si>
    <t>Noe Bolanos</t>
  </si>
  <si>
    <t>/en/box-pro/663058</t>
  </si>
  <si>
    <t>Jovan Ramirez</t>
  </si>
  <si>
    <t>/en/box-pro/600316</t>
  </si>
  <si>
    <t>Tirobio Ball</t>
  </si>
  <si>
    <t>/en/box-pro/364646</t>
  </si>
  <si>
    <t>Roberto Acevedo Santiago</t>
  </si>
  <si>
    <t>/en/box-pro/587216</t>
  </si>
  <si>
    <t>Luis Santiago</t>
  </si>
  <si>
    <t>/en/box-pro/669841</t>
  </si>
  <si>
    <t>Eric De Jesus</t>
  </si>
  <si>
    <t>/en/box-pro/822843</t>
  </si>
  <si>
    <t>/en/box-pro/702620</t>
  </si>
  <si>
    <t>Vaclav Pejsar</t>
  </si>
  <si>
    <t>/en/box-pro/358968</t>
  </si>
  <si>
    <t>/en/box-pro/946254</t>
  </si>
  <si>
    <t>Ivan Yukhta</t>
  </si>
  <si>
    <t>/en/box-pro/742182</t>
  </si>
  <si>
    <t>Ivan Lysytsia</t>
  </si>
  <si>
    <t>/en/box-pro/371416</t>
  </si>
  <si>
    <t>Gheorghe Danut</t>
  </si>
  <si>
    <t>/en/box-pro/834998</t>
  </si>
  <si>
    <t>Fatih Karakus</t>
  </si>
  <si>
    <t>Gary Cully</t>
  </si>
  <si>
    <t>/en/box-pro/817079</t>
  </si>
  <si>
    <t>Jaouad Belmehdi</t>
  </si>
  <si>
    <t>/en/box-pro/721317</t>
  </si>
  <si>
    <t>Joe Fitzpatrick</t>
  </si>
  <si>
    <t>/en/box-pro/748086</t>
  </si>
  <si>
    <t>Danny Mendoza</t>
  </si>
  <si>
    <t>/en/box-pro/686192</t>
  </si>
  <si>
    <t>Mohammed Kambuluta</t>
  </si>
  <si>
    <t>/en/box-pro/707813</t>
  </si>
  <si>
    <t>Jordan Ellison</t>
  </si>
  <si>
    <t>/en/box-pro/356214</t>
  </si>
  <si>
    <t>Reynaldo Cajina</t>
  </si>
  <si>
    <t>/en/box-pro/724079</t>
  </si>
  <si>
    <t>Pal Olah</t>
  </si>
  <si>
    <t>/en/box-pro/763269</t>
  </si>
  <si>
    <t>Kane Baker</t>
  </si>
  <si>
    <t>/en/box-pro/669256</t>
  </si>
  <si>
    <t>Gyula Tallosi</t>
  </si>
  <si>
    <t>Stanislav Kutin</t>
  </si>
  <si>
    <t>/en/box-pro/881966</t>
  </si>
  <si>
    <t>Vadym Kostiuchok</t>
  </si>
  <si>
    <t>/en/box-pro/646994</t>
  </si>
  <si>
    <t>Dmytro Zayats</t>
  </si>
  <si>
    <t>/en/box-pro/719177</t>
  </si>
  <si>
    <t>Dusan Veletic</t>
  </si>
  <si>
    <t>/en/box-pro/817388</t>
  </si>
  <si>
    <t>Serhii Antonenko</t>
  </si>
  <si>
    <t>Zaur Abdullaev</t>
  </si>
  <si>
    <t>/en/box-pro/731857</t>
  </si>
  <si>
    <t>Zhora Hamazaryan</t>
  </si>
  <si>
    <t>/en/box-pro/537510</t>
  </si>
  <si>
    <t>Pavel Malikov</t>
  </si>
  <si>
    <t>/en/box-pro/553906</t>
  </si>
  <si>
    <t>Deiner Berrio</t>
  </si>
  <si>
    <t>/en/box-pro/574775</t>
  </si>
  <si>
    <t>Ardie Boyose</t>
  </si>
  <si>
    <t>/en/box-pro/464449</t>
  </si>
  <si>
    <t>Roberto Gonzales</t>
  </si>
  <si>
    <t>/en/box-pro/798290</t>
  </si>
  <si>
    <t>Ziyoyidin Tokhirov</t>
  </si>
  <si>
    <t>/en/box-pro/692521</t>
  </si>
  <si>
    <t>Mao Kawanishi</t>
  </si>
  <si>
    <t>/en/box-pro/384208</t>
  </si>
  <si>
    <t>Dmitry Ganiev</t>
  </si>
  <si>
    <t>/en/box-pro/387606</t>
  </si>
  <si>
    <t>Sherzodbek Mamajonov</t>
  </si>
  <si>
    <t>/en/box-pro/763479</t>
  </si>
  <si>
    <t>Sharobiddin Jurakhonov</t>
  </si>
  <si>
    <t>/en/box-pro/824198</t>
  </si>
  <si>
    <t>Steve Bosse</t>
  </si>
  <si>
    <t>/en/box-pro/642979</t>
  </si>
  <si>
    <t>Ahmed Elbiali</t>
  </si>
  <si>
    <t>/en/box-pro/16715</t>
  </si>
  <si>
    <t>George Blades</t>
  </si>
  <si>
    <t>/en/box-pro/300899</t>
  </si>
  <si>
    <t>Aleksy Kuziemski</t>
  </si>
  <si>
    <t>/en/box-pro/60393</t>
  </si>
  <si>
    <t>Chad Dawson</t>
  </si>
  <si>
    <t>/en/box-pro/34651</t>
  </si>
  <si>
    <t>Adrian Diaconu</t>
  </si>
  <si>
    <t>/en/box-pro/1302</t>
  </si>
  <si>
    <t>Silvio Branco</t>
  </si>
  <si>
    <t>/en/box-pro/297371</t>
  </si>
  <si>
    <t>Pablo Daniel Nievas</t>
  </si>
  <si>
    <t>/en/box-pro/97570</t>
  </si>
  <si>
    <t>Carl Froch</t>
  </si>
  <si>
    <t>/en/box-pro/247818</t>
  </si>
  <si>
    <t>Omar Pittman</t>
  </si>
  <si>
    <t>/en/box-pro/203570</t>
  </si>
  <si>
    <t>Brian Norman</t>
  </si>
  <si>
    <t>/en/box-pro/317232</t>
  </si>
  <si>
    <t>Esteban Camou</t>
  </si>
  <si>
    <t>/en/box-pro/17068</t>
  </si>
  <si>
    <t>Kingsley Ikeke</t>
  </si>
  <si>
    <t>/en/box-pro/70037</t>
  </si>
  <si>
    <t>Lafarrell Bunting</t>
  </si>
  <si>
    <t>/en/box-pro/308993</t>
  </si>
  <si>
    <t>Lucas Green Arias</t>
  </si>
  <si>
    <t>/en/box-pro/66601</t>
  </si>
  <si>
    <t>Melroy Corbin</t>
  </si>
  <si>
    <t>/en/box-pro/21413</t>
  </si>
  <si>
    <t>Eric Howard</t>
  </si>
  <si>
    <t>/en/box-pro/82306</t>
  </si>
  <si>
    <t>Martin Desjardins</t>
  </si>
  <si>
    <t>/en/box-pro/19621</t>
  </si>
  <si>
    <t>Gerardo Soria</t>
  </si>
  <si>
    <t>/en/box-pro/16758</t>
  </si>
  <si>
    <t>James Crawford</t>
  </si>
  <si>
    <t>/en/box-pro/216968</t>
  </si>
  <si>
    <t>Jesse Sanders</t>
  </si>
  <si>
    <t>/en/box-pro/210973</t>
  </si>
  <si>
    <t>Ricardo Kellman</t>
  </si>
  <si>
    <t>/en/box-pro/5581</t>
  </si>
  <si>
    <t>Homer Gibbins</t>
  </si>
  <si>
    <t>/en/box-pro/4788</t>
  </si>
  <si>
    <t>Donnie Penelton</t>
  </si>
  <si>
    <t>/en/box-pro/79654</t>
  </si>
  <si>
    <t>Eddie Neal</t>
  </si>
  <si>
    <t>/en/box-pro/242573</t>
  </si>
  <si>
    <t>Jesse Londo</t>
  </si>
  <si>
    <t>/en/box-pro/291840</t>
  </si>
  <si>
    <t>Justin Hahn</t>
  </si>
  <si>
    <t>Stephan Shaw</t>
  </si>
  <si>
    <t>/en/box-pro/715105</t>
  </si>
  <si>
    <t>Bernardo Marquez</t>
  </si>
  <si>
    <t>/en/box-pro/711141</t>
  </si>
  <si>
    <t>Nick Davis</t>
  </si>
  <si>
    <t>/en/box-pro/792496</t>
  </si>
  <si>
    <t>Lyubomyr Pinchuk</t>
  </si>
  <si>
    <t>/en/box-pro/616873</t>
  </si>
  <si>
    <t>Gregory Corbin</t>
  </si>
  <si>
    <t>/en/box-pro/709544</t>
  </si>
  <si>
    <t>Aaron Chavers</t>
  </si>
  <si>
    <t>/en/box-pro/727175</t>
  </si>
  <si>
    <t>Joel Caudle</t>
  </si>
  <si>
    <t>/en/box-pro/666438</t>
  </si>
  <si>
    <t>Kristopher Renty</t>
  </si>
  <si>
    <t>/en/box-pro/622343</t>
  </si>
  <si>
    <t>Danny Kelly</t>
  </si>
  <si>
    <t>/en/box-pro/396997</t>
  </si>
  <si>
    <t>Dan Biddle</t>
  </si>
  <si>
    <t>/en/box-pro/567189</t>
  </si>
  <si>
    <t>Randy Easton</t>
  </si>
  <si>
    <t>/en/box-pro/651680</t>
  </si>
  <si>
    <t>Rex Harris</t>
  </si>
  <si>
    <t>/en/box-pro/397086</t>
  </si>
  <si>
    <t>Kevin Howard</t>
  </si>
  <si>
    <t>/en/box-pro/548667</t>
  </si>
  <si>
    <t>Kyle Mc Nutt</t>
  </si>
  <si>
    <t>/en/box-pro/656906</t>
  </si>
  <si>
    <t>Jose Hermosillo</t>
  </si>
  <si>
    <t>/en/box-pro/772382</t>
  </si>
  <si>
    <t>Akzhol Sulaimanbek Uulu</t>
  </si>
  <si>
    <t>/en/box-pro/762037</t>
  </si>
  <si>
    <t>Arslan Magomedov</t>
  </si>
  <si>
    <t>/en/box-pro/856778</t>
  </si>
  <si>
    <t>/en/box-pro/622411</t>
  </si>
  <si>
    <t>Michal Chudecki</t>
  </si>
  <si>
    <t>/en/box-pro/734676</t>
  </si>
  <si>
    <t>Howik Bebraham</t>
  </si>
  <si>
    <t>/en/box-pro/347661</t>
  </si>
  <si>
    <t>Uriel Barrera</t>
  </si>
  <si>
    <t>/en/box-pro/572896</t>
  </si>
  <si>
    <t>Sergio Mauricio Gil</t>
  </si>
  <si>
    <t>/en/box-pro/589036</t>
  </si>
  <si>
    <t>Xolani Mcotheli</t>
  </si>
  <si>
    <t>/en/box-pro/465871</t>
  </si>
  <si>
    <t>Miguel Angel Gonzalez</t>
  </si>
  <si>
    <t>/en/box-pro/218574</t>
  </si>
  <si>
    <t>Felix Lora</t>
  </si>
  <si>
    <t>/en/box-pro/22610</t>
  </si>
  <si>
    <t>Petr Petrov</t>
  </si>
  <si>
    <t>/en/box-pro/327951</t>
  </si>
  <si>
    <t>Sergio Javier Escobar</t>
  </si>
  <si>
    <t>/en/box-pro/491138</t>
  </si>
  <si>
    <t>John Willoughby</t>
  </si>
  <si>
    <t>/en/box-pro/590164</t>
  </si>
  <si>
    <t>Joaquin Chavez</t>
  </si>
  <si>
    <t>/en/box-pro/456769</t>
  </si>
  <si>
    <t>Artem Ayvazidi</t>
  </si>
  <si>
    <t>/en/box-pro/313791</t>
  </si>
  <si>
    <t>Bekhzod Nabiev</t>
  </si>
  <si>
    <t>/en/box-pro/314634</t>
  </si>
  <si>
    <t>Aleksandr Saltykov</t>
  </si>
  <si>
    <t>/en/box-pro/300238</t>
  </si>
  <si>
    <t>Jakhongir Abdullaev</t>
  </si>
  <si>
    <t>/en/box-pro/448723</t>
  </si>
  <si>
    <t>Bayram Mukhamedov</t>
  </si>
  <si>
    <t>/en/box-pro/494666</t>
  </si>
  <si>
    <t>Alexey Shorokhov</t>
  </si>
  <si>
    <t>/en/box-pro/353967</t>
  </si>
  <si>
    <t>Shavkat Madaminov</t>
  </si>
  <si>
    <t>/en/box-pro/455876</t>
  </si>
  <si>
    <t>Ismatullo Gulomov</t>
  </si>
  <si>
    <t>/en/box-pro/521598</t>
  </si>
  <si>
    <t>Sergey Ignatiev</t>
  </si>
  <si>
    <t>/en/box-pro/46121</t>
  </si>
  <si>
    <t>Marsel Kasimov</t>
  </si>
  <si>
    <t>/en/box-pro/379549</t>
  </si>
  <si>
    <t>Jean Michel Hamilcaro</t>
  </si>
  <si>
    <t>/en/box-pro/169494</t>
  </si>
  <si>
    <t>Darryl Cunningham</t>
  </si>
  <si>
    <t>/en/box-pro/14208</t>
  </si>
  <si>
    <t>Yuriy Nuzhnenko</t>
  </si>
  <si>
    <t>/en/box-pro/526765</t>
  </si>
  <si>
    <t>Jetmir Kuqi</t>
  </si>
  <si>
    <t>/en/box-pro/307856</t>
  </si>
  <si>
    <t>Mika Joensuu</t>
  </si>
  <si>
    <t>/en/box-pro/481374</t>
  </si>
  <si>
    <t>Endrit Vuka</t>
  </si>
  <si>
    <t>/en/box-pro/304094</t>
  </si>
  <si>
    <t>Sergejs Savrinovics</t>
  </si>
  <si>
    <t>/en/box-pro/357265</t>
  </si>
  <si>
    <t>Deniss Sirjatovs</t>
  </si>
  <si>
    <t>/en/box-pro/386607</t>
  </si>
  <si>
    <t>Adam Gawlik</t>
  </si>
  <si>
    <t>/en/box-pro/659411</t>
  </si>
  <si>
    <t>/en/box-pro/695311</t>
  </si>
  <si>
    <t>Jeovanis Barraza</t>
  </si>
  <si>
    <t>/en/box-pro/395935</t>
  </si>
  <si>
    <t>James Bacon</t>
  </si>
  <si>
    <t>/en/box-pro/658226</t>
  </si>
  <si>
    <t>Rashidi Ellis</t>
  </si>
  <si>
    <t>/en/box-pro/793328</t>
  </si>
  <si>
    <t>Roberto Valenzuela Jr</t>
  </si>
  <si>
    <t>/en/box-pro/558434</t>
  </si>
  <si>
    <t>Berlin Abreu</t>
  </si>
  <si>
    <t>/en/box-pro/729368</t>
  </si>
  <si>
    <t>Miguel Dumas Perez</t>
  </si>
  <si>
    <t>/en/box-pro/98028</t>
  </si>
  <si>
    <t>Esau Herreradela Cruz</t>
  </si>
  <si>
    <t>/en/box-pro/638233</t>
  </si>
  <si>
    <t>Marcus Beckford</t>
  </si>
  <si>
    <t>/en/box-pro/720737</t>
  </si>
  <si>
    <t>Abraham Calderon Ruiz</t>
  </si>
  <si>
    <t>/en/box-pro/69286</t>
  </si>
  <si>
    <t>Colbert Lou Lozoya</t>
  </si>
  <si>
    <t>/en/box-pro/619787</t>
  </si>
  <si>
    <t>/en/box-pro/726734</t>
  </si>
  <si>
    <t>Abdel Vera</t>
  </si>
  <si>
    <t>/en/box-pro/726737</t>
  </si>
  <si>
    <t>Jordan Rosario</t>
  </si>
  <si>
    <t>/en/box-pro/449201</t>
  </si>
  <si>
    <t>Chris Algieri</t>
  </si>
  <si>
    <t>/en/box-pro/457714</t>
  </si>
  <si>
    <t>Jussi Koivula</t>
  </si>
  <si>
    <t>/en/box-pro/741349</t>
  </si>
  <si>
    <t>Josef Zahradnik</t>
  </si>
  <si>
    <t>/en/box-pro/503213</t>
  </si>
  <si>
    <t>Chris Truman</t>
  </si>
  <si>
    <t>/en/box-pro/553277</t>
  </si>
  <si>
    <t>Brando Sanudo</t>
  </si>
  <si>
    <t>/en/box-pro/584012</t>
  </si>
  <si>
    <t>Nathan Clarke</t>
  </si>
  <si>
    <t>/en/box-pro/759571</t>
  </si>
  <si>
    <t>Mike Cole</t>
  </si>
  <si>
    <t>/en/box-pro/758526</t>
  </si>
  <si>
    <t>Steven Backhouse</t>
  </si>
  <si>
    <t>/en/box-pro/766537</t>
  </si>
  <si>
    <t>Ross Jameson</t>
  </si>
  <si>
    <t>/en/box-pro/761694</t>
  </si>
  <si>
    <t>Joe Ducker</t>
  </si>
  <si>
    <t>/en/box-pro/701676</t>
  </si>
  <si>
    <t>Lukas Radic</t>
  </si>
  <si>
    <t>/en/box-pro/698758</t>
  </si>
  <si>
    <t>Luke Keleher</t>
  </si>
  <si>
    <t>/en/box-pro/714798</t>
  </si>
  <si>
    <t>Ivaylo Boyanov</t>
  </si>
  <si>
    <t>/en/box-pro/707814</t>
  </si>
  <si>
    <t>Hussein Muhamed</t>
  </si>
  <si>
    <t>/en/box-pro/776493</t>
  </si>
  <si>
    <t>Alexis Garcia</t>
  </si>
  <si>
    <t>/en/box-pro/555940</t>
  </si>
  <si>
    <t>Onoriode Ehwarieme</t>
  </si>
  <si>
    <t>/en/box-pro/574472</t>
  </si>
  <si>
    <t>/en/box-pro/800531</t>
  </si>
  <si>
    <t>Aliaksandr Niakhaichyk</t>
  </si>
  <si>
    <t>/en/box-pro/778394</t>
  </si>
  <si>
    <t>Irakli Gvenetadze</t>
  </si>
  <si>
    <t>/en/box-pro/448926</t>
  </si>
  <si>
    <t>Oleksandr Nesterenko</t>
  </si>
  <si>
    <t>/en/box-pro/789516</t>
  </si>
  <si>
    <t>Aleh Zablotski</t>
  </si>
  <si>
    <t>Paul Kroll</t>
  </si>
  <si>
    <t>/en/box-pro/665083</t>
  </si>
  <si>
    <t>Marquis Taylor</t>
  </si>
  <si>
    <t>/en/box-pro/772003</t>
  </si>
  <si>
    <t>Mark Dawson</t>
  </si>
  <si>
    <t>/en/box-pro/778290</t>
  </si>
  <si>
    <t>Marcel Rivers</t>
  </si>
  <si>
    <t>/en/box-pro/758744</t>
  </si>
  <si>
    <t>Farhad Fatulla</t>
  </si>
  <si>
    <t>/en/box-pro/865009</t>
  </si>
  <si>
    <t>Shinard Bunch</t>
  </si>
  <si>
    <t>/en/box-pro/576872</t>
  </si>
  <si>
    <t>Hector Mercado</t>
  </si>
  <si>
    <t>/en/box-pro/672677</t>
  </si>
  <si>
    <t>Vincent Floyd</t>
  </si>
  <si>
    <t>/en/box-pro/692948</t>
  </si>
  <si>
    <t>Antonio Wattell</t>
  </si>
  <si>
    <t>/en/box-pro/805221</t>
  </si>
  <si>
    <t>De Angelo Alcorn</t>
  </si>
  <si>
    <t>/en/box-pro/494223</t>
  </si>
  <si>
    <t>Javier Fortuna</t>
  </si>
  <si>
    <t>/en/box-pro/289944</t>
  </si>
  <si>
    <t>/en/box-pro/673483</t>
  </si>
  <si>
    <t>Francisco Fonseca</t>
  </si>
  <si>
    <t>/en/box-pro/582937</t>
  </si>
  <si>
    <t>Jose Lopez</t>
  </si>
  <si>
    <t>/en/box-pro/572658</t>
  </si>
  <si>
    <t>Braulio Rodriguez</t>
  </si>
  <si>
    <t>/en/box-pro/428653</t>
  </si>
  <si>
    <t>Jayson Velez</t>
  </si>
  <si>
    <t>/en/box-pro/374042</t>
  </si>
  <si>
    <t>Fernando Vargas Parra</t>
  </si>
  <si>
    <t>/en/box-pro/596716</t>
  </si>
  <si>
    <t>Noe Martinez Raygoza</t>
  </si>
  <si>
    <t>/en/box-pro/581461</t>
  </si>
  <si>
    <t>Cesar Alan Valenzuela Zatarain</t>
  </si>
  <si>
    <t>/en/box-pro/642792</t>
  </si>
  <si>
    <t>Miguel Carrizoza</t>
  </si>
  <si>
    <t>/en/box-pro/301447</t>
  </si>
  <si>
    <t>Mario Antonio Macias</t>
  </si>
  <si>
    <t>/en/box-pro/747912</t>
  </si>
  <si>
    <t>Devon Jones</t>
  </si>
  <si>
    <t>/en/box-pro/694915</t>
  </si>
  <si>
    <t>Mario Aguirre</t>
  </si>
  <si>
    <t>/en/box-pro/532892</t>
  </si>
  <si>
    <t>Jonathan Cruz</t>
  </si>
  <si>
    <t>/en/box-pro/712162</t>
  </si>
  <si>
    <t>Cristian Cruz Chacon</t>
  </si>
  <si>
    <t>/en/box-pro/734083</t>
  </si>
  <si>
    <t>Luis Lozano</t>
  </si>
  <si>
    <t>/en/box-pro/752478</t>
  </si>
  <si>
    <t>Hector Garcia</t>
  </si>
  <si>
    <t>/en/box-pro/585044</t>
  </si>
  <si>
    <t>/en/box-pro/640938</t>
  </si>
  <si>
    <t>Nieky Holzken</t>
  </si>
  <si>
    <t>/en/box-pro/535211</t>
  </si>
  <si>
    <t>Erik Skoglund</t>
  </si>
  <si>
    <t>/en/box-pro/364295</t>
  </si>
  <si>
    <t>Nikola Sjekloca</t>
  </si>
  <si>
    <t>/en/box-pro/652270</t>
  </si>
  <si>
    <t>Abraham Hernandez Mejia</t>
  </si>
  <si>
    <t>/en/box-pro/22595</t>
  </si>
  <si>
    <t>Francois Bastient</t>
  </si>
  <si>
    <t>/en/box-pro/134746</t>
  </si>
  <si>
    <t>Ruben Eduardo Acosta</t>
  </si>
  <si>
    <t>/en/box-pro/595463</t>
  </si>
  <si>
    <t>Ryan Moore</t>
  </si>
  <si>
    <t>/en/box-pro/429442</t>
  </si>
  <si>
    <t>/en/box-pro/304351</t>
  </si>
  <si>
    <t>Leonard Bundu</t>
  </si>
  <si>
    <t>/en/box-pro/353804</t>
  </si>
  <si>
    <t>Phil Lo Greco</t>
  </si>
  <si>
    <t>/en/box-pro/274440</t>
  </si>
  <si>
    <t>Francisco Javier Castro</t>
  </si>
  <si>
    <t>/en/box-pro/477649</t>
  </si>
  <si>
    <t>Ronald Cruz</t>
  </si>
  <si>
    <t>/en/box-pro/67145</t>
  </si>
  <si>
    <t>Raymond Charles</t>
  </si>
  <si>
    <t>/en/box-pro/322865</t>
  </si>
  <si>
    <t>Peter Oluoch</t>
  </si>
  <si>
    <t>/en/box-pro/297524</t>
  </si>
  <si>
    <t>Gerardo Cuevas</t>
  </si>
  <si>
    <t>/en/box-pro/307165</t>
  </si>
  <si>
    <t>Emmanuel Lartey</t>
  </si>
  <si>
    <t>/en/box-pro/543956</t>
  </si>
  <si>
    <t>Jesus Tavera</t>
  </si>
  <si>
    <t>/en/box-pro/574386</t>
  </si>
  <si>
    <t>Eddie Cordova</t>
  </si>
  <si>
    <t>/en/box-pro/643477</t>
  </si>
  <si>
    <t>Guillermo Ibarra</t>
  </si>
  <si>
    <t>/en/box-pro/361908</t>
  </si>
  <si>
    <t>Brandon Hoskins</t>
  </si>
  <si>
    <t>/en/box-pro/558550</t>
  </si>
  <si>
    <t>Luis Torres</t>
  </si>
  <si>
    <t>/en/box-pro/622573</t>
  </si>
  <si>
    <t>Nathan Butcher</t>
  </si>
  <si>
    <t>/en/box-pro/587963</t>
  </si>
  <si>
    <t>Richard Andrews</t>
  </si>
  <si>
    <t>/en/box-pro/578568</t>
  </si>
  <si>
    <t>Jonathan Garcia</t>
  </si>
  <si>
    <t>/en/box-pro/769997</t>
  </si>
  <si>
    <t>Adrian Taylor</t>
  </si>
  <si>
    <t>/en/box-pro/792659</t>
  </si>
  <si>
    <t>/en/box-pro/788165</t>
  </si>
  <si>
    <t>Deon Nicholson</t>
  </si>
  <si>
    <t>/en/box-pro/699325</t>
  </si>
  <si>
    <t>Earl Newman</t>
  </si>
  <si>
    <t>/en/box-pro/745904</t>
  </si>
  <si>
    <t>Cashton Young</t>
  </si>
  <si>
    <t>/en/box-pro/778299</t>
  </si>
  <si>
    <t>Darrius Flowers</t>
  </si>
  <si>
    <t>/en/box-pro/314822</t>
  </si>
  <si>
    <t>Leo Pla</t>
  </si>
  <si>
    <t>/en/box-pro/573612</t>
  </si>
  <si>
    <t>Daniel Mejia Hernandez</t>
  </si>
  <si>
    <t>/en/box-pro/691396</t>
  </si>
  <si>
    <t>Uriel Perez</t>
  </si>
  <si>
    <t>/en/box-pro/612516</t>
  </si>
  <si>
    <t>Mikkel Les Pierre</t>
  </si>
  <si>
    <t>/en/box-pro/712971</t>
  </si>
  <si>
    <t>Courtney Jackson</t>
  </si>
  <si>
    <t>/en/box-pro/60992</t>
  </si>
  <si>
    <t>Cristobal Cruz</t>
  </si>
  <si>
    <t>/en/box-pro/484828</t>
  </si>
  <si>
    <t>Darleys Perez</t>
  </si>
  <si>
    <t>/en/box-pro/552347</t>
  </si>
  <si>
    <t>Ghislain Maduma</t>
  </si>
  <si>
    <t>/en/box-pro/614815</t>
  </si>
  <si>
    <t>Eduardo Galindo</t>
  </si>
  <si>
    <t>/en/box-pro/282553</t>
  </si>
  <si>
    <t>Santos Benavides</t>
  </si>
  <si>
    <t>/en/box-pro/357258</t>
  </si>
  <si>
    <t>Gary Bergeron</t>
  </si>
  <si>
    <t>/en/box-pro/578518</t>
  </si>
  <si>
    <t>Carlos Valenzuela</t>
  </si>
  <si>
    <t>/en/box-pro/501589</t>
  </si>
  <si>
    <t>Lauro Alcantar</t>
  </si>
  <si>
    <t>/en/box-pro/560501</t>
  </si>
  <si>
    <t>John Montes</t>
  </si>
  <si>
    <t>/en/box-pro/601951</t>
  </si>
  <si>
    <t>De Anthony Bonner</t>
  </si>
  <si>
    <t>/en/box-pro/30597</t>
  </si>
  <si>
    <t>Julian Rodriguez</t>
  </si>
  <si>
    <t>/en/box-pro/493856</t>
  </si>
  <si>
    <t>Pedro Dominguez</t>
  </si>
  <si>
    <t>/en/box-pro/616870</t>
  </si>
  <si>
    <t>Demond Brock</t>
  </si>
  <si>
    <t>/en/box-pro/79651</t>
  </si>
  <si>
    <t>Martin Gomez</t>
  </si>
  <si>
    <t>/en/box-pro/720110</t>
  </si>
  <si>
    <t>Sergio Samuel Castellano</t>
  </si>
  <si>
    <t>/en/box-pro/743509</t>
  </si>
  <si>
    <t>Winfred Harris Jr</t>
  </si>
  <si>
    <t>/en/box-pro/850447</t>
  </si>
  <si>
    <t>Shawn Mc Calman</t>
  </si>
  <si>
    <t>/en/box-pro/791798</t>
  </si>
  <si>
    <t>Money Powell</t>
  </si>
  <si>
    <t>/en/box-pro/804434</t>
  </si>
  <si>
    <t>Filip Stankovic</t>
  </si>
  <si>
    <t>/en/box-pro/660961</t>
  </si>
  <si>
    <t>Devaun Lee</t>
  </si>
  <si>
    <t>/en/box-pro/799731</t>
  </si>
  <si>
    <t>Luis Pena</t>
  </si>
  <si>
    <t>/en/box-pro/751806</t>
  </si>
  <si>
    <t>Kevin Brown</t>
  </si>
  <si>
    <t>/en/box-pro/39907</t>
  </si>
  <si>
    <t>Michael Melvin</t>
  </si>
  <si>
    <t>/en/box-pro/45958</t>
  </si>
  <si>
    <t>Jose Juan Mendiola</t>
  </si>
  <si>
    <t>/en/box-pro/790678</t>
  </si>
  <si>
    <t>/en/box-pro/725875</t>
  </si>
  <si>
    <t>Al Toyogon</t>
  </si>
  <si>
    <t>/en/box-pro/490126</t>
  </si>
  <si>
    <t>Abner Cotto</t>
  </si>
  <si>
    <t>/en/box-pro/218078</t>
  </si>
  <si>
    <t>/en/box-pro/392125</t>
  </si>
  <si>
    <t>Ivan Cano Garcia</t>
  </si>
  <si>
    <t>/en/box-pro/352209</t>
  </si>
  <si>
    <t>Javier Prieto</t>
  </si>
  <si>
    <t>/en/box-pro/348356</t>
  </si>
  <si>
    <t>Ira Terry</t>
  </si>
  <si>
    <t>/en/box-pro/346973</t>
  </si>
  <si>
    <t>Sergio Thompson</t>
  </si>
  <si>
    <t>/en/box-pro/8789</t>
  </si>
  <si>
    <t>Jesus Chavez</t>
  </si>
  <si>
    <t>/en/box-pro/1366</t>
  </si>
  <si>
    <t>Rocky Juarez</t>
  </si>
  <si>
    <t>/en/box-pro/41947</t>
  </si>
  <si>
    <t>Francisco Lorenzo</t>
  </si>
  <si>
    <t>/en/box-pro/327052</t>
  </si>
  <si>
    <t>Josafat Perez</t>
  </si>
  <si>
    <t>/en/box-pro/37324</t>
  </si>
  <si>
    <t>Whyber Garcia</t>
  </si>
  <si>
    <t>/en/box-pro/14030</t>
  </si>
  <si>
    <t>Oscar Larios</t>
  </si>
  <si>
    <t>/en/box-pro/97376</t>
  </si>
  <si>
    <t>Ramiro Lara</t>
  </si>
  <si>
    <t>/en/box-pro/34362</t>
  </si>
  <si>
    <t>Anupong Saohin Srisuk</t>
  </si>
  <si>
    <t>/en/box-pro/69368</t>
  </si>
  <si>
    <t>Jeffrey Onate</t>
  </si>
  <si>
    <t>/en/box-pro/318145</t>
  </si>
  <si>
    <t>Supan Pianying</t>
  </si>
  <si>
    <t>/en/box-pro/147603</t>
  </si>
  <si>
    <t>Ayon Naranjo</t>
  </si>
  <si>
    <t>/en/box-pro/326654</t>
  </si>
  <si>
    <t>/en/box-pro/199436</t>
  </si>
  <si>
    <t>Jean Javier Sotelo</t>
  </si>
  <si>
    <t>/en/box-pro/54181</t>
  </si>
  <si>
    <t>Luis Perez Vicente</t>
  </si>
  <si>
    <t>/en/box-pro/140260</t>
  </si>
  <si>
    <t>Melvin Ayudtud</t>
  </si>
  <si>
    <t>/en/box-pro/247048</t>
  </si>
  <si>
    <t>Rafael Castillo</t>
  </si>
  <si>
    <t>/en/box-pro/241849</t>
  </si>
  <si>
    <t>Sung Hoon Park</t>
  </si>
  <si>
    <t>/en/box-pro/97377</t>
  </si>
  <si>
    <t>Renan Acosta</t>
  </si>
  <si>
    <t>/en/box-pro/68098</t>
  </si>
  <si>
    <t>Michael Domingo</t>
  </si>
  <si>
    <t>/en/box-pro/1336</t>
  </si>
  <si>
    <t>Hugo Rafael Soto</t>
  </si>
  <si>
    <t>/en/box-pro/86221</t>
  </si>
  <si>
    <t>Pederito Laurente</t>
  </si>
  <si>
    <t>/en/box-pro/213575</t>
  </si>
  <si>
    <t>Jung Keun Woo</t>
  </si>
  <si>
    <t>/en/box-pro/94770</t>
  </si>
  <si>
    <t>Thunder Ito</t>
  </si>
  <si>
    <t>/en/box-pro/7286</t>
  </si>
  <si>
    <t>Ariel Austria</t>
  </si>
  <si>
    <t>/en/box-pro/86129</t>
  </si>
  <si>
    <t>Singdam Monsaichon</t>
  </si>
  <si>
    <t>/en/box-pro/335794</t>
  </si>
  <si>
    <t>Chawan Darsi</t>
  </si>
  <si>
    <t>/en/box-pro/17796</t>
  </si>
  <si>
    <t>Kyong Soo Chung</t>
  </si>
  <si>
    <t>/en/box-pro/489150</t>
  </si>
  <si>
    <t>Christian Uruzquieta</t>
  </si>
  <si>
    <t>/en/box-pro/730557</t>
  </si>
  <si>
    <t>Jeremias Nicolas Ponce</t>
  </si>
  <si>
    <t>/en/box-pro/708603</t>
  </si>
  <si>
    <t>Marek Jedrzejewski</t>
  </si>
  <si>
    <t>/en/box-pro/585408</t>
  </si>
  <si>
    <t>German Argentino Benitez</t>
  </si>
  <si>
    <t>/en/box-pro/625357</t>
  </si>
  <si>
    <t>/en/box-pro/485757</t>
  </si>
  <si>
    <t>Joe Murray</t>
  </si>
  <si>
    <t>/en/box-pro/597279</t>
  </si>
  <si>
    <t>Robbie Barrett</t>
  </si>
  <si>
    <t>/en/box-pro/199723</t>
  </si>
  <si>
    <t>James Gorman</t>
  </si>
  <si>
    <t>/en/box-pro/756418</t>
  </si>
  <si>
    <t>Nathan Hardy</t>
  </si>
  <si>
    <t>/en/box-pro/644124</t>
  </si>
  <si>
    <t>Bence Molnar</t>
  </si>
  <si>
    <t>/en/box-pro/709641</t>
  </si>
  <si>
    <t>Daniel Bazo</t>
  </si>
  <si>
    <t>/en/box-pro/591113</t>
  </si>
  <si>
    <t>Simas Volosinas</t>
  </si>
  <si>
    <t>/en/box-pro/698784</t>
  </si>
  <si>
    <t>Chris Adaway</t>
  </si>
  <si>
    <t>/en/box-pro/564472</t>
  </si>
  <si>
    <t>Janis Puksins</t>
  </si>
  <si>
    <t>/en/box-pro/745945</t>
  </si>
  <si>
    <t>Sergej Wotschel</t>
  </si>
  <si>
    <t>/en/box-pro/9304</t>
  </si>
  <si>
    <t>Junior Witter</t>
  </si>
  <si>
    <t>/en/box-pro/590634</t>
  </si>
  <si>
    <t>Aitor Nieto</t>
  </si>
  <si>
    <t>/en/box-pro/392396</t>
  </si>
  <si>
    <t>Konstantins Sakara</t>
  </si>
  <si>
    <t>/en/box-pro/65470</t>
  </si>
  <si>
    <t>Benjamin Ankrah</t>
  </si>
  <si>
    <t>/en/box-pro/565598</t>
  </si>
  <si>
    <t>Karim Merroudj</t>
  </si>
  <si>
    <t>/en/box-pro/355612</t>
  </si>
  <si>
    <t>Nugzar Margvelashvili</t>
  </si>
  <si>
    <t>/en/box-pro/313027</t>
  </si>
  <si>
    <t>Juan Martinez</t>
  </si>
  <si>
    <t>/en/box-pro/454830</t>
  </si>
  <si>
    <t>Xavier Girardin</t>
  </si>
  <si>
    <t>/en/box-pro/435080</t>
  </si>
  <si>
    <t>Jevgenijs Fjodorovs</t>
  </si>
  <si>
    <t>/en/box-pro/520643</t>
  </si>
  <si>
    <t>Dieudonne Belinga</t>
  </si>
  <si>
    <t>/en/box-pro/480485</t>
  </si>
  <si>
    <t>Benjamin Poitou</t>
  </si>
  <si>
    <t>/en/box-pro/315307</t>
  </si>
  <si>
    <t>Robert Cristea</t>
  </si>
  <si>
    <t>/en/box-pro/488953</t>
  </si>
  <si>
    <t>Mohamed El Maghnouji</t>
  </si>
  <si>
    <t>/en/box-pro/288567</t>
  </si>
  <si>
    <t>Arnaud Le Regent</t>
  </si>
  <si>
    <t>/en/box-pro/477083</t>
  </si>
  <si>
    <t>Cedric Roques</t>
  </si>
  <si>
    <t>/en/box-pro/496870</t>
  </si>
  <si>
    <t>Youssef Loursiki</t>
  </si>
  <si>
    <t>Giovanni Cabrera</t>
  </si>
  <si>
    <t>/en/box-pro/795448</t>
  </si>
  <si>
    <t>Gabriel Flores Jr</t>
  </si>
  <si>
    <t>/en/box-pro/712666</t>
  </si>
  <si>
    <t>Elias Damian Araujo</t>
  </si>
  <si>
    <t>/en/box-pro/719901</t>
  </si>
  <si>
    <t>Joshuah Hernandez</t>
  </si>
  <si>
    <t>/en/box-pro/740319</t>
  </si>
  <si>
    <t>Luis Porozo</t>
  </si>
  <si>
    <t>/en/box-pro/621539</t>
  </si>
  <si>
    <t>Recky Dulay</t>
  </si>
  <si>
    <t>/en/box-pro/215212</t>
  </si>
  <si>
    <t>Antonio Escalante</t>
  </si>
  <si>
    <t>/en/box-pro/694542</t>
  </si>
  <si>
    <t>Headley Scott</t>
  </si>
  <si>
    <t>/en/box-pro/381528</t>
  </si>
  <si>
    <t>Carlos Padilla</t>
  </si>
  <si>
    <t>/en/box-pro/768225</t>
  </si>
  <si>
    <t>Elijah Pierce</t>
  </si>
  <si>
    <t>/en/box-pro/608188</t>
  </si>
  <si>
    <t>Ray Lampkin</t>
  </si>
  <si>
    <t>/en/box-pro/759481</t>
  </si>
  <si>
    <t>Roberto Meza</t>
  </si>
  <si>
    <t>/en/box-pro/722233</t>
  </si>
  <si>
    <t>Salvador Lopez</t>
  </si>
  <si>
    <t>/en/box-pro/480049</t>
  </si>
  <si>
    <t>William Hernandez</t>
  </si>
  <si>
    <t>/en/box-pro/764554</t>
  </si>
  <si>
    <t>Niko Mc Farland</t>
  </si>
  <si>
    <t>/en/box-pro/486776</t>
  </si>
  <si>
    <t>Marco Cardenas</t>
  </si>
  <si>
    <t>/en/box-pro/747432</t>
  </si>
  <si>
    <t>Gavino Guaman</t>
  </si>
  <si>
    <t>/en/box-pro/667006</t>
  </si>
  <si>
    <t>Jeremy Mc Cleary</t>
  </si>
  <si>
    <t>/en/box-pro/375824</t>
  </si>
  <si>
    <t>Daniel Sostre</t>
  </si>
  <si>
    <t>/en/box-pro/369387</t>
  </si>
  <si>
    <t>Alberto Morales</t>
  </si>
  <si>
    <t>/en/box-pro/19679</t>
  </si>
  <si>
    <t>Terrance Cauthen</t>
  </si>
  <si>
    <t>/en/box-pro/54173</t>
  </si>
  <si>
    <t>Doel Carrasquillo</t>
  </si>
  <si>
    <t>/en/box-pro/375867</t>
  </si>
  <si>
    <t>Manuel Guzman</t>
  </si>
  <si>
    <t>/en/box-pro/94655</t>
  </si>
  <si>
    <t>Harrison Cuello</t>
  </si>
  <si>
    <t>/en/box-pro/367907</t>
  </si>
  <si>
    <t>Darnell Jiles Jr</t>
  </si>
  <si>
    <t>/en/box-pro/326131</t>
  </si>
  <si>
    <t>Eberto Medina</t>
  </si>
  <si>
    <t>/en/box-pro/346132</t>
  </si>
  <si>
    <t>Jason Jordan</t>
  </si>
  <si>
    <t>/en/box-pro/18533</t>
  </si>
  <si>
    <t>Shakha Moore</t>
  </si>
  <si>
    <t>/en/box-pro/63498</t>
  </si>
  <si>
    <t>Oscar Gonzalez</t>
  </si>
  <si>
    <t>/en/box-pro/321567</t>
  </si>
  <si>
    <t>Willie Diamond</t>
  </si>
  <si>
    <t>Giovanni De Carolis</t>
  </si>
  <si>
    <t>/en/box-pro/736595</t>
  </si>
  <si>
    <t>Daniele Scardina</t>
  </si>
  <si>
    <t>/en/box-pro/593817</t>
  </si>
  <si>
    <t>Giorgi Abramishvili</t>
  </si>
  <si>
    <t>/en/box-pro/725837</t>
  </si>
  <si>
    <t>Ignazio Crivello</t>
  </si>
  <si>
    <t>/en/box-pro/374887</t>
  </si>
  <si>
    <t>Roberto Cocco</t>
  </si>
  <si>
    <t>/en/box-pro/689265</t>
  </si>
  <si>
    <t>Bojan Radovic</t>
  </si>
  <si>
    <t>/en/box-pro/375611</t>
  </si>
  <si>
    <t>Viktor Polyakov</t>
  </si>
  <si>
    <t>/en/box-pro/592378</t>
  </si>
  <si>
    <t>Vincent Feigenbutz</t>
  </si>
  <si>
    <t>/en/box-pro/330757</t>
  </si>
  <si>
    <t>Mouhamed Ali Ndiaye</t>
  </si>
  <si>
    <t>/en/box-pro/667688</t>
  </si>
  <si>
    <t>Ivan Stupalo</t>
  </si>
  <si>
    <t>/en/box-pro/340426</t>
  </si>
  <si>
    <t>Zoltan Kiss</t>
  </si>
  <si>
    <t>/en/box-pro/567304</t>
  </si>
  <si>
    <t>Attila Baran</t>
  </si>
  <si>
    <t>/en/box-pro/447339</t>
  </si>
  <si>
    <t>Jozsef Molnar</t>
  </si>
  <si>
    <t>/en/box-pro/394764</t>
  </si>
  <si>
    <t>Blas Miguel Martinez</t>
  </si>
  <si>
    <t>/en/box-pro/178770</t>
  </si>
  <si>
    <t>Titusz Szabo</t>
  </si>
  <si>
    <t>/en/box-pro/492704</t>
  </si>
  <si>
    <t>Sandor Ramocsa</t>
  </si>
  <si>
    <t>/en/box-pro/306944</t>
  </si>
  <si>
    <t>Balint Biczo</t>
  </si>
  <si>
    <t>/en/box-pro/17134</t>
  </si>
  <si>
    <t>Lolenga Mock</t>
  </si>
  <si>
    <t>/en/box-pro/22067</t>
  </si>
  <si>
    <t>Gaetano Nespro</t>
  </si>
  <si>
    <t>/en/box-pro/193996</t>
  </si>
  <si>
    <t>Michael Recloux</t>
  </si>
  <si>
    <t>/en/box-pro/193678</t>
  </si>
  <si>
    <t>Karoly Domokos</t>
  </si>
  <si>
    <t>/en/box-pro/464081</t>
  </si>
  <si>
    <t>Gyula Gaspar</t>
  </si>
  <si>
    <t>/en/box-pro/50446</t>
  </si>
  <si>
    <t>Janos Petrovics</t>
  </si>
  <si>
    <t>/en/box-pro/288664</t>
  </si>
  <si>
    <t>Eugen Stan</t>
  </si>
  <si>
    <t>/en/box-pro/433646</t>
  </si>
  <si>
    <t>Rastislav Frano</t>
  </si>
  <si>
    <t>/en/box-pro/71024</t>
  </si>
  <si>
    <t>Joseph Sovijus</t>
  </si>
  <si>
    <t>/en/box-pro/339409</t>
  </si>
  <si>
    <t>Marian Tomcany</t>
  </si>
  <si>
    <t>/en/box-pro/857082</t>
  </si>
  <si>
    <t>Viktar Murashkin</t>
  </si>
  <si>
    <t>/en/box-pro/778014</t>
  </si>
  <si>
    <t>/en/box-pro/16901</t>
  </si>
  <si>
    <t>Ricardo Mayorga</t>
  </si>
  <si>
    <t>/en/box-pro/643500</t>
  </si>
  <si>
    <t>Dilmurod Satybaldiev</t>
  </si>
  <si>
    <t>/en/box-pro/738063</t>
  </si>
  <si>
    <t>Alexander Rudnev</t>
  </si>
  <si>
    <t>/en/box-pro/536005</t>
  </si>
  <si>
    <t>Sean Monaghan</t>
  </si>
  <si>
    <t>/en/box-pro/551332</t>
  </si>
  <si>
    <t>Thomas Williams Jr</t>
  </si>
  <si>
    <t>/en/box-pro/569100</t>
  </si>
  <si>
    <t>/en/box-pro/325334</t>
  </si>
  <si>
    <t>Aaron Pryor Jr</t>
  </si>
  <si>
    <t>/en/box-pro/515731</t>
  </si>
  <si>
    <t>Kentrell Claiborne</t>
  </si>
  <si>
    <t>/en/box-pro/655917</t>
  </si>
  <si>
    <t>Robert Hill</t>
  </si>
  <si>
    <t>/en/box-pro/498174</t>
  </si>
  <si>
    <t>Josh Thorpe</t>
  </si>
  <si>
    <t>/en/box-pro/549379</t>
  </si>
  <si>
    <t>Ritchie Cherry</t>
  </si>
  <si>
    <t>/en/box-pro/544647</t>
  </si>
  <si>
    <t>Codale Ford</t>
  </si>
  <si>
    <t>/en/box-pro/467942</t>
  </si>
  <si>
    <t>Engin Karakaplan</t>
  </si>
  <si>
    <t>/en/box-pro/646138</t>
  </si>
  <si>
    <t>Mohammad Ali Bayat Farid</t>
  </si>
  <si>
    <t>/en/box-pro/445613</t>
  </si>
  <si>
    <t>Ian Tims</t>
  </si>
  <si>
    <t>/en/box-pro/588068</t>
  </si>
  <si>
    <t>Robert Rosenberg</t>
  </si>
  <si>
    <t>/en/box-pro/627385</t>
  </si>
  <si>
    <t>Mitch Mitchell</t>
  </si>
  <si>
    <t>/en/box-pro/664022</t>
  </si>
  <si>
    <t>Danny Fleary</t>
  </si>
  <si>
    <t>/en/box-pro/652247</t>
  </si>
  <si>
    <t>Tommy Gifford</t>
  </si>
  <si>
    <t>/en/box-pro/659075</t>
  </si>
  <si>
    <t>Will Burkin</t>
  </si>
  <si>
    <t>/en/box-pro/610437</t>
  </si>
  <si>
    <t>Aaron Coley</t>
  </si>
  <si>
    <t>/en/box-pro/784147</t>
  </si>
  <si>
    <t>Souleymane Cissokho</t>
  </si>
  <si>
    <t>/en/box-pro/851173</t>
  </si>
  <si>
    <t>/en/box-pro/660735</t>
  </si>
  <si>
    <t>Daniel Valdivia</t>
  </si>
  <si>
    <t>/en/box-pro/39083</t>
  </si>
  <si>
    <t>Elco Garcia</t>
  </si>
  <si>
    <t>/en/box-pro/530930</t>
  </si>
  <si>
    <t>Humberto Velazco Torres</t>
  </si>
  <si>
    <t>/en/box-pro/575487</t>
  </si>
  <si>
    <t>Armando Amezquita</t>
  </si>
  <si>
    <t>/en/box-pro/540985</t>
  </si>
  <si>
    <t>Daniel Mendez</t>
  </si>
  <si>
    <t>/en/box-pro/653918</t>
  </si>
  <si>
    <t>Maxwell Amponsah</t>
  </si>
  <si>
    <t>/en/box-pro/288891</t>
  </si>
  <si>
    <t>Jaison Palomeque</t>
  </si>
  <si>
    <t>/en/box-pro/543491</t>
  </si>
  <si>
    <t>Jinner Guerrero</t>
  </si>
  <si>
    <t>/en/box-pro/173940</t>
  </si>
  <si>
    <t>Rowland Bryant</t>
  </si>
  <si>
    <t>/en/box-pro/223756</t>
  </si>
  <si>
    <t>Daniel Adotey Allotey</t>
  </si>
  <si>
    <t>/en/box-pro/370929</t>
  </si>
  <si>
    <t>Marvin Jones</t>
  </si>
  <si>
    <t>/en/box-pro/65583</t>
  </si>
  <si>
    <t>Terrance Smith</t>
  </si>
  <si>
    <t>/en/box-pro/424384</t>
  </si>
  <si>
    <t>Reggie Pena</t>
  </si>
  <si>
    <t>/en/box-pro/561770</t>
  </si>
  <si>
    <t>Chris Kahn</t>
  </si>
  <si>
    <t>/en/box-pro/602453</t>
  </si>
  <si>
    <t>Bakhtiyar Eyubov</t>
  </si>
  <si>
    <t>/en/box-pro/681853</t>
  </si>
  <si>
    <t>Demian Daniel Fernandez</t>
  </si>
  <si>
    <t>/en/box-pro/515180</t>
  </si>
  <si>
    <t>Franklin Mamani</t>
  </si>
  <si>
    <t>/en/box-pro/427002</t>
  </si>
  <si>
    <t>Raymond Serrano</t>
  </si>
  <si>
    <t>/en/box-pro/700461</t>
  </si>
  <si>
    <t>Armando Alvarez</t>
  </si>
  <si>
    <t>/en/box-pro/376815</t>
  </si>
  <si>
    <t>Samuel Amoako</t>
  </si>
  <si>
    <t>/en/box-pro/472837</t>
  </si>
  <si>
    <t>Gustavo Garibay</t>
  </si>
  <si>
    <t>/en/box-pro/182715</t>
  </si>
  <si>
    <t>Ricardo Cano</t>
  </si>
  <si>
    <t>/en/box-pro/457393</t>
  </si>
  <si>
    <t>/en/box-pro/336039</t>
  </si>
  <si>
    <t>Wilfredo Acuna</t>
  </si>
  <si>
    <t>/en/box-pro/641854</t>
  </si>
  <si>
    <t>Chris Alexander</t>
  </si>
  <si>
    <t>/en/box-pro/691826</t>
  </si>
  <si>
    <t>Eddie Diaz</t>
  </si>
  <si>
    <t>/en/box-pro/743287</t>
  </si>
  <si>
    <t>Luis Ramos</t>
  </si>
  <si>
    <t>Michael Eifert</t>
  </si>
  <si>
    <t>/en/box-pro/732197</t>
  </si>
  <si>
    <t>Adriano Sperandio</t>
  </si>
  <si>
    <t>/en/box-pro/675097</t>
  </si>
  <si>
    <t>Nils Schmidt</t>
  </si>
  <si>
    <t>/en/box-pro/774876</t>
  </si>
  <si>
    <t>Tom Dzemski</t>
  </si>
  <si>
    <t>/en/box-pro/837862</t>
  </si>
  <si>
    <t>Dustin Ammann</t>
  </si>
  <si>
    <t>/en/box-pro/394138</t>
  </si>
  <si>
    <t>Patrick Doering</t>
  </si>
  <si>
    <t>/en/box-pro/760991</t>
  </si>
  <si>
    <t>Ondrej Schwarz</t>
  </si>
  <si>
    <t>/en/box-pro/808687</t>
  </si>
  <si>
    <t>Carlouse Welch</t>
  </si>
  <si>
    <t>/en/box-pro/15406</t>
  </si>
  <si>
    <t>Nuri Seferi</t>
  </si>
  <si>
    <t>/en/box-pro/17752</t>
  </si>
  <si>
    <t>/en/box-pro/618962</t>
  </si>
  <si>
    <t>Jordan Shimmell</t>
  </si>
  <si>
    <t>/en/box-pro/469781</t>
  </si>
  <si>
    <t>Isiah Thomas</t>
  </si>
  <si>
    <t>/en/box-pro/63571</t>
  </si>
  <si>
    <t>Rodney Moore</t>
  </si>
  <si>
    <t>/en/box-pro/18239</t>
  </si>
  <si>
    <t>Felix Cora Jr</t>
  </si>
  <si>
    <t>/en/box-pro/553172</t>
  </si>
  <si>
    <t>Roman Mirzoev</t>
  </si>
  <si>
    <t>/en/box-pro/486383</t>
  </si>
  <si>
    <t>Farrukh Madaminov</t>
  </si>
  <si>
    <t>/en/box-pro/74046</t>
  </si>
  <si>
    <t>Denis Solomko</t>
  </si>
  <si>
    <t>/en/box-pro/584616</t>
  </si>
  <si>
    <t>Ivan Serbin</t>
  </si>
  <si>
    <t>/en/box-pro/306083</t>
  </si>
  <si>
    <t>Ruslan Semenov</t>
  </si>
  <si>
    <t>/en/box-pro/6806</t>
  </si>
  <si>
    <t>Teimuraz Kekelidze</t>
  </si>
  <si>
    <t>/en/box-pro/606205</t>
  </si>
  <si>
    <t>Daniil Zakharenko</t>
  </si>
  <si>
    <t>/en/box-pro/309889</t>
  </si>
  <si>
    <t>Vladimir Chuklin</t>
  </si>
  <si>
    <t>/en/box-pro/911253</t>
  </si>
  <si>
    <t>David Gladun</t>
  </si>
  <si>
    <t>/en/box-pro/775124</t>
  </si>
  <si>
    <t>Kabiru Towolawi</t>
  </si>
  <si>
    <t>/en/box-pro/692896</t>
  </si>
  <si>
    <t>Anatoly Beliakov</t>
  </si>
  <si>
    <t>/en/box-pro/897226</t>
  </si>
  <si>
    <t>Vadim Sitner</t>
  </si>
  <si>
    <t>/en/box-pro/818524</t>
  </si>
  <si>
    <t>Timur Pashaliev</t>
  </si>
  <si>
    <t>/en/box-pro/759670</t>
  </si>
  <si>
    <t>Vladimir Kotlyarov</t>
  </si>
  <si>
    <t>/en/box-pro/719823</t>
  </si>
  <si>
    <t>Jai Opetaia</t>
  </si>
  <si>
    <t>/en/box-pro/640357</t>
  </si>
  <si>
    <t>Simon Vallily</t>
  </si>
  <si>
    <t>/en/box-pro/314362</t>
  </si>
  <si>
    <t>Mahmoud Charr</t>
  </si>
  <si>
    <t>/en/box-pro/608506</t>
  </si>
  <si>
    <t>Csaba Faur</t>
  </si>
  <si>
    <t>/en/box-pro/157260</t>
  </si>
  <si>
    <t>Lubos Suda</t>
  </si>
  <si>
    <t>/en/box-pro/453817</t>
  </si>
  <si>
    <t>Jeremy Ouanna</t>
  </si>
  <si>
    <t>/en/box-pro/323735</t>
  </si>
  <si>
    <t>Jonathan Felton</t>
  </si>
  <si>
    <t>/en/box-pro/6522</t>
  </si>
  <si>
    <t>Danny Williams</t>
  </si>
  <si>
    <t>/en/box-pro/214280</t>
  </si>
  <si>
    <t>Jozsef Nagy</t>
  </si>
  <si>
    <t>/en/box-pro/605902</t>
  </si>
  <si>
    <t>Ruslan Siniavskij</t>
  </si>
  <si>
    <t>/en/box-pro/503200</t>
  </si>
  <si>
    <t>Andrejs Naglis</t>
  </si>
  <si>
    <t>/en/box-pro/267312</t>
  </si>
  <si>
    <t>Josip Jalusic</t>
  </si>
  <si>
    <t>/en/box-pro/75061</t>
  </si>
  <si>
    <t>Nestor Hugo Paniagua</t>
  </si>
  <si>
    <t>/en/box-pro/478287</t>
  </si>
  <si>
    <t>Enrique Martin Escobar</t>
  </si>
  <si>
    <t>/en/box-pro/334152</t>
  </si>
  <si>
    <t>Maximiliano Galindo</t>
  </si>
  <si>
    <t>/en/box-pro/383252</t>
  </si>
  <si>
    <t>Oscar Arenas Maya</t>
  </si>
  <si>
    <t>/en/box-pro/116756</t>
  </si>
  <si>
    <t>Edixon Garcia</t>
  </si>
  <si>
    <t>/en/box-pro/356827</t>
  </si>
  <si>
    <t>Jose Miguel Payares</t>
  </si>
  <si>
    <t>/en/box-pro/444929</t>
  </si>
  <si>
    <t>Julio Camano</t>
  </si>
  <si>
    <t>/en/box-pro/589784</t>
  </si>
  <si>
    <t>Abraham Gomez</t>
  </si>
  <si>
    <t>/en/box-pro/556106</t>
  </si>
  <si>
    <t>Wilson Silva</t>
  </si>
  <si>
    <t>/en/box-pro/500380</t>
  </si>
  <si>
    <t>Addir Sanchez</t>
  </si>
  <si>
    <t>/en/box-pro/35838</t>
  </si>
  <si>
    <t>Rosano Lawrence</t>
  </si>
  <si>
    <t>/en/box-pro/563688</t>
  </si>
  <si>
    <t>Javier Mercado</t>
  </si>
  <si>
    <t>/en/box-pro/301904</t>
  </si>
  <si>
    <t>Alfonso Perez</t>
  </si>
  <si>
    <t>/en/box-pro/322217</t>
  </si>
  <si>
    <t>Enrique Rivera</t>
  </si>
  <si>
    <t>/en/box-pro/467824</t>
  </si>
  <si>
    <t>Kerrys Moreno</t>
  </si>
  <si>
    <t>Rances Barthelemy</t>
  </si>
  <si>
    <t>/en/box-pro/789597</t>
  </si>
  <si>
    <t>Gary Antuanne Russell</t>
  </si>
  <si>
    <t>/en/box-pro/576020</t>
  </si>
  <si>
    <t>All Rivera</t>
  </si>
  <si>
    <t>/en/box-pro/631773</t>
  </si>
  <si>
    <t>Robert Easter Jr</t>
  </si>
  <si>
    <t>/en/box-pro/238429</t>
  </si>
  <si>
    <t>Denis Shafikov</t>
  </si>
  <si>
    <t>/en/box-pro/278695</t>
  </si>
  <si>
    <t>Angino Perez</t>
  </si>
  <si>
    <t>/en/box-pro/281865</t>
  </si>
  <si>
    <t>Surasak Makordae</t>
  </si>
  <si>
    <t>/en/box-pro/484063</t>
  </si>
  <si>
    <t>Arash Usmanee</t>
  </si>
  <si>
    <t>/en/box-pro/514058</t>
  </si>
  <si>
    <t>Alejandro Rodriguez</t>
  </si>
  <si>
    <t>/en/box-pro/55823</t>
  </si>
  <si>
    <t>Robert Osiobe</t>
  </si>
  <si>
    <t>/en/box-pro/18831</t>
  </si>
  <si>
    <t>/en/box-pro/300229</t>
  </si>
  <si>
    <t>James Hope</t>
  </si>
  <si>
    <t>/en/box-pro/431250</t>
  </si>
  <si>
    <t>Angel Lopez</t>
  </si>
  <si>
    <t>/en/box-pro/132553</t>
  </si>
  <si>
    <t>John Temple</t>
  </si>
  <si>
    <t>/en/box-pro/516497</t>
  </si>
  <si>
    <t>John Barnes</t>
  </si>
  <si>
    <t>/en/box-pro/519803</t>
  </si>
  <si>
    <t>James Owens</t>
  </si>
  <si>
    <t>/en/box-pro/22103</t>
  </si>
  <si>
    <t>Robert Guillen</t>
  </si>
  <si>
    <t>/en/box-pro/514914</t>
  </si>
  <si>
    <t>Andrew Barnes</t>
  </si>
  <si>
    <t>/en/box-pro/305755</t>
  </si>
  <si>
    <t>Vineash Rungea</t>
  </si>
  <si>
    <t>Shuichiro Yoshino</t>
  </si>
  <si>
    <t>/en/box-pro/497849</t>
  </si>
  <si>
    <t>Masayuki Ito</t>
  </si>
  <si>
    <t>/en/box-pro/716694</t>
  </si>
  <si>
    <t>Shuma Nakazato</t>
  </si>
  <si>
    <t>/en/box-pro/359001</t>
  </si>
  <si>
    <t>Valentine Hosokawa</t>
  </si>
  <si>
    <t>/en/box-pro/779902</t>
  </si>
  <si>
    <t>Izuki Tomioka</t>
  </si>
  <si>
    <t>/en/box-pro/595347</t>
  </si>
  <si>
    <t>Harmonito Dela Torre</t>
  </si>
  <si>
    <t>/en/box-pro/612298</t>
  </si>
  <si>
    <t>Accel Sumiyoshi</t>
  </si>
  <si>
    <t>/en/box-pro/343185</t>
  </si>
  <si>
    <t>Kazumasa Kobayashi</t>
  </si>
  <si>
    <t>/en/box-pro/713348</t>
  </si>
  <si>
    <t>Genki Maeda</t>
  </si>
  <si>
    <t>/en/box-pro/323925</t>
  </si>
  <si>
    <t>Masaki Saito</t>
  </si>
  <si>
    <t>/en/box-pro/370753</t>
  </si>
  <si>
    <t>Spicy Matsushita</t>
  </si>
  <si>
    <t>/en/box-pro/793242</t>
  </si>
  <si>
    <t>Katika Piyawong</t>
  </si>
  <si>
    <t>/en/box-pro/286230</t>
  </si>
  <si>
    <t>Yoshitaka Kato</t>
  </si>
  <si>
    <t>/en/box-pro/659850</t>
  </si>
  <si>
    <t>Kenta Onjo</t>
  </si>
  <si>
    <t>/en/box-pro/233357</t>
  </si>
  <si>
    <t>Chaiyong Chanthahong</t>
  </si>
  <si>
    <t>/en/box-pro/626311</t>
  </si>
  <si>
    <t>Chatri Charoensin</t>
  </si>
  <si>
    <t>Ricardo Nunez</t>
  </si>
  <si>
    <t>/en/box-pro/856316</t>
  </si>
  <si>
    <t>Albert Batyrgaziev</t>
  </si>
  <si>
    <t>?</t>
  </si>
  <si>
    <t>/en/box-pro/663506</t>
  </si>
  <si>
    <t>Richard Solano</t>
  </si>
  <si>
    <t>/en/box-pro/722124</t>
  </si>
  <si>
    <t>Alfredo Santiago</t>
  </si>
  <si>
    <t>/en/box-pro/66312</t>
  </si>
  <si>
    <t>Eduardo Pacheco</t>
  </si>
  <si>
    <t>/en/box-pro/659919</t>
  </si>
  <si>
    <t>Elvis Torres</t>
  </si>
  <si>
    <t>/en/box-pro/753546</t>
  </si>
  <si>
    <t>Jeremy Triana</t>
  </si>
  <si>
    <t>/en/box-pro/617487</t>
  </si>
  <si>
    <t>Jesus Cuadro</t>
  </si>
  <si>
    <t>/en/box-pro/319414</t>
  </si>
  <si>
    <t>Yogli Herrera</t>
  </si>
  <si>
    <t>/en/box-pro/225464</t>
  </si>
  <si>
    <t>Rafael Hernandez</t>
  </si>
  <si>
    <t>/en/box-pro/443580</t>
  </si>
  <si>
    <t>Eric Castro</t>
  </si>
  <si>
    <t>/en/box-pro/633485</t>
  </si>
  <si>
    <t>Manuel Largacha</t>
  </si>
  <si>
    <t>/en/box-pro/554296</t>
  </si>
  <si>
    <t>Eric Walters</t>
  </si>
  <si>
    <t>/en/box-pro/561062</t>
  </si>
  <si>
    <t>Barnie Arguelles</t>
  </si>
  <si>
    <t>/en/box-pro/554297</t>
  </si>
  <si>
    <t>Edgar Guillen</t>
  </si>
  <si>
    <t>/en/box-pro/455165</t>
  </si>
  <si>
    <t>Leovigildo Siris</t>
  </si>
  <si>
    <t>/en/box-pro/98752</t>
  </si>
  <si>
    <t>Joel Cerrud</t>
  </si>
  <si>
    <t>/en/box-pro/456905</t>
  </si>
  <si>
    <t>Daniel Mulgrave</t>
  </si>
  <si>
    <t>/en/box-pro/457517</t>
  </si>
  <si>
    <t>Jose Aguirre</t>
  </si>
  <si>
    <t>/en/box-pro/526313</t>
  </si>
  <si>
    <t>Jose Montenegro</t>
  </si>
  <si>
    <t>/en/box-pro/492478</t>
  </si>
  <si>
    <t>Saimon Siris</t>
  </si>
  <si>
    <t>/en/box-pro/490089</t>
  </si>
  <si>
    <t>Rubiel Zurdo</t>
  </si>
  <si>
    <t>/en/box-pro/297102</t>
  </si>
  <si>
    <t>Mbaruku Kheri</t>
  </si>
  <si>
    <t>/en/box-pro/850339</t>
  </si>
  <si>
    <t>/en/box-pro/390065</t>
  </si>
  <si>
    <t>Vasily Lepikhin</t>
  </si>
  <si>
    <t>/en/box-pro/144726</t>
  </si>
  <si>
    <t>Cory Cummings</t>
  </si>
  <si>
    <t>/en/box-pro/37138</t>
  </si>
  <si>
    <t>Edison Miranda</t>
  </si>
  <si>
    <t>/en/box-pro/447576</t>
  </si>
  <si>
    <t>Michael Bolling</t>
  </si>
  <si>
    <t>/en/box-pro/390369</t>
  </si>
  <si>
    <t>David Basajjamivule</t>
  </si>
  <si>
    <t>/en/box-pro/370071</t>
  </si>
  <si>
    <t>Chamunorwa Gonorenda</t>
  </si>
  <si>
    <t>/en/box-pro/357465</t>
  </si>
  <si>
    <t>Godfrey Nene</t>
  </si>
  <si>
    <t>/en/box-pro/243351</t>
  </si>
  <si>
    <t>Charles Chisamba</t>
  </si>
  <si>
    <t>/en/box-pro/238554</t>
  </si>
  <si>
    <t>Emmanuel Gwala</t>
  </si>
  <si>
    <t>/en/box-pro/123693</t>
  </si>
  <si>
    <t>Ronnie Lategan</t>
  </si>
  <si>
    <t>/en/box-pro/316689</t>
  </si>
  <si>
    <t>Mark Sloane</t>
  </si>
  <si>
    <t>/en/box-pro/302772</t>
  </si>
  <si>
    <t>Sithembiso Ngcobo</t>
  </si>
  <si>
    <t>/en/box-pro/74591</t>
  </si>
  <si>
    <t>Oupa Mahlangu</t>
  </si>
  <si>
    <t>/en/box-pro/315985</t>
  </si>
  <si>
    <t>Thamsanqa Tindleni</t>
  </si>
  <si>
    <t>Jeremia Nakathila</t>
  </si>
  <si>
    <t>/en/box-pro/553222</t>
  </si>
  <si>
    <t>Miguel Berchelt</t>
  </si>
  <si>
    <t>/en/box-pro/830797</t>
  </si>
  <si>
    <t>Ndodana Ncube</t>
  </si>
  <si>
    <t>/en/box-pro/790719</t>
  </si>
  <si>
    <t>Shakur Stevenson</t>
  </si>
  <si>
    <t>/en/box-pro/706483</t>
  </si>
  <si>
    <t>Emmanuel Amos</t>
  </si>
  <si>
    <t>/en/box-pro/591099</t>
  </si>
  <si>
    <t>Immanuel Andeleki</t>
  </si>
  <si>
    <t>/en/box-pro/248159</t>
  </si>
  <si>
    <t>Peter Pambeni</t>
  </si>
  <si>
    <t>/en/box-pro/638015</t>
  </si>
  <si>
    <t>Zoltan Kovacs</t>
  </si>
  <si>
    <t>/en/box-pro/328259</t>
  </si>
  <si>
    <t>Wilson Masamba</t>
  </si>
  <si>
    <t>/en/box-pro/654220</t>
  </si>
  <si>
    <t>Sibusiso Zingange</t>
  </si>
  <si>
    <t>/en/box-pro/708167</t>
  </si>
  <si>
    <t>Said Chino</t>
  </si>
  <si>
    <t>/en/box-pro/647223</t>
  </si>
  <si>
    <t>Simeon Varde</t>
  </si>
  <si>
    <t>/en/box-pro/588522</t>
  </si>
  <si>
    <t>Evgeny Chuprakov</t>
  </si>
  <si>
    <t>/en/box-pro/107090</t>
  </si>
  <si>
    <t>Jasper Seroka</t>
  </si>
  <si>
    <t>/en/box-pro/775918</t>
  </si>
  <si>
    <t>Raston Kayira</t>
  </si>
  <si>
    <t>/en/box-pro/693811</t>
  </si>
  <si>
    <t>Mziwodumo Mangxilana</t>
  </si>
  <si>
    <t>/en/box-pro/691842</t>
  </si>
  <si>
    <t>Patrick Seoko</t>
  </si>
  <si>
    <t>/en/box-pro/669561</t>
  </si>
  <si>
    <t>Tebogo Kagiso</t>
  </si>
  <si>
    <t>/en/box-pro/326713</t>
  </si>
  <si>
    <t>Richard Muriri</t>
  </si>
  <si>
    <t>/en/box-pro/577268</t>
  </si>
  <si>
    <t>David Egumbo</t>
  </si>
  <si>
    <t>/en/box-pro/606540</t>
  </si>
  <si>
    <t>Manfred Haimbanga</t>
  </si>
  <si>
    <t>/en/box-pro/680760</t>
  </si>
  <si>
    <t>Juan Rodolfo Juarez</t>
  </si>
  <si>
    <t>/en/box-pro/549080</t>
  </si>
  <si>
    <t>Toni Thes</t>
  </si>
  <si>
    <t>/en/box-pro/22445</t>
  </si>
  <si>
    <t>Alejandro Berrio</t>
  </si>
  <si>
    <t>/en/box-pro/337835</t>
  </si>
  <si>
    <t>Pascal Abel Ndomba</t>
  </si>
  <si>
    <t>/en/box-pro/445525</t>
  </si>
  <si>
    <t>Isaac Paakwesi Ankrah</t>
  </si>
  <si>
    <t>/en/box-pro/259932</t>
  </si>
  <si>
    <t>Goran Delic</t>
  </si>
  <si>
    <t>/en/box-pro/608722</t>
  </si>
  <si>
    <t>Gezim Tahiri</t>
  </si>
  <si>
    <t>/en/box-pro/647453</t>
  </si>
  <si>
    <t>Claudio Morroni Porto</t>
  </si>
  <si>
    <t>/en/box-pro/443306</t>
  </si>
  <si>
    <t>Gyula Bozai</t>
  </si>
  <si>
    <t>/en/box-pro/324252</t>
  </si>
  <si>
    <t>Yoan Pablo Hernandez</t>
  </si>
  <si>
    <t>/en/box-pro/602617</t>
  </si>
  <si>
    <t>Tamas Bajzath</t>
  </si>
  <si>
    <t>/en/box-pro/372611</t>
  </si>
  <si>
    <t>Varol Vekiloglu</t>
  </si>
  <si>
    <t>/en/box-pro/343070</t>
  </si>
  <si>
    <t>Alexander Alekseev</t>
  </si>
  <si>
    <t>/en/box-pro/191356</t>
  </si>
  <si>
    <t>Orlando Antonio Farias</t>
  </si>
  <si>
    <t>/en/box-pro/137215</t>
  </si>
  <si>
    <t>Michal Bilak</t>
  </si>
  <si>
    <t>/en/box-pro/160066</t>
  </si>
  <si>
    <t>Steve Herelius</t>
  </si>
  <si>
    <t>/en/box-pro/7532</t>
  </si>
  <si>
    <t>Guillermo Jones</t>
  </si>
  <si>
    <t>/en/box-pro/479</t>
  </si>
  <si>
    <t>Virgil Hill</t>
  </si>
  <si>
    <t>/en/box-pro/4113</t>
  </si>
  <si>
    <t>Carlos Cruzat</t>
  </si>
  <si>
    <t>/en/box-pro/147004</t>
  </si>
  <si>
    <t>Wlodek Kopec</t>
  </si>
  <si>
    <t>/en/box-pro/15385</t>
  </si>
  <si>
    <t>Alexander Petkovic</t>
  </si>
  <si>
    <t>/en/box-pro/8621</t>
  </si>
  <si>
    <t>Lee Manuel Ossie</t>
  </si>
  <si>
    <t>/en/box-pro/24880</t>
  </si>
  <si>
    <t>Vadim Tokarev</t>
  </si>
  <si>
    <t>/en/box-pro/116789</t>
  </si>
  <si>
    <t>Cosmin Pocora</t>
  </si>
  <si>
    <t>/en/box-pro/14367</t>
  </si>
  <si>
    <t>Mihai Iftode</t>
  </si>
  <si>
    <t>/en/box-pro/9098</t>
  </si>
  <si>
    <t>Mark Hobson</t>
  </si>
  <si>
    <t>/en/box-pro/24469</t>
  </si>
  <si>
    <t>Collice Mutizwa</t>
  </si>
  <si>
    <t>/en/box-pro/4216</t>
  </si>
  <si>
    <t>Tony Booth</t>
  </si>
  <si>
    <t>/en/box-pro/5961</t>
  </si>
  <si>
    <t>Chris Woollas</t>
  </si>
  <si>
    <t>/en/box-pro/2005</t>
  </si>
  <si>
    <t>Yves Monsieur</t>
  </si>
  <si>
    <t>/en/box-pro/668727</t>
  </si>
  <si>
    <t>Zoltan Petranyi</t>
  </si>
  <si>
    <t>/en/box-pro/42093</t>
  </si>
  <si>
    <t>Frantisek Pacalaj</t>
  </si>
  <si>
    <t>/en/box-pro/41512</t>
  </si>
  <si>
    <t>/en/box-pro/27650</t>
  </si>
  <si>
    <t>Wesly Dramasky</t>
  </si>
  <si>
    <t>/en/box-pro/27649</t>
  </si>
  <si>
    <t>Patrik Akerlund</t>
  </si>
  <si>
    <t>/en/box-pro/38275</t>
  </si>
  <si>
    <t>Ladislav Olah</t>
  </si>
  <si>
    <t>Steve Spark</t>
  </si>
  <si>
    <t>/en/box-pro/1054102</t>
  </si>
  <si>
    <t>Chan Sala</t>
  </si>
  <si>
    <t>/en/box-pro/750312</t>
  </si>
  <si>
    <t>River Daz</t>
  </si>
  <si>
    <t>/en/box-pro/605543</t>
  </si>
  <si>
    <t>Jack Brubaker</t>
  </si>
  <si>
    <t>/en/box-pro/819419</t>
  </si>
  <si>
    <t>Kieran Cronin</t>
  </si>
  <si>
    <t>/en/box-pro/752136</t>
  </si>
  <si>
    <t>Michael Whitehead</t>
  </si>
  <si>
    <t>/en/box-pro/693704</t>
  </si>
  <si>
    <t>James Mac Donald</t>
  </si>
  <si>
    <t>/en/box-pro/136260</t>
  </si>
  <si>
    <t>Taisho Ozawa</t>
  </si>
  <si>
    <t>/en/box-pro/693781</t>
  </si>
  <si>
    <t>Gearoid Clancy</t>
  </si>
  <si>
    <t>/en/box-pro/780067</t>
  </si>
  <si>
    <t>Alessio Cassara</t>
  </si>
  <si>
    <t>/en/box-pro/572893</t>
  </si>
  <si>
    <t>Mark Ramirez</t>
  </si>
  <si>
    <t>/en/box-pro/756392</t>
  </si>
  <si>
    <t>Scott Horn</t>
  </si>
  <si>
    <t>/en/box-pro/728144</t>
  </si>
  <si>
    <t>Daniel Beverley</t>
  </si>
  <si>
    <t>William Zepeda Segura</t>
  </si>
  <si>
    <t>/en/box-pro/634717</t>
  </si>
  <si>
    <t>Joseph Diaz</t>
  </si>
  <si>
    <t>/en/box-pro/452490</t>
  </si>
  <si>
    <t>Rene Alvarado</t>
  </si>
  <si>
    <t>/en/box-pro/378321</t>
  </si>
  <si>
    <t>Luis Angel Viedas</t>
  </si>
  <si>
    <t>/en/box-pro/583063</t>
  </si>
  <si>
    <t>John Vincent Moralde</t>
  </si>
  <si>
    <t>/en/box-pro/727366</t>
  </si>
  <si>
    <t>Hector Tanajara</t>
  </si>
  <si>
    <t>/en/box-pro/764142</t>
  </si>
  <si>
    <t>Brayam Rico</t>
  </si>
  <si>
    <t>/en/box-pro/702320</t>
  </si>
  <si>
    <t>Oscar Flores Altamirano</t>
  </si>
  <si>
    <t>/en/box-pro/727695</t>
  </si>
  <si>
    <t>Eliot Chavez</t>
  </si>
  <si>
    <t>/en/box-pro/573344</t>
  </si>
  <si>
    <t>Ulises Perez Torres</t>
  </si>
  <si>
    <t>/en/box-pro/707985</t>
  </si>
  <si>
    <t>Pedro Solis Rodriguez</t>
  </si>
  <si>
    <t>/en/box-pro/41713</t>
  </si>
  <si>
    <t>Jesus Acosta Zazueta</t>
  </si>
  <si>
    <t>/en/box-pro/701700</t>
  </si>
  <si>
    <t>Juan Pablo Borbon</t>
  </si>
  <si>
    <t>/en/box-pro/524584</t>
  </si>
  <si>
    <t>Luis Medrano Adame</t>
  </si>
  <si>
    <t>/en/box-pro/632329</t>
  </si>
  <si>
    <t>Luis Manriquez Gonzalez</t>
  </si>
  <si>
    <t>/en/box-pro/781110</t>
  </si>
  <si>
    <t>Xavier Vazquez</t>
  </si>
  <si>
    <t>/en/box-pro/744955</t>
  </si>
  <si>
    <t>Juan Daniel Yllescas</t>
  </si>
  <si>
    <t>/en/box-pro/619569</t>
  </si>
  <si>
    <t>Alejandro Ramirez</t>
  </si>
  <si>
    <t>/en/box-pro/712297</t>
  </si>
  <si>
    <t>Eduardo Arizmendi</t>
  </si>
  <si>
    <t>/en/box-pro/739730</t>
  </si>
  <si>
    <t>Abdessamad Nechchad</t>
  </si>
  <si>
    <t>/en/box-pro/727027</t>
  </si>
  <si>
    <t>Nicholas Mwangi</t>
  </si>
  <si>
    <t>/en/box-pro/800932</t>
  </si>
  <si>
    <t>Jeff Ofori</t>
  </si>
  <si>
    <t>/en/box-pro/774930</t>
  </si>
  <si>
    <t>Logan Yoon</t>
  </si>
  <si>
    <t>/en/box-pro/617932</t>
  </si>
  <si>
    <t>Paul Kamanga</t>
  </si>
  <si>
    <t>/en/box-pro/768851</t>
  </si>
  <si>
    <t>Ahmed Mweva</t>
  </si>
  <si>
    <t>/en/box-pro/695893</t>
  </si>
  <si>
    <t>Tom Farrell</t>
  </si>
  <si>
    <t>/en/box-pro/587237</t>
  </si>
  <si>
    <t>Dame Seck</t>
  </si>
  <si>
    <t>/en/box-pro/647821</t>
  </si>
  <si>
    <t>Jacek Wylezol</t>
  </si>
  <si>
    <t>/en/box-pro/669411</t>
  </si>
  <si>
    <t>Lee Gibbons</t>
  </si>
  <si>
    <t>/en/box-pro/621902</t>
  </si>
  <si>
    <t>Oszkar Fiko</t>
  </si>
  <si>
    <t>/en/box-pro/563523</t>
  </si>
  <si>
    <t>Kristian Dochev</t>
  </si>
  <si>
    <t>/en/box-pro/738345</t>
  </si>
  <si>
    <t>Aleksei Papin</t>
  </si>
  <si>
    <t>/en/box-pro/381247</t>
  </si>
  <si>
    <t>Mussa Ajibu</t>
  </si>
  <si>
    <t>/en/box-pro/7361</t>
  </si>
  <si>
    <t>Glen Johnson</t>
  </si>
  <si>
    <t>/en/box-pro/234455</t>
  </si>
  <si>
    <t>Pedro Otas</t>
  </si>
  <si>
    <t>/en/box-pro/387263</t>
  </si>
  <si>
    <t>Nsitu Mbaya</t>
  </si>
  <si>
    <t>/en/box-pro/469065</t>
  </si>
  <si>
    <t>Elvis Moyo</t>
  </si>
  <si>
    <t>/en/box-pro/363109</t>
  </si>
  <si>
    <t>Ben Moakamela</t>
  </si>
  <si>
    <t>/en/box-pro/171554</t>
  </si>
  <si>
    <t>Nicholas Ramantswana</t>
  </si>
  <si>
    <t>/en/box-pro/682936</t>
  </si>
  <si>
    <t>Mate Kis</t>
  </si>
  <si>
    <t>/en/box-pro/693966</t>
  </si>
  <si>
    <t>Jayde Mitchell</t>
  </si>
  <si>
    <t>/en/box-pro/658696</t>
  </si>
  <si>
    <t>Darko Knezevic</t>
  </si>
  <si>
    <t>/en/box-pro/516947</t>
  </si>
  <si>
    <t>Janos Varga</t>
  </si>
  <si>
    <t>/en/box-pro/627774</t>
  </si>
  <si>
    <t>Antoine Douglas</t>
  </si>
  <si>
    <t>/en/box-pro/555804</t>
  </si>
  <si>
    <t>Mathias Zemski</t>
  </si>
  <si>
    <t>/en/box-pro/531661</t>
  </si>
  <si>
    <t>Goekalp Oezekler</t>
  </si>
  <si>
    <t>/en/box-pro/124248</t>
  </si>
  <si>
    <t>Francesco Di Fiore</t>
  </si>
  <si>
    <t>/en/box-pro/304700</t>
  </si>
  <si>
    <t>Sergei Melis</t>
  </si>
  <si>
    <t>/en/box-pro/521380</t>
  </si>
  <si>
    <t>Dzmitry Lubachkin</t>
  </si>
  <si>
    <t>/en/box-pro/437438</t>
  </si>
  <si>
    <t>Semjons Moroseks</t>
  </si>
  <si>
    <t>/en/box-pro/472548</t>
  </si>
  <si>
    <t>Zdravko Nikolov</t>
  </si>
  <si>
    <t>/en/box-pro/531751</t>
  </si>
  <si>
    <t>Bence Taki</t>
  </si>
  <si>
    <t>/en/box-pro/60560</t>
  </si>
  <si>
    <t>Volodymyr Borovskyy</t>
  </si>
  <si>
    <t>/en/box-pro/359513</t>
  </si>
  <si>
    <t>Attila Orsos</t>
  </si>
  <si>
    <t>/en/box-pro/498444</t>
  </si>
  <si>
    <t>Aliaksandr Sushchyts</t>
  </si>
  <si>
    <t>/en/box-pro/457035</t>
  </si>
  <si>
    <t>Fares Sahawneh</t>
  </si>
  <si>
    <t>Gustavo Daniel Lemos</t>
  </si>
  <si>
    <t>/en/box-pro/679862</t>
  </si>
  <si>
    <t>Maximiliano Ricardo Veron</t>
  </si>
  <si>
    <t>/en/box-pro/479618</t>
  </si>
  <si>
    <t>Jakmani Hurtado</t>
  </si>
  <si>
    <t>/en/box-pro/583584</t>
  </si>
  <si>
    <t>Galvis Guerra</t>
  </si>
  <si>
    <t>/en/box-pro/668530</t>
  </si>
  <si>
    <t>Miguel German Acosta</t>
  </si>
  <si>
    <t>/en/box-pro/633612</t>
  </si>
  <si>
    <t>Ruben Dario Lopez</t>
  </si>
  <si>
    <t>/en/box-pro/549955</t>
  </si>
  <si>
    <t>Elohim Adonai Pereyra</t>
  </si>
  <si>
    <t>/en/box-pro/695946</t>
  </si>
  <si>
    <t>Jonathan Ariel Sosa</t>
  </si>
  <si>
    <t>/en/box-pro/542922</t>
  </si>
  <si>
    <t>Nelson Fabian Pilotti</t>
  </si>
  <si>
    <t>/en/box-pro/704195</t>
  </si>
  <si>
    <t>Emiliano Leonel Araujo</t>
  </si>
  <si>
    <t>/en/box-pro/731895</t>
  </si>
  <si>
    <t>Walter Fernando Coman</t>
  </si>
  <si>
    <t>/en/box-pro/698136</t>
  </si>
  <si>
    <t>Luis Miguel Ojeda</t>
  </si>
  <si>
    <t>/en/box-pro/748569</t>
  </si>
  <si>
    <t>Gustavo Adrian Ojeda</t>
  </si>
  <si>
    <t>/en/box-pro/734015</t>
  </si>
  <si>
    <t>Cesar Alejandro Perez</t>
  </si>
  <si>
    <t>/en/box-pro/710144</t>
  </si>
  <si>
    <t>Jairo Alejandro Tosoratto</t>
  </si>
  <si>
    <t>/en/box-pro/702584</t>
  </si>
  <si>
    <t>Elias Moises Trossero</t>
  </si>
  <si>
    <t>/en/box-pro/731876</t>
  </si>
  <si>
    <t>Lucio Alberto Ayala</t>
  </si>
  <si>
    <t>/en/box-pro/148830</t>
  </si>
  <si>
    <t>Malcolm Tann</t>
  </si>
  <si>
    <t>/en/box-pro/154474</t>
  </si>
  <si>
    <t>Brian Minto</t>
  </si>
  <si>
    <t>/en/box-pro/680537</t>
  </si>
  <si>
    <t>Ante Verunica</t>
  </si>
  <si>
    <t>/en/box-pro/14994</t>
  </si>
  <si>
    <t>Mike Holden</t>
  </si>
  <si>
    <t>/en/box-pro/356991</t>
  </si>
  <si>
    <t>Zurab Noniashvili</t>
  </si>
  <si>
    <t>/en/box-pro/582179</t>
  </si>
  <si>
    <t>Kristian Kirilov</t>
  </si>
  <si>
    <t>/en/box-pro/513197</t>
  </si>
  <si>
    <t>Tayar Mehmed</t>
  </si>
  <si>
    <t>Michael Zerafa</t>
  </si>
  <si>
    <t>/en/box-pro/841374</t>
  </si>
  <si>
    <t>Danilo Creati</t>
  </si>
  <si>
    <t>/en/box-pro/805023</t>
  </si>
  <si>
    <t>Issac Hardman</t>
  </si>
  <si>
    <t>/en/box-pro/590180</t>
  </si>
  <si>
    <t>Siliveni Nawai</t>
  </si>
  <si>
    <t>/en/box-pro/14646</t>
  </si>
  <si>
    <t>Anthony Mundine</t>
  </si>
  <si>
    <t>/en/box-pro/113018</t>
  </si>
  <si>
    <t>Les Sherrington</t>
  </si>
  <si>
    <t>/en/box-pro/699236</t>
  </si>
  <si>
    <t>Adam Harper</t>
  </si>
  <si>
    <t>/en/box-pro/694865</t>
  </si>
  <si>
    <t>Tomas Andres Reynoso</t>
  </si>
  <si>
    <t>/en/box-pro/570542</t>
  </si>
  <si>
    <t>Renato Oliveira</t>
  </si>
  <si>
    <t>/en/box-pro/377306</t>
  </si>
  <si>
    <t>Yosuke Kirima</t>
  </si>
  <si>
    <t>/en/box-pro/476540</t>
  </si>
  <si>
    <t>Gustavo Alberto Sanchez</t>
  </si>
  <si>
    <t>/en/box-pro/362468</t>
  </si>
  <si>
    <t>Yuttana Wongda</t>
  </si>
  <si>
    <t>/en/box-pro/886058</t>
  </si>
  <si>
    <t>Bruno Carvalho</t>
  </si>
  <si>
    <t>/en/box-pro/640921</t>
  </si>
  <si>
    <t>Arif Magomedov</t>
  </si>
  <si>
    <t>/en/box-pro/67387</t>
  </si>
  <si>
    <t>Athit Praditphon</t>
  </si>
  <si>
    <t>/en/box-pro/538007</t>
  </si>
  <si>
    <t>Amnat Daengphayap</t>
  </si>
  <si>
    <t>/en/box-pro/649442</t>
  </si>
  <si>
    <t>Richard Kenneth Carr</t>
  </si>
  <si>
    <t>/en/box-pro/58560</t>
  </si>
  <si>
    <t>Adrian Campbell</t>
  </si>
  <si>
    <t>/en/box-pro/389821</t>
  </si>
  <si>
    <t>Faisal Fayad</t>
  </si>
  <si>
    <t>/en/box-pro/579235</t>
  </si>
  <si>
    <t>Xingxin Yang</t>
  </si>
  <si>
    <t>Vlad Panin</t>
  </si>
  <si>
    <t>/en/box-pro/694863</t>
  </si>
  <si>
    <t>Zsolt Daranyi</t>
  </si>
  <si>
    <t>/en/box-pro/892248</t>
  </si>
  <si>
    <t>Reggie Harris Jr</t>
  </si>
  <si>
    <t>/en/box-pro/974639</t>
  </si>
  <si>
    <t>Christopher Hatley</t>
  </si>
  <si>
    <t>/en/box-pro/841199</t>
  </si>
  <si>
    <t>Issac Luna</t>
  </si>
  <si>
    <t>/en/box-pro/780283</t>
  </si>
  <si>
    <t>William Marcell Davis</t>
  </si>
  <si>
    <t>/en/box-pro/578570</t>
  </si>
  <si>
    <t>Carlos Huerta Martinez</t>
  </si>
  <si>
    <t>/en/box-pro/870109</t>
  </si>
  <si>
    <t>Moises Fuentes</t>
  </si>
  <si>
    <t>/en/box-pro/636869</t>
  </si>
  <si>
    <t>Daniel Perales Osorio</t>
  </si>
  <si>
    <t>/en/box-pro/842838</t>
  </si>
  <si>
    <t>Luis Norambuena</t>
  </si>
  <si>
    <t>/en/box-pro/823626</t>
  </si>
  <si>
    <t>Anthony Zender</t>
  </si>
  <si>
    <t>/en/box-pro/857669</t>
  </si>
  <si>
    <t>Earl Henry</t>
  </si>
  <si>
    <t>/en/box-pro/351157</t>
  </si>
  <si>
    <t>Rodolfo Gamez</t>
  </si>
  <si>
    <t>/en/box-pro/729777</t>
  </si>
  <si>
    <t>Jonathan Espino</t>
  </si>
  <si>
    <t>/en/box-pro/792067</t>
  </si>
  <si>
    <t>Juan Pablo Romero</t>
  </si>
  <si>
    <t>/en/box-pro/678994</t>
  </si>
  <si>
    <t>/en/box-pro/846090</t>
  </si>
  <si>
    <t>Cody Wilson</t>
  </si>
  <si>
    <t>/en/box-pro/788813</t>
  </si>
  <si>
    <t>Dennis Okoth</t>
  </si>
  <si>
    <t>/en/box-pro/774997</t>
  </si>
  <si>
    <t>Danny Murray</t>
  </si>
  <si>
    <t>/en/box-pro/746002</t>
  </si>
  <si>
    <t>Kaylyn Alfred</t>
  </si>
  <si>
    <t>/en/box-pro/484582</t>
  </si>
  <si>
    <t>Ramon Mascarena</t>
  </si>
  <si>
    <t>/en/box-pro/677326</t>
  </si>
  <si>
    <t>Jesus Gonzales</t>
  </si>
  <si>
    <t>/en/box-pro/787198</t>
  </si>
  <si>
    <t>Kevin Alfonso Luna</t>
  </si>
  <si>
    <t>/en/box-pro/760771</t>
  </si>
  <si>
    <t>Valentin Ortiz Hernandez</t>
  </si>
  <si>
    <t>/en/box-pro/556657</t>
  </si>
  <si>
    <t>/en/box-pro/816713</t>
  </si>
  <si>
    <t>Adam Stowe</t>
  </si>
  <si>
    <t>/en/box-pro/787558</t>
  </si>
  <si>
    <t>Emmanuel Carlos</t>
  </si>
  <si>
    <t>/en/box-pro/705639</t>
  </si>
  <si>
    <t>Mark Lucas</t>
  </si>
  <si>
    <t>/en/box-pro/732236</t>
  </si>
  <si>
    <t>Juan Adrian Monzon</t>
  </si>
  <si>
    <t>/en/box-pro/776391</t>
  </si>
  <si>
    <t>Mitchell Whitelaw</t>
  </si>
  <si>
    <t>/en/box-pro/819335</t>
  </si>
  <si>
    <t>Terrence Montgomery</t>
  </si>
  <si>
    <t>/en/box-pro/864339</t>
  </si>
  <si>
    <t>Pouono Lopeti</t>
  </si>
  <si>
    <t>/en/box-pro/788799</t>
  </si>
  <si>
    <t>Matt Sheehan</t>
  </si>
  <si>
    <t>/en/box-pro/781633</t>
  </si>
  <si>
    <t>Jabulani Makhense</t>
  </si>
  <si>
    <t>/en/box-pro/547387</t>
  </si>
  <si>
    <t>Mziwoxolo Ndwayana</t>
  </si>
  <si>
    <t>/en/box-pro/766188</t>
  </si>
  <si>
    <t>Mardochee Kuvesa Katembo</t>
  </si>
  <si>
    <t>/en/box-pro/607850</t>
  </si>
  <si>
    <t>Diego Cruz</t>
  </si>
  <si>
    <t>/en/box-pro/567794</t>
  </si>
  <si>
    <t>Shaun Ness</t>
  </si>
  <si>
    <t>/en/box-pro/498569</t>
  </si>
  <si>
    <t>Ntuthuko Memela</t>
  </si>
  <si>
    <t>/en/box-pro/693876</t>
  </si>
  <si>
    <t>Zenzile Ntanzi</t>
  </si>
  <si>
    <t>/en/box-pro/495715</t>
  </si>
  <si>
    <t>Andile Mabilisa</t>
  </si>
  <si>
    <t>/en/box-pro/697508</t>
  </si>
  <si>
    <t>Xolani Mgidi</t>
  </si>
  <si>
    <t>/en/box-pro/102530</t>
  </si>
  <si>
    <t>Thabo Mnguni</t>
  </si>
  <si>
    <t>/en/box-pro/622046</t>
  </si>
  <si>
    <t>Vusi Bilankulu</t>
  </si>
  <si>
    <t>/en/box-pro/748826</t>
  </si>
  <si>
    <t>Dharmender Grewal</t>
  </si>
  <si>
    <t>/en/box-pro/834768</t>
  </si>
  <si>
    <t>/en/box-pro/771314</t>
  </si>
  <si>
    <t>Benjamin Kelleher</t>
  </si>
  <si>
    <t>/en/box-pro/572144</t>
  </si>
  <si>
    <t>Arsen Goulamirian</t>
  </si>
  <si>
    <t>/en/box-pro/547011</t>
  </si>
  <si>
    <t>Mauricio Barragan</t>
  </si>
  <si>
    <t>/en/box-pro/693907</t>
  </si>
  <si>
    <t>Isileli Fa</t>
  </si>
  <si>
    <t>/en/box-pro/643948</t>
  </si>
  <si>
    <t>James Langton</t>
  </si>
  <si>
    <t>/en/box-pro/762477</t>
  </si>
  <si>
    <t>Jack Mc Innes</t>
  </si>
  <si>
    <t>/en/box-pro/680217</t>
  </si>
  <si>
    <t>Eden Mc Grath</t>
  </si>
  <si>
    <t>/en/box-pro/607597</t>
  </si>
  <si>
    <t>Shane Quinn</t>
  </si>
  <si>
    <t>/en/box-pro/316507</t>
  </si>
  <si>
    <t>Daniel Ammann</t>
  </si>
  <si>
    <t>/en/box-pro/446798</t>
  </si>
  <si>
    <t>Andrew Green</t>
  </si>
  <si>
    <t>/en/box-pro/395621</t>
  </si>
  <si>
    <t>Ofisa Vili</t>
  </si>
  <si>
    <t>/en/box-pro/147485</t>
  </si>
  <si>
    <t>Walter Pupu</t>
  </si>
  <si>
    <t>/en/box-pro/224576</t>
  </si>
  <si>
    <t>Daniel Mac Kinnon</t>
  </si>
  <si>
    <t>/en/box-pro/53709</t>
  </si>
  <si>
    <t>Kariz Kariuki</t>
  </si>
  <si>
    <t>/en/box-pro/541799</t>
  </si>
  <si>
    <t>Tyrone Jones</t>
  </si>
  <si>
    <t>/en/box-pro/474738</t>
  </si>
  <si>
    <t>Philip Maley</t>
  </si>
  <si>
    <t>/en/box-pro/396235</t>
  </si>
  <si>
    <t>Kiattisak Kuarwan</t>
  </si>
  <si>
    <t>/en/box-pro/553515</t>
  </si>
  <si>
    <t>Aaron Russell</t>
  </si>
  <si>
    <t>/en/box-pro/447581</t>
  </si>
  <si>
    <t>Manny Vlamis</t>
  </si>
  <si>
    <t>/en/box-pro/300660</t>
  </si>
  <si>
    <t>William Hadlow</t>
  </si>
  <si>
    <t>/en/box-pro/490130</t>
  </si>
  <si>
    <t>Brad Bond</t>
  </si>
  <si>
    <t>/en/box-pro/488562</t>
  </si>
  <si>
    <t>Toivo Pettinen</t>
  </si>
  <si>
    <t>/en/box-pro/76507</t>
  </si>
  <si>
    <t>Jason Costa</t>
  </si>
  <si>
    <t>/en/box-pro/259140</t>
  </si>
  <si>
    <t>Matt Burns</t>
  </si>
  <si>
    <t>/en/box-pro/798791</t>
  </si>
  <si>
    <t>/en/box-pro/714818</t>
  </si>
  <si>
    <t>Yannick Galeu</t>
  </si>
  <si>
    <t>/en/box-pro/631201</t>
  </si>
  <si>
    <t>Maurice Possiti</t>
  </si>
  <si>
    <t>/en/box-pro/667528</t>
  </si>
  <si>
    <t>Viktor Kessler</t>
  </si>
  <si>
    <t>/en/box-pro/854612</t>
  </si>
  <si>
    <t>/en/box-pro/528954</t>
  </si>
  <si>
    <t>Francisco Vargas</t>
  </si>
  <si>
    <t>/en/box-pro/735277</t>
  </si>
  <si>
    <t>Austin Dulay</t>
  </si>
  <si>
    <t>/en/box-pro/645053</t>
  </si>
  <si>
    <t>Donte Strayhorn</t>
  </si>
  <si>
    <t>/en/box-pro/811601</t>
  </si>
  <si>
    <t>Nelson Hampton</t>
  </si>
  <si>
    <t>/en/box-pro/716451</t>
  </si>
  <si>
    <t>Clay Burns</t>
  </si>
  <si>
    <t>/en/box-pro/536367</t>
  </si>
  <si>
    <t>Zack Kuhn</t>
  </si>
  <si>
    <t>/en/box-pro/748093</t>
  </si>
  <si>
    <t>Charles Clark</t>
  </si>
  <si>
    <t>/en/box-pro/544243</t>
  </si>
  <si>
    <t>Eric Manriquez</t>
  </si>
  <si>
    <t>/en/box-pro/842552</t>
  </si>
  <si>
    <t>Christian Velez</t>
  </si>
  <si>
    <t>/en/box-pro/852229</t>
  </si>
  <si>
    <t>Hugo Rodriguez</t>
  </si>
  <si>
    <t>/en/box-pro/464925</t>
  </si>
  <si>
    <t>Sacky Shikukutu</t>
  </si>
  <si>
    <t>/en/box-pro/469170</t>
  </si>
  <si>
    <t>/en/box-pro/471036</t>
  </si>
  <si>
    <t>Cecil Mc Calla</t>
  </si>
  <si>
    <t>/en/box-pro/18454</t>
  </si>
  <si>
    <t>Matthew Hatton</t>
  </si>
  <si>
    <t>/en/box-pro/365037</t>
  </si>
  <si>
    <t>Bongani Mwelase</t>
  </si>
  <si>
    <t>/en/box-pro/431643</t>
  </si>
  <si>
    <t>Boitshepo Mandawe</t>
  </si>
  <si>
    <t>/en/box-pro/277151</t>
  </si>
  <si>
    <t>Nikola Stevanovic</t>
  </si>
  <si>
    <t>/en/box-pro/73175</t>
  </si>
  <si>
    <t>Venance Mponji</t>
  </si>
  <si>
    <t>/en/box-pro/95374</t>
  </si>
  <si>
    <t>Welcome Ntshingila</t>
  </si>
  <si>
    <t>/en/box-pro/278008</t>
  </si>
  <si>
    <t>Page Tshesane</t>
  </si>
  <si>
    <t>/en/box-pro/317149</t>
  </si>
  <si>
    <t>Hassan Saku</t>
  </si>
  <si>
    <t>/en/box-pro/377220</t>
  </si>
  <si>
    <t>Msizi Qwabe</t>
  </si>
  <si>
    <t>/en/box-pro/39350</t>
  </si>
  <si>
    <t>Mpho Tshiambara</t>
  </si>
  <si>
    <t>/en/box-pro/260742</t>
  </si>
  <si>
    <t>George Mapalakane</t>
  </si>
  <si>
    <t>/en/box-pro/391836</t>
  </si>
  <si>
    <t>Luntu Kosana</t>
  </si>
  <si>
    <t>/en/box-pro/262416</t>
  </si>
  <si>
    <t>John Mokgotsa</t>
  </si>
  <si>
    <t>/en/box-pro/15352</t>
  </si>
  <si>
    <t>Moses Mbowane</t>
  </si>
  <si>
    <t>/en/box-pro/381838</t>
  </si>
  <si>
    <t>Keketso Mathaba</t>
  </si>
  <si>
    <t>/en/box-pro/365339</t>
  </si>
  <si>
    <t>Rodney Nepfumbada</t>
  </si>
  <si>
    <t>/en/box-pro/538873</t>
  </si>
  <si>
    <t>Morgan Fitch</t>
  </si>
  <si>
    <t>/en/box-pro/802494</t>
  </si>
  <si>
    <t>Clay Collard</t>
  </si>
  <si>
    <t>/en/box-pro/471653</t>
  </si>
  <si>
    <t>Terrel Williams</t>
  </si>
  <si>
    <t>/en/box-pro/623060</t>
  </si>
  <si>
    <t>Brian Jones</t>
  </si>
  <si>
    <t>/en/box-pro/361539</t>
  </si>
  <si>
    <t>Karim Mayfield</t>
  </si>
  <si>
    <t>/en/box-pro/149713</t>
  </si>
  <si>
    <t>Francisco Figueroa</t>
  </si>
  <si>
    <t>/en/box-pro/364965</t>
  </si>
  <si>
    <t>Eddie Brooks</t>
  </si>
  <si>
    <t>/en/box-pro/170917</t>
  </si>
  <si>
    <t>Luis Carlos Abregu</t>
  </si>
  <si>
    <t>/en/box-pro/278819</t>
  </si>
  <si>
    <t>Yoryi Estrella</t>
  </si>
  <si>
    <t>/en/box-pro/396714</t>
  </si>
  <si>
    <t>Aris Ambriz</t>
  </si>
  <si>
    <t>/en/box-pro/19136</t>
  </si>
  <si>
    <t>Guillermo Valdes</t>
  </si>
  <si>
    <t>/en/box-pro/92659</t>
  </si>
  <si>
    <t>Jorge Delgado</t>
  </si>
  <si>
    <t>/en/box-pro/247980</t>
  </si>
  <si>
    <t>Jose Ramon Sanchez</t>
  </si>
  <si>
    <t>/en/box-pro/484204</t>
  </si>
  <si>
    <t>Keivy Arce</t>
  </si>
  <si>
    <t>/en/box-pro/387893</t>
  </si>
  <si>
    <t>Jonathan Gonzalez</t>
  </si>
  <si>
    <t>/en/box-pro/301325</t>
  </si>
  <si>
    <t>Efrain Perez</t>
  </si>
  <si>
    <t>/en/box-pro/474508</t>
  </si>
  <si>
    <t>Alexis Ubilla</t>
  </si>
  <si>
    <t>/en/box-pro/505515</t>
  </si>
  <si>
    <t>Roberto Cuevas</t>
  </si>
  <si>
    <t>/en/box-pro/664406</t>
  </si>
  <si>
    <t>David Murray</t>
  </si>
  <si>
    <t>/en/box-pro/522845</t>
  </si>
  <si>
    <t>Mike Gavronski</t>
  </si>
  <si>
    <t>/en/box-pro/289865</t>
  </si>
  <si>
    <t>Thomas Awimbono</t>
  </si>
  <si>
    <t>/en/box-pro/537358</t>
  </si>
  <si>
    <t>Andrew Hernandez</t>
  </si>
  <si>
    <t>/en/box-pro/534136</t>
  </si>
  <si>
    <t>Mike Jimenez</t>
  </si>
  <si>
    <t>/en/box-pro/581658</t>
  </si>
  <si>
    <t>Roberto Jose Acevedo</t>
  </si>
  <si>
    <t>/en/box-pro/419723</t>
  </si>
  <si>
    <t>Dion Savage</t>
  </si>
  <si>
    <t>/en/box-pro/465685</t>
  </si>
  <si>
    <t>Tyrell Hendrix</t>
  </si>
  <si>
    <t>/en/box-pro/374286</t>
  </si>
  <si>
    <t>Terrence Wilson</t>
  </si>
  <si>
    <t>/en/box-pro/586462</t>
  </si>
  <si>
    <t>Thomas Turner</t>
  </si>
  <si>
    <t>/en/box-pro/632180</t>
  </si>
  <si>
    <t>Joshua Meyers</t>
  </si>
  <si>
    <t>/en/box-pro/580861</t>
  </si>
  <si>
    <t>Steven Chadwick</t>
  </si>
  <si>
    <t>/en/box-pro/766284</t>
  </si>
  <si>
    <t>Mikey Sakyi</t>
  </si>
  <si>
    <t>/en/box-pro/661771</t>
  </si>
  <si>
    <t>Darragh Foley</t>
  </si>
  <si>
    <t>/en/box-pro/729469</t>
  </si>
  <si>
    <t>Lewis Benson</t>
  </si>
  <si>
    <t>/en/box-pro/661445</t>
  </si>
  <si>
    <t>Anthony Upton</t>
  </si>
  <si>
    <t>/en/box-pro/757515</t>
  </si>
  <si>
    <t>Ferenc Katona</t>
  </si>
  <si>
    <t>/en/box-pro/661644</t>
  </si>
  <si>
    <t>Jake Hanney</t>
  </si>
  <si>
    <t>/en/box-pro/724061</t>
  </si>
  <si>
    <t>Sean Creagh</t>
  </si>
  <si>
    <t>/en/box-pro/630261</t>
  </si>
  <si>
    <t>Danny Little</t>
  </si>
  <si>
    <t>/en/box-pro/560815</t>
  </si>
  <si>
    <t>Istvan Kiss</t>
  </si>
  <si>
    <t>/en/box-pro/660932</t>
  </si>
  <si>
    <t>Anthony Dave</t>
  </si>
  <si>
    <t>/en/box-pro/658010</t>
  </si>
  <si>
    <t>Christian Daniels</t>
  </si>
  <si>
    <t>/en/box-pro/538034</t>
  </si>
  <si>
    <t>Jeffrey Combs</t>
  </si>
  <si>
    <t>/en/box-pro/567460</t>
  </si>
  <si>
    <t>Korey Sloane</t>
  </si>
  <si>
    <t>Bakhram Murtazaliev</t>
  </si>
  <si>
    <t>/en/box-pro/322612</t>
  </si>
  <si>
    <t>Ahmad Cheikho</t>
  </si>
  <si>
    <t>/en/box-pro/690235</t>
  </si>
  <si>
    <t>Khiary Gray</t>
  </si>
  <si>
    <t>/en/box-pro/517865</t>
  </si>
  <si>
    <t>Jorge Fortea</t>
  </si>
  <si>
    <t>/en/box-pro/648863</t>
  </si>
  <si>
    <t>Bruno Leonardo Romay</t>
  </si>
  <si>
    <t>/en/box-pro/479499</t>
  </si>
  <si>
    <t>Fernando Carcamo</t>
  </si>
  <si>
    <t>/en/box-pro/625926</t>
  </si>
  <si>
    <t>Kenneth Mc Neil</t>
  </si>
  <si>
    <t>/en/box-pro/681531</t>
  </si>
  <si>
    <t>Alex Sandro Duarte</t>
  </si>
  <si>
    <t>/en/box-pro/711802</t>
  </si>
  <si>
    <t>Botirsher Obidov</t>
  </si>
  <si>
    <t>/en/box-pro/620005</t>
  </si>
  <si>
    <t>Magomedkamil Musaev</t>
  </si>
  <si>
    <t>/en/box-pro/36338</t>
  </si>
  <si>
    <t>Artem Vychkin</t>
  </si>
  <si>
    <t>/en/box-pro/81301</t>
  </si>
  <si>
    <t>Andrey Tylilyuk</t>
  </si>
  <si>
    <t>/en/box-pro/677870</t>
  </si>
  <si>
    <t>Vasif Mamedov</t>
  </si>
  <si>
    <t>/en/box-pro/648485</t>
  </si>
  <si>
    <t>Luke Keeler</t>
  </si>
  <si>
    <t>/en/box-pro/453198</t>
  </si>
  <si>
    <t>Jorge Silva</t>
  </si>
  <si>
    <t>/en/box-pro/187771</t>
  </si>
  <si>
    <t>Dionisio Miranda</t>
  </si>
  <si>
    <t>/en/box-pro/506801</t>
  </si>
  <si>
    <t>Tony Brinson</t>
  </si>
  <si>
    <t>/en/box-pro/477578</t>
  </si>
  <si>
    <t>Angel Martinez</t>
  </si>
  <si>
    <t>/en/box-pro/383587</t>
  </si>
  <si>
    <t>Cameron Allen</t>
  </si>
  <si>
    <t>/en/box-pro/533669</t>
  </si>
  <si>
    <t>Don Yil Livingston</t>
  </si>
  <si>
    <t>/en/box-pro/418902</t>
  </si>
  <si>
    <t>Rosario Terrazas Robles</t>
  </si>
  <si>
    <t>Alante Green</t>
  </si>
  <si>
    <t>/en/box-pro/698932</t>
  </si>
  <si>
    <t>/en/box-pro/780359</t>
  </si>
  <si>
    <t>Taylor Duerr</t>
  </si>
  <si>
    <t>/en/box-pro/706875</t>
  </si>
  <si>
    <t>Michael Glasscox</t>
  </si>
  <si>
    <t>/en/box-pro/303413</t>
  </si>
  <si>
    <t>Anthony Trotter</t>
  </si>
  <si>
    <t>/en/box-pro/772738</t>
  </si>
  <si>
    <t>Santino Turnbow</t>
  </si>
  <si>
    <t>/en/box-pro/700064</t>
  </si>
  <si>
    <t>Antwaun Tubbs</t>
  </si>
  <si>
    <t>/en/box-pro/783587</t>
  </si>
  <si>
    <t>/en/box-pro/587588</t>
  </si>
  <si>
    <t>Andrzej Soldra</t>
  </si>
  <si>
    <t>/en/box-pro/701400</t>
  </si>
  <si>
    <t>Gonzalo Romero</t>
  </si>
  <si>
    <t>/en/box-pro/543775</t>
  </si>
  <si>
    <t>Josef Obeslo</t>
  </si>
  <si>
    <t>/en/box-pro/691055</t>
  </si>
  <si>
    <t>Toni Bilic</t>
  </si>
  <si>
    <t>/en/box-pro/730968</t>
  </si>
  <si>
    <t>Andy Neylon</t>
  </si>
  <si>
    <t>Joseph Spencer</t>
  </si>
  <si>
    <t>/en/box-pro/455872</t>
  </si>
  <si>
    <t>Ravshan Hudaynazarov</t>
  </si>
  <si>
    <t>/en/box-pro/626802</t>
  </si>
  <si>
    <t>Limberth Ponce</t>
  </si>
  <si>
    <t>/en/box-pro/802415</t>
  </si>
  <si>
    <t>James Martin</t>
  </si>
  <si>
    <t>/en/box-pro/540961</t>
  </si>
  <si>
    <t>Isiah Seldon</t>
  </si>
  <si>
    <t>/en/box-pro/831182</t>
  </si>
  <si>
    <t>Shawn West</t>
  </si>
  <si>
    <t>/en/box-pro/685338</t>
  </si>
  <si>
    <t>Erik Spring</t>
  </si>
  <si>
    <t>/en/box-pro/786642</t>
  </si>
  <si>
    <t>Travis Gambardella</t>
  </si>
  <si>
    <t>/en/box-pro/748078</t>
  </si>
  <si>
    <t>Akeem Black</t>
  </si>
  <si>
    <t>/en/box-pro/738993</t>
  </si>
  <si>
    <t>Osias Vasquez</t>
  </si>
  <si>
    <t>/en/box-pro/608179</t>
  </si>
  <si>
    <t>Brandon Harder</t>
  </si>
  <si>
    <t>/en/box-pro/727173</t>
  </si>
  <si>
    <t>Cory Macon</t>
  </si>
  <si>
    <t>/en/box-pro/715322</t>
  </si>
  <si>
    <t>Bruce Lutchmedial</t>
  </si>
  <si>
    <t>/en/box-pro/791793</t>
  </si>
  <si>
    <t>Ousmane Sylla</t>
  </si>
  <si>
    <t>/en/box-pro/772227</t>
  </si>
  <si>
    <t>Uriel Gonzalez Angulo</t>
  </si>
  <si>
    <t>/en/box-pro/776184</t>
  </si>
  <si>
    <t>Misael Cabrera Urias</t>
  </si>
  <si>
    <t>/en/box-pro/830833</t>
  </si>
  <si>
    <t>Erick Inzunza Angulo</t>
  </si>
  <si>
    <t>/en/box-pro/710025</t>
  </si>
  <si>
    <t>Gilberto Meza</t>
  </si>
  <si>
    <t>/en/box-pro/532457</t>
  </si>
  <si>
    <t>/en/box-pro/469465</t>
  </si>
  <si>
    <t>Carlos Jimenez</t>
  </si>
  <si>
    <t>/en/box-pro/608893</t>
  </si>
  <si>
    <t>Cam Connell</t>
  </si>
  <si>
    <t>/en/box-pro/493038</t>
  </si>
  <si>
    <t>Juan Garcia Mendez</t>
  </si>
  <si>
    <t>/en/box-pro/685576</t>
  </si>
  <si>
    <t>Ricardo Lara</t>
  </si>
  <si>
    <t>/en/box-pro/669336</t>
  </si>
  <si>
    <t>Pablo Fuego</t>
  </si>
  <si>
    <t>/en/box-pro/610168</t>
  </si>
  <si>
    <t>Juan Manuel Mares</t>
  </si>
  <si>
    <t>/en/box-pro/688127</t>
  </si>
  <si>
    <t>Noel Mejia</t>
  </si>
  <si>
    <t>/en/box-pro/718861</t>
  </si>
  <si>
    <t>Laszlo Szivos</t>
  </si>
  <si>
    <t>/en/box-pro/702259</t>
  </si>
  <si>
    <t>Jackson Nguyen</t>
  </si>
  <si>
    <t>/en/box-pro/720624</t>
  </si>
  <si>
    <t>Richard Horvath</t>
  </si>
  <si>
    <t>/en/box-pro/584109</t>
  </si>
  <si>
    <t>Hector Osornio</t>
  </si>
  <si>
    <t>/en/box-pro/645118</t>
  </si>
  <si>
    <t>/en/box-pro/616867</t>
  </si>
  <si>
    <t>Daniel Vega</t>
  </si>
  <si>
    <t>/en/box-pro/548662</t>
  </si>
  <si>
    <t>/en/box-pro/697583</t>
  </si>
  <si>
    <t>Thomas Mattice</t>
  </si>
  <si>
    <t>/en/box-pro/614452</t>
  </si>
  <si>
    <t>Miguel Angel Perez Aispuro</t>
  </si>
  <si>
    <t>/en/box-pro/724049</t>
  </si>
  <si>
    <t>Jose Angel Flores Chan</t>
  </si>
  <si>
    <t>/en/box-pro/583090</t>
  </si>
  <si>
    <t>Heberto Persico</t>
  </si>
  <si>
    <t>/en/box-pro/533535</t>
  </si>
  <si>
    <t>Juan Jose Martinez</t>
  </si>
  <si>
    <t>/en/box-pro/808810</t>
  </si>
  <si>
    <t>Ricardo Juan Saenz</t>
  </si>
  <si>
    <t>/en/box-pro/586480</t>
  </si>
  <si>
    <t>Jose Calyecac Capilla</t>
  </si>
  <si>
    <t>/en/box-pro/198812</t>
  </si>
  <si>
    <t>Dunis Linan</t>
  </si>
  <si>
    <t>/en/box-pro/768058</t>
  </si>
  <si>
    <t>Ivan Basurto Monroy</t>
  </si>
  <si>
    <t>/en/box-pro/535666</t>
  </si>
  <si>
    <t>Raul Hinojosa Orozco</t>
  </si>
  <si>
    <t>/en/box-pro/528990</t>
  </si>
  <si>
    <t>Daniel Evangelista Jr</t>
  </si>
  <si>
    <t>/en/box-pro/572150</t>
  </si>
  <si>
    <t>Carlos Marcelino Santiago</t>
  </si>
  <si>
    <t>/en/box-pro/660972</t>
  </si>
  <si>
    <t>Italo Ortiz</t>
  </si>
  <si>
    <t>/en/box-pro/628666</t>
  </si>
  <si>
    <t>Francisco Valadez</t>
  </si>
  <si>
    <t>/en/box-pro/726600</t>
  </si>
  <si>
    <t>Rafael Lopez Garcia</t>
  </si>
  <si>
    <t>/en/box-pro/568655</t>
  </si>
  <si>
    <t>Jose Eduardo Zamudio</t>
  </si>
  <si>
    <t>/en/box-pro/706225</t>
  </si>
  <si>
    <t>Brandon Gonzalez</t>
  </si>
  <si>
    <t>/en/box-pro/628896</t>
  </si>
  <si>
    <t>Luis Yan Revilla</t>
  </si>
  <si>
    <t>/en/box-pro/692831</t>
  </si>
  <si>
    <t>/en/box-pro/540128</t>
  </si>
  <si>
    <t>Alantez Fox</t>
  </si>
  <si>
    <t>/en/box-pro/356205</t>
  </si>
  <si>
    <t>Willie Nelson</t>
  </si>
  <si>
    <t>/en/box-pro/497571</t>
  </si>
  <si>
    <t>Dario Fabian Pucheta</t>
  </si>
  <si>
    <t>/en/box-pro/342287</t>
  </si>
  <si>
    <t>Brian Rose</t>
  </si>
  <si>
    <t>/en/box-pro/204796</t>
  </si>
  <si>
    <t>Alexis Hloros</t>
  </si>
  <si>
    <t>/en/box-pro/255563</t>
  </si>
  <si>
    <t>Rudy Cisneros</t>
  </si>
  <si>
    <t>/en/box-pro/807</t>
  </si>
  <si>
    <t>/en/box-pro/7406</t>
  </si>
  <si>
    <t>Saul Duran</t>
  </si>
  <si>
    <t>/en/box-pro/377112</t>
  </si>
  <si>
    <t>Omar Bell</t>
  </si>
  <si>
    <t>/en/box-pro/98662</t>
  </si>
  <si>
    <t>Dave Saunders</t>
  </si>
  <si>
    <t>/en/box-pro/186925</t>
  </si>
  <si>
    <t>Geoffrey Spruiell</t>
  </si>
  <si>
    <t>/en/box-pro/42084</t>
  </si>
  <si>
    <t>Bernardo Guereca</t>
  </si>
  <si>
    <t>/en/box-pro/27228</t>
  </si>
  <si>
    <t>Chad Greenleaf</t>
  </si>
  <si>
    <t>/en/box-pro/396717</t>
  </si>
  <si>
    <t>Tony Hirsch</t>
  </si>
  <si>
    <t>/en/box-pro/477589</t>
  </si>
  <si>
    <t>Arnulfo Javier Romero</t>
  </si>
  <si>
    <t>/en/box-pro/388404</t>
  </si>
  <si>
    <t>Tom Joseph</t>
  </si>
  <si>
    <t>/en/box-pro/468746</t>
  </si>
  <si>
    <t>Eric Marriott</t>
  </si>
  <si>
    <t>/en/box-pro/422745</t>
  </si>
  <si>
    <t>Patrick Cape</t>
  </si>
  <si>
    <t>/en/box-pro/674303</t>
  </si>
  <si>
    <t>/en/box-pro/629933</t>
  </si>
  <si>
    <t>Oscar Valdez</t>
  </si>
  <si>
    <t>/en/box-pro/244423</t>
  </si>
  <si>
    <t>Jonathan Victor Barros</t>
  </si>
  <si>
    <t>/en/box-pro/354991</t>
  </si>
  <si>
    <t>Maxwell Awuku</t>
  </si>
  <si>
    <t>/en/box-pro/538963</t>
  </si>
  <si>
    <t>George Jupp</t>
  </si>
  <si>
    <t>/en/box-pro/425465</t>
  </si>
  <si>
    <t>Rolando Giono</t>
  </si>
  <si>
    <t>/en/box-pro/633212</t>
  </si>
  <si>
    <t>Josue Bendana</t>
  </si>
  <si>
    <t>/en/box-pro/489147</t>
  </si>
  <si>
    <t>Sergio Puente</t>
  </si>
  <si>
    <t>/en/box-pro/388768</t>
  </si>
  <si>
    <t>Carlos Manuel Reyes</t>
  </si>
  <si>
    <t>/en/box-pro/352419</t>
  </si>
  <si>
    <t>Armando Mariscal</t>
  </si>
  <si>
    <t>/en/box-pro/310665</t>
  </si>
  <si>
    <t>Omar Estrella</t>
  </si>
  <si>
    <t>/en/box-pro/363075</t>
  </si>
  <si>
    <t>Weng Haya</t>
  </si>
  <si>
    <t>/en/box-pro/359833</t>
  </si>
  <si>
    <t>Carlos Claudio</t>
  </si>
  <si>
    <t>/en/box-pro/377753</t>
  </si>
  <si>
    <t>Oliver Flores</t>
  </si>
  <si>
    <t>/en/box-pro/431622</t>
  </si>
  <si>
    <t>Sergio Lopez Garcia</t>
  </si>
  <si>
    <t>/en/box-pro/547609</t>
  </si>
  <si>
    <t>Carlos Alberto Orozco</t>
  </si>
  <si>
    <t>/en/box-pro/68485</t>
  </si>
  <si>
    <t>Alberto Chuc Uicab</t>
  </si>
  <si>
    <t>/en/box-pro/389295</t>
  </si>
  <si>
    <t>Fernando Cruz</t>
  </si>
  <si>
    <t>/en/box-pro/301448</t>
  </si>
  <si>
    <t>Cristian Palafox</t>
  </si>
  <si>
    <t>/en/box-pro/585867</t>
  </si>
  <si>
    <t>Pablo Batres</t>
  </si>
  <si>
    <t>/en/box-pro/447196</t>
  </si>
  <si>
    <t>Miguel Angel Chi</t>
  </si>
  <si>
    <t>/en/box-pro/432502</t>
  </si>
  <si>
    <t>Israel Barron</t>
  </si>
  <si>
    <t>/en/box-pro/513833</t>
  </si>
  <si>
    <t>Ricardo Hernandez</t>
  </si>
  <si>
    <t>/en/box-pro/337189</t>
  </si>
  <si>
    <t>/en/box-pro/359340</t>
  </si>
  <si>
    <t>Alfredo Delos Santos</t>
  </si>
  <si>
    <t>/en/box-pro/529923</t>
  </si>
  <si>
    <t>Aaron Lopez Mejia</t>
  </si>
  <si>
    <t>/en/box-pro/447195</t>
  </si>
  <si>
    <t>Jonathan Quime Matos</t>
  </si>
  <si>
    <t>/en/box-pro/466508</t>
  </si>
  <si>
    <t>Eduardo Arevalo</t>
  </si>
  <si>
    <t>/en/box-pro/552122</t>
  </si>
  <si>
    <t>Callum Johnson</t>
  </si>
  <si>
    <t>/en/box-pro/484089</t>
  </si>
  <si>
    <t>Isidro Ranoni Prieto</t>
  </si>
  <si>
    <t>/en/box-pro/420062</t>
  </si>
  <si>
    <t>Alexander Johnson</t>
  </si>
  <si>
    <t>/en/box-pro/643317</t>
  </si>
  <si>
    <t>Jeff Page Jr</t>
  </si>
  <si>
    <t>/en/box-pro/245656</t>
  </si>
  <si>
    <t>Tavoris Cloud</t>
  </si>
  <si>
    <t>/en/box-pro/327787</t>
  </si>
  <si>
    <t>Billy Bailey</t>
  </si>
  <si>
    <t>Shu Utsuki</t>
  </si>
  <si>
    <t>/en/box-pro/705206</t>
  </si>
  <si>
    <t>Jirolian Riku</t>
  </si>
  <si>
    <t>/en/box-pro/846560</t>
  </si>
  <si>
    <t>Masahiro Suzuki</t>
  </si>
  <si>
    <t>/en/box-pro/887557</t>
  </si>
  <si>
    <t>Ryo Nakai</t>
  </si>
  <si>
    <t>/en/box-pro/651313</t>
  </si>
  <si>
    <t>Masashi Wakita</t>
  </si>
  <si>
    <t>/en/box-pro/716046</t>
  </si>
  <si>
    <t>Takayuki Sakai</t>
  </si>
  <si>
    <t>/en/box-pro/831926</t>
  </si>
  <si>
    <t>Somphot Seesa</t>
  </si>
  <si>
    <t>/en/box-pro/706670</t>
  </si>
  <si>
    <t>Omrri Bolivar</t>
  </si>
  <si>
    <t>/en/box-pro/677707</t>
  </si>
  <si>
    <t>Jerry Castroverde</t>
  </si>
  <si>
    <t>/en/box-pro/778592</t>
  </si>
  <si>
    <t>Da Xu</t>
  </si>
  <si>
    <t>/en/box-pro/179673</t>
  </si>
  <si>
    <t>Jesse Bryan</t>
  </si>
  <si>
    <t>/en/box-pro/560578</t>
  </si>
  <si>
    <t>Stephen Simmons</t>
  </si>
  <si>
    <t>/en/box-pro/550156</t>
  </si>
  <si>
    <t>Cristian Javier Medina</t>
  </si>
  <si>
    <t>/en/box-pro/475311</t>
  </si>
  <si>
    <t>Daniel Alejandro Sanabria</t>
  </si>
  <si>
    <t>/en/box-pro/96251</t>
  </si>
  <si>
    <t>Mohamed Azzaoui</t>
  </si>
  <si>
    <t>/en/box-pro/418338</t>
  </si>
  <si>
    <t>Tamas Polster</t>
  </si>
  <si>
    <t>/en/box-pro/642240</t>
  </si>
  <si>
    <t>Bela Juhasz</t>
  </si>
  <si>
    <t>/en/box-pro/261847</t>
  </si>
  <si>
    <t>Loris Emiliani</t>
  </si>
  <si>
    <t>/en/box-pro/66052</t>
  </si>
  <si>
    <t>Juan Manuel Garay</t>
  </si>
  <si>
    <t>/en/box-pro/387167</t>
  </si>
  <si>
    <t>Viktor Szalai</t>
  </si>
  <si>
    <t>/en/box-pro/6775</t>
  </si>
  <si>
    <t>Slavomir Selicky</t>
  </si>
  <si>
    <t>/en/box-pro/449191</t>
  </si>
  <si>
    <t>Rushid Sevim</t>
  </si>
  <si>
    <t>/en/box-pro/434810</t>
  </si>
  <si>
    <t>Vaclav Fiala</t>
  </si>
  <si>
    <t>/en/box-pro/507579</t>
  </si>
  <si>
    <t>/en/box-pro/422452</t>
  </si>
  <si>
    <t>Jovanie Santiago</t>
  </si>
  <si>
    <t>/en/box-pro/573076</t>
  </si>
  <si>
    <t>Jose Marrufo</t>
  </si>
  <si>
    <t>/en/box-pro/651259</t>
  </si>
  <si>
    <t>Juan Huertas</t>
  </si>
  <si>
    <t>/en/box-pro/541703</t>
  </si>
  <si>
    <t>Marcos Mojica</t>
  </si>
  <si>
    <t>/en/box-pro/708380</t>
  </si>
  <si>
    <t>Roberto Almazan Monreal</t>
  </si>
  <si>
    <t>/en/box-pro/283537</t>
  </si>
  <si>
    <t>Wilmer Rodriguez</t>
  </si>
  <si>
    <t>/en/box-pro/786399</t>
  </si>
  <si>
    <t>Keasen Freeman</t>
  </si>
  <si>
    <t>/en/box-pro/544152</t>
  </si>
  <si>
    <t>Larry Yanez</t>
  </si>
  <si>
    <t>/en/box-pro/536421</t>
  </si>
  <si>
    <t>Jesus Lule</t>
  </si>
  <si>
    <t>Giovani Santillan</t>
  </si>
  <si>
    <t>/en/box-pro/751461</t>
  </si>
  <si>
    <t>Julio Luna Avila</t>
  </si>
  <si>
    <t>/en/box-pro/733377</t>
  </si>
  <si>
    <t>Angel Ruiz Astorga</t>
  </si>
  <si>
    <t>/en/box-pro/699052</t>
  </si>
  <si>
    <t>Alejandro Barboza</t>
  </si>
  <si>
    <t>/en/box-pro/569267</t>
  </si>
  <si>
    <t>Dodzi Kemeh</t>
  </si>
  <si>
    <t>/en/box-pro/700197</t>
  </si>
  <si>
    <t>Sammy Valentin</t>
  </si>
  <si>
    <t>/en/box-pro/628070</t>
  </si>
  <si>
    <t>Omar Tienda Bahena</t>
  </si>
  <si>
    <t>/en/box-pro/586142</t>
  </si>
  <si>
    <t>Ernesto Ortiz Centeno</t>
  </si>
  <si>
    <t>/en/box-pro/456465</t>
  </si>
  <si>
    <t>Osenohan Vazquez</t>
  </si>
  <si>
    <t>/en/box-pro/489924</t>
  </si>
  <si>
    <t>Daniyar Hanyk</t>
  </si>
  <si>
    <t>/en/box-pro/66548</t>
  </si>
  <si>
    <t>Michael Balasi</t>
  </si>
  <si>
    <t>/en/box-pro/427194</t>
  </si>
  <si>
    <t>Jesus Mendez</t>
  </si>
  <si>
    <t>/en/box-pro/128178</t>
  </si>
  <si>
    <t>Yair Aguiar</t>
  </si>
  <si>
    <t>/en/box-pro/639290</t>
  </si>
  <si>
    <t>Juan Zuniga</t>
  </si>
  <si>
    <t>/en/box-pro/605656</t>
  </si>
  <si>
    <t>Alberto Espinoza</t>
  </si>
  <si>
    <t>/en/box-pro/583593</t>
  </si>
  <si>
    <t>Ronald Rodriguez</t>
  </si>
  <si>
    <t>/en/box-pro/584748</t>
  </si>
  <si>
    <t>Imarjoe Miller</t>
  </si>
  <si>
    <t>/en/box-pro/508977</t>
  </si>
  <si>
    <t>Mike Wilson</t>
  </si>
  <si>
    <t>/en/box-pro/559783</t>
  </si>
  <si>
    <t>Shawn Laughery</t>
  </si>
  <si>
    <t>/en/box-pro/355629</t>
  </si>
  <si>
    <t>Phil Williams</t>
  </si>
  <si>
    <t>/en/box-pro/425500</t>
  </si>
  <si>
    <t>Jason Douglas</t>
  </si>
  <si>
    <t>/en/box-pro/628044</t>
  </si>
  <si>
    <t>Mike Bissett</t>
  </si>
  <si>
    <t>/en/box-pro/21322</t>
  </si>
  <si>
    <t>Deon Elam</t>
  </si>
  <si>
    <t>/en/box-pro/307187</t>
  </si>
  <si>
    <t>Harvey Jolly</t>
  </si>
  <si>
    <t>/en/box-pro/608050</t>
  </si>
  <si>
    <t>Gary Tapusoa</t>
  </si>
  <si>
    <t>/en/box-pro/349409</t>
  </si>
  <si>
    <t>Francisco Mireles</t>
  </si>
  <si>
    <t>/en/box-pro/429032</t>
  </si>
  <si>
    <t>Chad Davis</t>
  </si>
  <si>
    <t>/en/box-pro/780995</t>
  </si>
  <si>
    <t>Jose Macias Enriquez</t>
  </si>
  <si>
    <t>/en/box-pro/576340</t>
  </si>
  <si>
    <t>Cletus Seldin</t>
  </si>
  <si>
    <t>/en/box-pro/577138</t>
  </si>
  <si>
    <t>Zachary Ochoa</t>
  </si>
  <si>
    <t>/en/box-pro/533540</t>
  </si>
  <si>
    <t>Francisco Javier Perez</t>
  </si>
  <si>
    <t>/en/box-pro/528106</t>
  </si>
  <si>
    <t>Randy Lozano</t>
  </si>
  <si>
    <t>/en/box-pro/298867</t>
  </si>
  <si>
    <t>Miguel Antoine</t>
  </si>
  <si>
    <t>/en/box-pro/687226</t>
  </si>
  <si>
    <t>Krystian Huczko</t>
  </si>
  <si>
    <t>/en/box-pro/570084</t>
  </si>
  <si>
    <t>Carlos Alberto Olivera</t>
  </si>
  <si>
    <t>/en/box-pro/546612</t>
  </si>
  <si>
    <t>Evaggelos Tsirimokos</t>
  </si>
  <si>
    <t>Daniyar Yeleussinov</t>
  </si>
  <si>
    <t>/en/box-pro/776755</t>
  </si>
  <si>
    <t>Juan Hernan Leal</t>
  </si>
  <si>
    <t>/en/box-pro/497840</t>
  </si>
  <si>
    <t>Alan Sanchez</t>
  </si>
  <si>
    <t>/en/box-pro/658111</t>
  </si>
  <si>
    <t>Reshard Hicks</t>
  </si>
  <si>
    <t>/en/box-pro/716869</t>
  </si>
  <si>
    <t>Matt Doherty</t>
  </si>
  <si>
    <t>/en/box-pro/765830</t>
  </si>
  <si>
    <t>Noah Kidd</t>
  </si>
  <si>
    <t>/en/box-pro/714164</t>
  </si>
  <si>
    <t>Ismail Iliev</t>
  </si>
  <si>
    <t>/en/box-pro/790333</t>
  </si>
  <si>
    <t>Kieron Conway</t>
  </si>
  <si>
    <t>/en/box-pro/492420</t>
  </si>
  <si>
    <t>Dmytro Semernin</t>
  </si>
  <si>
    <t>/en/box-pro/767562</t>
  </si>
  <si>
    <t>Renato Goman</t>
  </si>
  <si>
    <t>/en/box-pro/658608</t>
  </si>
  <si>
    <t>Andrew Tabiti</t>
  </si>
  <si>
    <t>/en/box-pro/580868</t>
  </si>
  <si>
    <t>Hamilton Ventura</t>
  </si>
  <si>
    <t>/en/box-pro/519400</t>
  </si>
  <si>
    <t>Keith Barr</t>
  </si>
  <si>
    <t>/en/box-pro/105631</t>
  </si>
  <si>
    <t>Willie Herring</t>
  </si>
  <si>
    <t>/en/box-pro/25646</t>
  </si>
  <si>
    <t>Livin Castillo</t>
  </si>
  <si>
    <t>/en/box-pro/149017</t>
  </si>
  <si>
    <t>Jose Luis Herrera</t>
  </si>
  <si>
    <t>/en/box-pro/19850</t>
  </si>
  <si>
    <t>Gustavo Enriquez</t>
  </si>
  <si>
    <t>/en/box-pro/512228</t>
  </si>
  <si>
    <t>Robert Turner</t>
  </si>
  <si>
    <t>/en/box-pro/8625</t>
  </si>
  <si>
    <t>Tony Kern</t>
  </si>
  <si>
    <t>/en/box-pro/32978</t>
  </si>
  <si>
    <t>Hilario Guzman</t>
  </si>
  <si>
    <t>/en/box-pro/361285</t>
  </si>
  <si>
    <t>Maurice Winslow</t>
  </si>
  <si>
    <t>/en/box-pro/426556</t>
  </si>
  <si>
    <t>Zack Zeigler</t>
  </si>
  <si>
    <t>/en/box-pro/283058</t>
  </si>
  <si>
    <t>Gary Lavender</t>
  </si>
  <si>
    <t>/en/box-pro/262373</t>
  </si>
  <si>
    <t>George Nowell</t>
  </si>
  <si>
    <t>/en/box-pro/374624</t>
  </si>
  <si>
    <t>Leo Santa Cruz</t>
  </si>
  <si>
    <t>/en/box-pro/551680</t>
  </si>
  <si>
    <t>/en/box-pro/380401</t>
  </si>
  <si>
    <t>Hugo Ruiz</t>
  </si>
  <si>
    <t>/en/box-pro/457150</t>
  </si>
  <si>
    <t>Jesus Marcelo Andres Cuellar</t>
  </si>
  <si>
    <t>/en/box-pro/584378</t>
  </si>
  <si>
    <t>Guillermo Avila Godinez</t>
  </si>
  <si>
    <t>/en/box-pro/504463</t>
  </si>
  <si>
    <t>/en/box-pro/606882</t>
  </si>
  <si>
    <t>Alberto Mora</t>
  </si>
  <si>
    <t>/en/box-pro/451554</t>
  </si>
  <si>
    <t>Israel Suarez Olmeda</t>
  </si>
  <si>
    <t>/en/box-pro/336267</t>
  </si>
  <si>
    <t>German Ivan Meraz</t>
  </si>
  <si>
    <t>/en/box-pro/694970</t>
  </si>
  <si>
    <t>Hector Lopez</t>
  </si>
  <si>
    <t>/en/box-pro/474825</t>
  </si>
  <si>
    <t>Joshua Arocho</t>
  </si>
  <si>
    <t>/en/box-pro/337029</t>
  </si>
  <si>
    <t>James Franks</t>
  </si>
  <si>
    <t>/en/box-pro/661132</t>
  </si>
  <si>
    <t>Eric Jamar Goodall</t>
  </si>
  <si>
    <t>/en/box-pro/276928</t>
  </si>
  <si>
    <t>Rafael Casias</t>
  </si>
  <si>
    <t>/en/box-pro/815296</t>
  </si>
  <si>
    <t>Michael Polite Coffie</t>
  </si>
  <si>
    <t>/en/box-pro/702784</t>
  </si>
  <si>
    <t>/en/box-pro/766140</t>
  </si>
  <si>
    <t>Alejandro Garduno</t>
  </si>
  <si>
    <t>/en/box-pro/743334</t>
  </si>
  <si>
    <t>Manuel Duran</t>
  </si>
  <si>
    <t>/en/box-pro/601830</t>
  </si>
  <si>
    <t>Mario Heredia</t>
  </si>
  <si>
    <t>/en/box-pro/672064</t>
  </si>
  <si>
    <t>/en/box-pro/758695</t>
  </si>
  <si>
    <t>Edgar Ramirez</t>
  </si>
  <si>
    <t>/en/box-pro/168194</t>
  </si>
  <si>
    <t>Mike Kyle</t>
  </si>
  <si>
    <t>/en/box-pro/743155</t>
  </si>
  <si>
    <t>Con Sheehan</t>
  </si>
  <si>
    <t>/en/box-pro/512699</t>
  </si>
  <si>
    <t>Juan Lopez Alcaraz</t>
  </si>
  <si>
    <t>/en/box-pro/677646</t>
  </si>
  <si>
    <t>Giovanni Gonzalez</t>
  </si>
  <si>
    <t>/en/box-pro/607384</t>
  </si>
  <si>
    <t>Robert Mueller</t>
  </si>
  <si>
    <t>/en/box-pro/420302</t>
  </si>
  <si>
    <t>Andrej Maurer</t>
  </si>
  <si>
    <t>/en/box-pro/575071</t>
  </si>
  <si>
    <t>Mirco Ricci</t>
  </si>
  <si>
    <t>/en/box-pro/449854</t>
  </si>
  <si>
    <t>Daniel Regi</t>
  </si>
  <si>
    <t>/en/box-pro/460179</t>
  </si>
  <si>
    <t>Giuseppe Brischetto</t>
  </si>
  <si>
    <t>/en/box-pro/589039</t>
  </si>
  <si>
    <t>Mirzet Bajrektarevic</t>
  </si>
  <si>
    <t>/en/box-pro/584977</t>
  </si>
  <si>
    <t>Haris Causevic</t>
  </si>
  <si>
    <t>/en/box-pro/262574</t>
  </si>
  <si>
    <t>Armin Dollinger</t>
  </si>
  <si>
    <t>/en/box-pro/571331</t>
  </si>
  <si>
    <t>Egidijus Kakstys</t>
  </si>
  <si>
    <t>/en/box-pro/591658</t>
  </si>
  <si>
    <t>Pablo Sosa</t>
  </si>
  <si>
    <t>/en/box-pro/800554</t>
  </si>
  <si>
    <t>Giorgi Kopadze</t>
  </si>
  <si>
    <t>/en/box-pro/313653</t>
  </si>
  <si>
    <t>Geoffrey Battelo</t>
  </si>
  <si>
    <t>/en/box-pro/611378</t>
  </si>
  <si>
    <t>Peter Erdos</t>
  </si>
  <si>
    <t>/en/box-pro/481959</t>
  </si>
  <si>
    <t>Cedric Kalonji</t>
  </si>
  <si>
    <t>/en/box-pro/609528</t>
  </si>
  <si>
    <t>Sylvain Luce</t>
  </si>
  <si>
    <t>/en/box-pro/521431</t>
  </si>
  <si>
    <t>Christophe Dufaux</t>
  </si>
  <si>
    <t>/en/box-pro/622366</t>
  </si>
  <si>
    <t>Fabrice Clement</t>
  </si>
  <si>
    <t>/en/box-pro/477654</t>
  </si>
  <si>
    <t>Attila Makula</t>
  </si>
  <si>
    <t>/en/box-pro/632766</t>
  </si>
  <si>
    <t>Carlos Torres Suarez</t>
  </si>
  <si>
    <t>/en/box-pro/632767</t>
  </si>
  <si>
    <t>Astrando Arduin</t>
  </si>
  <si>
    <t>/en/box-pro/580763</t>
  </si>
  <si>
    <t>Ruslan Bitarov</t>
  </si>
  <si>
    <t>Subriel Matias</t>
  </si>
  <si>
    <t>/en/box-pro/729904</t>
  </si>
  <si>
    <t>Batyrzhan Jukembayev</t>
  </si>
  <si>
    <t>/en/box-pro/750640</t>
  </si>
  <si>
    <t>Maxim Dadashev</t>
  </si>
  <si>
    <t>/en/box-pro/649656</t>
  </si>
  <si>
    <t>Wilberth Lopez</t>
  </si>
  <si>
    <t>/en/box-pro/378635</t>
  </si>
  <si>
    <t>Daulis Prescott</t>
  </si>
  <si>
    <t>/en/box-pro/389462</t>
  </si>
  <si>
    <t>Luis Alberto Pelayo</t>
  </si>
  <si>
    <t>/en/box-pro/434713</t>
  </si>
  <si>
    <t>Joaquim Carneiro</t>
  </si>
  <si>
    <t>/en/box-pro/545733</t>
  </si>
  <si>
    <t>Jeffrey Fontanez</t>
  </si>
  <si>
    <t>/en/box-pro/766866</t>
  </si>
  <si>
    <t>Ramon Melendez</t>
  </si>
  <si>
    <t>/en/box-pro/555433</t>
  </si>
  <si>
    <t>Ryosuke Tenyu Maruki</t>
  </si>
  <si>
    <t>/en/box-pro/814710</t>
  </si>
  <si>
    <t>Nath Nwachukwu</t>
  </si>
  <si>
    <t>/en/box-pro/676169</t>
  </si>
  <si>
    <t>Cheng Su</t>
  </si>
  <si>
    <t>/en/box-pro/450775</t>
  </si>
  <si>
    <t>Anirut Nerndee</t>
  </si>
  <si>
    <t>/en/box-pro/497139</t>
  </si>
  <si>
    <t>Komsan Polsan</t>
  </si>
  <si>
    <t>/en/box-pro/609352</t>
  </si>
  <si>
    <t>Niwat Kongkan</t>
  </si>
  <si>
    <t>/en/box-pro/217745</t>
  </si>
  <si>
    <t>Koshinmaru Saito</t>
  </si>
  <si>
    <t>/en/box-pro/285398</t>
  </si>
  <si>
    <t>Akinori Watanabe</t>
  </si>
  <si>
    <t>/en/box-pro/747459</t>
  </si>
  <si>
    <t>Chan Ho Lee</t>
  </si>
  <si>
    <t>/en/box-pro/529683</t>
  </si>
  <si>
    <t>Sawaeng Kingkaeo</t>
  </si>
  <si>
    <t>/en/box-pro/643763</t>
  </si>
  <si>
    <t>Elfelos Vega</t>
  </si>
  <si>
    <t>/en/box-pro/532084</t>
  </si>
  <si>
    <t>Hideo Mikan</t>
  </si>
  <si>
    <t>/en/box-pro/588941</t>
  </si>
  <si>
    <t>Hisao Narita</t>
  </si>
  <si>
    <t>/en/box-pro/817933</t>
  </si>
  <si>
    <t>Seksan Choochit</t>
  </si>
  <si>
    <t>/en/box-pro/884582</t>
  </si>
  <si>
    <t>Josef Lehr</t>
  </si>
  <si>
    <t>/en/box-pro/694239</t>
  </si>
  <si>
    <t>Stefan Haertel</t>
  </si>
  <si>
    <t>/en/box-pro/652891</t>
  </si>
  <si>
    <t>Elio German Rafael</t>
  </si>
  <si>
    <t>/en/box-pro/592209</t>
  </si>
  <si>
    <t>Philipp Kolodziej</t>
  </si>
  <si>
    <t>/en/box-pro/719206</t>
  </si>
  <si>
    <t>Lukasz Golebiewski</t>
  </si>
  <si>
    <t>/en/box-pro/557072</t>
  </si>
  <si>
    <t>Janne Forsman</t>
  </si>
  <si>
    <t>/en/box-pro/700310</t>
  </si>
  <si>
    <t>Zsolt Dudas</t>
  </si>
  <si>
    <t>/en/box-pro/578314</t>
  </si>
  <si>
    <t>Durmus Keklik</t>
  </si>
  <si>
    <t>/en/box-pro/355231</t>
  </si>
  <si>
    <t>Patrick Linkert</t>
  </si>
  <si>
    <t>/en/box-pro/83635</t>
  </si>
  <si>
    <t>Jindrich Velecky</t>
  </si>
  <si>
    <t>/en/box-pro/486053</t>
  </si>
  <si>
    <t>Arturs Gorlovs</t>
  </si>
  <si>
    <t>/en/box-pro/476831</t>
  </si>
  <si>
    <t>Tomislav Rudan</t>
  </si>
  <si>
    <t>/en/box-pro/582588</t>
  </si>
  <si>
    <t>Artsiom Hurbo</t>
  </si>
  <si>
    <t>/en/box-pro/646217</t>
  </si>
  <si>
    <t>Michal Szebestik</t>
  </si>
  <si>
    <t>/en/box-pro/637657</t>
  </si>
  <si>
    <t>Bartosz Szwarczynski</t>
  </si>
  <si>
    <t>/en/box-pro/737760</t>
  </si>
  <si>
    <t>/en/box-pro/630357</t>
  </si>
  <si>
    <t>Felix Verdejo</t>
  </si>
  <si>
    <t>/en/box-pro/285418</t>
  </si>
  <si>
    <t>Hurricane Futa</t>
  </si>
  <si>
    <t>/en/box-pro/450976</t>
  </si>
  <si>
    <t>Ryan Sermona</t>
  </si>
  <si>
    <t>/en/box-pro/483028</t>
  </si>
  <si>
    <t>Allan Tanada</t>
  </si>
  <si>
    <t>/en/box-pro/287301</t>
  </si>
  <si>
    <t>Tosho Makoto Aoki</t>
  </si>
  <si>
    <t>/en/box-pro/447595</t>
  </si>
  <si>
    <t>Kazuya Murata</t>
  </si>
  <si>
    <t>/en/box-pro/531075</t>
  </si>
  <si>
    <t>Futoshi Usami</t>
  </si>
  <si>
    <t>/en/box-pro/504308</t>
  </si>
  <si>
    <t>Shuhei Tsuchiya</t>
  </si>
  <si>
    <t>/en/box-pro/440115</t>
  </si>
  <si>
    <t>Weerayuth Patangwesang</t>
  </si>
  <si>
    <t>/en/box-pro/426590</t>
  </si>
  <si>
    <t>Ronnel Esparas</t>
  </si>
  <si>
    <t>/en/box-pro/350561</t>
  </si>
  <si>
    <t>Roel Laguna</t>
  </si>
  <si>
    <t>/en/box-pro/333839</t>
  </si>
  <si>
    <t>Tetsuto Sebiyo Tonomura</t>
  </si>
  <si>
    <t>/en/box-pro/458835</t>
  </si>
  <si>
    <t>Katsuhisa Shiokawa</t>
  </si>
  <si>
    <t>Omar Salcido Gamez</t>
  </si>
  <si>
    <t>/en/box-pro/661532</t>
  </si>
  <si>
    <t>Erick Encinia</t>
  </si>
  <si>
    <t>/en/box-pro/531837</t>
  </si>
  <si>
    <t>Joel Montesde Oca Zurita</t>
  </si>
  <si>
    <t>/en/box-pro/659804</t>
  </si>
  <si>
    <t>Miguel Angel Montero</t>
  </si>
  <si>
    <t>/en/box-pro/762585</t>
  </si>
  <si>
    <t>Jesus Acosta Ayala</t>
  </si>
  <si>
    <t>/en/box-pro/841687</t>
  </si>
  <si>
    <t>Atocha Pacheco</t>
  </si>
  <si>
    <t>/en/box-pro/870553</t>
  </si>
  <si>
    <t>Jesus Otero Mayorga</t>
  </si>
  <si>
    <t>/en/box-pro/840011</t>
  </si>
  <si>
    <t>Axel Najar</t>
  </si>
  <si>
    <t>/en/box-pro/582690</t>
  </si>
  <si>
    <t>Miguel Angel Nieves</t>
  </si>
  <si>
    <t>/en/box-pro/735048</t>
  </si>
  <si>
    <t>Juan Jose Lopez</t>
  </si>
  <si>
    <t>/en/box-pro/616155</t>
  </si>
  <si>
    <t>Francisco Hernandez</t>
  </si>
  <si>
    <t>/en/box-pro/618647</t>
  </si>
  <si>
    <t>Jesus Marcelino Alvarez</t>
  </si>
  <si>
    <t>/en/box-pro/811530</t>
  </si>
  <si>
    <t>Erick Palomares</t>
  </si>
  <si>
    <t>/en/box-pro/778277</t>
  </si>
  <si>
    <t>/en/box-pro/715608</t>
  </si>
  <si>
    <t>Cassius Chaney</t>
  </si>
  <si>
    <t>/en/box-pro/760082</t>
  </si>
  <si>
    <t>Gabriel Hernandez</t>
  </si>
  <si>
    <t>/en/box-pro/730313</t>
  </si>
  <si>
    <t>Robert Simms</t>
  </si>
  <si>
    <t>/en/box-pro/732603</t>
  </si>
  <si>
    <t>Elder Hernandez Gama</t>
  </si>
  <si>
    <t>/en/box-pro/777372</t>
  </si>
  <si>
    <t>Ruslan Shamalov</t>
  </si>
  <si>
    <t>/en/box-pro/667710</t>
  </si>
  <si>
    <t>James Hammortree</t>
  </si>
  <si>
    <t>/en/box-pro/654211</t>
  </si>
  <si>
    <t>Eric Cason</t>
  </si>
  <si>
    <t>/en/box-pro/276329</t>
  </si>
  <si>
    <t>Edwin Ranquillo</t>
  </si>
  <si>
    <t>/en/box-pro/20149</t>
  </si>
  <si>
    <t>Julio Diaz</t>
  </si>
  <si>
    <t>/en/box-pro/23664</t>
  </si>
  <si>
    <t>Carlos Quintana</t>
  </si>
  <si>
    <t>/en/box-pro/101727</t>
  </si>
  <si>
    <t>Favio Medina</t>
  </si>
  <si>
    <t>/en/box-pro/18130</t>
  </si>
  <si>
    <t>Quandray Robertson</t>
  </si>
  <si>
    <t>/en/box-pro/481801</t>
  </si>
  <si>
    <t>Stalinn Lopez</t>
  </si>
  <si>
    <t>/en/box-pro/63886</t>
  </si>
  <si>
    <t>Leonardo Rojas</t>
  </si>
  <si>
    <t>/en/box-pro/235336</t>
  </si>
  <si>
    <t>Edvandos Santos Barros</t>
  </si>
  <si>
    <t>/en/box-pro/370330</t>
  </si>
  <si>
    <t>Francisco Garcia</t>
  </si>
  <si>
    <t>/en/box-pro/61035</t>
  </si>
  <si>
    <t>Marcus Luck</t>
  </si>
  <si>
    <t>/en/box-pro/231903</t>
  </si>
  <si>
    <t>Jessie Davis</t>
  </si>
  <si>
    <t>/en/box-pro/327103</t>
  </si>
  <si>
    <t>Carlos Pena</t>
  </si>
  <si>
    <t>/en/box-pro/305736</t>
  </si>
  <si>
    <t>Brandon Buchanon</t>
  </si>
  <si>
    <t>/en/box-pro/395283</t>
  </si>
  <si>
    <t>Tramiane Boone</t>
  </si>
  <si>
    <t>/en/box-pro/425509</t>
  </si>
  <si>
    <t>Kensky Rodney</t>
  </si>
  <si>
    <t>/en/box-pro/535443</t>
  </si>
  <si>
    <t>Alejandro Luna</t>
  </si>
  <si>
    <t>/en/box-pro/516243</t>
  </si>
  <si>
    <t>Hedi Slimani</t>
  </si>
  <si>
    <t>/en/box-pro/571375</t>
  </si>
  <si>
    <t>Bahodir Mamadjonov</t>
  </si>
  <si>
    <t>/en/box-pro/537406</t>
  </si>
  <si>
    <t>Samir Ziani</t>
  </si>
  <si>
    <t>/en/box-pro/302635</t>
  </si>
  <si>
    <t>Gary Buckland</t>
  </si>
  <si>
    <t>/en/box-pro/361935</t>
  </si>
  <si>
    <t>Paul Truscott</t>
  </si>
  <si>
    <t>/en/box-pro/150399</t>
  </si>
  <si>
    <t>Bilal Mohammad</t>
  </si>
  <si>
    <t>/en/box-pro/223754</t>
  </si>
  <si>
    <t>Fuseini Ahmed</t>
  </si>
  <si>
    <t>/en/box-pro/375604</t>
  </si>
  <si>
    <t>Kris Hughes</t>
  </si>
  <si>
    <t>/en/box-pro/265554</t>
  </si>
  <si>
    <t>Collinson Korley</t>
  </si>
  <si>
    <t>/en/box-pro/265627</t>
  </si>
  <si>
    <t>Yusif Salifu</t>
  </si>
  <si>
    <t>/en/box-pro/65471</t>
  </si>
  <si>
    <t>Zakaria Salifu</t>
  </si>
  <si>
    <t>/en/box-pro/125279</t>
  </si>
  <si>
    <t>Tetteh Lamptey</t>
  </si>
  <si>
    <t>/en/box-pro/150518</t>
  </si>
  <si>
    <t>Emmanuel Odoi</t>
  </si>
  <si>
    <t>/en/box-pro/430995</t>
  </si>
  <si>
    <t>Yaw Sakiya</t>
  </si>
  <si>
    <t>/en/box-pro/178006</t>
  </si>
  <si>
    <t>Kuma Doe</t>
  </si>
  <si>
    <t>/en/box-pro/383187</t>
  </si>
  <si>
    <t>Obile Issaka</t>
  </si>
  <si>
    <t>/en/box-pro/377545</t>
  </si>
  <si>
    <t>Baba Nsor</t>
  </si>
  <si>
    <t>James Metcalf</t>
  </si>
  <si>
    <t>/en/box-pro/706887</t>
  </si>
  <si>
    <t>Evgenii Vazem</t>
  </si>
  <si>
    <t>/en/box-pro/599106</t>
  </si>
  <si>
    <t>Damon Jones</t>
  </si>
  <si>
    <t>/en/box-pro/630262</t>
  </si>
  <si>
    <t>Tom Knight</t>
  </si>
  <si>
    <t>/en/box-pro/531761</t>
  </si>
  <si>
    <t>Aleksei Tsatiasvili</t>
  </si>
  <si>
    <t>/en/box-pro/466369</t>
  </si>
  <si>
    <t>Gary Boulden</t>
  </si>
  <si>
    <t>/en/box-pro/579496</t>
  </si>
  <si>
    <t>Liam Griffiths</t>
  </si>
  <si>
    <t>/en/box-pro/576440</t>
  </si>
  <si>
    <t>James Smith</t>
  </si>
  <si>
    <t>/en/box-pro/528949</t>
  </si>
  <si>
    <t>/en/box-pro/212248</t>
  </si>
  <si>
    <t>Chris Arreola</t>
  </si>
  <si>
    <t>/en/box-pro/332188</t>
  </si>
  <si>
    <t>Franklin Lawrence</t>
  </si>
  <si>
    <t>/en/box-pro/22034</t>
  </si>
  <si>
    <t>Josh Gormley</t>
  </si>
  <si>
    <t>/en/box-pro/361027</t>
  </si>
  <si>
    <t>Joell Godfrey</t>
  </si>
  <si>
    <t>/en/box-pro/108740</t>
  </si>
  <si>
    <t>Kenny Lemos</t>
  </si>
  <si>
    <t>/en/box-pro/58846</t>
  </si>
  <si>
    <t>Manuel Quezada</t>
  </si>
  <si>
    <t>/en/box-pro/467477</t>
  </si>
  <si>
    <t>Tor Hamer</t>
  </si>
  <si>
    <t>/en/box-pro/456666</t>
  </si>
  <si>
    <t>Elijah Mc Call</t>
  </si>
  <si>
    <t>/en/box-pro/305886</t>
  </si>
  <si>
    <t>Maurenzo Smith</t>
  </si>
  <si>
    <t>/en/box-pro/429867</t>
  </si>
  <si>
    <t>Jonte Willis</t>
  </si>
  <si>
    <t>/en/box-pro/372508</t>
  </si>
  <si>
    <t>Homero Fonseca</t>
  </si>
  <si>
    <t>/en/box-pro/450820</t>
  </si>
  <si>
    <t>Theron Johnson</t>
  </si>
  <si>
    <t>/en/box-pro/510565</t>
  </si>
  <si>
    <t>Ken Frank</t>
  </si>
  <si>
    <t>/en/box-pro/348639</t>
  </si>
  <si>
    <t>Villi Bloomfield</t>
  </si>
  <si>
    <t>/en/box-pro/29249</t>
  </si>
  <si>
    <t>Angel Herrera</t>
  </si>
  <si>
    <t>/en/box-pro/447705</t>
  </si>
  <si>
    <t>Kelsey Arnold</t>
  </si>
  <si>
    <t>/en/box-pro/306743</t>
  </si>
  <si>
    <t>Francisco Diaz</t>
  </si>
  <si>
    <t>/en/box-pro/526437</t>
  </si>
  <si>
    <t>Raymond Lopez</t>
  </si>
  <si>
    <t>/en/box-pro/514990</t>
  </si>
  <si>
    <t>Miles Kelly</t>
  </si>
  <si>
    <t>/en/box-pro/528437</t>
  </si>
  <si>
    <t>Luke Vaughn</t>
  </si>
  <si>
    <t>/en/box-pro/213192</t>
  </si>
  <si>
    <t>Ross Brantley</t>
  </si>
  <si>
    <t>/en/box-pro/364129</t>
  </si>
  <si>
    <t>Miguel Salvador Ramirez</t>
  </si>
  <si>
    <t>/en/box-pro/815836</t>
  </si>
  <si>
    <t>Ilya Balandin</t>
  </si>
  <si>
    <t>/en/box-pro/709638</t>
  </si>
  <si>
    <t>Cristian Olivas</t>
  </si>
  <si>
    <t>/en/box-pro/482664</t>
  </si>
  <si>
    <t>Jamar Freeman</t>
  </si>
  <si>
    <t>/en/box-pro/586859</t>
  </si>
  <si>
    <t>Alejandro Torres</t>
  </si>
  <si>
    <t>/en/box-pro/355923</t>
  </si>
  <si>
    <t>Ismael Bueno</t>
  </si>
  <si>
    <t>/en/box-pro/765169</t>
  </si>
  <si>
    <t>Javier Olvera</t>
  </si>
  <si>
    <t>/en/box-pro/543029</t>
  </si>
  <si>
    <t>/en/box-pro/766159</t>
  </si>
  <si>
    <t>Jose Eduardo Hernandez Rizo</t>
  </si>
  <si>
    <t>/en/box-pro/18834</t>
  </si>
  <si>
    <t>Cecilio Santos</t>
  </si>
  <si>
    <t>/en/box-pro/442883</t>
  </si>
  <si>
    <t>/en/box-pro/528268</t>
  </si>
  <si>
    <t>Paul Salcido</t>
  </si>
  <si>
    <t>/en/box-pro/875210</t>
  </si>
  <si>
    <t>Jhonatan Patlani Rojas</t>
  </si>
  <si>
    <t>/en/box-pro/478269</t>
  </si>
  <si>
    <t>Omar Lina</t>
  </si>
  <si>
    <t>/en/box-pro/693050</t>
  </si>
  <si>
    <t>Carlos Ramirez</t>
  </si>
  <si>
    <t>/en/box-pro/735614</t>
  </si>
  <si>
    <t>Moises Cortes Lopez</t>
  </si>
  <si>
    <t>/en/box-pro/571715</t>
  </si>
  <si>
    <t>Vage Sarukhanyan</t>
  </si>
  <si>
    <t>/en/box-pro/726980</t>
  </si>
  <si>
    <t>Ramon Gonzalez</t>
  </si>
  <si>
    <t>/en/box-pro/456116</t>
  </si>
  <si>
    <t>Marcos Gonzalez Barraza</t>
  </si>
  <si>
    <t>/en/box-pro/240362</t>
  </si>
  <si>
    <t>Antonio Lopez</t>
  </si>
  <si>
    <t>/en/box-pro/460806</t>
  </si>
  <si>
    <t>/en/box-pro/498846</t>
  </si>
  <si>
    <t>Luis Ramos Toala</t>
  </si>
  <si>
    <t>/en/box-pro/342810</t>
  </si>
  <si>
    <t>Giovanni Lopez</t>
  </si>
  <si>
    <t>/en/box-pro/349037</t>
  </si>
  <si>
    <t>Alejandro Mendez</t>
  </si>
  <si>
    <t>/en/box-pro/364354</t>
  </si>
  <si>
    <t>Carlos Mario Sanchez</t>
  </si>
  <si>
    <t>/en/box-pro/273081</t>
  </si>
  <si>
    <t>Braulio Lopez</t>
  </si>
  <si>
    <t>/en/box-pro/510219</t>
  </si>
  <si>
    <t>Joaquin Cruz</t>
  </si>
  <si>
    <t>/en/box-pro/744388</t>
  </si>
  <si>
    <t>/en/box-pro/740705</t>
  </si>
  <si>
    <t>Shavkatdzhon Rakhimov</t>
  </si>
  <si>
    <t>/en/box-pro/637370</t>
  </si>
  <si>
    <t>Freddy Fonseca</t>
  </si>
  <si>
    <t>/en/box-pro/424169</t>
  </si>
  <si>
    <t>Charles Huerta</t>
  </si>
  <si>
    <t>/en/box-pro/350704</t>
  </si>
  <si>
    <t>Jesus Rojas</t>
  </si>
  <si>
    <t>/en/box-pro/178727</t>
  </si>
  <si>
    <t>Victor Terrazas</t>
  </si>
  <si>
    <t>/en/box-pro/613541</t>
  </si>
  <si>
    <t>Rafael Rivera</t>
  </si>
  <si>
    <t>/en/box-pro/553333</t>
  </si>
  <si>
    <t>Manuel Avila</t>
  </si>
  <si>
    <t>/en/box-pro/473281</t>
  </si>
  <si>
    <t>Horacio Garcia</t>
  </si>
  <si>
    <t>/en/box-pro/367450</t>
  </si>
  <si>
    <t>Andrew Cancio</t>
  </si>
  <si>
    <t>/en/box-pro/248749</t>
  </si>
  <si>
    <t>Victor Proa</t>
  </si>
  <si>
    <t>/en/box-pro/299819</t>
  </si>
  <si>
    <t>Hugo Partida</t>
  </si>
  <si>
    <t>/en/box-pro/427588</t>
  </si>
  <si>
    <t>Ruben Tamayo</t>
  </si>
  <si>
    <t>/en/box-pro/528992</t>
  </si>
  <si>
    <t>Giovanni Delgado Morales</t>
  </si>
  <si>
    <t>/en/box-pro/365813</t>
  </si>
  <si>
    <t>Juan Luis Hernandez</t>
  </si>
  <si>
    <t>/en/box-pro/15168</t>
  </si>
  <si>
    <t>Jose Angel Beranza</t>
  </si>
  <si>
    <t>/en/box-pro/495347</t>
  </si>
  <si>
    <t>Roberto Castaneda</t>
  </si>
  <si>
    <t>/en/box-pro/535914</t>
  </si>
  <si>
    <t>Raul Hidalgo</t>
  </si>
  <si>
    <t>/en/box-pro/554291</t>
  </si>
  <si>
    <t>Jose Robles Olvera</t>
  </si>
  <si>
    <t>/en/box-pro/18788</t>
  </si>
  <si>
    <t>Luis Maldonado</t>
  </si>
  <si>
    <t>/en/box-pro/511752</t>
  </si>
  <si>
    <t>Jovany Fuentes</t>
  </si>
  <si>
    <t>/en/box-pro/306456</t>
  </si>
  <si>
    <t>/en/box-pro/260137</t>
  </si>
  <si>
    <t>Noel Mendoza</t>
  </si>
  <si>
    <t>/en/box-pro/467681</t>
  </si>
  <si>
    <t>Luis Cosme</t>
  </si>
  <si>
    <t>/en/box-pro/342432</t>
  </si>
  <si>
    <t>Rigoberto Casillas</t>
  </si>
  <si>
    <t>/en/box-pro/582938</t>
  </si>
  <si>
    <t>Eric Gotay</t>
  </si>
  <si>
    <t>/en/box-pro/486580</t>
  </si>
  <si>
    <t>Alberto Cupido</t>
  </si>
  <si>
    <t>/en/box-pro/603027</t>
  </si>
  <si>
    <t>Jose Ruiz</t>
  </si>
  <si>
    <t>/en/box-pro/512605</t>
  </si>
  <si>
    <t>Vicente Alfaro Martinez</t>
  </si>
  <si>
    <t>/en/box-pro/660350</t>
  </si>
  <si>
    <t>Jamshidbek Najmitdinov</t>
  </si>
  <si>
    <t>/en/box-pro/376350</t>
  </si>
  <si>
    <t>Selcuk Aydin</t>
  </si>
  <si>
    <t>/en/box-pro/387314</t>
  </si>
  <si>
    <t>Henry Auraad</t>
  </si>
  <si>
    <t>/en/box-pro/342852</t>
  </si>
  <si>
    <t>Karen Tevosian</t>
  </si>
  <si>
    <t>/en/box-pro/279067</t>
  </si>
  <si>
    <t>Sam Rukundo</t>
  </si>
  <si>
    <t>/en/box-pro/388237</t>
  </si>
  <si>
    <t>Mamasoli Kimsanboev</t>
  </si>
  <si>
    <t>/en/box-pro/478162</t>
  </si>
  <si>
    <t>Khujabek Mamatov</t>
  </si>
  <si>
    <t>/en/box-pro/18447</t>
  </si>
  <si>
    <t>Laszlo Komjathi</t>
  </si>
  <si>
    <t>/en/box-pro/246463</t>
  </si>
  <si>
    <t>Vitaly Olkhovik</t>
  </si>
  <si>
    <t>/en/box-pro/317688</t>
  </si>
  <si>
    <t>Araik Sachbazjan</t>
  </si>
  <si>
    <t>/en/box-pro/467826</t>
  </si>
  <si>
    <t>Dmitry Bogachuk</t>
  </si>
  <si>
    <t>/en/box-pro/340914</t>
  </si>
  <si>
    <t>Ruslan Pavlenko</t>
  </si>
  <si>
    <t>/en/box-pro/427205</t>
  </si>
  <si>
    <t>Denys Tupilenko</t>
  </si>
  <si>
    <t>/en/box-pro/448050</t>
  </si>
  <si>
    <t>Sreten Miletic</t>
  </si>
  <si>
    <t>/en/box-pro/741153</t>
  </si>
  <si>
    <t>Ermin Avdic</t>
  </si>
  <si>
    <t>/en/box-pro/510779</t>
  </si>
  <si>
    <t>Denton Daley</t>
  </si>
  <si>
    <t>/en/box-pro/462592</t>
  </si>
  <si>
    <t>Prince Anthony Ikeji</t>
  </si>
  <si>
    <t>/en/box-pro/523117</t>
  </si>
  <si>
    <t>Valerijs Gubins</t>
  </si>
  <si>
    <t>/en/box-pro/526838</t>
  </si>
  <si>
    <t>Taffo Asongwed</t>
  </si>
  <si>
    <t>/en/box-pro/261205</t>
  </si>
  <si>
    <t>Alex Leapai</t>
  </si>
  <si>
    <t>/en/box-pro/25891</t>
  </si>
  <si>
    <t>Solomon Haumono</t>
  </si>
  <si>
    <t>/en/box-pro/14560</t>
  </si>
  <si>
    <t>Kali Meehan</t>
  </si>
  <si>
    <t>/en/box-pro/348804</t>
  </si>
  <si>
    <t>Bowie Tupou</t>
  </si>
  <si>
    <t>/en/box-pro/368978</t>
  </si>
  <si>
    <t>Yakup Saglam</t>
  </si>
  <si>
    <t>/en/box-pro/314041</t>
  </si>
  <si>
    <t>Jason Pettaway</t>
  </si>
  <si>
    <t>/en/box-pro/324199</t>
  </si>
  <si>
    <t>Keith Thompson</t>
  </si>
  <si>
    <t>/en/box-pro/532507</t>
  </si>
  <si>
    <t>Afa Tatupu</t>
  </si>
  <si>
    <t>/en/box-pro/508159</t>
  </si>
  <si>
    <t>Dontay Pati</t>
  </si>
  <si>
    <t>/en/box-pro/116782</t>
  </si>
  <si>
    <t>Richard Tutaki</t>
  </si>
  <si>
    <t>/en/box-pro/184624</t>
  </si>
  <si>
    <t>Terry Tuteru</t>
  </si>
  <si>
    <t>/en/box-pro/563305</t>
  </si>
  <si>
    <t>Dean Garmonsway</t>
  </si>
  <si>
    <t>Evgeny Romanov</t>
  </si>
  <si>
    <t>/en/box-pro/710497</t>
  </si>
  <si>
    <t>German Skobenko</t>
  </si>
  <si>
    <t>/en/box-pro/486085</t>
  </si>
  <si>
    <t>Murodbek Azimov</t>
  </si>
  <si>
    <t>/en/box-pro/762039</t>
  </si>
  <si>
    <t>Viktar Chvarkou</t>
  </si>
  <si>
    <t>/en/box-pro/568256</t>
  </si>
  <si>
    <t>Gary Cornish</t>
  </si>
  <si>
    <t>/en/box-pro/383219</t>
  </si>
  <si>
    <t>Konstantin Airich</t>
  </si>
  <si>
    <t>/en/box-pro/56540</t>
  </si>
  <si>
    <t>Matt Legg</t>
  </si>
  <si>
    <t>/en/box-pro/576152</t>
  </si>
  <si>
    <t>Dorian Darch</t>
  </si>
  <si>
    <t>/en/box-pro/618691</t>
  </si>
  <si>
    <t>Hrvoje Kisicek</t>
  </si>
  <si>
    <t>/en/box-pro/503223</t>
  </si>
  <si>
    <t>Emanuele Leo</t>
  </si>
  <si>
    <t>/en/box-pro/589417</t>
  </si>
  <si>
    <t>/en/box-pro/678608</t>
  </si>
  <si>
    <t>Dylan Charrat</t>
  </si>
  <si>
    <t>/en/box-pro/707823</t>
  </si>
  <si>
    <t>Jez Smith</t>
  </si>
  <si>
    <t>/en/box-pro/233995</t>
  </si>
  <si>
    <t>Anderson Clayton</t>
  </si>
  <si>
    <t>/en/box-pro/630508</t>
  </si>
  <si>
    <t>Jose Antonio Abreu</t>
  </si>
  <si>
    <t>/en/box-pro/320833</t>
  </si>
  <si>
    <t>Koba Karkashadze</t>
  </si>
  <si>
    <t>/en/box-pro/372133</t>
  </si>
  <si>
    <t>Javier Garcia Roche</t>
  </si>
  <si>
    <t>/en/box-pro/618395</t>
  </si>
  <si>
    <t>Jair Cortes</t>
  </si>
  <si>
    <t>/en/box-pro/692758</t>
  </si>
  <si>
    <t>Marius Jacheanu</t>
  </si>
  <si>
    <t>/en/box-pro/514339</t>
  </si>
  <si>
    <t>Ignasi Caballero</t>
  </si>
  <si>
    <t>/en/box-pro/214371</t>
  </si>
  <si>
    <t>Julio Cesar Chavez Jr</t>
  </si>
  <si>
    <t>/en/box-pro/36966</t>
  </si>
  <si>
    <t>Sergio Mora</t>
  </si>
  <si>
    <t>/en/box-pro/489937</t>
  </si>
  <si>
    <t>Jarrod Fletcher</t>
  </si>
  <si>
    <t>/en/box-pro/439111</t>
  </si>
  <si>
    <t>Chris Fitzpatrick</t>
  </si>
  <si>
    <t>/en/box-pro/268412</t>
  </si>
  <si>
    <t>Josh Luteran</t>
  </si>
  <si>
    <t>/en/box-pro/150205</t>
  </si>
  <si>
    <t>Jesse Orta</t>
  </si>
  <si>
    <t>/en/box-pro/325260</t>
  </si>
  <si>
    <t>Dmitry Pirog</t>
  </si>
  <si>
    <t>/en/box-pro/330040</t>
  </si>
  <si>
    <t>Juan Astorga</t>
  </si>
  <si>
    <t>/en/box-pro/22432</t>
  </si>
  <si>
    <t>George Walton</t>
  </si>
  <si>
    <t>/en/box-pro/245909</t>
  </si>
  <si>
    <t>Michael Walker</t>
  </si>
  <si>
    <t>/en/box-pro/27121</t>
  </si>
  <si>
    <t>Jose Luis Cruz</t>
  </si>
  <si>
    <t>/en/box-pro/113041</t>
  </si>
  <si>
    <t>Victor Lares</t>
  </si>
  <si>
    <t>/en/box-pro/358814</t>
  </si>
  <si>
    <t>Tyrone Watson</t>
  </si>
  <si>
    <t>/en/box-pro/269043</t>
  </si>
  <si>
    <t>Emmanuel Gonzalez</t>
  </si>
  <si>
    <t>/en/box-pro/74622</t>
  </si>
  <si>
    <t>Ramon Espinoza</t>
  </si>
  <si>
    <t>/en/box-pro/254783</t>
  </si>
  <si>
    <t>Sergio Rios</t>
  </si>
  <si>
    <t>/en/box-pro/422628</t>
  </si>
  <si>
    <t>Jose Pena</t>
  </si>
  <si>
    <t>/en/box-pro/324668</t>
  </si>
  <si>
    <t>Leshon Sims</t>
  </si>
  <si>
    <t>/en/box-pro/360254</t>
  </si>
  <si>
    <t>Matt Palmer</t>
  </si>
  <si>
    <t>/en/box-pro/426007</t>
  </si>
  <si>
    <t>Alexander Volkov</t>
  </si>
  <si>
    <t>/en/box-pro/426874</t>
  </si>
  <si>
    <t>/en/box-pro/424799</t>
  </si>
  <si>
    <t>Jose Jesus Hurtado</t>
  </si>
  <si>
    <t>/en/box-pro/773151</t>
  </si>
  <si>
    <t>/en/box-pro/735185</t>
  </si>
  <si>
    <t>Damian Munoz</t>
  </si>
  <si>
    <t>/en/box-pro/722831</t>
  </si>
  <si>
    <t>Marcos Karalitzky</t>
  </si>
  <si>
    <t>/en/box-pro/669402</t>
  </si>
  <si>
    <t>Angel Gustavo Schmitt</t>
  </si>
  <si>
    <t>/en/box-pro/676610</t>
  </si>
  <si>
    <t>Esteban Raul Lopez</t>
  </si>
  <si>
    <t>/en/box-pro/698138</t>
  </si>
  <si>
    <t>Jairo Joaquin Diaz</t>
  </si>
  <si>
    <t>/en/box-pro/702666</t>
  </si>
  <si>
    <t>Milen Paunov</t>
  </si>
  <si>
    <t>/en/box-pro/611134</t>
  </si>
  <si>
    <t>Andrea Pesce</t>
  </si>
  <si>
    <t>/en/box-pro/483755</t>
  </si>
  <si>
    <t>David Price</t>
  </si>
  <si>
    <t>/en/box-pro/593190</t>
  </si>
  <si>
    <t>Samir Nebo</t>
  </si>
  <si>
    <t>/en/box-pro/714625</t>
  </si>
  <si>
    <t>Nick Webb</t>
  </si>
  <si>
    <t>/en/box-pro/467783</t>
  </si>
  <si>
    <t>David Howe</t>
  </si>
  <si>
    <t>/en/box-pro/467498</t>
  </si>
  <si>
    <t>Tom Dallas</t>
  </si>
  <si>
    <t>/en/box-pro/542306</t>
  </si>
  <si>
    <t>Fabrice Aurieng</t>
  </si>
  <si>
    <t>/en/box-pro/469438</t>
  </si>
  <si>
    <t>Larry Olubamiwo</t>
  </si>
  <si>
    <t>/en/box-pro/647148</t>
  </si>
  <si>
    <t>Plamen Nikolov</t>
  </si>
  <si>
    <t>/en/box-pro/651242</t>
  </si>
  <si>
    <t>Oliver Nagy</t>
  </si>
  <si>
    <t>/en/box-pro/613667</t>
  </si>
  <si>
    <t>Deyan Mihailov</t>
  </si>
  <si>
    <t>/en/box-pro/592222</t>
  </si>
  <si>
    <t>Laszlo Peczeli</t>
  </si>
  <si>
    <t>/en/box-pro/693603</t>
  </si>
  <si>
    <t>/en/box-pro/714742</t>
  </si>
  <si>
    <t>Olaide Fijabi</t>
  </si>
  <si>
    <t>/en/box-pro/730374</t>
  </si>
  <si>
    <t>Jerrico Walton</t>
  </si>
  <si>
    <t>/en/box-pro/474209</t>
  </si>
  <si>
    <t>Michael Ogundo</t>
  </si>
  <si>
    <t>/en/box-pro/749296</t>
  </si>
  <si>
    <t>Ricardo Garcia</t>
  </si>
  <si>
    <t>/en/box-pro/461060</t>
  </si>
  <si>
    <t>Jamar Saunders</t>
  </si>
  <si>
    <t>/en/box-pro/779816</t>
  </si>
  <si>
    <t>Vladimir Pierre</t>
  </si>
  <si>
    <t>/en/box-pro/764248</t>
  </si>
  <si>
    <t>Terrell Houston</t>
  </si>
  <si>
    <t>/en/box-pro/780395</t>
  </si>
  <si>
    <t>Cordarrius Mann</t>
  </si>
  <si>
    <t>Arslan Iallyev</t>
  </si>
  <si>
    <t>/en/box-pro/818588</t>
  </si>
  <si>
    <t>Igor Macedo</t>
  </si>
  <si>
    <t>/en/box-pro/732621</t>
  </si>
  <si>
    <t>Igor Vilchitsky</t>
  </si>
  <si>
    <t>/en/box-pro/352748</t>
  </si>
  <si>
    <t>Victor Emilio Ramirez</t>
  </si>
  <si>
    <t>/en/box-pro/565922</t>
  </si>
  <si>
    <t>Alphonce Mchumiatumbo</t>
  </si>
  <si>
    <t>/en/box-pro/837337</t>
  </si>
  <si>
    <t>Gaybullo Kuchkarov</t>
  </si>
  <si>
    <t>/en/box-pro/795440</t>
  </si>
  <si>
    <t>Oleg Fomichev</t>
  </si>
  <si>
    <t>Manuel Gallegos</t>
  </si>
  <si>
    <t>/en/box-pro/640670</t>
  </si>
  <si>
    <t>Gabriel Lopez</t>
  </si>
  <si>
    <t>/en/box-pro/698308</t>
  </si>
  <si>
    <t>Kevin Newman</t>
  </si>
  <si>
    <t>/en/box-pro/727711</t>
  </si>
  <si>
    <t>Oziel Santoyo</t>
  </si>
  <si>
    <t>/en/box-pro/531742</t>
  </si>
  <si>
    <t>Eliud Melendez Rocha</t>
  </si>
  <si>
    <t>/en/box-pro/582300</t>
  </si>
  <si>
    <t>Jossy Chavez Gonzalez</t>
  </si>
  <si>
    <t>/en/box-pro/580865</t>
  </si>
  <si>
    <t>Jose Emmanuel Merano Beltran</t>
  </si>
  <si>
    <t>/en/box-pro/561864</t>
  </si>
  <si>
    <t>Arnulfo Villa</t>
  </si>
  <si>
    <t>/en/box-pro/767391</t>
  </si>
  <si>
    <t>Placido Perez Soria</t>
  </si>
  <si>
    <t>/en/box-pro/716798</t>
  </si>
  <si>
    <t>Adrian Reyes Tostado</t>
  </si>
  <si>
    <t>/en/box-pro/739065</t>
  </si>
  <si>
    <t>Joel Arredondo</t>
  </si>
  <si>
    <t>/en/box-pro/650282</t>
  </si>
  <si>
    <t>Manuel Antonio Morales</t>
  </si>
  <si>
    <t>/en/box-pro/93571</t>
  </si>
  <si>
    <t>Carlos Lopez Marmolejo</t>
  </si>
  <si>
    <t>/en/box-pro/716797</t>
  </si>
  <si>
    <t>Brayan Diaz Flores</t>
  </si>
  <si>
    <t>/en/box-pro/683397</t>
  </si>
  <si>
    <t>Juan Ramon Lopez Valenzuela</t>
  </si>
  <si>
    <t>/en/box-pro/739762</t>
  </si>
  <si>
    <t>Manolo Peralta</t>
  </si>
  <si>
    <t>/en/box-pro/532536</t>
  </si>
  <si>
    <t>/en/box-pro/551367</t>
  </si>
  <si>
    <t>Riccardo Lecca</t>
  </si>
  <si>
    <t>/en/box-pro/780552</t>
  </si>
  <si>
    <t>Predrag Cvetkovic</t>
  </si>
  <si>
    <t>/en/box-pro/611357</t>
  </si>
  <si>
    <t>Anatoli Hunanyan</t>
  </si>
  <si>
    <t>/en/box-pro/696014</t>
  </si>
  <si>
    <t>Alexander Bojic</t>
  </si>
  <si>
    <t>/en/box-pro/479656</t>
  </si>
  <si>
    <t>Ahmed Rifaie</t>
  </si>
  <si>
    <t>/en/box-pro/388523</t>
  </si>
  <si>
    <t>Goran Milenkovic</t>
  </si>
  <si>
    <t>/en/box-pro/421894</t>
  </si>
  <si>
    <t>Stefano Loriga</t>
  </si>
  <si>
    <t>/en/box-pro/4473</t>
  </si>
  <si>
    <t>Attila Kiss</t>
  </si>
  <si>
    <t>/en/box-pro/433587</t>
  </si>
  <si>
    <t>Reward Marti</t>
  </si>
  <si>
    <t>/en/box-pro/569582</t>
  </si>
  <si>
    <t>Ferenc Sarkozi</t>
  </si>
  <si>
    <t>/en/box-pro/14489</t>
  </si>
  <si>
    <t>Simone Rotolo</t>
  </si>
  <si>
    <t>/en/box-pro/14362</t>
  </si>
  <si>
    <t>Lorenzo Cosseddu</t>
  </si>
  <si>
    <t>/en/box-pro/430766</t>
  </si>
  <si>
    <t>/en/box-pro/355994</t>
  </si>
  <si>
    <t>Abdelouahed Ben Lelly</t>
  </si>
  <si>
    <t>/en/box-pro/369079</t>
  </si>
  <si>
    <t>Carlo De Novellis</t>
  </si>
  <si>
    <t>/en/box-pro/341142</t>
  </si>
  <si>
    <t>Antal Kubicsek</t>
  </si>
  <si>
    <t>/en/box-pro/356282</t>
  </si>
  <si>
    <t>Ali Chakiev</t>
  </si>
  <si>
    <t>/en/box-pro/391762</t>
  </si>
  <si>
    <t>Vincenzo Zarbo</t>
  </si>
  <si>
    <t>/en/box-pro/351468</t>
  </si>
  <si>
    <t>Ioan Florin</t>
  </si>
  <si>
    <t>/en/box-pro/276679</t>
  </si>
  <si>
    <t>Christian Nichitelea</t>
  </si>
  <si>
    <t>Denis Radovan</t>
  </si>
  <si>
    <t>/en/box-pro/396914</t>
  </si>
  <si>
    <t>Florian Wildenhof</t>
  </si>
  <si>
    <t>/en/box-pro/753858</t>
  </si>
  <si>
    <t>Mattia Scaccia</t>
  </si>
  <si>
    <t>/en/box-pro/576842</t>
  </si>
  <si>
    <t>Tiran Metz</t>
  </si>
  <si>
    <t>/en/box-pro/755097</t>
  </si>
  <si>
    <t>Josip Duric</t>
  </si>
  <si>
    <t>/en/box-pro/711587</t>
  </si>
  <si>
    <t>Francisco Duran</t>
  </si>
  <si>
    <t>/en/box-pro/766327</t>
  </si>
  <si>
    <t>Atin Karabet</t>
  </si>
  <si>
    <t>/en/box-pro/723441</t>
  </si>
  <si>
    <t>Ondrej Marvan</t>
  </si>
  <si>
    <t>Zak Chelli</t>
  </si>
  <si>
    <t>/en/box-pro/832455</t>
  </si>
  <si>
    <t>Germaine Brown</t>
  </si>
  <si>
    <t>/en/box-pro/803319</t>
  </si>
  <si>
    <t>Jack Kilgannon</t>
  </si>
  <si>
    <t>/en/box-pro/873172</t>
  </si>
  <si>
    <t>Bohdan Harkavyi</t>
  </si>
  <si>
    <t>/en/box-pro/831025</t>
  </si>
  <si>
    <t>Mike Mc Goldrick</t>
  </si>
  <si>
    <t>/en/box-pro/859237</t>
  </si>
  <si>
    <t>Vladimir Georgiev</t>
  </si>
  <si>
    <t>/en/box-pro/812597</t>
  </si>
  <si>
    <t>Kody Davies</t>
  </si>
  <si>
    <t>/en/box-pro/773097</t>
  </si>
  <si>
    <t>Jimmy Smith</t>
  </si>
  <si>
    <t>/en/box-pro/756980</t>
  </si>
  <si>
    <t>Chris Dutton</t>
  </si>
  <si>
    <t>Anas Messaoudi</t>
  </si>
  <si>
    <t>/en/box-pro/814933</t>
  </si>
  <si>
    <t>Andrey Maik</t>
  </si>
  <si>
    <t>/en/box-pro/792682</t>
  </si>
  <si>
    <t>Keane Mc Mahon</t>
  </si>
  <si>
    <t>/en/box-pro/862234</t>
  </si>
  <si>
    <t>Ivan Oleksiienko</t>
  </si>
  <si>
    <t>/en/box-pro/748718</t>
  </si>
  <si>
    <t>Bakar Gelenidze</t>
  </si>
  <si>
    <t>/en/box-pro/856338</t>
  </si>
  <si>
    <t>Kamil Kroslak</t>
  </si>
  <si>
    <t>/en/box-pro/708542</t>
  </si>
  <si>
    <t>Andrej Moravek</t>
  </si>
  <si>
    <t>/en/box-pro/745415</t>
  </si>
  <si>
    <t>Djiby Diagne</t>
  </si>
  <si>
    <t>/en/box-pro/780375</t>
  </si>
  <si>
    <t>Miroslav Tustic</t>
  </si>
  <si>
    <t>/en/box-pro/725958</t>
  </si>
  <si>
    <t>Jake Ball</t>
  </si>
  <si>
    <t>/en/box-pro/617616</t>
  </si>
  <si>
    <t>Alan Higgins</t>
  </si>
  <si>
    <t>/en/box-pro/452767</t>
  </si>
  <si>
    <t>Kieron Gray</t>
  </si>
  <si>
    <t>/en/box-pro/494789</t>
  </si>
  <si>
    <t>Scott Douglas</t>
  </si>
  <si>
    <t>/en/box-pro/632165</t>
  </si>
  <si>
    <t>James Child</t>
  </si>
  <si>
    <t>/en/box-pro/352</t>
  </si>
  <si>
    <t>Floyd Mayweather Jr</t>
  </si>
  <si>
    <t>/en/box-pro/53617</t>
  </si>
  <si>
    <t>Kermit Cintron</t>
  </si>
  <si>
    <t>/en/box-pro/44511</t>
  </si>
  <si>
    <t>Alfonso Gomez</t>
  </si>
  <si>
    <t>/en/box-pro/7495</t>
  </si>
  <si>
    <t>Ryan Rhodes</t>
  </si>
  <si>
    <t>/en/box-pro/14180</t>
  </si>
  <si>
    <t>Lovemore Ndou</t>
  </si>
  <si>
    <t>/en/box-pro/7612</t>
  </si>
  <si>
    <t>Carlos Manuel Baldomir</t>
  </si>
  <si>
    <t>/en/box-pro/277385</t>
  </si>
  <si>
    <t>Luciano Leonel Cuello</t>
  </si>
  <si>
    <t>/en/box-pro/16680</t>
  </si>
  <si>
    <t>Jose Miguel Cotto</t>
  </si>
  <si>
    <t>/en/box-pro/275787</t>
  </si>
  <si>
    <t>Brian Camechis</t>
  </si>
  <si>
    <t>/en/box-pro/251770</t>
  </si>
  <si>
    <t>Jeferson Luis Goncalo</t>
  </si>
  <si>
    <t>/en/box-pro/342619</t>
  </si>
  <si>
    <t>Luis Antonio Fitch</t>
  </si>
  <si>
    <t>/en/box-pro/319416</t>
  </si>
  <si>
    <t>Raul Pinzon</t>
  </si>
  <si>
    <t>/en/box-pro/32963</t>
  </si>
  <si>
    <t>Larry Mosley</t>
  </si>
  <si>
    <t>/en/box-pro/91357</t>
  </si>
  <si>
    <t>Carlos Adan Jerez</t>
  </si>
  <si>
    <t>/en/box-pro/335090</t>
  </si>
  <si>
    <t>Gabriel Martinez</t>
  </si>
  <si>
    <t>/en/box-pro/306962</t>
  </si>
  <si>
    <t>Axel Rodrigo Solis</t>
  </si>
  <si>
    <t>/en/box-pro/30934</t>
  </si>
  <si>
    <t>Sean Holley</t>
  </si>
  <si>
    <t>/en/box-pro/99442</t>
  </si>
  <si>
    <t>Jesus Abel Hernandez</t>
  </si>
  <si>
    <t>/en/box-pro/271226</t>
  </si>
  <si>
    <t>Victor Emilio Marquez</t>
  </si>
  <si>
    <t>/en/box-pro/255542</t>
  </si>
  <si>
    <t>Ivan Illescas</t>
  </si>
  <si>
    <t>/en/box-pro/387539</t>
  </si>
  <si>
    <t>/en/box-pro/210949</t>
  </si>
  <si>
    <t>Daniel Martinez</t>
  </si>
  <si>
    <t>/en/box-pro/364164</t>
  </si>
  <si>
    <t>Cristian Hernandez</t>
  </si>
  <si>
    <t>/en/box-pro/272429</t>
  </si>
  <si>
    <t>Juan Hernandez</t>
  </si>
  <si>
    <t>/en/box-pro/381144</t>
  </si>
  <si>
    <t>Pedro Lopez</t>
  </si>
  <si>
    <t>/en/box-pro/365812</t>
  </si>
  <si>
    <t>Antonio Lozada</t>
  </si>
  <si>
    <t>/en/box-pro/447793</t>
  </si>
  <si>
    <t>Sharif Bogere</t>
  </si>
  <si>
    <t>/en/box-pro/619831</t>
  </si>
  <si>
    <t>Nicolas Polanco</t>
  </si>
  <si>
    <t>/en/box-pro/670476</t>
  </si>
  <si>
    <t>Mario Beltres</t>
  </si>
  <si>
    <t>/en/box-pro/567909</t>
  </si>
  <si>
    <t>Omar Douglas</t>
  </si>
  <si>
    <t>/en/box-pro/541925</t>
  </si>
  <si>
    <t>Marlyn Cabrera</t>
  </si>
  <si>
    <t>/en/box-pro/386397</t>
  </si>
  <si>
    <t>Carlos Ivan Velasquez</t>
  </si>
  <si>
    <t>/en/box-pro/330446</t>
  </si>
  <si>
    <t>Bryan Vasquez</t>
  </si>
  <si>
    <t>/en/box-pro/634422</t>
  </si>
  <si>
    <t>Miguel Taveras</t>
  </si>
  <si>
    <t>/en/box-pro/502626</t>
  </si>
  <si>
    <t>Luis Franco</t>
  </si>
  <si>
    <t>/en/box-pro/273793</t>
  </si>
  <si>
    <t>Patrick Hyland</t>
  </si>
  <si>
    <t>/en/box-pro/507164</t>
  </si>
  <si>
    <t>Yuandale Evans</t>
  </si>
  <si>
    <t>/en/box-pro/20294</t>
  </si>
  <si>
    <t>Leopoldo Arrocha</t>
  </si>
  <si>
    <t>/en/box-pro/434265</t>
  </si>
  <si>
    <t>Geyci Lorenzo</t>
  </si>
  <si>
    <t>/en/box-pro/398310</t>
  </si>
  <si>
    <t>Hugo Orlando Gomez</t>
  </si>
  <si>
    <t>/en/box-pro/430678</t>
  </si>
  <si>
    <t>Derrick Wilson</t>
  </si>
  <si>
    <t>/en/box-pro/436981</t>
  </si>
  <si>
    <t>Victor Valenzuela</t>
  </si>
  <si>
    <t>/en/box-pro/358607</t>
  </si>
  <si>
    <t>Gregorio Torres</t>
  </si>
  <si>
    <t>/en/box-pro/80562</t>
  </si>
  <si>
    <t>Cristian Martinez</t>
  </si>
  <si>
    <t>/en/box-pro/332082</t>
  </si>
  <si>
    <t>William Tapia</t>
  </si>
  <si>
    <t>/en/box-pro/364160</t>
  </si>
  <si>
    <t>Juan Carlos Rosario</t>
  </si>
  <si>
    <t>/en/box-pro/516018</t>
  </si>
  <si>
    <t>Miguelo Tavarez</t>
  </si>
  <si>
    <t>/en/box-pro/231105</t>
  </si>
  <si>
    <t>Alejandro Lebron</t>
  </si>
  <si>
    <t>/en/box-pro/53992</t>
  </si>
  <si>
    <t>/en/box-pro/51025</t>
  </si>
  <si>
    <t>Luis Sosa</t>
  </si>
  <si>
    <t>/en/box-pro/498441</t>
  </si>
  <si>
    <t>Ambiorix Ciriaco</t>
  </si>
  <si>
    <t>/en/box-pro/13038</t>
  </si>
  <si>
    <t>Ricardo Johnson</t>
  </si>
  <si>
    <t>/en/box-pro/595550</t>
  </si>
  <si>
    <t>John Vera</t>
  </si>
  <si>
    <t>/en/box-pro/250028</t>
  </si>
  <si>
    <t>Hector David Saldivia</t>
  </si>
  <si>
    <t>/en/box-pro/338402</t>
  </si>
  <si>
    <t>Frederic Serre</t>
  </si>
  <si>
    <t>/en/box-pro/422030</t>
  </si>
  <si>
    <t>Kris Carslaw</t>
  </si>
  <si>
    <t>/en/box-pro/339399</t>
  </si>
  <si>
    <t>Magomed Abdurakhmanov</t>
  </si>
  <si>
    <t>/en/box-pro/257892</t>
  </si>
  <si>
    <t>Zaurbek Baysangurov</t>
  </si>
  <si>
    <t>/en/box-pro/83652</t>
  </si>
  <si>
    <t>Albert Starikov</t>
  </si>
  <si>
    <t>/en/box-pro/358080</t>
  </si>
  <si>
    <t>Davit Makaradze</t>
  </si>
  <si>
    <t>/en/box-pro/150982</t>
  </si>
  <si>
    <t>Jurijs Boreiko</t>
  </si>
  <si>
    <t>/en/box-pro/14393</t>
  </si>
  <si>
    <t>Roman Dzhuman</t>
  </si>
  <si>
    <t>/en/box-pro/22592</t>
  </si>
  <si>
    <t>Ahmed Merichiche</t>
  </si>
  <si>
    <t>/en/box-pro/352680</t>
  </si>
  <si>
    <t>Anthony Somarriba</t>
  </si>
  <si>
    <t>/en/box-pro/343397</t>
  </si>
  <si>
    <t>Hakim Rouassi</t>
  </si>
  <si>
    <t>/en/box-pro/480486</t>
  </si>
  <si>
    <t>Jonathan Bertonnier</t>
  </si>
  <si>
    <t>/en/box-pro/388373</t>
  </si>
  <si>
    <t>Ousmane Kone</t>
  </si>
  <si>
    <t>/en/box-pro/389381</t>
  </si>
  <si>
    <t>Ibamata Sidibe</t>
  </si>
  <si>
    <t>/en/box-pro/431968</t>
  </si>
  <si>
    <t>Kevin Mpiga</t>
  </si>
  <si>
    <t>/en/box-pro/477079</t>
  </si>
  <si>
    <t>Jeremy Facq</t>
  </si>
  <si>
    <t>/en/box-pro/307539</t>
  </si>
  <si>
    <t>Said Moulkraloua</t>
  </si>
  <si>
    <t>Hironori Mishiro</t>
  </si>
  <si>
    <t>/en/box-pro/797508</t>
  </si>
  <si>
    <t>Francis Chua</t>
  </si>
  <si>
    <t>/en/box-pro/518214</t>
  </si>
  <si>
    <t>Kazuhiro Nishitani</t>
  </si>
  <si>
    <t>/en/box-pro/719819</t>
  </si>
  <si>
    <t>Yoshimitsu Kimura</t>
  </si>
  <si>
    <t>/en/box-pro/473571</t>
  </si>
  <si>
    <t>Ryo Takenaka</t>
  </si>
  <si>
    <t>/en/box-pro/383383</t>
  </si>
  <si>
    <t>Takuya Watanabe</t>
  </si>
  <si>
    <t>/en/box-pro/572874</t>
  </si>
  <si>
    <t>Masaru Sueyoshi</t>
  </si>
  <si>
    <t>/en/box-pro/711151</t>
  </si>
  <si>
    <t>Shuya Masaki</t>
  </si>
  <si>
    <t>/en/box-pro/806463</t>
  </si>
  <si>
    <t>Sakchai Thanomsakseree</t>
  </si>
  <si>
    <t>/en/box-pro/645823</t>
  </si>
  <si>
    <t>Pablito Canada</t>
  </si>
  <si>
    <t>/en/box-pro/473857</t>
  </si>
  <si>
    <t>Artur Szpilka</t>
  </si>
  <si>
    <t>/en/box-pro/499015</t>
  </si>
  <si>
    <t>Jesse Barboza</t>
  </si>
  <si>
    <t>/en/box-pro/273551</t>
  </si>
  <si>
    <t>Charles Ellis</t>
  </si>
  <si>
    <t>/en/box-pro/600445</t>
  </si>
  <si>
    <t>Calbert Lewis</t>
  </si>
  <si>
    <t>/en/box-pro/483311</t>
  </si>
  <si>
    <t>Damon Clement</t>
  </si>
  <si>
    <t>/en/box-pro/427528</t>
  </si>
  <si>
    <t>Yohan Banks</t>
  </si>
  <si>
    <t>/en/box-pro/419934</t>
  </si>
  <si>
    <t>Tyyab Beale</t>
  </si>
  <si>
    <t>/en/box-pro/386575</t>
  </si>
  <si>
    <t>Carossee Auponte</t>
  </si>
  <si>
    <t>Lenar Perez</t>
  </si>
  <si>
    <t>/en/box-pro/759672</t>
  </si>
  <si>
    <t>Rashid Kodzoev</t>
  </si>
  <si>
    <t>/en/box-pro/893355</t>
  </si>
  <si>
    <t>Akhmad Mamadjanov</t>
  </si>
  <si>
    <t>/en/box-pro/881813</t>
  </si>
  <si>
    <t>Shokhrukh Zakirov</t>
  </si>
  <si>
    <t>/en/box-pro/584916</t>
  </si>
  <si>
    <t>/en/box-pro/543200</t>
  </si>
  <si>
    <t>Joe Cusumano</t>
  </si>
  <si>
    <t>/en/box-pro/741350</t>
  </si>
  <si>
    <t>Ricardo Snijders</t>
  </si>
  <si>
    <t>/en/box-pro/594388</t>
  </si>
  <si>
    <t>Kyotaro Fujimoto</t>
  </si>
  <si>
    <t>/en/box-pro/611196</t>
  </si>
  <si>
    <t>Ebenezer Tetteh</t>
  </si>
  <si>
    <t>/en/box-pro/739980</t>
  </si>
  <si>
    <t>Nathan Gorman</t>
  </si>
  <si>
    <t>/en/box-pro/640243</t>
  </si>
  <si>
    <t>Richard Lartey</t>
  </si>
  <si>
    <t>/en/box-pro/576438</t>
  </si>
  <si>
    <t>Tom Little</t>
  </si>
  <si>
    <t>/en/box-pro/641726</t>
  </si>
  <si>
    <t>Carter</t>
  </si>
  <si>
    <t>/en/box-pro/762312</t>
  </si>
  <si>
    <t>Marcus Kelly</t>
  </si>
  <si>
    <t>/en/box-pro/827050</t>
  </si>
  <si>
    <t>/en/box-pro/690275</t>
  </si>
  <si>
    <t>Mose Auimatagi Jnr</t>
  </si>
  <si>
    <t>/en/box-pro/788630</t>
  </si>
  <si>
    <t>Jordan Mororoa</t>
  </si>
  <si>
    <t>/en/box-pro/578299</t>
  </si>
  <si>
    <t>Savenaca Naliva</t>
  </si>
  <si>
    <t>/en/box-pro/833307</t>
  </si>
  <si>
    <t>James Singh</t>
  </si>
  <si>
    <t>/en/box-pro/814075</t>
  </si>
  <si>
    <t>Thomas Russell</t>
  </si>
  <si>
    <t>/en/box-pro/34509</t>
  </si>
  <si>
    <t>Daniel Tai</t>
  </si>
  <si>
    <t>/en/box-pro/809190</t>
  </si>
  <si>
    <t>Cory Enoka</t>
  </si>
  <si>
    <t>/en/box-pro/767918</t>
  </si>
  <si>
    <t>Tussi Asafo</t>
  </si>
  <si>
    <t>/en/box-pro/748203</t>
  </si>
  <si>
    <t>Vaimoli Ioelu</t>
  </si>
  <si>
    <t>/en/box-pro/741526</t>
  </si>
  <si>
    <t>Linus Udofia</t>
  </si>
  <si>
    <t>/en/box-pro/730148</t>
  </si>
  <si>
    <t>Sam Evans</t>
  </si>
  <si>
    <t>/en/box-pro/512841</t>
  </si>
  <si>
    <t>Mick Hall</t>
  </si>
  <si>
    <t>/en/box-pro/731908</t>
  </si>
  <si>
    <t>Kelcie Ball</t>
  </si>
  <si>
    <t>/en/box-pro/341544</t>
  </si>
  <si>
    <t>Pavol Garaj</t>
  </si>
  <si>
    <t>/en/box-pro/702861</t>
  </si>
  <si>
    <t>Julio Cesar</t>
  </si>
  <si>
    <t>/en/box-pro/590710</t>
  </si>
  <si>
    <t>Emmanuel Moussinga</t>
  </si>
  <si>
    <t>/en/box-pro/798971</t>
  </si>
  <si>
    <t>Martin Kabrhel</t>
  </si>
  <si>
    <t>/en/box-pro/754111</t>
  </si>
  <si>
    <t>Ashley Bailey Dumetz</t>
  </si>
  <si>
    <t>/en/box-pro/249042</t>
  </si>
  <si>
    <t>Ionut Dan Ion</t>
  </si>
  <si>
    <t>/en/box-pro/19395</t>
  </si>
  <si>
    <t>Wayne Martell</t>
  </si>
  <si>
    <t>/en/box-pro/615974</t>
  </si>
  <si>
    <t>Colby Courter</t>
  </si>
  <si>
    <t>/en/box-pro/182954</t>
  </si>
  <si>
    <t>Mohammed Kayongo</t>
  </si>
  <si>
    <t>/en/box-pro/425523</t>
  </si>
  <si>
    <t>Corey Rodriguez</t>
  </si>
  <si>
    <t>/en/box-pro/350766</t>
  </si>
  <si>
    <t>Hector Orozco</t>
  </si>
  <si>
    <t>/en/box-pro/37559</t>
  </si>
  <si>
    <t>Justin Danforth</t>
  </si>
  <si>
    <t>/en/box-pro/316435</t>
  </si>
  <si>
    <t>Ryan Gronvold</t>
  </si>
  <si>
    <t>/en/box-pro/551919</t>
  </si>
  <si>
    <t>Wes Ronchi</t>
  </si>
  <si>
    <t>Kazuto Takesako</t>
  </si>
  <si>
    <t>/en/box-pro/386942</t>
  </si>
  <si>
    <t>Gyung Mo Yuh</t>
  </si>
  <si>
    <t>/en/box-pro/851954</t>
  </si>
  <si>
    <t>Riku Kunimoto</t>
  </si>
  <si>
    <t>/en/box-pro/689455</t>
  </si>
  <si>
    <t>Shinobu Charlie Hosokawa</t>
  </si>
  <si>
    <t>/en/box-pro/705844</t>
  </si>
  <si>
    <t>Shuji Kato</t>
  </si>
  <si>
    <t>/en/box-pro/531195</t>
  </si>
  <si>
    <t>Sanosuke Sasaki</t>
  </si>
  <si>
    <t>/en/box-pro/658213</t>
  </si>
  <si>
    <t>Chaiwat Mueanphong</t>
  </si>
  <si>
    <t>/en/box-pro/454774</t>
  </si>
  <si>
    <t>Hikaru Nishida</t>
  </si>
  <si>
    <t>/en/box-pro/629374</t>
  </si>
  <si>
    <t>Shoma Fukumoto</t>
  </si>
  <si>
    <t>/en/box-pro/546759</t>
  </si>
  <si>
    <t>Kyung Joon Ahn</t>
  </si>
  <si>
    <t>/en/box-pro/282938</t>
  </si>
  <si>
    <t>Hiroshi Ohashi</t>
  </si>
  <si>
    <t>/en/box-pro/740953</t>
  </si>
  <si>
    <t>Sirisak Pimpasitta</t>
  </si>
  <si>
    <t>/en/box-pro/527042</t>
  </si>
  <si>
    <t>Tomoyuki Yokota</t>
  </si>
  <si>
    <t>/en/box-pro/642474</t>
  </si>
  <si>
    <t>Steve Geffrard</t>
  </si>
  <si>
    <t>/en/box-pro/731657</t>
  </si>
  <si>
    <t>Melvin Russell</t>
  </si>
  <si>
    <t>/en/box-pro/358969</t>
  </si>
  <si>
    <t>Andrzej Fonfara</t>
  </si>
  <si>
    <t>/en/box-pro/462015</t>
  </si>
  <si>
    <t>Will Rosinsky</t>
  </si>
  <si>
    <t>/en/box-pro/221165</t>
  </si>
  <si>
    <t>Maxell Taylor</t>
  </si>
  <si>
    <t>/en/box-pro/553527</t>
  </si>
  <si>
    <t>Hamid Abdul Mateen</t>
  </si>
  <si>
    <t>/en/box-pro/240361</t>
  </si>
  <si>
    <t>Yasin Rashid</t>
  </si>
  <si>
    <t>/en/box-pro/420121</t>
  </si>
  <si>
    <t>James Denson</t>
  </si>
  <si>
    <t>/en/box-pro/92338</t>
  </si>
  <si>
    <t>Amador Acevedo</t>
  </si>
  <si>
    <t>/en/box-pro/366073</t>
  </si>
  <si>
    <t>Dennis Ogboo</t>
  </si>
  <si>
    <t>/en/box-pro/421127</t>
  </si>
  <si>
    <t>Santos Martinez</t>
  </si>
  <si>
    <t>/en/box-pro/335002</t>
  </si>
  <si>
    <t>/en/box-pro/386440</t>
  </si>
  <si>
    <t>Walter Foster</t>
  </si>
  <si>
    <t>/en/box-pro/446163</t>
  </si>
  <si>
    <t>Christopher Dammones</t>
  </si>
  <si>
    <t>/en/box-pro/275173</t>
  </si>
  <si>
    <t>Carlos Adams</t>
  </si>
  <si>
    <t>/en/box-pro/519830</t>
  </si>
  <si>
    <t>Brandon Mc Gowan</t>
  </si>
  <si>
    <t>/en/box-pro/499606</t>
  </si>
  <si>
    <t>Chris Norrad</t>
  </si>
  <si>
    <t>/en/box-pro/325134</t>
  </si>
  <si>
    <t>Sam Sexton</t>
  </si>
  <si>
    <t>/en/box-pro/452366</t>
  </si>
  <si>
    <t>Emilio Ezequiel Zarate</t>
  </si>
  <si>
    <t>/en/box-pro/396930</t>
  </si>
  <si>
    <t>Danny Hughes</t>
  </si>
  <si>
    <t>/en/box-pro/490681</t>
  </si>
  <si>
    <t>Shane Mc Philbin</t>
  </si>
  <si>
    <t>/en/box-pro/455753</t>
  </si>
  <si>
    <t>Janos Finfera</t>
  </si>
  <si>
    <t>/en/box-pro/636071</t>
  </si>
  <si>
    <t>Alex Rozman</t>
  </si>
  <si>
    <t>/en/box-pro/249976</t>
  </si>
  <si>
    <t>David Whittom</t>
  </si>
  <si>
    <t>/en/box-pro/1021485</t>
  </si>
  <si>
    <t>Kenan Catic</t>
  </si>
  <si>
    <t>/en/box-pro/573106</t>
  </si>
  <si>
    <t>Jama Saidi</t>
  </si>
  <si>
    <t>/en/box-pro/565640</t>
  </si>
  <si>
    <t>Przemyslaw Opalach</t>
  </si>
  <si>
    <t>/en/box-pro/434888</t>
  </si>
  <si>
    <t>Mike Keta</t>
  </si>
  <si>
    <t>/en/box-pro/339733</t>
  </si>
  <si>
    <t>Mauricio Reynoso</t>
  </si>
  <si>
    <t>/en/box-pro/512225</t>
  </si>
  <si>
    <t>Balazs Kelemen</t>
  </si>
  <si>
    <t>/en/box-pro/570102</t>
  </si>
  <si>
    <t>Guram Natsulishvili</t>
  </si>
  <si>
    <t>/en/box-pro/665644</t>
  </si>
  <si>
    <t>Peter Orlik</t>
  </si>
  <si>
    <t>/en/box-pro/609463</t>
  </si>
  <si>
    <t>Gheorghe Sabau</t>
  </si>
  <si>
    <t>/en/box-pro/513365</t>
  </si>
  <si>
    <t>Chris Mafuta</t>
  </si>
  <si>
    <t>/en/box-pro/254219</t>
  </si>
  <si>
    <t>Misa Nikolic</t>
  </si>
  <si>
    <t>/en/box-pro/495439</t>
  </si>
  <si>
    <t>Maciej Miszkin</t>
  </si>
  <si>
    <t>/en/box-pro/658695</t>
  </si>
  <si>
    <t>Sasa Trninic</t>
  </si>
  <si>
    <t>/en/box-pro/635719</t>
  </si>
  <si>
    <t>Matija Kelemen</t>
  </si>
  <si>
    <t>/en/box-pro/504059</t>
  </si>
  <si>
    <t>Lazar Rostas</t>
  </si>
  <si>
    <t>/en/box-pro/604496</t>
  </si>
  <si>
    <t>Attila Korda</t>
  </si>
  <si>
    <t>/en/box-pro/625042</t>
  </si>
  <si>
    <t>Istvan Szucs</t>
  </si>
  <si>
    <t>/en/box-pro/622021</t>
  </si>
  <si>
    <t>Bernd Hargesheimer</t>
  </si>
  <si>
    <t>/en/box-pro/749669</t>
  </si>
  <si>
    <t>/en/box-pro/657263</t>
  </si>
  <si>
    <t>/en/box-pro/658009</t>
  </si>
  <si>
    <t>Jonathan Steele</t>
  </si>
  <si>
    <t>/en/box-pro/626774</t>
  </si>
  <si>
    <t>Andre Byrd</t>
  </si>
  <si>
    <t>/en/box-pro/721332</t>
  </si>
  <si>
    <t>Gledwin Ortiz</t>
  </si>
  <si>
    <t>/en/box-pro/527652</t>
  </si>
  <si>
    <t>Carlos Soto</t>
  </si>
  <si>
    <t>/en/box-pro/21957</t>
  </si>
  <si>
    <t>Richard Hall</t>
  </si>
  <si>
    <t>/en/box-pro/649350</t>
  </si>
  <si>
    <t>Errol Sidney</t>
  </si>
  <si>
    <t>/en/box-pro/740922</t>
  </si>
  <si>
    <t>Cody Peterson</t>
  </si>
  <si>
    <t>/en/box-pro/550968</t>
  </si>
  <si>
    <t>Jose Valderrama</t>
  </si>
  <si>
    <t>/en/box-pro/723791</t>
  </si>
  <si>
    <t>Theophulis Newkirk Jr</t>
  </si>
  <si>
    <t>/en/box-pro/846756</t>
  </si>
  <si>
    <t>Stefani Koykov</t>
  </si>
  <si>
    <t>/en/box-pro/599235</t>
  </si>
  <si>
    <t>Diego Jair Ramirez</t>
  </si>
  <si>
    <t>/en/box-pro/651631</t>
  </si>
  <si>
    <t>Richard Baranyi</t>
  </si>
  <si>
    <t>/en/box-pro/620520</t>
  </si>
  <si>
    <t>Chris Hobbs</t>
  </si>
  <si>
    <t>/en/box-pro/732363</t>
  </si>
  <si>
    <t>Darren Snow</t>
  </si>
  <si>
    <t>/en/box-pro/375906</t>
  </si>
  <si>
    <t>Rayford Johnson</t>
  </si>
  <si>
    <t>/en/box-pro/748503</t>
  </si>
  <si>
    <t>Grzegorz Semik</t>
  </si>
  <si>
    <t>/en/box-pro/708125</t>
  </si>
  <si>
    <t>David Sipos</t>
  </si>
  <si>
    <t>/en/box-pro/663419</t>
  </si>
  <si>
    <t>Curtis Gargano</t>
  </si>
  <si>
    <t>/en/box-pro/571014</t>
  </si>
  <si>
    <t>Tamas Danko</t>
  </si>
  <si>
    <t>/en/box-pro/643125</t>
  </si>
  <si>
    <t>Stanislavs Makarenko</t>
  </si>
  <si>
    <t>/en/box-pro/258662</t>
  </si>
  <si>
    <t>Kiko Martinez</t>
  </si>
  <si>
    <t>/en/box-pro/557065</t>
  </si>
  <si>
    <t>James Dickens</t>
  </si>
  <si>
    <t>/en/box-pro/512777</t>
  </si>
  <si>
    <t>Josh Warrington</t>
  </si>
  <si>
    <t>/en/box-pro/617801</t>
  </si>
  <si>
    <t>Toka Kahn Clary</t>
  </si>
  <si>
    <t>/en/box-pro/268448</t>
  </si>
  <si>
    <t>Irving Berry</t>
  </si>
  <si>
    <t>/en/box-pro/500288</t>
  </si>
  <si>
    <t>Jose Cayetano</t>
  </si>
  <si>
    <t>/en/box-pro/562862</t>
  </si>
  <si>
    <t>Leonel Hernandez</t>
  </si>
  <si>
    <t>/en/box-pro/629974</t>
  </si>
  <si>
    <t>Reynaldo Mora</t>
  </si>
  <si>
    <t>/en/box-pro/616466</t>
  </si>
  <si>
    <t>Adeilson Dos Santos</t>
  </si>
  <si>
    <t>/en/box-pro/345044</t>
  </si>
  <si>
    <t>Fred Mundraby</t>
  </si>
  <si>
    <t>/en/box-pro/492304</t>
  </si>
  <si>
    <t>Sergio Prado</t>
  </si>
  <si>
    <t>/en/box-pro/222654</t>
  </si>
  <si>
    <t>Isaac Nettey</t>
  </si>
  <si>
    <t>/en/box-pro/313276</t>
  </si>
  <si>
    <t>Ivan Ruiz Morote</t>
  </si>
  <si>
    <t>/en/box-pro/367514</t>
  </si>
  <si>
    <t>Josh Wale</t>
  </si>
  <si>
    <t>/en/box-pro/7876</t>
  </si>
  <si>
    <t>Jason Booth</t>
  </si>
  <si>
    <t>/en/box-pro/356532</t>
  </si>
  <si>
    <t>James Ancliff</t>
  </si>
  <si>
    <t>/en/box-pro/9152</t>
  </si>
  <si>
    <t>Paul Griffin</t>
  </si>
  <si>
    <t>/en/box-pro/488299</t>
  </si>
  <si>
    <t>Pavels Senkovs</t>
  </si>
  <si>
    <t>/en/box-pro/33616</t>
  </si>
  <si>
    <t>Sid Razak</t>
  </si>
  <si>
    <t>/en/box-pro/261782</t>
  </si>
  <si>
    <t>Dai Davies</t>
  </si>
  <si>
    <t>/en/box-pro/537803</t>
  </si>
  <si>
    <t>John Riley</t>
  </si>
  <si>
    <t>/en/box-pro/454036</t>
  </si>
  <si>
    <t>Ian Bailey</t>
  </si>
  <si>
    <t>/en/box-pro/482871</t>
  </si>
  <si>
    <t>Dougie Curran</t>
  </si>
  <si>
    <t>/en/box-pro/14594</t>
  </si>
  <si>
    <t>Delroy Spencer</t>
  </si>
  <si>
    <t>/en/box-pro/550958</t>
  </si>
  <si>
    <t>Eddie Gomez</t>
  </si>
  <si>
    <t>/en/box-pro/323278</t>
  </si>
  <si>
    <t>Alberto Mosquera</t>
  </si>
  <si>
    <t>/en/box-pro/601128</t>
  </si>
  <si>
    <t>John Karl Sosa</t>
  </si>
  <si>
    <t>/en/box-pro/442131</t>
  </si>
  <si>
    <t>Marco Antonio Lopez</t>
  </si>
  <si>
    <t>/en/box-pro/397640</t>
  </si>
  <si>
    <t>Victor Gonzalez</t>
  </si>
  <si>
    <t>/en/box-pro/329839</t>
  </si>
  <si>
    <t>Joseph Delos Santos</t>
  </si>
  <si>
    <t>/en/box-pro/699625</t>
  </si>
  <si>
    <t>Jose Martinez</t>
  </si>
  <si>
    <t>/en/box-pro/325571</t>
  </si>
  <si>
    <t>Joananthony Vazquez</t>
  </si>
  <si>
    <t>/en/box-pro/523933</t>
  </si>
  <si>
    <t>David Martinez</t>
  </si>
  <si>
    <t>/en/box-pro/517529</t>
  </si>
  <si>
    <t>Regino Canales</t>
  </si>
  <si>
    <t>/en/box-pro/627704</t>
  </si>
  <si>
    <t>Juan Santos Rodriguez</t>
  </si>
  <si>
    <t>/en/box-pro/75776</t>
  </si>
  <si>
    <t>Esteban Diaz</t>
  </si>
  <si>
    <t>/en/box-pro/352657</t>
  </si>
  <si>
    <t>Orlando Falcon</t>
  </si>
  <si>
    <t>/en/box-pro/457239</t>
  </si>
  <si>
    <t>Bryan Abraham</t>
  </si>
  <si>
    <t>/en/box-pro/649561</t>
  </si>
  <si>
    <t>Oscar Diaz</t>
  </si>
  <si>
    <t>/en/box-pro/658950</t>
  </si>
  <si>
    <t>Aguilando Brandao</t>
  </si>
  <si>
    <t>/en/box-pro/496178</t>
  </si>
  <si>
    <t>Vyacheslav Glazkov</t>
  </si>
  <si>
    <t>/en/box-pro/397625</t>
  </si>
  <si>
    <t>Vicente Sandez</t>
  </si>
  <si>
    <t>/en/box-pro/62882</t>
  </si>
  <si>
    <t>Rafael Pedro</t>
  </si>
  <si>
    <t>/en/box-pro/527974</t>
  </si>
  <si>
    <t>Glendy Hernandez</t>
  </si>
  <si>
    <t>/en/box-pro/419308</t>
  </si>
  <si>
    <t>Dieuly Aristilde</t>
  </si>
  <si>
    <t>/en/box-pro/509974</t>
  </si>
  <si>
    <t>Vincent Thompson</t>
  </si>
  <si>
    <t>/en/box-pro/516251</t>
  </si>
  <si>
    <t>Joshua Clark</t>
  </si>
  <si>
    <t>/en/box-pro/577414</t>
  </si>
  <si>
    <t>Phillip Triantafillo</t>
  </si>
  <si>
    <t>/en/box-pro/634026</t>
  </si>
  <si>
    <t>Anthony Hinson</t>
  </si>
  <si>
    <t>/en/box-pro/634025</t>
  </si>
  <si>
    <t>Kosetatino Sinoti</t>
  </si>
  <si>
    <t>/en/box-pro/567231</t>
  </si>
  <si>
    <t>Larry Ward</t>
  </si>
  <si>
    <t>/en/box-pro/509163</t>
  </si>
  <si>
    <t>Vashawn Tomlin</t>
  </si>
  <si>
    <t>/en/box-pro/545749</t>
  </si>
  <si>
    <t>Erkan Teper</t>
  </si>
  <si>
    <t>/en/box-pro/824404</t>
  </si>
  <si>
    <t>Andrew Satterfield</t>
  </si>
  <si>
    <t>/en/box-pro/724458</t>
  </si>
  <si>
    <t>Christian Larrondo Garcia</t>
  </si>
  <si>
    <t>/en/box-pro/769154</t>
  </si>
  <si>
    <t>Jaime Barajas</t>
  </si>
  <si>
    <t>/en/box-pro/846979</t>
  </si>
  <si>
    <t>Koen Mazoudier</t>
  </si>
  <si>
    <t>/en/box-pro/805823</t>
  </si>
  <si>
    <t>Troy Meley</t>
  </si>
  <si>
    <t>/en/box-pro/661885</t>
  </si>
  <si>
    <t>Felipe Ferreira</t>
  </si>
  <si>
    <t>/en/box-pro/674628</t>
  </si>
  <si>
    <t>Pramool Boonpok</t>
  </si>
  <si>
    <t>/en/box-pro/650666</t>
  </si>
  <si>
    <t>John Halabi</t>
  </si>
  <si>
    <t>/en/box-pro/583867</t>
  </si>
  <si>
    <t>Wes Capper</t>
  </si>
  <si>
    <t>/en/box-pro/605573</t>
  </si>
  <si>
    <t>Adili Abulimiti</t>
  </si>
  <si>
    <t>/en/box-pro/580931</t>
  </si>
  <si>
    <t>Liam Hutchinson</t>
  </si>
  <si>
    <t>/en/box-pro/450977</t>
  </si>
  <si>
    <t>Michael Dan</t>
  </si>
  <si>
    <t>/en/box-pro/599173</t>
  </si>
  <si>
    <t>Ryan Heck</t>
  </si>
  <si>
    <t>/en/box-pro/352636</t>
  </si>
  <si>
    <t>Joel Dela Cruz</t>
  </si>
  <si>
    <t>/en/box-pro/574365</t>
  </si>
  <si>
    <t>Bradley Veigel</t>
  </si>
  <si>
    <t>/en/box-pro/470577</t>
  </si>
  <si>
    <t>Lukasz Maciec</t>
  </si>
  <si>
    <t>/en/box-pro/396844</t>
  </si>
  <si>
    <t>Rico Mueller</t>
  </si>
  <si>
    <t>/en/box-pro/744799</t>
  </si>
  <si>
    <t>Scott Fitzgerald</t>
  </si>
  <si>
    <t>/en/box-pro/711324</t>
  </si>
  <si>
    <t>Craig Brien</t>
  </si>
  <si>
    <t>/en/box-pro/748251</t>
  </si>
  <si>
    <t>Kalilou Dembele</t>
  </si>
  <si>
    <t>/en/box-pro/549814</t>
  </si>
  <si>
    <t>Arturs Geikins</t>
  </si>
  <si>
    <t>/en/box-pro/670205</t>
  </si>
  <si>
    <t>Francisco Emanuel Torres</t>
  </si>
  <si>
    <t>/en/box-pro/205463</t>
  </si>
  <si>
    <t>Matthew Strode</t>
  </si>
  <si>
    <t>/en/box-pro/223750</t>
  </si>
  <si>
    <t>Prince Doku Jr</t>
  </si>
  <si>
    <t>/en/box-pro/537356</t>
  </si>
  <si>
    <t>Javier Loya</t>
  </si>
  <si>
    <t>/en/box-pro/235149</t>
  </si>
  <si>
    <t>Josh Sosa</t>
  </si>
  <si>
    <t>/en/box-pro/366707</t>
  </si>
  <si>
    <t>Samuel Santana</t>
  </si>
  <si>
    <t>/en/box-pro/74674</t>
  </si>
  <si>
    <t>Corey Alarcon</t>
  </si>
  <si>
    <t>/en/box-pro/424816</t>
  </si>
  <si>
    <t>Winston Mathis</t>
  </si>
  <si>
    <t>/en/box-pro/166008</t>
  </si>
  <si>
    <t>Josh Beeman</t>
  </si>
  <si>
    <t>/en/box-pro/453439</t>
  </si>
  <si>
    <t>Arnoldo Pacheco</t>
  </si>
  <si>
    <t>/en/box-pro/456274</t>
  </si>
  <si>
    <t>John Michael Vega</t>
  </si>
  <si>
    <t>/en/box-pro/504842</t>
  </si>
  <si>
    <t>Steven Cox</t>
  </si>
  <si>
    <t>Mike Balogun</t>
  </si>
  <si>
    <t>/en/box-pro/355008</t>
  </si>
  <si>
    <t>Marcus Oliveira</t>
  </si>
  <si>
    <t>/en/box-pro/678288</t>
  </si>
  <si>
    <t>Trey Lippe</t>
  </si>
  <si>
    <t>/en/box-pro/323804</t>
  </si>
  <si>
    <t>Adnan Buharalija</t>
  </si>
  <si>
    <t>/en/box-pro/614789</t>
  </si>
  <si>
    <t>Ed Fountain</t>
  </si>
  <si>
    <t>/en/box-pro/195332</t>
  </si>
  <si>
    <t>Terrance Marbra</t>
  </si>
  <si>
    <t>/en/box-pro/446979</t>
  </si>
  <si>
    <t>Branden Lee Hinkle</t>
  </si>
  <si>
    <t>/en/box-pro/761173</t>
  </si>
  <si>
    <t>Demonte Cherry</t>
  </si>
  <si>
    <t>/en/box-pro/708363</t>
  </si>
  <si>
    <t>Luther Smith</t>
  </si>
  <si>
    <t>/en/box-pro/655318</t>
  </si>
  <si>
    <t>Devon Mosley</t>
  </si>
  <si>
    <t>/en/box-pro/74284</t>
  </si>
  <si>
    <t>Lonnie Kornegay</t>
  </si>
  <si>
    <t>/en/box-pro/55096</t>
  </si>
  <si>
    <t>Charlemagne Jones</t>
  </si>
  <si>
    <t>/en/box-pro/706450</t>
  </si>
  <si>
    <t>Bowyn Morgan</t>
  </si>
  <si>
    <t>/en/box-pro/504539</t>
  </si>
  <si>
    <t>Dwight Ritchie</t>
  </si>
  <si>
    <t>/en/box-pro/606654</t>
  </si>
  <si>
    <t>Joel Camilleri</t>
  </si>
  <si>
    <t>/en/box-pro/489224</t>
  </si>
  <si>
    <t>Stevie Ongen Ferdinandus</t>
  </si>
  <si>
    <t>/en/box-pro/792626</t>
  </si>
  <si>
    <t>Ruben Webster</t>
  </si>
  <si>
    <t>/en/box-pro/696090</t>
  </si>
  <si>
    <t>Christopher Khan</t>
  </si>
  <si>
    <t>/en/box-pro/679196</t>
  </si>
  <si>
    <t>Adam Fitzsimmons</t>
  </si>
  <si>
    <t>/en/box-pro/701727</t>
  </si>
  <si>
    <t>Ivana Siau</t>
  </si>
  <si>
    <t>/en/box-pro/723831</t>
  </si>
  <si>
    <t>Ben Nelson</t>
  </si>
  <si>
    <t>/en/box-pro/527737</t>
  </si>
  <si>
    <t>Mark Dalby</t>
  </si>
  <si>
    <t>/en/box-pro/683658</t>
  </si>
  <si>
    <t>Zorran Cassady</t>
  </si>
  <si>
    <t>Josh Wagner</t>
  </si>
  <si>
    <t>/en/box-pro/744627</t>
  </si>
  <si>
    <t>Yaser Yueksel</t>
  </si>
  <si>
    <t>/en/box-pro/815371</t>
  </si>
  <si>
    <t>Jorge Perez Sanchez</t>
  </si>
  <si>
    <t>/en/box-pro/774152</t>
  </si>
  <si>
    <t>Dylan Rushton</t>
  </si>
  <si>
    <t>/en/box-pro/627566</t>
  </si>
  <si>
    <t>David Martinez Chavez</t>
  </si>
  <si>
    <t>/en/box-pro/442145</t>
  </si>
  <si>
    <t>Uriel Hernandez</t>
  </si>
  <si>
    <t>/en/box-pro/769523</t>
  </si>
  <si>
    <t>Jeffrey Torres</t>
  </si>
  <si>
    <t>/en/box-pro/823325</t>
  </si>
  <si>
    <t>Raphael Courchesne</t>
  </si>
  <si>
    <t>/en/box-pro/540124</t>
  </si>
  <si>
    <t>Lee Laquette</t>
  </si>
  <si>
    <t>/en/box-pro/237334</t>
  </si>
  <si>
    <t>Steve Conkin</t>
  </si>
  <si>
    <t>/en/box-pro/625340</t>
  </si>
  <si>
    <t>Luke Moore</t>
  </si>
  <si>
    <t>/en/box-pro/609799</t>
  </si>
  <si>
    <t>Akira Morita</t>
  </si>
  <si>
    <t>Brandun Lee</t>
  </si>
  <si>
    <t>/en/box-pro/664144</t>
  </si>
  <si>
    <t>Will Madera</t>
  </si>
  <si>
    <t>/en/box-pro/704891</t>
  </si>
  <si>
    <t>Camilo Prieto</t>
  </si>
  <si>
    <t>/en/box-pro/698089</t>
  </si>
  <si>
    <t>Milton Arauz</t>
  </si>
  <si>
    <t>/en/box-pro/781195</t>
  </si>
  <si>
    <t>Sergio Muro Rubio</t>
  </si>
  <si>
    <t>/en/box-pro/827432</t>
  </si>
  <si>
    <t>Luis Cueto Hernandez</t>
  </si>
  <si>
    <t>/en/box-pro/707018</t>
  </si>
  <si>
    <t>Anthony Crowder</t>
  </si>
  <si>
    <t>/en/box-pro/578056</t>
  </si>
  <si>
    <t>Roy Garcia</t>
  </si>
  <si>
    <t>/en/box-pro/807459</t>
  </si>
  <si>
    <t>Donovain Battle</t>
  </si>
  <si>
    <t>/en/box-pro/704089</t>
  </si>
  <si>
    <t>Jack Grady</t>
  </si>
  <si>
    <t>/en/box-pro/371027</t>
  </si>
  <si>
    <t>Jesus Emilio Bojorquez</t>
  </si>
  <si>
    <t>/en/box-pro/757441</t>
  </si>
  <si>
    <t>Esteban Garcia</t>
  </si>
  <si>
    <t>/en/box-pro/644643</t>
  </si>
  <si>
    <t>Rickey Edwards</t>
  </si>
  <si>
    <t>/en/box-pro/710113</t>
  </si>
  <si>
    <t>Kevin Shacks</t>
  </si>
  <si>
    <t>/en/box-pro/678648</t>
  </si>
  <si>
    <t>Seifullah Jihad Wise</t>
  </si>
  <si>
    <t>/en/box-pro/440289</t>
  </si>
  <si>
    <t>Ivan Chavela Resendiz</t>
  </si>
  <si>
    <t>/en/box-pro/486299</t>
  </si>
  <si>
    <t>Rodolfo Lopez Alvarez</t>
  </si>
  <si>
    <t>/en/box-pro/463404</t>
  </si>
  <si>
    <t>Hugo Montoya</t>
  </si>
  <si>
    <t>/en/box-pro/761756</t>
  </si>
  <si>
    <t>Jose Vergara Grajeda</t>
  </si>
  <si>
    <t>/en/box-pro/808538</t>
  </si>
  <si>
    <t>Jose Roberto Gracia</t>
  </si>
  <si>
    <t>/en/box-pro/763336</t>
  </si>
  <si>
    <t>Miguel Robinson Salmeron</t>
  </si>
  <si>
    <t>/en/box-pro/842424</t>
  </si>
  <si>
    <t>Martin Sosa</t>
  </si>
  <si>
    <t>Diego Torres Nunez</t>
  </si>
  <si>
    <t>/en/box-pro/775558</t>
  </si>
  <si>
    <t>Hector Osorio Morales</t>
  </si>
  <si>
    <t>/en/box-pro/723511</t>
  </si>
  <si>
    <t>Flavio Ramos Zamora</t>
  </si>
  <si>
    <t>/en/box-pro/912362</t>
  </si>
  <si>
    <t>Jonathan Escobedo Martinez</t>
  </si>
  <si>
    <t>/en/box-pro/764161</t>
  </si>
  <si>
    <t>Jose Valenzuela Diaz</t>
  </si>
  <si>
    <t>/en/box-pro/603975</t>
  </si>
  <si>
    <t>Hector Colin</t>
  </si>
  <si>
    <t>/en/box-pro/659650</t>
  </si>
  <si>
    <t>Nestor Robledo</t>
  </si>
  <si>
    <t>/en/box-pro/427116</t>
  </si>
  <si>
    <t>Jose Gonzalez Ayala</t>
  </si>
  <si>
    <t>/en/box-pro/348758</t>
  </si>
  <si>
    <t>/en/box-pro/704767</t>
  </si>
  <si>
    <t>Josede Alba</t>
  </si>
  <si>
    <t>/en/box-pro/184163</t>
  </si>
  <si>
    <t>Carlos Alberto Banuelos</t>
  </si>
  <si>
    <t>/en/box-pro/675297</t>
  </si>
  <si>
    <t>/en/box-pro/535304</t>
  </si>
  <si>
    <t>Janks Trotter</t>
  </si>
  <si>
    <t>/en/box-pro/658790</t>
  </si>
  <si>
    <t>Ryan Young</t>
  </si>
  <si>
    <t>/en/box-pro/274760</t>
  </si>
  <si>
    <t>Albert Onolunose</t>
  </si>
  <si>
    <t>/en/box-pro/645429</t>
  </si>
  <si>
    <t>Martin Islas</t>
  </si>
  <si>
    <t>/en/box-pro/69476</t>
  </si>
  <si>
    <t>Adam Green</t>
  </si>
  <si>
    <t>/en/box-pro/340089</t>
  </si>
  <si>
    <t>Adriel Jusaino Rios</t>
  </si>
  <si>
    <t>/en/box-pro/689631</t>
  </si>
  <si>
    <t>Alexis Eduardo Olmos</t>
  </si>
  <si>
    <t>/en/box-pro/729778</t>
  </si>
  <si>
    <t>Louisbert Altidor</t>
  </si>
  <si>
    <t>/en/box-pro/779841</t>
  </si>
  <si>
    <t>Daniel Przewieslik</t>
  </si>
  <si>
    <t>/en/box-pro/774739</t>
  </si>
  <si>
    <t>Oscar Masso Cando</t>
  </si>
  <si>
    <t>/en/box-pro/720174</t>
  </si>
  <si>
    <t>Achiko Odikadze</t>
  </si>
  <si>
    <t>/en/box-pro/784381</t>
  </si>
  <si>
    <t>Michel Marcano</t>
  </si>
  <si>
    <t>/en/box-pro/735154</t>
  </si>
  <si>
    <t>Leonardo Fabio Amitrano</t>
  </si>
  <si>
    <t>/en/box-pro/538279</t>
  </si>
  <si>
    <t>Humberto Santos Mamani</t>
  </si>
  <si>
    <t>/en/box-pro/533374</t>
  </si>
  <si>
    <t>Martin Severo</t>
  </si>
  <si>
    <t>/en/box-pro/713670</t>
  </si>
  <si>
    <t>Francesco Lomasto</t>
  </si>
  <si>
    <t>/en/box-pro/664301</t>
  </si>
  <si>
    <t>Martin Ariel Ruiz</t>
  </si>
  <si>
    <t>/en/box-pro/698442</t>
  </si>
  <si>
    <t>Martin Nicolas Matamala</t>
  </si>
  <si>
    <t>/en/box-pro/727200</t>
  </si>
  <si>
    <t>Esteban David Rocabado</t>
  </si>
  <si>
    <t>/en/box-pro/455080</t>
  </si>
  <si>
    <t>Pablo Ezequiel Rodriguez</t>
  </si>
  <si>
    <t>/en/box-pro/697687</t>
  </si>
  <si>
    <t>Pablo Joel Fernandez</t>
  </si>
  <si>
    <t>/en/box-pro/741763</t>
  </si>
  <si>
    <t>Claudio Cesar Filipini</t>
  </si>
  <si>
    <t>/en/box-pro/646416</t>
  </si>
  <si>
    <t>Leandro Ariel Ortega</t>
  </si>
  <si>
    <t>/en/box-pro/678190</t>
  </si>
  <si>
    <t>Luis Javier Aumada</t>
  </si>
  <si>
    <t>/en/box-pro/736070</t>
  </si>
  <si>
    <t>Lucas Gimenez</t>
  </si>
  <si>
    <t>/en/box-pro/724674</t>
  </si>
  <si>
    <t>Adelio Samudio</t>
  </si>
  <si>
    <t>/en/box-pro/546386</t>
  </si>
  <si>
    <t>Alfonso Blanco</t>
  </si>
  <si>
    <t>/en/box-pro/464969</t>
  </si>
  <si>
    <t>Anthony Fitzgerald</t>
  </si>
  <si>
    <t>/en/box-pro/238446</t>
  </si>
  <si>
    <t>Avtandil Khurtsidze</t>
  </si>
  <si>
    <t>/en/box-pro/15128</t>
  </si>
  <si>
    <t>Omar Gabriel Weis</t>
  </si>
  <si>
    <t>/en/box-pro/351337</t>
  </si>
  <si>
    <t>Cagri Ermis</t>
  </si>
  <si>
    <t>/en/box-pro/333576</t>
  </si>
  <si>
    <t>Gennady Martirosyan</t>
  </si>
  <si>
    <t>/en/box-pro/26231</t>
  </si>
  <si>
    <t>Michael Monaghan</t>
  </si>
  <si>
    <t>/en/box-pro/80109</t>
  </si>
  <si>
    <t>Affif Belghecham</t>
  </si>
  <si>
    <t>/en/box-pro/22154</t>
  </si>
  <si>
    <t>Woulid Guarras</t>
  </si>
  <si>
    <t>/en/box-pro/189082</t>
  </si>
  <si>
    <t>Mounir Sahli</t>
  </si>
  <si>
    <t>/en/box-pro/346821</t>
  </si>
  <si>
    <t>Kamel Belhachemi</t>
  </si>
  <si>
    <t>/en/box-pro/9353</t>
  </si>
  <si>
    <t>Mike Algoet</t>
  </si>
  <si>
    <t>/en/box-pro/209085</t>
  </si>
  <si>
    <t>Ali Benchabla</t>
  </si>
  <si>
    <t>/en/box-pro/313583</t>
  </si>
  <si>
    <t>Malkhaz Berkatsashvili</t>
  </si>
  <si>
    <t>/en/box-pro/358091</t>
  </si>
  <si>
    <t>Vepkhia Tchilaia</t>
  </si>
  <si>
    <t>/en/box-pro/362165</t>
  </si>
  <si>
    <t>Zied Sassi</t>
  </si>
  <si>
    <t>/en/box-pro/170289</t>
  </si>
  <si>
    <t>Pavel Florin Madalin</t>
  </si>
  <si>
    <t>/en/box-pro/310947</t>
  </si>
  <si>
    <t>Adrian Cerneaga</t>
  </si>
  <si>
    <t>/en/box-pro/856592</t>
  </si>
  <si>
    <t>Kasimu Yakubu</t>
  </si>
  <si>
    <t>/en/box-pro/757745</t>
  </si>
  <si>
    <t>Marquis Moore</t>
  </si>
  <si>
    <t>/en/box-pro/653865</t>
  </si>
  <si>
    <t>David Rohn</t>
  </si>
  <si>
    <t>/en/box-pro/821102</t>
  </si>
  <si>
    <t>Oscar Cortez Nunez</t>
  </si>
  <si>
    <t>/en/box-pro/740739</t>
  </si>
  <si>
    <t>Octavio Ochoa</t>
  </si>
  <si>
    <t>/en/box-pro/679320</t>
  </si>
  <si>
    <t>Lorawnt Nelson</t>
  </si>
  <si>
    <t>/en/box-pro/704614</t>
  </si>
  <si>
    <t>Damarian Kelly</t>
  </si>
  <si>
    <t>/en/box-pro/859873</t>
  </si>
  <si>
    <t>Isaiah William Reyez</t>
  </si>
  <si>
    <t>/en/box-pro/254834</t>
  </si>
  <si>
    <t>Devon Alexander</t>
  </si>
  <si>
    <t>/en/box-pro/841386</t>
  </si>
  <si>
    <t>/en/box-pro/658818</t>
  </si>
  <si>
    <t>Willie Jones</t>
  </si>
  <si>
    <t>/en/box-pro/310156</t>
  </si>
  <si>
    <t>Joel Juarez Cota</t>
  </si>
  <si>
    <t>/en/box-pro/567168</t>
  </si>
  <si>
    <t>Jorge Sillas Amor</t>
  </si>
  <si>
    <t>/en/box-pro/816291</t>
  </si>
  <si>
    <t>Juan Miguel Villavicencio Chavez</t>
  </si>
  <si>
    <t>/en/box-pro/707240</t>
  </si>
  <si>
    <t>Fermin Alberto Canedo</t>
  </si>
  <si>
    <t>/en/box-pro/497564</t>
  </si>
  <si>
    <t>Mario Medina</t>
  </si>
  <si>
    <t>/en/box-pro/780742</t>
  </si>
  <si>
    <t>Jerry Rivera</t>
  </si>
  <si>
    <t>/en/box-pro/721429</t>
  </si>
  <si>
    <t>Timothy Lee</t>
  </si>
  <si>
    <t>/en/box-pro/529069</t>
  </si>
  <si>
    <t>Mike Lee</t>
  </si>
  <si>
    <t>/en/box-pro/571528</t>
  </si>
  <si>
    <t>/en/box-pro/610134</t>
  </si>
  <si>
    <t>Daniel Henry</t>
  </si>
  <si>
    <t>/en/box-pro/631503</t>
  </si>
  <si>
    <t>Daryl Gardner</t>
  </si>
  <si>
    <t>/en/box-pro/667046</t>
  </si>
  <si>
    <t>Brian True</t>
  </si>
  <si>
    <t>/en/box-pro/536509</t>
  </si>
  <si>
    <t>Mike Noriega</t>
  </si>
  <si>
    <t>/en/box-pro/664615</t>
  </si>
  <si>
    <t>Travis Davidson</t>
  </si>
  <si>
    <t>/en/box-pro/788481</t>
  </si>
  <si>
    <t>Kazim Umudov</t>
  </si>
  <si>
    <t>/en/box-pro/483904</t>
  </si>
  <si>
    <t>Dmitry Bolotsky</t>
  </si>
  <si>
    <t>Jezzrel Corrales</t>
  </si>
  <si>
    <t>/en/box-pro/795163</t>
  </si>
  <si>
    <t>Miguel Madueno</t>
  </si>
  <si>
    <t>/en/box-pro/718735</t>
  </si>
  <si>
    <t>Miguel Angel Martinez</t>
  </si>
  <si>
    <t>/en/box-pro/720233</t>
  </si>
  <si>
    <t>Chris Colbert</t>
  </si>
  <si>
    <t>/en/box-pro/447158</t>
  </si>
  <si>
    <t>Onalvi Sierra</t>
  </si>
  <si>
    <t>/en/box-pro/107320</t>
  </si>
  <si>
    <t>Robinson Castellanos</t>
  </si>
  <si>
    <t>/en/box-pro/323521</t>
  </si>
  <si>
    <t>Takashi Uchiyama</t>
  </si>
  <si>
    <t>/en/box-pro/510308</t>
  </si>
  <si>
    <t>Felix Sabet</t>
  </si>
  <si>
    <t>/en/box-pro/116532</t>
  </si>
  <si>
    <t>Carlos Rivas</t>
  </si>
  <si>
    <t>/en/box-pro/215174</t>
  </si>
  <si>
    <t>Eusebio Osejo</t>
  </si>
  <si>
    <t>/en/box-pro/321862</t>
  </si>
  <si>
    <t>Jonathan Perez</t>
  </si>
  <si>
    <t>/en/box-pro/302188</t>
  </si>
  <si>
    <t>Fabian Marimon</t>
  </si>
  <si>
    <t>/en/box-pro/398957</t>
  </si>
  <si>
    <t>Antonio Fernandez</t>
  </si>
  <si>
    <t>/en/box-pro/391890</t>
  </si>
  <si>
    <t>Javier Coronado</t>
  </si>
  <si>
    <t>/en/box-pro/76099</t>
  </si>
  <si>
    <t>Omar Anderson</t>
  </si>
  <si>
    <t>/en/box-pro/457516</t>
  </si>
  <si>
    <t>Roris Samudio</t>
  </si>
  <si>
    <t>/en/box-pro/455322</t>
  </si>
  <si>
    <t>Saul Cedeno</t>
  </si>
  <si>
    <t>/en/box-pro/537125</t>
  </si>
  <si>
    <t>Antonio Luy</t>
  </si>
  <si>
    <t>/en/box-pro/456991</t>
  </si>
  <si>
    <t>Jhonatan Arenas</t>
  </si>
  <si>
    <t>/en/box-pro/470385</t>
  </si>
  <si>
    <t>Johnatan Calderon</t>
  </si>
  <si>
    <t>Haro Matevosyan</t>
  </si>
  <si>
    <t>/en/box-pro/740873</t>
  </si>
  <si>
    <t>Zino Meuli</t>
  </si>
  <si>
    <t>/en/box-pro/707081</t>
  </si>
  <si>
    <t>Damiano Falcinelli</t>
  </si>
  <si>
    <t>/en/box-pro/353426</t>
  </si>
  <si>
    <t>Stefano Castellucci</t>
  </si>
  <si>
    <t>/en/box-pro/543855</t>
  </si>
  <si>
    <t>Said Rahimi</t>
  </si>
  <si>
    <t>/en/box-pro/634194</t>
  </si>
  <si>
    <t>Bernard Follea</t>
  </si>
  <si>
    <t>/en/box-pro/647822</t>
  </si>
  <si>
    <t>Adam Cieslak</t>
  </si>
  <si>
    <t>/en/box-pro/720177</t>
  </si>
  <si>
    <t>Giorgi Gujejiani</t>
  </si>
  <si>
    <t>/en/box-pro/628424</t>
  </si>
  <si>
    <t>Rahim Rahimi</t>
  </si>
  <si>
    <t>/en/box-pro/72362</t>
  </si>
  <si>
    <t>Karoly Lakatos</t>
  </si>
  <si>
    <t>/en/box-pro/632115</t>
  </si>
  <si>
    <t>Jovica Jovanovic</t>
  </si>
  <si>
    <t>/en/box-pro/735223</t>
  </si>
  <si>
    <t>Octavian Gratii</t>
  </si>
  <si>
    <t>/en/box-pro/701374</t>
  </si>
  <si>
    <t>Norbert Gluck</t>
  </si>
  <si>
    <t>/en/box-pro/773842</t>
  </si>
  <si>
    <t>/en/box-pro/809942</t>
  </si>
  <si>
    <t>Lucas Brian Ariel Bastida</t>
  </si>
  <si>
    <t>/en/box-pro/726200</t>
  </si>
  <si>
    <t>Walter Fabian Castillo</t>
  </si>
  <si>
    <t>/en/box-pro/718919</t>
  </si>
  <si>
    <t>Jose Luis Zuniga</t>
  </si>
  <si>
    <t>/en/box-pro/683698</t>
  </si>
  <si>
    <t>Tom Whitfield</t>
  </si>
  <si>
    <t>/en/box-pro/697560</t>
  </si>
  <si>
    <t>Jony Vina</t>
  </si>
  <si>
    <t>/en/box-pro/730967</t>
  </si>
  <si>
    <t>Bryn Wain</t>
  </si>
  <si>
    <t>/en/box-pro/686463</t>
  </si>
  <si>
    <t>Sonny Whiting</t>
  </si>
  <si>
    <t>/en/box-pro/861505</t>
  </si>
  <si>
    <t>Austin Williams</t>
  </si>
  <si>
    <t>/en/box-pro/686695</t>
  </si>
  <si>
    <t>Macaulay Mc Gowan</t>
  </si>
  <si>
    <t>/en/box-pro/518298</t>
  </si>
  <si>
    <t>Navid Mansouri</t>
  </si>
  <si>
    <t>/en/box-pro/762684</t>
  </si>
  <si>
    <t>Konrad Stempkowski</t>
  </si>
  <si>
    <t>/en/box-pro/801481</t>
  </si>
  <si>
    <t>Kaan Hawes</t>
  </si>
  <si>
    <t>/en/box-pro/820749</t>
  </si>
  <si>
    <t>Derrick Osaze</t>
  </si>
  <si>
    <t>/en/box-pro/623741</t>
  </si>
  <si>
    <t>Geiboord Omier</t>
  </si>
  <si>
    <t>/en/box-pro/708100</t>
  </si>
  <si>
    <t>Chris Monaghan</t>
  </si>
  <si>
    <t>/en/box-pro/802856</t>
  </si>
  <si>
    <t>/en/box-pro/847747</t>
  </si>
  <si>
    <t>John Docherty</t>
  </si>
  <si>
    <t>/en/box-pro/785984</t>
  </si>
  <si>
    <t>/en/box-pro/789972</t>
  </si>
  <si>
    <t>John Harding Jr</t>
  </si>
  <si>
    <t>/en/box-pro/736191</t>
  </si>
  <si>
    <t>Jack Sellars</t>
  </si>
  <si>
    <t>/en/box-pro/823732</t>
  </si>
  <si>
    <t>Roy Sheahan</t>
  </si>
  <si>
    <t>/en/box-pro/758300</t>
  </si>
  <si>
    <t>Chris Blaney</t>
  </si>
  <si>
    <t>/en/box-pro/483557</t>
  </si>
  <si>
    <t>Nick Quigley</t>
  </si>
  <si>
    <t>/en/box-pro/790216</t>
  </si>
  <si>
    <t>Callum Ide</t>
  </si>
  <si>
    <t>/en/box-pro/792176</t>
  </si>
  <si>
    <t>Dwain Grant</t>
  </si>
  <si>
    <t>/en/box-pro/735280</t>
  </si>
  <si>
    <t>Scott Hillman</t>
  </si>
  <si>
    <t>/en/box-pro/840421</t>
  </si>
  <si>
    <t>Ilya Ochkin</t>
  </si>
  <si>
    <t>/en/box-pro/346997</t>
  </si>
  <si>
    <t>Virgilijus Stapulionis</t>
  </si>
  <si>
    <t>/en/box-pro/705678</t>
  </si>
  <si>
    <t>Szabolcs Szabo</t>
  </si>
  <si>
    <t>/en/box-pro/51054</t>
  </si>
  <si>
    <t>Dennis Laurente</t>
  </si>
  <si>
    <t>/en/box-pro/668652</t>
  </si>
  <si>
    <t>Omar Marabayev</t>
  </si>
  <si>
    <t>/en/box-pro/650284</t>
  </si>
  <si>
    <t>Ivan Antropov</t>
  </si>
  <si>
    <t>/en/box-pro/717527</t>
  </si>
  <si>
    <t>Maxim Potapov</t>
  </si>
  <si>
    <t>/en/box-pro/676810</t>
  </si>
  <si>
    <t>Charlan Takam</t>
  </si>
  <si>
    <t>Peter Dobson</t>
  </si>
  <si>
    <t>/en/box-pro/827072</t>
  </si>
  <si>
    <t>Rodrigo Damian Coria</t>
  </si>
  <si>
    <t>/en/box-pro/741683</t>
  </si>
  <si>
    <t>Jose Miguel Borrego</t>
  </si>
  <si>
    <t>/en/box-pro/771094</t>
  </si>
  <si>
    <t>Andres Viera</t>
  </si>
  <si>
    <t>/en/box-pro/547038</t>
  </si>
  <si>
    <t>Emmanuel Medina</t>
  </si>
  <si>
    <t>/en/box-pro/730589</t>
  </si>
  <si>
    <t>Jeremy Nichols</t>
  </si>
  <si>
    <t>/en/box-pro/555661</t>
  </si>
  <si>
    <t>Frank Gedeon</t>
  </si>
  <si>
    <t>/en/box-pro/657400</t>
  </si>
  <si>
    <t>Malik Jackson</t>
  </si>
  <si>
    <t>/en/box-pro/568653</t>
  </si>
  <si>
    <t>Will Walters</t>
  </si>
  <si>
    <t>/en/box-pro/717506</t>
  </si>
  <si>
    <t>Ismael Lebron</t>
  </si>
  <si>
    <t>/en/box-pro/698792</t>
  </si>
  <si>
    <t>Tyrell White</t>
  </si>
  <si>
    <t>/en/box-pro/693936</t>
  </si>
  <si>
    <t>Anton Williamson</t>
  </si>
  <si>
    <t>/en/box-pro/748808</t>
  </si>
  <si>
    <t>Chordale Booker</t>
  </si>
  <si>
    <t>/en/box-pro/604128</t>
  </si>
  <si>
    <t>Quatavious Cash</t>
  </si>
  <si>
    <t>/en/box-pro/780356</t>
  </si>
  <si>
    <t>Isiah Jones</t>
  </si>
  <si>
    <t>/en/box-pro/566505</t>
  </si>
  <si>
    <t>Donald Sanchez</t>
  </si>
  <si>
    <t>/en/box-pro/853187</t>
  </si>
  <si>
    <t>Miroslav Juna</t>
  </si>
  <si>
    <t>/en/box-pro/857479</t>
  </si>
  <si>
    <t>Jabrandon Harris</t>
  </si>
  <si>
    <t>/en/box-pro/874160</t>
  </si>
  <si>
    <t>Quadeer Jenkins</t>
  </si>
  <si>
    <t>/en/box-pro/729544</t>
  </si>
  <si>
    <t>Joel Guevara</t>
  </si>
  <si>
    <t>/en/box-pro/691830</t>
  </si>
  <si>
    <t>Bebe Rico Tshibangu</t>
  </si>
  <si>
    <t>/en/box-pro/49556</t>
  </si>
  <si>
    <t>Sergio Eduardo Gonzalez</t>
  </si>
  <si>
    <t>/en/box-pro/337829</t>
  </si>
  <si>
    <t>Joseph Sinkala</t>
  </si>
  <si>
    <t>/en/box-pro/191460</t>
  </si>
  <si>
    <t>Said Yazidu</t>
  </si>
  <si>
    <t>/en/box-pro/532694</t>
  </si>
  <si>
    <t>Ambokile Mwambasi</t>
  </si>
  <si>
    <t>/en/box-pro/743787</t>
  </si>
  <si>
    <t>Lendrush Akopian</t>
  </si>
  <si>
    <t>/en/box-pro/239231</t>
  </si>
  <si>
    <t>Rajabu Maoja</t>
  </si>
  <si>
    <t>/en/box-pro/524775</t>
  </si>
  <si>
    <t>Six Bruno</t>
  </si>
  <si>
    <t>/en/box-pro/544587</t>
  </si>
  <si>
    <t>Seba Temba</t>
  </si>
  <si>
    <t>/en/box-pro/426612</t>
  </si>
  <si>
    <t>Maisha Samson</t>
  </si>
  <si>
    <t>/en/box-pro/475773</t>
  </si>
  <si>
    <t>Baraka Mwakansope</t>
  </si>
  <si>
    <t>/en/box-pro/603321</t>
  </si>
  <si>
    <t>Shabani Kaoneka</t>
  </si>
  <si>
    <t>/en/box-pro/228829</t>
  </si>
  <si>
    <t>Fadhil Keya</t>
  </si>
  <si>
    <t>/en/box-pro/599405</t>
  </si>
  <si>
    <t>Mohammed Kidari</t>
  </si>
  <si>
    <t>/en/box-pro/205282</t>
  </si>
  <si>
    <t>Alibaba Tarimo</t>
  </si>
  <si>
    <t>Hamzah Sheeraz</t>
  </si>
  <si>
    <t>/en/box-pro/855314</t>
  </si>
  <si>
    <t>River Wilson Bent</t>
  </si>
  <si>
    <t>/en/box-pro/755219</t>
  </si>
  <si>
    <t>Ezequiel Gurria</t>
  </si>
  <si>
    <t>/en/box-pro/768824</t>
  </si>
  <si>
    <t>Paul Kean</t>
  </si>
  <si>
    <t>/en/box-pro/817014</t>
  </si>
  <si>
    <t>Rod Douglas Jnr</t>
  </si>
  <si>
    <t>Shakhram Giyasov</t>
  </si>
  <si>
    <t>/en/box-pro/666403</t>
  </si>
  <si>
    <t>Christian Gomez</t>
  </si>
  <si>
    <t>/en/box-pro/486749</t>
  </si>
  <si>
    <t>Emanuel Taylor</t>
  </si>
  <si>
    <t>/en/box-pro/362106</t>
  </si>
  <si>
    <t>Edgar Puerta</t>
  </si>
  <si>
    <t>/en/box-pro/720147</t>
  </si>
  <si>
    <t>Julio Laguna</t>
  </si>
  <si>
    <t>/en/box-pro/223739</t>
  </si>
  <si>
    <t>Albert Mensah</t>
  </si>
  <si>
    <t>Diego Pacheco</t>
  </si>
  <si>
    <t>/en/box-pro/847965</t>
  </si>
  <si>
    <t>Timur Kerefov</t>
  </si>
  <si>
    <t>/en/box-pro/642978</t>
  </si>
  <si>
    <t>Enrique Collazo</t>
  </si>
  <si>
    <t>/en/box-pro/773657</t>
  </si>
  <si>
    <t>Raul Ortega</t>
  </si>
  <si>
    <t>/en/box-pro/815864</t>
  </si>
  <si>
    <t>Genc Pllana</t>
  </si>
  <si>
    <t>/en/box-pro/751714</t>
  </si>
  <si>
    <t>Lucasde Abreu</t>
  </si>
  <si>
    <t>/en/box-pro/840059</t>
  </si>
  <si>
    <t>Jesus Moroyoqui Palomares</t>
  </si>
  <si>
    <t>/en/box-pro/466607</t>
  </si>
  <si>
    <t>Rodolfo Gomez Jr</t>
  </si>
  <si>
    <t>/en/box-pro/559011</t>
  </si>
  <si>
    <t>Juan Antonio Mendez</t>
  </si>
  <si>
    <t>/en/box-pro/344644</t>
  </si>
  <si>
    <t>Selemani Saidi</t>
  </si>
  <si>
    <t>/en/box-pro/783653</t>
  </si>
  <si>
    <t>Aaron Casper</t>
  </si>
  <si>
    <t>/en/box-pro/853478</t>
  </si>
  <si>
    <t>Terry Fernandez</t>
  </si>
  <si>
    <t>/en/box-pro/866004</t>
  </si>
  <si>
    <t>Jose Alonso Esparza</t>
  </si>
  <si>
    <t>/en/box-pro/832528</t>
  </si>
  <si>
    <t>Jared Chauvin</t>
  </si>
  <si>
    <t>/en/box-pro/721991</t>
  </si>
  <si>
    <t>Guillermo Maldonado</t>
  </si>
  <si>
    <t>/en/box-pro/848247</t>
  </si>
  <si>
    <t>Felix Alberto Aguilar</t>
  </si>
  <si>
    <t>/en/box-pro/367900</t>
  </si>
  <si>
    <t>Luis Carlos Gonzalez</t>
  </si>
  <si>
    <t>David Morrell</t>
  </si>
  <si>
    <t>/en/box-pro/732465</t>
  </si>
  <si>
    <t>Aidos Yerbossynuly</t>
  </si>
  <si>
    <t>/en/box-pro/758796</t>
  </si>
  <si>
    <t>Kalvin Henderson</t>
  </si>
  <si>
    <t>/en/box-pro/740735</t>
  </si>
  <si>
    <t>Mario Abel Cazares</t>
  </si>
  <si>
    <t>/en/box-pro/256068</t>
  </si>
  <si>
    <t>Lennox Allen</t>
  </si>
  <si>
    <t>/en/box-pro/561195</t>
  </si>
  <si>
    <t>Quinton Rankin</t>
  </si>
  <si>
    <t>/en/box-pro/552772</t>
  </si>
  <si>
    <t>Dennis Williams</t>
  </si>
  <si>
    <t>/en/box-pro/807024</t>
  </si>
  <si>
    <t>Rafayel Simonyan</t>
  </si>
  <si>
    <t>/en/box-pro/521752</t>
  </si>
  <si>
    <t>German Perez</t>
  </si>
  <si>
    <t>/en/box-pro/359947</t>
  </si>
  <si>
    <t>William Deets</t>
  </si>
  <si>
    <t>/en/box-pro/820035</t>
  </si>
  <si>
    <t>Jarvis Ervin</t>
  </si>
  <si>
    <t>/en/box-pro/705954</t>
  </si>
  <si>
    <t>Chris Harris</t>
  </si>
  <si>
    <t>/en/box-pro/691323</t>
  </si>
  <si>
    <t>Matt Chavez</t>
  </si>
  <si>
    <t>/en/box-pro/777807</t>
  </si>
  <si>
    <t>Juan Antonio Solis</t>
  </si>
  <si>
    <t>/en/box-pro/790662</t>
  </si>
  <si>
    <t>Emir Ahmatovic</t>
  </si>
  <si>
    <t>/en/box-pro/804497</t>
  </si>
  <si>
    <t>Marko Radonjic</t>
  </si>
  <si>
    <t>/en/box-pro/686975</t>
  </si>
  <si>
    <t>Alexandre Kartozia</t>
  </si>
  <si>
    <t>/en/box-pro/729667</t>
  </si>
  <si>
    <t>Filiberto Tovar</t>
  </si>
  <si>
    <t>/en/box-pro/684894</t>
  </si>
  <si>
    <t>Sean Turner</t>
  </si>
  <si>
    <t>/en/box-pro/625998</t>
  </si>
  <si>
    <t>Josec Ruiz</t>
  </si>
  <si>
    <t>/en/box-pro/739512</t>
  </si>
  <si>
    <t>/en/box-pro/475471</t>
  </si>
  <si>
    <t>Marlon Lewis</t>
  </si>
  <si>
    <t>/en/box-pro/295339</t>
  </si>
  <si>
    <t>Rosemberg Gomez</t>
  </si>
  <si>
    <t>/en/box-pro/587033</t>
  </si>
  <si>
    <t>Kevin Womack Jr</t>
  </si>
  <si>
    <t>/en/box-pro/86984</t>
  </si>
  <si>
    <t>Alfred Hall</t>
  </si>
  <si>
    <t>/en/box-pro/504698</t>
  </si>
  <si>
    <t>Anthony Michael Linenfelser</t>
  </si>
  <si>
    <t>/en/box-pro/263380</t>
  </si>
  <si>
    <t>Antoine Elerson</t>
  </si>
  <si>
    <t>/en/box-pro/663235</t>
  </si>
  <si>
    <t>Jake Constant</t>
  </si>
  <si>
    <t>/en/box-pro/522973</t>
  </si>
  <si>
    <t>Andrew Kato</t>
  </si>
  <si>
    <t>/en/box-pro/719359</t>
  </si>
  <si>
    <t>/en/box-pro/491689</t>
  </si>
  <si>
    <t>Marcus Mc Daniel</t>
  </si>
  <si>
    <t>/en/box-pro/685503</t>
  </si>
  <si>
    <t>Jorge Escalante</t>
  </si>
  <si>
    <t>/en/box-pro/680641</t>
  </si>
  <si>
    <t>Ismat Eynullayev</t>
  </si>
  <si>
    <t>/en/box-pro/631692</t>
  </si>
  <si>
    <t>Justin Thomas</t>
  </si>
  <si>
    <t>/en/box-pro/700152</t>
  </si>
  <si>
    <t>Curtis Hill Jr</t>
  </si>
  <si>
    <t>/en/box-pro/681951</t>
  </si>
  <si>
    <t>Kent Holland</t>
  </si>
  <si>
    <t>/en/box-pro/511058</t>
  </si>
  <si>
    <t>Ali Mammadov</t>
  </si>
  <si>
    <t>/en/box-pro/356808</t>
  </si>
  <si>
    <t>Mindia Nozadze</t>
  </si>
  <si>
    <t>/en/box-pro/772474</t>
  </si>
  <si>
    <t>Galymzhan Kanayev</t>
  </si>
  <si>
    <t>/en/box-pro/526866</t>
  </si>
  <si>
    <t>Leti Leti</t>
  </si>
  <si>
    <t>/en/box-pro/610107</t>
  </si>
  <si>
    <t>/en/box-pro/794029</t>
  </si>
  <si>
    <t>Jackson King</t>
  </si>
  <si>
    <t>/en/box-pro/321182</t>
  </si>
  <si>
    <t>Marco Tuhumury</t>
  </si>
  <si>
    <t>/en/box-pro/769144</t>
  </si>
  <si>
    <t>Alex Brunetta</t>
  </si>
  <si>
    <t>/en/box-pro/475295</t>
  </si>
  <si>
    <t>Marlon Toby</t>
  </si>
  <si>
    <t>/en/box-pro/856289</t>
  </si>
  <si>
    <t>Dean Abramo</t>
  </si>
  <si>
    <t>/en/box-pro/763509</t>
  </si>
  <si>
    <t>Calvin Metcalf</t>
  </si>
  <si>
    <t>/en/box-pro/680823</t>
  </si>
  <si>
    <t>Bernard Thomas</t>
  </si>
  <si>
    <t>/en/box-pro/567641</t>
  </si>
  <si>
    <t>/en/box-pro/525849</t>
  </si>
  <si>
    <t>Michael Moore</t>
  </si>
  <si>
    <t>/en/box-pro/661887</t>
  </si>
  <si>
    <t>David Toussaint</t>
  </si>
  <si>
    <t>/en/box-pro/618707</t>
  </si>
  <si>
    <t>Omar Barefield</t>
  </si>
  <si>
    <t>/en/box-pro/469036</t>
  </si>
  <si>
    <t>Roberto Yong</t>
  </si>
  <si>
    <t>/en/box-pro/534989</t>
  </si>
  <si>
    <t>Azamat Umarzoda</t>
  </si>
  <si>
    <t>/en/box-pro/676580</t>
  </si>
  <si>
    <t>Jerome Buchanan</t>
  </si>
  <si>
    <t>/en/box-pro/680645</t>
  </si>
  <si>
    <t>Rafael Machado</t>
  </si>
  <si>
    <t>/en/box-pro/646527</t>
  </si>
  <si>
    <t>Jerome Jones</t>
  </si>
  <si>
    <t>/en/box-pro/663789</t>
  </si>
  <si>
    <t>Mark Cordova</t>
  </si>
  <si>
    <t>/en/box-pro/824368</t>
  </si>
  <si>
    <t>Joseph Goodall</t>
  </si>
  <si>
    <t>/en/box-pro/877606</t>
  </si>
  <si>
    <t>Jack Maris</t>
  </si>
  <si>
    <t>/en/box-pro/854269</t>
  </si>
  <si>
    <t>Arsene Fosso</t>
  </si>
  <si>
    <t>/en/box-pro/621635</t>
  </si>
  <si>
    <t>Tommy Langford</t>
  </si>
  <si>
    <t>/en/box-pro/602444</t>
  </si>
  <si>
    <t>Rhys Pagan</t>
  </si>
  <si>
    <t>/en/box-pro/734477</t>
  </si>
  <si>
    <t>Jesus Zazueta Anaya</t>
  </si>
  <si>
    <t>/en/box-pro/846583</t>
  </si>
  <si>
    <t>Eduardo Cordovez</t>
  </si>
  <si>
    <t>/en/box-pro/743105</t>
  </si>
  <si>
    <t>James Roach</t>
  </si>
  <si>
    <t>/en/box-pro/836678</t>
  </si>
  <si>
    <t>Luis Humberto Moreno</t>
  </si>
  <si>
    <t>/en/box-pro/683137</t>
  </si>
  <si>
    <t>Ricardo Rico Pozos</t>
  </si>
  <si>
    <t>/en/box-pro/677491</t>
  </si>
  <si>
    <t>Jose Luis Avalos</t>
  </si>
  <si>
    <t>/en/box-pro/433806</t>
  </si>
  <si>
    <t>Juan Carlos Chavira</t>
  </si>
  <si>
    <t>/en/box-pro/752336</t>
  </si>
  <si>
    <t>Gerson Escobar Romero</t>
  </si>
  <si>
    <t>/en/box-pro/587797</t>
  </si>
  <si>
    <t>Luis Angel Silva</t>
  </si>
  <si>
    <t>/en/box-pro/571565</t>
  </si>
  <si>
    <t>Juan Jimenez</t>
  </si>
  <si>
    <t>/en/box-pro/735383</t>
  </si>
  <si>
    <t>Edwin Bennett</t>
  </si>
  <si>
    <t>/en/box-pro/860248</t>
  </si>
  <si>
    <t>Samuel Guzman</t>
  </si>
  <si>
    <t>/en/box-pro/797161</t>
  </si>
  <si>
    <t>Armando Rivera Ramirez</t>
  </si>
  <si>
    <t>/en/box-pro/528934</t>
  </si>
  <si>
    <t>Luis Fernando Ulloa</t>
  </si>
  <si>
    <t>/en/box-pro/367098</t>
  </si>
  <si>
    <t>Juan Carlos Castillo Torres</t>
  </si>
  <si>
    <t>/en/box-pro/595740</t>
  </si>
  <si>
    <t>Julio Cesar Vargas</t>
  </si>
  <si>
    <t>/en/box-pro/607837</t>
  </si>
  <si>
    <t>Carlos Obregon Malpica</t>
  </si>
  <si>
    <t>/en/box-pro/689877</t>
  </si>
  <si>
    <t>Jessie Wilcox</t>
  </si>
  <si>
    <t>/en/box-pro/610716</t>
  </si>
  <si>
    <t>Miguel Angel Vazquez</t>
  </si>
  <si>
    <t>/en/box-pro/587232</t>
  </si>
  <si>
    <t>Carlos Encinas</t>
  </si>
  <si>
    <t>/en/box-pro/787649</t>
  </si>
  <si>
    <t>Edgar Romero</t>
  </si>
  <si>
    <t>/en/box-pro/777073</t>
  </si>
  <si>
    <t>Gustavo Cesar Meza</t>
  </si>
  <si>
    <t>/en/box-pro/800068</t>
  </si>
  <si>
    <t>Fabian Diaz Grano</t>
  </si>
  <si>
    <t>/en/box-pro/767931</t>
  </si>
  <si>
    <t>Juan Sanchez Haro</t>
  </si>
  <si>
    <t>Andrii Velikovskyi</t>
  </si>
  <si>
    <t>/en/box-pro/678704</t>
  </si>
  <si>
    <t>Catalin Paraschiveanu</t>
  </si>
  <si>
    <t>/en/box-pro/585664</t>
  </si>
  <si>
    <t>Arman Torosyan</t>
  </si>
  <si>
    <t>/en/box-pro/618776</t>
  </si>
  <si>
    <t>Patryk Szymanski</t>
  </si>
  <si>
    <t>/en/box-pro/669354</t>
  </si>
  <si>
    <t>Henri Kekalainen</t>
  </si>
  <si>
    <t>/en/box-pro/782745</t>
  </si>
  <si>
    <t>Ivan Minenko</t>
  </si>
  <si>
    <t>/en/box-pro/754880</t>
  </si>
  <si>
    <t>Mykhailo Kaplenko</t>
  </si>
  <si>
    <t>/en/box-pro/714497</t>
  </si>
  <si>
    <t>Aliaksandr Kulbianok</t>
  </si>
  <si>
    <t>/en/box-pro/374920</t>
  </si>
  <si>
    <t>Alexander Benidze</t>
  </si>
  <si>
    <t>/en/box-pro/655257</t>
  </si>
  <si>
    <t>Vladimer Karelidze</t>
  </si>
  <si>
    <t>/en/box-pro/716085</t>
  </si>
  <si>
    <t>Xhuljo Vrenozi</t>
  </si>
  <si>
    <t>/en/box-pro/714480</t>
  </si>
  <si>
    <t>Tyler Denny</t>
  </si>
  <si>
    <t>/en/box-pro/587890</t>
  </si>
  <si>
    <t>Darren Codona</t>
  </si>
  <si>
    <t>/en/box-pro/797175</t>
  </si>
  <si>
    <t>Geraint Goodridge</t>
  </si>
  <si>
    <t>/en/box-pro/726170</t>
  </si>
  <si>
    <t>Teodor Lozanov</t>
  </si>
  <si>
    <t>/en/box-pro/591042</t>
  </si>
  <si>
    <t>Ronald Gavril</t>
  </si>
  <si>
    <t>/en/box-pro/512754</t>
  </si>
  <si>
    <t>Sherali Mamadjanov</t>
  </si>
  <si>
    <t>/en/box-pro/474206</t>
  </si>
  <si>
    <t>Phillip Jackson Benson</t>
  </si>
  <si>
    <t>/en/box-pro/465431</t>
  </si>
  <si>
    <t>Alberto Gutierrez</t>
  </si>
  <si>
    <t>/en/box-pro/3569</t>
  </si>
  <si>
    <t>Rollin Williams</t>
  </si>
  <si>
    <t>/en/box-pro/550699</t>
  </si>
  <si>
    <t>Luis Juan Hernandez</t>
  </si>
  <si>
    <t>/en/box-pro/697045</t>
  </si>
  <si>
    <t>Jairo Dolores</t>
  </si>
  <si>
    <t>/en/box-pro/692849</t>
  </si>
  <si>
    <t>Erick Revueltas</t>
  </si>
  <si>
    <t>/en/box-pro/683395</t>
  </si>
  <si>
    <t>Arturo Martinez</t>
  </si>
  <si>
    <t>/en/box-pro/729074</t>
  </si>
  <si>
    <t>Jozsef Darmos</t>
  </si>
  <si>
    <t>/en/box-pro/814335</t>
  </si>
  <si>
    <t>/en/box-pro/720981</t>
  </si>
  <si>
    <t>Nick Jones</t>
  </si>
  <si>
    <t>/en/box-pro/716182</t>
  </si>
  <si>
    <t>Dell Long</t>
  </si>
  <si>
    <t>/en/box-pro/779007</t>
  </si>
  <si>
    <t>Antonio Johnson</t>
  </si>
  <si>
    <t>/en/box-pro/758297</t>
  </si>
  <si>
    <t>Luke Lyons</t>
  </si>
  <si>
    <t>/en/box-pro/455058</t>
  </si>
  <si>
    <t>Zakaria Azzouzi</t>
  </si>
  <si>
    <t>/en/box-pro/575332</t>
  </si>
  <si>
    <t>/en/box-pro/723931</t>
  </si>
  <si>
    <t>Robert Filipovic</t>
  </si>
  <si>
    <t>/en/box-pro/302313</t>
  </si>
  <si>
    <t>Ondrej Pala</t>
  </si>
  <si>
    <t>/en/box-pro/426451</t>
  </si>
  <si>
    <t>Edmund Gerber</t>
  </si>
  <si>
    <t>/en/box-pro/155774</t>
  </si>
  <si>
    <t>David Haye</t>
  </si>
  <si>
    <t>/en/box-pro/7033</t>
  </si>
  <si>
    <t>Vitali Klitschko</t>
  </si>
  <si>
    <t>/en/box-pro/213218</t>
  </si>
  <si>
    <t>Carl Baker</t>
  </si>
  <si>
    <t>/en/box-pro/6778</t>
  </si>
  <si>
    <t>Neil Simpson</t>
  </si>
  <si>
    <t>/en/box-pro/14954</t>
  </si>
  <si>
    <t>Lee Swaby</t>
  </si>
  <si>
    <t>/en/box-pro/388757</t>
  </si>
  <si>
    <t>Shawn Mc Lean</t>
  </si>
  <si>
    <t>/en/box-pro/290703</t>
  </si>
  <si>
    <t>Darren Morgan</t>
  </si>
  <si>
    <t>/en/box-pro/77280</t>
  </si>
  <si>
    <t>Istvan Kecskes</t>
  </si>
  <si>
    <t>/en/box-pro/762124</t>
  </si>
  <si>
    <t>Martez Mc Gregor</t>
  </si>
  <si>
    <t>/en/box-pro/831964</t>
  </si>
  <si>
    <t>Antonio Todd</t>
  </si>
  <si>
    <t>/en/box-pro/781995</t>
  </si>
  <si>
    <t>Alexis Gaytan</t>
  </si>
  <si>
    <t>/en/box-pro/546098</t>
  </si>
  <si>
    <t>Carlos Gabriel Ozan</t>
  </si>
  <si>
    <t>/en/box-pro/662387</t>
  </si>
  <si>
    <t>Junior Castillo</t>
  </si>
  <si>
    <t>/en/box-pro/455889</t>
  </si>
  <si>
    <t>Gilbert Alex Sanchez</t>
  </si>
  <si>
    <t>/en/box-pro/199515</t>
  </si>
  <si>
    <t>Jose Alberto Leal</t>
  </si>
  <si>
    <t>/en/box-pro/691960</t>
  </si>
  <si>
    <t>Rick Morais</t>
  </si>
  <si>
    <t>/en/box-pro/583562</t>
  </si>
  <si>
    <t>John Worthy</t>
  </si>
  <si>
    <t>/en/box-pro/527267</t>
  </si>
  <si>
    <t>Francisco Rivas Ruiz</t>
  </si>
  <si>
    <t>/en/box-pro/389896</t>
  </si>
  <si>
    <t>Santander Silgado Gelez</t>
  </si>
  <si>
    <t>/en/box-pro/555808</t>
  </si>
  <si>
    <t>Leonardo Damian Bruzzese</t>
  </si>
  <si>
    <t>/en/box-pro/467060</t>
  </si>
  <si>
    <t>Hizni Altunkaya</t>
  </si>
  <si>
    <t>/en/box-pro/5174</t>
  </si>
  <si>
    <t>/en/box-pro/356793</t>
  </si>
  <si>
    <t>Paata Berikashvili</t>
  </si>
  <si>
    <t>/en/box-pro/393988</t>
  </si>
  <si>
    <t>Patrick Berger</t>
  </si>
  <si>
    <t>/en/box-pro/431320</t>
  </si>
  <si>
    <t>Jonathan Pasi</t>
  </si>
  <si>
    <t>/en/box-pro/493518</t>
  </si>
  <si>
    <t>Kaspars Ozolins</t>
  </si>
  <si>
    <t>/en/box-pro/394843</t>
  </si>
  <si>
    <t>Dariusz Balla</t>
  </si>
  <si>
    <t>/en/box-pro/268548</t>
  </si>
  <si>
    <t>Klaids Kristapsons</t>
  </si>
  <si>
    <t>/en/box-pro/430891</t>
  </si>
  <si>
    <t>Mariusz Radziszewski</t>
  </si>
  <si>
    <t>/en/box-pro/838367</t>
  </si>
  <si>
    <t>Dmytro Serguta</t>
  </si>
  <si>
    <t>/en/box-pro/735423</t>
  </si>
  <si>
    <t>Ibragim Tsurov</t>
  </si>
  <si>
    <t>/en/box-pro/664967</t>
  </si>
  <si>
    <t>Fadil Pasalic</t>
  </si>
  <si>
    <t>/en/box-pro/702966</t>
  </si>
  <si>
    <t>Haris Radmilovic</t>
  </si>
  <si>
    <t>/en/box-pro/237563</t>
  </si>
  <si>
    <t>Vladimir Idranyi</t>
  </si>
  <si>
    <t>/en/box-pro/700312</t>
  </si>
  <si>
    <t>Zeljko Bojic</t>
  </si>
  <si>
    <t>/en/box-pro/632109</t>
  </si>
  <si>
    <t>Armin Kukic</t>
  </si>
  <si>
    <t>/en/box-pro/521660</t>
  </si>
  <si>
    <t>Istvan Bobis</t>
  </si>
  <si>
    <t>/en/box-pro/669876</t>
  </si>
  <si>
    <t>Ludvik Gina</t>
  </si>
  <si>
    <t>/en/box-pro/364795</t>
  </si>
  <si>
    <t>Yavuz Keles</t>
  </si>
  <si>
    <t>/en/box-pro/14384</t>
  </si>
  <si>
    <t>Robert Andrasik</t>
  </si>
  <si>
    <t>/en/box-pro/581946</t>
  </si>
  <si>
    <t>Yuttana Krongton</t>
  </si>
  <si>
    <t>/en/box-pro/575421</t>
  </si>
  <si>
    <t>Sandor Szerencsi</t>
  </si>
  <si>
    <t>/en/box-pro/588468</t>
  </si>
  <si>
    <t>/en/box-pro/477126</t>
  </si>
  <si>
    <t>Karim Achour</t>
  </si>
  <si>
    <t>/en/box-pro/603332</t>
  </si>
  <si>
    <t>Joe Mullender</t>
  </si>
  <si>
    <t>/en/box-pro/587891</t>
  </si>
  <si>
    <t>Gary Corcoran</t>
  </si>
  <si>
    <t>/en/box-pro/201283</t>
  </si>
  <si>
    <t>Michael Lomax</t>
  </si>
  <si>
    <t>/en/box-pro/518379</t>
  </si>
  <si>
    <t>Ronnie Heffron</t>
  </si>
  <si>
    <t>/en/box-pro/288750</t>
  </si>
  <si>
    <t>Tony Randell</t>
  </si>
  <si>
    <t>/en/box-pro/585668</t>
  </si>
  <si>
    <t>Gilson De Jesus</t>
  </si>
  <si>
    <t>/en/box-pro/502078</t>
  </si>
  <si>
    <t>Ryan Clark</t>
  </si>
  <si>
    <t>/en/box-pro/521181</t>
  </si>
  <si>
    <t>Marlos Eduardo Simoes</t>
  </si>
  <si>
    <t>/en/box-pro/578752</t>
  </si>
  <si>
    <t>Mariano Hilario</t>
  </si>
  <si>
    <t>/en/box-pro/376263</t>
  </si>
  <si>
    <t>Mike Stafford</t>
  </si>
  <si>
    <t>/en/box-pro/624590</t>
  </si>
  <si>
    <t>Dustin Echard</t>
  </si>
  <si>
    <t>/en/box-pro/618476</t>
  </si>
  <si>
    <t>Lawrence Blakey</t>
  </si>
  <si>
    <t>/en/box-pro/680824</t>
  </si>
  <si>
    <t>Dakota Dawson</t>
  </si>
  <si>
    <t>/en/box-pro/504717</t>
  </si>
  <si>
    <t>Dwayne Williams</t>
  </si>
  <si>
    <t>/en/box-pro/514974</t>
  </si>
  <si>
    <t>Yuwshua Zadok</t>
  </si>
  <si>
    <t>/en/box-pro/675861</t>
  </si>
  <si>
    <t>Harold Smith</t>
  </si>
  <si>
    <t>/en/box-pro/354033</t>
  </si>
  <si>
    <t>Antwone Smith</t>
  </si>
  <si>
    <t>/en/box-pro/4618</t>
  </si>
  <si>
    <t>Bronco Mc Kart</t>
  </si>
  <si>
    <t>/en/box-pro/613061</t>
  </si>
  <si>
    <t>Donald Ward</t>
  </si>
  <si>
    <t>/en/box-pro/16822</t>
  </si>
  <si>
    <t>Ruben Galvan</t>
  </si>
  <si>
    <t>/en/box-pro/597910</t>
  </si>
  <si>
    <t>Thomas Amaro</t>
  </si>
  <si>
    <t>/en/box-pro/48246</t>
  </si>
  <si>
    <t>Calvin Odom</t>
  </si>
  <si>
    <t>/en/box-pro/287579</t>
  </si>
  <si>
    <t>Flavio Turelli</t>
  </si>
  <si>
    <t>/en/box-pro/179491</t>
  </si>
  <si>
    <t>Ishwar Amador</t>
  </si>
  <si>
    <t>/en/box-pro/552476</t>
  </si>
  <si>
    <t>Harun Akcabelen</t>
  </si>
  <si>
    <t>/en/box-pro/584991</t>
  </si>
  <si>
    <t>Dorian Hatcher</t>
  </si>
  <si>
    <t>/en/box-pro/578792</t>
  </si>
  <si>
    <t>Aloric Carson</t>
  </si>
  <si>
    <t>Aram Faniian</t>
  </si>
  <si>
    <t>/en/box-pro/818739</t>
  </si>
  <si>
    <t>Mukhammadsalim Sotvoldiev</t>
  </si>
  <si>
    <t>/en/box-pro/806221</t>
  </si>
  <si>
    <t>Nika Nakashidze</t>
  </si>
  <si>
    <t>/en/box-pro/862098</t>
  </si>
  <si>
    <t>Yuriy Vishnyakov</t>
  </si>
  <si>
    <t>/en/box-pro/741074</t>
  </si>
  <si>
    <t>Nadzir Bakhshyieu</t>
  </si>
  <si>
    <t>/en/box-pro/815719</t>
  </si>
  <si>
    <t>Tsotne Sultanishvili</t>
  </si>
  <si>
    <t>/en/box-pro/682075</t>
  </si>
  <si>
    <t>Modibo Diarra</t>
  </si>
  <si>
    <t>/en/box-pro/741251</t>
  </si>
  <si>
    <t>Alexander Kotov</t>
  </si>
  <si>
    <t>/en/box-pro/570610</t>
  </si>
  <si>
    <t>Jamshid Rikhsiev</t>
  </si>
  <si>
    <t>/en/box-pro/753963</t>
  </si>
  <si>
    <t>Artur Zemlianyi</t>
  </si>
  <si>
    <t>/en/box-pro/652815</t>
  </si>
  <si>
    <t>Giorgi Gotchoshvili</t>
  </si>
  <si>
    <t>/en/box-pro/641666</t>
  </si>
  <si>
    <t>Artem Skornyakov</t>
  </si>
  <si>
    <t>/en/box-pro/730073</t>
  </si>
  <si>
    <t>Vitaliy Manuylenko</t>
  </si>
  <si>
    <t>/en/box-pro/648731</t>
  </si>
  <si>
    <t>Yevheniy Kondratenko</t>
  </si>
  <si>
    <t>/en/box-pro/669415</t>
  </si>
  <si>
    <t>Mykhailo Andriyets</t>
  </si>
  <si>
    <t>Yoelvis Gomez</t>
  </si>
  <si>
    <t>/en/box-pro/702821</t>
  </si>
  <si>
    <t>David Rangel</t>
  </si>
  <si>
    <t>Andy Hiraoka</t>
  </si>
  <si>
    <t>/en/box-pro/767000</t>
  </si>
  <si>
    <t>Min Ho Jung</t>
  </si>
  <si>
    <t>/en/box-pro/705536</t>
  </si>
  <si>
    <t>Shun Akaiwa</t>
  </si>
  <si>
    <t>/en/box-pro/374653</t>
  </si>
  <si>
    <t>Cristiano Aoqui</t>
  </si>
  <si>
    <t>/en/box-pro/847229</t>
  </si>
  <si>
    <t>Jin Sasaki</t>
  </si>
  <si>
    <t>/en/box-pro/577493</t>
  </si>
  <si>
    <t>Fumisuke Kimura</t>
  </si>
  <si>
    <t>/en/box-pro/628135</t>
  </si>
  <si>
    <t>Rogelio Casarez</t>
  </si>
  <si>
    <t>/en/box-pro/755396</t>
  </si>
  <si>
    <t>Ukyo Yoshigai</t>
  </si>
  <si>
    <t>/en/box-pro/648374</t>
  </si>
  <si>
    <t>Shogo Yamaguchi</t>
  </si>
  <si>
    <t>/en/box-pro/784297</t>
  </si>
  <si>
    <t>Natee Yongraksa</t>
  </si>
  <si>
    <t>/en/box-pro/775595</t>
  </si>
  <si>
    <t>Nakharin Phromchak</t>
  </si>
  <si>
    <t>/en/box-pro/599158</t>
  </si>
  <si>
    <t>Shintaro Nakamura</t>
  </si>
  <si>
    <t>/en/box-pro/556833</t>
  </si>
  <si>
    <t>Shoma Sekine</t>
  </si>
  <si>
    <t>/en/box-pro/631233</t>
  </si>
  <si>
    <t>Yoshihito Takahashi</t>
  </si>
  <si>
    <t>Fiodor Czerkaszyn</t>
  </si>
  <si>
    <t>/en/box-pro/680470</t>
  </si>
  <si>
    <t>Gilbert Venegas Jr</t>
  </si>
  <si>
    <t>/en/box-pro/392163</t>
  </si>
  <si>
    <t>Ayoub Nefzi</t>
  </si>
  <si>
    <t>/en/box-pro/582587</t>
  </si>
  <si>
    <t>Anton Rusak</t>
  </si>
  <si>
    <t>/en/box-pro/527923</t>
  </si>
  <si>
    <t>Victor Garcia</t>
  </si>
  <si>
    <t>/en/box-pro/623883</t>
  </si>
  <si>
    <t>Yuriy Tkachenko</t>
  </si>
  <si>
    <t>/en/box-pro/714503</t>
  </si>
  <si>
    <t>Mikalai Shaplou</t>
  </si>
  <si>
    <t>/en/box-pro/482275</t>
  </si>
  <si>
    <t>Ismail Galiatano</t>
  </si>
  <si>
    <t>/en/box-pro/803403</t>
  </si>
  <si>
    <t>Denis Mwale</t>
  </si>
  <si>
    <t>/en/box-pro/849520</t>
  </si>
  <si>
    <t>Avak Uzlyan</t>
  </si>
  <si>
    <t>/en/box-pro/745534</t>
  </si>
  <si>
    <t>Evgeny Smelov</t>
  </si>
  <si>
    <t>/en/box-pro/768681</t>
  </si>
  <si>
    <t>/en/box-pro/667824</t>
  </si>
  <si>
    <t>Javier Jose Clavero</t>
  </si>
  <si>
    <t>/en/box-pro/446079</t>
  </si>
  <si>
    <t>Daniel Ruiz</t>
  </si>
  <si>
    <t>/en/box-pro/367306</t>
  </si>
  <si>
    <t>Solomon Bogere</t>
  </si>
  <si>
    <t>/en/box-pro/568255</t>
  </si>
  <si>
    <t>Omar Valenzuela</t>
  </si>
  <si>
    <t>/en/box-pro/272504</t>
  </si>
  <si>
    <t>Alisher Rakhimov</t>
  </si>
  <si>
    <t>/en/box-pro/121784</t>
  </si>
  <si>
    <t>George Owano</t>
  </si>
  <si>
    <t>/en/box-pro/501709</t>
  </si>
  <si>
    <t>Lazizbek Uzokov</t>
  </si>
  <si>
    <t>/en/box-pro/458772</t>
  </si>
  <si>
    <t>Jakhongir Mamajonov</t>
  </si>
  <si>
    <t>/en/box-pro/642579</t>
  </si>
  <si>
    <t>Parviz Miraliev</t>
  </si>
  <si>
    <t>/en/box-pro/631260</t>
  </si>
  <si>
    <t>Bakhruz Kazimov</t>
  </si>
  <si>
    <t>/en/box-pro/706254</t>
  </si>
  <si>
    <t>Daniel Russell</t>
  </si>
  <si>
    <t>/en/box-pro/648971</t>
  </si>
  <si>
    <t>Nikolas Charalampous</t>
  </si>
  <si>
    <t>/en/box-pro/619849</t>
  </si>
  <si>
    <t>Kurtis Pegoraro</t>
  </si>
  <si>
    <t>/en/box-pro/719565</t>
  </si>
  <si>
    <t>Lukas Paszkowsky</t>
  </si>
  <si>
    <t>/en/box-pro/769503</t>
  </si>
  <si>
    <t>Frankie Lopez</t>
  </si>
  <si>
    <t>/en/box-pro/482050</t>
  </si>
  <si>
    <t>Kyle Brumby</t>
  </si>
  <si>
    <t>/en/box-pro/447867</t>
  </si>
  <si>
    <t>Togasilimai Letoa</t>
  </si>
  <si>
    <t>/en/box-pro/154132</t>
  </si>
  <si>
    <t>Peter Brennan</t>
  </si>
  <si>
    <t>/en/box-pro/738306</t>
  </si>
  <si>
    <t>Uria Afamasaga</t>
  </si>
  <si>
    <t>/en/box-pro/731944</t>
  </si>
  <si>
    <t>Sefo Falekaono</t>
  </si>
  <si>
    <t>/en/box-pro/701693</t>
  </si>
  <si>
    <t>/en/box-pro/705838</t>
  </si>
  <si>
    <t>Randall Rayment</t>
  </si>
  <si>
    <t>/en/box-pro/714300</t>
  </si>
  <si>
    <t>Rob Manual</t>
  </si>
  <si>
    <t>/en/box-pro/689389</t>
  </si>
  <si>
    <t>Siril Makiadi</t>
  </si>
  <si>
    <t>/en/box-pro/713272</t>
  </si>
  <si>
    <t>Besarion Khutuashvili</t>
  </si>
  <si>
    <t>/en/box-pro/711687</t>
  </si>
  <si>
    <t>Bobdelah Belgobbi</t>
  </si>
  <si>
    <t>/en/box-pro/780765</t>
  </si>
  <si>
    <t>Aboulaye Diane</t>
  </si>
  <si>
    <t>/en/box-pro/566547</t>
  </si>
  <si>
    <t>Nicolas Salsi</t>
  </si>
  <si>
    <t>/en/box-pro/343398</t>
  </si>
  <si>
    <t>Simon Bakalak</t>
  </si>
  <si>
    <t>/en/box-pro/722499</t>
  </si>
  <si>
    <t>Michal Kulhanek</t>
  </si>
  <si>
    <t>/en/box-pro/334763</t>
  </si>
  <si>
    <t>Robin Krasniqi</t>
  </si>
  <si>
    <t>/en/box-pro/451063</t>
  </si>
  <si>
    <t>Timy Shala</t>
  </si>
  <si>
    <t>/en/box-pro/372191</t>
  </si>
  <si>
    <t>/en/box-pro/531714</t>
  </si>
  <si>
    <t>Mohamed Merah</t>
  </si>
  <si>
    <t>/en/box-pro/575335</t>
  </si>
  <si>
    <t>Harro Stein</t>
  </si>
  <si>
    <t>/en/box-pro/309308</t>
  </si>
  <si>
    <t>Vladimir Tazik</t>
  </si>
  <si>
    <t>/en/box-pro/384031</t>
  </si>
  <si>
    <t>Steve Kroekel</t>
  </si>
  <si>
    <t>/en/box-pro/569847</t>
  </si>
  <si>
    <t>Dominik Ameri</t>
  </si>
  <si>
    <t>/en/box-pro/576793</t>
  </si>
  <si>
    <t>Rabie Ben Lakhbhar Inoubli</t>
  </si>
  <si>
    <t>/en/box-pro/511063</t>
  </si>
  <si>
    <t>Patrick Baumann</t>
  </si>
  <si>
    <t>/en/box-pro/632651</t>
  </si>
  <si>
    <t>Damir Beljo</t>
  </si>
  <si>
    <t>/en/box-pro/219770</t>
  </si>
  <si>
    <t>Sergio Alberto Anjel</t>
  </si>
  <si>
    <t>/en/box-pro/655444</t>
  </si>
  <si>
    <t>Ilya Rolgeyzer</t>
  </si>
  <si>
    <t>/en/box-pro/663098</t>
  </si>
  <si>
    <t>/en/box-pro/456375</t>
  </si>
  <si>
    <t>Stephen Smith</t>
  </si>
  <si>
    <t>/en/box-pro/46852</t>
  </si>
  <si>
    <t>Edner Cherry</t>
  </si>
  <si>
    <t>/en/box-pro/272879</t>
  </si>
  <si>
    <t>Michael Farenas</t>
  </si>
  <si>
    <t>/en/box-pro/272772</t>
  </si>
  <si>
    <t>/en/box-pro/352206</t>
  </si>
  <si>
    <t>Arturo Uruzquieta</t>
  </si>
  <si>
    <t>/en/box-pro/463459</t>
  </si>
  <si>
    <t>Gabriel Tolmajyan</t>
  </si>
  <si>
    <t>/en/box-pro/457185</t>
  </si>
  <si>
    <t>Sergio Reyes</t>
  </si>
  <si>
    <t>/en/box-pro/518508</t>
  </si>
  <si>
    <t>Gil Garcia</t>
  </si>
  <si>
    <t>/en/box-pro/222653</t>
  </si>
  <si>
    <t>Herbert Quartey</t>
  </si>
  <si>
    <t>/en/box-pro/471310</t>
  </si>
  <si>
    <t>John Wampash</t>
  </si>
  <si>
    <t>/en/box-pro/420731</t>
  </si>
  <si>
    <t>Pedro Antonio Salcedo</t>
  </si>
  <si>
    <t>/en/box-pro/454533</t>
  </si>
  <si>
    <t>Tomi Archambault</t>
  </si>
  <si>
    <t>/en/box-pro/550671</t>
  </si>
  <si>
    <t>Corben Page</t>
  </si>
  <si>
    <t>/en/box-pro/545863</t>
  </si>
  <si>
    <t>Xolisani Ndongeni</t>
  </si>
  <si>
    <t>/en/box-pro/668201</t>
  </si>
  <si>
    <t>Hector Garcia Montes</t>
  </si>
  <si>
    <t>/en/box-pro/571794</t>
  </si>
  <si>
    <t>Maximino Toala</t>
  </si>
  <si>
    <t>/en/box-pro/422235</t>
  </si>
  <si>
    <t>Daniel Armando Valenzuela</t>
  </si>
  <si>
    <t>/en/box-pro/274524</t>
  </si>
  <si>
    <t>Odilon Rivera Meza</t>
  </si>
  <si>
    <t>/en/box-pro/539805</t>
  </si>
  <si>
    <t>Carlos Antonio Avila</t>
  </si>
  <si>
    <t>/en/box-pro/723059</t>
  </si>
  <si>
    <t>Carlos Castillo</t>
  </si>
  <si>
    <t>/en/box-pro/383984</t>
  </si>
  <si>
    <t>Javier Meraz</t>
  </si>
  <si>
    <t>/en/box-pro/700659</t>
  </si>
  <si>
    <t>Jairo Vargas</t>
  </si>
  <si>
    <t>/en/box-pro/678442</t>
  </si>
  <si>
    <t>Rafael Vazquez</t>
  </si>
  <si>
    <t>/en/box-pro/594312</t>
  </si>
  <si>
    <t>Roman Melendez Hernandez</t>
  </si>
  <si>
    <t>/en/box-pro/489764</t>
  </si>
  <si>
    <t>Jose Iniguez</t>
  </si>
  <si>
    <t>/en/box-pro/728622</t>
  </si>
  <si>
    <t>Gonzalo Lopez Rodriguez</t>
  </si>
  <si>
    <t>Khariton Agrba</t>
  </si>
  <si>
    <t>/en/box-pro/802044</t>
  </si>
  <si>
    <t>Helber Rojas</t>
  </si>
  <si>
    <t>/en/box-pro/687929</t>
  </si>
  <si>
    <t>Soslan Tedeev</t>
  </si>
  <si>
    <t>/en/box-pro/806467</t>
  </si>
  <si>
    <t>Shokhrukh Abdiev</t>
  </si>
  <si>
    <t>/en/box-pro/322384</t>
  </si>
  <si>
    <t>Jhon Teheran</t>
  </si>
  <si>
    <t>/en/box-pro/740831</t>
  </si>
  <si>
    <t>Juan Boada</t>
  </si>
  <si>
    <t>/en/box-pro/740287</t>
  </si>
  <si>
    <t>Pablo Cesar Villanueva</t>
  </si>
  <si>
    <t>/en/box-pro/533224</t>
  </si>
  <si>
    <t>Arsovi Zapata Vazquez</t>
  </si>
  <si>
    <t>/en/box-pro/519218</t>
  </si>
  <si>
    <t>Luis Antonio Garay</t>
  </si>
  <si>
    <t>/en/box-pro/585036</t>
  </si>
  <si>
    <t>Miguel Angel Correa</t>
  </si>
  <si>
    <t>/en/box-pro/688480</t>
  </si>
  <si>
    <t>Emanuel Jeremias Godoy</t>
  </si>
  <si>
    <t>/en/box-pro/701212</t>
  </si>
  <si>
    <t>Hector Alejandro Videla</t>
  </si>
  <si>
    <t>/en/box-pro/818783</t>
  </si>
  <si>
    <t>Javier Ernesto Rodriguez</t>
  </si>
  <si>
    <t>/en/box-pro/811516</t>
  </si>
  <si>
    <t>Matias Gabriel Paniagua</t>
  </si>
  <si>
    <t>/en/box-pro/686843</t>
  </si>
  <si>
    <t>Mauro Alexis Ayllon</t>
  </si>
  <si>
    <t>/en/box-pro/794784</t>
  </si>
  <si>
    <t>Dante Roman Cano</t>
  </si>
  <si>
    <t>/en/box-pro/804062</t>
  </si>
  <si>
    <t>Tian Fick</t>
  </si>
  <si>
    <t>/en/box-pro/652739</t>
  </si>
  <si>
    <t>La Ron Mitchell</t>
  </si>
  <si>
    <t>/en/box-pro/533930</t>
  </si>
  <si>
    <t>Jeremiah Karpency</t>
  </si>
  <si>
    <t>/en/box-pro/712457</t>
  </si>
  <si>
    <t>Keenan Hickmon</t>
  </si>
  <si>
    <t>/en/box-pro/490770</t>
  </si>
  <si>
    <t>Nicholas Buule</t>
  </si>
  <si>
    <t>/en/box-pro/751277</t>
  </si>
  <si>
    <t>Isaiah Steen</t>
  </si>
  <si>
    <t>/en/box-pro/694090</t>
  </si>
  <si>
    <t>Roy King</t>
  </si>
  <si>
    <t>/en/box-pro/43173</t>
  </si>
  <si>
    <t>Anthony Bowman</t>
  </si>
  <si>
    <t>/en/box-pro/15858</t>
  </si>
  <si>
    <t>Shannon Miller</t>
  </si>
  <si>
    <t>/en/box-pro/521228</t>
  </si>
  <si>
    <t>Christian Bruffy Holmes</t>
  </si>
  <si>
    <t>/en/box-pro/327777</t>
  </si>
  <si>
    <t>Raymond Gatica</t>
  </si>
  <si>
    <t>/en/box-pro/292309</t>
  </si>
  <si>
    <t>Daniel Adjei Sowah</t>
  </si>
  <si>
    <t>/en/box-pro/547654</t>
  </si>
  <si>
    <t>Francis Mensah</t>
  </si>
  <si>
    <t>/en/box-pro/125195</t>
  </si>
  <si>
    <t>George Amuzu</t>
  </si>
  <si>
    <t>/en/box-pro/528318</t>
  </si>
  <si>
    <t>Eric Kwardey</t>
  </si>
  <si>
    <t>/en/box-pro/202187</t>
  </si>
  <si>
    <t>Kojo Adaho</t>
  </si>
  <si>
    <t>/en/box-pro/59187</t>
  </si>
  <si>
    <t>Alani Sulaimon</t>
  </si>
  <si>
    <t>/en/box-pro/125192</t>
  </si>
  <si>
    <t>Kwesi Tutu</t>
  </si>
  <si>
    <t>/en/box-pro/549540</t>
  </si>
  <si>
    <t>Joe Mawuli</t>
  </si>
  <si>
    <t>/en/box-pro/148369</t>
  </si>
  <si>
    <t>Joseph Addo</t>
  </si>
  <si>
    <t>/en/box-pro/148366</t>
  </si>
  <si>
    <t>Anyetei Sowah</t>
  </si>
  <si>
    <t>/en/box-pro/199431</t>
  </si>
  <si>
    <t>Edward Ghartey</t>
  </si>
  <si>
    <t>/en/box-pro/525761</t>
  </si>
  <si>
    <t>Osumanu Saidu</t>
  </si>
  <si>
    <t>/en/box-pro/143301</t>
  </si>
  <si>
    <t>Isaac Sackey</t>
  </si>
  <si>
    <t>/en/box-pro/547449</t>
  </si>
  <si>
    <t>Abdul Jalal</t>
  </si>
  <si>
    <t>/en/box-pro/546120</t>
  </si>
  <si>
    <t>Cudjoe Darah</t>
  </si>
  <si>
    <t>/en/box-pro/663760</t>
  </si>
  <si>
    <t>Emanuele Cavallucci</t>
  </si>
  <si>
    <t>/en/box-pro/763671</t>
  </si>
  <si>
    <t>Khalil El Harraz</t>
  </si>
  <si>
    <t>/en/box-pro/832215</t>
  </si>
  <si>
    <t>/en/box-pro/592365</t>
  </si>
  <si>
    <t>Craig Cunningham</t>
  </si>
  <si>
    <t>/en/box-pro/335886</t>
  </si>
  <si>
    <t>Maurice Weber</t>
  </si>
  <si>
    <t>/en/box-pro/316075</t>
  </si>
  <si>
    <t>Salvatore Annunziata</t>
  </si>
  <si>
    <t>/en/box-pro/124105</t>
  </si>
  <si>
    <t>Giammario Grassellini</t>
  </si>
  <si>
    <t>/en/box-pro/109225</t>
  </si>
  <si>
    <t>Isak Tavares</t>
  </si>
  <si>
    <t>/en/box-pro/153031</t>
  </si>
  <si>
    <t>Sylvestre Marianini</t>
  </si>
  <si>
    <t>/en/box-pro/517552</t>
  </si>
  <si>
    <t>Dmitrij Sidorovic</t>
  </si>
  <si>
    <t>/en/box-pro/452336</t>
  </si>
  <si>
    <t>Jindrich Kubin</t>
  </si>
  <si>
    <t>/en/box-pro/575701</t>
  </si>
  <si>
    <t>Edin Puhalo</t>
  </si>
  <si>
    <t>/en/box-pro/670857</t>
  </si>
  <si>
    <t>Juan Ezequiel Basualdo</t>
  </si>
  <si>
    <t>/en/box-pro/792628</t>
  </si>
  <si>
    <t>Angelo Venjakob</t>
  </si>
  <si>
    <t>/en/box-pro/704028</t>
  </si>
  <si>
    <t>Sinisa Kondic</t>
  </si>
  <si>
    <t>/en/box-pro/673953</t>
  </si>
  <si>
    <t>Ionut Damian</t>
  </si>
  <si>
    <t>/en/box-pro/792317</t>
  </si>
  <si>
    <t>Anel Hodzic</t>
  </si>
  <si>
    <t>/en/box-pro/811374</t>
  </si>
  <si>
    <t>Rene Proft</t>
  </si>
  <si>
    <t>/en/box-pro/681016</t>
  </si>
  <si>
    <t>Aleksandar Petrovic</t>
  </si>
  <si>
    <t>/en/box-pro/791994</t>
  </si>
  <si>
    <t>/en/box-pro/876496</t>
  </si>
  <si>
    <t>Tursynbay Kulakhmet</t>
  </si>
  <si>
    <t>/en/box-pro/683716</t>
  </si>
  <si>
    <t>Israel Valerio Nina</t>
  </si>
  <si>
    <t>/en/box-pro/516715</t>
  </si>
  <si>
    <t>Ruddy Ascasio</t>
  </si>
  <si>
    <t>/en/box-pro/529174</t>
  </si>
  <si>
    <t>Puro Pairol</t>
  </si>
  <si>
    <t>/en/box-pro/589958</t>
  </si>
  <si>
    <t>Ricardo Veras</t>
  </si>
  <si>
    <t>/en/box-pro/580118</t>
  </si>
  <si>
    <t>Franklin Sarmiento</t>
  </si>
  <si>
    <t>/en/box-pro/150323</t>
  </si>
  <si>
    <t>Ramon Duran</t>
  </si>
  <si>
    <t>/en/box-pro/590718</t>
  </si>
  <si>
    <t>Jonas Garcia</t>
  </si>
  <si>
    <t>/en/box-pro/710582</t>
  </si>
  <si>
    <t>Nathan Thorley</t>
  </si>
  <si>
    <t>/en/box-pro/759464</t>
  </si>
  <si>
    <t>Craig Glover</t>
  </si>
  <si>
    <t>/en/box-pro/629731</t>
  </si>
  <si>
    <t>Robin Dupre</t>
  </si>
  <si>
    <t>/en/box-pro/759381</t>
  </si>
  <si>
    <t>Daniel Blenda Dos Santos</t>
  </si>
  <si>
    <t>/en/box-pro/774304</t>
  </si>
  <si>
    <t>Marko Calic</t>
  </si>
  <si>
    <t>/en/box-pro/631202</t>
  </si>
  <si>
    <t>Stephane Cuevas</t>
  </si>
  <si>
    <t>/en/box-pro/686459</t>
  </si>
  <si>
    <t>Jordan Joseph</t>
  </si>
  <si>
    <t>Yasuhiro Kanzaki</t>
  </si>
  <si>
    <t>/en/box-pro/765153</t>
  </si>
  <si>
    <t>Yoshiki Minato</t>
  </si>
  <si>
    <t>/en/box-pro/848995</t>
  </si>
  <si>
    <t>Yudai Yoneda</t>
  </si>
  <si>
    <t>/en/box-pro/846277</t>
  </si>
  <si>
    <t>Keisuke Iwasaki</t>
  </si>
  <si>
    <t>/en/box-pro/900456</t>
  </si>
  <si>
    <t>Akira Hoshuyama</t>
  </si>
  <si>
    <t>/en/box-pro/891419</t>
  </si>
  <si>
    <t>Takatora Suzuki</t>
  </si>
  <si>
    <t>/en/box-pro/829908</t>
  </si>
  <si>
    <t>Hibiki Takano</t>
  </si>
  <si>
    <t>/en/box-pro/950730</t>
  </si>
  <si>
    <t>Daichi Morino</t>
  </si>
  <si>
    <t>/en/box-pro/833678</t>
  </si>
  <si>
    <t>Atsuki Nakamura</t>
  </si>
  <si>
    <t>/en/box-pro/821413</t>
  </si>
  <si>
    <t>Aoba Mori</t>
  </si>
  <si>
    <t>/en/box-pro/809100</t>
  </si>
  <si>
    <t>Shunya Hoshino</t>
  </si>
  <si>
    <t>Eric Gamboa</t>
  </si>
  <si>
    <t>/en/box-pro/826014</t>
  </si>
  <si>
    <t>Cuahutli Guerrero</t>
  </si>
  <si>
    <t>/en/box-pro/491858</t>
  </si>
  <si>
    <t>Javier Marquez Clemente</t>
  </si>
  <si>
    <t>/en/box-pro/779062</t>
  </si>
  <si>
    <t>Angel Martinez Castillo</t>
  </si>
  <si>
    <t>/en/box-pro/748555</t>
  </si>
  <si>
    <t>Oscar Saucedo Gonzalez</t>
  </si>
  <si>
    <t>/en/box-pro/567603</t>
  </si>
  <si>
    <t>Salvador Juarez</t>
  </si>
  <si>
    <t>/en/box-pro/644441</t>
  </si>
  <si>
    <t>Cesar Saucedo Gonzalez</t>
  </si>
  <si>
    <t>/en/box-pro/718574</t>
  </si>
  <si>
    <t>Jose Juan Rodriguez Mendoza</t>
  </si>
  <si>
    <t>/en/box-pro/728219</t>
  </si>
  <si>
    <t>Jose Luis Lopez Hernandez</t>
  </si>
  <si>
    <t>/en/box-pro/613656</t>
  </si>
  <si>
    <t>Jesus Velasco Straffon</t>
  </si>
  <si>
    <t>/en/box-pro/520025</t>
  </si>
  <si>
    <t>Irving Requena</t>
  </si>
  <si>
    <t>/en/box-pro/712163</t>
  </si>
  <si>
    <t>Luis Mandujano Solis</t>
  </si>
  <si>
    <t>/en/box-pro/577551</t>
  </si>
  <si>
    <t>/en/box-pro/693023</t>
  </si>
  <si>
    <t>Hiram Gallardo</t>
  </si>
  <si>
    <t>/en/box-pro/723009</t>
  </si>
  <si>
    <t>Jesus Najera</t>
  </si>
  <si>
    <t>/en/box-pro/640225</t>
  </si>
  <si>
    <t>Jorge Alfredo Avalos</t>
  </si>
  <si>
    <t>Juan Francisco Estrada</t>
  </si>
  <si>
    <t>/en/box-pro/319725</t>
  </si>
  <si>
    <t>Roman Gonzalez</t>
  </si>
  <si>
    <t>/en/box-pro/685573</t>
  </si>
  <si>
    <t>Argi Cortes</t>
  </si>
  <si>
    <t>/en/box-pro/453289</t>
  </si>
  <si>
    <t>Carlos Cuadras</t>
  </si>
  <si>
    <t>/en/box-pro/728230</t>
  </si>
  <si>
    <t>Dewayne Beamon</t>
  </si>
  <si>
    <t>/en/box-pro/528191</t>
  </si>
  <si>
    <t>Wisaksil Wangek</t>
  </si>
  <si>
    <t>/en/box-pro/567653</t>
  </si>
  <si>
    <t>Victor Mendez</t>
  </si>
  <si>
    <t>/en/box-pro/373222</t>
  </si>
  <si>
    <t>Felipe Orucuta</t>
  </si>
  <si>
    <t>/en/box-pro/509479</t>
  </si>
  <si>
    <t>Anuar Salas</t>
  </si>
  <si>
    <t>/en/box-pro/559414</t>
  </si>
  <si>
    <t>Raymond Tabugon</t>
  </si>
  <si>
    <t>/en/box-pro/335088</t>
  </si>
  <si>
    <t>Hernan Marquez</t>
  </si>
  <si>
    <t>/en/box-pro/383830</t>
  </si>
  <si>
    <t>Rommel Asenjo</t>
  </si>
  <si>
    <t>/en/box-pro/543396</t>
  </si>
  <si>
    <t>Jobert Alvarez</t>
  </si>
  <si>
    <t>/en/box-pro/181623</t>
  </si>
  <si>
    <t>Giovani Segura</t>
  </si>
  <si>
    <t>/en/box-pro/335594</t>
  </si>
  <si>
    <t>Richie Mepranum</t>
  </si>
  <si>
    <t>/en/box-pro/331008</t>
  </si>
  <si>
    <t>Milan Melindo</t>
  </si>
  <si>
    <t>/en/box-pro/43525</t>
  </si>
  <si>
    <t>Brian Viloria</t>
  </si>
  <si>
    <t>/en/box-pro/367962</t>
  </si>
  <si>
    <t>Ardin Diale</t>
  </si>
  <si>
    <t>/en/box-pro/450852</t>
  </si>
  <si>
    <t>Jonathan Lecona Ramos</t>
  </si>
  <si>
    <t>/en/box-pro/480215</t>
  </si>
  <si>
    <t>Juan Carlos Sanchez Jr</t>
  </si>
  <si>
    <t>/en/box-pro/433432</t>
  </si>
  <si>
    <t>Luis May</t>
  </si>
  <si>
    <t>/en/box-pro/92194</t>
  </si>
  <si>
    <t>Jose Alfredo Tirado</t>
  </si>
  <si>
    <t>/en/box-pro/391221</t>
  </si>
  <si>
    <t>Ivan Diaz</t>
  </si>
  <si>
    <t>/en/box-pro/474319</t>
  </si>
  <si>
    <t>Manuel David Lugo</t>
  </si>
  <si>
    <t>/en/box-pro/324013</t>
  </si>
  <si>
    <t>Jorge Cardenas</t>
  </si>
  <si>
    <t>/en/box-pro/274192</t>
  </si>
  <si>
    <t>Jose Guadalupe Martinez</t>
  </si>
  <si>
    <t>/en/box-pro/512705</t>
  </si>
  <si>
    <t>Manuel Almendariz</t>
  </si>
  <si>
    <t>/en/box-pro/97389</t>
  </si>
  <si>
    <t>Francisco Soto</t>
  </si>
  <si>
    <t>/en/box-pro/602997</t>
  </si>
  <si>
    <t>Jose Tamayo Gonzalez</t>
  </si>
  <si>
    <t>/en/box-pro/148640</t>
  </si>
  <si>
    <t>Marino Montiel</t>
  </si>
  <si>
    <t>/en/box-pro/79342</t>
  </si>
  <si>
    <t>Felipe Acosta</t>
  </si>
  <si>
    <t>/en/box-pro/117733</t>
  </si>
  <si>
    <t>Eduardo Gutierrez</t>
  </si>
  <si>
    <t>/en/box-pro/332888</t>
  </si>
  <si>
    <t>/en/box-pro/325789</t>
  </si>
  <si>
    <t>Jorge Ramirez</t>
  </si>
  <si>
    <t>/en/box-pro/489084</t>
  </si>
  <si>
    <t>/en/box-pro/101896</t>
  </si>
  <si>
    <t>Vicente Maroquin</t>
  </si>
  <si>
    <t>/en/box-pro/398809</t>
  </si>
  <si>
    <t>Daniel Contreras Jr</t>
  </si>
  <si>
    <t>Nonito Donaire</t>
  </si>
  <si>
    <t>/en/box-pro/628407</t>
  </si>
  <si>
    <t>Naoya Inoue</t>
  </si>
  <si>
    <t>/en/box-pro/677961</t>
  </si>
  <si>
    <t>Reymart Gaballo</t>
  </si>
  <si>
    <t>/en/box-pro/680900</t>
  </si>
  <si>
    <t>Nordine Oubaali</t>
  </si>
  <si>
    <t>/en/box-pro/579646</t>
  </si>
  <si>
    <t>Stephon Young</t>
  </si>
  <si>
    <t>/en/box-pro/648299</t>
  </si>
  <si>
    <t>Ryan Burnett</t>
  </si>
  <si>
    <t>/en/box-pro/499601</t>
  </si>
  <si>
    <t>Carl Frampton</t>
  </si>
  <si>
    <t>/en/box-pro/553412</t>
  </si>
  <si>
    <t>Ruben Garcia Hernandez</t>
  </si>
  <si>
    <t>/en/box-pro/550237</t>
  </si>
  <si>
    <t>Jessie Magdaleno</t>
  </si>
  <si>
    <t>/en/box-pro/370016</t>
  </si>
  <si>
    <t>Zsolt Bedak</t>
  </si>
  <si>
    <t>/en/box-pro/537244</t>
  </si>
  <si>
    <t>Cesar Juarez</t>
  </si>
  <si>
    <t>/en/box-pro/476186</t>
  </si>
  <si>
    <t>Anthony Settoul</t>
  </si>
  <si>
    <t>/en/box-pro/395033</t>
  </si>
  <si>
    <t>William Prado</t>
  </si>
  <si>
    <t>/en/box-pro/98924</t>
  </si>
  <si>
    <t>Simpiwe Vetyeka</t>
  </si>
  <si>
    <t>/en/box-pro/42089</t>
  </si>
  <si>
    <t>Vic Darchinyan</t>
  </si>
  <si>
    <t>/en/box-pro/6642</t>
  </si>
  <si>
    <t>Jorge Arce</t>
  </si>
  <si>
    <t>/en/box-pro/14023</t>
  </si>
  <si>
    <t>Toshiaki Nishioka</t>
  </si>
  <si>
    <t>/en/box-pro/32957</t>
  </si>
  <si>
    <t>Jeffrey Mathebula</t>
  </si>
  <si>
    <t>/en/box-pro/379398</t>
  </si>
  <si>
    <t>Wilfredo Vazquez Jr</t>
  </si>
  <si>
    <t>/en/box-pro/38843</t>
  </si>
  <si>
    <t>Omar Andres Narvaez</t>
  </si>
  <si>
    <t>/en/box-pro/25209</t>
  </si>
  <si>
    <t>Fernando Montiel</t>
  </si>
  <si>
    <t>/en/box-pro/73726</t>
  </si>
  <si>
    <t>Volodymyr Sydorenko</t>
  </si>
  <si>
    <t>/en/box-pro/108843</t>
  </si>
  <si>
    <t>Manuel Vargas</t>
  </si>
  <si>
    <t>/en/box-pro/134493</t>
  </si>
  <si>
    <t>Rafael Concepcion</t>
  </si>
  <si>
    <t>/en/box-pro/252301</t>
  </si>
  <si>
    <t>Raul Martinez</t>
  </si>
  <si>
    <t>/en/box-pro/85424</t>
  </si>
  <si>
    <t>Moruti Mthalane</t>
  </si>
  <si>
    <t>/en/box-pro/297005</t>
  </si>
  <si>
    <t>Kevin Hudgins</t>
  </si>
  <si>
    <t>/en/box-pro/5907</t>
  </si>
  <si>
    <t>Oscar Andrade</t>
  </si>
  <si>
    <t>/en/box-pro/243822</t>
  </si>
  <si>
    <t>Jose Luis Cardenas</t>
  </si>
  <si>
    <t>/en/box-pro/58849</t>
  </si>
  <si>
    <t>Kahren Harutyunyan</t>
  </si>
  <si>
    <t>/en/box-pro/19917</t>
  </si>
  <si>
    <t>Ilido Julio</t>
  </si>
  <si>
    <t>/en/box-pro/300799</t>
  </si>
  <si>
    <t>Daniel Gonzalez</t>
  </si>
  <si>
    <t>/en/box-pro/211790</t>
  </si>
  <si>
    <t>Larry Olvera</t>
  </si>
  <si>
    <t>/en/box-pro/15550</t>
  </si>
  <si>
    <t>Paulino Villalobos</t>
  </si>
  <si>
    <t>/en/box-pro/92767</t>
  </si>
  <si>
    <t>Gilberto Bolanos</t>
  </si>
  <si>
    <t>/en/box-pro/19382</t>
  </si>
  <si>
    <t>Ricardo Barrera</t>
  </si>
  <si>
    <t>/en/box-pro/79751</t>
  </si>
  <si>
    <t>Jorge Lopez</t>
  </si>
  <si>
    <t>/en/box-pro/35996</t>
  </si>
  <si>
    <t>Mark Sales</t>
  </si>
  <si>
    <t>/en/box-pro/99522</t>
  </si>
  <si>
    <t>Khachonsak Pothong</t>
  </si>
  <si>
    <t>/en/box-pro/134909</t>
  </si>
  <si>
    <t>Noel Alma</t>
  </si>
  <si>
    <t>/en/box-pro/52574</t>
  </si>
  <si>
    <t>Jose Luis Torres</t>
  </si>
  <si>
    <t>/en/box-pro/368786</t>
  </si>
  <si>
    <t>Saul Santoyo</t>
  </si>
  <si>
    <t>Juan Carlos Camacho</t>
  </si>
  <si>
    <t>/en/box-pro/844585</t>
  </si>
  <si>
    <t>Fernando Diaz</t>
  </si>
  <si>
    <t>/en/box-pro/654642</t>
  </si>
  <si>
    <t>Luis Domingo Hernandez Cambero</t>
  </si>
  <si>
    <t>/en/box-pro/632163</t>
  </si>
  <si>
    <t>Marvin Solano</t>
  </si>
  <si>
    <t>/en/box-pro/663078</t>
  </si>
  <si>
    <t>Lucas Fernandez</t>
  </si>
  <si>
    <t>/en/box-pro/386490</t>
  </si>
  <si>
    <t>Samuel Gutierrez Hernandez</t>
  </si>
  <si>
    <t>/en/box-pro/184165</t>
  </si>
  <si>
    <t>Felipe Rivas</t>
  </si>
  <si>
    <t>/en/box-pro/609511</t>
  </si>
  <si>
    <t>Waldemar Pagan</t>
  </si>
  <si>
    <t>/en/box-pro/260619</t>
  </si>
  <si>
    <t>Juan Cruz</t>
  </si>
  <si>
    <t>/en/box-pro/628041</t>
  </si>
  <si>
    <t>Edwin Rodriguez</t>
  </si>
  <si>
    <t>/en/box-pro/776465</t>
  </si>
  <si>
    <t>/en/box-pro/503214</t>
  </si>
  <si>
    <t>Giovanny Rivera</t>
  </si>
  <si>
    <t>/en/box-pro/735868</t>
  </si>
  <si>
    <t>Luis Villegas</t>
  </si>
  <si>
    <t>/en/box-pro/625946</t>
  </si>
  <si>
    <t>Alexis Diaz</t>
  </si>
  <si>
    <t>Isaac Dogboe</t>
  </si>
  <si>
    <t>/en/box-pro/619127</t>
  </si>
  <si>
    <t>Joet Gonzalez</t>
  </si>
  <si>
    <t>/en/box-pro/661494</t>
  </si>
  <si>
    <t>Christopher Diaz</t>
  </si>
  <si>
    <t>/en/box-pro/756191</t>
  </si>
  <si>
    <t>Adam Lopez</t>
  </si>
  <si>
    <t>/en/box-pro/441661</t>
  </si>
  <si>
    <t>Chris Avalos</t>
  </si>
  <si>
    <t>/en/box-pro/602423</t>
  </si>
  <si>
    <t>Emanuel Navarrete</t>
  </si>
  <si>
    <t>/en/box-pro/340543</t>
  </si>
  <si>
    <t>Hidenori Otake</t>
  </si>
  <si>
    <t>/en/box-pro/255963</t>
  </si>
  <si>
    <t>Javier Nicolas Chacon</t>
  </si>
  <si>
    <t>/en/box-pro/387831</t>
  </si>
  <si>
    <t>Julian Evaristo Aristule</t>
  </si>
  <si>
    <t>/en/box-pro/628403</t>
  </si>
  <si>
    <t>Neil John Tabanao</t>
  </si>
  <si>
    <t>/en/box-pro/646974</t>
  </si>
  <si>
    <t>Edward Kakembo</t>
  </si>
  <si>
    <t>/en/box-pro/584019</t>
  </si>
  <si>
    <t>Michael Pappoe</t>
  </si>
  <si>
    <t>/en/box-pro/576694</t>
  </si>
  <si>
    <t>George Krampah</t>
  </si>
  <si>
    <t>/en/box-pro/630953</t>
  </si>
  <si>
    <t>Joseph Adu</t>
  </si>
  <si>
    <t>/en/box-pro/594074</t>
  </si>
  <si>
    <t>John Oblitey Commey</t>
  </si>
  <si>
    <t>/en/box-pro/605516</t>
  </si>
  <si>
    <t>Kofi Ansah Raymond</t>
  </si>
  <si>
    <t>/en/box-pro/541556</t>
  </si>
  <si>
    <t>Jazzma Hogue</t>
  </si>
  <si>
    <t>/en/box-pro/497414</t>
  </si>
  <si>
    <t>Jonathan Alcantara</t>
  </si>
  <si>
    <t>/en/box-pro/397192</t>
  </si>
  <si>
    <t>Alejandro Ochoa</t>
  </si>
  <si>
    <t>/en/box-pro/522200</t>
  </si>
  <si>
    <t>Csaba Toth</t>
  </si>
  <si>
    <t>Sam Goodman</t>
  </si>
  <si>
    <t>/en/box-pro/568868</t>
  </si>
  <si>
    <t>Jason Cooper</t>
  </si>
  <si>
    <t>/en/box-pro/446037</t>
  </si>
  <si>
    <t>Juan Miguel Elorde</t>
  </si>
  <si>
    <t>/en/box-pro/782947</t>
  </si>
  <si>
    <t>Fumiya Fuse</t>
  </si>
  <si>
    <t>/en/box-pro/644415</t>
  </si>
  <si>
    <t>Nort Beauchamp</t>
  </si>
  <si>
    <t>/en/box-pro/858563</t>
  </si>
  <si>
    <t>Daniel Carr</t>
  </si>
  <si>
    <t>/en/box-pro/200333</t>
  </si>
  <si>
    <t>Noldi Manakane</t>
  </si>
  <si>
    <t>/en/box-pro/756256</t>
  </si>
  <si>
    <t>Sunardi Gamboa</t>
  </si>
  <si>
    <t>/en/box-pro/707055</t>
  </si>
  <si>
    <t>Claudevan Sese</t>
  </si>
  <si>
    <t>/en/box-pro/858785</t>
  </si>
  <si>
    <t>Simplice Fotsala</t>
  </si>
  <si>
    <t>/en/box-pro/786034</t>
  </si>
  <si>
    <t>Shamal Ram Anuj</t>
  </si>
  <si>
    <t>/en/box-pro/837241</t>
  </si>
  <si>
    <t>Richard Lockett</t>
  </si>
  <si>
    <t>Adrian Curiel Dominguez</t>
  </si>
  <si>
    <t>/en/box-pro/532176</t>
  </si>
  <si>
    <t>Maximino Flores</t>
  </si>
  <si>
    <t>/en/box-pro/490386</t>
  </si>
  <si>
    <t>Mario Andrade</t>
  </si>
  <si>
    <t>/en/box-pro/672432</t>
  </si>
  <si>
    <t>Hugo Hernandez</t>
  </si>
  <si>
    <t>/en/box-pro/699264</t>
  </si>
  <si>
    <t>Oscar Nery Plata</t>
  </si>
  <si>
    <t>/en/box-pro/782101</t>
  </si>
  <si>
    <t>Ali Cortez Padilla</t>
  </si>
  <si>
    <t>/en/box-pro/541127</t>
  </si>
  <si>
    <t>Cristian Gonzalez Hernandez</t>
  </si>
  <si>
    <t>/en/box-pro/606008</t>
  </si>
  <si>
    <t>Rosendo Hugo Guarneros</t>
  </si>
  <si>
    <t>/en/box-pro/781411</t>
  </si>
  <si>
    <t>Joselito Velazquez</t>
  </si>
  <si>
    <t>/en/box-pro/391029</t>
  </si>
  <si>
    <t>Osvaldo Razon</t>
  </si>
  <si>
    <t>/en/box-pro/751492</t>
  </si>
  <si>
    <t>Ricardo Velazco Segovia</t>
  </si>
  <si>
    <t>/en/box-pro/724499</t>
  </si>
  <si>
    <t>Sergio Mejia</t>
  </si>
  <si>
    <t>/en/box-pro/751474</t>
  </si>
  <si>
    <t>Daniel Romero Garcia</t>
  </si>
  <si>
    <t>/en/box-pro/679546</t>
  </si>
  <si>
    <t>Daniel Valladares</t>
  </si>
  <si>
    <t>/en/box-pro/672977</t>
  </si>
  <si>
    <t>Alejandro Villasenor Hernandez</t>
  </si>
  <si>
    <t>/en/box-pro/751469</t>
  </si>
  <si>
    <t>Adrian Pacheco Rodriguez</t>
  </si>
  <si>
    <t>/en/box-pro/752651</t>
  </si>
  <si>
    <t>Gustavo Aceves</t>
  </si>
  <si>
    <t>/en/box-pro/705382</t>
  </si>
  <si>
    <t>Jose Emmanuel Zuniga</t>
  </si>
  <si>
    <t>/en/box-pro/788153</t>
  </si>
  <si>
    <t>Geovani Garcia Barragan</t>
  </si>
  <si>
    <t>/en/box-pro/751471</t>
  </si>
  <si>
    <t>Joshua Martinez Ramirez</t>
  </si>
  <si>
    <t>/en/box-pro/724343</t>
  </si>
  <si>
    <t>Mauricio Cruz</t>
  </si>
  <si>
    <t>Gary Antonio Russell</t>
  </si>
  <si>
    <t>/en/box-pro/614887</t>
  </si>
  <si>
    <t>Emmanuel Rodriguez</t>
  </si>
  <si>
    <t>/en/box-pro/637333</t>
  </si>
  <si>
    <t>Alexandro Santiago</t>
  </si>
  <si>
    <t>/en/box-pro/545444</t>
  </si>
  <si>
    <t>Juan Carlos Payano</t>
  </si>
  <si>
    <t>/en/box-pro/583582</t>
  </si>
  <si>
    <t>Jesus Martinez</t>
  </si>
  <si>
    <t>/en/box-pro/634695</t>
  </si>
  <si>
    <t>Francisco Pedroza Portillo</t>
  </si>
  <si>
    <t>/en/box-pro/604271</t>
  </si>
  <si>
    <t>Saul Eduardo Hernandez</t>
  </si>
  <si>
    <t>/en/box-pro/701331</t>
  </si>
  <si>
    <t>Jose Maria Cardenas</t>
  </si>
  <si>
    <t>/en/box-pro/321231</t>
  </si>
  <si>
    <t>Nick Otieno</t>
  </si>
  <si>
    <t>/en/box-pro/489240</t>
  </si>
  <si>
    <t>Marco Antonio Mendoza Chico</t>
  </si>
  <si>
    <t>/en/box-pro/636676</t>
  </si>
  <si>
    <t>Christian Renteria</t>
  </si>
  <si>
    <t>/en/box-pro/333404</t>
  </si>
  <si>
    <t>Rudolph Hedge</t>
  </si>
  <si>
    <t>/en/box-pro/693295</t>
  </si>
  <si>
    <t>Alberto Serna</t>
  </si>
  <si>
    <t>/en/box-pro/395268</t>
  </si>
  <si>
    <t>Eduardo Melendez</t>
  </si>
  <si>
    <t>/en/box-pro/716864</t>
  </si>
  <si>
    <t>Brandon Garvin</t>
  </si>
  <si>
    <t>/en/box-pro/676164</t>
  </si>
  <si>
    <t>Harold Reyes</t>
  </si>
  <si>
    <t>/en/box-pro/725879</t>
  </si>
  <si>
    <t>Vincent Astrolabio</t>
  </si>
  <si>
    <t>/en/box-pro/421916</t>
  </si>
  <si>
    <t>John Riel Casimero</t>
  </si>
  <si>
    <t>/en/box-pro/121227</t>
  </si>
  <si>
    <t>Liborio Solis</t>
  </si>
  <si>
    <t>/en/box-pro/504563</t>
  </si>
  <si>
    <t>Julio Ceja</t>
  </si>
  <si>
    <t>/en/box-pro/472418</t>
  </si>
  <si>
    <t>Moises Flores</t>
  </si>
  <si>
    <t>/en/box-pro/319875</t>
  </si>
  <si>
    <t>Drian Francisco</t>
  </si>
  <si>
    <t>/en/box-pro/288101</t>
  </si>
  <si>
    <t>Hisashi Amagasa</t>
  </si>
  <si>
    <t>/en/box-pro/67400</t>
  </si>
  <si>
    <t>Anusorn Yotjan</t>
  </si>
  <si>
    <t>/en/box-pro/22761</t>
  </si>
  <si>
    <t>Joseph Agbeko</t>
  </si>
  <si>
    <t>/en/box-pro/48243</t>
  </si>
  <si>
    <t>/en/box-pro/434979</t>
  </si>
  <si>
    <t>Roberto Marroquin</t>
  </si>
  <si>
    <t>/en/box-pro/380836</t>
  </si>
  <si>
    <t>Teon Kennedy</t>
  </si>
  <si>
    <t>/en/box-pro/447374</t>
  </si>
  <si>
    <t>Rico Ramos</t>
  </si>
  <si>
    <t>/en/box-pro/467291</t>
  </si>
  <si>
    <t>Willie Casey</t>
  </si>
  <si>
    <t>/en/box-pro/37322</t>
  </si>
  <si>
    <t>Ricardo Cordoba</t>
  </si>
  <si>
    <t>/en/box-pro/42490</t>
  </si>
  <si>
    <t>Adolfo Landeros</t>
  </si>
  <si>
    <t>/en/box-pro/289943</t>
  </si>
  <si>
    <t>Lante Addy</t>
  </si>
  <si>
    <t>/en/box-pro/6660</t>
  </si>
  <si>
    <t>Giovanni Andrade</t>
  </si>
  <si>
    <t>/en/box-pro/445273</t>
  </si>
  <si>
    <t>Juan Noriega</t>
  </si>
  <si>
    <t>Sakaria Lukas</t>
  </si>
  <si>
    <t>/en/box-pro/861531</t>
  </si>
  <si>
    <t>Raymond Ford</t>
  </si>
  <si>
    <t>/en/box-pro/713980</t>
  </si>
  <si>
    <t>Tugstsogt Nyambayar</t>
  </si>
  <si>
    <t>/en/box-pro/483018</t>
  </si>
  <si>
    <t>Marco Alejandro Chable</t>
  </si>
  <si>
    <t>/en/box-pro/374092</t>
  </si>
  <si>
    <t>Mudde Robinson Ntambi</t>
  </si>
  <si>
    <t>/en/box-pro/16940</t>
  </si>
  <si>
    <t>Oscar Chauke</t>
  </si>
  <si>
    <t>/en/box-pro/551225</t>
  </si>
  <si>
    <t>Mohammed Matumla</t>
  </si>
  <si>
    <t>/en/box-pro/631532</t>
  </si>
  <si>
    <t>Nathaniel Kamati</t>
  </si>
  <si>
    <t>/en/box-pro/117058</t>
  </si>
  <si>
    <t>Koos Matshiya</t>
  </si>
  <si>
    <t>/en/box-pro/376824</t>
  </si>
  <si>
    <t>Tommy Nakashimba</t>
  </si>
  <si>
    <t>/en/box-pro/679304</t>
  </si>
  <si>
    <t>Tekesha Ilunga</t>
  </si>
  <si>
    <t>/en/box-pro/571231</t>
  </si>
  <si>
    <t>Thembani Hobyani</t>
  </si>
  <si>
    <t>/en/box-pro/243360</t>
  </si>
  <si>
    <t>Emmanuel Simbeye</t>
  </si>
  <si>
    <t>/en/box-pro/368968</t>
  </si>
  <si>
    <t>Joseph Katenda</t>
  </si>
  <si>
    <t>/en/box-pro/646141</t>
  </si>
  <si>
    <t>Fidelis Lupupa</t>
  </si>
  <si>
    <t>/en/box-pro/616624</t>
  </si>
  <si>
    <t>Ndumiso Tshabangu</t>
  </si>
  <si>
    <t>/en/box-pro/616363</t>
  </si>
  <si>
    <t>Matheus Johannes</t>
  </si>
  <si>
    <t>Bryan Mercado Vazquez</t>
  </si>
  <si>
    <t>/en/box-pro/795272</t>
  </si>
  <si>
    <t>Victorde Jesus Albino</t>
  </si>
  <si>
    <t>/en/box-pro/578597</t>
  </si>
  <si>
    <t>Ruben Tostado Garcia</t>
  </si>
  <si>
    <t>/en/box-pro/559860</t>
  </si>
  <si>
    <t>Martin Casillas Martinez</t>
  </si>
  <si>
    <t>/en/box-pro/667447</t>
  </si>
  <si>
    <t>Pedro Tut Canche</t>
  </si>
  <si>
    <t>/en/box-pro/717472</t>
  </si>
  <si>
    <t>Gabino Hernandez</t>
  </si>
  <si>
    <t>/en/box-pro/846280</t>
  </si>
  <si>
    <t>Alejandro Jair Gonzalez</t>
  </si>
  <si>
    <t>/en/box-pro/804140</t>
  </si>
  <si>
    <t>Ricardo Garcia Lozano</t>
  </si>
  <si>
    <t>/en/box-pro/624468</t>
  </si>
  <si>
    <t>Felipe Carlon Lopez</t>
  </si>
  <si>
    <t>/en/box-pro/628867</t>
  </si>
  <si>
    <t>Edgar Lozano</t>
  </si>
  <si>
    <t>/en/box-pro/650837</t>
  </si>
  <si>
    <t>Diego Andrade Chavez</t>
  </si>
  <si>
    <t>/en/box-pro/788660</t>
  </si>
  <si>
    <t>Ugo Fougeras</t>
  </si>
  <si>
    <t>/en/box-pro/730196</t>
  </si>
  <si>
    <t>Victor Contreras Martinez</t>
  </si>
  <si>
    <t>/en/box-pro/641428</t>
  </si>
  <si>
    <t>Laramie Carmona</t>
  </si>
  <si>
    <t>/en/box-pro/737808</t>
  </si>
  <si>
    <t>Jorgede Lara Malo</t>
  </si>
  <si>
    <t>/en/box-pro/606873</t>
  </si>
  <si>
    <t>Juan Manuel Benitez</t>
  </si>
  <si>
    <t>/en/box-pro/788150</t>
  </si>
  <si>
    <t>Alan Guerrero Mendez</t>
  </si>
  <si>
    <t>/en/box-pro/749824</t>
  </si>
  <si>
    <t>Isai Galicia Vilchis</t>
  </si>
  <si>
    <t>/en/box-pro/775432</t>
  </si>
  <si>
    <t>Ricardo Reza</t>
  </si>
  <si>
    <t>/en/box-pro/749020</t>
  </si>
  <si>
    <t>Jose Antonio Arellano Lopez</t>
  </si>
  <si>
    <t>/en/box-pro/690246</t>
  </si>
  <si>
    <t>Juan Carlos Santiago</t>
  </si>
  <si>
    <t>/en/box-pro/752650</t>
  </si>
  <si>
    <t>Rigoberto Nava</t>
  </si>
  <si>
    <t>Takuma Inoue</t>
  </si>
  <si>
    <t>/en/box-pro/663831</t>
  </si>
  <si>
    <t>Jake Bornea</t>
  </si>
  <si>
    <t>/en/box-pro/391495</t>
  </si>
  <si>
    <t>Gakuya Furuhashi</t>
  </si>
  <si>
    <t>/en/box-pro/375910</t>
  </si>
  <si>
    <t>Shingo Wake</t>
  </si>
  <si>
    <t>/en/box-pro/568329</t>
  </si>
  <si>
    <t>Keita Kurihara</t>
  </si>
  <si>
    <t>/en/box-pro/568482</t>
  </si>
  <si>
    <t>Tasana Salapat</t>
  </si>
  <si>
    <t>/en/box-pro/381740</t>
  </si>
  <si>
    <t>Mark John Yap</t>
  </si>
  <si>
    <t>/en/box-pro/598500</t>
  </si>
  <si>
    <t>Waldo Sabu</t>
  </si>
  <si>
    <t>/en/box-pro/363061</t>
  </si>
  <si>
    <t>Kentaro Masuda</t>
  </si>
  <si>
    <t>/en/box-pro/251494</t>
  </si>
  <si>
    <t>Hiroyuki Kudaka</t>
  </si>
  <si>
    <t>/en/box-pro/506287</t>
  </si>
  <si>
    <t>Froilan Saludar</t>
  </si>
  <si>
    <t>/en/box-pro/253008</t>
  </si>
  <si>
    <t>Afrizal Tamboresi</t>
  </si>
  <si>
    <t>/en/box-pro/577833</t>
  </si>
  <si>
    <t>Rene Dacquel</t>
  </si>
  <si>
    <t>/en/box-pro/436741</t>
  </si>
  <si>
    <t>Mark Anthony Geraldo</t>
  </si>
  <si>
    <t>/en/box-pro/365464</t>
  </si>
  <si>
    <t>Nestor Daniel Narvaes</t>
  </si>
  <si>
    <t>/en/box-pro/695381</t>
  </si>
  <si>
    <t>Chalerm Kotala</t>
  </si>
  <si>
    <t>/en/box-pro/548193</t>
  </si>
  <si>
    <t>Teeraphong Utaida</t>
  </si>
  <si>
    <t>Jason Moloney</t>
  </si>
  <si>
    <t>/en/box-pro/556870</t>
  </si>
  <si>
    <t>Nawaphon Kaikanha</t>
  </si>
  <si>
    <t>/en/box-pro/550164</t>
  </si>
  <si>
    <t>Aston Palicte</t>
  </si>
  <si>
    <t>/en/box-pro/731708</t>
  </si>
  <si>
    <t>Joshua Greer Jr</t>
  </si>
  <si>
    <t>/en/box-pro/671727</t>
  </si>
  <si>
    <t>Leonardo Baez</t>
  </si>
  <si>
    <t>/en/box-pro/651124</t>
  </si>
  <si>
    <t>Dixon Flores</t>
  </si>
  <si>
    <t>/en/box-pro/733932</t>
  </si>
  <si>
    <t>Goodluck Mrema</t>
  </si>
  <si>
    <t>/en/box-pro/534043</t>
  </si>
  <si>
    <t>Cris Paulino</t>
  </si>
  <si>
    <t>/en/box-pro/171513</t>
  </si>
  <si>
    <t>Kohei Kono</t>
  </si>
  <si>
    <t>/en/box-pro/517236</t>
  </si>
  <si>
    <t>Immanuel Naidjala</t>
  </si>
  <si>
    <t>/en/box-pro/658632</t>
  </si>
  <si>
    <t>Julias Thomas Kisarawe</t>
  </si>
  <si>
    <t>/en/box-pro/467274</t>
  </si>
  <si>
    <t>Lolito Sonsona</t>
  </si>
  <si>
    <t>/en/box-pro/641950</t>
  </si>
  <si>
    <t>Emanuel Armendariz</t>
  </si>
  <si>
    <t>/en/box-pro/477022</t>
  </si>
  <si>
    <t>Marco Demecillo</t>
  </si>
  <si>
    <t>/en/box-pro/442847</t>
  </si>
  <si>
    <t>Enrique Bernache</t>
  </si>
  <si>
    <t>/en/box-pro/462681</t>
  </si>
  <si>
    <t>Gerpaul Valero</t>
  </si>
  <si>
    <t>/en/box-pro/579008</t>
  </si>
  <si>
    <t>Jeffrey Francisco</t>
  </si>
  <si>
    <t>/en/box-pro/641175</t>
  </si>
  <si>
    <t>Virden Rivera</t>
  </si>
  <si>
    <t>/en/box-pro/716939</t>
  </si>
  <si>
    <t>Matias Agustin Arriagada</t>
  </si>
  <si>
    <t>/en/box-pro/481199</t>
  </si>
  <si>
    <t>Junior Bajawa</t>
  </si>
  <si>
    <t>/en/box-pro/689996</t>
  </si>
  <si>
    <t>Markquil Salvana</t>
  </si>
  <si>
    <t>/en/box-pro/605541</t>
  </si>
  <si>
    <t>Danilo Gabisay</t>
  </si>
  <si>
    <t>/en/box-pro/451770</t>
  </si>
  <si>
    <t>Alvin Bais</t>
  </si>
  <si>
    <t>/en/box-pro/577472</t>
  </si>
  <si>
    <t>Egy Rozten</t>
  </si>
  <si>
    <t>/en/box-pro/447020</t>
  </si>
  <si>
    <t>Chatri Sariphan</t>
  </si>
  <si>
    <t>Luis Rodriguez Ocana</t>
  </si>
  <si>
    <t>/en/box-pro/527264</t>
  </si>
  <si>
    <t>Jose Martin Estrada Garcia</t>
  </si>
  <si>
    <t>/en/box-pro/781012</t>
  </si>
  <si>
    <t>Brandon Romero Herrera</t>
  </si>
  <si>
    <t>/en/box-pro/864089</t>
  </si>
  <si>
    <t>Yair Mora Deval</t>
  </si>
  <si>
    <t>/en/box-pro/731421</t>
  </si>
  <si>
    <t>Francisco Alarcon Villagran</t>
  </si>
  <si>
    <t>/en/box-pro/763999</t>
  </si>
  <si>
    <t>Diego Hernandez Flores</t>
  </si>
  <si>
    <t>/en/box-pro/803418</t>
  </si>
  <si>
    <t>Daniel Jacinto Ramirez</t>
  </si>
  <si>
    <t>/en/box-pro/903849</t>
  </si>
  <si>
    <t>Edwin Vazquez Rojas</t>
  </si>
  <si>
    <t>/en/box-pro/889635</t>
  </si>
  <si>
    <t>Antonio Garcia Mendoza</t>
  </si>
  <si>
    <t>/en/box-pro/877792</t>
  </si>
  <si>
    <t>Victor Hugo Valdez</t>
  </si>
  <si>
    <t>/en/box-pro/847611</t>
  </si>
  <si>
    <t>Brayan Olivares</t>
  </si>
  <si>
    <t>Rey Vargas</t>
  </si>
  <si>
    <t>/en/box-pro/653034</t>
  </si>
  <si>
    <t>Mark Magsayo</t>
  </si>
  <si>
    <t>/en/box-pro/472942</t>
  </si>
  <si>
    <t>Tomoki Kameda</t>
  </si>
  <si>
    <t>/en/box-pro/554902</t>
  </si>
  <si>
    <t>Franklin Manzanilla</t>
  </si>
  <si>
    <t>/en/box-pro/568890</t>
  </si>
  <si>
    <t>Azat Hovhannisyan</t>
  </si>
  <si>
    <t>/en/box-pro/656266</t>
  </si>
  <si>
    <t>Oscar Negrete</t>
  </si>
  <si>
    <t>/en/box-pro/473908</t>
  </si>
  <si>
    <t>Ronny Rios</t>
  </si>
  <si>
    <t>/en/box-pro/551317</t>
  </si>
  <si>
    <t>Gavin Mc Donnell</t>
  </si>
  <si>
    <t>/en/box-pro/25647</t>
  </si>
  <si>
    <t>Alexander Munoz</t>
  </si>
  <si>
    <t>/en/box-pro/320579</t>
  </si>
  <si>
    <t>Alexis Boureima Kabore</t>
  </si>
  <si>
    <t>/en/box-pro/384331</t>
  </si>
  <si>
    <t>Christian Esquivel</t>
  </si>
  <si>
    <t>/en/box-pro/332413</t>
  </si>
  <si>
    <t>Manuel Gonzalez Garcia</t>
  </si>
  <si>
    <t>/en/box-pro/603405</t>
  </si>
  <si>
    <t>Eduardo Mancito</t>
  </si>
  <si>
    <t>/en/box-pro/374240</t>
  </si>
  <si>
    <t>Silvester Lopez</t>
  </si>
  <si>
    <t>/en/box-pro/379801</t>
  </si>
  <si>
    <t>Daniel Ferreras</t>
  </si>
  <si>
    <t>/en/box-pro/490642</t>
  </si>
  <si>
    <t>Vergel Nebran</t>
  </si>
  <si>
    <t>/en/box-pro/143575</t>
  </si>
  <si>
    <t>Yuki Murai</t>
  </si>
  <si>
    <t>/en/box-pro/7684</t>
  </si>
  <si>
    <t>Juanito Rubillar</t>
  </si>
  <si>
    <t>/en/box-pro/437077</t>
  </si>
  <si>
    <t>Seizo Kono</t>
  </si>
  <si>
    <t>/en/box-pro/390905</t>
  </si>
  <si>
    <t>Marcos Cardenas</t>
  </si>
  <si>
    <t>/en/box-pro/486624</t>
  </si>
  <si>
    <t>Luis Carlos Lugo</t>
  </si>
  <si>
    <t>/en/box-pro/380317</t>
  </si>
  <si>
    <t>Gabriel Aguillon</t>
  </si>
  <si>
    <t>/en/box-pro/489545</t>
  </si>
  <si>
    <t>Rene Vazquez</t>
  </si>
  <si>
    <t>/en/box-pro/562828</t>
  </si>
  <si>
    <t>Jorge Morales</t>
  </si>
  <si>
    <t>/en/box-pro/388476</t>
  </si>
  <si>
    <t>Mario Alberto Garcia</t>
  </si>
  <si>
    <t>/en/box-pro/201030</t>
  </si>
  <si>
    <t>Jesus Santillan</t>
  </si>
  <si>
    <t>/en/box-pro/552277</t>
  </si>
  <si>
    <t>Jorge Otocani</t>
  </si>
  <si>
    <t>/en/box-pro/549166</t>
  </si>
  <si>
    <t>Fabian Ruiz</t>
  </si>
  <si>
    <t>/en/box-pro/528502</t>
  </si>
  <si>
    <t>Jose Luis Medellin</t>
  </si>
  <si>
    <t>/en/box-pro/542313</t>
  </si>
  <si>
    <t>Juan Antonio Duque</t>
  </si>
  <si>
    <t>Vince Paras</t>
  </si>
  <si>
    <t>/en/box-pro/696512</t>
  </si>
  <si>
    <t>Robert Paradero</t>
  </si>
  <si>
    <t>/en/box-pro/780287</t>
  </si>
  <si>
    <t>Jovanie Tagusi</t>
  </si>
  <si>
    <t>/en/box-pro/701137</t>
  </si>
  <si>
    <t>Reymark Taday</t>
  </si>
  <si>
    <t>/en/box-pro/681306</t>
  </si>
  <si>
    <t>Vincent Bautista</t>
  </si>
  <si>
    <t>/en/box-pro/387011</t>
  </si>
  <si>
    <t>Jonathan Taconing</t>
  </si>
  <si>
    <t>/en/box-pro/752878</t>
  </si>
  <si>
    <t>Hiroto Kyoguchi</t>
  </si>
  <si>
    <t>/en/box-pro/792943</t>
  </si>
  <si>
    <t>Aldren Moreno</t>
  </si>
  <si>
    <t>/en/box-pro/530604</t>
  </si>
  <si>
    <t>Marlou Sandoval</t>
  </si>
  <si>
    <t>/en/box-pro/626819</t>
  </si>
  <si>
    <t>Jimboy Haya</t>
  </si>
  <si>
    <t>/en/box-pro/696224</t>
  </si>
  <si>
    <t>Michael Camelion</t>
  </si>
  <si>
    <t>/en/box-pro/666184</t>
  </si>
  <si>
    <t>Jeffrey Alejandre</t>
  </si>
  <si>
    <t>/en/box-pro/485060</t>
  </si>
  <si>
    <t>Nestor Languido</t>
  </si>
  <si>
    <t>/en/box-pro/732550</t>
  </si>
  <si>
    <t>Mervin Lulu</t>
  </si>
  <si>
    <t>/en/box-pro/606480</t>
  </si>
  <si>
    <t>Jhonny Belo</t>
  </si>
  <si>
    <t>/en/box-pro/724122</t>
  </si>
  <si>
    <t>Briel Ozaraga</t>
  </si>
  <si>
    <t>/en/box-pro/726077</t>
  </si>
  <si>
    <t>Jayson Daming</t>
  </si>
  <si>
    <t>/en/box-pro/441704</t>
  </si>
  <si>
    <t>Saddam Barambangan</t>
  </si>
  <si>
    <t>Mauricio Lara</t>
  </si>
  <si>
    <t>/en/box-pro/584416</t>
  </si>
  <si>
    <t>Jose Sanmartin</t>
  </si>
  <si>
    <t>/en/box-pro/641370</t>
  </si>
  <si>
    <t>Emilio Sanchez</t>
  </si>
  <si>
    <t>/en/box-pro/616157</t>
  </si>
  <si>
    <t>Jesus Quijada</t>
  </si>
  <si>
    <t>/en/box-pro/653830</t>
  </si>
  <si>
    <t>Alejandro Palmero Hernandez</t>
  </si>
  <si>
    <t>/en/box-pro/681310</t>
  </si>
  <si>
    <t>Rafael Sanchez Rodriguez</t>
  </si>
  <si>
    <t>/en/box-pro/770636</t>
  </si>
  <si>
    <t>Eduardo Estela</t>
  </si>
  <si>
    <t>/en/box-pro/586135</t>
  </si>
  <si>
    <t>Alberto Luna Galicia</t>
  </si>
  <si>
    <t>/en/box-pro/781107</t>
  </si>
  <si>
    <t>Sergio Chirino Sanchez</t>
  </si>
  <si>
    <t>/en/box-pro/657055</t>
  </si>
  <si>
    <t>Daniel Colula Moncada</t>
  </si>
  <si>
    <t>/en/box-pro/662553</t>
  </si>
  <si>
    <t>Israel Robles</t>
  </si>
  <si>
    <t>/en/box-pro/771754</t>
  </si>
  <si>
    <t>Luis Gerardo Perez Salas</t>
  </si>
  <si>
    <t>/en/box-pro/685574</t>
  </si>
  <si>
    <t>Erick Cruz Garcia</t>
  </si>
  <si>
    <t>/en/box-pro/672389</t>
  </si>
  <si>
    <t>Eduardo Baez</t>
  </si>
  <si>
    <t>/en/box-pro/712199</t>
  </si>
  <si>
    <t>Martin Jimenez Delgado</t>
  </si>
  <si>
    <t>/en/box-pro/735632</t>
  </si>
  <si>
    <t>Israel Rodriguez Picazo</t>
  </si>
  <si>
    <t>/en/box-pro/681690</t>
  </si>
  <si>
    <t>Julio Cesar Olvera Rodriguez</t>
  </si>
  <si>
    <t>/en/box-pro/787797</t>
  </si>
  <si>
    <t>Joel Cordova</t>
  </si>
  <si>
    <t>/en/box-pro/762886</t>
  </si>
  <si>
    <t>Daniel Carrillo</t>
  </si>
  <si>
    <t>/en/box-pro/747583</t>
  </si>
  <si>
    <t>Rogelio Perez Marquez</t>
  </si>
  <si>
    <t>/en/box-pro/651778</t>
  </si>
  <si>
    <t>Julio Carabino</t>
  </si>
  <si>
    <t>/en/box-pro/702776</t>
  </si>
  <si>
    <t>William Encarnacion</t>
  </si>
  <si>
    <t>/en/box-pro/512058</t>
  </si>
  <si>
    <t>Yonfrez Parejo</t>
  </si>
  <si>
    <t>/en/box-pro/652063</t>
  </si>
  <si>
    <t>Hironori Miyake</t>
  </si>
  <si>
    <t>/en/box-pro/542148</t>
  </si>
  <si>
    <t>/en/box-pro/473021</t>
  </si>
  <si>
    <t>Abigail Medina</t>
  </si>
  <si>
    <t>/en/box-pro/80699</t>
  </si>
  <si>
    <t>Daniel Noriega</t>
  </si>
  <si>
    <t>/en/box-pro/523249</t>
  </si>
  <si>
    <t>Ivan Morales</t>
  </si>
  <si>
    <t>/en/box-pro/349418</t>
  </si>
  <si>
    <t>Pipat Chaiporn</t>
  </si>
  <si>
    <t>/en/box-pro/569382</t>
  </si>
  <si>
    <t>Edgar Martinez Barron</t>
  </si>
  <si>
    <t>/en/box-pro/331048</t>
  </si>
  <si>
    <t>Jamie Mc Donnell</t>
  </si>
  <si>
    <t>/en/box-pro/102501</t>
  </si>
  <si>
    <t>Alejandro Hernandez</t>
  </si>
  <si>
    <t>/en/box-pro/351371</t>
  </si>
  <si>
    <t>Panya Uthok</t>
  </si>
  <si>
    <t>/en/box-pro/397371</t>
  </si>
  <si>
    <t>Paulus Ambunda</t>
  </si>
  <si>
    <t>/en/box-pro/332100</t>
  </si>
  <si>
    <t>Rey Laspinas</t>
  </si>
  <si>
    <t>/en/box-pro/535915</t>
  </si>
  <si>
    <t>Javier Franco</t>
  </si>
  <si>
    <t>/en/box-pro/317689</t>
  </si>
  <si>
    <t>Monico Laurente</t>
  </si>
  <si>
    <t>/en/box-pro/538224</t>
  </si>
  <si>
    <t>Jairo Ochoa Martinez</t>
  </si>
  <si>
    <t>/en/box-pro/4249</t>
  </si>
  <si>
    <t>Eduardo Garcia</t>
  </si>
  <si>
    <t>/en/box-pro/392070</t>
  </si>
  <si>
    <t>Jesus Ceja</t>
  </si>
  <si>
    <t>/en/box-pro/473196</t>
  </si>
  <si>
    <t>Boy Dondee Pumar</t>
  </si>
  <si>
    <t>/en/box-pro/488193</t>
  </si>
  <si>
    <t>Nathan Bolcio</t>
  </si>
  <si>
    <t>/en/box-pro/374326</t>
  </si>
  <si>
    <t>Phichitchok Rodkaew</t>
  </si>
  <si>
    <t>/en/box-pro/332676</t>
  </si>
  <si>
    <t>Ramon Camargo Beltran</t>
  </si>
  <si>
    <t>/en/box-pro/395064</t>
  </si>
  <si>
    <t>Javier Rodriguez Lepe</t>
  </si>
  <si>
    <t>/en/box-pro/500076</t>
  </si>
  <si>
    <t>Narciso Lara</t>
  </si>
  <si>
    <t>/en/box-pro/315710</t>
  </si>
  <si>
    <t>Rodolfo Garay</t>
  </si>
  <si>
    <t>/en/box-pro/45736</t>
  </si>
  <si>
    <t>Marlon Marquez</t>
  </si>
  <si>
    <t>/en/box-pro/61023</t>
  </si>
  <si>
    <t>Jesus Periban</t>
  </si>
  <si>
    <t>/en/box-pro/390306</t>
  </si>
  <si>
    <t>Alejandro Dotor</t>
  </si>
  <si>
    <t>/en/box-pro/424857</t>
  </si>
  <si>
    <t>Tatsuhiro Kumobayashi</t>
  </si>
  <si>
    <t>/en/box-pro/385336</t>
  </si>
  <si>
    <t>Alain Lopez</t>
  </si>
  <si>
    <t>/en/box-pro/488358</t>
  </si>
  <si>
    <t>Andres Torres Torres</t>
  </si>
  <si>
    <t>/en/box-pro/37278</t>
  </si>
  <si>
    <t>Arturo Delgado</t>
  </si>
  <si>
    <t>/en/box-pro/381154</t>
  </si>
  <si>
    <t>Juan Carlos Olvera</t>
  </si>
  <si>
    <t>Nick Ball</t>
  </si>
  <si>
    <t>/en/box-pro/750876</t>
  </si>
  <si>
    <t>Jesus Ramirez Rubio</t>
  </si>
  <si>
    <t>/en/box-pro/695321</t>
  </si>
  <si>
    <t>Nathanael Kakololo</t>
  </si>
  <si>
    <t>/en/box-pro/626852</t>
  </si>
  <si>
    <t>Isaac Lowe</t>
  </si>
  <si>
    <t>/en/box-pro/656026</t>
  </si>
  <si>
    <t>Piotr Gudel</t>
  </si>
  <si>
    <t>/en/box-pro/821750</t>
  </si>
  <si>
    <t>Jerome Campbell</t>
  </si>
  <si>
    <t>/en/box-pro/527892</t>
  </si>
  <si>
    <t>Johnson Tellez</t>
  </si>
  <si>
    <t>/en/box-pro/373869</t>
  </si>
  <si>
    <t>Michael Isaac Carrero</t>
  </si>
  <si>
    <t>/en/box-pro/812732</t>
  </si>
  <si>
    <t>Brian Phillips</t>
  </si>
  <si>
    <t>/en/box-pro/513910</t>
  </si>
  <si>
    <t>Antonio Horvatic</t>
  </si>
  <si>
    <t>/en/box-pro/734801</t>
  </si>
  <si>
    <t>Luke Fash</t>
  </si>
  <si>
    <t>/en/box-pro/701035</t>
  </si>
  <si>
    <t>Dmitrijs Gutmans</t>
  </si>
  <si>
    <t>Jason Cunningham</t>
  </si>
  <si>
    <t>/en/box-pro/359270</t>
  </si>
  <si>
    <t>Zolani Tete</t>
  </si>
  <si>
    <t>/en/box-pro/675699</t>
  </si>
  <si>
    <t>Terry Le Couviour</t>
  </si>
  <si>
    <t>/en/box-pro/740019</t>
  </si>
  <si>
    <t>Brad Foster</t>
  </si>
  <si>
    <t>/en/box-pro/686327</t>
  </si>
  <si>
    <t>Gamal Yafai</t>
  </si>
  <si>
    <t>/en/box-pro/829777</t>
  </si>
  <si>
    <t>Michael Horabin</t>
  </si>
  <si>
    <t>/en/box-pro/552911</t>
  </si>
  <si>
    <t>Adam Hutchinson</t>
  </si>
  <si>
    <t>/en/box-pro/701923</t>
  </si>
  <si>
    <t>Josh Kennedy</t>
  </si>
  <si>
    <t>/en/box-pro/777151</t>
  </si>
  <si>
    <t>Michael Conlan</t>
  </si>
  <si>
    <t>/en/box-pro/440226</t>
  </si>
  <si>
    <t>Paul Economides</t>
  </si>
  <si>
    <t>/en/box-pro/619123</t>
  </si>
  <si>
    <t>Jordan Gill</t>
  </si>
  <si>
    <t>/en/box-pro/721140</t>
  </si>
  <si>
    <t>Reece Bellotti</t>
  </si>
  <si>
    <t>/en/box-pro/703919</t>
  </si>
  <si>
    <t>Jay Carney</t>
  </si>
  <si>
    <t>/en/box-pro/372103</t>
  </si>
  <si>
    <t>Ben Jones</t>
  </si>
  <si>
    <t>/en/box-pro/486889</t>
  </si>
  <si>
    <t>Jamie Speight</t>
  </si>
  <si>
    <t>/en/box-pro/626099</t>
  </si>
  <si>
    <t>Harvey Hemsley</t>
  </si>
  <si>
    <t>/en/box-pro/562010</t>
  </si>
  <si>
    <t>Ashley Lane</t>
  </si>
  <si>
    <t>/en/box-pro/613018</t>
  </si>
  <si>
    <t>Khalid Yafai</t>
  </si>
  <si>
    <t>/en/box-pro/697420</t>
  </si>
  <si>
    <t>Marlon Prado</t>
  </si>
  <si>
    <t>/en/box-pro/467588</t>
  </si>
  <si>
    <t>Nasibu Ramadhani</t>
  </si>
  <si>
    <t>/en/box-pro/628259</t>
  </si>
  <si>
    <t>Brett Fidoe</t>
  </si>
  <si>
    <t>/en/box-pro/669255</t>
  </si>
  <si>
    <t>Csaba Kovacs</t>
  </si>
  <si>
    <t>/en/box-pro/480402</t>
  </si>
  <si>
    <t>Ignac Kassai</t>
  </si>
  <si>
    <t>/en/box-pro/375963</t>
  </si>
  <si>
    <t>Ross Burkinshaw</t>
  </si>
  <si>
    <t>/en/box-pro/360659</t>
  </si>
  <si>
    <t>Dato Kvaratskhelia</t>
  </si>
  <si>
    <t>/en/box-pro/375360</t>
  </si>
  <si>
    <t>Isaac Owusu</t>
  </si>
  <si>
    <t>/en/box-pro/570421</t>
  </si>
  <si>
    <t>Scott Gladwin</t>
  </si>
  <si>
    <t>/en/box-pro/503750</t>
  </si>
  <si>
    <t>Kyle King</t>
  </si>
  <si>
    <t>/en/box-pro/373092</t>
  </si>
  <si>
    <t>Usman Ahmed</t>
  </si>
  <si>
    <t>/en/box-pro/488286</t>
  </si>
  <si>
    <t>Anwar Alfadli</t>
  </si>
  <si>
    <t>/en/box-pro/528600</t>
  </si>
  <si>
    <t>Ryan Mc Nicol</t>
  </si>
  <si>
    <t>Marc Leach</t>
  </si>
  <si>
    <t>/en/box-pro/859643</t>
  </si>
  <si>
    <t>Liam Davies</t>
  </si>
  <si>
    <t>/en/box-pro/852495</t>
  </si>
  <si>
    <t>Chris Bourke</t>
  </si>
  <si>
    <t>/en/box-pro/750502</t>
  </si>
  <si>
    <t>Stefan Nicolae</t>
  </si>
  <si>
    <t>/en/box-pro/517856</t>
  </si>
  <si>
    <t>Thomas Essomba</t>
  </si>
  <si>
    <t>/en/box-pro/825348</t>
  </si>
  <si>
    <t>Qais Ashfaq</t>
  </si>
  <si>
    <t>/en/box-pro/674914</t>
  </si>
  <si>
    <t>Scott Allan</t>
  </si>
  <si>
    <t>/en/box-pro/650226</t>
  </si>
  <si>
    <t>Khvicha Gigolashvili</t>
  </si>
  <si>
    <t>/en/box-pro/609054</t>
  </si>
  <si>
    <t>Louis Norman</t>
  </si>
  <si>
    <t>/en/box-pro/531387</t>
  </si>
  <si>
    <t>Tapiwa Tembo</t>
  </si>
  <si>
    <t>/en/box-pro/583351</t>
  </si>
  <si>
    <t>Krzysztof Rogowski</t>
  </si>
  <si>
    <t>/en/box-pro/667516</t>
  </si>
  <si>
    <t>Ian Halsall</t>
  </si>
  <si>
    <t>/en/box-pro/75025</t>
  </si>
  <si>
    <t>Mihaly Telekfi</t>
  </si>
  <si>
    <t>/en/box-pro/582639</t>
  </si>
  <si>
    <t>Valentin Marinov</t>
  </si>
  <si>
    <t>/en/box-pro/472649</t>
  </si>
  <si>
    <t>Francis Croes</t>
  </si>
  <si>
    <t>/en/box-pro/638514</t>
  </si>
  <si>
    <t>Bobby Jenkinson</t>
  </si>
  <si>
    <t>Katsuma Akitsugi</t>
  </si>
  <si>
    <t>/en/box-pro/453251</t>
  </si>
  <si>
    <t>Jose Santos Gonzalez</t>
  </si>
  <si>
    <t>/en/box-pro/807163</t>
  </si>
  <si>
    <t>Gregory Morales</t>
  </si>
  <si>
    <t>/en/box-pro/841387</t>
  </si>
  <si>
    <t>Rasheen Brown</t>
  </si>
  <si>
    <t>/en/box-pro/792871</t>
  </si>
  <si>
    <t>Eros Correa</t>
  </si>
  <si>
    <t>/en/box-pro/485381</t>
  </si>
  <si>
    <t>Diuhl Olguin</t>
  </si>
  <si>
    <t>/en/box-pro/824212</t>
  </si>
  <si>
    <t>Arnold Dinong</t>
  </si>
  <si>
    <t>/en/box-pro/885840</t>
  </si>
  <si>
    <t>David Angeles</t>
  </si>
  <si>
    <t>/en/box-pro/858993</t>
  </si>
  <si>
    <t>Zakaria Miri</t>
  </si>
  <si>
    <t>Suzumi Takayama</t>
  </si>
  <si>
    <t>/en/box-pro/737153</t>
  </si>
  <si>
    <t>Kai Chiba</t>
  </si>
  <si>
    <t>/en/box-pro/883777</t>
  </si>
  <si>
    <t>Kosuke Tomioka</t>
  </si>
  <si>
    <t>/en/box-pro/804269</t>
  </si>
  <si>
    <t>Tetsuro Ohashi</t>
  </si>
  <si>
    <t>/en/box-pro/823927</t>
  </si>
  <si>
    <t>In Soo Jang</t>
  </si>
  <si>
    <t>/en/box-pro/505938</t>
  </si>
  <si>
    <t>Nirun Baonok</t>
  </si>
  <si>
    <t>Reiya Abe</t>
  </si>
  <si>
    <t>/en/box-pro/876238</t>
  </si>
  <si>
    <t>Jinki Maeda</t>
  </si>
  <si>
    <t>/en/box-pro/730542</t>
  </si>
  <si>
    <t>Hinata Maruta</t>
  </si>
  <si>
    <t>/en/box-pro/703354</t>
  </si>
  <si>
    <t>Daisuke Watanabe</t>
  </si>
  <si>
    <t>/en/box-pro/839923</t>
  </si>
  <si>
    <t>Koshin Takeshima</t>
  </si>
  <si>
    <t>/en/box-pro/776214</t>
  </si>
  <si>
    <t>Ren Sasaki</t>
  </si>
  <si>
    <t>/en/box-pro/779896</t>
  </si>
  <si>
    <t>Ryo Sagawa</t>
  </si>
  <si>
    <t>/en/box-pro/561322</t>
  </si>
  <si>
    <t>Taiki Minamoto</t>
  </si>
  <si>
    <t>/en/box-pro/830029</t>
  </si>
  <si>
    <t>Daisuke Sugita</t>
  </si>
  <si>
    <t>/en/box-pro/455504</t>
  </si>
  <si>
    <t>Masashi Noguchi</t>
  </si>
  <si>
    <t>/en/box-pro/821049</t>
  </si>
  <si>
    <t>Methawin Kemthong</t>
  </si>
  <si>
    <t>/en/box-pro/326079</t>
  </si>
  <si>
    <t>Satoshi Hosono</t>
  </si>
  <si>
    <t>/en/box-pro/663150</t>
  </si>
  <si>
    <t>Joe Noynay</t>
  </si>
  <si>
    <t>/en/box-pro/561329</t>
  </si>
  <si>
    <t>Tsuyoshi Tameda</t>
  </si>
  <si>
    <t>/en/box-pro/568327</t>
  </si>
  <si>
    <t>Shingo Kusano</t>
  </si>
  <si>
    <t>/en/box-pro/659849</t>
  </si>
  <si>
    <t>Hikaru Marugame</t>
  </si>
  <si>
    <t>/en/box-pro/514036</t>
  </si>
  <si>
    <t>Rokuhei Suzuki</t>
  </si>
  <si>
    <t>/en/box-pro/667614</t>
  </si>
  <si>
    <t>Ryo Hino</t>
  </si>
  <si>
    <t>/en/box-pro/648833</t>
  </si>
  <si>
    <t>Kyohei Tonomoto</t>
  </si>
  <si>
    <t>/en/box-pro/624327</t>
  </si>
  <si>
    <t>Naoto Moriya</t>
  </si>
  <si>
    <t>/en/box-pro/647474</t>
  </si>
  <si>
    <t>Haruka Itakura</t>
  </si>
  <si>
    <t>/en/box-pro/633870</t>
  </si>
  <si>
    <t>Yuichi Katayama</t>
  </si>
  <si>
    <t>/en/box-pro/647475</t>
  </si>
  <si>
    <t>Soreike Taichi</t>
  </si>
  <si>
    <t>/en/box-pro/623755</t>
  </si>
  <si>
    <t>Takeshi Yamagata</t>
  </si>
  <si>
    <t>/en/box-pro/672546</t>
  </si>
  <si>
    <t>Tasuku Nakagawa</t>
  </si>
  <si>
    <t>/en/box-pro/805828</t>
  </si>
  <si>
    <t>Koji Tsurumi</t>
  </si>
  <si>
    <t>/en/box-pro/869523</t>
  </si>
  <si>
    <t>/en/box-pro/799358</t>
  </si>
  <si>
    <t>Kazuki Nakajima</t>
  </si>
  <si>
    <t>/en/box-pro/799342</t>
  </si>
  <si>
    <t>Haruki Ishikawa</t>
  </si>
  <si>
    <t>/en/box-pro/745108</t>
  </si>
  <si>
    <t>George Lumoly</t>
  </si>
  <si>
    <t>/en/box-pro/665604</t>
  </si>
  <si>
    <t>Matcha Nakagawa</t>
  </si>
  <si>
    <t>/en/box-pro/471693</t>
  </si>
  <si>
    <t>Jong Min Jung</t>
  </si>
  <si>
    <t>/en/box-pro/358227</t>
  </si>
  <si>
    <t>Worawatchai Boonjan</t>
  </si>
  <si>
    <t>/en/box-pro/608979</t>
  </si>
  <si>
    <t>Keisuke Tabuchi</t>
  </si>
  <si>
    <t>/en/box-pro/619178</t>
  </si>
  <si>
    <t>Brian Lobetania</t>
  </si>
  <si>
    <t>/en/box-pro/672456</t>
  </si>
  <si>
    <t>Ryo Matsubara</t>
  </si>
  <si>
    <t>/en/box-pro/727784</t>
  </si>
  <si>
    <t>Ikuro Sadatsune</t>
  </si>
  <si>
    <t>/en/box-pro/800972</t>
  </si>
  <si>
    <t>Pattharapon Seehanan</t>
  </si>
  <si>
    <t>/en/box-pro/189524</t>
  </si>
  <si>
    <t>Kamon Singram</t>
  </si>
  <si>
    <t>/en/box-pro/748932</t>
  </si>
  <si>
    <t>Dong Wook Suh</t>
  </si>
  <si>
    <t>/en/box-pro/759955</t>
  </si>
  <si>
    <t>Rusli Yanto</t>
  </si>
  <si>
    <t>Giemel Magramo</t>
  </si>
  <si>
    <t>/en/box-pro/836764</t>
  </si>
  <si>
    <t>Taku Kuwahara</t>
  </si>
  <si>
    <t>/en/box-pro/552980</t>
  </si>
  <si>
    <t>Jerry Tomogdan</t>
  </si>
  <si>
    <t>/en/box-pro/693056</t>
  </si>
  <si>
    <t>Jayr Raquinel</t>
  </si>
  <si>
    <t>/en/box-pro/718508</t>
  </si>
  <si>
    <t>Junto Nakatani</t>
  </si>
  <si>
    <t>/en/box-pro/602313</t>
  </si>
  <si>
    <t>Richard Claveras</t>
  </si>
  <si>
    <t>/en/box-pro/733719</t>
  </si>
  <si>
    <t>Wenfeng Ge</t>
  </si>
  <si>
    <t>/en/box-pro/678817</t>
  </si>
  <si>
    <t>Petchchorhae Kokietgym</t>
  </si>
  <si>
    <t>/en/box-pro/664399</t>
  </si>
  <si>
    <t>Michael Bravo</t>
  </si>
  <si>
    <t>/en/box-pro/541745</t>
  </si>
  <si>
    <t>Benezer Alolod</t>
  </si>
  <si>
    <t>/en/box-pro/434017</t>
  </si>
  <si>
    <t>John Mark Apolinario</t>
  </si>
  <si>
    <t>/en/box-pro/550044</t>
  </si>
  <si>
    <t>John Rey Lauza</t>
  </si>
  <si>
    <t>/en/box-pro/730796</t>
  </si>
  <si>
    <t>Muhammad Waseem</t>
  </si>
  <si>
    <t>/en/box-pro/538387</t>
  </si>
  <si>
    <t>Renz Rosia</t>
  </si>
  <si>
    <t>/en/box-pro/535855</t>
  </si>
  <si>
    <t>John Bajawa</t>
  </si>
  <si>
    <t>/en/box-pro/651605</t>
  </si>
  <si>
    <t>Jeny Boy Boca</t>
  </si>
  <si>
    <t>/en/box-pro/421028</t>
  </si>
  <si>
    <t>Roilo Golez</t>
  </si>
  <si>
    <t>/en/box-pro/509085</t>
  </si>
  <si>
    <t>Jayar Estremos</t>
  </si>
  <si>
    <t>/en/box-pro/260777</t>
  </si>
  <si>
    <t>Rutherdel Castillo</t>
  </si>
  <si>
    <t>/en/box-pro/424935</t>
  </si>
  <si>
    <t>Jovel Romasasa</t>
  </si>
  <si>
    <t>/en/box-pro/284437</t>
  </si>
  <si>
    <t>Pit Anacaya</t>
  </si>
  <si>
    <t>/en/box-pro/384119</t>
  </si>
  <si>
    <t>Rey Morano</t>
  </si>
  <si>
    <t>/en/box-pro/511346</t>
  </si>
  <si>
    <t>Roy Albaera</t>
  </si>
  <si>
    <t>/en/box-pro/540283</t>
  </si>
  <si>
    <t>Ricky Oyan</t>
  </si>
  <si>
    <t>/en/box-pro/640101</t>
  </si>
  <si>
    <t>Lester Abutan</t>
  </si>
  <si>
    <t>/en/box-pro/582677</t>
  </si>
  <si>
    <t>Ruben Traza</t>
  </si>
  <si>
    <t>/en/box-pro/575295</t>
  </si>
  <si>
    <t>Junjie Lauza</t>
  </si>
  <si>
    <t>/en/box-pro/577830</t>
  </si>
  <si>
    <t>Jupiter Benig</t>
  </si>
  <si>
    <t>/en/box-pro/566753</t>
  </si>
  <si>
    <t>Fel Morales</t>
  </si>
  <si>
    <t>/en/box-pro/486379</t>
  </si>
  <si>
    <t>Mugicha Nakagawa</t>
  </si>
  <si>
    <t>/en/box-pro/714463</t>
  </si>
  <si>
    <t>Naoto Mizutani</t>
  </si>
  <si>
    <t>/en/box-pro/667667</t>
  </si>
  <si>
    <t>/en/box-pro/632262</t>
  </si>
  <si>
    <t>Shohei Kawashima</t>
  </si>
  <si>
    <t>/en/box-pro/426592</t>
  </si>
  <si>
    <t>Jhunriel Ramonal</t>
  </si>
  <si>
    <t>/en/box-pro/285321</t>
  </si>
  <si>
    <t>Takafumi Nakajima</t>
  </si>
  <si>
    <t>/en/box-pro/553003</t>
  </si>
  <si>
    <t>Yusaku Kuga</t>
  </si>
  <si>
    <t>/en/box-pro/579283</t>
  </si>
  <si>
    <t>Roman Canto</t>
  </si>
  <si>
    <t>/en/box-pro/795661</t>
  </si>
  <si>
    <t>Adundet Khonwong</t>
  </si>
  <si>
    <t>/en/box-pro/270911</t>
  </si>
  <si>
    <t>Boonsom Yamsiri</t>
  </si>
  <si>
    <t>/en/box-pro/174068</t>
  </si>
  <si>
    <t>Mikihito Seto</t>
  </si>
  <si>
    <t>/en/box-pro/602118</t>
  </si>
  <si>
    <t>Yonatan Guzman Pena</t>
  </si>
  <si>
    <t>/en/box-pro/512828</t>
  </si>
  <si>
    <t>Jimmy Paypa</t>
  </si>
  <si>
    <t>/en/box-pro/377676</t>
  </si>
  <si>
    <t>Jae Sung Lee</t>
  </si>
  <si>
    <t>/en/box-pro/550179</t>
  </si>
  <si>
    <t>Jovylito Aligarbes</t>
  </si>
  <si>
    <t>/en/box-pro/315464</t>
  </si>
  <si>
    <t>Eita Kikuchi</t>
  </si>
  <si>
    <t>/en/box-pro/518213</t>
  </si>
  <si>
    <t>Yukinori Oguni</t>
  </si>
  <si>
    <t>/en/box-pro/285075</t>
  </si>
  <si>
    <t>Takuya Yamaguchi</t>
  </si>
  <si>
    <t>/en/box-pro/341737</t>
  </si>
  <si>
    <t>Jonathan Baat</t>
  </si>
  <si>
    <t>/en/box-pro/504703</t>
  </si>
  <si>
    <t>Coach Hiroto</t>
  </si>
  <si>
    <t>/en/box-pro/299471</t>
  </si>
  <si>
    <t>Yuki Kishi</t>
  </si>
  <si>
    <t>/en/box-pro/289577</t>
  </si>
  <si>
    <t>Ryoji Okahata</t>
  </si>
  <si>
    <t>/en/box-pro/323929</t>
  </si>
  <si>
    <t>Yuji Takahashi</t>
  </si>
  <si>
    <t>/en/box-pro/398412</t>
  </si>
  <si>
    <t>Masahiro Ishida</t>
  </si>
  <si>
    <t>/en/box-pro/286043</t>
  </si>
  <si>
    <t>Yasutaka Ishimoto</t>
  </si>
  <si>
    <t>/en/box-pro/374759</t>
  </si>
  <si>
    <t>Yuji Ota</t>
  </si>
  <si>
    <t>/en/box-pro/360388</t>
  </si>
  <si>
    <t>Hiroaki Abe</t>
  </si>
  <si>
    <t>/en/box-pro/343189</t>
  </si>
  <si>
    <t>Hideto Oishi</t>
  </si>
  <si>
    <t>/en/box-pro/389089</t>
  </si>
  <si>
    <t>Shoken Horahira</t>
  </si>
  <si>
    <t>/en/box-pro/355431</t>
  </si>
  <si>
    <t>Ken Jiro</t>
  </si>
  <si>
    <t>/en/box-pro/334116</t>
  </si>
  <si>
    <t>Yuki Kubo</t>
  </si>
  <si>
    <t>/en/box-pro/328616</t>
  </si>
  <si>
    <t>Kenta Kozeki</t>
  </si>
  <si>
    <t>/en/box-pro/385558</t>
  </si>
  <si>
    <t>Masatsugu Iida</t>
  </si>
  <si>
    <t>/en/box-pro/300658</t>
  </si>
  <si>
    <t>Shinnosuke Sato</t>
  </si>
  <si>
    <t>Jonathan Rojas Jardines</t>
  </si>
  <si>
    <t>/en/box-pro/804290</t>
  </si>
  <si>
    <t>Hector Garcia Dolores</t>
  </si>
  <si>
    <t>/en/box-pro/1033328</t>
  </si>
  <si>
    <t>Ernesto Garcia Flores</t>
  </si>
  <si>
    <t>/en/box-pro/867159</t>
  </si>
  <si>
    <t>Edwyn Flores Quiriarte</t>
  </si>
  <si>
    <t>/en/box-pro/816529</t>
  </si>
  <si>
    <t>Miguel Moreno Gonzalez</t>
  </si>
  <si>
    <t>/en/box-pro/882860</t>
  </si>
  <si>
    <t>Erik Robles Ayala</t>
  </si>
  <si>
    <t>/en/box-pro/884859</t>
  </si>
  <si>
    <t>Israel Flores Lopez</t>
  </si>
  <si>
    <t>/en/box-pro/884707</t>
  </si>
  <si>
    <t>Dilan Velasco Segovia</t>
  </si>
  <si>
    <t>Franklin Gonzalez</t>
  </si>
  <si>
    <t>/en/box-pro/779414</t>
  </si>
  <si>
    <t>Jorge Orozco Mendoza</t>
  </si>
  <si>
    <t>/en/box-pro/835646</t>
  </si>
  <si>
    <t>Agustin Perez Balbuena</t>
  </si>
  <si>
    <t>/en/box-pro/840197</t>
  </si>
  <si>
    <t>Eliu Canario</t>
  </si>
  <si>
    <t>/en/box-pro/779935</t>
  </si>
  <si>
    <t>Luis Golindano</t>
  </si>
  <si>
    <t>/en/box-pro/78481</t>
  </si>
  <si>
    <t>Freddy Beleno</t>
  </si>
  <si>
    <t>/en/box-pro/7192</t>
  </si>
  <si>
    <t>Felix Machado</t>
  </si>
  <si>
    <t>/en/box-pro/869322</t>
  </si>
  <si>
    <t>Carlos Lobo</t>
  </si>
  <si>
    <t>/en/box-pro/288049</t>
  </si>
  <si>
    <t>Luis Alberto Zarraga</t>
  </si>
  <si>
    <t>/en/box-pro/857336</t>
  </si>
  <si>
    <t>Eliecer Natera</t>
  </si>
  <si>
    <t>/en/box-pro/808843</t>
  </si>
  <si>
    <t>Luis Guatache</t>
  </si>
  <si>
    <t>/en/box-pro/802731</t>
  </si>
  <si>
    <t>/en/box-pro/849776</t>
  </si>
  <si>
    <t>Roberto Alvarez</t>
  </si>
  <si>
    <t>/en/box-pro/814230</t>
  </si>
  <si>
    <t>Victor Flores</t>
  </si>
  <si>
    <t>/en/box-pro/839959</t>
  </si>
  <si>
    <t>Jose Morocoima</t>
  </si>
  <si>
    <t>/en/box-pro/798476</t>
  </si>
  <si>
    <t>Johan Flores</t>
  </si>
  <si>
    <t>/en/box-pro/740180</t>
  </si>
  <si>
    <t>Alexander Guarecuco</t>
  </si>
  <si>
    <t>/en/box-pro/811649</t>
  </si>
  <si>
    <t>Wilmer Lopez</t>
  </si>
  <si>
    <t>/en/box-pro/701168</t>
  </si>
  <si>
    <t>Vicente Mirabal</t>
  </si>
  <si>
    <t>/en/box-pro/504729</t>
  </si>
  <si>
    <t>Miguel Acosta</t>
  </si>
  <si>
    <t>/en/box-pro/834675</t>
  </si>
  <si>
    <t>Leobardo Camargo</t>
  </si>
  <si>
    <t>/en/box-pro/829197</t>
  </si>
  <si>
    <t>Luis Colmenares</t>
  </si>
  <si>
    <t>/en/box-pro/832790</t>
  </si>
  <si>
    <t>Henry Mendoza</t>
  </si>
  <si>
    <t>/en/box-pro/834133</t>
  </si>
  <si>
    <t>Yorgan Juarez</t>
  </si>
  <si>
    <t>Immanuel Josef</t>
  </si>
  <si>
    <t>/en/box-pro/785480</t>
  </si>
  <si>
    <t>Tisetso Modisadife</t>
  </si>
  <si>
    <t>/en/box-pro/790005</t>
  </si>
  <si>
    <t>Muhsin Kizota</t>
  </si>
  <si>
    <t>/en/box-pro/725358</t>
  </si>
  <si>
    <t>Sihle Jelwana</t>
  </si>
  <si>
    <t>/en/box-pro/806859</t>
  </si>
  <si>
    <t>Fillemon Nghutenanye</t>
  </si>
  <si>
    <t>/en/box-pro/807402</t>
  </si>
  <si>
    <t>Salatiel Moses</t>
  </si>
  <si>
    <t>/en/box-pro/814166</t>
  </si>
  <si>
    <t>Luben Kandimba</t>
  </si>
  <si>
    <t>/en/box-pro/472219</t>
  </si>
  <si>
    <t>Jackson Chauke</t>
  </si>
  <si>
    <t>/en/box-pro/790352</t>
  </si>
  <si>
    <t>Sikho Nqothole</t>
  </si>
  <si>
    <t>/en/box-pro/773990</t>
  </si>
  <si>
    <t>George Kandulo</t>
  </si>
  <si>
    <t>/en/box-pro/718015</t>
  </si>
  <si>
    <t>Aubrey Masamba</t>
  </si>
  <si>
    <t>/en/box-pro/782654</t>
  </si>
  <si>
    <t>Joseph Matheus</t>
  </si>
  <si>
    <t>/en/box-pro/701722</t>
  </si>
  <si>
    <t>Sacky Shipanga</t>
  </si>
  <si>
    <t>/en/box-pro/686793</t>
  </si>
  <si>
    <t>Erikan Mpadhi</t>
  </si>
  <si>
    <t>/en/box-pro/739506</t>
  </si>
  <si>
    <t>Josua Ndemunonga</t>
  </si>
  <si>
    <t>/en/box-pro/804426</t>
  </si>
  <si>
    <t>Jafet Amukwa</t>
  </si>
  <si>
    <t>Charlie Edwards</t>
  </si>
  <si>
    <t>/en/box-pro/723079</t>
  </si>
  <si>
    <t>Jacob Barreto</t>
  </si>
  <si>
    <t>/en/box-pro/745479</t>
  </si>
  <si>
    <t>Kyle Williams</t>
  </si>
  <si>
    <t>/en/box-pro/751478</t>
  </si>
  <si>
    <t>Julio Cesar Martinez</t>
  </si>
  <si>
    <t>/en/box-pro/647212</t>
  </si>
  <si>
    <t>Angel Moreno</t>
  </si>
  <si>
    <t>/en/box-pro/652156</t>
  </si>
  <si>
    <t>Cristofer Rosales</t>
  </si>
  <si>
    <t>/en/box-pro/613585</t>
  </si>
  <si>
    <t>Anthony Nelson</t>
  </si>
  <si>
    <t>/en/box-pro/762241</t>
  </si>
  <si>
    <t>Ricky Little</t>
  </si>
  <si>
    <t>/en/box-pro/705165</t>
  </si>
  <si>
    <t>Craig Derbyshire</t>
  </si>
  <si>
    <t>/en/box-pro/584573</t>
  </si>
  <si>
    <t>Iain Butcher</t>
  </si>
  <si>
    <t>/en/box-pro/723339</t>
  </si>
  <si>
    <t>Georgi Georgiev</t>
  </si>
  <si>
    <t>/en/box-pro/369391</t>
  </si>
  <si>
    <t>Jose Aguilar</t>
  </si>
  <si>
    <t>/en/box-pro/444439</t>
  </si>
  <si>
    <t>Luke Wilton</t>
  </si>
  <si>
    <t>/en/box-pro/564647</t>
  </si>
  <si>
    <t>Phil Smith</t>
  </si>
  <si>
    <t>/en/box-pro/656392</t>
  </si>
  <si>
    <t>Juan Hinostroza</t>
  </si>
  <si>
    <t>/en/box-pro/593529</t>
  </si>
  <si>
    <t>Mikheil Soloninkini</t>
  </si>
  <si>
    <t>David Cuellar Contreras</t>
  </si>
  <si>
    <t>/en/box-pro/617644</t>
  </si>
  <si>
    <t>Gilberto Pedroza</t>
  </si>
  <si>
    <t>/en/box-pro/489048</t>
  </si>
  <si>
    <t>Yader Cardoza</t>
  </si>
  <si>
    <t>/en/box-pro/770785</t>
  </si>
  <si>
    <t>Ricardo Blandon</t>
  </si>
  <si>
    <t>/en/box-pro/395318</t>
  </si>
  <si>
    <t>/en/box-pro/721282</t>
  </si>
  <si>
    <t>Karim Arce Lugo</t>
  </si>
  <si>
    <t>/en/box-pro/758614</t>
  </si>
  <si>
    <t>Hector Robles</t>
  </si>
  <si>
    <t>/en/box-pro/662531</t>
  </si>
  <si>
    <t>Irving Ordaz Rasgado</t>
  </si>
  <si>
    <t>/en/box-pro/375291</t>
  </si>
  <si>
    <t>Ivan Meneses</t>
  </si>
  <si>
    <t>/en/box-pro/732478</t>
  </si>
  <si>
    <t>Jordan Escobar</t>
  </si>
  <si>
    <t>/en/box-pro/743706</t>
  </si>
  <si>
    <t>Jose Ramirez Armenta</t>
  </si>
  <si>
    <t>/en/box-pro/637439</t>
  </si>
  <si>
    <t>Emmanuel Cerda</t>
  </si>
  <si>
    <t>/en/box-pro/729668</t>
  </si>
  <si>
    <t>Rogelio Gonzalez</t>
  </si>
  <si>
    <t>/en/box-pro/700525</t>
  </si>
  <si>
    <t>Jose Alpizar</t>
  </si>
  <si>
    <t>/en/box-pro/361088</t>
  </si>
  <si>
    <t>Victor Trejo Garcia</t>
  </si>
  <si>
    <t>/en/box-pro/739063</t>
  </si>
  <si>
    <t>Christian Negrete Benavides</t>
  </si>
  <si>
    <t>/en/box-pro/836677</t>
  </si>
  <si>
    <t>Angel Chavez</t>
  </si>
  <si>
    <t>/en/box-pro/823713</t>
  </si>
  <si>
    <t>Adolfo Aceves</t>
  </si>
  <si>
    <t>/en/box-pro/781360</t>
  </si>
  <si>
    <t>Juan Carlos Casimiro</t>
  </si>
  <si>
    <t>/en/box-pro/804019</t>
  </si>
  <si>
    <t>Sawyer Flores</t>
  </si>
  <si>
    <t>/en/box-pro/737810</t>
  </si>
  <si>
    <t>Juan Garcia Angulo</t>
  </si>
  <si>
    <t>/en/box-pro/823712</t>
  </si>
  <si>
    <t>Juan Quiros</t>
  </si>
  <si>
    <t>/en/box-pro/493029</t>
  </si>
  <si>
    <t>Juan Alejo Zuniga</t>
  </si>
  <si>
    <t>/en/box-pro/687494</t>
  </si>
  <si>
    <t>Kenny Cano</t>
  </si>
  <si>
    <t>/en/box-pro/530519</t>
  </si>
  <si>
    <t>Saul Juarez</t>
  </si>
  <si>
    <t>/en/box-pro/763657</t>
  </si>
  <si>
    <t>/en/box-pro/860435</t>
  </si>
  <si>
    <t>Saleto Henderson</t>
  </si>
  <si>
    <t>/en/box-pro/184164</t>
  </si>
  <si>
    <t>Gabriel Ramirez</t>
  </si>
  <si>
    <t>/en/box-pro/751470</t>
  </si>
  <si>
    <t>Rigo Omar Martinez Hernandez</t>
  </si>
  <si>
    <t>/en/box-pro/757612</t>
  </si>
  <si>
    <t>Emmanuel Damian</t>
  </si>
  <si>
    <t>/en/box-pro/871081</t>
  </si>
  <si>
    <t>Angel Ayala Lardizabal</t>
  </si>
  <si>
    <t>/en/box-pro/829389</t>
  </si>
  <si>
    <t>Oscar Bermudez Salas</t>
  </si>
  <si>
    <t>/en/box-pro/808519</t>
  </si>
  <si>
    <t>Diego Hernandez Bautista</t>
  </si>
  <si>
    <t>/en/box-pro/760773</t>
  </si>
  <si>
    <t>Carlos Mejia</t>
  </si>
  <si>
    <t>Thomas Patrick Ward</t>
  </si>
  <si>
    <t>/en/box-pro/782940</t>
  </si>
  <si>
    <t>Ally Mwerangi</t>
  </si>
  <si>
    <t>/en/box-pro/704283</t>
  </si>
  <si>
    <t>Leonardo Padilla</t>
  </si>
  <si>
    <t>/en/box-pro/674473</t>
  </si>
  <si>
    <t>Edy Valencia Mercado</t>
  </si>
  <si>
    <t>/en/box-pro/585015</t>
  </si>
  <si>
    <t>Yesner Talavera</t>
  </si>
  <si>
    <t>/en/box-pro/485213</t>
  </si>
  <si>
    <t>Jesse Angel Hernandez</t>
  </si>
  <si>
    <t>/en/box-pro/774281</t>
  </si>
  <si>
    <t>Tom Tran</t>
  </si>
  <si>
    <t>/en/box-pro/682214</t>
  </si>
  <si>
    <t>Alvaro Rodriguez</t>
  </si>
  <si>
    <t>/en/box-pro/760398</t>
  </si>
  <si>
    <t>Lester Cantillano</t>
  </si>
  <si>
    <t>/en/box-pro/681259</t>
  </si>
  <si>
    <t>Sean Davis</t>
  </si>
  <si>
    <t>/en/box-pro/741706</t>
  </si>
  <si>
    <t>Norbert Kalucza</t>
  </si>
  <si>
    <t>/en/box-pro/458700</t>
  </si>
  <si>
    <t>Elvis Guillen</t>
  </si>
  <si>
    <t>/en/box-pro/394988</t>
  </si>
  <si>
    <t>Robbie Turley</t>
  </si>
  <si>
    <t>/en/box-pro/93506</t>
  </si>
  <si>
    <t>Everth Briceno</t>
  </si>
  <si>
    <t>/en/box-pro/385466</t>
  </si>
  <si>
    <t>Giorgi Gachechiladze</t>
  </si>
  <si>
    <t>/en/box-pro/526777</t>
  </si>
  <si>
    <t>Michael Ramabeletsa</t>
  </si>
  <si>
    <t>/en/box-pro/531749</t>
  </si>
  <si>
    <t>Adrian Fuzesi</t>
  </si>
  <si>
    <t>/en/box-pro/551009</t>
  </si>
  <si>
    <t>Ben Morrish</t>
  </si>
  <si>
    <t>/en/box-pro/572376</t>
  </si>
  <si>
    <t>David Lake</t>
  </si>
  <si>
    <t>/en/box-pro/360212</t>
  </si>
  <si>
    <t>Elemir Rafael</t>
  </si>
  <si>
    <t>Sabelo Ngebinyana</t>
  </si>
  <si>
    <t>/en/box-pro/814162</t>
  </si>
  <si>
    <t>Fillipus Nghitumbwa</t>
  </si>
  <si>
    <t>/en/box-pro/507727</t>
  </si>
  <si>
    <t>Mzuvukile Magwaca</t>
  </si>
  <si>
    <t>/en/box-pro/458467</t>
  </si>
  <si>
    <t>Ashley Sexton</t>
  </si>
  <si>
    <t>/en/box-pro/775080</t>
  </si>
  <si>
    <t>Narek Abgaryan</t>
  </si>
  <si>
    <t>/en/box-pro/851442</t>
  </si>
  <si>
    <t>Ricardo Malajika</t>
  </si>
  <si>
    <t>/en/box-pro/841644</t>
  </si>
  <si>
    <t>Landi Ngxeke</t>
  </si>
  <si>
    <t>/en/box-pro/781081</t>
  </si>
  <si>
    <t>Nkosikhona Spelmandla</t>
  </si>
  <si>
    <t>/en/box-pro/685622</t>
  </si>
  <si>
    <t>Yanga Sigqibo</t>
  </si>
  <si>
    <t>/en/box-pro/438312</t>
  </si>
  <si>
    <t>Sibusiso Twani</t>
  </si>
  <si>
    <t>/en/box-pro/397197</t>
  </si>
  <si>
    <t>Doctor Ntsele</t>
  </si>
  <si>
    <t>/en/box-pro/587442</t>
  </si>
  <si>
    <t>Rofhiwa Nemushungwa</t>
  </si>
  <si>
    <t>/en/box-pro/504430</t>
  </si>
  <si>
    <t>Mxolisi Nombewu</t>
  </si>
  <si>
    <t>/en/box-pro/564594</t>
  </si>
  <si>
    <t>Ronnie Chiloane</t>
  </si>
  <si>
    <t>/en/box-pro/652180</t>
  </si>
  <si>
    <t>Lwandile Phillips</t>
  </si>
  <si>
    <t>/en/box-pro/634931</t>
  </si>
  <si>
    <t>Athenkosi Dumezweni</t>
  </si>
  <si>
    <t>/en/box-pro/812390</t>
  </si>
  <si>
    <t>Luzuko Ndubelele</t>
  </si>
  <si>
    <t>/en/box-pro/544914</t>
  </si>
  <si>
    <t>Unathi Mndwana</t>
  </si>
  <si>
    <t>Murodjon Akhmadaliev</t>
  </si>
  <si>
    <t>/en/box-pro/641665</t>
  </si>
  <si>
    <t>Jose Velasquez</t>
  </si>
  <si>
    <t>/en/box-pro/462044</t>
  </si>
  <si>
    <t>Ryosuke Iwasa</t>
  </si>
  <si>
    <t>/en/box-pro/549073</t>
  </si>
  <si>
    <t>Daniel Roman</t>
  </si>
  <si>
    <t>/en/box-pro/649738</t>
  </si>
  <si>
    <t>Wilner Soto</t>
  </si>
  <si>
    <t>/en/box-pro/573732</t>
  </si>
  <si>
    <t>Carlos Carlson</t>
  </si>
  <si>
    <t>/en/box-pro/585662</t>
  </si>
  <si>
    <t>Isaac Zarate</t>
  </si>
  <si>
    <t>/en/box-pro/379010</t>
  </si>
  <si>
    <t>Ramon Contreras</t>
  </si>
  <si>
    <t>/en/box-pro/681248</t>
  </si>
  <si>
    <t>Luis Fernando Molina</t>
  </si>
  <si>
    <t>/en/box-pro/554482</t>
  </si>
  <si>
    <t>Carlos Gaston Suarez</t>
  </si>
  <si>
    <t>/en/box-pro/720716</t>
  </si>
  <si>
    <t>David Michel Paz</t>
  </si>
  <si>
    <t>/en/box-pro/520602</t>
  </si>
  <si>
    <t>Crison Omayao</t>
  </si>
  <si>
    <t>/en/box-pro/691593</t>
  </si>
  <si>
    <t>Daigo Higa</t>
  </si>
  <si>
    <t>/en/box-pro/698248</t>
  </si>
  <si>
    <t>Andrew Moloney</t>
  </si>
  <si>
    <t>/en/box-pro/661020</t>
  </si>
  <si>
    <t>Ryoji Fukunaga</t>
  </si>
  <si>
    <t>/en/box-pro/837456</t>
  </si>
  <si>
    <t>Tsubasa Murachi</t>
  </si>
  <si>
    <t>/en/box-pro/590264</t>
  </si>
  <si>
    <t>Jonathan Francisco</t>
  </si>
  <si>
    <t>/en/box-pro/443729</t>
  </si>
  <si>
    <t>Donny Mabao</t>
  </si>
  <si>
    <t>/en/box-pro/649593</t>
  </si>
  <si>
    <t>Sho Kimura</t>
  </si>
  <si>
    <t>/en/box-pro/345435</t>
  </si>
  <si>
    <t>Rogen Flores</t>
  </si>
  <si>
    <t>/en/box-pro/638289</t>
  </si>
  <si>
    <t>Salatiel Amit</t>
  </si>
  <si>
    <t>/en/box-pro/456487</t>
  </si>
  <si>
    <t>Roque Lauro</t>
  </si>
  <si>
    <t>/en/box-pro/490651</t>
  </si>
  <si>
    <t>Michael Escobia</t>
  </si>
  <si>
    <t>/en/box-pro/493733</t>
  </si>
  <si>
    <t>Ellias Nggenggo</t>
  </si>
  <si>
    <t>/en/box-pro/442767</t>
  </si>
  <si>
    <t>Juan Purisima</t>
  </si>
  <si>
    <t>/en/box-pro/526601</t>
  </si>
  <si>
    <t>Mc Williams Arroyo</t>
  </si>
  <si>
    <t>/en/box-pro/665612</t>
  </si>
  <si>
    <t>Komgrich Nantapech</t>
  </si>
  <si>
    <t>/en/box-pro/160194</t>
  </si>
  <si>
    <t>Julius Alcos</t>
  </si>
  <si>
    <t>/en/box-pro/479493</t>
  </si>
  <si>
    <t>Alejandro Morales</t>
  </si>
  <si>
    <t>/en/box-pro/153885</t>
  </si>
  <si>
    <t>Nelson Llanos</t>
  </si>
  <si>
    <t>/en/box-pro/276920</t>
  </si>
  <si>
    <t>Gabriel Pumar</t>
  </si>
  <si>
    <t>/en/box-pro/422262</t>
  </si>
  <si>
    <t>Jack Amisa</t>
  </si>
  <si>
    <t>/en/box-pro/324130</t>
  </si>
  <si>
    <t>Phaiboon Chumthong</t>
  </si>
  <si>
    <t>/en/box-pro/474562</t>
  </si>
  <si>
    <t>Jecker Buhawe</t>
  </si>
  <si>
    <t>/en/box-pro/488195</t>
  </si>
  <si>
    <t>Remuel Obidos</t>
  </si>
  <si>
    <t>/en/box-pro/328189</t>
  </si>
  <si>
    <t>Michael Romulo</t>
  </si>
  <si>
    <t>/en/box-pro/511347</t>
  </si>
  <si>
    <t>Salvador Layson</t>
  </si>
  <si>
    <t>/en/box-pro/425024</t>
  </si>
  <si>
    <t>Brian Diano</t>
  </si>
  <si>
    <t>/en/box-pro/453700</t>
  </si>
  <si>
    <t>Ryan Illustrisimo</t>
  </si>
  <si>
    <t>/en/box-pro/513330</t>
  </si>
  <si>
    <t>Ryan Rey Ponteras</t>
  </si>
  <si>
    <t>/en/box-pro/425025</t>
  </si>
  <si>
    <t>Elbert Guardario</t>
  </si>
  <si>
    <t>/en/box-pro/550175</t>
  </si>
  <si>
    <t>Jhon Gemino</t>
  </si>
  <si>
    <t>/en/box-pro/511151</t>
  </si>
  <si>
    <t>Ramie Gaabon</t>
  </si>
  <si>
    <t>Rafael Espinoza</t>
  </si>
  <si>
    <t>/en/box-pro/1013432</t>
  </si>
  <si>
    <t>Gerardo Valenzuela Munoz</t>
  </si>
  <si>
    <t>/en/box-pro/550270</t>
  </si>
  <si>
    <t>Alie Laurel</t>
  </si>
  <si>
    <t>/en/box-pro/353218</t>
  </si>
  <si>
    <t>Aramis Solis</t>
  </si>
  <si>
    <t>/en/box-pro/709690</t>
  </si>
  <si>
    <t>Carlos Ornelas</t>
  </si>
  <si>
    <t>/en/box-pro/388470</t>
  </si>
  <si>
    <t>Luis Guzman Rios</t>
  </si>
  <si>
    <t>/en/box-pro/570556</t>
  </si>
  <si>
    <t>Cristian Cortes Gonzalez</t>
  </si>
  <si>
    <t>/en/box-pro/774911</t>
  </si>
  <si>
    <t>Juan Jose Lopez Alcaraz</t>
  </si>
  <si>
    <t>/en/box-pro/479496</t>
  </si>
  <si>
    <t>Mario Cruz</t>
  </si>
  <si>
    <t>/en/box-pro/317930</t>
  </si>
  <si>
    <t>Eden Marquez</t>
  </si>
  <si>
    <t>/en/box-pro/124616</t>
  </si>
  <si>
    <t>Juan Jose Francisco Marquez Solano</t>
  </si>
  <si>
    <t>/en/box-pro/461063</t>
  </si>
  <si>
    <t>Karl Garcia</t>
  </si>
  <si>
    <t>/en/box-pro/348551</t>
  </si>
  <si>
    <t>Agapito Garcia</t>
  </si>
  <si>
    <t>/en/box-pro/391886</t>
  </si>
  <si>
    <t>Carlos Bacasegua Luzania</t>
  </si>
  <si>
    <t>/en/box-pro/616365</t>
  </si>
  <si>
    <t>Victor Serrano Islas</t>
  </si>
  <si>
    <t>/en/box-pro/668638</t>
  </si>
  <si>
    <t>Luis Macias</t>
  </si>
  <si>
    <t>/en/box-pro/619420</t>
  </si>
  <si>
    <t>Oscar Pena</t>
  </si>
  <si>
    <t>Lusizo Manzana</t>
  </si>
  <si>
    <t>/en/box-pro/778969</t>
  </si>
  <si>
    <t>Mawande Mbusi</t>
  </si>
  <si>
    <t>/en/box-pro/798107</t>
  </si>
  <si>
    <t>Michael Daries</t>
  </si>
  <si>
    <t>/en/box-pro/456373</t>
  </si>
  <si>
    <t>Thembelani Nxoshe</t>
  </si>
  <si>
    <t>/en/box-pro/467927</t>
  </si>
  <si>
    <t>Bongani Silila</t>
  </si>
  <si>
    <t>/en/box-pro/697512</t>
  </si>
  <si>
    <t>Lithemba Goje</t>
  </si>
  <si>
    <t>/en/box-pro/883867</t>
  </si>
  <si>
    <t>Sinje Jongwana</t>
  </si>
  <si>
    <t>/en/box-pro/840084</t>
  </si>
  <si>
    <t>Thobela Nukwa</t>
  </si>
  <si>
    <t>/en/box-pro/824078</t>
  </si>
  <si>
    <t>Enathi Stelle</t>
  </si>
  <si>
    <t>Carlos Caraballo</t>
  </si>
  <si>
    <t>/en/box-pro/832879</t>
  </si>
  <si>
    <t>Victor Santillan</t>
  </si>
  <si>
    <t>/en/box-pro/692688</t>
  </si>
  <si>
    <t>Luis Fernando Saavedra</t>
  </si>
  <si>
    <t>/en/box-pro/648292</t>
  </si>
  <si>
    <t>Jonas Sultan</t>
  </si>
  <si>
    <t>/en/box-pro/654915</t>
  </si>
  <si>
    <t>Esteban Aquino</t>
  </si>
  <si>
    <t>/en/box-pro/473188</t>
  </si>
  <si>
    <t>Pedro Antonio Rodriguez</t>
  </si>
  <si>
    <t>/en/box-pro/301333</t>
  </si>
  <si>
    <t>Luis Miguel Ortiz</t>
  </si>
  <si>
    <t>/en/box-pro/768427</t>
  </si>
  <si>
    <t>Ruben Villa</t>
  </si>
  <si>
    <t>/en/box-pro/631566</t>
  </si>
  <si>
    <t>Uriel Lopez Juarez</t>
  </si>
  <si>
    <t>/en/box-pro/661326</t>
  </si>
  <si>
    <t>Jeo Santisima</t>
  </si>
  <si>
    <t>/en/box-pro/587998</t>
  </si>
  <si>
    <t>Francisco Horta</t>
  </si>
  <si>
    <t>/en/box-pro/648254</t>
  </si>
  <si>
    <t>Francisco De Vaca</t>
  </si>
  <si>
    <t>/en/box-pro/661447</t>
  </si>
  <si>
    <t>/en/box-pro/245227</t>
  </si>
  <si>
    <t>Breilor Teran</t>
  </si>
  <si>
    <t>/en/box-pro/316280</t>
  </si>
  <si>
    <t>Glenn Porras</t>
  </si>
  <si>
    <t>/en/box-pro/504958</t>
  </si>
  <si>
    <t>Danny Flores</t>
  </si>
  <si>
    <t>/en/box-pro/649499</t>
  </si>
  <si>
    <t>Luis Bedolla Orozco</t>
  </si>
  <si>
    <t>/en/box-pro/441162</t>
  </si>
  <si>
    <t>Salvador Hernandez Sanchez</t>
  </si>
  <si>
    <t>/en/box-pro/539799</t>
  </si>
  <si>
    <t>Dennis Contreras</t>
  </si>
  <si>
    <t>/en/box-pro/450882</t>
  </si>
  <si>
    <t>Roberto Pucheta</t>
  </si>
  <si>
    <t>/en/box-pro/449745</t>
  </si>
  <si>
    <t>Oswaldo Castro</t>
  </si>
  <si>
    <t>/en/box-pro/381734</t>
  </si>
  <si>
    <t>Ricardo Roman</t>
  </si>
  <si>
    <t>/en/box-pro/690244</t>
  </si>
  <si>
    <t>Marco Antonio Gonzalez</t>
  </si>
  <si>
    <t>/en/box-pro/586140</t>
  </si>
  <si>
    <t>Emmanuel Dominguez</t>
  </si>
  <si>
    <t>/en/box-pro/563538</t>
  </si>
  <si>
    <t>Antonio Gutierrez</t>
  </si>
  <si>
    <t>/en/box-pro/477616</t>
  </si>
  <si>
    <t>Ramon Pena Gonzalez</t>
  </si>
  <si>
    <t>/en/box-pro/605350</t>
  </si>
  <si>
    <t>Daniel Argueta</t>
  </si>
  <si>
    <t>/en/box-pro/571777</t>
  </si>
  <si>
    <t>Ismael Garnica</t>
  </si>
  <si>
    <t>/en/box-pro/612544</t>
  </si>
  <si>
    <t>Ivan Ochoa Sanchez</t>
  </si>
  <si>
    <t>/en/box-pro/467121</t>
  </si>
  <si>
    <t>Gonzalo Garcia Duran</t>
  </si>
  <si>
    <t>/en/box-pro/755180</t>
  </si>
  <si>
    <t>Cristopher Lopez Rodriguez</t>
  </si>
  <si>
    <t>/en/box-pro/828639</t>
  </si>
  <si>
    <t>Frency Fortunato Saya</t>
  </si>
  <si>
    <t>/en/box-pro/792665</t>
  </si>
  <si>
    <t>Billy Stuart</t>
  </si>
  <si>
    <t>/en/box-pro/798014</t>
  </si>
  <si>
    <t>Edwin Lara Carranza</t>
  </si>
  <si>
    <t>/en/box-pro/706444</t>
  </si>
  <si>
    <t>/en/box-pro/618621</t>
  </si>
  <si>
    <t>Jose Armando Valdes Bernal</t>
  </si>
  <si>
    <t>/en/box-pro/330468</t>
  </si>
  <si>
    <t>Rodrigo Guerrero</t>
  </si>
  <si>
    <t>/en/box-pro/562102</t>
  </si>
  <si>
    <t>Jonathan Carranza</t>
  </si>
  <si>
    <t>/en/box-pro/834022</t>
  </si>
  <si>
    <t>Sebastian Tinoco Chavez</t>
  </si>
  <si>
    <t>/en/box-pro/724346</t>
  </si>
  <si>
    <t>Ruben Dominguez</t>
  </si>
  <si>
    <t>/en/box-pro/827239</t>
  </si>
  <si>
    <t>Odin Juarez Baez</t>
  </si>
  <si>
    <t>/en/box-pro/489890</t>
  </si>
  <si>
    <t>Jonathan Duran</t>
  </si>
  <si>
    <t>/en/box-pro/850093</t>
  </si>
  <si>
    <t>Jorge Sanchez Zarate</t>
  </si>
  <si>
    <t>/en/box-pro/802047</t>
  </si>
  <si>
    <t>Kevin Alejandro Hernandez Flores</t>
  </si>
  <si>
    <t>/en/box-pro/771175</t>
  </si>
  <si>
    <t>Marcel Braithwaite</t>
  </si>
  <si>
    <t>/en/box-pro/875686</t>
  </si>
  <si>
    <t>Michael Nielsen</t>
  </si>
  <si>
    <t>/en/box-pro/699409</t>
  </si>
  <si>
    <t>/en/box-pro/620663</t>
  </si>
  <si>
    <t>/en/box-pro/775118</t>
  </si>
  <si>
    <t>Sunny Edwards</t>
  </si>
  <si>
    <t>/en/box-pro/806003</t>
  </si>
  <si>
    <t>Iskander Kharsan</t>
  </si>
  <si>
    <t>/en/box-pro/791339</t>
  </si>
  <si>
    <t>Sean Mc Goldrick</t>
  </si>
  <si>
    <t>/en/box-pro/816783</t>
  </si>
  <si>
    <t>Lee Mc Gregor</t>
  </si>
  <si>
    <t>/en/box-pro/658437</t>
  </si>
  <si>
    <t>Jay Harris</t>
  </si>
  <si>
    <t>/en/box-pro/16970</t>
  </si>
  <si>
    <t>Sergey Tasimov</t>
  </si>
  <si>
    <t>/en/box-pro/692189</t>
  </si>
  <si>
    <t>Waleed Din</t>
  </si>
  <si>
    <t>/en/box-pro/696320</t>
  </si>
  <si>
    <t>Robert Kanalas</t>
  </si>
  <si>
    <t>/en/box-pro/281845</t>
  </si>
  <si>
    <t>Isaac Quaye</t>
  </si>
  <si>
    <t>Andres Campos</t>
  </si>
  <si>
    <t>/en/box-pro/451052</t>
  </si>
  <si>
    <t>Jesus Silvestre</t>
  </si>
  <si>
    <t>/en/box-pro/672169</t>
  </si>
  <si>
    <t>/en/box-pro/702350</t>
  </si>
  <si>
    <t>Francisco Gomez Sanchez</t>
  </si>
  <si>
    <t>/en/box-pro/693123</t>
  </si>
  <si>
    <t>Ramon Velasquez</t>
  </si>
  <si>
    <t>/en/box-pro/781642</t>
  </si>
  <si>
    <t>Pedro Villegas</t>
  </si>
  <si>
    <t>/en/box-pro/736153</t>
  </si>
  <si>
    <t>/en/box-pro/339787</t>
  </si>
  <si>
    <t>Ritesh Gaunder</t>
  </si>
  <si>
    <t>/en/box-pro/571600</t>
  </si>
  <si>
    <t>Agustin Francisco David Leiton</t>
  </si>
  <si>
    <t>/en/box-pro/838307</t>
  </si>
  <si>
    <t>Claudio Lavinanza</t>
  </si>
  <si>
    <t>/en/box-pro/807077</t>
  </si>
  <si>
    <t>Marcos Emilio Villafane</t>
  </si>
  <si>
    <t>/en/box-pro/832780</t>
  </si>
  <si>
    <t>Luis Gonzalo Sucasaca Pari</t>
  </si>
  <si>
    <t>/en/box-pro/355106</t>
  </si>
  <si>
    <t>Guillermo Dejeas</t>
  </si>
  <si>
    <t>/en/box-pro/773272</t>
  </si>
  <si>
    <t>Jerry Pabila</t>
  </si>
  <si>
    <t>/en/box-pro/677052</t>
  </si>
  <si>
    <t>Wilbert Berondo</t>
  </si>
  <si>
    <t>/en/box-pro/750074</t>
  </si>
  <si>
    <t>Kevin Aseniero</t>
  </si>
  <si>
    <t>/en/box-pro/797078</t>
  </si>
  <si>
    <t>Patrick Liukhoto</t>
  </si>
  <si>
    <t>/en/box-pro/797921</t>
  </si>
  <si>
    <t>Zong Li He</t>
  </si>
  <si>
    <t>/en/box-pro/489461</t>
  </si>
  <si>
    <t>Yotchanchai Yakaeo</t>
  </si>
  <si>
    <t>/en/box-pro/570396</t>
  </si>
  <si>
    <t>Yuki Strong Kobayashi</t>
  </si>
  <si>
    <t>/en/box-pro/126604</t>
  </si>
  <si>
    <t>Jun Eraham</t>
  </si>
  <si>
    <t>/en/box-pro/746033</t>
  </si>
  <si>
    <t>Ayati Sailike</t>
  </si>
  <si>
    <t>/en/box-pro/734229</t>
  </si>
  <si>
    <t>Joe Tejones</t>
  </si>
  <si>
    <t>/en/box-pro/513328</t>
  </si>
  <si>
    <t>Nicardo Calamba</t>
  </si>
  <si>
    <t>/en/box-pro/529034</t>
  </si>
  <si>
    <t>Renante Suacasa</t>
  </si>
  <si>
    <t>/en/box-pro/434144</t>
  </si>
  <si>
    <t>Lowell Saguisa</t>
  </si>
  <si>
    <t>/en/box-pro/656630</t>
  </si>
  <si>
    <t>Bener Santig</t>
  </si>
  <si>
    <t>/en/box-pro/711319</t>
  </si>
  <si>
    <t>Argie Emendo</t>
  </si>
  <si>
    <t>/en/box-pro/566631</t>
  </si>
  <si>
    <t>/en/box-pro/847727</t>
  </si>
  <si>
    <t>Richard Medina</t>
  </si>
  <si>
    <t>/en/box-pro/747473</t>
  </si>
  <si>
    <t>Edward Vazquez</t>
  </si>
  <si>
    <t>/en/box-pro/681610</t>
  </si>
  <si>
    <t>Felix Caraballo</t>
  </si>
  <si>
    <t>/en/box-pro/830131</t>
  </si>
  <si>
    <t>Aaron Perez</t>
  </si>
  <si>
    <t>/en/box-pro/634959</t>
  </si>
  <si>
    <t>Juan Antonio Lopez</t>
  </si>
  <si>
    <t>/en/box-pro/721573</t>
  </si>
  <si>
    <t>Francisco Muro</t>
  </si>
  <si>
    <t>/en/box-pro/813748</t>
  </si>
  <si>
    <t>/en/box-pro/881075</t>
  </si>
  <si>
    <t>Isidro Figueroa</t>
  </si>
  <si>
    <t>/en/box-pro/714067</t>
  </si>
  <si>
    <t>Aleksandrs Birkenbergs</t>
  </si>
  <si>
    <t>/en/box-pro/757059</t>
  </si>
  <si>
    <t>Weusi Johnson</t>
  </si>
  <si>
    <t>/en/box-pro/455293</t>
  </si>
  <si>
    <t>Oscar Escandon</t>
  </si>
  <si>
    <t>/en/box-pro/38070</t>
  </si>
  <si>
    <t>Jhonny Gonzalez</t>
  </si>
  <si>
    <t>/en/box-pro/364966</t>
  </si>
  <si>
    <t>Christopher Martin</t>
  </si>
  <si>
    <t>/en/box-pro/38602</t>
  </si>
  <si>
    <t>/en/box-pro/434093</t>
  </si>
  <si>
    <t>Christopher Perez</t>
  </si>
  <si>
    <t>/en/box-pro/3312</t>
  </si>
  <si>
    <t>Heriberto Ruiz</t>
  </si>
  <si>
    <t>/en/box-pro/204032</t>
  </si>
  <si>
    <t>Leonilo Miranda</t>
  </si>
  <si>
    <t>/en/box-pro/421942</t>
  </si>
  <si>
    <t>Eric Estrada</t>
  </si>
  <si>
    <t>/en/box-pro/122672</t>
  </si>
  <si>
    <t>Antonio Meza</t>
  </si>
  <si>
    <t>/en/box-pro/145631</t>
  </si>
  <si>
    <t>Feider Viloria</t>
  </si>
  <si>
    <t>/en/box-pro/119530</t>
  </si>
  <si>
    <t>Guadalupe De Leon</t>
  </si>
  <si>
    <t>/en/box-pro/346325</t>
  </si>
  <si>
    <t>Willie Villanueva</t>
  </si>
  <si>
    <t>/en/box-pro/4191</t>
  </si>
  <si>
    <t>Mauricio Pastrana</t>
  </si>
  <si>
    <t>/en/box-pro/122834</t>
  </si>
  <si>
    <t>Rodrigo Aranda</t>
  </si>
  <si>
    <t>/en/box-pro/450183</t>
  </si>
  <si>
    <t>Jairo Delgado</t>
  </si>
  <si>
    <t>/en/box-pro/471576</t>
  </si>
  <si>
    <t>David Orosco Cano</t>
  </si>
  <si>
    <t>/en/box-pro/502296</t>
  </si>
  <si>
    <t>Rodrigo Romero</t>
  </si>
  <si>
    <t>/en/box-pro/449652</t>
  </si>
  <si>
    <t>Noe Lopez</t>
  </si>
  <si>
    <t>/en/box-pro/429485</t>
  </si>
  <si>
    <t>/en/box-pro/201313</t>
  </si>
  <si>
    <t>Alvaro Muro</t>
  </si>
  <si>
    <t>/en/box-pro/398671</t>
  </si>
  <si>
    <t>Antonio Reyes</t>
  </si>
  <si>
    <t>/en/box-pro/388026</t>
  </si>
  <si>
    <t>Warlito Parrenas</t>
  </si>
  <si>
    <t>/en/box-pro/703212</t>
  </si>
  <si>
    <t>Kazuki Tanaka</t>
  </si>
  <si>
    <t>/en/box-pro/792313</t>
  </si>
  <si>
    <t>Tetsuya Watanabe</t>
  </si>
  <si>
    <t>/en/box-pro/562531</t>
  </si>
  <si>
    <t>Ryan Lumacad</t>
  </si>
  <si>
    <t>/en/box-pro/578491</t>
  </si>
  <si>
    <t>Hiroaki Teshigawara</t>
  </si>
  <si>
    <t>/en/box-pro/583062</t>
  </si>
  <si>
    <t>Engelbert Moralde</t>
  </si>
  <si>
    <t>/en/box-pro/651084</t>
  </si>
  <si>
    <t>Sonin Nihei</t>
  </si>
  <si>
    <t>/en/box-pro/504309</t>
  </si>
  <si>
    <t>Jun Koseki</t>
  </si>
  <si>
    <t>/en/box-pro/607602</t>
  </si>
  <si>
    <t>Yuito Yamaguchi</t>
  </si>
  <si>
    <t>/en/box-pro/328978</t>
  </si>
  <si>
    <t>Hirofumi Tachibana</t>
  </si>
  <si>
    <t>/en/box-pro/451173</t>
  </si>
  <si>
    <t>Satoru Morishita</t>
  </si>
  <si>
    <t>/en/box-pro/650034</t>
  </si>
  <si>
    <t>Hiroyasu Shiga</t>
  </si>
  <si>
    <t>/en/box-pro/584076</t>
  </si>
  <si>
    <t>Shoji Ebisawa</t>
  </si>
  <si>
    <t>/en/box-pro/397235</t>
  </si>
  <si>
    <t>Takuma Okada</t>
  </si>
  <si>
    <t>/en/box-pro/540131</t>
  </si>
  <si>
    <t>Takahiro Fujii</t>
  </si>
  <si>
    <t>/en/box-pro/537732</t>
  </si>
  <si>
    <t>Koya Sato</t>
  </si>
  <si>
    <t>/en/box-pro/561918</t>
  </si>
  <si>
    <t>Yohei Suzuki</t>
  </si>
  <si>
    <t>/en/box-pro/561324</t>
  </si>
  <si>
    <t>Yoshiyuki Shimizu</t>
  </si>
  <si>
    <t>/en/box-pro/781981</t>
  </si>
  <si>
    <t>Jose Soto</t>
  </si>
  <si>
    <t>/en/box-pro/587302</t>
  </si>
  <si>
    <t>Gilberto Mendoza</t>
  </si>
  <si>
    <t>/en/box-pro/825789</t>
  </si>
  <si>
    <t>Brandon Gallardo Vargas</t>
  </si>
  <si>
    <t>/en/box-pro/734432</t>
  </si>
  <si>
    <t>Francisco Bonilla Zambrano</t>
  </si>
  <si>
    <t>/en/box-pro/530981</t>
  </si>
  <si>
    <t>Martin Tecuapetla</t>
  </si>
  <si>
    <t>/en/box-pro/716799</t>
  </si>
  <si>
    <t>Angel Guevara</t>
  </si>
  <si>
    <t>/en/box-pro/810006</t>
  </si>
  <si>
    <t>Kevin Villanueva</t>
  </si>
  <si>
    <t>/en/box-pro/830671</t>
  </si>
  <si>
    <t>Jesus Cervantes Villanueva</t>
  </si>
  <si>
    <t>/en/box-pro/666641</t>
  </si>
  <si>
    <t>Jose Flores Chanez</t>
  </si>
  <si>
    <t>/en/box-pro/364029</t>
  </si>
  <si>
    <t>Armando Vazquez</t>
  </si>
  <si>
    <t>/en/box-pro/691250</t>
  </si>
  <si>
    <t>Erick Zamora</t>
  </si>
  <si>
    <t>/en/box-pro/460060</t>
  </si>
  <si>
    <t>Rogelio Armenta</t>
  </si>
  <si>
    <t>/en/box-pro/789021</t>
  </si>
  <si>
    <t>Diego Guerrero</t>
  </si>
  <si>
    <t>/en/box-pro/710059</t>
  </si>
  <si>
    <t>Eduardo Casimiro</t>
  </si>
  <si>
    <t>Toshiki Shimomachi</t>
  </si>
  <si>
    <t>/en/box-pro/670352</t>
  </si>
  <si>
    <t>Takuya Mizuno</t>
  </si>
  <si>
    <t>/en/box-pro/712813</t>
  </si>
  <si>
    <t>New Thunder Teruya</t>
  </si>
  <si>
    <t>/en/box-pro/798319</t>
  </si>
  <si>
    <t>Hiroki Hanabusa</t>
  </si>
  <si>
    <t>/en/box-pro/846574</t>
  </si>
  <si>
    <t>Jufri Kakauhe</t>
  </si>
  <si>
    <t>/en/box-pro/703208</t>
  </si>
  <si>
    <t>Kenta Nomura</t>
  </si>
  <si>
    <t>/en/box-pro/550167</t>
  </si>
  <si>
    <t>Renan Portes</t>
  </si>
  <si>
    <t>/en/box-pro/802031</t>
  </si>
  <si>
    <t>Kiyohei Endo</t>
  </si>
  <si>
    <t>/en/box-pro/799344</t>
  </si>
  <si>
    <t>Arashi Iimi</t>
  </si>
  <si>
    <t>/en/box-pro/742359</t>
  </si>
  <si>
    <t>Satoru Hoshiba</t>
  </si>
  <si>
    <t>/en/box-pro/719372</t>
  </si>
  <si>
    <t>Ryosei Hamaguchi</t>
  </si>
  <si>
    <t>/en/box-pro/781607</t>
  </si>
  <si>
    <t>Tomoki Yamada</t>
  </si>
  <si>
    <t>/en/box-pro/794705</t>
  </si>
  <si>
    <t>Kazuki Baba</t>
  </si>
  <si>
    <t>/en/box-pro/713227</t>
  </si>
  <si>
    <t>Yuna Hara</t>
  </si>
  <si>
    <t>/en/box-pro/699512</t>
  </si>
  <si>
    <t>Yusuke Hiranuma</t>
  </si>
  <si>
    <t>/en/box-pro/739088</t>
  </si>
  <si>
    <t>Nobuki Ito</t>
  </si>
  <si>
    <t>Luis Alberto Lopez</t>
  </si>
  <si>
    <t>/en/box-pro/719471</t>
  </si>
  <si>
    <t>Yeison Vargas</t>
  </si>
  <si>
    <t>/en/box-pro/686401</t>
  </si>
  <si>
    <t>Raul Chirino</t>
  </si>
  <si>
    <t>/en/box-pro/607613</t>
  </si>
  <si>
    <t>Mauro Loreto</t>
  </si>
  <si>
    <t>/en/box-pro/628451</t>
  </si>
  <si>
    <t>Andy Vences</t>
  </si>
  <si>
    <t>/en/box-pro/724213</t>
  </si>
  <si>
    <t>Cristian Baez</t>
  </si>
  <si>
    <t>/en/box-pro/794830</t>
  </si>
  <si>
    <t>Marco Antonio Monteros</t>
  </si>
  <si>
    <t>/en/box-pro/493551</t>
  </si>
  <si>
    <t>Israel Rojas</t>
  </si>
  <si>
    <t>/en/box-pro/547828</t>
  </si>
  <si>
    <t>Ray Ximenez</t>
  </si>
  <si>
    <t>/en/box-pro/707030</t>
  </si>
  <si>
    <t>Yahir Patino</t>
  </si>
  <si>
    <t>/en/box-pro/848526</t>
  </si>
  <si>
    <t>Marco Antonio Garcia Toledo</t>
  </si>
  <si>
    <t>/en/box-pro/707027</t>
  </si>
  <si>
    <t>Abraham Montoya</t>
  </si>
  <si>
    <t>/en/box-pro/550357</t>
  </si>
  <si>
    <t>Andres Tapia</t>
  </si>
  <si>
    <t>/en/box-pro/721609</t>
  </si>
  <si>
    <t>Marcelino Hernandez</t>
  </si>
  <si>
    <t>/en/box-pro/680251</t>
  </si>
  <si>
    <t>Alfredo Mejia Vargas</t>
  </si>
  <si>
    <t>/en/box-pro/694471</t>
  </si>
  <si>
    <t>Zeus Valenzuela</t>
  </si>
  <si>
    <t>/en/box-pro/611447</t>
  </si>
  <si>
    <t>Jose Pech</t>
  </si>
  <si>
    <t>/en/box-pro/634457</t>
  </si>
  <si>
    <t>Juan Antonio Rivera</t>
  </si>
  <si>
    <t>/en/box-pro/707033</t>
  </si>
  <si>
    <t>Hector Cansdales</t>
  </si>
  <si>
    <t>/en/box-pro/741204</t>
  </si>
  <si>
    <t>Jovanni Saldana</t>
  </si>
  <si>
    <t>/en/box-pro/707043</t>
  </si>
  <si>
    <t>Erik Leyva Ramos</t>
  </si>
  <si>
    <t>/en/box-pro/854630</t>
  </si>
  <si>
    <t>Francisco Javier Grande Pacheco</t>
  </si>
  <si>
    <t>Seigo Yuri Akui</t>
  </si>
  <si>
    <t>/en/box-pro/321162</t>
  </si>
  <si>
    <t>Takuya Kogawa</t>
  </si>
  <si>
    <t>/en/box-pro/641161</t>
  </si>
  <si>
    <t>Seiya Fujikita</t>
  </si>
  <si>
    <t>/en/box-pro/637393</t>
  </si>
  <si>
    <t>Shun Kosaka</t>
  </si>
  <si>
    <t>/en/box-pro/664993</t>
  </si>
  <si>
    <t>Jaysever Abcede</t>
  </si>
  <si>
    <t>/en/box-pro/752510</t>
  </si>
  <si>
    <t>Masamichi Yabuki</t>
  </si>
  <si>
    <t>/en/box-pro/629890</t>
  </si>
  <si>
    <t>Ryuto Oho</t>
  </si>
  <si>
    <t>/en/box-pro/752881</t>
  </si>
  <si>
    <t>Nattawut Siritoem</t>
  </si>
  <si>
    <t>/en/box-pro/592226</t>
  </si>
  <si>
    <t>Kenji Ono</t>
  </si>
  <si>
    <t>/en/box-pro/538460</t>
  </si>
  <si>
    <t>Yamato Uchinono</t>
  </si>
  <si>
    <t>/en/box-pro/573605</t>
  </si>
  <si>
    <t>Hideaki Yamaji</t>
  </si>
  <si>
    <t>/en/box-pro/705533</t>
  </si>
  <si>
    <t>Hiroki Hosoya</t>
  </si>
  <si>
    <t>/en/box-pro/628173</t>
  </si>
  <si>
    <t>Nobuhiro Oshiro</t>
  </si>
  <si>
    <t>/en/box-pro/646573</t>
  </si>
  <si>
    <t>Kaminoko Okamura Kentokid</t>
  </si>
  <si>
    <t>/en/box-pro/705967</t>
  </si>
  <si>
    <t>Ruka Shobu</t>
  </si>
  <si>
    <t>/en/box-pro/574243</t>
  </si>
  <si>
    <t>Seita Ogido</t>
  </si>
  <si>
    <t>/en/box-pro/663853</t>
  </si>
  <si>
    <t>Michitaka Muto</t>
  </si>
  <si>
    <t>/en/box-pro/672201</t>
  </si>
  <si>
    <t>Yuki Sueyoshi</t>
  </si>
  <si>
    <t>Francisco Rodriguez Jr</t>
  </si>
  <si>
    <t>/en/box-pro/715620</t>
  </si>
  <si>
    <t>Erick Omar Lopez</t>
  </si>
  <si>
    <t>/en/box-pro/773047</t>
  </si>
  <si>
    <t>Arnulfo Salvador Rodriguez</t>
  </si>
  <si>
    <t>/en/box-pro/483786</t>
  </si>
  <si>
    <t>Kazuto Ioka</t>
  </si>
  <si>
    <t>/en/box-pro/814228</t>
  </si>
  <si>
    <t>William Riera</t>
  </si>
  <si>
    <t>/en/box-pro/814839</t>
  </si>
  <si>
    <t>David Barreto</t>
  </si>
  <si>
    <t>/en/box-pro/531601</t>
  </si>
  <si>
    <t>Oswaldo Novoa</t>
  </si>
  <si>
    <t>/en/box-pro/562998</t>
  </si>
  <si>
    <t>Yohei Tobe</t>
  </si>
  <si>
    <t>/en/box-pro/548763</t>
  </si>
  <si>
    <t>Pablo Carrillo</t>
  </si>
  <si>
    <t>/en/box-pro/75909</t>
  </si>
  <si>
    <t>Ronald Ramos</t>
  </si>
  <si>
    <t>/en/box-pro/574061</t>
  </si>
  <si>
    <t>Elias Joaquino</t>
  </si>
  <si>
    <t>/en/box-pro/673594</t>
  </si>
  <si>
    <t>Hector Rolando Gusman</t>
  </si>
  <si>
    <t>/en/box-pro/362464</t>
  </si>
  <si>
    <t>Hajime Nagai</t>
  </si>
  <si>
    <t>/en/box-pro/686625</t>
  </si>
  <si>
    <t>Johnny Michel Garcia</t>
  </si>
  <si>
    <t>/en/box-pro/388345</t>
  </si>
  <si>
    <t>Ramon Garcia</t>
  </si>
  <si>
    <t>/en/box-pro/215599</t>
  </si>
  <si>
    <t>Donnie Nietes</t>
  </si>
  <si>
    <t>/en/box-pro/546531</t>
  </si>
  <si>
    <t>Jomar Fajardo</t>
  </si>
  <si>
    <t>/en/box-pro/110049</t>
  </si>
  <si>
    <t>Katsunari Takayama</t>
  </si>
  <si>
    <t>/en/box-pro/437232</t>
  </si>
  <si>
    <t>Merlito Sabillo</t>
  </si>
  <si>
    <t>/en/box-pro/539967</t>
  </si>
  <si>
    <t>Ernesto Guerrero</t>
  </si>
  <si>
    <t>/en/box-pro/472956</t>
  </si>
  <si>
    <t>Moises Calleros</t>
  </si>
  <si>
    <t>/en/box-pro/579078</t>
  </si>
  <si>
    <t>Victor Ruiz</t>
  </si>
  <si>
    <t>/en/box-pro/622589</t>
  </si>
  <si>
    <t>Ivan Rodriguez</t>
  </si>
  <si>
    <t>/en/box-pro/532648</t>
  </si>
  <si>
    <t>Eduardo Hernandez</t>
  </si>
  <si>
    <t>/en/box-pro/565801</t>
  </si>
  <si>
    <t>Francisco Perez Cardenas</t>
  </si>
  <si>
    <t>/en/box-pro/533778</t>
  </si>
  <si>
    <t>Jorge Guerrero Aguilar</t>
  </si>
  <si>
    <t>/en/box-pro/490384</t>
  </si>
  <si>
    <t>Salvador Arias</t>
  </si>
  <si>
    <t>/en/box-pro/504465</t>
  </si>
  <si>
    <t>Sergio Nunez</t>
  </si>
  <si>
    <t>/en/box-pro/547162</t>
  </si>
  <si>
    <t>/en/box-pro/558825</t>
  </si>
  <si>
    <t>Arturo Castro Vazquez</t>
  </si>
  <si>
    <t>/en/box-pro/511623</t>
  </si>
  <si>
    <t>Gerardo Garay</t>
  </si>
  <si>
    <t>Brandon Leon Benitez</t>
  </si>
  <si>
    <t>/en/box-pro/665698</t>
  </si>
  <si>
    <t>Can Xu</t>
  </si>
  <si>
    <t>/en/box-pro/794275</t>
  </si>
  <si>
    <t>Anthony Chavez</t>
  </si>
  <si>
    <t>/en/box-pro/771799</t>
  </si>
  <si>
    <t>Andres Jimenez Vargas</t>
  </si>
  <si>
    <t>/en/box-pro/773485</t>
  </si>
  <si>
    <t>Brandon Najera Flores</t>
  </si>
  <si>
    <t>/en/box-pro/746614</t>
  </si>
  <si>
    <t>Saul Sanchez</t>
  </si>
  <si>
    <t>/en/box-pro/335202</t>
  </si>
  <si>
    <t>Agapito Ontiveros</t>
  </si>
  <si>
    <t>/en/box-pro/852102</t>
  </si>
  <si>
    <t>Gustavo Aranguren</t>
  </si>
  <si>
    <t>/en/box-pro/801229</t>
  </si>
  <si>
    <t>Andy Ponce</t>
  </si>
  <si>
    <t>/en/box-pro/727512</t>
  </si>
  <si>
    <t>Irvin Turrubiartes Perez</t>
  </si>
  <si>
    <t>/en/box-pro/729365</t>
  </si>
  <si>
    <t>Diego Escobar Segundo</t>
  </si>
  <si>
    <t>/en/box-pro/747446</t>
  </si>
  <si>
    <t>Michael Chaise Nelson</t>
  </si>
  <si>
    <t>/en/box-pro/584788</t>
  </si>
  <si>
    <t>Alberto Hernandez Bautista</t>
  </si>
  <si>
    <t>/en/box-pro/649657</t>
  </si>
  <si>
    <t>Keenan Carbajal</t>
  </si>
  <si>
    <t>/en/box-pro/287904</t>
  </si>
  <si>
    <t>Abner Mares</t>
  </si>
  <si>
    <t>/en/box-pro/378124</t>
  </si>
  <si>
    <t>Jesus Ruiz Garcia</t>
  </si>
  <si>
    <t>/en/box-pro/263055</t>
  </si>
  <si>
    <t>Manuel Roman</t>
  </si>
  <si>
    <t>/en/box-pro/125338</t>
  </si>
  <si>
    <t>Cristian Mijares</t>
  </si>
  <si>
    <t>/en/box-pro/354209</t>
  </si>
  <si>
    <t>Cesar Seda</t>
  </si>
  <si>
    <t>/en/box-pro/520874</t>
  </si>
  <si>
    <t>Alberto Guevara</t>
  </si>
  <si>
    <t>/en/box-pro/389948</t>
  </si>
  <si>
    <t>Victor Zaleta</t>
  </si>
  <si>
    <t>/en/box-pro/7813</t>
  </si>
  <si>
    <t>Eric Morel</t>
  </si>
  <si>
    <t>/en/box-pro/46102</t>
  </si>
  <si>
    <t>Vusi Malinga</t>
  </si>
  <si>
    <t>/en/box-pro/584197</t>
  </si>
  <si>
    <t>/en/box-pro/3036</t>
  </si>
  <si>
    <t>/en/box-pro/91861</t>
  </si>
  <si>
    <t>Jose Angel Cota</t>
  </si>
  <si>
    <t>/en/box-pro/14082</t>
  </si>
  <si>
    <t>Juan Jose Beltran</t>
  </si>
  <si>
    <t>/en/box-pro/452403</t>
  </si>
  <si>
    <t>Julio Valadez</t>
  </si>
  <si>
    <t>/en/box-pro/257439</t>
  </si>
  <si>
    <t>Robert Da Luz</t>
  </si>
  <si>
    <t>/en/box-pro/300802</t>
  </si>
  <si>
    <t>Jonathan Velardez</t>
  </si>
  <si>
    <t>/en/box-pro/8821</t>
  </si>
  <si>
    <t>Jose Garcia Bernal</t>
  </si>
  <si>
    <t>/en/box-pro/262961</t>
  </si>
  <si>
    <t>Adrian Aleman</t>
  </si>
  <si>
    <t>/en/box-pro/396128</t>
  </si>
  <si>
    <t>Gino Escamilla</t>
  </si>
  <si>
    <t>/en/box-pro/317212</t>
  </si>
  <si>
    <t>Daniel Quevedo</t>
  </si>
  <si>
    <t>/en/box-pro/421370</t>
  </si>
  <si>
    <t>Jose Pacheco</t>
  </si>
  <si>
    <t>/en/box-pro/289818</t>
  </si>
  <si>
    <t>Elton Dharry</t>
  </si>
  <si>
    <t>/en/box-pro/375725</t>
  </si>
  <si>
    <t>Joseph Rios</t>
  </si>
  <si>
    <t>/en/box-pro/258576</t>
  </si>
  <si>
    <t>Rodrigo Hernandez</t>
  </si>
  <si>
    <t>/en/box-pro/367723</t>
  </si>
  <si>
    <t>Pedro Silva</t>
  </si>
  <si>
    <t>/en/box-pro/828415</t>
  </si>
  <si>
    <t>/en/box-pro/485210</t>
  </si>
  <si>
    <t>Hugo Berrio</t>
  </si>
  <si>
    <t>/en/box-pro/662406</t>
  </si>
  <si>
    <t>Diego De La Hoya</t>
  </si>
  <si>
    <t>/en/box-pro/428046</t>
  </si>
  <si>
    <t>Daniel Olea</t>
  </si>
  <si>
    <t>/en/box-pro/643507</t>
  </si>
  <si>
    <t>Deivi Julio</t>
  </si>
  <si>
    <t>/en/box-pro/583412</t>
  </si>
  <si>
    <t>Roy Tapia</t>
  </si>
  <si>
    <t>/en/box-pro/424220</t>
  </si>
  <si>
    <t>Efrain Esquivias</t>
  </si>
  <si>
    <t>/en/box-pro/528569</t>
  </si>
  <si>
    <t>Sergio Frias</t>
  </si>
  <si>
    <t>/en/box-pro/425596</t>
  </si>
  <si>
    <t>Guillermo Sanchez</t>
  </si>
  <si>
    <t>/en/box-pro/477793</t>
  </si>
  <si>
    <t>Jeremy Mc Laurin</t>
  </si>
  <si>
    <t>/en/box-pro/14081</t>
  </si>
  <si>
    <t>Roger Gonzalez</t>
  </si>
  <si>
    <t>/en/box-pro/263128</t>
  </si>
  <si>
    <t>Georgi Kevlishvili</t>
  </si>
  <si>
    <t>/en/box-pro/161579</t>
  </si>
  <si>
    <t>Leivi Brea</t>
  </si>
  <si>
    <t>/en/box-pro/80985</t>
  </si>
  <si>
    <t>Andres Ledesma</t>
  </si>
  <si>
    <t>/en/box-pro/426074</t>
  </si>
  <si>
    <t>Willshaun Boxley</t>
  </si>
  <si>
    <t>/en/box-pro/6880</t>
  </si>
  <si>
    <t>Manuel Sarabia</t>
  </si>
  <si>
    <t>/en/box-pro/394104</t>
  </si>
  <si>
    <t>Frank Gutierrez</t>
  </si>
  <si>
    <t>/en/box-pro/83775</t>
  </si>
  <si>
    <t>Benito Abraham</t>
  </si>
  <si>
    <t>/en/box-pro/450911</t>
  </si>
  <si>
    <t>Carlos Luque</t>
  </si>
  <si>
    <t>/en/box-pro/467843</t>
  </si>
  <si>
    <t>/en/box-pro/398710</t>
  </si>
  <si>
    <t>Rogelio Romero Garcia</t>
  </si>
  <si>
    <t>/en/box-pro/800730</t>
  </si>
  <si>
    <t>Misael Gracia Acevedo</t>
  </si>
  <si>
    <t>/en/box-pro/609499</t>
  </si>
  <si>
    <t>Cesar Ramirez Lora</t>
  </si>
  <si>
    <t>/en/box-pro/119646</t>
  </si>
  <si>
    <t>Regulo Gamez</t>
  </si>
  <si>
    <t>/en/box-pro/775906</t>
  </si>
  <si>
    <t>Ricardo Lara Tovar</t>
  </si>
  <si>
    <t>/en/box-pro/768062</t>
  </si>
  <si>
    <t>Luis Cerrito Hernandez</t>
  </si>
  <si>
    <t>/en/box-pro/451479</t>
  </si>
  <si>
    <t>Jesus Limones</t>
  </si>
  <si>
    <t>/en/box-pro/815833</t>
  </si>
  <si>
    <t>/en/box-pro/380678</t>
  </si>
  <si>
    <t>Fernando Lopez Saavedra</t>
  </si>
  <si>
    <t>/en/box-pro/747792</t>
  </si>
  <si>
    <t>Luis Donaldo Lozada</t>
  </si>
  <si>
    <t>/en/box-pro/706470</t>
  </si>
  <si>
    <t>Israel Gonzalez</t>
  </si>
  <si>
    <t>/en/box-pro/581536</t>
  </si>
  <si>
    <t>Francisco Hernandez Ubieta</t>
  </si>
  <si>
    <t>/en/box-pro/683879</t>
  </si>
  <si>
    <t>Luis Hernandez Estrada</t>
  </si>
  <si>
    <t>/en/box-pro/760121</t>
  </si>
  <si>
    <t>Hytan Ramos Barrios</t>
  </si>
  <si>
    <t>/en/box-pro/710010</t>
  </si>
  <si>
    <t>/en/box-pro/654234</t>
  </si>
  <si>
    <t>/en/box-pro/516208</t>
  </si>
  <si>
    <t>Takenori Ohashi</t>
  </si>
  <si>
    <t>/en/box-pro/562527</t>
  </si>
  <si>
    <t>Ben Mananquil</t>
  </si>
  <si>
    <t>/en/box-pro/619065</t>
  </si>
  <si>
    <t>Arega Yunian</t>
  </si>
  <si>
    <t>/en/box-pro/821506</t>
  </si>
  <si>
    <t>Ratipong Laobankho</t>
  </si>
  <si>
    <t>/en/box-pro/743469</t>
  </si>
  <si>
    <t>Hamson Lamandau</t>
  </si>
  <si>
    <t>Prince Patel</t>
  </si>
  <si>
    <t>/en/box-pro/762889</t>
  </si>
  <si>
    <t>Innocent Evarist</t>
  </si>
  <si>
    <t>/en/box-pro/829148</t>
  </si>
  <si>
    <t>Ilgvars Krauklis</t>
  </si>
  <si>
    <t>/en/box-pro/225638</t>
  </si>
  <si>
    <t>/en/box-pro/698252</t>
  </si>
  <si>
    <t>Iddi Kayumba</t>
  </si>
  <si>
    <t>/en/box-pro/741097</t>
  </si>
  <si>
    <t>Michell Banquez</t>
  </si>
  <si>
    <t>/en/box-pro/777682</t>
  </si>
  <si>
    <t>John Chuwa</t>
  </si>
  <si>
    <t>/en/box-pro/748710</t>
  </si>
  <si>
    <t>Jaba Memishishi</t>
  </si>
  <si>
    <t>/en/box-pro/692442</t>
  </si>
  <si>
    <t>Mishiko Shubitidze</t>
  </si>
  <si>
    <t>/en/box-pro/835002</t>
  </si>
  <si>
    <t>Zsolt Kocsis</t>
  </si>
  <si>
    <t>/en/box-pro/831178</t>
  </si>
  <si>
    <t>Vinjamins Dimovs</t>
  </si>
  <si>
    <t>/en/box-pro/667491</t>
  </si>
  <si>
    <t>Ahmet Kuricaj</t>
  </si>
  <si>
    <t>/en/box-pro/750821</t>
  </si>
  <si>
    <t>Eriks Kolasovs</t>
  </si>
  <si>
    <t>/en/box-pro/750827</t>
  </si>
  <si>
    <t>Aleksandrs Cebakovs</t>
  </si>
  <si>
    <t>/en/box-pro/581980</t>
  </si>
  <si>
    <t>Richard Voros</t>
  </si>
  <si>
    <t>/en/box-pro/789472</t>
  </si>
  <si>
    <t>Zsolt Sarkozi</t>
  </si>
  <si>
    <t>/en/box-pro/771270</t>
  </si>
  <si>
    <t>Krisztian Horvath</t>
  </si>
  <si>
    <t>/en/box-pro/666740</t>
  </si>
  <si>
    <t>Patrik Bartos</t>
  </si>
  <si>
    <t>/en/box-pro/725188</t>
  </si>
  <si>
    <t>David Koos</t>
  </si>
  <si>
    <t>Alessio Lorusso</t>
  </si>
  <si>
    <t>/en/box-pro/734671</t>
  </si>
  <si>
    <t>Sebastian Perez</t>
  </si>
  <si>
    <t>/en/box-pro/753535</t>
  </si>
  <si>
    <t>Spartak Shengelia</t>
  </si>
  <si>
    <t>/en/box-pro/521203</t>
  </si>
  <si>
    <t>Thomas Masson</t>
  </si>
  <si>
    <t>/en/box-pro/719745</t>
  </si>
  <si>
    <t>Shoaib Zaman</t>
  </si>
  <si>
    <t>/en/box-pro/899703</t>
  </si>
  <si>
    <t>Marko Petrovic</t>
  </si>
  <si>
    <t>/en/box-pro/725704</t>
  </si>
  <si>
    <t>Iuliano Gallo</t>
  </si>
  <si>
    <t>/en/box-pro/672515</t>
  </si>
  <si>
    <t>Cristian Narvaez</t>
  </si>
  <si>
    <t>/en/box-pro/756075</t>
  </si>
  <si>
    <t>Jacopo Lusci</t>
  </si>
  <si>
    <t>/en/box-pro/777483</t>
  </si>
  <si>
    <t>Edgari Sarkisiani</t>
  </si>
  <si>
    <t>/en/box-pro/663861</t>
  </si>
  <si>
    <t>Nemanja Sabljov</t>
  </si>
  <si>
    <t>/en/box-pro/803426</t>
  </si>
  <si>
    <t>Christopher Mondongo</t>
  </si>
  <si>
    <t>/en/box-pro/604257</t>
  </si>
  <si>
    <t>Marco Scalia</t>
  </si>
  <si>
    <t>/en/box-pro/726459</t>
  </si>
  <si>
    <t>Giovanni Tagliola</t>
  </si>
  <si>
    <t>/en/box-pro/832547</t>
  </si>
  <si>
    <t>Davide Tassi</t>
  </si>
  <si>
    <t>/en/box-pro/804555</t>
  </si>
  <si>
    <t>Gianluca Conselmo</t>
  </si>
  <si>
    <t>/en/box-pro/726562</t>
  </si>
  <si>
    <t>Jonathan Sannino</t>
  </si>
  <si>
    <t>/en/box-pro/710197</t>
  </si>
  <si>
    <t>Mattia Musacchi</t>
  </si>
  <si>
    <t>/en/box-pro/750820</t>
  </si>
  <si>
    <t>Vladislavs Davidaitis</t>
  </si>
  <si>
    <t>Leosdan Nunez</t>
  </si>
  <si>
    <t>/en/box-pro/618768</t>
  </si>
  <si>
    <t>Felix Montenegro</t>
  </si>
  <si>
    <t>/en/box-pro/734988</t>
  </si>
  <si>
    <t>Otto Gamez</t>
  </si>
  <si>
    <t>/en/box-pro/540075</t>
  </si>
  <si>
    <t>Limber Ramirez</t>
  </si>
  <si>
    <t>/en/box-pro/629030</t>
  </si>
  <si>
    <t>Edgar Valencia</t>
  </si>
  <si>
    <t>/en/box-pro/360902</t>
  </si>
  <si>
    <t>/en/box-pro/385950</t>
  </si>
  <si>
    <t>Jonathan Arias</t>
  </si>
  <si>
    <t>/en/box-pro/55177</t>
  </si>
  <si>
    <t>Moises Rodriguez</t>
  </si>
  <si>
    <t>/en/box-pro/647892</t>
  </si>
  <si>
    <t>Alexander Armuelles</t>
  </si>
  <si>
    <t>/en/box-pro/765552</t>
  </si>
  <si>
    <t>Ronal Batista</t>
  </si>
  <si>
    <t>/en/box-pro/736010</t>
  </si>
  <si>
    <t>Denilson Escalona</t>
  </si>
  <si>
    <t>/en/box-pro/658140</t>
  </si>
  <si>
    <t>Ricardo Mendoza</t>
  </si>
  <si>
    <t>/en/box-pro/751458</t>
  </si>
  <si>
    <t>Ionut Baluta</t>
  </si>
  <si>
    <t>/en/box-pro/522474</t>
  </si>
  <si>
    <t>Raymond Commey</t>
  </si>
  <si>
    <t>/en/box-pro/597388</t>
  </si>
  <si>
    <t>Stefan Slavchev</t>
  </si>
  <si>
    <t>/en/box-pro/813111</t>
  </si>
  <si>
    <t>Sean Cairns</t>
  </si>
  <si>
    <t>/en/box-pro/702963</t>
  </si>
  <si>
    <t>Edward Bjorklund</t>
  </si>
  <si>
    <t>/en/box-pro/620084</t>
  </si>
  <si>
    <t>Pablo Narvaez</t>
  </si>
  <si>
    <t>/en/box-pro/809729</t>
  </si>
  <si>
    <t>Fernando Daniel Martinez</t>
  </si>
  <si>
    <t>/en/box-pro/450760</t>
  </si>
  <si>
    <t>Ulises Lara</t>
  </si>
  <si>
    <t>/en/box-pro/621052</t>
  </si>
  <si>
    <t>Lindile Tshemese</t>
  </si>
  <si>
    <t>/en/box-pro/783579</t>
  </si>
  <si>
    <t>Siphosethu Zingela</t>
  </si>
  <si>
    <t>/en/box-pro/385568</t>
  </si>
  <si>
    <t>Abmerk Shindjuu</t>
  </si>
  <si>
    <t>/en/box-pro/375612</t>
  </si>
  <si>
    <t>Cleutus Mbhele</t>
  </si>
  <si>
    <t>/en/box-pro/702140</t>
  </si>
  <si>
    <t>Mfundo Mbengashe</t>
  </si>
  <si>
    <t>/en/box-pro/702135</t>
  </si>
  <si>
    <t>/en/box-pro/702130</t>
  </si>
  <si>
    <t>Khanyiso Sikwari</t>
  </si>
  <si>
    <t>/en/box-pro/157974</t>
  </si>
  <si>
    <t>Thembelani Maphuma</t>
  </si>
  <si>
    <t>/en/box-pro/548532</t>
  </si>
  <si>
    <t>Mzingisi Noqoko</t>
  </si>
  <si>
    <t>/en/box-pro/397470</t>
  </si>
  <si>
    <t>Thulani Nzwanana</t>
  </si>
  <si>
    <t>/en/box-pro/626214</t>
  </si>
  <si>
    <t>Loyiso Velleman</t>
  </si>
  <si>
    <t>Jairo Noriega</t>
  </si>
  <si>
    <t>/en/box-pro/673023</t>
  </si>
  <si>
    <t>Nohel Arambulet</t>
  </si>
  <si>
    <t>/en/box-pro/805969</t>
  </si>
  <si>
    <t>Francesco Barotti</t>
  </si>
  <si>
    <t>/en/box-pro/815600</t>
  </si>
  <si>
    <t>Ricardo Martinez</t>
  </si>
  <si>
    <t>/en/box-pro/671992</t>
  </si>
  <si>
    <t>Dionis Martinez</t>
  </si>
  <si>
    <t>/en/box-pro/561168</t>
  </si>
  <si>
    <t>Misael Zeledon</t>
  </si>
  <si>
    <t>/en/box-pro/873167</t>
  </si>
  <si>
    <t>Franklin Flores</t>
  </si>
  <si>
    <t>/en/box-pro/718263</t>
  </si>
  <si>
    <t>Joel Sanchez</t>
  </si>
  <si>
    <t>/en/box-pro/856695</t>
  </si>
  <si>
    <t>Carlos Alvarez</t>
  </si>
  <si>
    <t>/en/box-pro/854472</t>
  </si>
  <si>
    <t>Constantin Florin Ciobanu</t>
  </si>
  <si>
    <t>Christian Medina Jimenez</t>
  </si>
  <si>
    <t>/en/box-pro/761205</t>
  </si>
  <si>
    <t>Alejandro Espinoza Tinoco</t>
  </si>
  <si>
    <t>/en/box-pro/323831</t>
  </si>
  <si>
    <t>Angel Aviles Armenta</t>
  </si>
  <si>
    <t>/en/box-pro/789381</t>
  </si>
  <si>
    <t>Edinso Torres</t>
  </si>
  <si>
    <t>/en/box-pro/791174</t>
  </si>
  <si>
    <t>Axel Ahumada</t>
  </si>
  <si>
    <t>/en/box-pro/697806</t>
  </si>
  <si>
    <t>Hector Robles Salas</t>
  </si>
  <si>
    <t>/en/box-pro/562672</t>
  </si>
  <si>
    <t>Marvin Diaz Canales</t>
  </si>
  <si>
    <t>/en/box-pro/829035</t>
  </si>
  <si>
    <t>Brian Rodriguez Esquivel</t>
  </si>
  <si>
    <t>/en/box-pro/777094</t>
  </si>
  <si>
    <t>Ruben Gustavo Vega</t>
  </si>
  <si>
    <t>/en/box-pro/762584</t>
  </si>
  <si>
    <t>Benito Sanchez Garcia</t>
  </si>
  <si>
    <t>/en/box-pro/264217</t>
  </si>
  <si>
    <t>Victor Orozco Mendoza</t>
  </si>
  <si>
    <t>/en/box-pro/760778</t>
  </si>
  <si>
    <t>Sergio Flores Aguilar</t>
  </si>
  <si>
    <t>/en/box-pro/723882</t>
  </si>
  <si>
    <t>Carlos Roberto Perez</t>
  </si>
  <si>
    <t>/en/box-pro/737799</t>
  </si>
  <si>
    <t>Juan Diego Zaragoza</t>
  </si>
  <si>
    <t>/en/box-pro/788350</t>
  </si>
  <si>
    <t>Cristian Moises Lopez</t>
  </si>
  <si>
    <t>/en/box-pro/755184</t>
  </si>
  <si>
    <t>Mario Victorino Vera</t>
  </si>
  <si>
    <t>/en/box-pro/791187</t>
  </si>
  <si>
    <t>Jose Antonio Santos</t>
  </si>
  <si>
    <t>/en/box-pro/826153</t>
  </si>
  <si>
    <t>Alfonso Garcia</t>
  </si>
  <si>
    <t>Jong Seon Kang</t>
  </si>
  <si>
    <t>/en/box-pro/813413</t>
  </si>
  <si>
    <t>Lienard Sarcon</t>
  </si>
  <si>
    <t>/en/box-pro/842952</t>
  </si>
  <si>
    <t>Urmat Amankulov</t>
  </si>
  <si>
    <t>/en/box-pro/690892</t>
  </si>
  <si>
    <t>Pete Apolinar</t>
  </si>
  <si>
    <t>/en/box-pro/632012</t>
  </si>
  <si>
    <t>John Ray Logatiman</t>
  </si>
  <si>
    <t>/en/box-pro/456650</t>
  </si>
  <si>
    <t>Nam Jun Lee</t>
  </si>
  <si>
    <t>/en/box-pro/757425</t>
  </si>
  <si>
    <t>Seung Hyun Lee</t>
  </si>
  <si>
    <t>/en/box-pro/711318</t>
  </si>
  <si>
    <t>Tomjune Mangubat</t>
  </si>
  <si>
    <t>/en/box-pro/843277</t>
  </si>
  <si>
    <t>Shokhrukh Ashurov</t>
  </si>
  <si>
    <t>/en/box-pro/718190</t>
  </si>
  <si>
    <t>Qixiu Zhang</t>
  </si>
  <si>
    <t>/en/box-pro/752321</t>
  </si>
  <si>
    <t>Tae Sun Kim</t>
  </si>
  <si>
    <t>/en/box-pro/798285</t>
  </si>
  <si>
    <t>Ravshanbek Shermatov</t>
  </si>
  <si>
    <t>/en/box-pro/491636</t>
  </si>
  <si>
    <t>Joo Hoon Jung</t>
  </si>
  <si>
    <t>/en/box-pro/848999</t>
  </si>
  <si>
    <t>Shokhboz Rustamov</t>
  </si>
  <si>
    <t>/en/box-pro/782662</t>
  </si>
  <si>
    <t>Do Jin Lee</t>
  </si>
  <si>
    <t>/en/box-pro/786602</t>
  </si>
  <si>
    <t>Min Guk Ju</t>
  </si>
  <si>
    <t>/en/box-pro/809415</t>
  </si>
  <si>
    <t>Yeong Min Kim</t>
  </si>
  <si>
    <t>/en/box-pro/590596</t>
  </si>
  <si>
    <t>/en/box-pro/798789</t>
  </si>
  <si>
    <t>Mikhail Aloyan</t>
  </si>
  <si>
    <t>/en/box-pro/616999</t>
  </si>
  <si>
    <t>Siboniso Gonya</t>
  </si>
  <si>
    <t>/en/box-pro/484798</t>
  </si>
  <si>
    <t>Arthur Villanueva</t>
  </si>
  <si>
    <t>/en/box-pro/418881</t>
  </si>
  <si>
    <t>Jether Oliva</t>
  </si>
  <si>
    <t>/en/box-pro/554173</t>
  </si>
  <si>
    <t>Paul Butler</t>
  </si>
  <si>
    <t>/en/box-pro/453433</t>
  </si>
  <si>
    <t>Teiru Kinoshita</t>
  </si>
  <si>
    <t>/en/box-pro/506441</t>
  </si>
  <si>
    <t>Eduard Penerio</t>
  </si>
  <si>
    <t>/en/box-pro/349820</t>
  </si>
  <si>
    <t>Roberto Domingo Sosa</t>
  </si>
  <si>
    <t>/en/box-pro/532302</t>
  </si>
  <si>
    <t>Siphiwo Ntsangani</t>
  </si>
  <si>
    <t>/en/box-pro/282653</t>
  </si>
  <si>
    <t>Juan Alberto Rosas</t>
  </si>
  <si>
    <t>/en/box-pro/437644</t>
  </si>
  <si>
    <t>Olebogeng Motseki</t>
  </si>
  <si>
    <t>/en/box-pro/375955</t>
  </si>
  <si>
    <t>Sipho Nkadimeng</t>
  </si>
  <si>
    <t>/en/box-pro/157674</t>
  </si>
  <si>
    <t>Richard Garcia</t>
  </si>
  <si>
    <t>/en/box-pro/60809</t>
  </si>
  <si>
    <t>Anthony Mathias</t>
  </si>
  <si>
    <t>/en/box-pro/140453</t>
  </si>
  <si>
    <t>Rexon Flores</t>
  </si>
  <si>
    <t>/en/box-pro/197824</t>
  </si>
  <si>
    <t>Francis Miyeyusho</t>
  </si>
  <si>
    <t>/en/box-pro/301724</t>
  </si>
  <si>
    <t>Xolani Ntese</t>
  </si>
  <si>
    <t>/en/box-pro/108608</t>
  </si>
  <si>
    <t>Vicky Tahumil</t>
  </si>
  <si>
    <t>/en/box-pro/337383</t>
  </si>
  <si>
    <t>Wiseman Kega</t>
  </si>
  <si>
    <t>/en/box-pro/7263</t>
  </si>
  <si>
    <t>Vuyo Toyise</t>
  </si>
  <si>
    <t>/en/box-pro/194448</t>
  </si>
  <si>
    <t>Zukile Toko</t>
  </si>
  <si>
    <t>/en/box-pro/167198</t>
  </si>
  <si>
    <t>Xolile Ngemntu</t>
  </si>
  <si>
    <t>/en/box-pro/115725</t>
  </si>
  <si>
    <t>Thembinkosi Tywantsi</t>
  </si>
  <si>
    <t>/en/box-pro/457353</t>
  </si>
  <si>
    <t>Jose Estrella</t>
  </si>
  <si>
    <t>/en/box-pro/717382</t>
  </si>
  <si>
    <t>Ja Rico Quinn</t>
  </si>
  <si>
    <t>/en/box-pro/793478</t>
  </si>
  <si>
    <t>Frank Gonzalez</t>
  </si>
  <si>
    <t>/en/box-pro/793191</t>
  </si>
  <si>
    <t>Mario Hernandez</t>
  </si>
  <si>
    <t>/en/box-pro/474966</t>
  </si>
  <si>
    <t>Daniel Lozano</t>
  </si>
  <si>
    <t>/en/box-pro/734129</t>
  </si>
  <si>
    <t>/en/box-pro/563539</t>
  </si>
  <si>
    <t>Leonardo Torres</t>
  </si>
  <si>
    <t>/en/box-pro/663005</t>
  </si>
  <si>
    <t>Sam Rodriguez</t>
  </si>
  <si>
    <t>/en/box-pro/489894</t>
  </si>
  <si>
    <t>Pedro Melo</t>
  </si>
  <si>
    <t>/en/box-pro/531745</t>
  </si>
  <si>
    <t>Nestor Ramos</t>
  </si>
  <si>
    <t>/en/box-pro/606321</t>
  </si>
  <si>
    <t>Sergio Lopez</t>
  </si>
  <si>
    <t>/en/box-pro/626672</t>
  </si>
  <si>
    <t>Francisco Javier Lapizco</t>
  </si>
  <si>
    <t>/en/box-pro/713722</t>
  </si>
  <si>
    <t>Cristian Raudry Bartolini</t>
  </si>
  <si>
    <t>/en/box-pro/769022</t>
  </si>
  <si>
    <t>Daniel Andujo</t>
  </si>
  <si>
    <t>/en/box-pro/689614</t>
  </si>
  <si>
    <t>Temoatzin Landeros Castillo</t>
  </si>
  <si>
    <t>/en/box-pro/661486</t>
  </si>
  <si>
    <t>Dagoberto Aguero</t>
  </si>
  <si>
    <t>/en/box-pro/531842</t>
  </si>
  <si>
    <t>Isao Gonzalo Carranza</t>
  </si>
  <si>
    <t>/en/box-pro/627510</t>
  </si>
  <si>
    <t>Mario Ayala</t>
  </si>
  <si>
    <t>/en/box-pro/636710</t>
  </si>
  <si>
    <t>Jesus Serrano</t>
  </si>
  <si>
    <t>/en/box-pro/541561</t>
  </si>
  <si>
    <t>Walter Santibanes</t>
  </si>
  <si>
    <t>/en/box-pro/546231</t>
  </si>
  <si>
    <t>Ali Gonzalez</t>
  </si>
  <si>
    <t>/en/box-pro/493546</t>
  </si>
  <si>
    <t>Manuel Galaviz</t>
  </si>
  <si>
    <t>/en/box-pro/561720</t>
  </si>
  <si>
    <t>Raymond Chacon</t>
  </si>
  <si>
    <t>/en/box-pro/624638</t>
  </si>
  <si>
    <t>Michael Wood</t>
  </si>
  <si>
    <t>/en/box-pro/532646</t>
  </si>
  <si>
    <t>William Fisher</t>
  </si>
  <si>
    <t>Seiya Tsutsumi</t>
  </si>
  <si>
    <t>/en/box-pro/762666</t>
  </si>
  <si>
    <t>Kenshin Oshima</t>
  </si>
  <si>
    <t>/en/box-pro/648129</t>
  </si>
  <si>
    <t>Kyosuke Sawada</t>
  </si>
  <si>
    <t>/en/box-pro/785664</t>
  </si>
  <si>
    <t>Jiaqi Yu</t>
  </si>
  <si>
    <t>/en/box-pro/821426</t>
  </si>
  <si>
    <t>Junpei Inamoto</t>
  </si>
  <si>
    <t>/en/box-pro/664395</t>
  </si>
  <si>
    <t>Yutthana Narkprasert</t>
  </si>
  <si>
    <t>/en/box-pro/646560</t>
  </si>
  <si>
    <t>Abraham Rodriguez</t>
  </si>
  <si>
    <t>/en/box-pro/661485</t>
  </si>
  <si>
    <t>Juan Gabriel Medina</t>
  </si>
  <si>
    <t>/en/box-pro/458703</t>
  </si>
  <si>
    <t>Carlos Buitrago</t>
  </si>
  <si>
    <t>/en/box-pro/734087</t>
  </si>
  <si>
    <t>Carlos Maldonado</t>
  </si>
  <si>
    <t>/en/box-pro/613659</t>
  </si>
  <si>
    <t>Amnat Ruenroeng</t>
  </si>
  <si>
    <t>/en/box-pro/7362</t>
  </si>
  <si>
    <t>Lorenzo Trejo</t>
  </si>
  <si>
    <t>/en/box-pro/425104</t>
  </si>
  <si>
    <t>Erickson Martell</t>
  </si>
  <si>
    <t>/en/box-pro/372785</t>
  </si>
  <si>
    <t>Cesar Grajeda</t>
  </si>
  <si>
    <t>/en/box-pro/396042</t>
  </si>
  <si>
    <t>Takashi Okada</t>
  </si>
  <si>
    <t>/en/box-pro/377456</t>
  </si>
  <si>
    <t>Francisco Rosario</t>
  </si>
  <si>
    <t>/en/box-pro/430314</t>
  </si>
  <si>
    <t>Yenifel Vicente</t>
  </si>
  <si>
    <t>/en/box-pro/388344</t>
  </si>
  <si>
    <t>Raul Hirales</t>
  </si>
  <si>
    <t>/en/box-pro/569464</t>
  </si>
  <si>
    <t>Erik Ruiz</t>
  </si>
  <si>
    <t>/en/box-pro/479587</t>
  </si>
  <si>
    <t>Henry Maldonado</t>
  </si>
  <si>
    <t>/en/box-pro/316987</t>
  </si>
  <si>
    <t>Carlos Fulgencio</t>
  </si>
  <si>
    <t>/en/box-pro/503603</t>
  </si>
  <si>
    <t>Jonathan Arrellano</t>
  </si>
  <si>
    <t>/en/box-pro/325634</t>
  </si>
  <si>
    <t>Jose Silveria</t>
  </si>
  <si>
    <t>/en/box-pro/286375</t>
  </si>
  <si>
    <t>Aldimar Silva</t>
  </si>
  <si>
    <t>/en/box-pro/255621</t>
  </si>
  <si>
    <t>Carlos Valcarcel</t>
  </si>
  <si>
    <t>/en/box-pro/395572</t>
  </si>
  <si>
    <t>Nick Fast</t>
  </si>
  <si>
    <t>/en/box-pro/461882</t>
  </si>
  <si>
    <t>Shawn Nichol</t>
  </si>
  <si>
    <t>/en/box-pro/450910</t>
  </si>
  <si>
    <t>Isaac Hidalgo</t>
  </si>
  <si>
    <t>/en/box-pro/513392</t>
  </si>
  <si>
    <t>Esteban Nichol</t>
  </si>
  <si>
    <t>/en/box-pro/364968</t>
  </si>
  <si>
    <t>Jamie Gutierrez</t>
  </si>
  <si>
    <t>/en/box-pro/551563</t>
  </si>
  <si>
    <t>Cain Garcia</t>
  </si>
  <si>
    <t>/en/box-pro/530908</t>
  </si>
  <si>
    <t>Matthew Salazar</t>
  </si>
  <si>
    <t>Jeff Magagane</t>
  </si>
  <si>
    <t>/en/box-pro/842960</t>
  </si>
  <si>
    <t>Asanda Gingqi</t>
  </si>
  <si>
    <t>/en/box-pro/820502</t>
  </si>
  <si>
    <t>Sithembiso Maduna</t>
  </si>
  <si>
    <t>/en/box-pro/885409</t>
  </si>
  <si>
    <t>Itumeleng Tsholo</t>
  </si>
  <si>
    <t>/en/box-pro/721775</t>
  </si>
  <si>
    <t>Bheki Mahlangu</t>
  </si>
  <si>
    <t>/en/box-pro/815459</t>
  </si>
  <si>
    <t>Kutlwano Ogaketse</t>
  </si>
  <si>
    <t>/en/box-pro/685625</t>
  </si>
  <si>
    <t>Ayanda Nkosi</t>
  </si>
  <si>
    <t>/en/box-pro/635106</t>
  </si>
  <si>
    <t>Willis Baloyi</t>
  </si>
  <si>
    <t>/en/box-pro/633812</t>
  </si>
  <si>
    <t>Sinovuyo Tayi</t>
  </si>
  <si>
    <t>/en/box-pro/671562</t>
  </si>
  <si>
    <t>Gift Bholo</t>
  </si>
  <si>
    <t>/en/box-pro/721769</t>
  </si>
  <si>
    <t>Luvo Ntlebi</t>
  </si>
  <si>
    <t>/en/box-pro/740256</t>
  </si>
  <si>
    <t>Stanley Motsuenyane</t>
  </si>
  <si>
    <t>/en/box-pro/743601</t>
  </si>
  <si>
    <t>Sipho Xaba</t>
  </si>
  <si>
    <t>/en/box-pro/374654</t>
  </si>
  <si>
    <t>Karim Guerfi</t>
  </si>
  <si>
    <t>/en/box-pro/582091</t>
  </si>
  <si>
    <t>Leigh Wood</t>
  </si>
  <si>
    <t>/en/box-pro/611407</t>
  </si>
  <si>
    <t>Doheny</t>
  </si>
  <si>
    <t>/en/box-pro/376837</t>
  </si>
  <si>
    <t>Sofiane Takoucht</t>
  </si>
  <si>
    <t>/en/box-pro/839576</t>
  </si>
  <si>
    <t>Vladimir Nikitin</t>
  </si>
  <si>
    <t>/en/box-pro/694533</t>
  </si>
  <si>
    <t>Diego Alberto Ruiz</t>
  </si>
  <si>
    <t>/en/box-pro/493566</t>
  </si>
  <si>
    <t>Nicola Cipolletta</t>
  </si>
  <si>
    <t>/en/box-pro/754894</t>
  </si>
  <si>
    <t>Ibon Larrinaga</t>
  </si>
  <si>
    <t>/en/box-pro/775271</t>
  </si>
  <si>
    <t>David Berna</t>
  </si>
  <si>
    <t>/en/box-pro/753044</t>
  </si>
  <si>
    <t>Kenny Guzman</t>
  </si>
  <si>
    <t>/en/box-pro/617091</t>
  </si>
  <si>
    <t>Jarrett Owen</t>
  </si>
  <si>
    <t>/en/box-pro/616098</t>
  </si>
  <si>
    <t>Tim Ibarra</t>
  </si>
  <si>
    <t>Artem Dalakian</t>
  </si>
  <si>
    <t>/en/box-pro/352728</t>
  </si>
  <si>
    <t>Luis Concepcion</t>
  </si>
  <si>
    <t>/en/box-pro/753831</t>
  </si>
  <si>
    <t>Josber Perez</t>
  </si>
  <si>
    <t>/en/box-pro/688944</t>
  </si>
  <si>
    <t>Sarawut Thawornkham</t>
  </si>
  <si>
    <t>/en/box-pro/561539</t>
  </si>
  <si>
    <t>Gregorio Lebron</t>
  </si>
  <si>
    <t>/en/box-pro/540156</t>
  </si>
  <si>
    <t>Sirichai Thaiyen</t>
  </si>
  <si>
    <t>/en/box-pro/720494</t>
  </si>
  <si>
    <t>Jozsef Ajtai</t>
  </si>
  <si>
    <t>/en/box-pro/296944</t>
  </si>
  <si>
    <t>Silvio Olteanu</t>
  </si>
  <si>
    <t>/en/box-pro/612603</t>
  </si>
  <si>
    <t>Malkhaz Tatrishvili</t>
  </si>
  <si>
    <t>/en/box-pro/539036</t>
  </si>
  <si>
    <t>Kirill Kolomiyets</t>
  </si>
  <si>
    <t>/en/box-pro/582190</t>
  </si>
  <si>
    <t>David Kanalas</t>
  </si>
  <si>
    <t>/en/box-pro/597384</t>
  </si>
  <si>
    <t>Galin Paunov</t>
  </si>
  <si>
    <t>/en/box-pro/596284</t>
  </si>
  <si>
    <t>Serhiy Chekalov</t>
  </si>
  <si>
    <t>/en/box-pro/451408</t>
  </si>
  <si>
    <t>Levan Garibashvili</t>
  </si>
  <si>
    <t>/en/box-pro/944219</t>
  </si>
  <si>
    <t>Rentaro Kimura</t>
  </si>
  <si>
    <t>/en/box-pro/805060</t>
  </si>
  <si>
    <t>Yuya Azuma</t>
  </si>
  <si>
    <t>/en/box-pro/550151</t>
  </si>
  <si>
    <t>Yushi Fujita</t>
  </si>
  <si>
    <t>/en/box-pro/846274</t>
  </si>
  <si>
    <t>Kaito Okubo</t>
  </si>
  <si>
    <t>/en/box-pro/822251</t>
  </si>
  <si>
    <t>Kyonosuke Kameda</t>
  </si>
  <si>
    <t>/en/box-pro/825550</t>
  </si>
  <si>
    <t>Hikaru Fukunaga</t>
  </si>
  <si>
    <t>/en/box-pro/740241</t>
  </si>
  <si>
    <t>Shoya Yamashita</t>
  </si>
  <si>
    <t>Luis Reynaldo Nunez</t>
  </si>
  <si>
    <t>/en/box-pro/901834</t>
  </si>
  <si>
    <t>Jonathan Javier Fierro</t>
  </si>
  <si>
    <t>/en/box-pro/741600</t>
  </si>
  <si>
    <t>Carlos Arrieta</t>
  </si>
  <si>
    <t>/en/box-pro/689668</t>
  </si>
  <si>
    <t>Jayvon Garnett</t>
  </si>
  <si>
    <t>/en/box-pro/691811</t>
  </si>
  <si>
    <t>Florentino Perez Hernandez</t>
  </si>
  <si>
    <t>/en/box-pro/826243</t>
  </si>
  <si>
    <t>Giovanni Gutierrez</t>
  </si>
  <si>
    <t>/en/box-pro/460749</t>
  </si>
  <si>
    <t>Juan Gabriel Guzman Pichardo</t>
  </si>
  <si>
    <t>/en/box-pro/397703</t>
  </si>
  <si>
    <t>Donny Garcia</t>
  </si>
  <si>
    <t>/en/box-pro/385949</t>
  </si>
  <si>
    <t>Eliezer Aquino</t>
  </si>
  <si>
    <t>/en/box-pro/704890</t>
  </si>
  <si>
    <t>Jael Made</t>
  </si>
  <si>
    <t>/en/box-pro/719379</t>
  </si>
  <si>
    <t>Pedro Moya</t>
  </si>
  <si>
    <t>/en/box-pro/535991</t>
  </si>
  <si>
    <t>Alejandro Rosario Brito</t>
  </si>
  <si>
    <t>/en/box-pro/332569</t>
  </si>
  <si>
    <t>Marino Abreu</t>
  </si>
  <si>
    <t>/en/box-pro/627081</t>
  </si>
  <si>
    <t>Jose Fernandez Flores</t>
  </si>
  <si>
    <t>/en/box-pro/772113</t>
  </si>
  <si>
    <t>Elieser Torres</t>
  </si>
  <si>
    <t>/en/box-pro/791293</t>
  </si>
  <si>
    <t>Jesse Rodriguez</t>
  </si>
  <si>
    <t>/en/box-pro/589056</t>
  </si>
  <si>
    <t>Jose Martinez Mercado</t>
  </si>
  <si>
    <t>/en/box-pro/484564</t>
  </si>
  <si>
    <t>Sho Ishida</t>
  </si>
  <si>
    <t>/en/box-pro/640489</t>
  </si>
  <si>
    <t>Jose Zazueta Valdez</t>
  </si>
  <si>
    <t>/en/box-pro/373206</t>
  </si>
  <si>
    <t>Daniel Arturo Vega</t>
  </si>
  <si>
    <t>/en/box-pro/725359</t>
  </si>
  <si>
    <t>Jairo Gutierrez</t>
  </si>
  <si>
    <t>/en/box-pro/506289</t>
  </si>
  <si>
    <t>Jerwin Ancajas</t>
  </si>
  <si>
    <t>/en/box-pro/555085</t>
  </si>
  <si>
    <t>Reymundo Hernandez</t>
  </si>
  <si>
    <t>/en/box-pro/665600</t>
  </si>
  <si>
    <t>Yonathan Padilla</t>
  </si>
  <si>
    <t>/en/box-pro/487447</t>
  </si>
  <si>
    <t>Luis Carrillo</t>
  </si>
  <si>
    <t>/en/box-pro/519461</t>
  </si>
  <si>
    <t>Eduardo Cruz Munoz</t>
  </si>
  <si>
    <t>/en/box-pro/492351</t>
  </si>
  <si>
    <t>Mauricio Fuentes</t>
  </si>
  <si>
    <t>/en/box-pro/747028</t>
  </si>
  <si>
    <t>Victor Reyes</t>
  </si>
  <si>
    <t>/en/box-pro/51074</t>
  </si>
  <si>
    <t>Francisco Reyes</t>
  </si>
  <si>
    <t>/en/box-pro/549500</t>
  </si>
  <si>
    <t>Pablo Ramirez</t>
  </si>
  <si>
    <t>/en/box-pro/634592</t>
  </si>
  <si>
    <t>Jorge Ordaz</t>
  </si>
  <si>
    <t>/en/box-pro/696265</t>
  </si>
  <si>
    <t>Genaro Rios</t>
  </si>
  <si>
    <t>/en/box-pro/710056</t>
  </si>
  <si>
    <t>Artemio Celestino</t>
  </si>
  <si>
    <t>/en/box-pro/387904</t>
  </si>
  <si>
    <t>Carlos Hernandez</t>
  </si>
  <si>
    <t>/en/box-pro/722921</t>
  </si>
  <si>
    <t>Rene Panchi Casimiro</t>
  </si>
  <si>
    <t>Hayate Kaji</t>
  </si>
  <si>
    <t>/en/box-pro/286469</t>
  </si>
  <si>
    <t>Kenta Nakagawa</t>
  </si>
  <si>
    <t>/en/box-pro/609798</t>
  </si>
  <si>
    <t>Hiroki Yajima</t>
  </si>
  <si>
    <t>/en/box-pro/632014</t>
  </si>
  <si>
    <t>Diomel Diocos</t>
  </si>
  <si>
    <t>/en/box-pro/356018</t>
  </si>
  <si>
    <t>Rey Orais</t>
  </si>
  <si>
    <t>/en/box-pro/582238</t>
  </si>
  <si>
    <t>Arnold Garde</t>
  </si>
  <si>
    <t>/en/box-pro/797014</t>
  </si>
  <si>
    <t>Sahaphap Bunop</t>
  </si>
  <si>
    <t>/en/box-pro/636770</t>
  </si>
  <si>
    <t>Kichang Kim</t>
  </si>
  <si>
    <t>/en/box-pro/679013</t>
  </si>
  <si>
    <t>Jun Blazo</t>
  </si>
  <si>
    <t>/en/box-pro/794512</t>
  </si>
  <si>
    <t>Suriya Puttaluksa</t>
  </si>
  <si>
    <t>/en/box-pro/814769</t>
  </si>
  <si>
    <t>Sitthiphong Saithong</t>
  </si>
  <si>
    <t>/en/box-pro/587078</t>
  </si>
  <si>
    <t>Yu Yan</t>
  </si>
  <si>
    <t>/en/box-pro/652070</t>
  </si>
  <si>
    <t>Taiyo Inoue</t>
  </si>
  <si>
    <t>/en/box-pro/515150</t>
  </si>
  <si>
    <t>Vincent Legrand</t>
  </si>
  <si>
    <t>/en/box-pro/777880</t>
  </si>
  <si>
    <t>Ryan Walker</t>
  </si>
  <si>
    <t>/en/box-pro/735862</t>
  </si>
  <si>
    <t>Ukashir Farooq</t>
  </si>
  <si>
    <t>/en/box-pro/749844</t>
  </si>
  <si>
    <t>Kamil Jaworek</t>
  </si>
  <si>
    <t>/en/box-pro/732029</t>
  </si>
  <si>
    <t>Stefan Sashev</t>
  </si>
  <si>
    <t>April Jay Abne</t>
  </si>
  <si>
    <t>/en/box-pro/741816</t>
  </si>
  <si>
    <t>Ramel Antaran</t>
  </si>
  <si>
    <t>/en/box-pro/723491</t>
  </si>
  <si>
    <t>Christian Bacolod</t>
  </si>
  <si>
    <t>/en/box-pro/773267</t>
  </si>
  <si>
    <t>Garen Diagan</t>
  </si>
  <si>
    <t>/en/box-pro/780180</t>
  </si>
  <si>
    <t>Bienvenido Ligas</t>
  </si>
  <si>
    <t>/en/box-pro/728082</t>
  </si>
  <si>
    <t>Royder Lloyd Borbon</t>
  </si>
  <si>
    <t>/en/box-pro/770485</t>
  </si>
  <si>
    <t>Isagani Ypanto Llaban</t>
  </si>
  <si>
    <t>/en/box-pro/798118</t>
  </si>
  <si>
    <t>Ronel Sumalpong</t>
  </si>
  <si>
    <t>/en/box-pro/802369</t>
  </si>
  <si>
    <t>Joseph Bayubay</t>
  </si>
  <si>
    <t>/en/box-pro/835655</t>
  </si>
  <si>
    <t>Ronel Dela Cruz</t>
  </si>
  <si>
    <t>/en/box-pro/721285</t>
  </si>
  <si>
    <t>Angel Nicolas Aquino</t>
  </si>
  <si>
    <t>/en/box-pro/796115</t>
  </si>
  <si>
    <t>Abel Leandro Silva</t>
  </si>
  <si>
    <t>/en/box-pro/474533</t>
  </si>
  <si>
    <t>Carlos Ariel Farias</t>
  </si>
  <si>
    <t>/en/box-pro/718281</t>
  </si>
  <si>
    <t>Matias Emanuel Iriarte Monserrat</t>
  </si>
  <si>
    <t>/en/box-pro/444538</t>
  </si>
  <si>
    <t>Carlos Ruben Dario Ruiz</t>
  </si>
  <si>
    <t>/en/box-pro/562136</t>
  </si>
  <si>
    <t>Fabian Hernan Claro</t>
  </si>
  <si>
    <t>/en/box-pro/814441</t>
  </si>
  <si>
    <t>Nicolas Nahuel Botelli</t>
  </si>
  <si>
    <t>/en/box-pro/737515</t>
  </si>
  <si>
    <t>Santiago Jesus Perotti</t>
  </si>
  <si>
    <t>/en/box-pro/782179</t>
  </si>
  <si>
    <t>Juan Ignacio Haran</t>
  </si>
  <si>
    <t>Lerato Dlamini</t>
  </si>
  <si>
    <t>/en/box-pro/649468</t>
  </si>
  <si>
    <t>Jelbirt Gomera</t>
  </si>
  <si>
    <t>/en/box-pro/862085</t>
  </si>
  <si>
    <t>Hassan Ndonga</t>
  </si>
  <si>
    <t>/en/box-pro/836431</t>
  </si>
  <si>
    <t>Hassan Milanzi</t>
  </si>
  <si>
    <t>/en/box-pro/836430</t>
  </si>
  <si>
    <t>Jeremiah Mhere</t>
  </si>
  <si>
    <t>/en/box-pro/582914</t>
  </si>
  <si>
    <t>Dave Penalosa</t>
  </si>
  <si>
    <t>/en/box-pro/759740</t>
  </si>
  <si>
    <t>Haidari Mchanjo</t>
  </si>
  <si>
    <t>/en/box-pro/254056</t>
  </si>
  <si>
    <t>Sydney Maluleka</t>
  </si>
  <si>
    <t>/en/box-pro/776067</t>
  </si>
  <si>
    <t>Thabang Peter</t>
  </si>
  <si>
    <t>/en/box-pro/532838</t>
  </si>
  <si>
    <t>Mohammed Said</t>
  </si>
  <si>
    <t>/en/box-pro/654114</t>
  </si>
  <si>
    <t>Thato Bonokoane</t>
  </si>
  <si>
    <t>/en/box-pro/584634</t>
  </si>
  <si>
    <t>Babalo Ncakeni</t>
  </si>
  <si>
    <t>/en/box-pro/706413</t>
  </si>
  <si>
    <t>Jimmy Hamela</t>
  </si>
  <si>
    <t>/en/box-pro/616971</t>
  </si>
  <si>
    <t>Morabedi Khotle</t>
  </si>
  <si>
    <t>/en/box-pro/693821</t>
  </si>
  <si>
    <t>Ephraim Chauke</t>
  </si>
  <si>
    <t>Josuke Nagata</t>
  </si>
  <si>
    <t>/en/box-pro/846556</t>
  </si>
  <si>
    <t>Yuki Nakajima</t>
  </si>
  <si>
    <t>/en/box-pro/883775</t>
  </si>
  <si>
    <t>Yusuke Mine</t>
  </si>
  <si>
    <t>/en/box-pro/1019038</t>
  </si>
  <si>
    <t>Tomoki Kawasaki</t>
  </si>
  <si>
    <t>Asror Vokhidov</t>
  </si>
  <si>
    <t>/en/box-pro/854287</t>
  </si>
  <si>
    <t>Evgenii Liashkov</t>
  </si>
  <si>
    <t>/en/box-pro/849519</t>
  </si>
  <si>
    <t>Mukhammad Shekhov</t>
  </si>
  <si>
    <t>/en/box-pro/874578</t>
  </si>
  <si>
    <t>Danylo Savchenko</t>
  </si>
  <si>
    <t>/en/box-pro/720137</t>
  </si>
  <si>
    <t>Yerzhan Zalilov</t>
  </si>
  <si>
    <t>/en/box-pro/828497</t>
  </si>
  <si>
    <t>Andrey Fedortsov</t>
  </si>
  <si>
    <t>/en/box-pro/718558</t>
  </si>
  <si>
    <t>Davit Hovhannisyan</t>
  </si>
  <si>
    <t>/en/box-pro/640928</t>
  </si>
  <si>
    <t>Murad Rabadanov</t>
  </si>
  <si>
    <t>/en/box-pro/795859</t>
  </si>
  <si>
    <t>Sardor Muzaffarov</t>
  </si>
  <si>
    <t>/en/box-pro/775081</t>
  </si>
  <si>
    <t>Khumoyun Rustamov</t>
  </si>
  <si>
    <t>Rafael Pedroza</t>
  </si>
  <si>
    <t>/en/box-pro/811132</t>
  </si>
  <si>
    <t>Hector Andres Sosa</t>
  </si>
  <si>
    <t>/en/box-pro/467638</t>
  </si>
  <si>
    <t>Iwier Henriquez</t>
  </si>
  <si>
    <t>/en/box-pro/569219</t>
  </si>
  <si>
    <t>Mauricio Martinez</t>
  </si>
  <si>
    <t>/en/box-pro/762638</t>
  </si>
  <si>
    <t>Jose Manuel Perez</t>
  </si>
  <si>
    <t>/en/box-pro/542658</t>
  </si>
  <si>
    <t>Israel Hidrogo</t>
  </si>
  <si>
    <t>/en/box-pro/348070</t>
  </si>
  <si>
    <t>Gilmer Baules</t>
  </si>
  <si>
    <t>/en/box-pro/620176</t>
  </si>
  <si>
    <t>Ivan Trejos</t>
  </si>
  <si>
    <t>/en/box-pro/808724</t>
  </si>
  <si>
    <t>Henry Arrieta</t>
  </si>
  <si>
    <t>/en/box-pro/661162</t>
  </si>
  <si>
    <t>Belmar Preciado</t>
  </si>
  <si>
    <t>/en/box-pro/617852</t>
  </si>
  <si>
    <t>Carlos Castro</t>
  </si>
  <si>
    <t>/en/box-pro/369815</t>
  </si>
  <si>
    <t>Arturo Zamora Alvarez</t>
  </si>
  <si>
    <t>/en/box-pro/568254</t>
  </si>
  <si>
    <t>Gabino Cota</t>
  </si>
  <si>
    <t>/en/box-pro/600452</t>
  </si>
  <si>
    <t>Jesus Bustamante Ruelas</t>
  </si>
  <si>
    <t>/en/box-pro/585803</t>
  </si>
  <si>
    <t>Jesus Gastelum Arredondo</t>
  </si>
  <si>
    <t>/en/box-pro/530210</t>
  </si>
  <si>
    <t>Randy Caballero</t>
  </si>
  <si>
    <t>/en/box-pro/425504</t>
  </si>
  <si>
    <t>Jose Carlos Vargas</t>
  </si>
  <si>
    <t>/en/box-pro/311866</t>
  </si>
  <si>
    <t>Enrique Quevedo</t>
  </si>
  <si>
    <t>/en/box-pro/322752</t>
  </si>
  <si>
    <t>Enrique Mercado Gomez</t>
  </si>
  <si>
    <t>/en/box-pro/483556</t>
  </si>
  <si>
    <t>Andres Gutierrez</t>
  </si>
  <si>
    <t>/en/box-pro/59817</t>
  </si>
  <si>
    <t>Saul Lopez</t>
  </si>
  <si>
    <t>/en/box-pro/469306</t>
  </si>
  <si>
    <t>Jesus Galicia</t>
  </si>
  <si>
    <t>/en/box-pro/484305</t>
  </si>
  <si>
    <t>Angel Enrique Aguilar Jimenez</t>
  </si>
  <si>
    <t>/en/box-pro/150841</t>
  </si>
  <si>
    <t>Julio David Roque Ler</t>
  </si>
  <si>
    <t>/en/box-pro/394017</t>
  </si>
  <si>
    <t>/en/box-pro/45725</t>
  </si>
  <si>
    <t>Cuauhtemoc Vargas</t>
  </si>
  <si>
    <t>/en/box-pro/61021</t>
  </si>
  <si>
    <t>/en/box-pro/432331</t>
  </si>
  <si>
    <t>Rafael Cerrillo</t>
  </si>
  <si>
    <t>/en/box-pro/249664</t>
  </si>
  <si>
    <t>Humberto Hernandez</t>
  </si>
  <si>
    <t>/en/box-pro/340042</t>
  </si>
  <si>
    <t>Rodolfo Hernandez Montoya</t>
  </si>
  <si>
    <t>/en/box-pro/43217</t>
  </si>
  <si>
    <t>Francisco Paredes</t>
  </si>
  <si>
    <t>/en/box-pro/194458</t>
  </si>
  <si>
    <t>Abel Berrelleza</t>
  </si>
  <si>
    <t>/en/box-pro/479271</t>
  </si>
  <si>
    <t>Eder Marquez</t>
  </si>
  <si>
    <t>/en/box-pro/433982</t>
  </si>
  <si>
    <t>Ruben Longoria</t>
  </si>
  <si>
    <t>/en/box-pro/373369</t>
  </si>
  <si>
    <t>Oswaldo Medina</t>
  </si>
  <si>
    <t>/en/box-pro/263056</t>
  </si>
  <si>
    <t>Jose Espinoza</t>
  </si>
  <si>
    <t>/en/box-pro/358281</t>
  </si>
  <si>
    <t>Martin Ruiz</t>
  </si>
  <si>
    <t>/en/box-pro/171619</t>
  </si>
  <si>
    <t>Joel Yocupicio</t>
  </si>
  <si>
    <t>/en/box-pro/325790</t>
  </si>
  <si>
    <t>Sergio Chavez</t>
  </si>
  <si>
    <t>/en/box-pro/131596</t>
  </si>
  <si>
    <t>Noe Alvarez</t>
  </si>
  <si>
    <t>/en/box-pro/550162</t>
  </si>
  <si>
    <t>Cris Alfante</t>
  </si>
  <si>
    <t>/en/box-pro/841501</t>
  </si>
  <si>
    <t>Thanachai Khamoon</t>
  </si>
  <si>
    <t>/en/box-pro/1103907</t>
  </si>
  <si>
    <t>Mab Chan</t>
  </si>
  <si>
    <t>/en/box-pro/690623</t>
  </si>
  <si>
    <t>Alvin Medura</t>
  </si>
  <si>
    <t>/en/box-pro/586094</t>
  </si>
  <si>
    <t>Roonayut Boonraksa</t>
  </si>
  <si>
    <t>/en/box-pro/503817</t>
  </si>
  <si>
    <t>Taweechai Juntarasuk</t>
  </si>
  <si>
    <t>/en/box-pro/803664</t>
  </si>
  <si>
    <t>Nikhom Hongthong</t>
  </si>
  <si>
    <t>/en/box-pro/905739</t>
  </si>
  <si>
    <t>Detchadin Sornsirisuphathin</t>
  </si>
  <si>
    <t>/en/box-pro/646113</t>
  </si>
  <si>
    <t>Chaiwat Buatkrathok</t>
  </si>
  <si>
    <t>/en/box-pro/639949</t>
  </si>
  <si>
    <t>Suthin Thongmark</t>
  </si>
  <si>
    <t>/en/box-pro/980244</t>
  </si>
  <si>
    <t>Theeraphong Changsawang</t>
  </si>
  <si>
    <t>/en/box-pro/965403</t>
  </si>
  <si>
    <t>Mostafa Tabtoukhzadeh</t>
  </si>
  <si>
    <t>/en/box-pro/872231</t>
  </si>
  <si>
    <t>Tongthep Taeyawong</t>
  </si>
  <si>
    <t>/en/box-pro/917121</t>
  </si>
  <si>
    <t>Hicham Boulahri</t>
  </si>
  <si>
    <t>/en/box-pro/703446</t>
  </si>
  <si>
    <t>Aries Buenavidez</t>
  </si>
  <si>
    <t>/en/box-pro/882321</t>
  </si>
  <si>
    <t>Dionatha Santos Tobias</t>
  </si>
  <si>
    <t>/en/box-pro/891461</t>
  </si>
  <si>
    <t>Peiman Zolfaghari Khorshidi</t>
  </si>
  <si>
    <t>/en/box-pro/886218</t>
  </si>
  <si>
    <t>Younes Dehghanamirabadi</t>
  </si>
  <si>
    <t>/en/box-pro/727625</t>
  </si>
  <si>
    <t>Nicky Jordan Nainggolan</t>
  </si>
  <si>
    <t>/en/box-pro/501519</t>
  </si>
  <si>
    <t>Manot Comput</t>
  </si>
  <si>
    <t>/en/box-pro/585293</t>
  </si>
  <si>
    <t>Espinos Sabu</t>
  </si>
  <si>
    <t>/en/box-pro/820654</t>
  </si>
  <si>
    <t>Dong Du Tran</t>
  </si>
  <si>
    <t>/en/box-pro/168059</t>
  </si>
  <si>
    <t>Samson Elnino</t>
  </si>
  <si>
    <t>/en/box-pro/602395</t>
  </si>
  <si>
    <t>Prayoot Yaijam</t>
  </si>
  <si>
    <t>/en/box-pro/806425</t>
  </si>
  <si>
    <t>Manoosh Sofini</t>
  </si>
  <si>
    <t>/en/box-pro/801528</t>
  </si>
  <si>
    <t>Aswan Che</t>
  </si>
  <si>
    <t>/en/box-pro/361643</t>
  </si>
  <si>
    <t>Rendi Stone</t>
  </si>
  <si>
    <t>/en/box-pro/660691</t>
  </si>
  <si>
    <t>Eugene Lagos</t>
  </si>
  <si>
    <t>/en/box-pro/378197</t>
  </si>
  <si>
    <t>Anusorn Chaisura</t>
  </si>
  <si>
    <t>/en/box-pro/651600</t>
  </si>
  <si>
    <t>Jeson Umbal</t>
  </si>
  <si>
    <t>/en/box-pro/623463</t>
  </si>
  <si>
    <t>Eric Panza</t>
  </si>
  <si>
    <t>/en/box-pro/674259</t>
  </si>
  <si>
    <t>Alexis Barateau</t>
  </si>
  <si>
    <t>/en/box-pro/663151</t>
  </si>
  <si>
    <t>Jestoni Autida</t>
  </si>
  <si>
    <t>/en/box-pro/705521</t>
  </si>
  <si>
    <t>Tinglong Hou</t>
  </si>
  <si>
    <t>/en/box-pro/649958</t>
  </si>
  <si>
    <t>Jirapat Jorajan</t>
  </si>
  <si>
    <t>/en/box-pro/725632</t>
  </si>
  <si>
    <t>Rio Nainggolan</t>
  </si>
  <si>
    <t>/en/box-pro/516157</t>
  </si>
  <si>
    <t>Jaymart Toyco</t>
  </si>
  <si>
    <t>/en/box-pro/679310</t>
  </si>
  <si>
    <t>Carlo Bavetta</t>
  </si>
  <si>
    <t>/en/box-pro/559585</t>
  </si>
  <si>
    <t>Xian Qian Wei</t>
  </si>
  <si>
    <t>/en/box-pro/77241</t>
  </si>
  <si>
    <t>Falazona Fidal</t>
  </si>
  <si>
    <t>/en/box-pro/668114</t>
  </si>
  <si>
    <t>Mokhtar Tarighatranah</t>
  </si>
  <si>
    <t>/en/box-pro/736062</t>
  </si>
  <si>
    <t>Mukesh Kumar</t>
  </si>
  <si>
    <t>/en/box-pro/588732</t>
  </si>
  <si>
    <t>Wuling Ma</t>
  </si>
  <si>
    <t>/en/box-pro/380893</t>
  </si>
  <si>
    <t>Ekkawit Thongmee</t>
  </si>
  <si>
    <t>/en/box-pro/515202</t>
  </si>
  <si>
    <t>Fernando Ocon</t>
  </si>
  <si>
    <t>/en/box-pro/464909</t>
  </si>
  <si>
    <t>Jeffrey Cerna</t>
  </si>
  <si>
    <t>Luis Nery</t>
  </si>
  <si>
    <t>/en/box-pro/504541</t>
  </si>
  <si>
    <t>David Carmona</t>
  </si>
  <si>
    <t>/en/box-pro/718399</t>
  </si>
  <si>
    <t>Brandon Figueroa</t>
  </si>
  <si>
    <t>/en/box-pro/683958</t>
  </si>
  <si>
    <t>Aaron Alameda</t>
  </si>
  <si>
    <t>/en/box-pro/526602</t>
  </si>
  <si>
    <t>Mc Joe Arroyo</t>
  </si>
  <si>
    <t>/en/box-pro/701901</t>
  </si>
  <si>
    <t>Renson Robles</t>
  </si>
  <si>
    <t>/en/box-pro/445308</t>
  </si>
  <si>
    <t>Jason Canoy</t>
  </si>
  <si>
    <t>/en/box-pro/344846</t>
  </si>
  <si>
    <t>Shinsuke Yamanaka</t>
  </si>
  <si>
    <t>/en/box-pro/372455</t>
  </si>
  <si>
    <t>David Sanchez</t>
  </si>
  <si>
    <t>/en/box-pro/516234</t>
  </si>
  <si>
    <t>Humberto Morales</t>
  </si>
  <si>
    <t>/en/box-pro/434013</t>
  </si>
  <si>
    <t>Carlos Fontes</t>
  </si>
  <si>
    <t>/en/box-pro/678116</t>
  </si>
  <si>
    <t>Javier Jocol Cifuentes</t>
  </si>
  <si>
    <t>/en/box-pro/424270</t>
  </si>
  <si>
    <t>Adan Osuna</t>
  </si>
  <si>
    <t>/en/box-pro/547706</t>
  </si>
  <si>
    <t>Rafael Alvarado</t>
  </si>
  <si>
    <t>/en/box-pro/645227</t>
  </si>
  <si>
    <t>Marino Canete</t>
  </si>
  <si>
    <t>/en/box-pro/620638</t>
  </si>
  <si>
    <t>Leonardo Reyes Leon</t>
  </si>
  <si>
    <t>/en/box-pro/596562</t>
  </si>
  <si>
    <t>Juan Sandoval Aguilera</t>
  </si>
  <si>
    <t>/en/box-pro/603605</t>
  </si>
  <si>
    <t>Carlos Castaneda</t>
  </si>
  <si>
    <t>Cobia Breedy</t>
  </si>
  <si>
    <t>/en/box-pro/725867</t>
  </si>
  <si>
    <t>Titus Williams</t>
  </si>
  <si>
    <t>/en/box-pro/748370</t>
  </si>
  <si>
    <t>Ryan Lee Allen</t>
  </si>
  <si>
    <t>/en/box-pro/625983</t>
  </si>
  <si>
    <t>Fernando Fuentes</t>
  </si>
  <si>
    <t>/en/box-pro/659412</t>
  </si>
  <si>
    <t>Drew Correll</t>
  </si>
  <si>
    <t>/en/box-pro/628040</t>
  </si>
  <si>
    <t>Wilfredo Garriga Casiano</t>
  </si>
  <si>
    <t>/en/box-pro/704564</t>
  </si>
  <si>
    <t>Nicholas Rodriguez</t>
  </si>
  <si>
    <t>/en/box-pro/654864</t>
  </si>
  <si>
    <t>Jonathan Gears</t>
  </si>
  <si>
    <t>/en/box-pro/632174</t>
  </si>
  <si>
    <t>Brian Raglin</t>
  </si>
  <si>
    <t>/en/box-pro/693644</t>
  </si>
  <si>
    <t>Trevon Blizzard</t>
  </si>
  <si>
    <t>/en/box-pro/614457</t>
  </si>
  <si>
    <t>Bobby Wooten</t>
  </si>
  <si>
    <t>/en/box-pro/710560</t>
  </si>
  <si>
    <t>/en/box-pro/891472</t>
  </si>
  <si>
    <t>Ayato Hiromoto</t>
  </si>
  <si>
    <t>/en/box-pro/623753</t>
  </si>
  <si>
    <t>Yuta Matsuo</t>
  </si>
  <si>
    <t>/en/box-pro/388521</t>
  </si>
  <si>
    <t>Takayuki Okumoto</t>
  </si>
  <si>
    <t>/en/box-pro/695063</t>
  </si>
  <si>
    <t>Ryosuke Nasu</t>
  </si>
  <si>
    <t>/en/box-pro/821396</t>
  </si>
  <si>
    <t>Kittipong Jareonroy</t>
  </si>
  <si>
    <t>/en/box-pro/808567</t>
  </si>
  <si>
    <t>Buncha Natheekeereekan</t>
  </si>
  <si>
    <t>/en/box-pro/745707</t>
  </si>
  <si>
    <t>Chanchai Chingchana</t>
  </si>
  <si>
    <t>/en/box-pro/298094</t>
  </si>
  <si>
    <t>Ryuichi Funai</t>
  </si>
  <si>
    <t>/en/box-pro/389147</t>
  </si>
  <si>
    <t>Hayato Kimura</t>
  </si>
  <si>
    <t>/en/box-pro/742356</t>
  </si>
  <si>
    <t>Anucha Pleengam</t>
  </si>
  <si>
    <t>/en/box-pro/363656</t>
  </si>
  <si>
    <t>Shuji Hamada</t>
  </si>
  <si>
    <t>/en/box-pro/578842</t>
  </si>
  <si>
    <t>Joe Tanooka</t>
  </si>
  <si>
    <t>/en/box-pro/321426</t>
  </si>
  <si>
    <t>Toyoto Shiraishi</t>
  </si>
  <si>
    <t>/en/box-pro/328084</t>
  </si>
  <si>
    <t>Takasho Nishimura</t>
  </si>
  <si>
    <t>/en/box-pro/553004</t>
  </si>
  <si>
    <t>Ryo Nakamura</t>
  </si>
  <si>
    <t>/en/box-pro/285375</t>
  </si>
  <si>
    <t>Takeru Hagiwara</t>
  </si>
  <si>
    <t>/en/box-pro/367111</t>
  </si>
  <si>
    <t>Ken Achiwa</t>
  </si>
  <si>
    <t>/en/box-pro/554325</t>
  </si>
  <si>
    <t>Tomoya Murata</t>
  </si>
  <si>
    <t>/en/box-pro/624526</t>
  </si>
  <si>
    <t>Daiki Chinen</t>
  </si>
  <si>
    <t>/en/box-pro/540047</t>
  </si>
  <si>
    <t>Wildboar Ueda</t>
  </si>
  <si>
    <t>/en/box-pro/543849</t>
  </si>
  <si>
    <t>Teppei Tsutano</t>
  </si>
  <si>
    <t>/en/box-pro/289487</t>
  </si>
  <si>
    <t>Yuichi Watarai</t>
  </si>
  <si>
    <t>Andranik Grigorian</t>
  </si>
  <si>
    <t>/en/box-pro/863079</t>
  </si>
  <si>
    <t>Otabek Kholmatov</t>
  </si>
  <si>
    <t>/en/box-pro/209803</t>
  </si>
  <si>
    <t>Caril Herrera</t>
  </si>
  <si>
    <t>/en/box-pro/170952</t>
  </si>
  <si>
    <t>Andrei Isayeu</t>
  </si>
  <si>
    <t>/en/box-pro/731084</t>
  </si>
  <si>
    <t>Jorge Garcia Jimenez</t>
  </si>
  <si>
    <t>/en/box-pro/577559</t>
  </si>
  <si>
    <t>Jonathan Chanona Aguilar</t>
  </si>
  <si>
    <t>/en/box-pro/705718</t>
  </si>
  <si>
    <t>Kevin Leonel Acevedo</t>
  </si>
  <si>
    <t>/en/box-pro/741693</t>
  </si>
  <si>
    <t>Jesus Amparan</t>
  </si>
  <si>
    <t>/en/box-pro/571192</t>
  </si>
  <si>
    <t>Sergio Palafox</t>
  </si>
  <si>
    <t>/en/box-pro/712466</t>
  </si>
  <si>
    <t>Jovanni Martinez</t>
  </si>
  <si>
    <t>/en/box-pro/517234</t>
  </si>
  <si>
    <t>Ricardo David Ocampo</t>
  </si>
  <si>
    <t>/en/box-pro/673171</t>
  </si>
  <si>
    <t>Firdavs Azimjonov</t>
  </si>
  <si>
    <t>Tanes Ongjunta</t>
  </si>
  <si>
    <t>/en/box-pro/668116</t>
  </si>
  <si>
    <t>Jakrawut Majungoen</t>
  </si>
  <si>
    <t>/en/box-pro/821397</t>
  </si>
  <si>
    <t>Lerdchai Chaiyawed</t>
  </si>
  <si>
    <t>/en/box-pro/103256</t>
  </si>
  <si>
    <t>Suriyan Satorn</t>
  </si>
  <si>
    <t>/en/box-pro/965765</t>
  </si>
  <si>
    <t>Pakphum Tawinram</t>
  </si>
  <si>
    <t>/en/box-pro/848881</t>
  </si>
  <si>
    <t>Decha Puttaluksa</t>
  </si>
  <si>
    <t>/en/box-pro/772801</t>
  </si>
  <si>
    <t>Adrian Lerasan</t>
  </si>
  <si>
    <t>/en/box-pro/901437</t>
  </si>
  <si>
    <t>Sarawut Pantayung</t>
  </si>
  <si>
    <t>/en/box-pro/901441</t>
  </si>
  <si>
    <t>Atchariyakorn Kuamala</t>
  </si>
  <si>
    <t>/en/box-pro/901442</t>
  </si>
  <si>
    <t>Nattachai Khanchit</t>
  </si>
  <si>
    <t>Abraham Nova</t>
  </si>
  <si>
    <t>/en/box-pro/850274</t>
  </si>
  <si>
    <t>Robeisy Ramirez</t>
  </si>
  <si>
    <t>/en/box-pro/447292</t>
  </si>
  <si>
    <t>Richard Pumicpic</t>
  </si>
  <si>
    <t>/en/box-pro/663737</t>
  </si>
  <si>
    <t>Mario Ezequiel Sayal Lozano</t>
  </si>
  <si>
    <t>/en/box-pro/734426</t>
  </si>
  <si>
    <t>Brian Pelaez</t>
  </si>
  <si>
    <t>/en/box-pro/760459</t>
  </si>
  <si>
    <t>Hassan Nourdine</t>
  </si>
  <si>
    <t>/en/box-pro/289868</t>
  </si>
  <si>
    <t>Fatiou Fassinou</t>
  </si>
  <si>
    <t>/en/box-pro/711615</t>
  </si>
  <si>
    <t>Tyrome Jones</t>
  </si>
  <si>
    <t>/en/box-pro/672575</t>
  </si>
  <si>
    <t>Milan Savic</t>
  </si>
  <si>
    <t>/en/box-pro/748709</t>
  </si>
  <si>
    <t>Dato Nanava</t>
  </si>
  <si>
    <t>/en/box-pro/498185</t>
  </si>
  <si>
    <t>Sergio Lucas Meza</t>
  </si>
  <si>
    <t>/en/box-pro/702739</t>
  </si>
  <si>
    <t>Joshua Santos</t>
  </si>
  <si>
    <t>/en/box-pro/582936</t>
  </si>
  <si>
    <t>Willy Morillo Sanchez</t>
  </si>
  <si>
    <t>/en/box-pro/730425</t>
  </si>
  <si>
    <t>Jonathan Rodriguez</t>
  </si>
  <si>
    <t>/en/box-pro/552265</t>
  </si>
  <si>
    <t>Miguel Gonzalez</t>
  </si>
  <si>
    <t>/en/box-pro/509019</t>
  </si>
  <si>
    <t>Jamie Conlan</t>
  </si>
  <si>
    <t>/en/box-pro/389938</t>
  </si>
  <si>
    <t>Jose Alfredo Rodriguez</t>
  </si>
  <si>
    <t>/en/box-pro/434016</t>
  </si>
  <si>
    <t>Paul Apolinario</t>
  </si>
  <si>
    <t>/en/box-pro/467865</t>
  </si>
  <si>
    <t>Fadhili Majiha</t>
  </si>
  <si>
    <t>/en/box-pro/626862</t>
  </si>
  <si>
    <t>Rachmat Santoso</t>
  </si>
  <si>
    <t>/en/box-pro/600399</t>
  </si>
  <si>
    <t>Anukul Promkamsaw</t>
  </si>
  <si>
    <t>/en/box-pro/457879</t>
  </si>
  <si>
    <t>Tanawat Phonnaku</t>
  </si>
  <si>
    <t>/en/box-pro/550172</t>
  </si>
  <si>
    <t>Ryan Bongcawil</t>
  </si>
  <si>
    <t>/en/box-pro/316438</t>
  </si>
  <si>
    <t>Armando Casa</t>
  </si>
  <si>
    <t>/en/box-pro/636691</t>
  </si>
  <si>
    <t>Runlong Xu</t>
  </si>
  <si>
    <t>/en/box-pro/492417</t>
  </si>
  <si>
    <t>John Paul Bautista</t>
  </si>
  <si>
    <t>/en/box-pro/125127</t>
  </si>
  <si>
    <t>Rodel Quilaton</t>
  </si>
  <si>
    <t>/en/box-pro/555756</t>
  </si>
  <si>
    <t>Jing Xiang</t>
  </si>
  <si>
    <t>/en/box-pro/358880</t>
  </si>
  <si>
    <t>Jason Egera</t>
  </si>
  <si>
    <t>/en/box-pro/520601</t>
  </si>
  <si>
    <t>Rex Tito</t>
  </si>
  <si>
    <t>/en/box-pro/486092</t>
  </si>
  <si>
    <t>Menard Zaragosa</t>
  </si>
  <si>
    <t>/en/box-pro/49351</t>
  </si>
  <si>
    <t>Julius Agcopra</t>
  </si>
  <si>
    <t>/en/box-pro/475259</t>
  </si>
  <si>
    <t>Leode Guia</t>
  </si>
  <si>
    <t>/en/box-pro/538381</t>
  </si>
  <si>
    <t>Redney Quezon</t>
  </si>
  <si>
    <t>/en/box-pro/498496</t>
  </si>
  <si>
    <t>Ervin Yamo</t>
  </si>
  <si>
    <t>/en/box-pro/452106</t>
  </si>
  <si>
    <t>Sherwin Mc Do Lungay</t>
  </si>
  <si>
    <t>Pedro Guevara</t>
  </si>
  <si>
    <t>/en/box-pro/719579</t>
  </si>
  <si>
    <t>Marlon Rios Sarinana</t>
  </si>
  <si>
    <t>/en/box-pro/748877</t>
  </si>
  <si>
    <t>Victor Matute</t>
  </si>
  <si>
    <t>/en/box-pro/542555</t>
  </si>
  <si>
    <t>Janiel Rivera</t>
  </si>
  <si>
    <t>/en/box-pro/669368</t>
  </si>
  <si>
    <t>Roberto Sanchez Cantu</t>
  </si>
  <si>
    <t>/en/box-pro/692967</t>
  </si>
  <si>
    <t>Kenshiro Teraji</t>
  </si>
  <si>
    <t>/en/box-pro/218454</t>
  </si>
  <si>
    <t>Ruben Montoya Ramirez</t>
  </si>
  <si>
    <t>/en/box-pro/373759</t>
  </si>
  <si>
    <t>Yu Kimura</t>
  </si>
  <si>
    <t>/en/box-pro/207282</t>
  </si>
  <si>
    <t>Ganigan Lopez</t>
  </si>
  <si>
    <t>/en/box-pro/296008</t>
  </si>
  <si>
    <t>Akira Yaegashi</t>
  </si>
  <si>
    <t>/en/box-pro/94951</t>
  </si>
  <si>
    <t>Armando Hernandez Torres</t>
  </si>
  <si>
    <t>/en/box-pro/434878</t>
  </si>
  <si>
    <t>Mario Rodriguez</t>
  </si>
  <si>
    <t>/en/box-pro/292550</t>
  </si>
  <si>
    <t>Raul Garcia</t>
  </si>
  <si>
    <t>/en/box-pro/536977</t>
  </si>
  <si>
    <t>Patricio Camacho Valdez</t>
  </si>
  <si>
    <t>/en/box-pro/462471</t>
  </si>
  <si>
    <t>Manuel Jimenez</t>
  </si>
  <si>
    <t>/en/box-pro/477311</t>
  </si>
  <si>
    <t>Jorle Estrada</t>
  </si>
  <si>
    <t>/en/box-pro/487682</t>
  </si>
  <si>
    <t>Karluis Diaz</t>
  </si>
  <si>
    <t>/en/box-pro/71414</t>
  </si>
  <si>
    <t>Raul Garay Carreon</t>
  </si>
  <si>
    <t>/en/box-pro/387363</t>
  </si>
  <si>
    <t>German Aaron Cota</t>
  </si>
  <si>
    <t>/en/box-pro/369005</t>
  </si>
  <si>
    <t>Charly Valenzuela</t>
  </si>
  <si>
    <t>/en/box-pro/384332</t>
  </si>
  <si>
    <t>Doroteo Aguilera</t>
  </si>
  <si>
    <t>/en/box-pro/456045</t>
  </si>
  <si>
    <t>Jesus Hernandez</t>
  </si>
  <si>
    <t>/en/box-pro/520157</t>
  </si>
  <si>
    <t>Cesar Lopez</t>
  </si>
  <si>
    <t>/en/box-pro/475102</t>
  </si>
  <si>
    <t>Pedro Gonzalez</t>
  </si>
  <si>
    <t>/en/box-pro/500287</t>
  </si>
  <si>
    <t>Miguel Angel Hernandez</t>
  </si>
  <si>
    <t>/en/box-pro/456043</t>
  </si>
  <si>
    <t>Toshiya Ishii</t>
  </si>
  <si>
    <t>/en/box-pro/982465</t>
  </si>
  <si>
    <t>Jun Ikegawa</t>
  </si>
  <si>
    <t>/en/box-pro/636002</t>
  </si>
  <si>
    <t>Takuya Fujioka</t>
  </si>
  <si>
    <t>/en/box-pro/836769</t>
  </si>
  <si>
    <t>Jin Minamide</t>
  </si>
  <si>
    <t>/en/box-pro/827837</t>
  </si>
  <si>
    <t>Adam Wijaya</t>
  </si>
  <si>
    <t>/en/box-pro/591267</t>
  </si>
  <si>
    <t>Miguel Angel Herrera</t>
  </si>
  <si>
    <t>/en/box-pro/767014</t>
  </si>
  <si>
    <t>Jeovani Gonzalez</t>
  </si>
  <si>
    <t>/en/box-pro/705383</t>
  </si>
  <si>
    <t>Juan Guadalupe Munoz Vazquez</t>
  </si>
  <si>
    <t>/en/box-pro/649314</t>
  </si>
  <si>
    <t>Luis Castro</t>
  </si>
  <si>
    <t>/en/box-pro/841691</t>
  </si>
  <si>
    <t>Eduardo Garcia Balderas</t>
  </si>
  <si>
    <t>/en/box-pro/788206</t>
  </si>
  <si>
    <t>Omar Periban</t>
  </si>
  <si>
    <t>/en/box-pro/816509</t>
  </si>
  <si>
    <t>Adrian Luna Maya</t>
  </si>
  <si>
    <t>/en/box-pro/852984</t>
  </si>
  <si>
    <t>Christopher Celaya</t>
  </si>
  <si>
    <t>Samuel Carmona</t>
  </si>
  <si>
    <t>/en/box-pro/758295</t>
  </si>
  <si>
    <t>Moises Mojica</t>
  </si>
  <si>
    <t>/en/box-pro/794770</t>
  </si>
  <si>
    <t>Luis Villa Padilla</t>
  </si>
  <si>
    <t>/en/box-pro/391874</t>
  </si>
  <si>
    <t>Jose Antonio Jimenez</t>
  </si>
  <si>
    <t>/en/box-pro/781754</t>
  </si>
  <si>
    <t>Enrique Magsalin</t>
  </si>
  <si>
    <t>/en/box-pro/882595</t>
  </si>
  <si>
    <t>Jade Bornea</t>
  </si>
  <si>
    <t>/en/box-pro/715930</t>
  </si>
  <si>
    <t>Mohammed Obbadi</t>
  </si>
  <si>
    <t>/en/box-pro/750872</t>
  </si>
  <si>
    <t>Roland Jay Biendima</t>
  </si>
  <si>
    <t>/en/box-pro/680943</t>
  </si>
  <si>
    <t>Ernesto Delgadillo</t>
  </si>
  <si>
    <t>/en/box-pro/578448</t>
  </si>
  <si>
    <t>Macrea Gandionco</t>
  </si>
  <si>
    <t>/en/box-pro/794164</t>
  </si>
  <si>
    <t>Danrick Sumabong</t>
  </si>
  <si>
    <t>/en/box-pro/571121</t>
  </si>
  <si>
    <t>Samuthra Sitharan</t>
  </si>
  <si>
    <t>/en/box-pro/658810</t>
  </si>
  <si>
    <t>Raul Yu</t>
  </si>
  <si>
    <t>/en/box-pro/321186</t>
  </si>
  <si>
    <t>Albert Alcoy</t>
  </si>
  <si>
    <t>/en/box-pro/496450</t>
  </si>
  <si>
    <t>Ronnie Sunido</t>
  </si>
  <si>
    <t>/en/box-pro/506430</t>
  </si>
  <si>
    <t>Michael Bastasa</t>
  </si>
  <si>
    <t>/en/box-pro/628406</t>
  </si>
  <si>
    <t>Armando Yee</t>
  </si>
  <si>
    <t>/en/box-pro/677348</t>
  </si>
  <si>
    <t>Alberto Muring</t>
  </si>
  <si>
    <t>/en/box-pro/772177</t>
  </si>
  <si>
    <t>/en/box-pro/911679</t>
  </si>
  <si>
    <t>Adrian Morel Solis</t>
  </si>
  <si>
    <t>/en/box-pro/489477</t>
  </si>
  <si>
    <t>Juan Carlos Pena</t>
  </si>
  <si>
    <t>/en/box-pro/511309</t>
  </si>
  <si>
    <t>Estevin Herrera</t>
  </si>
  <si>
    <t>/en/box-pro/1044108</t>
  </si>
  <si>
    <t>Pedro Ramirez</t>
  </si>
  <si>
    <t>/en/box-pro/1043736</t>
  </si>
  <si>
    <t>Pablo Gomez</t>
  </si>
  <si>
    <t>/en/box-pro/1033694</t>
  </si>
  <si>
    <t>Roberto Lopez</t>
  </si>
  <si>
    <t>/en/box-pro/880645</t>
  </si>
  <si>
    <t>Ryu Horikawa</t>
  </si>
  <si>
    <t>/en/box-pro/692641</t>
  </si>
  <si>
    <t>Carlos Canizales</t>
  </si>
  <si>
    <t>/en/box-pro/76620</t>
  </si>
  <si>
    <t>Wicha Phulaikhao</t>
  </si>
  <si>
    <t>/en/box-pro/666339</t>
  </si>
  <si>
    <t>Kosei Tanaka</t>
  </si>
  <si>
    <t>/en/box-pro/363738</t>
  </si>
  <si>
    <t>Toshiyuki Igarashi</t>
  </si>
  <si>
    <t>/en/box-pro/640437</t>
  </si>
  <si>
    <t>Shiming Zou</t>
  </si>
  <si>
    <t>/en/box-pro/772261</t>
  </si>
  <si>
    <t>Wisitsak Saiwaew</t>
  </si>
  <si>
    <t>/en/box-pro/707398</t>
  </si>
  <si>
    <t>Masahiro Sakamoto</t>
  </si>
  <si>
    <t>/en/box-pro/766147</t>
  </si>
  <si>
    <t>Thiraphong Phaepho</t>
  </si>
  <si>
    <t>/en/box-pro/548658</t>
  </si>
  <si>
    <t>Takayuki Teraji</t>
  </si>
  <si>
    <t>/en/box-pro/499733</t>
  </si>
  <si>
    <t>Naoki Shoda</t>
  </si>
  <si>
    <t>/en/box-pro/520719</t>
  </si>
  <si>
    <t>Ryo Narizuka</t>
  </si>
  <si>
    <t>/en/box-pro/579457</t>
  </si>
  <si>
    <t>Tomoyuki Kaneko</t>
  </si>
  <si>
    <t>/en/box-pro/520714</t>
  </si>
  <si>
    <t>Isao Aoyama</t>
  </si>
  <si>
    <t>/en/box-pro/622879</t>
  </si>
  <si>
    <t>Akira Kokubo</t>
  </si>
  <si>
    <t>/en/box-pro/646266</t>
  </si>
  <si>
    <t>Yuma Kudo</t>
  </si>
  <si>
    <t>/en/box-pro/574229</t>
  </si>
  <si>
    <t>Katsunori Shimooki</t>
  </si>
  <si>
    <t>/en/box-pro/768352</t>
  </si>
  <si>
    <t>Koompha Kaewkraisorn</t>
  </si>
  <si>
    <t>/en/box-pro/794599</t>
  </si>
  <si>
    <t>Gustavo Pina Melgar</t>
  </si>
  <si>
    <t>/en/box-pro/701591</t>
  </si>
  <si>
    <t>Edwin Palomares</t>
  </si>
  <si>
    <t>/en/box-pro/691809</t>
  </si>
  <si>
    <t>Julio Cesar Guzman</t>
  </si>
  <si>
    <t>/en/box-pro/666475</t>
  </si>
  <si>
    <t>Arieldela Rosa</t>
  </si>
  <si>
    <t>/en/box-pro/654083</t>
  </si>
  <si>
    <t>Jesus Romero Barroso</t>
  </si>
  <si>
    <t>/en/box-pro/99553</t>
  </si>
  <si>
    <t>Victor Campos Capetillo</t>
  </si>
  <si>
    <t>/en/box-pro/735920</t>
  </si>
  <si>
    <t>Carlos Garcia</t>
  </si>
  <si>
    <t>/en/box-pro/146855</t>
  </si>
  <si>
    <t>Luis Araujo Ramirez</t>
  </si>
  <si>
    <t>/en/box-pro/760234</t>
  </si>
  <si>
    <t>Misael Fernandez</t>
  </si>
  <si>
    <t>/en/box-pro/640246</t>
  </si>
  <si>
    <t>Francisco Coronado</t>
  </si>
  <si>
    <t>/en/box-pro/693048</t>
  </si>
  <si>
    <t>Alan Gonzalez</t>
  </si>
  <si>
    <t>/en/box-pro/723993</t>
  </si>
  <si>
    <t>Miguel Castillo</t>
  </si>
  <si>
    <t>Ramon Cardenas</t>
  </si>
  <si>
    <t>/en/box-pro/745012</t>
  </si>
  <si>
    <t>Angel Antonio Contreras</t>
  </si>
  <si>
    <t>/en/box-pro/517204</t>
  </si>
  <si>
    <t>Eduardo Martinez</t>
  </si>
  <si>
    <t>/en/box-pro/537399</t>
  </si>
  <si>
    <t>Ramsey Luna</t>
  </si>
  <si>
    <t>/en/box-pro/688803</t>
  </si>
  <si>
    <t>Juan Carlos Guillen</t>
  </si>
  <si>
    <t>/en/box-pro/605344</t>
  </si>
  <si>
    <t>Luis Vara Carrillo</t>
  </si>
  <si>
    <t>/en/box-pro/587791</t>
  </si>
  <si>
    <t>Eliud Montoya Gonzalez</t>
  </si>
  <si>
    <t>/en/box-pro/582752</t>
  </si>
  <si>
    <t>Miguel Angel Rodriguez Lara</t>
  </si>
  <si>
    <t>/en/box-pro/616229</t>
  </si>
  <si>
    <t>Ivan Najera Cordero</t>
  </si>
  <si>
    <t>/en/box-pro/705936</t>
  </si>
  <si>
    <t>Jose Maria Olivares</t>
  </si>
  <si>
    <t>/en/box-pro/730376</t>
  </si>
  <si>
    <t>Isau Duenez</t>
  </si>
  <si>
    <t>/en/box-pro/655217</t>
  </si>
  <si>
    <t>Lavale Wilson</t>
  </si>
  <si>
    <t>/en/box-pro/669071</t>
  </si>
  <si>
    <t>Jamie Hernandez</t>
  </si>
  <si>
    <t>/en/box-pro/726503</t>
  </si>
  <si>
    <t>Porfirio Arellano</t>
  </si>
  <si>
    <t>/en/box-pro/424987</t>
  </si>
  <si>
    <t>Jose Salgado</t>
  </si>
  <si>
    <t>/en/box-pro/614463</t>
  </si>
  <si>
    <t>Alan Isaias Luques Castillo</t>
  </si>
  <si>
    <t>/en/box-pro/450099</t>
  </si>
  <si>
    <t>Luis Orlando Del Valle</t>
  </si>
  <si>
    <t>/en/box-pro/518560</t>
  </si>
  <si>
    <t>Rocco Santomauro</t>
  </si>
  <si>
    <t>/en/box-pro/388981</t>
  </si>
  <si>
    <t>Arturo Badillo</t>
  </si>
  <si>
    <t>/en/box-pro/598814</t>
  </si>
  <si>
    <t>Luis Ruiz Lizarraga Jr</t>
  </si>
  <si>
    <t>/en/box-pro/424269</t>
  </si>
  <si>
    <t>Sergio Najera</t>
  </si>
  <si>
    <t>/en/box-pro/844992</t>
  </si>
  <si>
    <t>Adrian Mejias</t>
  </si>
  <si>
    <t>/en/box-pro/701187</t>
  </si>
  <si>
    <t>Marlon Olea</t>
  </si>
  <si>
    <t>/en/box-pro/794834</t>
  </si>
  <si>
    <t>/en/box-pro/705629</t>
  </si>
  <si>
    <t>Jose Luis Bellorin</t>
  </si>
  <si>
    <t>/en/box-pro/770156</t>
  </si>
  <si>
    <t>Jose Alfaro</t>
  </si>
  <si>
    <t>/en/box-pro/636816</t>
  </si>
  <si>
    <t>Jose Ramos</t>
  </si>
  <si>
    <t>/en/box-pro/489266</t>
  </si>
  <si>
    <t>Juan Carlos Vega</t>
  </si>
  <si>
    <t>/en/box-pro/284739</t>
  </si>
  <si>
    <t>Yenrry Bermudez</t>
  </si>
  <si>
    <t>/en/box-pro/297512</t>
  </si>
  <si>
    <t>Alexander Espinoza</t>
  </si>
  <si>
    <t>/en/box-pro/577685</t>
  </si>
  <si>
    <t>Jonathan Burgos</t>
  </si>
  <si>
    <t>/en/box-pro/270830</t>
  </si>
  <si>
    <t>Ronald Barrera</t>
  </si>
  <si>
    <t>/en/box-pro/201827</t>
  </si>
  <si>
    <t>Alex Olea</t>
  </si>
  <si>
    <t>/en/box-pro/345340</t>
  </si>
  <si>
    <t>Daiki Kameda</t>
  </si>
  <si>
    <t>/en/box-pro/249155</t>
  </si>
  <si>
    <t>Santiago Ivan Acosta</t>
  </si>
  <si>
    <t>/en/box-pro/268044</t>
  </si>
  <si>
    <t>Ezequiel Asprilla</t>
  </si>
  <si>
    <t>/en/box-pro/433395</t>
  </si>
  <si>
    <t>Oswaldo Miranda</t>
  </si>
  <si>
    <t>/en/box-pro/362219</t>
  </si>
  <si>
    <t>Jose Mena</t>
  </si>
  <si>
    <t>/en/box-pro/375770</t>
  </si>
  <si>
    <t>Alejandro Corrales</t>
  </si>
  <si>
    <t>/en/box-pro/44786</t>
  </si>
  <si>
    <t>Jose Jimenez</t>
  </si>
  <si>
    <t>/en/box-pro/352059</t>
  </si>
  <si>
    <t>Alexander Gonzalez</t>
  </si>
  <si>
    <t>/en/box-pro/258797</t>
  </si>
  <si>
    <t>Franklin Medina</t>
  </si>
  <si>
    <t>/en/box-pro/51889</t>
  </si>
  <si>
    <t>Jose Isaias Sanchez</t>
  </si>
  <si>
    <t>/en/box-pro/24915</t>
  </si>
  <si>
    <t>Jose Arroyo</t>
  </si>
  <si>
    <t>Aran Dipaen</t>
  </si>
  <si>
    <t>/en/box-pro/981598</t>
  </si>
  <si>
    <t>Sapia Pohasae</t>
  </si>
  <si>
    <t>/en/box-pro/662781</t>
  </si>
  <si>
    <t>Mochamad Sholimin</t>
  </si>
  <si>
    <t>/en/box-pro/766222</t>
  </si>
  <si>
    <t>Tommy Frank</t>
  </si>
  <si>
    <t>/en/box-pro/765917</t>
  </si>
  <si>
    <t>Ryohei Arakawa</t>
  </si>
  <si>
    <t>/en/box-pro/877150</t>
  </si>
  <si>
    <t>Nattee Thongsingcle</t>
  </si>
  <si>
    <t>/en/box-pro/897791</t>
  </si>
  <si>
    <t>/en/box-pro/705606</t>
  </si>
  <si>
    <t>/en/box-pro/732062</t>
  </si>
  <si>
    <t>Andrew Selby</t>
  </si>
  <si>
    <t>/en/box-pro/627821</t>
  </si>
  <si>
    <t>Juan Lopez Martinez</t>
  </si>
  <si>
    <t>/en/box-pro/42493</t>
  </si>
  <si>
    <t>Edgar Sosa</t>
  </si>
  <si>
    <t>/en/box-pro/766635</t>
  </si>
  <si>
    <t>Israel Izquierdo</t>
  </si>
  <si>
    <t>/en/box-pro/735107</t>
  </si>
  <si>
    <t>Sergio Granados</t>
  </si>
  <si>
    <t>Olimjon Nazarov</t>
  </si>
  <si>
    <t>/en/box-pro/855709</t>
  </si>
  <si>
    <t>Jerome Baloro</t>
  </si>
  <si>
    <t>/en/box-pro/725800</t>
  </si>
  <si>
    <t>Michael Mendoza</t>
  </si>
  <si>
    <t>/en/box-pro/635382</t>
  </si>
  <si>
    <t>Orlie Silvestre</t>
  </si>
  <si>
    <t>/en/box-pro/506443</t>
  </si>
  <si>
    <t>Ivan Soriano</t>
  </si>
  <si>
    <t>/en/box-pro/843272</t>
  </si>
  <si>
    <t>Nurzhan Serikov</t>
  </si>
  <si>
    <t>/en/box-pro/846492</t>
  </si>
  <si>
    <t>Yuldosh Allanazarov</t>
  </si>
  <si>
    <t>/en/box-pro/838808</t>
  </si>
  <si>
    <t>Sarvar Usmonov</t>
  </si>
  <si>
    <t>/en/box-pro/818743</t>
  </si>
  <si>
    <t>Olimjon Okhunov</t>
  </si>
  <si>
    <t>/en/box-pro/857180</t>
  </si>
  <si>
    <t>Bekzat Yrysov</t>
  </si>
  <si>
    <t>/en/box-pro/917639</t>
  </si>
  <si>
    <t>Fakhriddin Azimov</t>
  </si>
  <si>
    <t>/en/box-pro/566604</t>
  </si>
  <si>
    <t>/en/box-pro/512749</t>
  </si>
  <si>
    <t>Ihror Rihsiev</t>
  </si>
  <si>
    <t>/en/box-pro/699172</t>
  </si>
  <si>
    <t>Olim Khusanboev</t>
  </si>
  <si>
    <t>/en/box-pro/462805</t>
  </si>
  <si>
    <t>Ziyovidin Mamarizaev</t>
  </si>
  <si>
    <t>/en/box-pro/603202</t>
  </si>
  <si>
    <t>Oleg Malinovskyi</t>
  </si>
  <si>
    <t>/en/box-pro/605750</t>
  </si>
  <si>
    <t>Abdissamet Turdimatov</t>
  </si>
  <si>
    <t>/en/box-pro/465207</t>
  </si>
  <si>
    <t>Akromjon Abdullaev</t>
  </si>
  <si>
    <t>/en/box-pro/486083</t>
  </si>
  <si>
    <t>Muhriddin Karimsherov</t>
  </si>
  <si>
    <t>/en/box-pro/421410</t>
  </si>
  <si>
    <t>Hasan Umarov</t>
  </si>
  <si>
    <t>Ra Aleem</t>
  </si>
  <si>
    <t>/en/box-pro/695993</t>
  </si>
  <si>
    <t>Mike Plania</t>
  </si>
  <si>
    <t>/en/box-pro/588689</t>
  </si>
  <si>
    <t>Vic Pasillas</t>
  </si>
  <si>
    <t>/en/box-pro/654866</t>
  </si>
  <si>
    <t>Marcus Bates</t>
  </si>
  <si>
    <t>/en/box-pro/597961</t>
  </si>
  <si>
    <t>/en/box-pro/383090</t>
  </si>
  <si>
    <t>Alcides Santiago</t>
  </si>
  <si>
    <t>/en/box-pro/603023</t>
  </si>
  <si>
    <t>Antoine Knight</t>
  </si>
  <si>
    <t>/en/box-pro/697811</t>
  </si>
  <si>
    <t>Carl Currie</t>
  </si>
  <si>
    <t>/en/box-pro/530936</t>
  </si>
  <si>
    <t>De Vonte Allen</t>
  </si>
  <si>
    <t>/en/box-pro/606581</t>
  </si>
  <si>
    <t>Delano Kealohapauole</t>
  </si>
  <si>
    <t>/en/box-pro/881448</t>
  </si>
  <si>
    <t>Nattapong Jankaew</t>
  </si>
  <si>
    <t>/en/box-pro/802030</t>
  </si>
  <si>
    <t>Phongsaphon Panyakum</t>
  </si>
  <si>
    <t>/en/box-pro/800618</t>
  </si>
  <si>
    <t>Suradech Ruhasiri</t>
  </si>
  <si>
    <t>/en/box-pro/857919</t>
  </si>
  <si>
    <t>/en/box-pro/537409</t>
  </si>
  <si>
    <t>Anthony Galigao</t>
  </si>
  <si>
    <t>/en/box-pro/798869</t>
  </si>
  <si>
    <t>Dave Apolinario</t>
  </si>
  <si>
    <t>/en/box-pro/677351</t>
  </si>
  <si>
    <t>Ponciano Remandiman</t>
  </si>
  <si>
    <t>/en/box-pro/806442</t>
  </si>
  <si>
    <t>Jerven Mama</t>
  </si>
  <si>
    <t>/en/box-pro/748550</t>
  </si>
  <si>
    <t>Ronald Alapormina</t>
  </si>
  <si>
    <t>/en/box-pro/747780</t>
  </si>
  <si>
    <t>Alvin Defeo</t>
  </si>
  <si>
    <t>/en/box-pro/763212</t>
  </si>
  <si>
    <t>Bo</t>
  </si>
  <si>
    <t>/en/box-pro/755523</t>
  </si>
  <si>
    <t>Anecito Padillo</t>
  </si>
  <si>
    <t>/en/box-pro/603475</t>
  </si>
  <si>
    <t>Ryan Doyle</t>
  </si>
  <si>
    <t>/en/box-pro/773084</t>
  </si>
  <si>
    <t>Carl Mc Donald</t>
  </si>
  <si>
    <t>/en/box-pro/528247</t>
  </si>
  <si>
    <t>/en/box-pro/301595</t>
  </si>
  <si>
    <t>Barrington Brown</t>
  </si>
  <si>
    <t>/en/box-pro/686985</t>
  </si>
  <si>
    <t>Giorgi Kulumbegashvili</t>
  </si>
  <si>
    <t>/en/box-pro/585399</t>
  </si>
  <si>
    <t>Michael Stupart</t>
  </si>
  <si>
    <t>/en/box-pro/652625</t>
  </si>
  <si>
    <t>Aaron Flinn</t>
  </si>
  <si>
    <t>/en/box-pro/582242</t>
  </si>
  <si>
    <t>Dan Naylor</t>
  </si>
  <si>
    <t>/en/box-pro/710198</t>
  </si>
  <si>
    <t>Luca Rigoldi</t>
  </si>
  <si>
    <t>/en/box-pro/746188</t>
  </si>
  <si>
    <t>Lee Clayton</t>
  </si>
  <si>
    <t>/en/box-pro/531088</t>
  </si>
  <si>
    <t>/en/box-pro/755354</t>
  </si>
  <si>
    <t>Ricky Starkey</t>
  </si>
  <si>
    <t>/en/box-pro/554465</t>
  </si>
  <si>
    <t>Angel Lorente</t>
  </si>
  <si>
    <t>/en/box-pro/606209</t>
  </si>
  <si>
    <t>Sofian Bellahcene</t>
  </si>
  <si>
    <t>/en/box-pro/656449</t>
  </si>
  <si>
    <t>Jack Heath</t>
  </si>
  <si>
    <t>/en/box-pro/680670</t>
  </si>
  <si>
    <t>Ricky Leach</t>
  </si>
  <si>
    <t>/en/box-pro/846588</t>
  </si>
  <si>
    <t>Kevin Luis Munoz</t>
  </si>
  <si>
    <t>/en/box-pro/743621</t>
  </si>
  <si>
    <t>Luciano Francisco Baldor</t>
  </si>
  <si>
    <t>/en/box-pro/802750</t>
  </si>
  <si>
    <t>Damian Adrian Pintos Rodriguez</t>
  </si>
  <si>
    <t>/en/box-pro/779610</t>
  </si>
  <si>
    <t>Nicolas Emiliano Paz</t>
  </si>
  <si>
    <t>/en/box-pro/741721</t>
  </si>
  <si>
    <t>Sergio Martin Sosa</t>
  </si>
  <si>
    <t>/en/box-pro/733493</t>
  </si>
  <si>
    <t>Axel Ezequiel Alanis</t>
  </si>
  <si>
    <t>/en/box-pro/692220</t>
  </si>
  <si>
    <t>Daniel Alberto Coronel</t>
  </si>
  <si>
    <t>/en/box-pro/717778</t>
  </si>
  <si>
    <t>Carlos Stephan Cossio</t>
  </si>
  <si>
    <t>/en/box-pro/582336</t>
  </si>
  <si>
    <t>Jair Isaias Suarez</t>
  </si>
  <si>
    <t>/en/box-pro/732899</t>
  </si>
  <si>
    <t>Charles Tondo</t>
  </si>
  <si>
    <t>/en/box-pro/740017</t>
  </si>
  <si>
    <t>Matt Windle</t>
  </si>
  <si>
    <t>/en/box-pro/867886</t>
  </si>
  <si>
    <t>/en/box-pro/390296</t>
  </si>
  <si>
    <t>Adam Yahaya</t>
  </si>
  <si>
    <t>/en/box-pro/834498</t>
  </si>
  <si>
    <t>Steven Maguire</t>
  </si>
  <si>
    <t>/en/box-pro/785526</t>
  </si>
  <si>
    <t>Georgi Andonov</t>
  </si>
  <si>
    <t>/en/box-pro/703533</t>
  </si>
  <si>
    <t>Jordan Turner</t>
  </si>
  <si>
    <t>/en/box-pro/465244</t>
  </si>
  <si>
    <t>Koki Eto</t>
  </si>
  <si>
    <t>/en/box-pro/443616</t>
  </si>
  <si>
    <t>Marvin Mabait</t>
  </si>
  <si>
    <t>/en/box-pro/428676</t>
  </si>
  <si>
    <t>Nathawut Keawkanya</t>
  </si>
  <si>
    <t>/en/box-pro/363425</t>
  </si>
  <si>
    <t>Fernando Lumacad</t>
  </si>
  <si>
    <t>/en/box-pro/387846</t>
  </si>
  <si>
    <t>Armando Santos</t>
  </si>
  <si>
    <t>/en/box-pro/833691</t>
  </si>
  <si>
    <t>Ronnachai Chuchuen</t>
  </si>
  <si>
    <t>/en/box-pro/554423</t>
  </si>
  <si>
    <t>Sakchai Sor Tanapinyo</t>
  </si>
  <si>
    <t>/en/box-pro/398926</t>
  </si>
  <si>
    <t>Jose Barrero</t>
  </si>
  <si>
    <t>/en/box-pro/467847</t>
  </si>
  <si>
    <t>Nahum Ceron Cruz</t>
  </si>
  <si>
    <t>/en/box-pro/386663</t>
  </si>
  <si>
    <t>Oswaldo Fausto Rodriguez</t>
  </si>
  <si>
    <t>/en/box-pro/432220</t>
  </si>
  <si>
    <t>Miguel Tique Lopez</t>
  </si>
  <si>
    <t>/en/box-pro/512855</t>
  </si>
  <si>
    <t>Jose Luis Amado</t>
  </si>
  <si>
    <t>/en/box-pro/313544</t>
  </si>
  <si>
    <t>Josimar Olivares</t>
  </si>
  <si>
    <t>/en/box-pro/487096</t>
  </si>
  <si>
    <t>Seksith Por Thitima</t>
  </si>
  <si>
    <t>/en/box-pro/341751</t>
  </si>
  <si>
    <t>Yasuyuki Matayoshi</t>
  </si>
  <si>
    <t>/en/box-pro/700183</t>
  </si>
  <si>
    <t>Stephen Fulton</t>
  </si>
  <si>
    <t>/en/box-pro/611983</t>
  </si>
  <si>
    <t>/en/box-pro/667640</t>
  </si>
  <si>
    <t>Damien Vazquez</t>
  </si>
  <si>
    <t>/en/box-pro/751689</t>
  </si>
  <si>
    <t>Luis Roy Suarez Cruz</t>
  </si>
  <si>
    <t>/en/box-pro/702253</t>
  </si>
  <si>
    <t>Adalberto Zorrilla Del Rosa</t>
  </si>
  <si>
    <t>/en/box-pro/677914</t>
  </si>
  <si>
    <t>Oldier Landin</t>
  </si>
  <si>
    <t>/en/box-pro/572660</t>
  </si>
  <si>
    <t>Jonell Nieves</t>
  </si>
  <si>
    <t>/en/box-pro/679544</t>
  </si>
  <si>
    <t>Jahaziel Vazquez</t>
  </si>
  <si>
    <t>/en/box-pro/686232</t>
  </si>
  <si>
    <t>Ramiro Ruiz</t>
  </si>
  <si>
    <t>/en/box-pro/714763</t>
  </si>
  <si>
    <t>Ricardo Mena</t>
  </si>
  <si>
    <t>/en/box-pro/546262</t>
  </si>
  <si>
    <t>Hector Gutierrez</t>
  </si>
  <si>
    <t>/en/box-pro/776948</t>
  </si>
  <si>
    <t>Ryusei Kawaura</t>
  </si>
  <si>
    <t>/en/box-pro/223340</t>
  </si>
  <si>
    <t>Go Onaga</t>
  </si>
  <si>
    <t>/en/box-pro/796978</t>
  </si>
  <si>
    <t>Suksan Sithjack</t>
  </si>
  <si>
    <t>/en/box-pro/285069</t>
  </si>
  <si>
    <t>Suguru Muranaka</t>
  </si>
  <si>
    <t>/en/box-pro/576125</t>
  </si>
  <si>
    <t>Keisuke Nakayama</t>
  </si>
  <si>
    <t>/en/box-pro/594611</t>
  </si>
  <si>
    <t>Ryo Matsumoto</t>
  </si>
  <si>
    <t>/en/box-pro/140456</t>
  </si>
  <si>
    <t>Sonny Boy Jaro</t>
  </si>
  <si>
    <t>/en/box-pro/142288</t>
  </si>
  <si>
    <t>Kittipong Jaigrajang</t>
  </si>
  <si>
    <t>/en/box-pro/287309</t>
  </si>
  <si>
    <t>Tetsuya Hisada</t>
  </si>
  <si>
    <t>/en/box-pro/609623</t>
  </si>
  <si>
    <t>Suknavin Isamee</t>
  </si>
  <si>
    <t>/en/box-pro/17085</t>
  </si>
  <si>
    <t>Hugo Fidel Cazares</t>
  </si>
  <si>
    <t>/en/box-pro/509696</t>
  </si>
  <si>
    <t>Vichet Srisuk</t>
  </si>
  <si>
    <t>/en/box-pro/42257</t>
  </si>
  <si>
    <t>Sutep Wangmuk</t>
  </si>
  <si>
    <t>/en/box-pro/371412</t>
  </si>
  <si>
    <t>Yuki Takahashi</t>
  </si>
  <si>
    <t>/en/box-pro/15313</t>
  </si>
  <si>
    <t>Takefumi Sakata</t>
  </si>
  <si>
    <t>/en/box-pro/14302</t>
  </si>
  <si>
    <t>Hussein Hussein</t>
  </si>
  <si>
    <t>/en/box-pro/86102</t>
  </si>
  <si>
    <t>Wyndel Janiola</t>
  </si>
  <si>
    <t>/en/box-pro/186510</t>
  </si>
  <si>
    <t>Kenji Yoshida</t>
  </si>
  <si>
    <t>/en/box-pro/192196</t>
  </si>
  <si>
    <t>Chanchai Thapthani</t>
  </si>
  <si>
    <t>/en/box-pro/110030</t>
  </si>
  <si>
    <t>Federico Catubay</t>
  </si>
  <si>
    <t>/en/box-pro/192663</t>
  </si>
  <si>
    <t>Takafumi Himeno</t>
  </si>
  <si>
    <t>/en/box-pro/383756</t>
  </si>
  <si>
    <t>Prapas Yuchi</t>
  </si>
  <si>
    <t>/en/box-pro/6122</t>
  </si>
  <si>
    <t>Bert Batawang</t>
  </si>
  <si>
    <t>/en/box-pro/241940</t>
  </si>
  <si>
    <t>Tomonobu Shimizu</t>
  </si>
  <si>
    <t>/en/box-pro/143577</t>
  </si>
  <si>
    <t>Takahiro Takemura</t>
  </si>
  <si>
    <t>/en/box-pro/279298</t>
  </si>
  <si>
    <t>Tsunejiro Sato</t>
  </si>
  <si>
    <t>/en/box-pro/282923</t>
  </si>
  <si>
    <t>Chiharu Manda</t>
  </si>
  <si>
    <t>/en/box-pro/286161</t>
  </si>
  <si>
    <t>Takeshi Honda</t>
  </si>
  <si>
    <t>/en/box-pro/286151</t>
  </si>
  <si>
    <t>Masato Kirino</t>
  </si>
  <si>
    <t>/en/box-pro/289332</t>
  </si>
  <si>
    <t>Masayuki Kawaguchi</t>
  </si>
  <si>
    <t>/en/box-pro/285274</t>
  </si>
  <si>
    <t>Takashi Morishima</t>
  </si>
  <si>
    <t>/en/box-pro/290736</t>
  </si>
  <si>
    <t>Nobumasa Tanaka</t>
  </si>
  <si>
    <t>/en/box-pro/608046</t>
  </si>
  <si>
    <t>/en/box-pro/739181</t>
  </si>
  <si>
    <t>Wulan Tuolehazi</t>
  </si>
  <si>
    <t>/en/box-pro/611745</t>
  </si>
  <si>
    <t>Richard Rosales</t>
  </si>
  <si>
    <t>/en/box-pro/712069</t>
  </si>
  <si>
    <t>Elmer Liboon</t>
  </si>
  <si>
    <t>/en/box-pro/723118</t>
  </si>
  <si>
    <t>Glenne Calacar</t>
  </si>
  <si>
    <t>/en/box-pro/693063</t>
  </si>
  <si>
    <t>Andro Debucas</t>
  </si>
  <si>
    <t>/en/box-pro/580844</t>
  </si>
  <si>
    <t>Rodante Suacasa</t>
  </si>
  <si>
    <t>/en/box-pro/806032</t>
  </si>
  <si>
    <t>Luqman Ngambongali</t>
  </si>
  <si>
    <t>/en/box-pro/638087</t>
  </si>
  <si>
    <t>Hamidu Kwata</t>
  </si>
  <si>
    <t>/en/box-pro/690596</t>
  </si>
  <si>
    <t>Jerald Paclar</t>
  </si>
  <si>
    <t>/en/box-pro/770947</t>
  </si>
  <si>
    <t>Joseph Ambo</t>
  </si>
  <si>
    <t>/en/box-pro/638473</t>
  </si>
  <si>
    <t>Keyvin Lara</t>
  </si>
  <si>
    <t>/en/box-pro/103461</t>
  </si>
  <si>
    <t>Mfundo Gwayana</t>
  </si>
  <si>
    <t>/en/box-pro/759064</t>
  </si>
  <si>
    <t>Zolile Miya</t>
  </si>
  <si>
    <t>/en/box-pro/110034</t>
  </si>
  <si>
    <t>Xola Sifama</t>
  </si>
  <si>
    <t>/en/box-pro/702119</t>
  </si>
  <si>
    <t>Lubabalo Faku</t>
  </si>
  <si>
    <t>/en/box-pro/732231</t>
  </si>
  <si>
    <t>Inethemba Kotana</t>
  </si>
  <si>
    <t>/en/box-pro/731524</t>
  </si>
  <si>
    <t>Ayanda Ndulani</t>
  </si>
  <si>
    <t>/en/box-pro/621056</t>
  </si>
  <si>
    <t>Xolani Jongile</t>
  </si>
  <si>
    <t>/en/box-pro/697510</t>
  </si>
  <si>
    <t>Simnikiwe Combo</t>
  </si>
  <si>
    <t>/en/box-pro/590990</t>
  </si>
  <si>
    <t>Olwethu Ngquke</t>
  </si>
  <si>
    <t>/en/box-pro/550651</t>
  </si>
  <si>
    <t>Zukisani George</t>
  </si>
  <si>
    <t>Thattana Luangphon</t>
  </si>
  <si>
    <t>/en/box-pro/731539</t>
  </si>
  <si>
    <t>Ken Jordan</t>
  </si>
  <si>
    <t>/en/box-pro/803053</t>
  </si>
  <si>
    <t>Anurak Madua</t>
  </si>
  <si>
    <t>/en/box-pro/670506</t>
  </si>
  <si>
    <t>Joel Kwong</t>
  </si>
  <si>
    <t>/en/box-pro/648829</t>
  </si>
  <si>
    <t>Artid Bamrungauea</t>
  </si>
  <si>
    <t>/en/box-pro/735571</t>
  </si>
  <si>
    <t>Daichi Matsuura</t>
  </si>
  <si>
    <t>/en/box-pro/265562</t>
  </si>
  <si>
    <t>Hendrik Barongsay</t>
  </si>
  <si>
    <t>/en/box-pro/584188</t>
  </si>
  <si>
    <t>Matthew Arcillas</t>
  </si>
  <si>
    <t>/en/box-pro/820867</t>
  </si>
  <si>
    <t>Bingcheng Zou</t>
  </si>
  <si>
    <t>/en/box-pro/810381</t>
  </si>
  <si>
    <t>Muhammad Ashiq</t>
  </si>
  <si>
    <t>/en/box-pro/705952</t>
  </si>
  <si>
    <t>Nirundon Thata</t>
  </si>
  <si>
    <t>/en/box-pro/612447</t>
  </si>
  <si>
    <t>Yuya Nakamura</t>
  </si>
  <si>
    <t>/en/box-pro/735753</t>
  </si>
  <si>
    <t>Hui Lu</t>
  </si>
  <si>
    <t>/en/box-pro/817165</t>
  </si>
  <si>
    <t>/en/box-pro/600527</t>
  </si>
  <si>
    <t>Ian Ligutan</t>
  </si>
  <si>
    <t>/en/box-pro/767325</t>
  </si>
  <si>
    <t>Mark Glen Antaran</t>
  </si>
  <si>
    <t>/en/box-pro/809941</t>
  </si>
  <si>
    <t>Aljum Pelesio</t>
  </si>
  <si>
    <t>/en/box-pro/856381</t>
  </si>
  <si>
    <t>Gary Tamayo</t>
  </si>
  <si>
    <t>/en/box-pro/728970</t>
  </si>
  <si>
    <t>Rimon Rama</t>
  </si>
  <si>
    <t>/en/box-pro/582239</t>
  </si>
  <si>
    <t>Jessie James Boyles</t>
  </si>
  <si>
    <t>/en/box-pro/802272</t>
  </si>
  <si>
    <t>Rudy Salaton</t>
  </si>
  <si>
    <t>/en/box-pro/820778</t>
  </si>
  <si>
    <t>Jerry Tabago</t>
  </si>
  <si>
    <t>/en/box-pro/757572</t>
  </si>
  <si>
    <t>Jose Alejandro Burgos</t>
  </si>
  <si>
    <t>/en/box-pro/725835</t>
  </si>
  <si>
    <t>Marco Sustaita</t>
  </si>
  <si>
    <t>/en/box-pro/634591</t>
  </si>
  <si>
    <t>Cesar Garcia Torrijos</t>
  </si>
  <si>
    <t>/en/box-pro/534713</t>
  </si>
  <si>
    <t>Rauf Aghayev</t>
  </si>
  <si>
    <t>/en/box-pro/656324</t>
  </si>
  <si>
    <t>Josue Morales</t>
  </si>
  <si>
    <t>/en/box-pro/606324</t>
  </si>
  <si>
    <t>Edwin Reyes</t>
  </si>
  <si>
    <t>/en/box-pro/816207</t>
  </si>
  <si>
    <t>Santiago Sanchez Bayardo</t>
  </si>
  <si>
    <t>/en/box-pro/777085</t>
  </si>
  <si>
    <t>Jorge Mosqueira</t>
  </si>
  <si>
    <t>/en/box-pro/580678</t>
  </si>
  <si>
    <t>Robert Ledesma</t>
  </si>
  <si>
    <t>/en/box-pro/777412</t>
  </si>
  <si>
    <t>Erick Jovani Negrete</t>
  </si>
  <si>
    <t>Ryosuke Nishida</t>
  </si>
  <si>
    <t>/en/box-pro/568806</t>
  </si>
  <si>
    <t>Shohei Omori</t>
  </si>
  <si>
    <t>/en/box-pro/828186</t>
  </si>
  <si>
    <t>Sakol Ketkul</t>
  </si>
  <si>
    <t>Gideon Buthelezi</t>
  </si>
  <si>
    <t>/en/box-pro/707215</t>
  </si>
  <si>
    <t>Jonas Matheus</t>
  </si>
  <si>
    <t>/en/box-pro/578009</t>
  </si>
  <si>
    <t>Adrian Jimenez</t>
  </si>
  <si>
    <t>/en/box-pro/592488</t>
  </si>
  <si>
    <t>Diego Luis Pichardo Liriano</t>
  </si>
  <si>
    <t>/en/box-pro/607789</t>
  </si>
  <si>
    <t>Makazole Tete</t>
  </si>
  <si>
    <t>/en/box-pro/391407</t>
  </si>
  <si>
    <t>Lwandile Sityatha</t>
  </si>
  <si>
    <t>/en/box-pro/329152</t>
  </si>
  <si>
    <t>Edrin Dapudong</t>
  </si>
  <si>
    <t>/en/box-pro/351188</t>
  </si>
  <si>
    <t>Adrian Hernandez</t>
  </si>
  <si>
    <t>/en/box-pro/397849</t>
  </si>
  <si>
    <t>Hekkie Budler</t>
  </si>
  <si>
    <t>/en/box-pro/397638</t>
  </si>
  <si>
    <t>Ronelle Ferreras</t>
  </si>
  <si>
    <t>/en/box-pro/431649</t>
  </si>
  <si>
    <t>Nelson Mtshali</t>
  </si>
  <si>
    <t>/en/box-pro/223148</t>
  </si>
  <si>
    <t>Thobani Mbangeni</t>
  </si>
  <si>
    <t>/en/box-pro/102522</t>
  </si>
  <si>
    <t>Tshepo Lefele</t>
  </si>
  <si>
    <t>/en/box-pro/271488</t>
  </si>
  <si>
    <t>Jonas Kgasago</t>
  </si>
  <si>
    <t>/en/box-pro/63510</t>
  </si>
  <si>
    <t>Pule Nhlapo</t>
  </si>
  <si>
    <t>/en/box-pro/383474</t>
  </si>
  <si>
    <t>Toto Twani</t>
  </si>
  <si>
    <t>/en/box-pro/391939</t>
  </si>
  <si>
    <t>Siviwe Ntsiko</t>
  </si>
  <si>
    <t>/en/box-pro/438288</t>
  </si>
  <si>
    <t>Vuyisele Tshembese</t>
  </si>
  <si>
    <t>/en/box-pro/337388</t>
  </si>
  <si>
    <t>Alex Malefyane</t>
  </si>
  <si>
    <t>Angel Acosta</t>
  </si>
  <si>
    <t>/en/box-pro/778096</t>
  </si>
  <si>
    <t>Elwin Soto</t>
  </si>
  <si>
    <t>/en/box-pro/631531</t>
  </si>
  <si>
    <t>Japhet Uutoni</t>
  </si>
  <si>
    <t>/en/box-pro/444347</t>
  </si>
  <si>
    <t>Luis Ceja</t>
  </si>
  <si>
    <t>/en/box-pro/657673</t>
  </si>
  <si>
    <t>Luis Almendarez Morales</t>
  </si>
  <si>
    <t>/en/box-pro/567219</t>
  </si>
  <si>
    <t>Eduardo Valenzuela</t>
  </si>
  <si>
    <t>/en/box-pro/625189</t>
  </si>
  <si>
    <t>Pedro Ortiz</t>
  </si>
  <si>
    <t>/en/box-pro/583771</t>
  </si>
  <si>
    <t>Domingo Berroa</t>
  </si>
  <si>
    <t>/en/box-pro/425103</t>
  </si>
  <si>
    <t>Christian Lopez</t>
  </si>
  <si>
    <t>/en/box-pro/700925</t>
  </si>
  <si>
    <t>/en/box-pro/746270</t>
  </si>
  <si>
    <t>Gadwin Rosa</t>
  </si>
  <si>
    <t>/en/box-pro/757058</t>
  </si>
  <si>
    <t>/en/box-pro/756192</t>
  </si>
  <si>
    <t>Hector Lopez Jr</t>
  </si>
  <si>
    <t>/en/box-pro/703859</t>
  </si>
  <si>
    <t>Alejandro Salinas</t>
  </si>
  <si>
    <t>/en/box-pro/690446</t>
  </si>
  <si>
    <t>Brian Gallegos</t>
  </si>
  <si>
    <t>/en/box-pro/739346</t>
  </si>
  <si>
    <t>Bilal Messoudi</t>
  </si>
  <si>
    <t>/en/box-pro/421762</t>
  </si>
  <si>
    <t>Hakim Waibale</t>
  </si>
  <si>
    <t>/en/box-pro/673733</t>
  </si>
  <si>
    <t>Mwinyi Mzengela</t>
  </si>
  <si>
    <t>/en/box-pro/650249</t>
  </si>
  <si>
    <t>Ali Kasango</t>
  </si>
  <si>
    <t>/en/box-pro/652109</t>
  </si>
  <si>
    <t>Herve Zongo</t>
  </si>
  <si>
    <t>/en/box-pro/638063</t>
  </si>
  <si>
    <t>Joshua Mbogo</t>
  </si>
  <si>
    <t>/en/box-pro/633923</t>
  </si>
  <si>
    <t>Armstrong Mwanje</t>
  </si>
  <si>
    <t>/en/box-pro/750384</t>
  </si>
  <si>
    <t>Reece Mould</t>
  </si>
  <si>
    <t>/en/box-pro/797488</t>
  </si>
  <si>
    <t>David Oliver Joyce</t>
  </si>
  <si>
    <t>/en/box-pro/632206</t>
  </si>
  <si>
    <t>Abraham Osei Bonsu</t>
  </si>
  <si>
    <t>/en/box-pro/534791</t>
  </si>
  <si>
    <t>Lee Glover</t>
  </si>
  <si>
    <t>/en/box-pro/625566</t>
  </si>
  <si>
    <t>Laszlo Fekete</t>
  </si>
  <si>
    <t>/en/box-pro/371720</t>
  </si>
  <si>
    <t>Martin Mubiru</t>
  </si>
  <si>
    <t>/en/box-pro/477137</t>
  </si>
  <si>
    <t>Genilsonde Jesus Santos</t>
  </si>
  <si>
    <t>/en/box-pro/571011</t>
  </si>
  <si>
    <t>Tibor Meszaros</t>
  </si>
  <si>
    <t>/en/box-pro/556035</t>
  </si>
  <si>
    <t>Chuck Jones</t>
  </si>
  <si>
    <t>Christian Olivo Barreda</t>
  </si>
  <si>
    <t>/en/box-pro/876218</t>
  </si>
  <si>
    <t>Carlos Vargas Jaquez</t>
  </si>
  <si>
    <t>/en/box-pro/768631</t>
  </si>
  <si>
    <t>Jesus Gomez Quintana</t>
  </si>
  <si>
    <t>/en/box-pro/549975</t>
  </si>
  <si>
    <t>Oscar Trujillo Luna</t>
  </si>
  <si>
    <t>/en/box-pro/815088</t>
  </si>
  <si>
    <t>Adrian Montoya</t>
  </si>
  <si>
    <t>/en/box-pro/506792</t>
  </si>
  <si>
    <t>Reyes Lopez Escalante</t>
  </si>
  <si>
    <t>/en/box-pro/886986</t>
  </si>
  <si>
    <t>Martin Quevedo Alvarez</t>
  </si>
  <si>
    <t>/en/box-pro/807620</t>
  </si>
  <si>
    <t>Adrian Ruiz Acevedo</t>
  </si>
  <si>
    <t>/en/box-pro/896457</t>
  </si>
  <si>
    <t>Carlosde Jesus Osuna Lopez</t>
  </si>
  <si>
    <t>/en/box-pro/720146</t>
  </si>
  <si>
    <t>Jose Ignacio Valenzuela</t>
  </si>
  <si>
    <t>/en/box-pro/849457</t>
  </si>
  <si>
    <t>Edwin Aguero</t>
  </si>
  <si>
    <t>/en/box-pro/853795</t>
  </si>
  <si>
    <t>Enrique Corrales</t>
  </si>
  <si>
    <t>/en/box-pro/726883</t>
  </si>
  <si>
    <t>Jesus Montes Miranda</t>
  </si>
  <si>
    <t>/en/box-pro/810961</t>
  </si>
  <si>
    <t>Jose Lopez Diaz</t>
  </si>
  <si>
    <t>/en/box-pro/845048</t>
  </si>
  <si>
    <t>Johao Ruiz</t>
  </si>
  <si>
    <t>/en/box-pro/839183</t>
  </si>
  <si>
    <t>Angel Hermosillo</t>
  </si>
  <si>
    <t>Armando Appel</t>
  </si>
  <si>
    <t>/en/box-pro/916710</t>
  </si>
  <si>
    <t>Jorge Leyva Torres</t>
  </si>
  <si>
    <t>/en/box-pro/361325</t>
  </si>
  <si>
    <t>Andres Garcia Guzman</t>
  </si>
  <si>
    <t>/en/box-pro/83167</t>
  </si>
  <si>
    <t>Job Solano</t>
  </si>
  <si>
    <t>/en/box-pro/731118</t>
  </si>
  <si>
    <t>Zenon Venancio</t>
  </si>
  <si>
    <t>/en/box-pro/781112</t>
  </si>
  <si>
    <t>Arturo Segundo Geronimo</t>
  </si>
  <si>
    <t>/en/box-pro/836801</t>
  </si>
  <si>
    <t>Jonathan Najera Quiroz</t>
  </si>
  <si>
    <t>/en/box-pro/855289</t>
  </si>
  <si>
    <t>Carlosdel Real</t>
  </si>
  <si>
    <t>/en/box-pro/781111</t>
  </si>
  <si>
    <t>Yohari Martinez</t>
  </si>
  <si>
    <t>/en/box-pro/566638</t>
  </si>
  <si>
    <t>Wilmer Blas</t>
  </si>
  <si>
    <t>/en/box-pro/739342</t>
  </si>
  <si>
    <t>Ernesto Irias</t>
  </si>
  <si>
    <t>/en/box-pro/633219</t>
  </si>
  <si>
    <t>Jerson Ortiz</t>
  </si>
  <si>
    <t>/en/box-pro/827788</t>
  </si>
  <si>
    <t>Jeno Tonte</t>
  </si>
  <si>
    <t>/en/box-pro/486277</t>
  </si>
  <si>
    <t>Eliecer Quezada</t>
  </si>
  <si>
    <t>/en/box-pro/775960</t>
  </si>
  <si>
    <t>Paddy Barnes</t>
  </si>
  <si>
    <t>/en/box-pro/652274</t>
  </si>
  <si>
    <t>Alexander Taylor</t>
  </si>
  <si>
    <t>/en/box-pro/398918</t>
  </si>
  <si>
    <t>Sammy Reyes</t>
  </si>
  <si>
    <t>/en/box-pro/503852</t>
  </si>
  <si>
    <t>Herald Molina</t>
  </si>
  <si>
    <t>/en/box-pro/588012</t>
  </si>
  <si>
    <t>Ulises Martin</t>
  </si>
  <si>
    <t>/en/box-pro/682218</t>
  </si>
  <si>
    <t>Martin Diaz</t>
  </si>
  <si>
    <t>/en/box-pro/562859</t>
  </si>
  <si>
    <t>Roger Collado</t>
  </si>
  <si>
    <t>/en/box-pro/649676</t>
  </si>
  <si>
    <t>Gerardo Sandoval</t>
  </si>
  <si>
    <t>/en/box-pro/468779</t>
  </si>
  <si>
    <t>William Trana</t>
  </si>
  <si>
    <t>/en/box-pro/489050</t>
  </si>
  <si>
    <t>Miguel Alfaro</t>
  </si>
  <si>
    <t>/en/box-pro/577947</t>
  </si>
  <si>
    <t>Luis Rios</t>
  </si>
  <si>
    <t>/en/box-pro/621088</t>
  </si>
  <si>
    <t>Luis Ruiz</t>
  </si>
  <si>
    <t>/en/box-pro/629971</t>
  </si>
  <si>
    <t>Isaias Galeano</t>
  </si>
  <si>
    <t>/en/box-pro/649719</t>
  </si>
  <si>
    <t>Marcos Arauz</t>
  </si>
  <si>
    <t>Christian Carto</t>
  </si>
  <si>
    <t>/en/box-pro/612517</t>
  </si>
  <si>
    <t>Ernesto Sebastian Franzolini</t>
  </si>
  <si>
    <t>/en/box-pro/281944</t>
  </si>
  <si>
    <t>Javier Gallo</t>
  </si>
  <si>
    <t>/en/box-pro/584191</t>
  </si>
  <si>
    <t>Alonso Melendez</t>
  </si>
  <si>
    <t>/en/box-pro/441932</t>
  </si>
  <si>
    <t>Philip Adyaka</t>
  </si>
  <si>
    <t>/en/box-pro/624691</t>
  </si>
  <si>
    <t>Angel Carvajal</t>
  </si>
  <si>
    <t>/en/box-pro/749678</t>
  </si>
  <si>
    <t>Jonathan Hernandez</t>
  </si>
  <si>
    <t>/en/box-pro/795016</t>
  </si>
  <si>
    <t>Arnel Lubisi</t>
  </si>
  <si>
    <t>/en/box-pro/646577</t>
  </si>
  <si>
    <t>Khayalethu Mbedje</t>
  </si>
  <si>
    <t>/en/box-pro/817261</t>
  </si>
  <si>
    <t>Mnqobi Mkhize</t>
  </si>
  <si>
    <t>/en/box-pro/795015</t>
  </si>
  <si>
    <t>Layten Gloss</t>
  </si>
  <si>
    <t>/en/box-pro/798574</t>
  </si>
  <si>
    <t>Andile Cindi</t>
  </si>
  <si>
    <t>/en/box-pro/815123</t>
  </si>
  <si>
    <t>Tebogo Makwala</t>
  </si>
  <si>
    <t>/en/box-pro/811483</t>
  </si>
  <si>
    <t>Nkululeko Mnisi</t>
  </si>
  <si>
    <t>/en/box-pro/671374</t>
  </si>
  <si>
    <t>Ronald Malindi</t>
  </si>
  <si>
    <t>/en/box-pro/820940</t>
  </si>
  <si>
    <t>/en/box-pro/811017</t>
  </si>
  <si>
    <t>Gohan Rodriguez Garcia</t>
  </si>
  <si>
    <t>/en/box-pro/901264</t>
  </si>
  <si>
    <t>Gabriel Loranca Perez</t>
  </si>
  <si>
    <t>/en/box-pro/788585</t>
  </si>
  <si>
    <t>Ottoniel Ortiz Zarate</t>
  </si>
  <si>
    <t>/en/box-pro/812281</t>
  </si>
  <si>
    <t>Agustin Mauro Gauto</t>
  </si>
  <si>
    <t>/en/box-pro/722068</t>
  </si>
  <si>
    <t>Alejandro Miranda</t>
  </si>
  <si>
    <t>/en/box-pro/850094</t>
  </si>
  <si>
    <t>Jorge Mejia Rodriguez</t>
  </si>
  <si>
    <t>/en/box-pro/756665</t>
  </si>
  <si>
    <t>Geovani Sanchez Plascencia</t>
  </si>
  <si>
    <t>/en/box-pro/800405</t>
  </si>
  <si>
    <t>Victor Hugo Dominguez</t>
  </si>
  <si>
    <t>/en/box-pro/760912</t>
  </si>
  <si>
    <t>Azbit Zaragoza</t>
  </si>
  <si>
    <t>/en/box-pro/785799</t>
  </si>
  <si>
    <t>Misael Medina Arroyo</t>
  </si>
  <si>
    <t>Anthony Olascuaga</t>
  </si>
  <si>
    <t>/en/box-pro/969414</t>
  </si>
  <si>
    <t>Gustavo Perez Alvarez</t>
  </si>
  <si>
    <t>/en/box-pro/911516</t>
  </si>
  <si>
    <t>Kantaro Juri</t>
  </si>
  <si>
    <t>/en/box-pro/797115</t>
  </si>
  <si>
    <t>Francis Jay Diaz</t>
  </si>
  <si>
    <t>/en/box-pro/605246</t>
  </si>
  <si>
    <t>Margarito Moya</t>
  </si>
  <si>
    <t>/en/box-pro/562441</t>
  </si>
  <si>
    <t>Alphoe Dagayloan</t>
  </si>
  <si>
    <t>/en/box-pro/544954</t>
  </si>
  <si>
    <t>Jomar Ministerio</t>
  </si>
  <si>
    <t>/en/box-pro/700958</t>
  </si>
  <si>
    <t>/en/box-pro/609637</t>
  </si>
  <si>
    <t>Jong Sabellina</t>
  </si>
  <si>
    <t>/en/box-pro/484741</t>
  </si>
  <si>
    <t>Roger Echavez</t>
  </si>
  <si>
    <t>/en/box-pro/658188</t>
  </si>
  <si>
    <t>Reyjhun Morano</t>
  </si>
  <si>
    <t>/en/box-pro/762884</t>
  </si>
  <si>
    <t>Cristian Valente Espinoza</t>
  </si>
  <si>
    <t>/en/box-pro/859897</t>
  </si>
  <si>
    <t>/en/box-pro/793878</t>
  </si>
  <si>
    <t>Henry Arredondo</t>
  </si>
  <si>
    <t>/en/box-pro/868119</t>
  </si>
  <si>
    <t>Saul Garcia Espino</t>
  </si>
  <si>
    <t>/en/box-pro/616369</t>
  </si>
  <si>
    <t>Javier Miranda Hernandez</t>
  </si>
  <si>
    <t>/en/box-pro/624113</t>
  </si>
  <si>
    <t>Miguel Zapata</t>
  </si>
  <si>
    <t>/en/box-pro/826683</t>
  </si>
  <si>
    <t>Luis Martin Concha Lopez</t>
  </si>
  <si>
    <t>/en/box-pro/714847</t>
  </si>
  <si>
    <t>Cristian Vizcarra</t>
  </si>
  <si>
    <t>/en/box-pro/735924</t>
  </si>
  <si>
    <t>Nery Garcia</t>
  </si>
  <si>
    <t>/en/box-pro/712485</t>
  </si>
  <si>
    <t>Damon Simon</t>
  </si>
  <si>
    <t>/en/box-pro/820577</t>
  </si>
  <si>
    <t>Oscar Vinicio Nunez</t>
  </si>
  <si>
    <t>/en/box-pro/801677</t>
  </si>
  <si>
    <t>Fred Cordeiro</t>
  </si>
  <si>
    <t>/en/box-pro/702330</t>
  </si>
  <si>
    <t>Ameliode Arcos</t>
  </si>
  <si>
    <t>/en/box-pro/586419</t>
  </si>
  <si>
    <t>Edwin Tellez</t>
  </si>
  <si>
    <t>/en/box-pro/731425</t>
  </si>
  <si>
    <t>Jefferson Vargas</t>
  </si>
  <si>
    <t>/en/box-pro/710705</t>
  </si>
  <si>
    <t>Luis Espinosa</t>
  </si>
  <si>
    <t>/en/box-pro/739731</t>
  </si>
  <si>
    <t>Victor Villanueva</t>
  </si>
  <si>
    <t>Abimael Ortiz</t>
  </si>
  <si>
    <t>/en/box-pro/875804</t>
  </si>
  <si>
    <t>Alan Miranda Flores</t>
  </si>
  <si>
    <t>/en/box-pro/515613</t>
  </si>
  <si>
    <t>Alexis Santiago</t>
  </si>
  <si>
    <t>/en/box-pro/685470</t>
  </si>
  <si>
    <t>Jantony Ortiz Marcano</t>
  </si>
  <si>
    <t>/en/box-pro/426879</t>
  </si>
  <si>
    <t>Josean Figueroa Bonilla</t>
  </si>
  <si>
    <t>/en/box-pro/702777</t>
  </si>
  <si>
    <t>Kelvin Figaro</t>
  </si>
  <si>
    <t>/en/box-pro/772811</t>
  </si>
  <si>
    <t>Frankie Santiago</t>
  </si>
  <si>
    <t>/en/box-pro/709943</t>
  </si>
  <si>
    <t>Ronnie Baldonado</t>
  </si>
  <si>
    <t>/en/box-pro/661648</t>
  </si>
  <si>
    <t>Carlo Demecillo</t>
  </si>
  <si>
    <t>/en/box-pro/874956</t>
  </si>
  <si>
    <t>/en/box-pro/617729</t>
  </si>
  <si>
    <t>Ratchanon Sawangsoda</t>
  </si>
  <si>
    <t>/en/box-pro/797012</t>
  </si>
  <si>
    <t>Patiphon Upanan</t>
  </si>
  <si>
    <t>/en/box-pro/784332</t>
  </si>
  <si>
    <t>Phetnamnung Sisaketphattana</t>
  </si>
  <si>
    <t>/en/box-pro/372025</t>
  </si>
  <si>
    <t>Ryuta Otsuka</t>
  </si>
  <si>
    <t>/en/box-pro/421148</t>
  </si>
  <si>
    <t>Taiki Eto</t>
  </si>
  <si>
    <t>/en/box-pro/523094</t>
  </si>
  <si>
    <t>Masato Morisaki</t>
  </si>
  <si>
    <t>/en/box-pro/686870</t>
  </si>
  <si>
    <t>Vittaya Nimidsin</t>
  </si>
  <si>
    <t>/en/box-pro/673812</t>
  </si>
  <si>
    <t>Comeback Wor Por Srisaket</t>
  </si>
  <si>
    <t>/en/box-pro/532982</t>
  </si>
  <si>
    <t>Karoon Jarupianlerd</t>
  </si>
  <si>
    <t>/en/box-pro/347850</t>
  </si>
  <si>
    <t>Chaloembun Patang</t>
  </si>
  <si>
    <t>/en/box-pro/282922</t>
  </si>
  <si>
    <t>Yasuto Aritomi</t>
  </si>
  <si>
    <t>/en/box-pro/606712</t>
  </si>
  <si>
    <t>Yongyuth Boonmark</t>
  </si>
  <si>
    <t>/en/box-pro/330990</t>
  </si>
  <si>
    <t>Edwin Tumbaga</t>
  </si>
  <si>
    <t>/en/box-pro/457785</t>
  </si>
  <si>
    <t>Chokeanan Thongmak</t>
  </si>
  <si>
    <t>/en/box-pro/585558</t>
  </si>
  <si>
    <t>Antonio Nieves</t>
  </si>
  <si>
    <t>/en/box-pro/789246</t>
  </si>
  <si>
    <t>Juan Ramirez Marquez</t>
  </si>
  <si>
    <t>/en/box-pro/708440</t>
  </si>
  <si>
    <t>/en/box-pro/693999</t>
  </si>
  <si>
    <t>Erick Gonzalez Hernandez</t>
  </si>
  <si>
    <t>/en/box-pro/816088</t>
  </si>
  <si>
    <t>Willibaldo Garcia Perez</t>
  </si>
  <si>
    <t>/en/box-pro/658193</t>
  </si>
  <si>
    <t>Juan Higuera Villanueva</t>
  </si>
  <si>
    <t>/en/box-pro/629750</t>
  </si>
  <si>
    <t>David Godinez</t>
  </si>
  <si>
    <t>/en/box-pro/660915</t>
  </si>
  <si>
    <t>Efrain Gonzalez</t>
  </si>
  <si>
    <t>/en/box-pro/450922</t>
  </si>
  <si>
    <t>Samuel Medina</t>
  </si>
  <si>
    <t>/en/box-pro/712063</t>
  </si>
  <si>
    <t>Oskar Jesus Talla Davalos</t>
  </si>
  <si>
    <t>/en/box-pro/547493</t>
  </si>
  <si>
    <t>Mario Lara Rivera</t>
  </si>
  <si>
    <t>/en/box-pro/676668</t>
  </si>
  <si>
    <t>Angel Barcenas</t>
  </si>
  <si>
    <t>/en/box-pro/586332</t>
  </si>
  <si>
    <t>Francisco Landeros</t>
  </si>
  <si>
    <t>/en/box-pro/639184</t>
  </si>
  <si>
    <t>Hector Flores Calixto</t>
  </si>
  <si>
    <t>/en/box-pro/595260</t>
  </si>
  <si>
    <t>Jaziel Escobedo Brunn</t>
  </si>
  <si>
    <t>/en/box-pro/609236</t>
  </si>
  <si>
    <t>Felix Rubio</t>
  </si>
  <si>
    <t>/en/box-pro/639244</t>
  </si>
  <si>
    <t>Pablo Lopez</t>
  </si>
  <si>
    <t>/en/box-pro/625845</t>
  </si>
  <si>
    <t>Ryuya Yamanaka</t>
  </si>
  <si>
    <t>/en/box-pro/662280</t>
  </si>
  <si>
    <t>Daisuke Sudo</t>
  </si>
  <si>
    <t>/en/box-pro/658330</t>
  </si>
  <si>
    <t>Victorio Saludar</t>
  </si>
  <si>
    <t>/en/box-pro/450528</t>
  </si>
  <si>
    <t>Tatsuya Fukuhara</t>
  </si>
  <si>
    <t>/en/box-pro/771716</t>
  </si>
  <si>
    <t>Khanongmek Sithkrukong</t>
  </si>
  <si>
    <t>/en/box-pro/632191</t>
  </si>
  <si>
    <t>Thoedkiad Weerachon</t>
  </si>
  <si>
    <t>/en/box-pro/286784</t>
  </si>
  <si>
    <t>Yoshinori Wakahara</t>
  </si>
  <si>
    <t>/en/box-pro/491394</t>
  </si>
  <si>
    <t>Takahiro Murai</t>
  </si>
  <si>
    <t>/en/box-pro/506777</t>
  </si>
  <si>
    <t>Hiroki Yamamoto</t>
  </si>
  <si>
    <t>/en/box-pro/456793</t>
  </si>
  <si>
    <t>Pocky Nishikawa</t>
  </si>
  <si>
    <t>/en/box-pro/390628</t>
  </si>
  <si>
    <t>Masaki Hirai</t>
  </si>
  <si>
    <t>/en/box-pro/505558</t>
  </si>
  <si>
    <t>Kenta Shimizu</t>
  </si>
  <si>
    <t>/en/box-pro/587082</t>
  </si>
  <si>
    <t>Junpei Omori</t>
  </si>
  <si>
    <t>/en/box-pro/608154</t>
  </si>
  <si>
    <t>Kenta Yokoe</t>
  </si>
  <si>
    <t>/en/box-pro/534246</t>
  </si>
  <si>
    <t>Kazuki Koyanagi</t>
  </si>
  <si>
    <t>/en/box-pro/815929</t>
  </si>
  <si>
    <t>Songsaeng Phoyaem</t>
  </si>
  <si>
    <t>/en/box-pro/898844</t>
  </si>
  <si>
    <t>/en/box-pro/829718</t>
  </si>
  <si>
    <t>/en/box-pro/717537</t>
  </si>
  <si>
    <t>Jason Buenaobra</t>
  </si>
  <si>
    <t>/en/box-pro/244507</t>
  </si>
  <si>
    <t>Juan Hernandez Navarrete</t>
  </si>
  <si>
    <t>/en/box-pro/624800</t>
  </si>
  <si>
    <t>Felipe Cagubcob Jr</t>
  </si>
  <si>
    <t>/en/box-pro/693054</t>
  </si>
  <si>
    <t>Romel Oliveros</t>
  </si>
  <si>
    <t>/en/box-pro/550043</t>
  </si>
  <si>
    <t>Renren Tesorio</t>
  </si>
  <si>
    <t>/en/box-pro/699281</t>
  </si>
  <si>
    <t>Samruai Mungwong</t>
  </si>
  <si>
    <t>/en/box-pro/477809</t>
  </si>
  <si>
    <t>Keisuke Fujii</t>
  </si>
  <si>
    <t>/en/box-pro/667618</t>
  </si>
  <si>
    <t>Rotthang Wor Por Srisaket</t>
  </si>
  <si>
    <t>/en/box-pro/657045</t>
  </si>
  <si>
    <t>Rober Barrera</t>
  </si>
  <si>
    <t>/en/box-pro/572209</t>
  </si>
  <si>
    <t>Conrado Tanamor</t>
  </si>
  <si>
    <t>/en/box-pro/505723</t>
  </si>
  <si>
    <t>Jose Luis Calvo</t>
  </si>
  <si>
    <t>/en/box-pro/287665</t>
  </si>
  <si>
    <t>Eliecer Valdez</t>
  </si>
  <si>
    <t>/en/box-pro/737920</t>
  </si>
  <si>
    <t>Suparyanto Doglo</t>
  </si>
  <si>
    <t>/en/box-pro/682898</t>
  </si>
  <si>
    <t>Min Wook Lee</t>
  </si>
  <si>
    <t>Mateus Heita</t>
  </si>
  <si>
    <t>/en/box-pro/380716</t>
  </si>
  <si>
    <t>Tinashe Mwadziwana</t>
  </si>
  <si>
    <t>/en/box-pro/798451</t>
  </si>
  <si>
    <t>Julius Sheetheni</t>
  </si>
  <si>
    <t>/en/box-pro/869369</t>
  </si>
  <si>
    <t>Wilhelm Wanangula</t>
  </si>
  <si>
    <t>/en/box-pro/910499</t>
  </si>
  <si>
    <t>Josef Amutenya Abel</t>
  </si>
  <si>
    <t>/en/box-pro/858911</t>
  </si>
  <si>
    <t>Teofilus Nashilongo</t>
  </si>
  <si>
    <t>/en/box-pro/832515</t>
  </si>
  <si>
    <t>Elifas Kambunga</t>
  </si>
  <si>
    <t>/en/box-pro/628113</t>
  </si>
  <si>
    <t>Manny Robles</t>
  </si>
  <si>
    <t>/en/box-pro/652392</t>
  </si>
  <si>
    <t>Shun Kubo</t>
  </si>
  <si>
    <t>/en/box-pro/281534</t>
  </si>
  <si>
    <t>Nehomar Cermeno</t>
  </si>
  <si>
    <t>/en/box-pro/682220</t>
  </si>
  <si>
    <t>Ramiro Blanco</t>
  </si>
  <si>
    <t>/en/box-pro/494135</t>
  </si>
  <si>
    <t>Corey Mc Connell</t>
  </si>
  <si>
    <t>/en/box-pro/679484</t>
  </si>
  <si>
    <t>Josh Baillie</t>
  </si>
  <si>
    <t>/en/box-pro/696518</t>
  </si>
  <si>
    <t>Bao Dong</t>
  </si>
  <si>
    <t>/en/box-pro/682586</t>
  </si>
  <si>
    <t>Hongpeng Zhang</t>
  </si>
  <si>
    <t>Tramaine Williams</t>
  </si>
  <si>
    <t>/en/box-pro/467367</t>
  </si>
  <si>
    <t>Jetro Pabustan</t>
  </si>
  <si>
    <t>/en/box-pro/632458</t>
  </si>
  <si>
    <t>Angelo Leo</t>
  </si>
  <si>
    <t>/en/box-pro/44500</t>
  </si>
  <si>
    <t>William Gonzalez</t>
  </si>
  <si>
    <t>/en/box-pro/637736</t>
  </si>
  <si>
    <t>Eduardo Garza</t>
  </si>
  <si>
    <t>/en/box-pro/557973</t>
  </si>
  <si>
    <t>Josh Bowles</t>
  </si>
  <si>
    <t>/en/box-pro/572094</t>
  </si>
  <si>
    <t>Ricardo Valencia</t>
  </si>
  <si>
    <t>/en/box-pro/541792</t>
  </si>
  <si>
    <t>John Herrera</t>
  </si>
  <si>
    <t>/en/box-pro/123094</t>
  </si>
  <si>
    <t>Raul Carrillo</t>
  </si>
  <si>
    <t>/en/box-pro/611985</t>
  </si>
  <si>
    <t>Theo Johnson</t>
  </si>
  <si>
    <t>/en/box-pro/603672</t>
  </si>
  <si>
    <t>Jesse Anguiano</t>
  </si>
  <si>
    <t>/en/box-pro/663459</t>
  </si>
  <si>
    <t>Masayoshi Hashizume</t>
  </si>
  <si>
    <t>/en/box-pro/566560</t>
  </si>
  <si>
    <t>/en/box-pro/365362</t>
  </si>
  <si>
    <t>Ryoichi Taguchi</t>
  </si>
  <si>
    <t>/en/box-pro/677309</t>
  </si>
  <si>
    <t>Rangsan Chayanram</t>
  </si>
  <si>
    <t>/en/box-pro/634552</t>
  </si>
  <si>
    <t>/en/box-pro/552984</t>
  </si>
  <si>
    <t>Rene Patilano</t>
  </si>
  <si>
    <t>/en/box-pro/509512</t>
  </si>
  <si>
    <t>Julian Yedras</t>
  </si>
  <si>
    <t>/en/box-pro/528107</t>
  </si>
  <si>
    <t>Ryuji Hara</t>
  </si>
  <si>
    <t>/en/box-pro/505949</t>
  </si>
  <si>
    <t>Oscar Raknafa</t>
  </si>
  <si>
    <t>/en/box-pro/689125</t>
  </si>
  <si>
    <t>Adolfo Castillo Gonzalez</t>
  </si>
  <si>
    <t>/en/box-pro/620637</t>
  </si>
  <si>
    <t>Jose Briegel Quirino</t>
  </si>
  <si>
    <t>/en/box-pro/637378</t>
  </si>
  <si>
    <t>Aldo Cedeno Zavala</t>
  </si>
  <si>
    <t>/en/box-pro/718968</t>
  </si>
  <si>
    <t>Juan Cabrera Campos</t>
  </si>
  <si>
    <t>/en/box-pro/659651</t>
  </si>
  <si>
    <t>Edwin Campos Martinez</t>
  </si>
  <si>
    <t>/en/box-pro/788251</t>
  </si>
  <si>
    <t>Ramon Mauricio</t>
  </si>
  <si>
    <t>/en/box-pro/789998</t>
  </si>
  <si>
    <t>Jesus Carrizosa Tejada</t>
  </si>
  <si>
    <t>/en/box-pro/783107</t>
  </si>
  <si>
    <t>Jose Ramirez Maciel</t>
  </si>
  <si>
    <t>/en/box-pro/847812</t>
  </si>
  <si>
    <t>Jorge Luis Martinez Monreal</t>
  </si>
  <si>
    <t>/en/box-pro/811409</t>
  </si>
  <si>
    <t>Angel Hernandez Pillado</t>
  </si>
  <si>
    <t>/en/box-pro/874705</t>
  </si>
  <si>
    <t>Isaias Soriano Lucrecio</t>
  </si>
  <si>
    <t>/en/box-pro/663900</t>
  </si>
  <si>
    <t>Alexis Bastar</t>
  </si>
  <si>
    <t>/en/box-pro/781196</t>
  </si>
  <si>
    <t>Javier Alejandro Rendon</t>
  </si>
  <si>
    <t>/en/box-pro/773655</t>
  </si>
  <si>
    <t>Luis Gustavo Guerrero Rodriguez</t>
  </si>
  <si>
    <t>/en/box-pro/811876</t>
  </si>
  <si>
    <t>Jonathan Duran Mora</t>
  </si>
  <si>
    <t>/en/box-pro/741200</t>
  </si>
  <si>
    <t>Pedro Verdin</t>
  </si>
  <si>
    <t>/en/box-pro/861932</t>
  </si>
  <si>
    <t>Fabian Vargas Sedano</t>
  </si>
  <si>
    <t>/en/box-pro/734600</t>
  </si>
  <si>
    <t>Joel Castro Cano</t>
  </si>
  <si>
    <t>/en/box-pro/848522</t>
  </si>
  <si>
    <t>Luis Lomeli</t>
  </si>
  <si>
    <t>/en/box-pro/783065</t>
  </si>
  <si>
    <t>Giovani Rafael Mendoza</t>
  </si>
  <si>
    <t>/en/box-pro/751643</t>
  </si>
  <si>
    <t>Horacio Perez Gomez</t>
  </si>
  <si>
    <t>/en/box-pro/811877</t>
  </si>
  <si>
    <t>Rigoberto Alejandro Santos</t>
  </si>
  <si>
    <t>/en/box-pro/707038</t>
  </si>
  <si>
    <t>Enrique Vivas</t>
  </si>
  <si>
    <t>/en/box-pro/580441</t>
  </si>
  <si>
    <t>/en/box-pro/422010</t>
  </si>
  <si>
    <t>Arcadio Salazar Chanez</t>
  </si>
  <si>
    <t>/en/box-pro/766867</t>
  </si>
  <si>
    <t>/en/box-pro/386661</t>
  </si>
  <si>
    <t>Eduardo Marquez Nunez</t>
  </si>
  <si>
    <t>/en/box-pro/573782</t>
  </si>
  <si>
    <t>Mauro Ibarra</t>
  </si>
  <si>
    <t>/en/box-pro/723560</t>
  </si>
  <si>
    <t>Alvaro Osuna Torres</t>
  </si>
  <si>
    <t>/en/box-pro/643469</t>
  </si>
  <si>
    <t>Angel Montes</t>
  </si>
  <si>
    <t>/en/box-pro/681172</t>
  </si>
  <si>
    <t>Hector Nava</t>
  </si>
  <si>
    <t>/en/box-pro/649982</t>
  </si>
  <si>
    <t>Irvin Marin</t>
  </si>
  <si>
    <t>/en/box-pro/744692</t>
  </si>
  <si>
    <t>Irving Gonzalez</t>
  </si>
  <si>
    <t>/en/box-pro/589890</t>
  </si>
  <si>
    <t>Bryan Bazan</t>
  </si>
  <si>
    <t>/en/box-pro/645239</t>
  </si>
  <si>
    <t>Jose Angel Suarez</t>
  </si>
  <si>
    <t>/en/box-pro/641367</t>
  </si>
  <si>
    <t>Javier Alejandro Solis Victoria</t>
  </si>
  <si>
    <t>Yoshiki Takei</t>
  </si>
  <si>
    <t>/en/box-pro/673975</t>
  </si>
  <si>
    <t>Bruno Tarimo</t>
  </si>
  <si>
    <t>/en/box-pro/611559</t>
  </si>
  <si>
    <t>Shingo Kawamura</t>
  </si>
  <si>
    <t>/en/box-pro/871876</t>
  </si>
  <si>
    <t>Kazuhiro Imamura</t>
  </si>
  <si>
    <t>/en/box-pro/845886</t>
  </si>
  <si>
    <t>Azusa Takeda</t>
  </si>
  <si>
    <t>/en/box-pro/682886</t>
  </si>
  <si>
    <t>Kazunori Takai</t>
  </si>
  <si>
    <t>Elie Konki</t>
  </si>
  <si>
    <t>/en/box-pro/760401</t>
  </si>
  <si>
    <t>Gerson Larios</t>
  </si>
  <si>
    <t>/en/box-pro/849076</t>
  </si>
  <si>
    <t>Loic Tajan</t>
  </si>
  <si>
    <t>/en/box-pro/536604</t>
  </si>
  <si>
    <t>Oleksandr Yegorov</t>
  </si>
  <si>
    <t>/en/box-pro/723340</t>
  </si>
  <si>
    <t>Sebastian Iacobas</t>
  </si>
  <si>
    <t>/en/box-pro/739396</t>
  </si>
  <si>
    <t>Anthony Chapat</t>
  </si>
  <si>
    <t>/en/box-pro/714193</t>
  </si>
  <si>
    <t>Benedikt Croze</t>
  </si>
  <si>
    <t>/en/box-pro/667961</t>
  </si>
  <si>
    <t>Daniel Martins</t>
  </si>
  <si>
    <t>/en/box-pro/613461</t>
  </si>
  <si>
    <t>Santiago San Eusebio</t>
  </si>
  <si>
    <t>/en/box-pro/765181</t>
  </si>
  <si>
    <t>Ricardo Rafael Sandoval</t>
  </si>
  <si>
    <t>/en/box-pro/762313</t>
  </si>
  <si>
    <t>Ross Murray</t>
  </si>
  <si>
    <t>/en/box-pro/762509</t>
  </si>
  <si>
    <t>Gyula Dodu</t>
  </si>
  <si>
    <t>/en/box-pro/383191</t>
  </si>
  <si>
    <t>Michael Barnor</t>
  </si>
  <si>
    <t>/en/box-pro/721705</t>
  </si>
  <si>
    <t>Ramesh Ahmadi</t>
  </si>
  <si>
    <t>/en/box-pro/713875</t>
  </si>
  <si>
    <t>Tibor Nadori</t>
  </si>
  <si>
    <t>/en/box-pro/675391</t>
  </si>
  <si>
    <t>Gary Reeve</t>
  </si>
  <si>
    <t>Kevin Gonzalez</t>
  </si>
  <si>
    <t>/en/box-pro/532541</t>
  </si>
  <si>
    <t>Emanuel Rivera Nieves</t>
  </si>
  <si>
    <t>/en/box-pro/756704</t>
  </si>
  <si>
    <t>Antonio Guzman</t>
  </si>
  <si>
    <t>/en/box-pro/753845</t>
  </si>
  <si>
    <t>Alexander Mejia</t>
  </si>
  <si>
    <t>/en/box-pro/504041</t>
  </si>
  <si>
    <t>Fernando Curiel Nolasco</t>
  </si>
  <si>
    <t>/en/box-pro/223121</t>
  </si>
  <si>
    <t>Jesus Iribe</t>
  </si>
  <si>
    <t>/en/box-pro/636899</t>
  </si>
  <si>
    <t>Adalberto Garcia Covarrubias</t>
  </si>
  <si>
    <t>/en/box-pro/625992</t>
  </si>
  <si>
    <t>Enrique Lopez</t>
  </si>
  <si>
    <t>/en/box-pro/670287</t>
  </si>
  <si>
    <t>Antonio Perea</t>
  </si>
  <si>
    <t>/en/box-pro/728696</t>
  </si>
  <si>
    <t>Dionicio Valdez</t>
  </si>
  <si>
    <t>/en/box-pro/614875</t>
  </si>
  <si>
    <t>Santiago Alarcon</t>
  </si>
  <si>
    <t>/en/box-pro/506306</t>
  </si>
  <si>
    <t>Juan Soto Reyes</t>
  </si>
  <si>
    <t>/en/box-pro/505753</t>
  </si>
  <si>
    <t>Saul Cardona</t>
  </si>
  <si>
    <t>/en/box-pro/567742</t>
  </si>
  <si>
    <t>Jonathan Campos</t>
  </si>
  <si>
    <t>/en/box-pro/584831</t>
  </si>
  <si>
    <t>Jonathan Valdenegro</t>
  </si>
  <si>
    <t>Felix Alvarado</t>
  </si>
  <si>
    <t>/en/box-pro/549056</t>
  </si>
  <si>
    <t>Israel Vazquez</t>
  </si>
  <si>
    <t>/en/box-pro/693818</t>
  </si>
  <si>
    <t>Dee Jay Kriel</t>
  </si>
  <si>
    <t>/en/box-pro/662121</t>
  </si>
  <si>
    <t>Reiya Konishi</t>
  </si>
  <si>
    <t>/en/box-pro/483662</t>
  </si>
  <si>
    <t>Randy Petalcorin</t>
  </si>
  <si>
    <t>/en/box-pro/582751</t>
  </si>
  <si>
    <t>Eliud Delos Santos</t>
  </si>
  <si>
    <t>/en/box-pro/425887</t>
  </si>
  <si>
    <t>Luisdela Rosa</t>
  </si>
  <si>
    <t>/en/box-pro/729266</t>
  </si>
  <si>
    <t>Gabriel Nataren Ruiz</t>
  </si>
  <si>
    <t>/en/box-pro/760982</t>
  </si>
  <si>
    <t>Roberto Rodriguez Nucamendi</t>
  </si>
  <si>
    <t>/en/box-pro/520429</t>
  </si>
  <si>
    <t>Jose Medina Mora</t>
  </si>
  <si>
    <t>/en/box-pro/576296</t>
  </si>
  <si>
    <t>Guillermo Ortiz</t>
  </si>
  <si>
    <t>/en/box-pro/250030</t>
  </si>
  <si>
    <t>Juan Carlos Reveco</t>
  </si>
  <si>
    <t>/en/box-pro/78415</t>
  </si>
  <si>
    <t>Carlos Melo</t>
  </si>
  <si>
    <t>/en/box-pro/65363</t>
  </si>
  <si>
    <t>Nerys Espinoza</t>
  </si>
  <si>
    <t>/en/box-pro/65365</t>
  </si>
  <si>
    <t>/en/box-pro/54178</t>
  </si>
  <si>
    <t>Miguel Tellez</t>
  </si>
  <si>
    <t>/en/box-pro/45735</t>
  </si>
  <si>
    <t>Pedro Blandon</t>
  </si>
  <si>
    <t>/en/box-pro/530323</t>
  </si>
  <si>
    <t>Juan Munguia</t>
  </si>
  <si>
    <t>/en/box-pro/337017</t>
  </si>
  <si>
    <t>Lenin Trana</t>
  </si>
  <si>
    <t>/en/box-pro/443945</t>
  </si>
  <si>
    <t>Melvin Olivares</t>
  </si>
  <si>
    <t>/en/box-pro/469179</t>
  </si>
  <si>
    <t>Lester Berrios</t>
  </si>
  <si>
    <t>/en/box-pro/813910</t>
  </si>
  <si>
    <t>/en/box-pro/998599</t>
  </si>
  <si>
    <t>Abdessamad Ferdaoui</t>
  </si>
  <si>
    <t>/en/box-pro/870318</t>
  </si>
  <si>
    <t>Rade Joksimovic</t>
  </si>
  <si>
    <t>/en/box-pro/460317</t>
  </si>
  <si>
    <t>Trayan Slavev</t>
  </si>
  <si>
    <t>/en/box-pro/798880</t>
  </si>
  <si>
    <t>Mustafa Mkupasi</t>
  </si>
  <si>
    <t>/en/box-pro/839957</t>
  </si>
  <si>
    <t>Phumelele Cafu</t>
  </si>
  <si>
    <t>/en/box-pro/802866</t>
  </si>
  <si>
    <t>Luyanda Ntwanambi</t>
  </si>
  <si>
    <t>/en/box-pro/810938</t>
  </si>
  <si>
    <t>Mekhdi Abdurashedov</t>
  </si>
  <si>
    <t>/en/box-pro/617934</t>
  </si>
  <si>
    <t>Thabang Ramagole</t>
  </si>
  <si>
    <t>/en/box-pro/701721</t>
  </si>
  <si>
    <t>/en/box-pro/504416</t>
  </si>
  <si>
    <t>Mluleki Fukile</t>
  </si>
  <si>
    <t>/en/box-pro/142640</t>
  </si>
  <si>
    <t>Charity Mukondeleli</t>
  </si>
  <si>
    <t>/en/box-pro/105068</t>
  </si>
  <si>
    <t>Vuyisile Rangxa</t>
  </si>
  <si>
    <t>/en/box-pro/563467</t>
  </si>
  <si>
    <t>Nyelisani Thagambega</t>
  </si>
  <si>
    <t>/en/box-pro/215542</t>
  </si>
  <si>
    <t>Fikile Mlonyeni</t>
  </si>
  <si>
    <t>/en/box-pro/468802</t>
  </si>
  <si>
    <t>Nelson Lekhuleni</t>
  </si>
  <si>
    <t>/en/box-pro/385370</t>
  </si>
  <si>
    <t>Sandile Mxabanisi</t>
  </si>
  <si>
    <t>/en/box-pro/431774</t>
  </si>
  <si>
    <t>Peter Pelane</t>
  </si>
  <si>
    <t>/en/box-pro/20288</t>
  </si>
  <si>
    <t>Zandisile Twani</t>
  </si>
  <si>
    <t>/en/box-pro/740239</t>
  </si>
  <si>
    <t>/en/box-pro/286092</t>
  </si>
  <si>
    <t>Hiroshige Osawa</t>
  </si>
  <si>
    <t>/en/box-pro/690769</t>
  </si>
  <si>
    <t>Alan Alberca</t>
  </si>
  <si>
    <t>/en/box-pro/768676</t>
  </si>
  <si>
    <t>Marjon Piencenaves</t>
  </si>
  <si>
    <t>/en/box-pro/811457</t>
  </si>
  <si>
    <t>Alvius Maufani</t>
  </si>
  <si>
    <t>/en/box-pro/655453</t>
  </si>
  <si>
    <t>Likit Chane</t>
  </si>
  <si>
    <t>/en/box-pro/650643</t>
  </si>
  <si>
    <t>Master Suro</t>
  </si>
  <si>
    <t>/en/box-pro/574062</t>
  </si>
  <si>
    <t>Rex Wao</t>
  </si>
  <si>
    <t>/en/box-pro/324123</t>
  </si>
  <si>
    <t>Terdchai Doungmontree</t>
  </si>
  <si>
    <t>/en/box-pro/529499</t>
  </si>
  <si>
    <t>Jerry Nardo</t>
  </si>
  <si>
    <t>/en/box-pro/559173</t>
  </si>
  <si>
    <t>Boyce Sultan</t>
  </si>
  <si>
    <t>/en/box-pro/584184</t>
  </si>
  <si>
    <t>John Rey Melligen</t>
  </si>
  <si>
    <t>/en/box-pro/520461</t>
  </si>
  <si>
    <t>Roland Magluyan</t>
  </si>
  <si>
    <t>/en/box-pro/646367</t>
  </si>
  <si>
    <t>Marlon Arcilla</t>
  </si>
  <si>
    <t>/en/box-pro/537276</t>
  </si>
  <si>
    <t>Jamjam Ungon</t>
  </si>
  <si>
    <t>/en/box-pro/607783</t>
  </si>
  <si>
    <t>Takaomi Noma</t>
  </si>
  <si>
    <t>/en/box-pro/658813</t>
  </si>
  <si>
    <t>Roniel Parcon</t>
  </si>
  <si>
    <t>/en/box-pro/536577</t>
  </si>
  <si>
    <t>Lazarus Namalambo</t>
  </si>
  <si>
    <t>/en/box-pro/872699</t>
  </si>
  <si>
    <t>Tinashe Majoni</t>
  </si>
  <si>
    <t>/en/box-pro/533360</t>
  </si>
  <si>
    <t>Hamza Mchanjo</t>
  </si>
  <si>
    <t>/en/box-pro/117200</t>
  </si>
  <si>
    <t>Dalisizwe Komani</t>
  </si>
  <si>
    <t>/en/box-pro/702134</t>
  </si>
  <si>
    <t>Thandolwethu Nkwenteni</t>
  </si>
  <si>
    <t>/en/box-pro/549501</t>
  </si>
  <si>
    <t>Josue Portales</t>
  </si>
  <si>
    <t>/en/box-pro/457387</t>
  </si>
  <si>
    <t>Edgar Jimenez</t>
  </si>
  <si>
    <t>/en/box-pro/643390</t>
  </si>
  <si>
    <t>Geovanni Zamora</t>
  </si>
  <si>
    <t>/en/box-pro/521332</t>
  </si>
  <si>
    <t>Hector Esnar Bobadilla</t>
  </si>
  <si>
    <t>/en/box-pro/670196</t>
  </si>
  <si>
    <t>Balam Hernandez Acosta</t>
  </si>
  <si>
    <t>/en/box-pro/340881</t>
  </si>
  <si>
    <t>Andre Wilson</t>
  </si>
  <si>
    <t>/en/box-pro/587574</t>
  </si>
  <si>
    <t>Santiago Estrada</t>
  </si>
  <si>
    <t>/en/box-pro/795349</t>
  </si>
  <si>
    <t>/en/box-pro/655431</t>
  </si>
  <si>
    <t>Juan Angel Tovar</t>
  </si>
  <si>
    <t>/en/box-pro/644451</t>
  </si>
  <si>
    <t>Jesus Daniel Perez</t>
  </si>
  <si>
    <t>/en/box-pro/625309</t>
  </si>
  <si>
    <t>Ivan Galicia Morelos</t>
  </si>
  <si>
    <t>/en/box-pro/564614</t>
  </si>
  <si>
    <t>Aaron Olivares</t>
  </si>
  <si>
    <t>/en/box-pro/702309</t>
  </si>
  <si>
    <t>Edgar Bacatehua</t>
  </si>
  <si>
    <t>/en/box-pro/672431</t>
  </si>
  <si>
    <t>Ronald Apolinar</t>
  </si>
  <si>
    <t>/en/box-pro/850302</t>
  </si>
  <si>
    <t>Galal Yafai</t>
  </si>
  <si>
    <t>/en/box-pro/749356</t>
  </si>
  <si>
    <t>Brian Mosinos</t>
  </si>
  <si>
    <t>/en/box-pro/816008</t>
  </si>
  <si>
    <t>Porfirio Gonzalez Marin</t>
  </si>
  <si>
    <t>/en/box-pro/518888</t>
  </si>
  <si>
    <t>Mario Gutierrez</t>
  </si>
  <si>
    <t>/en/box-pro/837227</t>
  </si>
  <si>
    <t>Taylor Quijada</t>
  </si>
  <si>
    <t>/en/box-pro/821103</t>
  </si>
  <si>
    <t>Manuel Rascon</t>
  </si>
  <si>
    <t>/en/box-pro/641949</t>
  </si>
  <si>
    <t>Abel Acosta</t>
  </si>
  <si>
    <t>/en/box-pro/879997</t>
  </si>
  <si>
    <t>Bryan Salazar</t>
  </si>
  <si>
    <t>Ryo Akaho</t>
  </si>
  <si>
    <t>/en/box-pro/689103</t>
  </si>
  <si>
    <t>Yuto Nakamura</t>
  </si>
  <si>
    <t>/en/box-pro/559135</t>
  </si>
  <si>
    <t>Kyung Min Kwon</t>
  </si>
  <si>
    <t>/en/box-pro/576870</t>
  </si>
  <si>
    <t>Hyuma Fujioka</t>
  </si>
  <si>
    <t>/en/box-pro/457253</t>
  </si>
  <si>
    <t>Robert Udtohan</t>
  </si>
  <si>
    <t>/en/box-pro/549488</t>
  </si>
  <si>
    <t>Yuta Saito</t>
  </si>
  <si>
    <t>/en/box-pro/520729</t>
  </si>
  <si>
    <t>Yushi Tanaka</t>
  </si>
  <si>
    <t>/en/box-pro/783994</t>
  </si>
  <si>
    <t>Charit Praechai</t>
  </si>
  <si>
    <t>/en/box-pro/289935</t>
  </si>
  <si>
    <t>Prosper Ankrah</t>
  </si>
  <si>
    <t>/en/box-pro/285341</t>
  </si>
  <si>
    <t>Masaaki Serie</t>
  </si>
  <si>
    <t>/en/box-pro/299767</t>
  </si>
  <si>
    <t>Elmar Francisco</t>
  </si>
  <si>
    <t>/en/box-pro/285564</t>
  </si>
  <si>
    <t>Yota Sato</t>
  </si>
  <si>
    <t>/en/box-pro/464292</t>
  </si>
  <si>
    <t>Yoshihito Ishizaki</t>
  </si>
  <si>
    <t>/en/box-pro/537173</t>
  </si>
  <si>
    <t>Boonsom Suha</t>
  </si>
  <si>
    <t>/en/box-pro/529663</t>
  </si>
  <si>
    <t>Surachai Palthawaro</t>
  </si>
  <si>
    <t>/en/box-pro/171504</t>
  </si>
  <si>
    <t>Daigo Nakahiro</t>
  </si>
  <si>
    <t>/en/box-pro/396178</t>
  </si>
  <si>
    <t>Jockylek Sithsoei</t>
  </si>
  <si>
    <t>/en/box-pro/284846</t>
  </si>
  <si>
    <t>Junnosuke Nagayasu</t>
  </si>
  <si>
    <t>/en/box-pro/106909</t>
  </si>
  <si>
    <t>Saner Kritram</t>
  </si>
  <si>
    <t>/en/box-pro/358197</t>
  </si>
  <si>
    <t>Takahiro Furukawa</t>
  </si>
  <si>
    <t>/en/box-pro/285396</t>
  </si>
  <si>
    <t>Takuto Nanba</t>
  </si>
  <si>
    <t>/en/box-pro/171468</t>
  </si>
  <si>
    <t>Kenichi Onishi</t>
  </si>
  <si>
    <t>/en/box-pro/152453</t>
  </si>
  <si>
    <t>Hiroaki Kusunoki</t>
  </si>
  <si>
    <t>/en/box-pro/285690</t>
  </si>
  <si>
    <t>Masaharu Miyaguchi</t>
  </si>
  <si>
    <t>/en/box-pro/287746</t>
  </si>
  <si>
    <t>Topnation Ohara</t>
  </si>
  <si>
    <t>/en/box-pro/287089</t>
  </si>
  <si>
    <t>Yasutane Takahashi</t>
  </si>
  <si>
    <t>Norbelto Jimenez</t>
  </si>
  <si>
    <t>/en/box-pro/727028</t>
  </si>
  <si>
    <t>Aliu Bamidele Lasisi</t>
  </si>
  <si>
    <t>/en/box-pro/670488</t>
  </si>
  <si>
    <t>Reysi Rosa</t>
  </si>
  <si>
    <t>/en/box-pro/665313</t>
  </si>
  <si>
    <t>Anyelo Munoz</t>
  </si>
  <si>
    <t>/en/box-pro/664371</t>
  </si>
  <si>
    <t>Jesus Vargas</t>
  </si>
  <si>
    <t>/en/box-pro/490006</t>
  </si>
  <si>
    <t>Aneudy Matos</t>
  </si>
  <si>
    <t>/en/box-pro/496809</t>
  </si>
  <si>
    <t>Julio Escudero</t>
  </si>
  <si>
    <t>/en/box-pro/342805</t>
  </si>
  <si>
    <t>Elvin Rodriguez</t>
  </si>
  <si>
    <t>/en/box-pro/505930</t>
  </si>
  <si>
    <t>Danny Aquino</t>
  </si>
  <si>
    <t>/en/box-pro/430317</t>
  </si>
  <si>
    <t>Juan Carlos Rosales</t>
  </si>
  <si>
    <t>/en/box-pro/461061</t>
  </si>
  <si>
    <t>Armando Lachapelle</t>
  </si>
  <si>
    <t>/en/box-pro/334438</t>
  </si>
  <si>
    <t>Jose Reyes Perez</t>
  </si>
  <si>
    <t>/en/box-pro/334437</t>
  </si>
  <si>
    <t>Rafael Sandoval</t>
  </si>
  <si>
    <t>/en/box-pro/93081</t>
  </si>
  <si>
    <t>Ramon Bueno</t>
  </si>
  <si>
    <t>/en/box-pro/567634</t>
  </si>
  <si>
    <t>Dinoel Reynoso</t>
  </si>
  <si>
    <t>/en/box-pro/256320</t>
  </si>
  <si>
    <t>Nelson Diaz</t>
  </si>
  <si>
    <t>/en/box-pro/535992</t>
  </si>
  <si>
    <t>Jose Ramon Tejada</t>
  </si>
  <si>
    <t>/en/box-pro/583859</t>
  </si>
  <si>
    <t>Alfonso Sandoval</t>
  </si>
  <si>
    <t>/en/box-pro/555306</t>
  </si>
  <si>
    <t>Marcos Martinez</t>
  </si>
  <si>
    <t>/en/box-pro/580119</t>
  </si>
  <si>
    <t>Julio Cesar Paniagua</t>
  </si>
  <si>
    <t>/en/box-pro/561105</t>
  </si>
  <si>
    <t>Ramon Cedano Gil</t>
  </si>
  <si>
    <t>/en/box-pro/523923</t>
  </si>
  <si>
    <t>Ruben Vicente</t>
  </si>
  <si>
    <t>/en/box-pro/683725</t>
  </si>
  <si>
    <t>Carlos Rodriguez Contreras</t>
  </si>
  <si>
    <t>/en/box-pro/497938</t>
  </si>
  <si>
    <t>Luis Hinojosa</t>
  </si>
  <si>
    <t>/en/box-pro/558430</t>
  </si>
  <si>
    <t>Daniel Ramirez</t>
  </si>
  <si>
    <t>/en/box-pro/530897</t>
  </si>
  <si>
    <t>/en/box-pro/714680</t>
  </si>
  <si>
    <t>/en/box-pro/727368</t>
  </si>
  <si>
    <t>Joshua Franco</t>
  </si>
  <si>
    <t>/en/box-pro/714642</t>
  </si>
  <si>
    <t>Selemani Bangaiza</t>
  </si>
  <si>
    <t>/en/box-pro/695653</t>
  </si>
  <si>
    <t>Hashimu Zuberi</t>
  </si>
  <si>
    <t>/en/box-pro/565680</t>
  </si>
  <si>
    <t>Renoel Pael</t>
  </si>
  <si>
    <t>/en/box-pro/634861</t>
  </si>
  <si>
    <t>Ryohei Takahashi</t>
  </si>
  <si>
    <t>/en/box-pro/272880</t>
  </si>
  <si>
    <t>Roberto Lerio</t>
  </si>
  <si>
    <t>/en/box-pro/513331</t>
  </si>
  <si>
    <t>Ronerex Dalut</t>
  </si>
  <si>
    <t>/en/box-pro/713336</t>
  </si>
  <si>
    <t>Nilben Lottila</t>
  </si>
  <si>
    <t>/en/box-pro/566718</t>
  </si>
  <si>
    <t>Jonathan Ligas</t>
  </si>
  <si>
    <t>/en/box-pro/781963</t>
  </si>
  <si>
    <t>Adan Ochoa</t>
  </si>
  <si>
    <t>/en/box-pro/627649</t>
  </si>
  <si>
    <t>Jason Sanchez</t>
  </si>
  <si>
    <t>/en/box-pro/771099</t>
  </si>
  <si>
    <t>Luis Coria</t>
  </si>
  <si>
    <t>/en/box-pro/678218</t>
  </si>
  <si>
    <t>Jean Carlos Rivera</t>
  </si>
  <si>
    <t>/en/box-pro/688935</t>
  </si>
  <si>
    <t>Hector Ruben Ambriz Suarez</t>
  </si>
  <si>
    <t>/en/box-pro/490607</t>
  </si>
  <si>
    <t>Josefat Vazquez</t>
  </si>
  <si>
    <t>/en/box-pro/579467</t>
  </si>
  <si>
    <t>Paul Romero</t>
  </si>
  <si>
    <t>/en/box-pro/740167</t>
  </si>
  <si>
    <t>Jordan White</t>
  </si>
  <si>
    <t>/en/box-pro/795402</t>
  </si>
  <si>
    <t>Joey Godines</t>
  </si>
  <si>
    <t>/en/box-pro/760254</t>
  </si>
  <si>
    <t>Alfredo Hernandez</t>
  </si>
  <si>
    <t>/en/box-pro/766166</t>
  </si>
  <si>
    <t>Manuel Manzo</t>
  </si>
  <si>
    <t>Ryuto Owan</t>
  </si>
  <si>
    <t>/en/box-pro/832007</t>
  </si>
  <si>
    <t>Takafumi Iwaya</t>
  </si>
  <si>
    <t>/en/box-pro/762769</t>
  </si>
  <si>
    <t>Tomoya Kishine</t>
  </si>
  <si>
    <t>/en/box-pro/694030</t>
  </si>
  <si>
    <t>Tetsu Araki</t>
  </si>
  <si>
    <t>/en/box-pro/705959</t>
  </si>
  <si>
    <t>Takuma Matsushita</t>
  </si>
  <si>
    <t>/en/box-pro/808747</t>
  </si>
  <si>
    <t>Oatthaphon Kruaisawat</t>
  </si>
  <si>
    <t>/en/box-pro/384123</t>
  </si>
  <si>
    <t>Rolando Magbanua</t>
  </si>
  <si>
    <t>/en/box-pro/584194</t>
  </si>
  <si>
    <t>Ricardo Proano</t>
  </si>
  <si>
    <t>/en/box-pro/664507</t>
  </si>
  <si>
    <t>Marcos Rios</t>
  </si>
  <si>
    <t>/en/box-pro/525154</t>
  </si>
  <si>
    <t>David Clark</t>
  </si>
  <si>
    <t>/en/box-pro/482550</t>
  </si>
  <si>
    <t>/en/box-pro/574480</t>
  </si>
  <si>
    <t>David Reyes</t>
  </si>
  <si>
    <t>/en/box-pro/608612</t>
  </si>
  <si>
    <t>Alex Chavez</t>
  </si>
  <si>
    <t>Carl Jammes Martin</t>
  </si>
  <si>
    <t>/en/box-pro/663350</t>
  </si>
  <si>
    <t>Philip Luis Cuerdo</t>
  </si>
  <si>
    <t>/en/box-pro/779345</t>
  </si>
  <si>
    <t>Yutthichai Wannawong</t>
  </si>
  <si>
    <t>/en/box-pro/387122</t>
  </si>
  <si>
    <t>Moon Chul Suh</t>
  </si>
  <si>
    <t>/en/box-pro/788530</t>
  </si>
  <si>
    <t>Huerban Qiatehe</t>
  </si>
  <si>
    <t>/en/box-pro/725801</t>
  </si>
  <si>
    <t>Jerry Mae Villagracia</t>
  </si>
  <si>
    <t>/en/box-pro/632013</t>
  </si>
  <si>
    <t>Manny Mamacquiao</t>
  </si>
  <si>
    <t>/en/box-pro/227846</t>
  </si>
  <si>
    <t>Noel Guliman</t>
  </si>
  <si>
    <t>/en/box-pro/441221</t>
  </si>
  <si>
    <t>Kenichi Watanabe</t>
  </si>
  <si>
    <t>/en/box-pro/285817</t>
  </si>
  <si>
    <t>Yoshihiro Utsumi</t>
  </si>
  <si>
    <t>/en/box-pro/831010</t>
  </si>
  <si>
    <t>Siripong Prasroedpong</t>
  </si>
  <si>
    <t>/en/box-pro/694372</t>
  </si>
  <si>
    <t>Taiga Higashi</t>
  </si>
  <si>
    <t>/en/box-pro/775239</t>
  </si>
  <si>
    <t>/en/box-pro/775608</t>
  </si>
  <si>
    <t>Armen Ataev</t>
  </si>
  <si>
    <t>/en/box-pro/819064</t>
  </si>
  <si>
    <t>/en/box-pro/660751</t>
  </si>
  <si>
    <t>Aron Juarez</t>
  </si>
  <si>
    <t>/en/box-pro/792681</t>
  </si>
  <si>
    <t>Dostonbek Uljaboev</t>
  </si>
  <si>
    <t>/en/box-pro/444008</t>
  </si>
  <si>
    <t>Bakhit Abdurahimov</t>
  </si>
  <si>
    <t>/en/box-pro/826483</t>
  </si>
  <si>
    <t>Sherzod Yuldashev</t>
  </si>
  <si>
    <t>/en/box-pro/824918</t>
  </si>
  <si>
    <t>Stepan Maurer</t>
  </si>
  <si>
    <t>/en/box-pro/624116</t>
  </si>
  <si>
    <t>David Reyes Cota</t>
  </si>
  <si>
    <t>/en/box-pro/508400</t>
  </si>
  <si>
    <t>Juan Alberto Castro</t>
  </si>
  <si>
    <t>/en/box-pro/548591</t>
  </si>
  <si>
    <t>Luis Enrique Delgado</t>
  </si>
  <si>
    <t>/en/box-pro/655903</t>
  </si>
  <si>
    <t>Alejandro Perez</t>
  </si>
  <si>
    <t>/en/box-pro/387901</t>
  </si>
  <si>
    <t>/en/box-pro/444776</t>
  </si>
  <si>
    <t>Juan Gonzalez</t>
  </si>
  <si>
    <t>/en/box-pro/741194</t>
  </si>
  <si>
    <t>Cristian Pina</t>
  </si>
  <si>
    <t>/en/box-pro/566401</t>
  </si>
  <si>
    <t>Luis Antonio Olguin</t>
  </si>
  <si>
    <t>/en/box-pro/622297</t>
  </si>
  <si>
    <t>Javier Orta</t>
  </si>
  <si>
    <t>/en/box-pro/442384</t>
  </si>
  <si>
    <t>Jose Martinez Andrade</t>
  </si>
  <si>
    <t>/en/box-pro/632426</t>
  </si>
  <si>
    <t>Alexis Serrano</t>
  </si>
  <si>
    <t>/en/box-pro/699359</t>
  </si>
  <si>
    <t>Vicente Falcon Belmonte</t>
  </si>
  <si>
    <t>/en/box-pro/583350</t>
  </si>
  <si>
    <t>Noe Martinez Frausto</t>
  </si>
  <si>
    <t>/en/box-pro/702186</t>
  </si>
  <si>
    <t>Jesus Esquivel</t>
  </si>
  <si>
    <t>/en/box-pro/549253</t>
  </si>
  <si>
    <t>/en/box-pro/799359</t>
  </si>
  <si>
    <t>Ryota Yamauchi</t>
  </si>
  <si>
    <t>/en/box-pro/668771</t>
  </si>
  <si>
    <t>Naoki Mochizuki</t>
  </si>
  <si>
    <t>/en/box-pro/658184</t>
  </si>
  <si>
    <t>Dexter Alimento</t>
  </si>
  <si>
    <t>/en/box-pro/693064</t>
  </si>
  <si>
    <t>Jeronil Borres</t>
  </si>
  <si>
    <t>/en/box-pro/685429</t>
  </si>
  <si>
    <t>/en/box-pro/646391</t>
  </si>
  <si>
    <t>Joel Taduran</t>
  </si>
  <si>
    <t>/en/box-pro/684075</t>
  </si>
  <si>
    <t>Atiwit Munyapho</t>
  </si>
  <si>
    <t>/en/box-pro/696524</t>
  </si>
  <si>
    <t>Daisuke Yamada</t>
  </si>
  <si>
    <t>/en/box-pro/731141</t>
  </si>
  <si>
    <t>Satoshi Tanaka</t>
  </si>
  <si>
    <t>/en/box-pro/654237</t>
  </si>
  <si>
    <t>Shu Muramatsu</t>
  </si>
  <si>
    <t>/en/box-pro/757434</t>
  </si>
  <si>
    <t>Anirut Chomyong</t>
  </si>
  <si>
    <t>/en/box-pro/735576</t>
  </si>
  <si>
    <t>Tetsuya Tomioka</t>
  </si>
  <si>
    <t>/en/box-pro/485934</t>
  </si>
  <si>
    <t>Magnum Nishida</t>
  </si>
  <si>
    <t>Fran Mendoza</t>
  </si>
  <si>
    <t>/en/box-pro/740045</t>
  </si>
  <si>
    <t>Jhoneiker Quintana</t>
  </si>
  <si>
    <t>/en/box-pro/680241</t>
  </si>
  <si>
    <t>Felix Garcia</t>
  </si>
  <si>
    <t>/en/box-pro/781656</t>
  </si>
  <si>
    <t>Jonathan Santana</t>
  </si>
  <si>
    <t>/en/box-pro/869840</t>
  </si>
  <si>
    <t>Eddy Lopez</t>
  </si>
  <si>
    <t>/en/box-pro/844948</t>
  </si>
  <si>
    <t>Aaron Vaz</t>
  </si>
  <si>
    <t>/en/box-pro/726502</t>
  </si>
  <si>
    <t>/en/box-pro/851516</t>
  </si>
  <si>
    <t>Joahnys Argilagos</t>
  </si>
  <si>
    <t>/en/box-pro/707478</t>
  </si>
  <si>
    <t>/en/box-pro/855199</t>
  </si>
  <si>
    <t>Marcelo Carrasquel</t>
  </si>
  <si>
    <t>/en/box-pro/725844</t>
  </si>
  <si>
    <t>Ernesto Martinez</t>
  </si>
  <si>
    <t>/en/box-pro/808841</t>
  </si>
  <si>
    <t>Hector Betancourt</t>
  </si>
  <si>
    <t>/en/box-pro/816024</t>
  </si>
  <si>
    <t>Angel Gonzalez</t>
  </si>
  <si>
    <t>/en/box-pro/800254</t>
  </si>
  <si>
    <t>Carlos Duran</t>
  </si>
  <si>
    <t>/en/box-pro/814243</t>
  </si>
  <si>
    <t>Jose Guarapana</t>
  </si>
  <si>
    <t>/en/box-pro/809337</t>
  </si>
  <si>
    <t>Milfrido Mirabal</t>
  </si>
  <si>
    <t>/en/box-pro/730730</t>
  </si>
  <si>
    <t>Alex Zarraga</t>
  </si>
  <si>
    <t>/en/box-pro/790034</t>
  </si>
  <si>
    <t>Joseph Macayo</t>
  </si>
  <si>
    <t>/en/box-pro/784392</t>
  </si>
  <si>
    <t>Frennedy Hernandez</t>
  </si>
  <si>
    <t>/en/box-pro/710124</t>
  </si>
  <si>
    <t>Victor Gutierrez</t>
  </si>
  <si>
    <t>/en/box-pro/631585</t>
  </si>
  <si>
    <t>Bryant Cruz</t>
  </si>
  <si>
    <t>/en/box-pro/701977</t>
  </si>
  <si>
    <t>Neftali Campos</t>
  </si>
  <si>
    <t>/en/box-pro/572090</t>
  </si>
  <si>
    <t>Angel Luna</t>
  </si>
  <si>
    <t>/en/box-pro/477586</t>
  </si>
  <si>
    <t>Jerry Guevara</t>
  </si>
  <si>
    <t>/en/box-pro/654007</t>
  </si>
  <si>
    <t>Marcelo Gallardo</t>
  </si>
  <si>
    <t>/en/box-pro/566425</t>
  </si>
  <si>
    <t>Jose Bustos</t>
  </si>
  <si>
    <t>/en/box-pro/607553</t>
  </si>
  <si>
    <t>Francisco Camacho</t>
  </si>
  <si>
    <t>/en/box-pro/187163</t>
  </si>
  <si>
    <t>Reggie Santiago</t>
  </si>
  <si>
    <t>/en/box-pro/512606</t>
  </si>
  <si>
    <t>Lamar Charlton</t>
  </si>
  <si>
    <t>/en/box-pro/642599</t>
  </si>
  <si>
    <t>/en/box-pro/669847</t>
  </si>
  <si>
    <t>Jose Rodriguez</t>
  </si>
  <si>
    <t>/en/box-pro/674650</t>
  </si>
  <si>
    <t>Jonathan Feliciano</t>
  </si>
  <si>
    <t>Kazuki Anaguchi</t>
  </si>
  <si>
    <t>/en/box-pro/847167</t>
  </si>
  <si>
    <t>Ranelio Quizo</t>
  </si>
  <si>
    <t>/en/box-pro/737259</t>
  </si>
  <si>
    <t>Ryuji Yamamoto</t>
  </si>
  <si>
    <t>/en/box-pro/737133</t>
  </si>
  <si>
    <t>Atsushi Takada</t>
  </si>
  <si>
    <t>Dylan Price</t>
  </si>
  <si>
    <t>/en/box-pro/767897</t>
  </si>
  <si>
    <t>Jose Rodriguez Montemayor</t>
  </si>
  <si>
    <t>/en/box-pro/695225</t>
  </si>
  <si>
    <t>Mulapi Enjani</t>
  </si>
  <si>
    <t>/en/box-pro/674519</t>
  </si>
  <si>
    <t>Edson Eduardo Neri</t>
  </si>
  <si>
    <t>/en/box-pro/781539</t>
  </si>
  <si>
    <t>Trevor Ballinger</t>
  </si>
  <si>
    <t>/en/box-pro/765699</t>
  </si>
  <si>
    <t>Francisco Manuel Guerra</t>
  </si>
  <si>
    <t>/en/box-pro/763521</t>
  </si>
  <si>
    <t>Malcolm Speight</t>
  </si>
  <si>
    <t>Georges Ory</t>
  </si>
  <si>
    <t>/en/box-pro/842271</t>
  </si>
  <si>
    <t>Alexandru Ionita</t>
  </si>
  <si>
    <t>/en/box-pro/724926</t>
  </si>
  <si>
    <t>Aramis Torres</t>
  </si>
  <si>
    <t>/en/box-pro/572862</t>
  </si>
  <si>
    <t>Razmik Grigoryan</t>
  </si>
  <si>
    <t>/en/box-pro/642617</t>
  </si>
  <si>
    <t>Jeremy Beccu</t>
  </si>
  <si>
    <t>/en/box-pro/642547</t>
  </si>
  <si>
    <t>Geoffrey Dos Santos</t>
  </si>
  <si>
    <t>/en/box-pro/517859</t>
  </si>
  <si>
    <t>Thomas Barbier</t>
  </si>
  <si>
    <t>/en/box-pro/614515</t>
  </si>
  <si>
    <t>Adel Hadjouis</t>
  </si>
  <si>
    <t>/en/box-pro/636449</t>
  </si>
  <si>
    <t>Nicolas Lemoing</t>
  </si>
  <si>
    <t>/en/box-pro/482052</t>
  </si>
  <si>
    <t>Norredine Dahou</t>
  </si>
  <si>
    <t>/en/box-pro/667792</t>
  </si>
  <si>
    <t>Amin Cassagne</t>
  </si>
  <si>
    <t>/en/box-pro/883588</t>
  </si>
  <si>
    <t>Bongani Nocele</t>
  </si>
  <si>
    <t>/en/box-pro/778067</t>
  </si>
  <si>
    <t>Romeo Makwakwa</t>
  </si>
  <si>
    <t>/en/box-pro/735478</t>
  </si>
  <si>
    <t>Siphosethu Mhlahlo</t>
  </si>
  <si>
    <t>/en/box-pro/706574</t>
  </si>
  <si>
    <t>Masixole Langa</t>
  </si>
  <si>
    <t>/en/box-pro/857352</t>
  </si>
  <si>
    <t>Siphe Ntsiliza</t>
  </si>
  <si>
    <t>/en/box-pro/570539</t>
  </si>
  <si>
    <t>Innocent Mantengu</t>
  </si>
  <si>
    <t>/en/box-pro/531541</t>
  </si>
  <si>
    <t>Ronald Tamani</t>
  </si>
  <si>
    <t>/en/box-pro/873501</t>
  </si>
  <si>
    <t>Marthinde Porres Mukungu</t>
  </si>
  <si>
    <t>/en/box-pro/819178</t>
  </si>
  <si>
    <t>Frans Naanda</t>
  </si>
  <si>
    <t>/en/box-pro/814165</t>
  </si>
  <si>
    <t>Festus Mathias</t>
  </si>
  <si>
    <t>/en/box-pro/830631</t>
  </si>
  <si>
    <t>Frankie Kativa</t>
  </si>
  <si>
    <t>/en/box-pro/777096</t>
  </si>
  <si>
    <t>Ronaldo Hernandez</t>
  </si>
  <si>
    <t>/en/box-pro/398713</t>
  </si>
  <si>
    <t>Joel Ruiz Dzul</t>
  </si>
  <si>
    <t>/en/box-pro/573441</t>
  </si>
  <si>
    <t>Denovan Salazar Sosa</t>
  </si>
  <si>
    <t>/en/box-pro/603277</t>
  </si>
  <si>
    <t>Arturo Hernandez Velazquez</t>
  </si>
  <si>
    <t>/en/box-pro/775141</t>
  </si>
  <si>
    <t>Ulises Rivero</t>
  </si>
  <si>
    <t>/en/box-pro/781233</t>
  </si>
  <si>
    <t>Ivan Ibarra Gonzalez</t>
  </si>
  <si>
    <t>/en/box-pro/720448</t>
  </si>
  <si>
    <t>Josede Jesus Gutierrez Contreras</t>
  </si>
  <si>
    <t>/en/box-pro/800885</t>
  </si>
  <si>
    <t>Luis Angel Baltazar</t>
  </si>
  <si>
    <t>/en/box-pro/701806</t>
  </si>
  <si>
    <t>Hugo Barajas</t>
  </si>
  <si>
    <t>/en/box-pro/705942</t>
  </si>
  <si>
    <t>Hugo Alejandro Maciel</t>
  </si>
  <si>
    <t>/en/box-pro/833640</t>
  </si>
  <si>
    <t>Sohaib Haque</t>
  </si>
  <si>
    <t>/en/box-pro/778871</t>
  </si>
  <si>
    <t>Mchanja Yohana</t>
  </si>
  <si>
    <t>/en/box-pro/236338</t>
  </si>
  <si>
    <t>Rollen Del Castillo</t>
  </si>
  <si>
    <t>/en/box-pro/600378</t>
  </si>
  <si>
    <t>Hope Mawuli</t>
  </si>
  <si>
    <t>/en/box-pro/545385</t>
  </si>
  <si>
    <t>Isaac Okine</t>
  </si>
  <si>
    <t>/en/box-pro/605515</t>
  </si>
  <si>
    <t>Felix Uzukwu</t>
  </si>
  <si>
    <t>/en/box-pro/545408</t>
  </si>
  <si>
    <t>Billy Quaye</t>
  </si>
  <si>
    <t>/en/box-pro/545409</t>
  </si>
  <si>
    <t>Raphael Ansah</t>
  </si>
  <si>
    <t>/en/box-pro/821786</t>
  </si>
  <si>
    <t>Attah Kofi</t>
  </si>
  <si>
    <t>/en/box-pro/709930</t>
  </si>
  <si>
    <t>Solieng Souvannaphakdy</t>
  </si>
  <si>
    <t>/en/box-pro/678277</t>
  </si>
  <si>
    <t>Teepakorn Kongyoi</t>
  </si>
  <si>
    <t>/en/box-pro/865333</t>
  </si>
  <si>
    <t>Fillipus Shaanika</t>
  </si>
  <si>
    <t>/en/box-pro/653209</t>
  </si>
  <si>
    <t>Joshua Studdard</t>
  </si>
  <si>
    <t>/en/box-pro/654914</t>
  </si>
  <si>
    <t>Tefo Letshikgwane</t>
  </si>
  <si>
    <t>/en/box-pro/263636</t>
  </si>
  <si>
    <t>Tendani Munyai</t>
  </si>
  <si>
    <t>/en/box-pro/542838</t>
  </si>
  <si>
    <t>Phumlani Majola</t>
  </si>
  <si>
    <t>/en/box-pro/587449</t>
  </si>
  <si>
    <t>Thizwilondi Nemapandoni</t>
  </si>
  <si>
    <t>/en/box-pro/616995</t>
  </si>
  <si>
    <t>Sizwe Mthembu</t>
  </si>
  <si>
    <t>/en/box-pro/651327</t>
  </si>
  <si>
    <t>Tebogo Setseke</t>
  </si>
  <si>
    <t>/en/box-pro/501940</t>
  </si>
  <si>
    <t>Petros Motlapema</t>
  </si>
  <si>
    <t>/en/box-pro/587495</t>
  </si>
  <si>
    <t>Matume Maake</t>
  </si>
  <si>
    <t>/en/box-pro/587447</t>
  </si>
  <si>
    <t>Simon Mukhoro</t>
  </si>
  <si>
    <t>/en/box-pro/587436</t>
  </si>
  <si>
    <t>Deon Mbumbana</t>
  </si>
  <si>
    <t>/en/box-pro/587441</t>
  </si>
  <si>
    <t>Gregory Mello</t>
  </si>
  <si>
    <t>/en/box-pro/693965</t>
  </si>
  <si>
    <t>/en/box-pro/589223</t>
  </si>
  <si>
    <t>Robinson Lavinanza</t>
  </si>
  <si>
    <t>/en/box-pro/485264</t>
  </si>
  <si>
    <t>Alex Rangel</t>
  </si>
  <si>
    <t>/en/box-pro/594448</t>
  </si>
  <si>
    <t>Gabor Molnar</t>
  </si>
  <si>
    <t>/en/box-pro/561694</t>
  </si>
  <si>
    <t>Miguel Cartagena</t>
  </si>
  <si>
    <t>/en/box-pro/354857</t>
  </si>
  <si>
    <t>Felix Perez</t>
  </si>
  <si>
    <t>/en/box-pro/356615</t>
  </si>
  <si>
    <t>David Quijano</t>
  </si>
  <si>
    <t>/en/box-pro/649778</t>
  </si>
  <si>
    <t>Edward Vargas</t>
  </si>
  <si>
    <t>/en/box-pro/563861</t>
  </si>
  <si>
    <t>Jaime Gonzalez</t>
  </si>
  <si>
    <t>/en/box-pro/794326</t>
  </si>
  <si>
    <t>Jeyvier Cintron</t>
  </si>
  <si>
    <t>/en/box-pro/283941</t>
  </si>
  <si>
    <t>Narast Aienleng</t>
  </si>
  <si>
    <t>/en/box-pro/649293</t>
  </si>
  <si>
    <t>Yutthana Kaensa</t>
  </si>
  <si>
    <t>/en/box-pro/251582</t>
  </si>
  <si>
    <t>Jean Piero Perez</t>
  </si>
  <si>
    <t>/en/box-pro/530362</t>
  </si>
  <si>
    <t>/en/box-pro/356479</t>
  </si>
  <si>
    <t>Ekkawit Songnui</t>
  </si>
  <si>
    <t>/en/box-pro/98115</t>
  </si>
  <si>
    <t>Phissanu Chimsunthom</t>
  </si>
  <si>
    <t>/en/box-pro/528343</t>
  </si>
  <si>
    <t>Veerawut Yuthimitr</t>
  </si>
  <si>
    <t>/en/box-pro/279294</t>
  </si>
  <si>
    <t>Masayoshi Segawa</t>
  </si>
  <si>
    <t>/en/box-pro/216270</t>
  </si>
  <si>
    <t>Heri Amol</t>
  </si>
  <si>
    <t>/en/box-pro/152447</t>
  </si>
  <si>
    <t>Takashi Kunishige</t>
  </si>
  <si>
    <t>/en/box-pro/7882</t>
  </si>
  <si>
    <t>Hiroshi Matsumoto</t>
  </si>
  <si>
    <t>/en/box-pro/188700</t>
  </si>
  <si>
    <t>Jadsada Polyiam</t>
  </si>
  <si>
    <t>/en/box-pro/677556</t>
  </si>
  <si>
    <t>Genisis Libranza</t>
  </si>
  <si>
    <t>/en/box-pro/374239</t>
  </si>
  <si>
    <t>Renan Trongco</t>
  </si>
  <si>
    <t>/en/box-pro/365952</t>
  </si>
  <si>
    <t>Jayson Rotoni</t>
  </si>
  <si>
    <t>/en/box-pro/538729</t>
  </si>
  <si>
    <t>Lionel Legada</t>
  </si>
  <si>
    <t>/en/box-pro/639418</t>
  </si>
  <si>
    <t>Jhon Reyde Asis</t>
  </si>
  <si>
    <t>/en/box-pro/651726</t>
  </si>
  <si>
    <t>Honesto Luha</t>
  </si>
  <si>
    <t>/en/box-pro/502169</t>
  </si>
  <si>
    <t>Rodalito Barona</t>
  </si>
  <si>
    <t>/en/box-pro/538388</t>
  </si>
  <si>
    <t>Jay Emata</t>
  </si>
  <si>
    <t>/en/box-pro/352235</t>
  </si>
  <si>
    <t>Mark Vito</t>
  </si>
  <si>
    <t>/en/box-pro/747056</t>
  </si>
  <si>
    <t>Jayson Mama</t>
  </si>
  <si>
    <t>/en/box-pro/747727</t>
  </si>
  <si>
    <t>Pedro Matos</t>
  </si>
  <si>
    <t>/en/box-pro/561474</t>
  </si>
  <si>
    <t>Junior Granados</t>
  </si>
  <si>
    <t>/en/box-pro/548957</t>
  </si>
  <si>
    <t>Ryan Farrag</t>
  </si>
  <si>
    <t>/en/box-pro/741197</t>
  </si>
  <si>
    <t>/en/box-pro/625597</t>
  </si>
  <si>
    <t>Dennis Ceylan</t>
  </si>
  <si>
    <t>/en/box-pro/455501</t>
  </si>
  <si>
    <t>Joel Brunker</t>
  </si>
  <si>
    <t>/en/box-pro/501127</t>
  </si>
  <si>
    <t>Dennis Tubieron</t>
  </si>
  <si>
    <t>/en/box-pro/391779</t>
  </si>
  <si>
    <t>Davide Dieli</t>
  </si>
  <si>
    <t>/en/box-pro/285759</t>
  </si>
  <si>
    <t>Martin Lindsay</t>
  </si>
  <si>
    <t>/en/box-pro/213913</t>
  </si>
  <si>
    <t>Rendall Munroe</t>
  </si>
  <si>
    <t>/en/box-pro/483253</t>
  </si>
  <si>
    <t>Samir Mouneimne</t>
  </si>
  <si>
    <t>/en/box-pro/468127</t>
  </si>
  <si>
    <t>Chris Male</t>
  </si>
  <si>
    <t>/en/box-pro/15022</t>
  </si>
  <si>
    <t>Marc Callaghan</t>
  </si>
  <si>
    <t>/en/box-pro/472652</t>
  </si>
  <si>
    <t>Chris Riley</t>
  </si>
  <si>
    <t>/en/box-pro/14815</t>
  </si>
  <si>
    <t>Steve Gethin</t>
  </si>
  <si>
    <t>/en/box-pro/483555</t>
  </si>
  <si>
    <t>Danny Mc Dermid</t>
  </si>
  <si>
    <t>Sergio Mendoza Cordova</t>
  </si>
  <si>
    <t>/en/box-pro/742223</t>
  </si>
  <si>
    <t>Jesus Fierro Verdugo</t>
  </si>
  <si>
    <t>/en/box-pro/817438</t>
  </si>
  <si>
    <t>Jose Luis Estrada Lazaro</t>
  </si>
  <si>
    <t>/en/box-pro/858463</t>
  </si>
  <si>
    <t>Jesus Ochoa Canez</t>
  </si>
  <si>
    <t>/en/box-pro/883524</t>
  </si>
  <si>
    <t>Abraham Manriquez Gonzalez</t>
  </si>
  <si>
    <t>/en/box-pro/885857</t>
  </si>
  <si>
    <t>Armando Alcantar</t>
  </si>
  <si>
    <t>/en/box-pro/785017</t>
  </si>
  <si>
    <t>Jonathan Garate</t>
  </si>
  <si>
    <t>/en/box-pro/832851</t>
  </si>
  <si>
    <t>Rigoberto Cabreros</t>
  </si>
  <si>
    <t>/en/box-pro/652754</t>
  </si>
  <si>
    <t>Ryoichi Tamura</t>
  </si>
  <si>
    <t>/en/box-pro/752896</t>
  </si>
  <si>
    <t>Seigo Hanamori</t>
  </si>
  <si>
    <t>/en/box-pro/534252</t>
  </si>
  <si>
    <t>Yuta Horiike</t>
  </si>
  <si>
    <t>/en/box-pro/724464</t>
  </si>
  <si>
    <t>Taichi Ueno</t>
  </si>
  <si>
    <t>/en/box-pro/621822</t>
  </si>
  <si>
    <t>Gaku Aikawa</t>
  </si>
  <si>
    <t>/en/box-pro/696531</t>
  </si>
  <si>
    <t>Masashi Kamon</t>
  </si>
  <si>
    <t>/en/box-pro/568326</t>
  </si>
  <si>
    <t>Yoshiyuki Takabayashi</t>
  </si>
  <si>
    <t>/en/box-pro/572953</t>
  </si>
  <si>
    <t>Masajiro Honda</t>
  </si>
  <si>
    <t>/en/box-pro/704546</t>
  </si>
  <si>
    <t>Worayut Sikham</t>
  </si>
  <si>
    <t>/en/box-pro/363248</t>
  </si>
  <si>
    <t>Keita Nakano</t>
  </si>
  <si>
    <t>/en/box-pro/295571</t>
  </si>
  <si>
    <t>Masami Morisaki</t>
  </si>
  <si>
    <t>/en/box-pro/279304</t>
  </si>
  <si>
    <t>Toru Suzuki</t>
  </si>
  <si>
    <t>/en/box-pro/420620</t>
  </si>
  <si>
    <t>Akinori Hoshino</t>
  </si>
  <si>
    <t>/en/box-pro/284867</t>
  </si>
  <si>
    <t>Shuji Saito</t>
  </si>
  <si>
    <t>/en/box-pro/17108</t>
  </si>
  <si>
    <t>Nobuhisa Coronita Doi</t>
  </si>
  <si>
    <t>/en/box-pro/351762</t>
  </si>
  <si>
    <t>Nenta Wako</t>
  </si>
  <si>
    <t>/en/box-pro/389853</t>
  </si>
  <si>
    <t>Davide Kitamura</t>
  </si>
  <si>
    <t>/en/box-pro/181078</t>
  </si>
  <si>
    <t>Masayoshi Tachiki</t>
  </si>
  <si>
    <t>/en/box-pro/373209</t>
  </si>
  <si>
    <t>Daisuke Ochi</t>
  </si>
  <si>
    <t>/en/box-pro/424098</t>
  </si>
  <si>
    <t>Akihiko Katagiri</t>
  </si>
  <si>
    <t>/en/box-pro/328977</t>
  </si>
  <si>
    <t>Tomoyuki Kawabata</t>
  </si>
  <si>
    <t>/en/box-pro/286007</t>
  </si>
  <si>
    <t>Toshikuni Wake</t>
  </si>
  <si>
    <t>/en/box-pro/437049</t>
  </si>
  <si>
    <t>Masaki Nakajima</t>
  </si>
  <si>
    <t>/en/box-pro/394957</t>
  </si>
  <si>
    <t>Kento Kasahara</t>
  </si>
  <si>
    <t>/en/box-pro/628068</t>
  </si>
  <si>
    <t>Joseafat Reyes</t>
  </si>
  <si>
    <t>/en/box-pro/517855</t>
  </si>
  <si>
    <t>Yoan Boyeaux</t>
  </si>
  <si>
    <t>/en/box-pro/451450</t>
  </si>
  <si>
    <t>Stuart Hall</t>
  </si>
  <si>
    <t>/en/box-pro/583085</t>
  </si>
  <si>
    <t>Alexander Casares</t>
  </si>
  <si>
    <t>/en/box-pro/618659</t>
  </si>
  <si>
    <t>Hector Ruiz Soto</t>
  </si>
  <si>
    <t>/en/box-pro/520158</t>
  </si>
  <si>
    <t>Gustavo Molina</t>
  </si>
  <si>
    <t>/en/box-pro/571578</t>
  </si>
  <si>
    <t>Oreste Bernabe Nieva</t>
  </si>
  <si>
    <t>/en/box-pro/454034</t>
  </si>
  <si>
    <t>Najah Ali</t>
  </si>
  <si>
    <t>/en/box-pro/489530</t>
  </si>
  <si>
    <t>Yaqub Kareem</t>
  </si>
  <si>
    <t>/en/box-pro/395782</t>
  </si>
  <si>
    <t>John Donnelly</t>
  </si>
  <si>
    <t>/en/box-pro/502058</t>
  </si>
  <si>
    <t>Hyusein Hyuseinov</t>
  </si>
  <si>
    <t>Ludumo Lamati</t>
  </si>
  <si>
    <t>/en/box-pro/375956</t>
  </si>
  <si>
    <t>Bongani Mahlangu</t>
  </si>
  <si>
    <t>/en/box-pro/752933</t>
  </si>
  <si>
    <t>Lemogang Mapitsi</t>
  </si>
  <si>
    <t>/en/box-pro/622355</t>
  </si>
  <si>
    <t>Luthando Mbumbulwana</t>
  </si>
  <si>
    <t>/en/box-pro/678797</t>
  </si>
  <si>
    <t>Zola Charlie</t>
  </si>
  <si>
    <t>/en/box-pro/337390</t>
  </si>
  <si>
    <t>Bulelani Nama</t>
  </si>
  <si>
    <t>/en/box-pro/511718</t>
  </si>
  <si>
    <t>Smangaliso Madonsela</t>
  </si>
  <si>
    <t>/en/box-pro/581336</t>
  </si>
  <si>
    <t>Noah Nthai</t>
  </si>
  <si>
    <t>/en/box-pro/699381</t>
  </si>
  <si>
    <t>Mzwandile Nontyawe</t>
  </si>
  <si>
    <t>/en/box-pro/816240</t>
  </si>
  <si>
    <t>Judy Flores</t>
  </si>
  <si>
    <t>/en/box-pro/530951</t>
  </si>
  <si>
    <t>Nikolai Potapov</t>
  </si>
  <si>
    <t>/en/box-pro/724081</t>
  </si>
  <si>
    <t>Szilveszter Ajtai</t>
  </si>
  <si>
    <t>/en/box-pro/643875</t>
  </si>
  <si>
    <t>Oscar Mojica</t>
  </si>
  <si>
    <t>/en/box-pro/544430</t>
  </si>
  <si>
    <t>Tae Woong Jung</t>
  </si>
  <si>
    <t>/en/box-pro/663300</t>
  </si>
  <si>
    <t>Saul Tejada</t>
  </si>
  <si>
    <t>/en/box-pro/664238</t>
  </si>
  <si>
    <t>Adalberto Tapia</t>
  </si>
  <si>
    <t>/en/box-pro/560125</t>
  </si>
  <si>
    <t>Hector Luis Gonzalez</t>
  </si>
  <si>
    <t>/en/box-pro/611236</t>
  </si>
  <si>
    <t>Rafael Gramajo</t>
  </si>
  <si>
    <t>/en/box-pro/613771</t>
  </si>
  <si>
    <t>/en/box-pro/718430</t>
  </si>
  <si>
    <t>Retsu Kosaka</t>
  </si>
  <si>
    <t>/en/box-pro/803056</t>
  </si>
  <si>
    <t>Yuri Takemoto</t>
  </si>
  <si>
    <t>/en/box-pro/485932</t>
  </si>
  <si>
    <t>Junki Sasaki</t>
  </si>
  <si>
    <t>/en/box-pro/733644</t>
  </si>
  <si>
    <t>Tasuku Suwa</t>
  </si>
  <si>
    <t>/en/box-pro/643762</t>
  </si>
  <si>
    <t>Kazuki Sanpei</t>
  </si>
  <si>
    <t>/en/box-pro/747840</t>
  </si>
  <si>
    <t>Ho Ya Kim</t>
  </si>
  <si>
    <t>/en/box-pro/795536</t>
  </si>
  <si>
    <t>Ayabonga Sonjica</t>
  </si>
  <si>
    <t>/en/box-pro/795497</t>
  </si>
  <si>
    <t>Tony Rashid</t>
  </si>
  <si>
    <t>/en/box-pro/361079</t>
  </si>
  <si>
    <t>Patrick Kinigamazi</t>
  </si>
  <si>
    <t>/en/box-pro/686634</t>
  </si>
  <si>
    <t>Asiphe Ntshili</t>
  </si>
  <si>
    <t>/en/box-pro/685630</t>
  </si>
  <si>
    <t>/en/box-pro/337908</t>
  </si>
  <si>
    <t>Unathi Gqokoma</t>
  </si>
  <si>
    <t>/en/box-pro/487827</t>
  </si>
  <si>
    <t>Bonakele Bikitsha</t>
  </si>
  <si>
    <t>/en/box-pro/397451</t>
  </si>
  <si>
    <t>Siviwe Hasheni</t>
  </si>
  <si>
    <t>/en/box-pro/426469</t>
  </si>
  <si>
    <t>Abraham Ndauendapo</t>
  </si>
  <si>
    <t>/en/box-pro/471146</t>
  </si>
  <si>
    <t>Sibusiso Khumalo</t>
  </si>
  <si>
    <t>/en/box-pro/437647</t>
  </si>
  <si>
    <t>Themba Lesiba</t>
  </si>
  <si>
    <t>/en/box-pro/20257</t>
  </si>
  <si>
    <t>Malcolm Klassen</t>
  </si>
  <si>
    <t>/en/box-pro/117831</t>
  </si>
  <si>
    <t>Asamoah Wilson</t>
  </si>
  <si>
    <t>/en/box-pro/15081</t>
  </si>
  <si>
    <t>Simon Ramoni</t>
  </si>
  <si>
    <t>/en/box-pro/21432</t>
  </si>
  <si>
    <t>Vuyisile Bebe</t>
  </si>
  <si>
    <t>/en/box-pro/171560</t>
  </si>
  <si>
    <t>Nkosinathi Tshinavhe</t>
  </si>
  <si>
    <t>/en/box-pro/372019</t>
  </si>
  <si>
    <t>Mbulelo Transvaal</t>
  </si>
  <si>
    <t>/en/box-pro/398652</t>
  </si>
  <si>
    <t>Lwazi Phakathi</t>
  </si>
  <si>
    <t>Jack Bateson</t>
  </si>
  <si>
    <t>/en/box-pro/834795</t>
  </si>
  <si>
    <t>Shabaz Masoud</t>
  </si>
  <si>
    <t>/en/box-pro/769980</t>
  </si>
  <si>
    <t>Ramez Mahmood</t>
  </si>
  <si>
    <t>/en/box-pro/705890</t>
  </si>
  <si>
    <t>Joe Ham</t>
  </si>
  <si>
    <t>/en/box-pro/900618</t>
  </si>
  <si>
    <t>Matt Craddock</t>
  </si>
  <si>
    <t>/en/box-pro/589902</t>
  </si>
  <si>
    <t>Bayardo Ramos</t>
  </si>
  <si>
    <t>/en/box-pro/675807</t>
  </si>
  <si>
    <t>Scott Mc Cormack</t>
  </si>
  <si>
    <t>/en/box-pro/41026</t>
  </si>
  <si>
    <t>Valentin Leon</t>
  </si>
  <si>
    <t>/en/box-pro/197297</t>
  </si>
  <si>
    <t>Rocky Fuentes</t>
  </si>
  <si>
    <t>/en/box-pro/337188</t>
  </si>
  <si>
    <t>Juan Kantun</t>
  </si>
  <si>
    <t>/en/box-pro/184153</t>
  </si>
  <si>
    <t>Oscar Blanquet</t>
  </si>
  <si>
    <t>/en/box-pro/490367</t>
  </si>
  <si>
    <t>Stiven Monterrosa</t>
  </si>
  <si>
    <t>/en/box-pro/54180</t>
  </si>
  <si>
    <t>Omar Soto</t>
  </si>
  <si>
    <t>/en/box-pro/156921</t>
  </si>
  <si>
    <t>Omar Salado</t>
  </si>
  <si>
    <t>/en/box-pro/75090</t>
  </si>
  <si>
    <t>Francisco Rosas</t>
  </si>
  <si>
    <t>/en/box-pro/15211</t>
  </si>
  <si>
    <t>Yutaka Niida</t>
  </si>
  <si>
    <t>/en/box-pro/116791</t>
  </si>
  <si>
    <t>Abraham Irias</t>
  </si>
  <si>
    <t>/en/box-pro/65360</t>
  </si>
  <si>
    <t>Juan Francisco Centeno</t>
  </si>
  <si>
    <t>/en/box-pro/48326</t>
  </si>
  <si>
    <t>Javier Murillo</t>
  </si>
  <si>
    <t>/en/box-pro/98755</t>
  </si>
  <si>
    <t>Javier Tello</t>
  </si>
  <si>
    <t>/en/box-pro/119141</t>
  </si>
  <si>
    <t>Eriberto Gejon</t>
  </si>
  <si>
    <t>/en/box-pro/148841</t>
  </si>
  <si>
    <t>Jose Luis Varela</t>
  </si>
  <si>
    <t>/en/box-pro/199522</t>
  </si>
  <si>
    <t>Vicente Hernandez</t>
  </si>
  <si>
    <t>/en/box-pro/274701</t>
  </si>
  <si>
    <t>Elvis Romero</t>
  </si>
  <si>
    <t>/en/box-pro/21455</t>
  </si>
  <si>
    <t>Oscar Murillo</t>
  </si>
  <si>
    <t>/en/box-pro/205321</t>
  </si>
  <si>
    <t>Francisco Meza</t>
  </si>
  <si>
    <t>/en/box-pro/267790</t>
  </si>
  <si>
    <t>/en/box-pro/251652</t>
  </si>
  <si>
    <t>Eddy Castro</t>
  </si>
  <si>
    <t>/en/box-pro/331310</t>
  </si>
  <si>
    <t>David Centeno</t>
  </si>
  <si>
    <t>Alan Picasso Romero</t>
  </si>
  <si>
    <t>/en/box-pro/618364</t>
  </si>
  <si>
    <t>Pablo Ariel Gomez</t>
  </si>
  <si>
    <t>/en/box-pro/617592</t>
  </si>
  <si>
    <t>Cesar Ignacio Paredes</t>
  </si>
  <si>
    <t>/en/box-pro/784847</t>
  </si>
  <si>
    <t>Luis Millan</t>
  </si>
  <si>
    <t>/en/box-pro/667457</t>
  </si>
  <si>
    <t>Edixon Perez</t>
  </si>
  <si>
    <t>/en/box-pro/618633</t>
  </si>
  <si>
    <t>Anthony Jimenez Salas</t>
  </si>
  <si>
    <t>/en/box-pro/839820</t>
  </si>
  <si>
    <t>Carlos Alberto Ocampo</t>
  </si>
  <si>
    <t>/en/box-pro/789032</t>
  </si>
  <si>
    <t>Victor Tovar</t>
  </si>
  <si>
    <t>/en/box-pro/843968</t>
  </si>
  <si>
    <t>Gerardo Yescas</t>
  </si>
  <si>
    <t>/en/box-pro/714844</t>
  </si>
  <si>
    <t>Victor Manuel Martinez Flores</t>
  </si>
  <si>
    <t>/en/box-pro/809022</t>
  </si>
  <si>
    <t>Oscar Espinoza</t>
  </si>
  <si>
    <t>/en/box-pro/801771</t>
  </si>
  <si>
    <t>Jose Gallardo</t>
  </si>
  <si>
    <t>/en/box-pro/734409</t>
  </si>
  <si>
    <t>Arnold Khegai</t>
  </si>
  <si>
    <t>/en/box-pro/669369</t>
  </si>
  <si>
    <t>Jesus Ahumada Arce</t>
  </si>
  <si>
    <t>/en/box-pro/668234</t>
  </si>
  <si>
    <t>Luis Rosario Villafane</t>
  </si>
  <si>
    <t>/en/box-pro/357399</t>
  </si>
  <si>
    <t>Jamal Parram</t>
  </si>
  <si>
    <t>/en/box-pro/629340</t>
  </si>
  <si>
    <t>Benjamin Burgos</t>
  </si>
  <si>
    <t>/en/box-pro/704652</t>
  </si>
  <si>
    <t>Damen Wood</t>
  </si>
  <si>
    <t>Rudy Garcia</t>
  </si>
  <si>
    <t>/en/box-pro/769368</t>
  </si>
  <si>
    <t>Victor Morales</t>
  </si>
  <si>
    <t>/en/box-pro/840787</t>
  </si>
  <si>
    <t>Ronaldo Solis</t>
  </si>
  <si>
    <t>/en/box-pro/717954</t>
  </si>
  <si>
    <t>David Perez</t>
  </si>
  <si>
    <t>/en/box-pro/726669</t>
  </si>
  <si>
    <t>Edward Ceballos</t>
  </si>
  <si>
    <t>/en/box-pro/608253</t>
  </si>
  <si>
    <t>Yezber Romero</t>
  </si>
  <si>
    <t>/en/box-pro/778095</t>
  </si>
  <si>
    <t>David Martino</t>
  </si>
  <si>
    <t>/en/box-pro/709695</t>
  </si>
  <si>
    <t>Jorge Perez</t>
  </si>
  <si>
    <t>/en/box-pro/568646</t>
  </si>
  <si>
    <t>/en/box-pro/863734</t>
  </si>
  <si>
    <t>Parinya Khaikanha</t>
  </si>
  <si>
    <t>/en/box-pro/631685</t>
  </si>
  <si>
    <t>Takashi Hisano</t>
  </si>
  <si>
    <t>/en/box-pro/701494</t>
  </si>
  <si>
    <t>Ricardo Sueno</t>
  </si>
  <si>
    <t>/en/box-pro/550166</t>
  </si>
  <si>
    <t>Jonathan Refugio</t>
  </si>
  <si>
    <t>/en/box-pro/773503</t>
  </si>
  <si>
    <t>Kyomu Hamagami</t>
  </si>
  <si>
    <t>/en/box-pro/798053</t>
  </si>
  <si>
    <t>Aprilianto Rumahpasal</t>
  </si>
  <si>
    <t>/en/box-pro/839318</t>
  </si>
  <si>
    <t>Takamori Kiyama</t>
  </si>
  <si>
    <t>/en/box-pro/674541</t>
  </si>
  <si>
    <t>Ardi Tefa</t>
  </si>
  <si>
    <t>/en/box-pro/694417</t>
  </si>
  <si>
    <t>Jayro Duran</t>
  </si>
  <si>
    <t>/en/box-pro/692571</t>
  </si>
  <si>
    <t>Zelfa Barrett</t>
  </si>
  <si>
    <t>/en/box-pro/656390</t>
  </si>
  <si>
    <t>Marc Vidal</t>
  </si>
  <si>
    <t>/en/box-pro/391424</t>
  </si>
  <si>
    <t>Scott Quigg</t>
  </si>
  <si>
    <t>/en/box-pro/105935</t>
  </si>
  <si>
    <t>Hozumi Hasegawa</t>
  </si>
  <si>
    <t>/en/box-pro/496561</t>
  </si>
  <si>
    <t>Jonathan Romero</t>
  </si>
  <si>
    <t>/en/box-pro/67381</t>
  </si>
  <si>
    <t>Damian David Marchiano</t>
  </si>
  <si>
    <t>/en/box-pro/291566</t>
  </si>
  <si>
    <t>Arsen Martirosyan</t>
  </si>
  <si>
    <t>/en/box-pro/98018</t>
  </si>
  <si>
    <t>Oscar Chacin</t>
  </si>
  <si>
    <t>/en/box-pro/448008</t>
  </si>
  <si>
    <t>Said Chichti</t>
  </si>
  <si>
    <t>/en/box-pro/14345</t>
  </si>
  <si>
    <t>Takalani Ndlovu</t>
  </si>
  <si>
    <t>/en/box-pro/386118</t>
  </si>
  <si>
    <t>Silviu Lupu</t>
  </si>
  <si>
    <t>/en/box-pro/81166</t>
  </si>
  <si>
    <t>Bernard Dunne</t>
  </si>
  <si>
    <t>/en/box-pro/318207</t>
  </si>
  <si>
    <t>Andrei Florin</t>
  </si>
  <si>
    <t>/en/box-pro/4419</t>
  </si>
  <si>
    <t>Edison Torres</t>
  </si>
  <si>
    <t>/en/box-pro/15339</t>
  </si>
  <si>
    <t>John Bikai</t>
  </si>
  <si>
    <t>/en/box-pro/6586</t>
  </si>
  <si>
    <t>Salem Bouaita</t>
  </si>
  <si>
    <t>/en/box-pro/74563</t>
  </si>
  <si>
    <t>Peter Balaz</t>
  </si>
  <si>
    <t>/en/box-pro/111560</t>
  </si>
  <si>
    <t>Manuel Sequera</t>
  </si>
  <si>
    <t>/en/box-pro/7833</t>
  </si>
  <si>
    <t>Manuel Gomes</t>
  </si>
  <si>
    <t>/en/box-pro/301331</t>
  </si>
  <si>
    <t>Sergei Nikitin</t>
  </si>
  <si>
    <t>/en/box-pro/121347</t>
  </si>
  <si>
    <t>Nikolai Mihailov</t>
  </si>
  <si>
    <t>/en/box-pro/153690</t>
  </si>
  <si>
    <t>/en/box-pro/96473</t>
  </si>
  <si>
    <t>Juan Garcia Martin</t>
  </si>
  <si>
    <t>/en/box-pro/273781</t>
  </si>
  <si>
    <t>Cristiano Andres Oliveira</t>
  </si>
  <si>
    <t>/en/box-pro/258851</t>
  </si>
  <si>
    <t>Irimiea Ion</t>
  </si>
  <si>
    <t>/en/box-pro/706513</t>
  </si>
  <si>
    <t>Christian Henriquez Ibarra</t>
  </si>
  <si>
    <t>/en/box-pro/718676</t>
  </si>
  <si>
    <t>Jose Nunez Lopez</t>
  </si>
  <si>
    <t>/en/box-pro/871943</t>
  </si>
  <si>
    <t>Jose Villegas Somoza</t>
  </si>
  <si>
    <t>/en/box-pro/621426</t>
  </si>
  <si>
    <t>Raul Esquer</t>
  </si>
  <si>
    <t>/en/box-pro/750455</t>
  </si>
  <si>
    <t>Alberto Ascanio</t>
  </si>
  <si>
    <t>/en/box-pro/788803</t>
  </si>
  <si>
    <t>Elias Aguilar Contreras</t>
  </si>
  <si>
    <t>/en/box-pro/692283</t>
  </si>
  <si>
    <t>Christian Quezada Garcia</t>
  </si>
  <si>
    <t>/en/box-pro/683393</t>
  </si>
  <si>
    <t>Francisco Mendivil</t>
  </si>
  <si>
    <t>/en/box-pro/564298</t>
  </si>
  <si>
    <t>Jesus Enrique Arenas Osuna</t>
  </si>
  <si>
    <t>/en/box-pro/831720</t>
  </si>
  <si>
    <t>/en/box-pro/825216</t>
  </si>
  <si>
    <t>Luis Valdes Pena</t>
  </si>
  <si>
    <t>/en/box-pro/807844</t>
  </si>
  <si>
    <t>Rafael Marzan</t>
  </si>
  <si>
    <t>/en/box-pro/647714</t>
  </si>
  <si>
    <t>Jesus Geovani Andrade Sanchez</t>
  </si>
  <si>
    <t>/en/box-pro/795463</t>
  </si>
  <si>
    <t>Rafael Alexander Delgado</t>
  </si>
  <si>
    <t>/en/box-pro/751818</t>
  </si>
  <si>
    <t>Esteban Camacho Varo</t>
  </si>
  <si>
    <t>/en/box-pro/602055</t>
  </si>
  <si>
    <t>Alejandro Zepeda Cuevas</t>
  </si>
  <si>
    <t>/en/box-pro/773544</t>
  </si>
  <si>
    <t>/en/box-pro/695837</t>
  </si>
  <si>
    <t>Sharone Carter</t>
  </si>
  <si>
    <t>/en/box-pro/565116</t>
  </si>
  <si>
    <t>Tatsuya Ikemizu</t>
  </si>
  <si>
    <t>/en/box-pro/443624</t>
  </si>
  <si>
    <t>Jerson Mancio</t>
  </si>
  <si>
    <t>/en/box-pro/641682</t>
  </si>
  <si>
    <t>Andrew Palas</t>
  </si>
  <si>
    <t>/en/box-pro/607782</t>
  </si>
  <si>
    <t>Marlon Macayan</t>
  </si>
  <si>
    <t>/en/box-pro/618674</t>
  </si>
  <si>
    <t>Rocky Alvarez</t>
  </si>
  <si>
    <t>/en/box-pro/638394</t>
  </si>
  <si>
    <t>Rolando Servania</t>
  </si>
  <si>
    <t>/en/box-pro/627776</t>
  </si>
  <si>
    <t>Kazuma Ejiri</t>
  </si>
  <si>
    <t>/en/box-pro/725422</t>
  </si>
  <si>
    <t>Akio Furutani</t>
  </si>
  <si>
    <t>/en/box-pro/677349</t>
  </si>
  <si>
    <t>Marjun Pantilgan</t>
  </si>
  <si>
    <t>/en/box-pro/734367</t>
  </si>
  <si>
    <t>Kota Fujimoto</t>
  </si>
  <si>
    <t>/en/box-pro/795664</t>
  </si>
  <si>
    <t>Kasikrit Wanasuttha</t>
  </si>
  <si>
    <t>/en/box-pro/797015</t>
  </si>
  <si>
    <t>Chingchai Saithonggym</t>
  </si>
  <si>
    <t>/en/box-pro/784298</t>
  </si>
  <si>
    <t>Chatphet Saithonggym</t>
  </si>
  <si>
    <t>/en/box-pro/617731</t>
  </si>
  <si>
    <t>Jakpan Sangtong</t>
  </si>
  <si>
    <t>/en/box-pro/742742</t>
  </si>
  <si>
    <t>Wisan Ainson</t>
  </si>
  <si>
    <t>/en/box-pro/699980</t>
  </si>
  <si>
    <t>Samphan Choksukanan</t>
  </si>
  <si>
    <t>/en/box-pro/631232</t>
  </si>
  <si>
    <t>Shogo Yonenaga</t>
  </si>
  <si>
    <t>/en/box-pro/647479</t>
  </si>
  <si>
    <t>Eita Sakurai</t>
  </si>
  <si>
    <t>/en/box-pro/661712</t>
  </si>
  <si>
    <t>Takeshi Kajikawa</t>
  </si>
  <si>
    <t>/en/box-pro/764172</t>
  </si>
  <si>
    <t>William Puch</t>
  </si>
  <si>
    <t>/en/box-pro/777564</t>
  </si>
  <si>
    <t>Daniel Matellon</t>
  </si>
  <si>
    <t>/en/box-pro/755330</t>
  </si>
  <si>
    <t>Gilbert Gonzalez</t>
  </si>
  <si>
    <t>/en/box-pro/794771</t>
  </si>
  <si>
    <t>Rafael Ruelas Martinez</t>
  </si>
  <si>
    <t>/en/box-pro/781505</t>
  </si>
  <si>
    <t>Luis Fernando Ortiz</t>
  </si>
  <si>
    <t>/en/box-pro/666424</t>
  </si>
  <si>
    <t>Edgar Cibrian</t>
  </si>
  <si>
    <t>/en/box-pro/733747</t>
  </si>
  <si>
    <t>Yudel Reyes</t>
  </si>
  <si>
    <t>/en/box-pro/701929</t>
  </si>
  <si>
    <t>Jared Villanueva</t>
  </si>
  <si>
    <t>/en/box-pro/628893</t>
  </si>
  <si>
    <t>Luis Angel Cabrera</t>
  </si>
  <si>
    <t>/en/box-pro/670671</t>
  </si>
  <si>
    <t>/en/box-pro/644435</t>
  </si>
  <si>
    <t>Esteban Bermudez</t>
  </si>
  <si>
    <t>/en/box-pro/731085</t>
  </si>
  <si>
    <t>Luis Castillo</t>
  </si>
  <si>
    <t>/en/box-pro/725213</t>
  </si>
  <si>
    <t>Armando Mejia</t>
  </si>
  <si>
    <t>/en/box-pro/533544</t>
  </si>
  <si>
    <t>Zacarias Medina</t>
  </si>
  <si>
    <t>/en/box-pro/683880</t>
  </si>
  <si>
    <t>/en/box-pro/606015</t>
  </si>
  <si>
    <t>Victor Franco</t>
  </si>
  <si>
    <t>/en/box-pro/757611</t>
  </si>
  <si>
    <t>Victor Marcelino Perez</t>
  </si>
  <si>
    <t>/en/box-pro/530528</t>
  </si>
  <si>
    <t>Carlos Alberto Barraza</t>
  </si>
  <si>
    <t>/en/box-pro/622555</t>
  </si>
  <si>
    <t>Samuel Prudente</t>
  </si>
  <si>
    <t>/en/box-pro/648713</t>
  </si>
  <si>
    <t>Mario Miranda Aguilar</t>
  </si>
  <si>
    <t>/en/box-pro/650474</t>
  </si>
  <si>
    <t>Jesus Reyes Cadena</t>
  </si>
  <si>
    <t>/en/box-pro/1089453</t>
  </si>
  <si>
    <t>Brandon Alejandro</t>
  </si>
  <si>
    <t>/en/box-pro/1089454</t>
  </si>
  <si>
    <t>Kittiwat Choaythuan</t>
  </si>
  <si>
    <t>/en/box-pro/898933</t>
  </si>
  <si>
    <t>Arthit Kaewbantid</t>
  </si>
  <si>
    <t>/en/box-pro/820329</t>
  </si>
  <si>
    <t>Sophon Klachun</t>
  </si>
  <si>
    <t>/en/box-pro/835553</t>
  </si>
  <si>
    <t>Faisol Akbar</t>
  </si>
  <si>
    <t>/en/box-pro/548623</t>
  </si>
  <si>
    <t>Wittawas Basapean</t>
  </si>
  <si>
    <t>/en/box-pro/743711</t>
  </si>
  <si>
    <t>Frengky Rohi</t>
  </si>
  <si>
    <t>/en/box-pro/894988</t>
  </si>
  <si>
    <t>Virat Kiram</t>
  </si>
  <si>
    <t>/en/box-pro/847140</t>
  </si>
  <si>
    <t>Thodsawat Srisawat</t>
  </si>
  <si>
    <t>/en/box-pro/731506</t>
  </si>
  <si>
    <t>/en/box-pro/605658</t>
  </si>
  <si>
    <t>Andoni Gago</t>
  </si>
  <si>
    <t>/en/box-pro/775559</t>
  </si>
  <si>
    <t>Carlos Ramos</t>
  </si>
  <si>
    <t>/en/box-pro/662200</t>
  </si>
  <si>
    <t>Nathaniel May</t>
  </si>
  <si>
    <t>/en/box-pro/700189</t>
  </si>
  <si>
    <t>Miguel Encarnacion</t>
  </si>
  <si>
    <t>/en/box-pro/488039</t>
  </si>
  <si>
    <t>/en/box-pro/519868</t>
  </si>
  <si>
    <t>Jon Fernandes</t>
  </si>
  <si>
    <t>/en/box-pro/49292</t>
  </si>
  <si>
    <t>Yuriy Voronin</t>
  </si>
  <si>
    <t>/en/box-pro/513193</t>
  </si>
  <si>
    <t>Stoyan Serbezov</t>
  </si>
  <si>
    <t>/en/box-pro/495883</t>
  </si>
  <si>
    <t>Sali Mustafov</t>
  </si>
  <si>
    <t>David Jimenez</t>
  </si>
  <si>
    <t>/en/box-pro/790783</t>
  </si>
  <si>
    <t>Daniel Mendoza</t>
  </si>
  <si>
    <t>/en/box-pro/833311</t>
  </si>
  <si>
    <t>Darwin Martinez</t>
  </si>
  <si>
    <t>/en/box-pro/751780</t>
  </si>
  <si>
    <t>Edwin Cano Hernandez</t>
  </si>
  <si>
    <t>/en/box-pro/649860</t>
  </si>
  <si>
    <t>Mayron Rostran</t>
  </si>
  <si>
    <t>/en/box-pro/361167</t>
  </si>
  <si>
    <t>Jesus Santos</t>
  </si>
  <si>
    <t>/en/box-pro/907009</t>
  </si>
  <si>
    <t>Yader Toledo</t>
  </si>
  <si>
    <t>/en/box-pro/777893</t>
  </si>
  <si>
    <t>Marcos Arrieta</t>
  </si>
  <si>
    <t>/en/box-pro/763676</t>
  </si>
  <si>
    <t>Edwin Javier Ortiz</t>
  </si>
  <si>
    <t>Mauro Forte</t>
  </si>
  <si>
    <t>/en/box-pro/817967</t>
  </si>
  <si>
    <t>Joshua Ocampo</t>
  </si>
  <si>
    <t>/en/box-pro/720142</t>
  </si>
  <si>
    <t>Francesco Grandelli</t>
  </si>
  <si>
    <t>/en/box-pro/875298</t>
  </si>
  <si>
    <t>Romic Airapetean</t>
  </si>
  <si>
    <t>/en/box-pro/717446</t>
  </si>
  <si>
    <t>Aritz Pardal</t>
  </si>
  <si>
    <t>/en/box-pro/720141</t>
  </si>
  <si>
    <t>Dionisie Tiganas</t>
  </si>
  <si>
    <t>/en/box-pro/796285</t>
  </si>
  <si>
    <t>Eduard Merinets</t>
  </si>
  <si>
    <t>/en/box-pro/781926</t>
  </si>
  <si>
    <t>Vasiko Lukashvili</t>
  </si>
  <si>
    <t>/en/box-pro/678902</t>
  </si>
  <si>
    <t>Gheorghe Trandafir</t>
  </si>
  <si>
    <t>/en/box-pro/723959</t>
  </si>
  <si>
    <t>Glauco Cappella</t>
  </si>
  <si>
    <t>/en/box-pro/763047</t>
  </si>
  <si>
    <t>Yuri Sampirisi</t>
  </si>
  <si>
    <t>/en/box-pro/777856</t>
  </si>
  <si>
    <t>Daniele Nucci</t>
  </si>
  <si>
    <t>/en/box-pro/871074</t>
  </si>
  <si>
    <t>Rattakorn Tassaworn</t>
  </si>
  <si>
    <t>/en/box-pro/1073656</t>
  </si>
  <si>
    <t>Thitikorn Rattanakun</t>
  </si>
  <si>
    <t>/en/box-pro/1080449</t>
  </si>
  <si>
    <t>Prathip Chinram</t>
  </si>
  <si>
    <t>/en/box-pro/888490</t>
  </si>
  <si>
    <t>Minthada Litthiwong</t>
  </si>
  <si>
    <t>/en/box-pro/705331</t>
  </si>
  <si>
    <t>Akkarachat Konsue</t>
  </si>
  <si>
    <t>/en/box-pro/817954</t>
  </si>
  <si>
    <t>Wachira Jommaroeng</t>
  </si>
  <si>
    <t>/en/box-pro/808119</t>
  </si>
  <si>
    <t>Satheerat Upool</t>
  </si>
  <si>
    <t>/en/box-pro/555951</t>
  </si>
  <si>
    <t>Frans Damur Palue</t>
  </si>
  <si>
    <t>/en/box-pro/775415</t>
  </si>
  <si>
    <t>Petnakorn Laos</t>
  </si>
  <si>
    <t>/en/box-pro/497817</t>
  </si>
  <si>
    <t>Geboi Mansalayao</t>
  </si>
  <si>
    <t>/en/box-pro/598096</t>
  </si>
  <si>
    <t>Paulus Baransano</t>
  </si>
  <si>
    <t>/en/box-pro/731283</t>
  </si>
  <si>
    <t>Medgoen Por Kobkua</t>
  </si>
  <si>
    <t>/en/box-pro/482864</t>
  </si>
  <si>
    <t>Wiljan Ugbaniel</t>
  </si>
  <si>
    <t>/en/box-pro/669571</t>
  </si>
  <si>
    <t>Somkiat Hemwijit</t>
  </si>
  <si>
    <t>/en/box-pro/618281</t>
  </si>
  <si>
    <t>Dion Arema</t>
  </si>
  <si>
    <t>/en/box-pro/437233</t>
  </si>
  <si>
    <t>Powell Balaba</t>
  </si>
  <si>
    <t>/en/box-pro/490650</t>
  </si>
  <si>
    <t>Mateo Handig</t>
  </si>
  <si>
    <t>/en/box-pro/341324</t>
  </si>
  <si>
    <t>Michael Landero</t>
  </si>
  <si>
    <t>/en/box-pro/665607</t>
  </si>
  <si>
    <t>Shusong Zhuang</t>
  </si>
  <si>
    <t>/en/box-pro/272947</t>
  </si>
  <si>
    <t>Rodel Tejares</t>
  </si>
  <si>
    <t>/en/box-pro/466432</t>
  </si>
  <si>
    <t>Wilber Andogan</t>
  </si>
  <si>
    <t>/en/box-pro/501126</t>
  </si>
  <si>
    <t>Joan Imperial</t>
  </si>
  <si>
    <t>/en/box-pro/442776</t>
  </si>
  <si>
    <t>Noel Adelmita</t>
  </si>
  <si>
    <t>/en/box-pro/593856</t>
  </si>
  <si>
    <t>Chumpon Phrombanphot</t>
  </si>
  <si>
    <t>/en/box-pro/331006</t>
  </si>
  <si>
    <t>Rey Megrino</t>
  </si>
  <si>
    <t>/en/box-pro/456430</t>
  </si>
  <si>
    <t>Hiram Irak Diaz</t>
  </si>
  <si>
    <t>/en/box-pro/245048</t>
  </si>
  <si>
    <t>Young Gil Bae</t>
  </si>
  <si>
    <t>/en/box-pro/793927</t>
  </si>
  <si>
    <t>Oley Taladklangladsawai</t>
  </si>
  <si>
    <t>/en/box-pro/772655</t>
  </si>
  <si>
    <t>Suriya Maneephan</t>
  </si>
  <si>
    <t>/en/box-pro/765666</t>
  </si>
  <si>
    <t>Daetcharit Sitlekpet</t>
  </si>
  <si>
    <t>/en/box-pro/329410</t>
  </si>
  <si>
    <t>Ical Tobida</t>
  </si>
  <si>
    <t>/en/box-pro/555838</t>
  </si>
  <si>
    <t>Madit Sada</t>
  </si>
  <si>
    <t>/en/box-pro/207711</t>
  </si>
  <si>
    <t>Jemmy Gobel</t>
  </si>
  <si>
    <t>/en/box-pro/428348</t>
  </si>
  <si>
    <t>Bobby Concepcion</t>
  </si>
  <si>
    <t>/en/box-pro/366165</t>
  </si>
  <si>
    <t>Boido Simanjuntak</t>
  </si>
  <si>
    <t>/en/box-pro/529949</t>
  </si>
  <si>
    <t>Zoren Pama</t>
  </si>
  <si>
    <t>/en/box-pro/679832</t>
  </si>
  <si>
    <t>Den Nattapol Gym</t>
  </si>
  <si>
    <t>/en/box-pro/506772</t>
  </si>
  <si>
    <t>Hirofumi Mukai</t>
  </si>
  <si>
    <t>/en/box-pro/666572</t>
  </si>
  <si>
    <t>Petch Pitigym</t>
  </si>
  <si>
    <t>/en/box-pro/596159</t>
  </si>
  <si>
    <t>Prida Deemak</t>
  </si>
  <si>
    <t>/en/box-pro/263288</t>
  </si>
  <si>
    <t>Boy Tanto</t>
  </si>
  <si>
    <t>/en/box-pro/529596</t>
  </si>
  <si>
    <t>Lionel Mark Duran</t>
  </si>
  <si>
    <t>/en/box-pro/119782</t>
  </si>
  <si>
    <t>Dondon Jimenea</t>
  </si>
  <si>
    <t>/en/box-pro/298220</t>
  </si>
  <si>
    <t>Yudi Arema</t>
  </si>
  <si>
    <t>/en/box-pro/585311</t>
  </si>
  <si>
    <t>Jeerasak Sithtanwalek</t>
  </si>
  <si>
    <t>/en/box-pro/365040</t>
  </si>
  <si>
    <t>/en/box-pro/666185</t>
  </si>
  <si>
    <t>Mike Kinaadman</t>
  </si>
  <si>
    <t>/en/box-pro/690598</t>
  </si>
  <si>
    <t>Charlie Malupangue</t>
  </si>
  <si>
    <t>/en/box-pro/580843</t>
  </si>
  <si>
    <t>Bonjun Loperez</t>
  </si>
  <si>
    <t>/en/box-pro/741818</t>
  </si>
  <si>
    <t>Romshane Sarguilla</t>
  </si>
  <si>
    <t>/en/box-pro/655233</t>
  </si>
  <si>
    <t>Charles Canedo</t>
  </si>
  <si>
    <t>/en/box-pro/706463</t>
  </si>
  <si>
    <t>Jenuel Lauza</t>
  </si>
  <si>
    <t>/en/box-pro/667609</t>
  </si>
  <si>
    <t>Frankie Batuon</t>
  </si>
  <si>
    <t>/en/box-pro/641690</t>
  </si>
  <si>
    <t>Rez Padrogane</t>
  </si>
  <si>
    <t>/en/box-pro/783019</t>
  </si>
  <si>
    <t>Rio Gulipatan</t>
  </si>
  <si>
    <t>/en/box-pro/697486</t>
  </si>
  <si>
    <t>Prince Canonero</t>
  </si>
  <si>
    <t>/en/box-pro/620971</t>
  </si>
  <si>
    <t>Alberto Torres</t>
  </si>
  <si>
    <t>/en/box-pro/759591</t>
  </si>
  <si>
    <t>/en/box-pro/554069</t>
  </si>
  <si>
    <t>Edgar Cantu</t>
  </si>
  <si>
    <t>/en/box-pro/608192</t>
  </si>
  <si>
    <t>Kevin Davila</t>
  </si>
  <si>
    <t>/en/box-pro/690572</t>
  </si>
  <si>
    <t>Christopher Wheaton</t>
  </si>
  <si>
    <t>/en/box-pro/855643</t>
  </si>
  <si>
    <t>Luis Gomez Ventura</t>
  </si>
  <si>
    <t>/en/box-pro/600529</t>
  </si>
  <si>
    <t>Michael Dasmarinas</t>
  </si>
  <si>
    <t>/en/box-pro/569060</t>
  </si>
  <si>
    <t>Ricardo Rodriguez</t>
  </si>
  <si>
    <t>/en/box-pro/240263</t>
  </si>
  <si>
    <t>Yuki Sano</t>
  </si>
  <si>
    <t>/en/box-pro/250771</t>
  </si>
  <si>
    <t>Bunnam Thammakhun</t>
  </si>
  <si>
    <t>Yahir Alan Frank Verdugo</t>
  </si>
  <si>
    <t>/en/box-pro/838236</t>
  </si>
  <si>
    <t>Raul Rubio Pereyda</t>
  </si>
  <si>
    <t>/en/box-pro/771848</t>
  </si>
  <si>
    <t>Cristian Pacheco Marroquin</t>
  </si>
  <si>
    <t>/en/box-pro/981380</t>
  </si>
  <si>
    <t>Ivan Garcia Balderas</t>
  </si>
  <si>
    <t>/en/box-pro/922998</t>
  </si>
  <si>
    <t>Edwin Medina Chin</t>
  </si>
  <si>
    <t>/en/box-pro/729825</t>
  </si>
  <si>
    <t>David Villalobos Noriega</t>
  </si>
  <si>
    <t>/en/box-pro/964135</t>
  </si>
  <si>
    <t>Jose Loreto Salcedo</t>
  </si>
  <si>
    <t>/en/box-pro/733770</t>
  </si>
  <si>
    <t>Javier Vera</t>
  </si>
  <si>
    <t>/en/box-pro/839271</t>
  </si>
  <si>
    <t>Diego Oliver Salazar</t>
  </si>
  <si>
    <t>/en/box-pro/934486</t>
  </si>
  <si>
    <t>Marvin Romero</t>
  </si>
  <si>
    <t>/en/box-pro/797113</t>
  </si>
  <si>
    <t>Ariston Aton</t>
  </si>
  <si>
    <t>/en/box-pro/854827</t>
  </si>
  <si>
    <t>/en/box-pro/714051</t>
  </si>
  <si>
    <t>Jason Mopon</t>
  </si>
  <si>
    <t>/en/box-pro/837445</t>
  </si>
  <si>
    <t>Pablito Balidio</t>
  </si>
  <si>
    <t>/en/box-pro/840266</t>
  </si>
  <si>
    <t>Thanongsak Simsri</t>
  </si>
  <si>
    <t>/en/box-pro/611746</t>
  </si>
  <si>
    <t>Garry Rojo</t>
  </si>
  <si>
    <t>/en/box-pro/792941</t>
  </si>
  <si>
    <t>Christoval Furog</t>
  </si>
  <si>
    <t>/en/box-pro/436742</t>
  </si>
  <si>
    <t>Ryan Makiputin</t>
  </si>
  <si>
    <t>/en/box-pro/712068</t>
  </si>
  <si>
    <t>Ernesto Alera</t>
  </si>
  <si>
    <t>/en/box-pro/675749</t>
  </si>
  <si>
    <t>Robert Ates</t>
  </si>
  <si>
    <t>/en/box-pro/717249</t>
  </si>
  <si>
    <t>Delfinde Asis</t>
  </si>
  <si>
    <t>Victor Reyes Bernabe</t>
  </si>
  <si>
    <t>/en/box-pro/799851</t>
  </si>
  <si>
    <t>Lamberto Macias</t>
  </si>
  <si>
    <t>/en/box-pro/704637</t>
  </si>
  <si>
    <t>Mario Diaz Maldonado</t>
  </si>
  <si>
    <t>/en/box-pro/325943</t>
  </si>
  <si>
    <t>Victoriano Nunez</t>
  </si>
  <si>
    <t>/en/box-pro/869284</t>
  </si>
  <si>
    <t>Aldo Miguel Delgado</t>
  </si>
  <si>
    <t>/en/box-pro/800725</t>
  </si>
  <si>
    <t>Federico Rodriguez</t>
  </si>
  <si>
    <t>/en/box-pro/720968</t>
  </si>
  <si>
    <t>Cataraja</t>
  </si>
  <si>
    <t>/en/box-pro/645897</t>
  </si>
  <si>
    <t>Julio Cesar Castillo</t>
  </si>
  <si>
    <t>/en/box-pro/670886</t>
  </si>
  <si>
    <t>Pedro Palma</t>
  </si>
  <si>
    <t>/en/box-pro/710139</t>
  </si>
  <si>
    <t>Francisco Amaro</t>
  </si>
  <si>
    <t>/en/box-pro/673018</t>
  </si>
  <si>
    <t>Francisco Javier Rios Martinez</t>
  </si>
  <si>
    <t>/en/box-pro/765115</t>
  </si>
  <si>
    <t>Juan Carlos Mireles</t>
  </si>
  <si>
    <t>/en/box-pro/288348</t>
  </si>
  <si>
    <t>Hideyuki Watanabe</t>
  </si>
  <si>
    <t>/en/box-pro/871887</t>
  </si>
  <si>
    <t>Shisui Kawabata</t>
  </si>
  <si>
    <t>/en/box-pro/872002</t>
  </si>
  <si>
    <t>/en/box-pro/891465</t>
  </si>
  <si>
    <t>Shugo Namura</t>
  </si>
  <si>
    <t>/en/box-pro/823182</t>
  </si>
  <si>
    <t>Shoji Matsumoto</t>
  </si>
  <si>
    <t>/en/box-pro/899262</t>
  </si>
  <si>
    <t>Geon Kim</t>
  </si>
  <si>
    <t>/en/box-pro/711849</t>
  </si>
  <si>
    <t>Emmanuel Mogawa</t>
  </si>
  <si>
    <t>/en/box-pro/325273</t>
  </si>
  <si>
    <t>Julio Buitrago</t>
  </si>
  <si>
    <t>/en/box-pro/562803</t>
  </si>
  <si>
    <t>Angelito Merin</t>
  </si>
  <si>
    <t>/en/box-pro/585513</t>
  </si>
  <si>
    <t>Roger Flores Alonzo</t>
  </si>
  <si>
    <t>/en/box-pro/361077</t>
  </si>
  <si>
    <t>Jetly Purisima</t>
  </si>
  <si>
    <t>/en/box-pro/552608</t>
  </si>
  <si>
    <t>Macadumpis</t>
  </si>
  <si>
    <t>/en/box-pro/464470</t>
  </si>
  <si>
    <t>Romulo Ramayan Jr</t>
  </si>
  <si>
    <t>/en/box-pro/666176</t>
  </si>
  <si>
    <t>Lorence Rosas</t>
  </si>
  <si>
    <t>/en/box-pro/147600</t>
  </si>
  <si>
    <t>Philip Parcon</t>
  </si>
  <si>
    <t>/en/box-pro/642793</t>
  </si>
  <si>
    <t>Paulo Perono</t>
  </si>
  <si>
    <t>/en/box-pro/517131</t>
  </si>
  <si>
    <t>Marwin Cristota</t>
  </si>
  <si>
    <t>/en/box-pro/667610</t>
  </si>
  <si>
    <t>Frejun Dela Cruz</t>
  </si>
  <si>
    <t>/en/box-pro/692262</t>
  </si>
  <si>
    <t>Clavilaz Omayao</t>
  </si>
  <si>
    <t>/en/box-pro/805891</t>
  </si>
  <si>
    <t>Ryuya Tsugawa</t>
  </si>
  <si>
    <t>/en/box-pro/812997</t>
  </si>
  <si>
    <t>Hikari Mineta</t>
  </si>
  <si>
    <t>/en/box-pro/853055</t>
  </si>
  <si>
    <t>Takeshi Takehara</t>
  </si>
  <si>
    <t>/en/box-pro/789875</t>
  </si>
  <si>
    <t>Yutaka Asakura</t>
  </si>
  <si>
    <t>/en/box-pro/883769</t>
  </si>
  <si>
    <t>Ren Nishimura</t>
  </si>
  <si>
    <t>/en/box-pro/790485</t>
  </si>
  <si>
    <t>Yusei Fujikawa</t>
  </si>
  <si>
    <t>/en/box-pro/822003</t>
  </si>
  <si>
    <t>Daichi Okamoto</t>
  </si>
  <si>
    <t>/en/box-pro/780758</t>
  </si>
  <si>
    <t>Kaito Takeshima</t>
  </si>
  <si>
    <t>/en/box-pro/816252</t>
  </si>
  <si>
    <t>Reon Nakayama</t>
  </si>
  <si>
    <t>/en/box-pro/603858</t>
  </si>
  <si>
    <t>Jerson Luzarito</t>
  </si>
  <si>
    <t>/en/box-pro/397554</t>
  </si>
  <si>
    <t>Jilo Merlin</t>
  </si>
  <si>
    <t>/en/box-pro/546603</t>
  </si>
  <si>
    <t>Bryan Samson</t>
  </si>
  <si>
    <t>/en/box-pro/629081</t>
  </si>
  <si>
    <t>Michael Padayag</t>
  </si>
  <si>
    <t>/en/box-pro/624049</t>
  </si>
  <si>
    <t>Rodel Garde</t>
  </si>
  <si>
    <t>/en/box-pro/626259</t>
  </si>
  <si>
    <t>Zaldy Jordan Jr</t>
  </si>
  <si>
    <t>/en/box-pro/696192</t>
  </si>
  <si>
    <t>George Auguis</t>
  </si>
  <si>
    <t>/en/box-pro/646988</t>
  </si>
  <si>
    <t>Jason Vera</t>
  </si>
  <si>
    <t>/en/box-pro/794440</t>
  </si>
  <si>
    <t>Elliot De Jesus</t>
  </si>
  <si>
    <t>/en/box-pro/772356</t>
  </si>
  <si>
    <t>Alex Diaz</t>
  </si>
  <si>
    <t>/en/box-pro/808656</t>
  </si>
  <si>
    <t>Geraldo Valdez</t>
  </si>
  <si>
    <t>/en/box-pro/667449</t>
  </si>
  <si>
    <t>/en/box-pro/681700</t>
  </si>
  <si>
    <t>Manuel Lara</t>
  </si>
  <si>
    <t>/en/box-pro/781788</t>
  </si>
  <si>
    <t>Juan Carlos Garcia</t>
  </si>
  <si>
    <t>/en/box-pro/601653</t>
  </si>
  <si>
    <t>Jesus Cruz</t>
  </si>
  <si>
    <t>/en/box-pro/696914</t>
  </si>
  <si>
    <t>Luis Fernandez Navarro</t>
  </si>
  <si>
    <t>/en/box-pro/501656</t>
  </si>
  <si>
    <t>Eduardo Gonzalez</t>
  </si>
  <si>
    <t>/en/box-pro/547605</t>
  </si>
  <si>
    <t>Luis Alberto Vazquez</t>
  </si>
  <si>
    <t>/en/box-pro/570491</t>
  </si>
  <si>
    <t>Victor Bonilla</t>
  </si>
  <si>
    <t>/en/box-pro/530503</t>
  </si>
  <si>
    <t>Miguel Dominguez</t>
  </si>
  <si>
    <t>/en/box-pro/530521</t>
  </si>
  <si>
    <t>Saul Camilo Ramirez</t>
  </si>
  <si>
    <t>/en/box-pro/763560</t>
  </si>
  <si>
    <t>Eric Donovan</t>
  </si>
  <si>
    <t>/en/box-pro/766659</t>
  </si>
  <si>
    <t>Orlando Gonzalez</t>
  </si>
  <si>
    <t>/en/box-pro/750565</t>
  </si>
  <si>
    <t>Brandon Valdes</t>
  </si>
  <si>
    <t>/en/box-pro/732510</t>
  </si>
  <si>
    <t>Adan Gonzales</t>
  </si>
  <si>
    <t>/en/box-pro/847239</t>
  </si>
  <si>
    <t>Yeuri Andujar</t>
  </si>
  <si>
    <t>/en/box-pro/841916</t>
  </si>
  <si>
    <t>Rafael Morales</t>
  </si>
  <si>
    <t>/en/box-pro/871000</t>
  </si>
  <si>
    <t>Fernando Ibarra De Anda</t>
  </si>
  <si>
    <t>/en/box-pro/499547</t>
  </si>
  <si>
    <t>Genesis Servania</t>
  </si>
  <si>
    <t>/en/box-pro/508837</t>
  </si>
  <si>
    <t>Basilio Nieves</t>
  </si>
  <si>
    <t>/en/box-pro/45734</t>
  </si>
  <si>
    <t>Juan Palacios</t>
  </si>
  <si>
    <t>/en/box-pro/429246</t>
  </si>
  <si>
    <t>/en/box-pro/544165</t>
  </si>
  <si>
    <t>Eduardo Rafael Reyes</t>
  </si>
  <si>
    <t>/en/box-pro/456951</t>
  </si>
  <si>
    <t>Cesar Garcia</t>
  </si>
  <si>
    <t>/en/box-pro/489156</t>
  </si>
  <si>
    <t>Angel Monrreal</t>
  </si>
  <si>
    <t>/en/box-pro/655323</t>
  </si>
  <si>
    <t>Miguelito Marti</t>
  </si>
  <si>
    <t>/en/box-pro/633856</t>
  </si>
  <si>
    <t>Eric Mc Norris</t>
  </si>
  <si>
    <t>/en/box-pro/790888</t>
  </si>
  <si>
    <t>Denmark Quibido</t>
  </si>
  <si>
    <t>/en/box-pro/704044</t>
  </si>
  <si>
    <t>Jemsi Kibazange</t>
  </si>
  <si>
    <t>/en/box-pro/765621</t>
  </si>
  <si>
    <t>Thulani Gumede</t>
  </si>
  <si>
    <t>/en/box-pro/696930</t>
  </si>
  <si>
    <t>Musawenkosi Ndwandwe</t>
  </si>
  <si>
    <t>/en/box-pro/381658</t>
  </si>
  <si>
    <t>Sunday Kiwale</t>
  </si>
  <si>
    <t>/en/box-pro/482428</t>
  </si>
  <si>
    <t>Gabriel Ochieng</t>
  </si>
  <si>
    <t>/en/box-pro/805606</t>
  </si>
  <si>
    <t>Saul Hlungwane</t>
  </si>
  <si>
    <t>/en/box-pro/643007</t>
  </si>
  <si>
    <t>Sandile Kukane</t>
  </si>
  <si>
    <t>/en/box-pro/810870</t>
  </si>
  <si>
    <t>Bernard Angelo Torres</t>
  </si>
  <si>
    <t>/en/box-pro/731803</t>
  </si>
  <si>
    <t>Cristian Avila</t>
  </si>
  <si>
    <t>/en/box-pro/534370</t>
  </si>
  <si>
    <t>Albert Gonzalez</t>
  </si>
  <si>
    <t>/en/box-pro/816557</t>
  </si>
  <si>
    <t>Alberto Ezequiel Melian</t>
  </si>
  <si>
    <t>/en/box-pro/814982</t>
  </si>
  <si>
    <t>Misael Vasquez</t>
  </si>
  <si>
    <t>/en/box-pro/796536</t>
  </si>
  <si>
    <t>Marcos Muniz</t>
  </si>
  <si>
    <t>/en/box-pro/704049</t>
  </si>
  <si>
    <t>Marlembron Acuna</t>
  </si>
  <si>
    <t>/en/box-pro/686402</t>
  </si>
  <si>
    <t>Luis Charlas</t>
  </si>
  <si>
    <t>/en/box-pro/683718</t>
  </si>
  <si>
    <t>Jose Luis Manuel Polanco</t>
  </si>
  <si>
    <t>/en/box-pro/716567</t>
  </si>
  <si>
    <t>Musashi Yoshino</t>
  </si>
  <si>
    <t>/en/box-pro/638395</t>
  </si>
  <si>
    <t>Joy Joy Formentera</t>
  </si>
  <si>
    <t>/en/box-pro/302725</t>
  </si>
  <si>
    <t>Yuki Yoshimura</t>
  </si>
  <si>
    <t>/en/box-pro/797016</t>
  </si>
  <si>
    <t>Nadtakorn Sithjacknoi</t>
  </si>
  <si>
    <t>/en/box-pro/756250</t>
  </si>
  <si>
    <t>Thepyothin Yodwaree</t>
  </si>
  <si>
    <t>/en/box-pro/493028</t>
  </si>
  <si>
    <t>Gerardo Marin Hernandez</t>
  </si>
  <si>
    <t>/en/box-pro/577145</t>
  </si>
  <si>
    <t>Somprasong Chuenchana</t>
  </si>
  <si>
    <t>/en/box-pro/51492</t>
  </si>
  <si>
    <t>Dianever Orcales</t>
  </si>
  <si>
    <t>/en/box-pro/532424</t>
  </si>
  <si>
    <t>James Mokoginta</t>
  </si>
  <si>
    <t>/en/box-pro/462925</t>
  </si>
  <si>
    <t>Alexei Collado</t>
  </si>
  <si>
    <t>/en/box-pro/741630</t>
  </si>
  <si>
    <t>Ruben Cervera</t>
  </si>
  <si>
    <t>/en/box-pro/752477</t>
  </si>
  <si>
    <t>Ricardo Lopez Torres</t>
  </si>
  <si>
    <t>/en/box-pro/774125</t>
  </si>
  <si>
    <t>Anthonyde Jesus Ruiz Sanchez</t>
  </si>
  <si>
    <t>/en/box-pro/779793</t>
  </si>
  <si>
    <t>Luis Diaz Torres</t>
  </si>
  <si>
    <t>/en/box-pro/707247</t>
  </si>
  <si>
    <t>Aaron Echeveste Lopez</t>
  </si>
  <si>
    <t>/en/box-pro/680258</t>
  </si>
  <si>
    <t>Jose Mora</t>
  </si>
  <si>
    <t>/en/box-pro/868719</t>
  </si>
  <si>
    <t>/en/box-pro/739846</t>
  </si>
  <si>
    <t>Christian Aranda Orenday</t>
  </si>
  <si>
    <t>/en/box-pro/702401</t>
  </si>
  <si>
    <t>Abisai Palomo Ochoa</t>
  </si>
  <si>
    <t>/en/box-pro/579095</t>
  </si>
  <si>
    <t>Oscar Vasquez</t>
  </si>
  <si>
    <t>/en/box-pro/770179</t>
  </si>
  <si>
    <t>/en/box-pro/744395</t>
  </si>
  <si>
    <t>Irving Fierro Verdugo</t>
  </si>
  <si>
    <t>/en/box-pro/767890</t>
  </si>
  <si>
    <t>Brent Venegas</t>
  </si>
  <si>
    <t>/en/box-pro/381306</t>
  </si>
  <si>
    <t>Benjamin Solares</t>
  </si>
  <si>
    <t>/en/box-pro/766003</t>
  </si>
  <si>
    <t>Alonso Ceja</t>
  </si>
  <si>
    <t>/en/box-pro/766728</t>
  </si>
  <si>
    <t>Alonso Ronquillo Nunez</t>
  </si>
  <si>
    <t>/en/box-pro/773048</t>
  </si>
  <si>
    <t>Ulises Gabriel Rosales</t>
  </si>
  <si>
    <t>/en/box-pro/739899</t>
  </si>
  <si>
    <t>Adalberto Solares</t>
  </si>
  <si>
    <t>/en/box-pro/620289</t>
  </si>
  <si>
    <t>Oscar Cantu</t>
  </si>
  <si>
    <t>/en/box-pro/382831</t>
  </si>
  <si>
    <t>Vergilio Silvano</t>
  </si>
  <si>
    <t>/en/box-pro/549860</t>
  </si>
  <si>
    <t>Detnarong Omkrathok</t>
  </si>
  <si>
    <t>/en/box-pro/421533</t>
  </si>
  <si>
    <t>Robel Villegas</t>
  </si>
  <si>
    <t>/en/box-pro/544957</t>
  </si>
  <si>
    <t>Romnick Magos</t>
  </si>
  <si>
    <t>/en/box-pro/520603</t>
  </si>
  <si>
    <t>Mark Joseph Costa</t>
  </si>
  <si>
    <t>/en/box-pro/90563</t>
  </si>
  <si>
    <t>Gerald Ubatay</t>
  </si>
  <si>
    <t>/en/box-pro/534042</t>
  </si>
  <si>
    <t>Jessie Blanca</t>
  </si>
  <si>
    <t>/en/box-pro/813020</t>
  </si>
  <si>
    <t>Francisco Pachay</t>
  </si>
  <si>
    <t>/en/box-pro/795062</t>
  </si>
  <si>
    <t>/en/box-pro/710977</t>
  </si>
  <si>
    <t>Gilberto Gomez</t>
  </si>
  <si>
    <t>/en/box-pro/398965</t>
  </si>
  <si>
    <t>Yahar Callender</t>
  </si>
  <si>
    <t>/en/box-pro/502583</t>
  </si>
  <si>
    <t>Johnatan Bravo</t>
  </si>
  <si>
    <t>/en/box-pro/490090</t>
  </si>
  <si>
    <t>Leonel Sandoval</t>
  </si>
  <si>
    <t>/en/box-pro/649859</t>
  </si>
  <si>
    <t>Bryan Campos</t>
  </si>
  <si>
    <t>/en/box-pro/658141</t>
  </si>
  <si>
    <t>Marcos Castillo</t>
  </si>
  <si>
    <t>/en/box-pro/611467</t>
  </si>
  <si>
    <t>Riku Kano</t>
  </si>
  <si>
    <t>/en/box-pro/763870</t>
  </si>
  <si>
    <t>Yuga Inoue</t>
  </si>
  <si>
    <t>/en/box-pro/834765</t>
  </si>
  <si>
    <t>Sanchai Yotboon</t>
  </si>
  <si>
    <t>/en/box-pro/589852</t>
  </si>
  <si>
    <t>Takumi Sakae</t>
  </si>
  <si>
    <t>/en/box-pro/591514</t>
  </si>
  <si>
    <t>Ryoki Hirai</t>
  </si>
  <si>
    <t>/en/box-pro/808899</t>
  </si>
  <si>
    <t>Tetsuya Mimura</t>
  </si>
  <si>
    <t>/en/box-pro/834356</t>
  </si>
  <si>
    <t>Mektison Marganti</t>
  </si>
  <si>
    <t>/en/box-pro/258317</t>
  </si>
  <si>
    <t>Shin Ono</t>
  </si>
  <si>
    <t>/en/box-pro/835165</t>
  </si>
  <si>
    <t>Kittisak Khamlong</t>
  </si>
  <si>
    <t>/en/box-pro/609794</t>
  </si>
  <si>
    <t>Naoya Haruguchi</t>
  </si>
  <si>
    <t>/en/box-pro/748355</t>
  </si>
  <si>
    <t>Chaichana Sor Por Por Laos</t>
  </si>
  <si>
    <t>/en/box-pro/622003</t>
  </si>
  <si>
    <t>Kenta Matsui</t>
  </si>
  <si>
    <t>/en/box-pro/700714</t>
  </si>
  <si>
    <t>Marihot Hutajulu</t>
  </si>
  <si>
    <t>/en/box-pro/514028</t>
  </si>
  <si>
    <t>Wittaya Sithsaithong</t>
  </si>
  <si>
    <t>/en/box-pro/697711</t>
  </si>
  <si>
    <t>Sakadpetch Sor Kanitsorn</t>
  </si>
  <si>
    <t>/en/box-pro/509212</t>
  </si>
  <si>
    <t>Amri Omary</t>
  </si>
  <si>
    <t>/en/box-pro/770338</t>
  </si>
  <si>
    <t>Yamikani Mkandawire</t>
  </si>
  <si>
    <t>/en/box-pro/729896</t>
  </si>
  <si>
    <t>Tampela Maharusi</t>
  </si>
  <si>
    <t>/en/box-pro/733077</t>
  </si>
  <si>
    <t>Kasimu Hamad Haji</t>
  </si>
  <si>
    <t>/en/box-pro/367022</t>
  </si>
  <si>
    <t>Said Zungu</t>
  </si>
  <si>
    <t>/en/box-pro/809029</t>
  </si>
  <si>
    <t>Isihaka Norbert</t>
  </si>
  <si>
    <t>/en/box-pro/99880</t>
  </si>
  <si>
    <t>Charles Masali</t>
  </si>
  <si>
    <t>/en/box-pro/692793</t>
  </si>
  <si>
    <t>Loren Japhet</t>
  </si>
  <si>
    <t>/en/box-pro/821882</t>
  </si>
  <si>
    <t>Seifu Omari</t>
  </si>
  <si>
    <t>/en/box-pro/806872</t>
  </si>
  <si>
    <t>Donard Mwakisu</t>
  </si>
  <si>
    <t>/en/box-pro/726118</t>
  </si>
  <si>
    <t>Mbulelo Dyani</t>
  </si>
  <si>
    <t>/en/box-pro/646003</t>
  </si>
  <si>
    <t>Bongani Bhuti</t>
  </si>
  <si>
    <t>/en/box-pro/770472</t>
  </si>
  <si>
    <t>Lihle Gingxana</t>
  </si>
  <si>
    <t>/en/box-pro/779949</t>
  </si>
  <si>
    <t>Tholumusa Ngema</t>
  </si>
  <si>
    <t>/en/box-pro/678798</t>
  </si>
  <si>
    <t>Alexander Gambinda</t>
  </si>
  <si>
    <t>/en/box-pro/616976</t>
  </si>
  <si>
    <t>Thamsanqa Cele</t>
  </si>
  <si>
    <t>/en/box-pro/652348</t>
  </si>
  <si>
    <t>Meshack Matabola</t>
  </si>
  <si>
    <t>/en/box-pro/316920</t>
  </si>
  <si>
    <t>Masayuki Kuroda</t>
  </si>
  <si>
    <t>/en/box-pro/752503</t>
  </si>
  <si>
    <t>Toma Kondo</t>
  </si>
  <si>
    <t>/en/box-pro/783437</t>
  </si>
  <si>
    <t>Makruf Bambali</t>
  </si>
  <si>
    <t>Daiki Kameyama</t>
  </si>
  <si>
    <t>/en/box-pro/762772</t>
  </si>
  <si>
    <t>Kento Yabusaki</t>
  </si>
  <si>
    <t>/en/box-pro/853769</t>
  </si>
  <si>
    <t>Shokichi Iwata</t>
  </si>
  <si>
    <t>/en/box-pro/735581</t>
  </si>
  <si>
    <t>Yuta Kono</t>
  </si>
  <si>
    <t>/en/box-pro/652389</t>
  </si>
  <si>
    <t>Dan Sawai</t>
  </si>
  <si>
    <t>/en/box-pro/808906</t>
  </si>
  <si>
    <t>Ryo Kawai</t>
  </si>
  <si>
    <t>/en/box-pro/735583</t>
  </si>
  <si>
    <t>Tsuyoshi Sato</t>
  </si>
  <si>
    <t>/en/box-pro/779904</t>
  </si>
  <si>
    <t>Tomoya Yamamoto</t>
  </si>
  <si>
    <t>/en/box-pro/721903</t>
  </si>
  <si>
    <t>Shu Hayashi</t>
  </si>
  <si>
    <t>/en/box-pro/476180</t>
  </si>
  <si>
    <t>/en/box-pro/780193</t>
  </si>
  <si>
    <t>Miel Fajardo</t>
  </si>
  <si>
    <t>/en/box-pro/605539</t>
  </si>
  <si>
    <t>Francisco</t>
  </si>
  <si>
    <t>/en/box-pro/604399</t>
  </si>
  <si>
    <t>Arlon Batingal</t>
  </si>
  <si>
    <t>/en/box-pro/641581</t>
  </si>
  <si>
    <t>Kyota Otsuka</t>
  </si>
  <si>
    <t>/en/box-pro/770948</t>
  </si>
  <si>
    <t>Jesel Guardario</t>
  </si>
  <si>
    <t>/en/box-pro/749314</t>
  </si>
  <si>
    <t>Jerry Canada</t>
  </si>
  <si>
    <t>/en/box-pro/773143</t>
  </si>
  <si>
    <t>Ariel Bolante</t>
  </si>
  <si>
    <t>/en/box-pro/792153</t>
  </si>
  <si>
    <t>Lemuel Lausa</t>
  </si>
  <si>
    <t>/en/box-pro/788517</t>
  </si>
  <si>
    <t>Eric Labro</t>
  </si>
  <si>
    <t>/en/box-pro/724783</t>
  </si>
  <si>
    <t>Diego Gabayeron</t>
  </si>
  <si>
    <t>/en/box-pro/747771</t>
  </si>
  <si>
    <t>Jayar Omac</t>
  </si>
  <si>
    <t>/en/box-pro/511024</t>
  </si>
  <si>
    <t>Odilon Zaleta</t>
  </si>
  <si>
    <t>/en/box-pro/14072</t>
  </si>
  <si>
    <t>Andrea Sarritzu</t>
  </si>
  <si>
    <t>/en/box-pro/134978</t>
  </si>
  <si>
    <t>Julio Cesar Miranda</t>
  </si>
  <si>
    <t>/en/box-pro/346916</t>
  </si>
  <si>
    <t>Lehlohonolo Ramagole</t>
  </si>
  <si>
    <t>/en/box-pro/155817</t>
  </si>
  <si>
    <t>Joel Kunene</t>
  </si>
  <si>
    <t>/en/box-pro/306175</t>
  </si>
  <si>
    <t>Apol Suico</t>
  </si>
  <si>
    <t>/en/box-pro/17037</t>
  </si>
  <si>
    <t>Zamumzi Xola</t>
  </si>
  <si>
    <t>/en/box-pro/158162</t>
  </si>
  <si>
    <t>Akhona Aliva</t>
  </si>
  <si>
    <t>/en/box-pro/45450</t>
  </si>
  <si>
    <t>Mbulelo Nyanda</t>
  </si>
  <si>
    <t>/en/box-pro/117060</t>
  </si>
  <si>
    <t>Siphiwe Khumalo</t>
  </si>
  <si>
    <t>/en/box-pro/65326</t>
  </si>
  <si>
    <t>Nkqubela Gwazela</t>
  </si>
  <si>
    <t>/en/box-pro/15186</t>
  </si>
  <si>
    <t>Vincent Mogotsi</t>
  </si>
  <si>
    <t>/en/box-pro/22618</t>
  </si>
  <si>
    <t>Thabo Tshehla</t>
  </si>
  <si>
    <t>/en/box-pro/97865</t>
  </si>
  <si>
    <t>Piet Nkate</t>
  </si>
  <si>
    <t>/en/box-pro/92315</t>
  </si>
  <si>
    <t>Mpumezi Mazantsi</t>
  </si>
  <si>
    <t>/en/box-pro/100243</t>
  </si>
  <si>
    <t>Nelson Sebobiso</t>
  </si>
  <si>
    <t>/en/box-pro/123080</t>
  </si>
  <si>
    <t>Nyiko Zitha</t>
  </si>
  <si>
    <t>/en/box-pro/159906</t>
  </si>
  <si>
    <t>Sibonelo Gumede</t>
  </si>
  <si>
    <t>/en/box-pro/303105</t>
  </si>
  <si>
    <t>Wiseman Mnguni</t>
  </si>
  <si>
    <t>/en/box-pro/238582</t>
  </si>
  <si>
    <t>Sibongakonke Mchunu</t>
  </si>
  <si>
    <t>/en/box-pro/238555</t>
  </si>
  <si>
    <t>Ishmael Mtshali</t>
  </si>
  <si>
    <t>/en/box-pro/833500</t>
  </si>
  <si>
    <t>Orlando Penalba</t>
  </si>
  <si>
    <t>/en/box-pro/775796</t>
  </si>
  <si>
    <t>Starlin Reyes Sierra</t>
  </si>
  <si>
    <t>/en/box-pro/701228</t>
  </si>
  <si>
    <t>Samuel Contreras Contreras</t>
  </si>
  <si>
    <t>/en/box-pro/466302</t>
  </si>
  <si>
    <t>Miguel Robles</t>
  </si>
  <si>
    <t>/en/box-pro/578058</t>
  </si>
  <si>
    <t>Jose Rios</t>
  </si>
  <si>
    <t>/en/box-pro/111263</t>
  </si>
  <si>
    <t>Leshaun Blair</t>
  </si>
  <si>
    <t>/en/box-pro/549850</t>
  </si>
  <si>
    <t>Desi Williams</t>
  </si>
  <si>
    <t>/en/box-pro/82468</t>
  </si>
  <si>
    <t>Orlando Rogers</t>
  </si>
  <si>
    <t>/en/box-pro/354068</t>
  </si>
  <si>
    <t>Ricardo Blackman</t>
  </si>
  <si>
    <t>/en/box-pro/386116</t>
  </si>
  <si>
    <t>Gabriel Cruz</t>
  </si>
  <si>
    <t>/en/box-pro/390565</t>
  </si>
  <si>
    <t>Carlton Skeete</t>
  </si>
  <si>
    <t>/en/box-pro/381257</t>
  </si>
  <si>
    <t>Selwyn Lett</t>
  </si>
  <si>
    <t>/en/box-pro/390564</t>
  </si>
  <si>
    <t>Dexter Marques</t>
  </si>
  <si>
    <t>/en/box-pro/493721</t>
  </si>
  <si>
    <t>Jose Rivera</t>
  </si>
  <si>
    <t>/en/box-pro/339718</t>
  </si>
  <si>
    <t>Eilon Kedem</t>
  </si>
  <si>
    <t>/en/box-pro/532348</t>
  </si>
  <si>
    <t>Wilmut Hutson</t>
  </si>
  <si>
    <t>/en/box-pro/386506</t>
  </si>
  <si>
    <t>Isander Beauchamp</t>
  </si>
  <si>
    <t>/en/box-pro/194065</t>
  </si>
  <si>
    <t>Sergio Herrera</t>
  </si>
  <si>
    <t>/en/box-pro/215055</t>
  </si>
  <si>
    <t>Jose Albuquerque</t>
  </si>
  <si>
    <t>/en/box-pro/575390</t>
  </si>
  <si>
    <t>Gilberto Parra</t>
  </si>
  <si>
    <t>/en/box-pro/398808</t>
  </si>
  <si>
    <t>Carlos Velarde</t>
  </si>
  <si>
    <t>/en/box-pro/184158</t>
  </si>
  <si>
    <t>Sammy Gutierrez</t>
  </si>
  <si>
    <t>/en/box-pro/585534</t>
  </si>
  <si>
    <t>Danai Meendaeng</t>
  </si>
  <si>
    <t>/en/box-pro/450362</t>
  </si>
  <si>
    <t>Felipe Salguero</t>
  </si>
  <si>
    <t>/en/box-pro/40530</t>
  </si>
  <si>
    <t>Erik Ramirez</t>
  </si>
  <si>
    <t>/en/box-pro/67384</t>
  </si>
  <si>
    <t>Somporn Seeta</t>
  </si>
  <si>
    <t>/en/box-pro/267435</t>
  </si>
  <si>
    <t>Saengpetch Sor Sakulphan</t>
  </si>
  <si>
    <t>/en/box-pro/151334</t>
  </si>
  <si>
    <t>Robert Rubillar</t>
  </si>
  <si>
    <t>/en/box-pro/15264</t>
  </si>
  <si>
    <t>Noel Veronque</t>
  </si>
  <si>
    <t>/en/box-pro/126823</t>
  </si>
  <si>
    <t>Allan Dugang</t>
  </si>
  <si>
    <t>/en/box-pro/84789</t>
  </si>
  <si>
    <t>Randy Narbay</t>
  </si>
  <si>
    <t>/en/box-pro/128819</t>
  </si>
  <si>
    <t>Nino Suelo</t>
  </si>
  <si>
    <t>/en/box-pro/118910</t>
  </si>
  <si>
    <t>Elmer Muyco</t>
  </si>
  <si>
    <t>/en/box-pro/85897</t>
  </si>
  <si>
    <t>Ricardo Albia</t>
  </si>
  <si>
    <t>/en/box-pro/160187</t>
  </si>
  <si>
    <t>Carlo Besares</t>
  </si>
  <si>
    <t>/en/box-pro/108609</t>
  </si>
  <si>
    <t>Angky Angkotta</t>
  </si>
  <si>
    <t>/en/box-pro/177714</t>
  </si>
  <si>
    <t>Abrin Matta</t>
  </si>
  <si>
    <t>/en/box-pro/110331</t>
  </si>
  <si>
    <t>Marti Polii</t>
  </si>
  <si>
    <t>/en/box-pro/86105</t>
  </si>
  <si>
    <t>Bobong Costelo</t>
  </si>
  <si>
    <t>/en/box-pro/32820</t>
  </si>
  <si>
    <t>Joseph Villasis</t>
  </si>
  <si>
    <t>/en/box-pro/7829</t>
  </si>
  <si>
    <t>Rolando Baclayo</t>
  </si>
  <si>
    <t>/en/box-pro/126171</t>
  </si>
  <si>
    <t>Greg Mangan</t>
  </si>
  <si>
    <t>/en/box-pro/215597</t>
  </si>
  <si>
    <t>Romeo Tura</t>
  </si>
  <si>
    <t>/en/box-pro/182725</t>
  </si>
  <si>
    <t>Mario Junde Asis</t>
  </si>
  <si>
    <t>/en/box-pro/139531</t>
  </si>
  <si>
    <t>Walter Suaybaguio</t>
  </si>
  <si>
    <t>/en/box-pro/809427</t>
  </si>
  <si>
    <t>Luis Guerrero</t>
  </si>
  <si>
    <t>/en/box-pro/501044</t>
  </si>
  <si>
    <t>Luis Dela Hoz</t>
  </si>
  <si>
    <t>/en/box-pro/481447</t>
  </si>
  <si>
    <t>Marlon Ahumada</t>
  </si>
  <si>
    <t>/en/box-pro/690355</t>
  </si>
  <si>
    <t>Carlos Arroyo</t>
  </si>
  <si>
    <t>/en/box-pro/602767</t>
  </si>
  <si>
    <t>Piched Chianawa</t>
  </si>
  <si>
    <t>/en/box-pro/46145</t>
  </si>
  <si>
    <t>Manuel Sarmiento</t>
  </si>
  <si>
    <t>/en/box-pro/692635</t>
  </si>
  <si>
    <t>Nelson Magallanes</t>
  </si>
  <si>
    <t>/en/box-pro/478718</t>
  </si>
  <si>
    <t>Omny Padilla</t>
  </si>
  <si>
    <t>/en/box-pro/641905</t>
  </si>
  <si>
    <t>Fausto Corrales</t>
  </si>
  <si>
    <t>/en/box-pro/621839</t>
  </si>
  <si>
    <t>Juan Carlos Betin</t>
  </si>
  <si>
    <t>/en/box-pro/100450</t>
  </si>
  <si>
    <t>Felipe Rodriguez Zapata</t>
  </si>
  <si>
    <t>/en/box-pro/346888</t>
  </si>
  <si>
    <t>Nelson Cantero</t>
  </si>
  <si>
    <t>/en/box-pro/610634</t>
  </si>
  <si>
    <t>Juan Carlos Lobo</t>
  </si>
  <si>
    <t>/en/box-pro/81429</t>
  </si>
  <si>
    <t>Alfonso Dela Hoz</t>
  </si>
  <si>
    <t>/en/box-pro/584417</t>
  </si>
  <si>
    <t>Helder Munoz</t>
  </si>
  <si>
    <t>/en/box-pro/322219</t>
  </si>
  <si>
    <t>Luis Carlos Leon</t>
  </si>
  <si>
    <t>/en/box-pro/158141</t>
  </si>
  <si>
    <t>Freddy Canate</t>
  </si>
  <si>
    <t>/en/box-pro/145629</t>
  </si>
  <si>
    <t>Gustavo Cortes</t>
  </si>
  <si>
    <t>/en/box-pro/538845</t>
  </si>
  <si>
    <t>Juan Carlos Algarin</t>
  </si>
  <si>
    <t>/en/box-pro/649705</t>
  </si>
  <si>
    <t>Carlos Suarez</t>
  </si>
  <si>
    <t>/en/box-pro/731184</t>
  </si>
  <si>
    <t>Melvin Lopez</t>
  </si>
  <si>
    <t>/en/box-pro/794938</t>
  </si>
  <si>
    <t>Alberto Marques</t>
  </si>
  <si>
    <t>/en/box-pro/609363</t>
  </si>
  <si>
    <t>Guillermo Said Flores</t>
  </si>
  <si>
    <t>/en/box-pro/694346</t>
  </si>
  <si>
    <t>/en/box-pro/340946</t>
  </si>
  <si>
    <t>David Solano Salazar</t>
  </si>
  <si>
    <t>/en/box-pro/576337</t>
  </si>
  <si>
    <t>Efren Bautista</t>
  </si>
  <si>
    <t>Marlon Tapales</t>
  </si>
  <si>
    <t>/en/box-pro/324976</t>
  </si>
  <si>
    <t>Eden Sonsona</t>
  </si>
  <si>
    <t>/en/box-pro/635883</t>
  </si>
  <si>
    <t>Galih Susanto</t>
  </si>
  <si>
    <t>/en/box-pro/529598</t>
  </si>
  <si>
    <t>Fredirex Rodriguez</t>
  </si>
  <si>
    <t>/en/box-pro/424089</t>
  </si>
  <si>
    <t>Rasmanudin</t>
  </si>
  <si>
    <t>/en/box-pro/464452</t>
  </si>
  <si>
    <t>Rex Olisa</t>
  </si>
  <si>
    <t>/en/box-pro/478316</t>
  </si>
  <si>
    <t>Alejandro Solorio</t>
  </si>
  <si>
    <t>/en/box-pro/475240</t>
  </si>
  <si>
    <t>Charlie Cabilla</t>
  </si>
  <si>
    <t>/en/box-pro/264112</t>
  </si>
  <si>
    <t>Richard Olisa</t>
  </si>
  <si>
    <t>/en/box-pro/49364</t>
  </si>
  <si>
    <t>Armandodela Cruz</t>
  </si>
  <si>
    <t>/en/box-pro/355142</t>
  </si>
  <si>
    <t>Brix Ray</t>
  </si>
  <si>
    <t>/en/box-pro/260780</t>
  </si>
  <si>
    <t>Michael Rodriguez</t>
  </si>
  <si>
    <t>/en/box-pro/440702</t>
  </si>
  <si>
    <t>Ryan Tampus</t>
  </si>
  <si>
    <t>/en/box-pro/363420</t>
  </si>
  <si>
    <t>Charlie Lamila</t>
  </si>
  <si>
    <t>/en/box-pro/484575</t>
  </si>
  <si>
    <t>Freddie Martinez</t>
  </si>
  <si>
    <t>/en/box-pro/506290</t>
  </si>
  <si>
    <t>Jherom Tuyor</t>
  </si>
  <si>
    <t>Siyakholwa Kuse</t>
  </si>
  <si>
    <t>/en/box-pro/765541</t>
  </si>
  <si>
    <t>Bangile Nyangani</t>
  </si>
  <si>
    <t>/en/box-pro/838812</t>
  </si>
  <si>
    <t>Sibusiso Bandla</t>
  </si>
  <si>
    <t>/en/box-pro/643521</t>
  </si>
  <si>
    <t>Xolisa Magusha</t>
  </si>
  <si>
    <t>/en/box-pro/813626</t>
  </si>
  <si>
    <t>Athenkosi Thongwana</t>
  </si>
  <si>
    <t>/en/box-pro/779957</t>
  </si>
  <si>
    <t>Phumlani Maloni</t>
  </si>
  <si>
    <t>John Paul Gabunilas</t>
  </si>
  <si>
    <t>/en/box-pro/820779</t>
  </si>
  <si>
    <t>Ruben Dadivas</t>
  </si>
  <si>
    <t>/en/box-pro/717250</t>
  </si>
  <si>
    <t>Clyde Azarcon</t>
  </si>
  <si>
    <t>/en/box-pro/781753</t>
  </si>
  <si>
    <t>Jonathan Almacen</t>
  </si>
  <si>
    <t>/en/box-pro/854705</t>
  </si>
  <si>
    <t>Maurino Agum</t>
  </si>
  <si>
    <t>/en/box-pro/854671</t>
  </si>
  <si>
    <t>Regie Suganob</t>
  </si>
  <si>
    <t>/en/box-pro/842409</t>
  </si>
  <si>
    <t>Reyce Cutillas</t>
  </si>
  <si>
    <t>Byron Rojas</t>
  </si>
  <si>
    <t>/en/box-pro/672919</t>
  </si>
  <si>
    <t>Eliezer Gazo</t>
  </si>
  <si>
    <t>/en/box-pro/680029</t>
  </si>
  <si>
    <t>Byron Castellon</t>
  </si>
  <si>
    <t>/en/box-pro/617144</t>
  </si>
  <si>
    <t>Thammanoon Niyomtrong</t>
  </si>
  <si>
    <t>/en/box-pro/633220</t>
  </si>
  <si>
    <t>Omar Ortiz</t>
  </si>
  <si>
    <t>/en/box-pro/680030</t>
  </si>
  <si>
    <t>Nelson Luna</t>
  </si>
  <si>
    <t>/en/box-pro/464419</t>
  </si>
  <si>
    <t>Carlos Ortega</t>
  </si>
  <si>
    <t>/en/box-pro/629970</t>
  </si>
  <si>
    <t>Julio Mendoza</t>
  </si>
  <si>
    <t>/en/box-pro/620640</t>
  </si>
  <si>
    <t>Ricardo Perez</t>
  </si>
  <si>
    <t>/en/box-pro/680954</t>
  </si>
  <si>
    <t>Jose Balam Morales</t>
  </si>
  <si>
    <t>/en/box-pro/531266</t>
  </si>
  <si>
    <t>Alcides Martinez</t>
  </si>
  <si>
    <t>/en/box-pro/562881</t>
  </si>
  <si>
    <t>Alexander Martinez</t>
  </si>
  <si>
    <t>/en/box-pro/479859</t>
  </si>
  <si>
    <t>Francisco Elizabeth</t>
  </si>
  <si>
    <t>/en/box-pro/530321</t>
  </si>
  <si>
    <t>Carlos Manzanares</t>
  </si>
  <si>
    <t>/en/box-pro/466359</t>
  </si>
  <si>
    <t>Jose Carvajal</t>
  </si>
  <si>
    <t>/en/box-pro/703918</t>
  </si>
  <si>
    <t>Iviwe Mgema</t>
  </si>
  <si>
    <t>/en/box-pro/841646</t>
  </si>
  <si>
    <t>Malakhi Sobolo</t>
  </si>
  <si>
    <t>/en/box-pro/719573</t>
  </si>
  <si>
    <t>Thembelani Okolo</t>
  </si>
  <si>
    <t>/en/box-pro/844558</t>
  </si>
  <si>
    <t>Luyolo Mbobo</t>
  </si>
  <si>
    <t>/en/box-pro/748920</t>
  </si>
  <si>
    <t>Gaveni Nkwenteni</t>
  </si>
  <si>
    <t>/en/box-pro/844559</t>
  </si>
  <si>
    <t>/en/box-pro/271489</t>
  </si>
  <si>
    <t>Loyiso Ngantweni</t>
  </si>
  <si>
    <t>/en/box-pro/1106125</t>
  </si>
  <si>
    <t>Samkelo Frank Sotomela</t>
  </si>
  <si>
    <t>/en/box-pro/798774</t>
  </si>
  <si>
    <t>Siphenathi Dasa</t>
  </si>
  <si>
    <t>/en/box-pro/778973</t>
  </si>
  <si>
    <t>Malibongwe Mashalaba</t>
  </si>
  <si>
    <t>Marco John Rementizo</t>
  </si>
  <si>
    <t>/en/box-pro/1017816</t>
  </si>
  <si>
    <t>Goki Kobayashi</t>
  </si>
  <si>
    <t>/en/box-pro/672647</t>
  </si>
  <si>
    <t>Ronie Tanallon</t>
  </si>
  <si>
    <t>/en/box-pro/504590</t>
  </si>
  <si>
    <t>Siridech Deebook</t>
  </si>
  <si>
    <t>/en/box-pro/814003</t>
  </si>
  <si>
    <t>Tanawat Nakoon</t>
  </si>
  <si>
    <t>/en/box-pro/552998</t>
  </si>
  <si>
    <t>Lyster Jun Pronco</t>
  </si>
  <si>
    <t>/en/box-pro/581354</t>
  </si>
  <si>
    <t>Ryan Ralozo</t>
  </si>
  <si>
    <t>/en/box-pro/746344</t>
  </si>
  <si>
    <t>Samuel Salva</t>
  </si>
  <si>
    <t>/en/box-pro/546530</t>
  </si>
  <si>
    <t>Jade Yagahon</t>
  </si>
  <si>
    <t>Jonathan Pinedo Castaneda</t>
  </si>
  <si>
    <t>/en/box-pro/1033996</t>
  </si>
  <si>
    <t>Marco Diaz Romero</t>
  </si>
  <si>
    <t>/en/box-pro/872776</t>
  </si>
  <si>
    <t>Brandon Martinez Rivas</t>
  </si>
  <si>
    <t>/en/box-pro/996875</t>
  </si>
  <si>
    <t>Fernando Molina</t>
  </si>
  <si>
    <t>Ginjiro Shigeoka</t>
  </si>
  <si>
    <t>/en/box-pro/735369</t>
  </si>
  <si>
    <t>Tatsuro Nakashima</t>
  </si>
  <si>
    <t>/en/box-pro/858242</t>
  </si>
  <si>
    <t>Toshiki Kawamitsu</t>
  </si>
  <si>
    <t>/en/box-pro/456722</t>
  </si>
  <si>
    <t>Rey Loreto</t>
  </si>
  <si>
    <t>/en/box-pro/737957</t>
  </si>
  <si>
    <t>Joel Lino</t>
  </si>
  <si>
    <t>/en/box-pro/841774</t>
  </si>
  <si>
    <t>Gerttipong Kumsahwat</t>
  </si>
  <si>
    <t>Oscar Collazo</t>
  </si>
  <si>
    <t>/en/box-pro/979993</t>
  </si>
  <si>
    <t>Kevin John Cruz Jusino</t>
  </si>
  <si>
    <t>/en/box-pro/768201</t>
  </si>
  <si>
    <t>Mark Anthony Barriga</t>
  </si>
  <si>
    <t>/en/box-pro/19630</t>
  </si>
  <si>
    <t>Miguel Del Valle</t>
  </si>
  <si>
    <t>/en/box-pro/88098</t>
  </si>
  <si>
    <t>/en/box-pro/531050</t>
  </si>
  <si>
    <t>Michael Ruiz Jr</t>
  </si>
  <si>
    <t>/en/box-pro/294622</t>
  </si>
  <si>
    <t>Ivan Moxey</t>
  </si>
  <si>
    <t>Jake Amparo</t>
  </si>
  <si>
    <t>/en/box-pro/883590</t>
  </si>
  <si>
    <t>Mthokozisi Ngxaka</t>
  </si>
  <si>
    <t>/en/box-pro/783575</t>
  </si>
  <si>
    <t>Roldan Sasan</t>
  </si>
  <si>
    <t>/en/box-pro/706465</t>
  </si>
  <si>
    <t>Ronald Ewican</t>
  </si>
  <si>
    <t>/en/box-pro/866440</t>
  </si>
  <si>
    <t>Jakeson Saludar</t>
  </si>
  <si>
    <t>/en/box-pro/765789</t>
  </si>
  <si>
    <t>Arvin Magramo</t>
  </si>
  <si>
    <t>/en/box-pro/793447</t>
  </si>
  <si>
    <t>Ariel Tan</t>
  </si>
  <si>
    <t>/en/box-pro/677554</t>
  </si>
  <si>
    <t>Jan Jan Santos</t>
  </si>
  <si>
    <t>/en/box-pro/643320</t>
  </si>
  <si>
    <t>Roelan Deniega</t>
  </si>
  <si>
    <t>/en/box-pro/774181</t>
  </si>
  <si>
    <t>Rogelio Boyles</t>
  </si>
  <si>
    <t>Erick Nogueda Araujo</t>
  </si>
  <si>
    <t>/en/box-pro/763303</t>
  </si>
  <si>
    <t>Juan Carlos Parra Pech</t>
  </si>
  <si>
    <t>/en/box-pro/872425</t>
  </si>
  <si>
    <t>Jesus Haro</t>
  </si>
  <si>
    <t>/en/box-pro/622554</t>
  </si>
  <si>
    <t>Miguel Luna Tlapaya</t>
  </si>
  <si>
    <t>/en/box-pro/922990</t>
  </si>
  <si>
    <t>Eloy Emmanuel Ucan Chuc</t>
  </si>
  <si>
    <t>/en/box-pro/830607</t>
  </si>
  <si>
    <t>Moises Rufino Puchuli</t>
  </si>
  <si>
    <t>/en/box-pro/920871</t>
  </si>
  <si>
    <t>Eder Villalobos Antonio</t>
  </si>
  <si>
    <t>/en/box-pro/984836</t>
  </si>
  <si>
    <t>Alan Patt</t>
  </si>
  <si>
    <t>Azael Villar</t>
  </si>
  <si>
    <t>/en/box-pro/381116</t>
  </si>
  <si>
    <t>Ryo Miyazaki</t>
  </si>
  <si>
    <t>/en/box-pro/608391</t>
  </si>
  <si>
    <t>/en/box-pro/975043</t>
  </si>
  <si>
    <t>Lazaro Casseres</t>
  </si>
  <si>
    <t>/en/box-pro/548497</t>
  </si>
  <si>
    <t>Leroy Estrada</t>
  </si>
  <si>
    <t>/en/box-pro/689052</t>
  </si>
  <si>
    <t>Amrit Herrera</t>
  </si>
  <si>
    <t>/en/box-pro/548498</t>
  </si>
  <si>
    <t>Davis Reyes</t>
  </si>
  <si>
    <t>/en/box-pro/44486</t>
  </si>
  <si>
    <t>Edwin Diaz</t>
  </si>
  <si>
    <t>/en/box-pro/353434</t>
  </si>
  <si>
    <t>Walter Tello</t>
  </si>
  <si>
    <t>/en/box-pro/527865</t>
  </si>
  <si>
    <t>Anastacio Zurdo</t>
  </si>
  <si>
    <t>/en/box-pro/671691</t>
  </si>
  <si>
    <t>Carlos Pacheco</t>
  </si>
  <si>
    <t>/en/box-pro/671690</t>
  </si>
  <si>
    <t>Johnny Garay</t>
  </si>
  <si>
    <t>/en/box-pro/476689</t>
  </si>
  <si>
    <t>Julio Canastuj</t>
  </si>
  <si>
    <t>Panya Pradabsri</t>
  </si>
  <si>
    <t>/en/box-pro/301771</t>
  </si>
  <si>
    <t>Norihito Tanaka</t>
  </si>
  <si>
    <t>/en/box-pro/383177</t>
  </si>
  <si>
    <t>Chayaphon Moonsri</t>
  </si>
  <si>
    <t>/en/box-pro/872451</t>
  </si>
  <si>
    <t>Danai Ngiabphukhiaw</t>
  </si>
  <si>
    <t>/en/box-pro/1003499</t>
  </si>
  <si>
    <t>Pattharapong Rueangsilanon</t>
  </si>
  <si>
    <t>/en/box-pro/690434</t>
  </si>
  <si>
    <t>Wichet Sengprakhon</t>
  </si>
  <si>
    <t>/en/box-pro/955080</t>
  </si>
  <si>
    <t>Hector Villa</t>
  </si>
  <si>
    <t>/en/box-pro/921518</t>
  </si>
  <si>
    <t>Mehrdad Kalvandi</t>
  </si>
  <si>
    <t>/en/box-pro/891462</t>
  </si>
  <si>
    <t>Pagping Sapagdee</t>
  </si>
  <si>
    <t>/en/box-pro/709033</t>
  </si>
  <si>
    <t>Robert Onggocan</t>
  </si>
  <si>
    <t>/en/box-pro/876700</t>
  </si>
  <si>
    <t>Ramnarong Phokwiboon</t>
  </si>
  <si>
    <t>/en/box-pro/576482</t>
  </si>
  <si>
    <t>Suphakit Khampha</t>
  </si>
  <si>
    <t>/en/box-pro/854992</t>
  </si>
  <si>
    <t>Adisak Ketpiam</t>
  </si>
  <si>
    <t>/en/box-pro/706807</t>
  </si>
  <si>
    <t>Stevanus Nana Bau</t>
  </si>
  <si>
    <t>/en/box-pro/834522</t>
  </si>
  <si>
    <t>Abdulvosid Buranov</t>
  </si>
  <si>
    <t>/en/box-pro/540671</t>
  </si>
  <si>
    <t>Domi Nenokeba</t>
  </si>
  <si>
    <t>/en/box-pro/640992</t>
  </si>
  <si>
    <t>Melianus Mirin</t>
  </si>
  <si>
    <t>/en/box-pro/771146</t>
  </si>
  <si>
    <t>Weerachad Srisuk</t>
  </si>
  <si>
    <t>/en/box-pro/366951</t>
  </si>
  <si>
    <t>Chaozhong Xiong</t>
  </si>
  <si>
    <t>/en/box-pro/677080</t>
  </si>
  <si>
    <t>Silem Serang</t>
  </si>
  <si>
    <t>/en/box-pro/184916</t>
  </si>
  <si>
    <t>Iwan Key</t>
  </si>
  <si>
    <t>/en/box-pro/730200</t>
  </si>
  <si>
    <t>Taosaifah Laos</t>
  </si>
  <si>
    <t>/en/box-pro/481484</t>
  </si>
  <si>
    <t>Heri Purnomo</t>
  </si>
  <si>
    <t>Sivenathi Nontshinga</t>
  </si>
  <si>
    <t>/en/box-pro/663077</t>
  </si>
  <si>
    <t>Christian Araneta</t>
  </si>
  <si>
    <t>/en/box-pro/618432</t>
  </si>
  <si>
    <t>Siyabonga Siyo</t>
  </si>
  <si>
    <t>/en/box-pro/589037</t>
  </si>
  <si>
    <t>Nwabisile Cholani</t>
  </si>
  <si>
    <t>/en/box-pro/775370</t>
  </si>
  <si>
    <t>/en/box-pro/820475</t>
  </si>
  <si>
    <t>Sive Jongwana</t>
  </si>
  <si>
    <t>/en/box-pro/866300</t>
  </si>
  <si>
    <t>Fernan Agencia</t>
  </si>
  <si>
    <t>/en/box-pro/852178</t>
  </si>
  <si>
    <t>Lu Zou</t>
  </si>
  <si>
    <t>/en/box-pro/855126</t>
  </si>
  <si>
    <t>Martin Cordova</t>
  </si>
  <si>
    <t>/en/box-pro/797934</t>
  </si>
  <si>
    <t>Xiang Li</t>
  </si>
  <si>
    <t>/en/box-pro/774796</t>
  </si>
  <si>
    <t>Rico Saonoy</t>
  </si>
  <si>
    <t>Jose Rivas</t>
  </si>
  <si>
    <t>/en/box-pro/851649</t>
  </si>
  <si>
    <t>Hasanboy Dusmatov</t>
  </si>
  <si>
    <t>/en/box-pro/777143</t>
  </si>
  <si>
    <t>Jose Javier Torres</t>
  </si>
  <si>
    <t>/en/box-pro/705489</t>
  </si>
  <si>
    <t>Octavio Ocampo Arrazate</t>
  </si>
  <si>
    <t>/en/box-pro/744595</t>
  </si>
  <si>
    <t>Eduardo Mosqueda</t>
  </si>
  <si>
    <t>/en/box-pro/744593</t>
  </si>
  <si>
    <t>Rafael Perez</t>
  </si>
  <si>
    <t>/en/box-pro/578593</t>
  </si>
  <si>
    <t>Roel Lazaro Perez</t>
  </si>
  <si>
    <t>/en/box-pro/661543</t>
  </si>
  <si>
    <t>Andres Olivas Alvarez</t>
  </si>
  <si>
    <t>/en/box-pro/551036</t>
  </si>
  <si>
    <t>Jose Argumedo</t>
  </si>
  <si>
    <t>/en/box-pro/644360</t>
  </si>
  <si>
    <t>Christian Torres</t>
  </si>
  <si>
    <t>/en/box-pro/588593</t>
  </si>
  <si>
    <t>Alberto Arias</t>
  </si>
  <si>
    <t>/en/box-pro/579381</t>
  </si>
  <si>
    <t>Jesus Torres</t>
  </si>
  <si>
    <t>/en/box-pro/648354</t>
  </si>
  <si>
    <t>Omar Estrada</t>
  </si>
  <si>
    <t>/en/box-pro/520004</t>
  </si>
  <si>
    <t>Ali Rodriguez Garcia</t>
  </si>
  <si>
    <t>/en/box-pro/565751</t>
  </si>
  <si>
    <t>David Escobedo</t>
  </si>
  <si>
    <t>/en/box-pro/569258</t>
  </si>
  <si>
    <t>Jonathan Arturo Torres</t>
  </si>
  <si>
    <t>/en/box-pro/571799</t>
  </si>
  <si>
    <t>Gabriel Nataren</t>
  </si>
  <si>
    <t>/en/box-pro/592120</t>
  </si>
  <si>
    <t>Jose Isabel Gomez Ramirez</t>
  </si>
  <si>
    <t>/en/box-pro/555100</t>
  </si>
  <si>
    <t>Edgar Pulido Rodriguez</t>
  </si>
  <si>
    <t>/en/box-pro/722683</t>
  </si>
  <si>
    <t>Edwin Zamora</t>
  </si>
  <si>
    <t>/en/box-pro/590989</t>
  </si>
  <si>
    <t>Siphamandla Baleni</t>
  </si>
  <si>
    <t>/en/box-pro/107795</t>
  </si>
  <si>
    <t>Nkosinathi Joyi</t>
  </si>
  <si>
    <t>/en/box-pro/779958</t>
  </si>
  <si>
    <t>Khanyiso Siko</t>
  </si>
  <si>
    <t>/en/box-pro/540013</t>
  </si>
  <si>
    <t>Daluxolo Mangcotywa</t>
  </si>
  <si>
    <t>/en/box-pro/702153</t>
  </si>
  <si>
    <t>Thandolwethu Hlangani</t>
  </si>
  <si>
    <t>/en/box-pro/554790</t>
  </si>
  <si>
    <t>Ndikho Magadaza</t>
  </si>
  <si>
    <t>/en/box-pro/731525</t>
  </si>
  <si>
    <t>Anele Komana</t>
  </si>
  <si>
    <t>Juan Toscano</t>
  </si>
  <si>
    <t>/en/box-pro/769047</t>
  </si>
  <si>
    <t>Juan Diego Tadeo</t>
  </si>
  <si>
    <t>/en/box-pro/896911</t>
  </si>
  <si>
    <t>Jose Angel Perez Diaz</t>
  </si>
  <si>
    <t>/en/box-pro/899133</t>
  </si>
  <si>
    <t>Axel Talavera Carrillo</t>
  </si>
  <si>
    <t>/en/box-pro/838547</t>
  </si>
  <si>
    <t>Moises Caro Gutierrez</t>
  </si>
  <si>
    <t>/en/box-pro/782965</t>
  </si>
  <si>
    <t>Axel Aragon Vega</t>
  </si>
  <si>
    <t>/en/box-pro/523490</t>
  </si>
  <si>
    <t>Jose Hernandez Cruz</t>
  </si>
  <si>
    <t>/en/box-pro/665648</t>
  </si>
  <si>
    <t>Alvaro Diaz</t>
  </si>
  <si>
    <t>/en/box-pro/545590</t>
  </si>
  <si>
    <t>Carlos Manuel Lopez</t>
  </si>
  <si>
    <t>Mark Vicelles</t>
  </si>
  <si>
    <t>/en/box-pro/673567</t>
  </si>
  <si>
    <t>Toto Landero</t>
  </si>
  <si>
    <t>/en/box-pro/621821</t>
  </si>
  <si>
    <t>Junuel Lacar</t>
  </si>
  <si>
    <t>/en/box-pro/620514</t>
  </si>
  <si>
    <t>Jesse Espinas</t>
  </si>
  <si>
    <t>/en/box-pro/783576</t>
  </si>
  <si>
    <t>Daryl Monggon</t>
  </si>
  <si>
    <t>/en/box-pro/643105</t>
  </si>
  <si>
    <t>Rey Tagulaylay</t>
  </si>
  <si>
    <t>/en/box-pro/65463</t>
  </si>
  <si>
    <t>Fabio Marfa</t>
  </si>
  <si>
    <t>/en/box-pro/731682</t>
  </si>
  <si>
    <t>Rodel Kirk Pelenio</t>
  </si>
  <si>
    <t>/en/box-pro/751019</t>
  </si>
  <si>
    <t>Jesrel Corabal</t>
  </si>
  <si>
    <t>/en/box-pro/755908</t>
  </si>
  <si>
    <t>Junrey Amora</t>
  </si>
  <si>
    <t>Erick Rosa</t>
  </si>
  <si>
    <t>/en/box-pro/609145</t>
  </si>
  <si>
    <t>Ricardo Astuvilca</t>
  </si>
  <si>
    <t>Yuni Takada</t>
  </si>
  <si>
    <t>/en/box-pro/842806</t>
  </si>
  <si>
    <t>Katsuki Mori</t>
  </si>
  <si>
    <t>/en/box-pro/770096</t>
  </si>
  <si>
    <t>Shunsuke Isa</t>
  </si>
  <si>
    <t>/en/box-pro/771053</t>
  </si>
  <si>
    <t>Yoshiki Yamashita</t>
  </si>
  <si>
    <t>/en/box-pro/799346</t>
  </si>
  <si>
    <t>Kai Ishizawa</t>
  </si>
  <si>
    <t>/en/box-pro/664282</t>
  </si>
  <si>
    <t>Hizuki Saso</t>
  </si>
  <si>
    <t>/en/box-pro/718510</t>
  </si>
  <si>
    <t>Takefumi Higashi</t>
  </si>
  <si>
    <t>/en/box-pro/750677</t>
  </si>
  <si>
    <t>Tomoki Shibanuma</t>
  </si>
  <si>
    <t>/en/box-pro/724974</t>
  </si>
  <si>
    <t>Kaname Yamamoto</t>
  </si>
  <si>
    <t>/en/box-pro/752892</t>
  </si>
  <si>
    <t>Ryo Shintomi</t>
  </si>
  <si>
    <t>/en/box-pro/762669</t>
  </si>
  <si>
    <t>Yuma Wada</t>
  </si>
  <si>
    <t>/en/box-pro/684301</t>
  </si>
  <si>
    <t>Naoki Morooka</t>
  </si>
  <si>
    <t>/en/box-pro/677852</t>
  </si>
  <si>
    <t>Shuri Hasebe</t>
  </si>
  <si>
    <t>/en/box-pro/722959</t>
  </si>
  <si>
    <t>Chance Mochizuki</t>
  </si>
  <si>
    <t>/en/box-pro/800495</t>
  </si>
  <si>
    <t>Ar Ar Andales</t>
  </si>
  <si>
    <t>/en/box-pro/544278</t>
  </si>
  <si>
    <t>/en/box-pro/348267</t>
  </si>
  <si>
    <t>Go Odaira</t>
  </si>
  <si>
    <t>/en/box-pro/612000</t>
  </si>
  <si>
    <t>/en/box-pro/16905</t>
  </si>
  <si>
    <t>Muhammad Rachman</t>
  </si>
  <si>
    <t>/en/box-pro/665244</t>
  </si>
  <si>
    <t>Sandeep Kumar</t>
  </si>
  <si>
    <t>/en/box-pro/677057</t>
  </si>
  <si>
    <t>Amit Panghal</t>
  </si>
  <si>
    <t>/en/box-pro/443621</t>
  </si>
  <si>
    <t>Bimbo Nacionales</t>
  </si>
  <si>
    <t>/en/box-pro/574761</t>
  </si>
  <si>
    <t>Mark Anthony Florida</t>
  </si>
  <si>
    <t>/en/box-pro/629781</t>
  </si>
  <si>
    <t>Demsi Manufoe</t>
  </si>
  <si>
    <t>Pedro Taduran</t>
  </si>
  <si>
    <t>/en/box-pro/692263</t>
  </si>
  <si>
    <t>Rene Mark Cuarto</t>
  </si>
  <si>
    <t>/en/box-pro/570006</t>
  </si>
  <si>
    <t>Jeffrey Galero</t>
  </si>
  <si>
    <t>/en/box-pro/691209</t>
  </si>
  <si>
    <t>Jerome Clavite</t>
  </si>
  <si>
    <t>/en/box-pro/605542</t>
  </si>
  <si>
    <t>Dexter Dimaculangan</t>
  </si>
  <si>
    <t>/en/box-pro/733093</t>
  </si>
  <si>
    <t>Kerter Jhun Pagunsan</t>
  </si>
  <si>
    <t>/en/box-pro/705659</t>
  </si>
  <si>
    <t>Jun Jun Rimasog</t>
  </si>
  <si>
    <t>/en/box-pro/563388</t>
  </si>
  <si>
    <t>Rolando Prima Jr</t>
  </si>
  <si>
    <t>/en/box-pro/731207</t>
  </si>
  <si>
    <t>Emmanuel Villanueva</t>
  </si>
  <si>
    <t>/en/box-pro/726160</t>
  </si>
  <si>
    <t>Jun Inao</t>
  </si>
  <si>
    <t>/en/box-pro/634124</t>
  </si>
  <si>
    <t>Joey Canoy</t>
  </si>
  <si>
    <t>/en/box-pro/431648</t>
  </si>
  <si>
    <t>Simpiwe Konkco</t>
  </si>
  <si>
    <t>/en/box-pro/577841</t>
  </si>
  <si>
    <t>Hugo Hernan Verchelli</t>
  </si>
  <si>
    <t>/en/box-pro/140457</t>
  </si>
  <si>
    <t>Florante Condes</t>
  </si>
  <si>
    <t>/en/box-pro/581340</t>
  </si>
  <si>
    <t>Shamila Kortman</t>
  </si>
  <si>
    <t>/en/box-pro/389831</t>
  </si>
  <si>
    <t>Luyanda Kwankwa</t>
  </si>
  <si>
    <t>/en/box-pro/30596</t>
  </si>
  <si>
    <t>Evaristo Primero</t>
  </si>
  <si>
    <t>/en/box-pro/439382</t>
  </si>
  <si>
    <t>Motswaki Moselesele</t>
  </si>
  <si>
    <t>/en/box-pro/427039</t>
  </si>
  <si>
    <t>Khanyakude Mukansi</t>
  </si>
  <si>
    <t>/en/box-pro/100242</t>
  </si>
  <si>
    <t>Ronald Parks</t>
  </si>
  <si>
    <t>/en/box-pro/393066</t>
  </si>
  <si>
    <t>Mario Gaxiola</t>
  </si>
  <si>
    <t>/en/box-pro/427703</t>
  </si>
  <si>
    <t>Sibusiso Ngqalathi</t>
  </si>
  <si>
    <t>/en/box-pro/424610</t>
  </si>
  <si>
    <t>Petros Mahlangu</t>
  </si>
  <si>
    <t>/en/box-pro/748098</t>
  </si>
  <si>
    <t>/en/box-pro/826105</t>
  </si>
  <si>
    <t>Jay Tulinan</t>
  </si>
  <si>
    <t>/en/box-pro/838810</t>
  </si>
  <si>
    <t>Nhlanhla Tyirha</t>
  </si>
  <si>
    <t>/en/box-pro/776495</t>
  </si>
  <si>
    <t>Kento Hatanaka</t>
  </si>
  <si>
    <t>/en/box-pro/696901</t>
  </si>
  <si>
    <t>Tsubasa Koura</t>
  </si>
  <si>
    <t>/en/box-pro/552964</t>
  </si>
  <si>
    <t>Lito Dante</t>
  </si>
  <si>
    <t>/en/box-pro/675026</t>
  </si>
  <si>
    <t>/en/box-pro/533886</t>
  </si>
  <si>
    <t>Jonathan Ricablanca</t>
  </si>
  <si>
    <t>/en/box-pro/634664</t>
  </si>
  <si>
    <t>Belmar Plaza</t>
  </si>
  <si>
    <t>/en/box-pro/483783</t>
  </si>
  <si>
    <t>Reynaldo Buluan</t>
  </si>
  <si>
    <t>/en/box-pro/671097</t>
  </si>
  <si>
    <t>Bobby Delos Santos</t>
  </si>
  <si>
    <t>/en/box-pro/1107654</t>
  </si>
  <si>
    <t>Kris Sriphum</t>
  </si>
  <si>
    <t>/en/box-pro/1088453</t>
  </si>
  <si>
    <t>Jaturong Yuenyong</t>
  </si>
  <si>
    <t>/en/box-pro/1021848</t>
  </si>
  <si>
    <t>Benjaphon Phokam</t>
  </si>
  <si>
    <t>/en/box-pro/1058386</t>
  </si>
  <si>
    <t>Kampanart Valsiripattanachai</t>
  </si>
  <si>
    <t>/en/box-pro/1055560</t>
  </si>
  <si>
    <t>Natthaphon Buasa</t>
  </si>
  <si>
    <t>/en/box-pro/1044353</t>
  </si>
  <si>
    <t>Songkran Sosahwat</t>
  </si>
  <si>
    <t>/en/box-pro/1024400</t>
  </si>
  <si>
    <t>Chanon Sonkham</t>
  </si>
  <si>
    <t>/en/box-pro/909421</t>
  </si>
  <si>
    <t>Thaweesak Nakham</t>
  </si>
  <si>
    <t>/en/box-pro/1005788</t>
  </si>
  <si>
    <t>Nutthakorn Sungsevee</t>
  </si>
  <si>
    <t>Gerardo Zapata</t>
  </si>
  <si>
    <t>/en/box-pro/747582</t>
  </si>
  <si>
    <t>Hector Herrera</t>
  </si>
  <si>
    <t>/en/box-pro/824461</t>
  </si>
  <si>
    <t>Natanael Rocha</t>
  </si>
  <si>
    <t>/en/box-pro/826253</t>
  </si>
  <si>
    <t>Saydin Garcia</t>
  </si>
  <si>
    <t>/en/box-pro/794844</t>
  </si>
  <si>
    <t>Jenn Gonzalez</t>
  </si>
  <si>
    <t>/en/box-pro/682307</t>
  </si>
  <si>
    <t>/en/box-pro/783932</t>
  </si>
  <si>
    <t>/en/box-pro/846919</t>
  </si>
  <si>
    <t>Erikson Mauricio Lindo</t>
  </si>
  <si>
    <t>Yudai Shigeoka</t>
  </si>
  <si>
    <t>/en/box-pro/674509</t>
  </si>
  <si>
    <t>Cris Ganoza</t>
  </si>
  <si>
    <t>/en/box-pro/858248</t>
  </si>
  <si>
    <t>Manop Audomphanawari</t>
  </si>
  <si>
    <t>/en/box-pro/725593</t>
  </si>
  <si>
    <t>/en/box-pro/541744</t>
  </si>
  <si>
    <t>Michael Borja</t>
  </si>
  <si>
    <t>/en/box-pro/552957</t>
  </si>
  <si>
    <t>Adones Alicos</t>
  </si>
  <si>
    <t>/en/box-pro/696288</t>
  </si>
  <si>
    <t>Jade Dadang</t>
  </si>
  <si>
    <t>/en/box-pro/741520</t>
  </si>
  <si>
    <t>Esneth Domingo</t>
  </si>
  <si>
    <t>/en/box-pro/844710</t>
  </si>
  <si>
    <t>Sakhekile Qumba</t>
  </si>
  <si>
    <t>/en/box-pro/669549</t>
  </si>
  <si>
    <t>Carlos Vado Bautista</t>
  </si>
  <si>
    <t>/en/box-pro/845035</t>
  </si>
  <si>
    <t>Jose Palafox Beltran</t>
  </si>
  <si>
    <t>/en/box-pro/819397</t>
  </si>
  <si>
    <t>Gustavo Javier Chavez Cordova</t>
  </si>
  <si>
    <t>/en/box-pro/880249</t>
  </si>
  <si>
    <t>Rigo Arcadio Chaire</t>
  </si>
  <si>
    <t>/en/box-pro/557646</t>
  </si>
  <si>
    <t>Jose Manuel Sanchez Terrones</t>
  </si>
  <si>
    <t>/en/box-pro/769593</t>
  </si>
  <si>
    <t>Javier Cruz Alvarez</t>
  </si>
  <si>
    <t>/en/box-pro/793389</t>
  </si>
  <si>
    <t>Angel Reyes</t>
  </si>
  <si>
    <t>/en/box-pro/370780</t>
  </si>
  <si>
    <t>Luis Becerra Estrada</t>
  </si>
  <si>
    <t>/en/box-pro/535175</t>
  </si>
  <si>
    <t>Jairo Miranda Flores</t>
  </si>
  <si>
    <t>/en/box-pro/306455</t>
  </si>
  <si>
    <t>Rey Lopez</t>
  </si>
  <si>
    <t>/en/box-pro/766563</t>
  </si>
  <si>
    <t>/en/box-pro/584113</t>
  </si>
  <si>
    <t>Mario Bacasegua</t>
  </si>
  <si>
    <t>/en/box-pro/720606</t>
  </si>
  <si>
    <t>/en/box-pro/573312</t>
  </si>
  <si>
    <t>Oliver Gregorio</t>
  </si>
  <si>
    <t>/en/box-pro/802173</t>
  </si>
  <si>
    <t>/en/box-pro/644002</t>
  </si>
  <si>
    <t>Raymon Dayham</t>
  </si>
  <si>
    <t>/en/box-pro/704137</t>
  </si>
  <si>
    <t>Jocel Gamalo</t>
  </si>
  <si>
    <t>/en/box-pro/550382</t>
  </si>
  <si>
    <t>John Leo Galleposo</t>
  </si>
  <si>
    <t>/en/box-pro/690595</t>
  </si>
  <si>
    <t>Jomar Caindog</t>
  </si>
  <si>
    <t>/en/box-pro/726078</t>
  </si>
  <si>
    <t>Marvin Mapa</t>
  </si>
  <si>
    <t>/en/box-pro/574760</t>
  </si>
  <si>
    <t>Michael Dopol</t>
  </si>
  <si>
    <t>/en/box-pro/617007</t>
  </si>
  <si>
    <t>Edward Heno</t>
  </si>
  <si>
    <t>/en/box-pro/775762</t>
  </si>
  <si>
    <t>Edgar Ornelas</t>
  </si>
  <si>
    <t>/en/box-pro/757351</t>
  </si>
  <si>
    <t>Jorge Miguel Hernandez</t>
  </si>
  <si>
    <t>/en/box-pro/841174</t>
  </si>
  <si>
    <t>Wilfredo Guerrero</t>
  </si>
  <si>
    <t>/en/box-pro/497665</t>
  </si>
  <si>
    <t>Elfego Hernandez Sierra</t>
  </si>
  <si>
    <t>/en/box-pro/791821</t>
  </si>
  <si>
    <t>Bryan Hernandez</t>
  </si>
  <si>
    <t>/en/box-pro/694699</t>
  </si>
  <si>
    <t>Alejandro Esqueda</t>
  </si>
  <si>
    <t>Ivan Garcia Carrillo</t>
  </si>
  <si>
    <t>/en/box-pro/845786</t>
  </si>
  <si>
    <t>Miguel Rojas Alba</t>
  </si>
  <si>
    <t>/en/box-pro/859607</t>
  </si>
  <si>
    <t>Jose Lopez Sotelo</t>
  </si>
  <si>
    <t>/en/box-pro/784073</t>
  </si>
  <si>
    <t>Emiliano Hernandez Garcia</t>
  </si>
  <si>
    <t>/en/box-pro/846282</t>
  </si>
  <si>
    <t>Mauricio Guerrero Fuentes</t>
  </si>
  <si>
    <t>/en/box-pro/844676</t>
  </si>
  <si>
    <t>Alexander Gonzalez Oria</t>
  </si>
  <si>
    <t>Yuri Kanaya</t>
  </si>
  <si>
    <t>/en/box-pro/836263</t>
  </si>
  <si>
    <t>Takumi Chono</t>
  </si>
  <si>
    <t>/en/box-pro/775885</t>
  </si>
  <si>
    <t>Masatora Okada</t>
  </si>
  <si>
    <t>/en/box-pro/812147</t>
  </si>
  <si>
    <t>Sora Takeda</t>
  </si>
  <si>
    <t>Wilfredo Mendez</t>
  </si>
  <si>
    <t>/en/box-pro/747308</t>
  </si>
  <si>
    <t>Masataka Taniguchi</t>
  </si>
  <si>
    <t>/en/box-pro/481446</t>
  </si>
  <si>
    <t>Gabriel Mendoza</t>
  </si>
  <si>
    <t>/en/box-pro/626684</t>
  </si>
  <si>
    <t>Leyman Benavides</t>
  </si>
  <si>
    <t>/en/box-pro/614885</t>
  </si>
  <si>
    <t>Gustavo Ortiz</t>
  </si>
  <si>
    <t>/en/box-pro/634564</t>
  </si>
  <si>
    <t>Jose Perdomo</t>
  </si>
  <si>
    <t>/en/box-pro/550962</t>
  </si>
  <si>
    <t>Jean Carlos Molina</t>
  </si>
  <si>
    <t>/en/box-pro/651727</t>
  </si>
  <si>
    <t>Jayson Francisco</t>
  </si>
  <si>
    <t>/en/box-pro/780289</t>
  </si>
  <si>
    <t>Jayson Vayson</t>
  </si>
  <si>
    <t>/en/box-pro/747971</t>
  </si>
  <si>
    <t>Guangxiong Li</t>
  </si>
  <si>
    <t>/en/box-pro/644009</t>
  </si>
  <si>
    <t>Jessie Suacasa</t>
  </si>
  <si>
    <t>/en/box-pro/696513</t>
  </si>
  <si>
    <t>/en/box-pro/700280</t>
  </si>
  <si>
    <t>Gilbert Torres</t>
  </si>
  <si>
    <t>/en/box-pro/900843</t>
  </si>
  <si>
    <t>/en/box-pro/846108</t>
  </si>
  <si>
    <t>/en/box-pro/747966</t>
  </si>
  <si>
    <t>Rongguo Wu</t>
  </si>
  <si>
    <t>/en/box-pro/814640</t>
  </si>
  <si>
    <t>Kittikon Oangkuradet</t>
  </si>
  <si>
    <t>/en/box-pro/779181</t>
  </si>
  <si>
    <t>Mammoth Kazunori</t>
  </si>
  <si>
    <t>/en/box-pro/657181</t>
  </si>
  <si>
    <t>Takeshi Oishi</t>
  </si>
  <si>
    <t>/en/box-pro/725477</t>
  </si>
  <si>
    <t>/en/box-pro/718509</t>
  </si>
  <si>
    <t>Junichi Itoga</t>
  </si>
  <si>
    <t>Reyneris Gutierrez</t>
  </si>
  <si>
    <t>/en/box-pro/868613</t>
  </si>
  <si>
    <t>David Ticay</t>
  </si>
  <si>
    <t>/en/box-pro/783933</t>
  </si>
  <si>
    <t>Jose Garcia</t>
  </si>
  <si>
    <t>/en/box-pro/857461</t>
  </si>
  <si>
    <t>Erick Badillo</t>
  </si>
  <si>
    <t>/en/box-pro/832705</t>
  </si>
  <si>
    <t>Diego Velasco Aguilar</t>
  </si>
  <si>
    <t>/en/box-pro/624096</t>
  </si>
  <si>
    <t>/en/box-pro/922999</t>
  </si>
  <si>
    <t>Luis Saldivar</t>
  </si>
  <si>
    <t>/en/box-pro/976360</t>
  </si>
  <si>
    <t>Jeremias Nahuat</t>
  </si>
  <si>
    <t>/en/box-pro/689999</t>
  </si>
  <si>
    <t>Joey Antonio</t>
  </si>
  <si>
    <t>/en/box-pro/733554</t>
  </si>
  <si>
    <t>Alvin Tayo</t>
  </si>
  <si>
    <t>/en/box-pro/725594</t>
  </si>
  <si>
    <t>Romeo Garde</t>
  </si>
  <si>
    <t>/en/box-pro/854091</t>
  </si>
  <si>
    <t>Jinnawat Rienpit</t>
  </si>
  <si>
    <t>/en/box-pro/395556</t>
  </si>
  <si>
    <t>Omari Kimweri</t>
  </si>
  <si>
    <t>/en/box-pro/696222</t>
  </si>
  <si>
    <t>Melvin Jerusalem</t>
  </si>
  <si>
    <t>/en/box-pro/203225</t>
  </si>
  <si>
    <t>Edo Anggoro</t>
  </si>
  <si>
    <t>/en/box-pro/266441</t>
  </si>
  <si>
    <t>Ardi Buyung</t>
  </si>
  <si>
    <t>/en/box-pro/514852</t>
  </si>
  <si>
    <t>Samuel Tehuayo</t>
  </si>
  <si>
    <t>/en/box-pro/439255</t>
  </si>
  <si>
    <t>Yuma Iwahashi</t>
  </si>
  <si>
    <t>/en/box-pro/571332</t>
  </si>
  <si>
    <t>Raul Pusta Jr</t>
  </si>
  <si>
    <t>/en/box-pro/418144</t>
  </si>
  <si>
    <t>Safwan Lombok</t>
  </si>
  <si>
    <t>/en/box-pro/428341</t>
  </si>
  <si>
    <t>Noli Morales</t>
  </si>
  <si>
    <t>/en/box-pro/447253</t>
  </si>
  <si>
    <t>Remy Cuambot</t>
  </si>
  <si>
    <t>/en/box-pro/184921</t>
  </si>
  <si>
    <t>Justin Golden Boy</t>
  </si>
  <si>
    <t>/en/box-pro/345434</t>
  </si>
  <si>
    <t>Ruel Lagunero</t>
  </si>
  <si>
    <t>/en/box-pro/480412</t>
  </si>
  <si>
    <t>Adi Nukung</t>
  </si>
  <si>
    <t>/en/box-pro/762464</t>
  </si>
  <si>
    <t>Kuk Chol Jon</t>
  </si>
  <si>
    <t>/en/box-pro/226080</t>
  </si>
  <si>
    <t>Sofyan Effendi</t>
  </si>
  <si>
    <t>/en/box-pro/298129</t>
  </si>
  <si>
    <t>Dennis Juntillano</t>
  </si>
  <si>
    <t>/en/box-pro/457144</t>
  </si>
  <si>
    <t>Yiming Ma</t>
  </si>
  <si>
    <t>/en/box-pro/919293</t>
  </si>
  <si>
    <t>/en/box-pro/894561</t>
  </si>
  <si>
    <t>/en/box-pro/766660</t>
  </si>
  <si>
    <t>/en/box-pro/618279</t>
  </si>
  <si>
    <t>/en/box-pro/665679</t>
  </si>
  <si>
    <t>Rizky Pratama</t>
  </si>
  <si>
    <t>/en/box-pro/655225</t>
  </si>
  <si>
    <t>Michael Kaibigan</t>
  </si>
  <si>
    <t>/en/box-pro/502132</t>
  </si>
  <si>
    <t>Salvador</t>
  </si>
  <si>
    <t>/en/box-pro/520458</t>
  </si>
  <si>
    <t>Mateo Jasma</t>
  </si>
  <si>
    <t>/en/box-pro/535337</t>
  </si>
  <si>
    <t>Camilo Rey Seneres</t>
  </si>
  <si>
    <t>/en/box-pro/647918</t>
  </si>
  <si>
    <t>Juanito Hundante</t>
  </si>
  <si>
    <t>/en/box-pro/756327</t>
  </si>
  <si>
    <t>Ronald Chacon</t>
  </si>
  <si>
    <t>/en/box-pro/286558</t>
  </si>
  <si>
    <t>Toshimasa Ouchi</t>
  </si>
  <si>
    <t>/en/box-pro/836767</t>
  </si>
  <si>
    <t>Rikito Shiba</t>
  </si>
  <si>
    <t>/en/box-pro/776045</t>
  </si>
  <si>
    <t>Min Chul Bae</t>
  </si>
  <si>
    <t>/en/box-pro/496340</t>
  </si>
  <si>
    <t>Masashi Tada</t>
  </si>
  <si>
    <t>/en/box-pro/776039</t>
  </si>
  <si>
    <t>Kwang Min Kim</t>
  </si>
  <si>
    <t>/en/box-pro/682026</t>
  </si>
  <si>
    <t>Kiyoshi Nakamura</t>
  </si>
  <si>
    <t>/en/box-pro/716041</t>
  </si>
  <si>
    <t>Shohei Horii</t>
  </si>
  <si>
    <t>/en/box-pro/957161</t>
  </si>
  <si>
    <t>Sitthisak Simsri</t>
  </si>
  <si>
    <t>/en/box-pro/744738</t>
  </si>
  <si>
    <t>Kosuke Ando</t>
  </si>
  <si>
    <t>/en/box-pro/891459</t>
  </si>
  <si>
    <t>Kenshi Noda</t>
  </si>
  <si>
    <t>/en/box-pro/868774</t>
  </si>
  <si>
    <t>Kosuke Fukuda</t>
  </si>
  <si>
    <t>/en/box-pro/776199</t>
  </si>
  <si>
    <t>Yasushi Handa</t>
  </si>
  <si>
    <t>/en/box-pro/875096</t>
  </si>
  <si>
    <t>Ryota Karimata</t>
  </si>
  <si>
    <t>/en/box-pro/762670</t>
  </si>
  <si>
    <t>Yuta Nakayama</t>
  </si>
  <si>
    <t>/en/box-pro/861096</t>
  </si>
  <si>
    <t>Hidetoshi Takane</t>
  </si>
  <si>
    <t>/en/box-pro/812171</t>
  </si>
  <si>
    <t>Sho Omote</t>
  </si>
  <si>
    <t>/en/box-pro/868776</t>
  </si>
  <si>
    <t>Yuki Kajitani</t>
  </si>
  <si>
    <t>/en/box-pro/744739</t>
  </si>
  <si>
    <t>Kodai Gushiken</t>
  </si>
  <si>
    <t>/en/box-pro/816016</t>
  </si>
  <si>
    <t>Akihiko Fukami</t>
  </si>
  <si>
    <t>/en/box-pro/775366</t>
  </si>
  <si>
    <t>Takatsugu Wakiyama</t>
  </si>
  <si>
    <t>/en/box-pro/735577</t>
  </si>
  <si>
    <t>Yuki Yoshigoe</t>
  </si>
  <si>
    <t>/en/box-pro/709276</t>
  </si>
  <si>
    <t>Andika Golden Boy</t>
  </si>
  <si>
    <t>/en/box-pro/986248</t>
  </si>
  <si>
    <t>Asyer Aluman</t>
  </si>
  <si>
    <t>/en/box-pro/776613</t>
  </si>
  <si>
    <t>/en/box-pro/773167</t>
  </si>
  <si>
    <t>Paolo Sy</t>
  </si>
  <si>
    <t>/en/box-pro/811772</t>
  </si>
  <si>
    <t>Rolly Dorong</t>
  </si>
  <si>
    <t>/en/box-pro/877197</t>
  </si>
  <si>
    <t>/en/box-pro/544673</t>
  </si>
  <si>
    <t>Juan Alvarado Garcia</t>
  </si>
  <si>
    <t>/en/box-pro/912048</t>
  </si>
  <si>
    <t>Jorge Armando Sanchez Hernandez</t>
  </si>
  <si>
    <t>/en/box-pro/774926</t>
  </si>
  <si>
    <t>Miguel Zaragoza</t>
  </si>
  <si>
    <t>/en/box-pro/488496</t>
  </si>
  <si>
    <t>/en/box-pro/445640</t>
  </si>
  <si>
    <t>Atsushi Kakutani</t>
  </si>
  <si>
    <t>/en/box-pro/192306</t>
  </si>
  <si>
    <t>Kenichi Horikawa</t>
  </si>
  <si>
    <t>/en/box-pro/658948</t>
  </si>
  <si>
    <t>Rolly Sumalpong</t>
  </si>
  <si>
    <t>/en/box-pro/365368</t>
  </si>
  <si>
    <t>Takashi Omae</t>
  </si>
  <si>
    <t>/en/box-pro/590704</t>
  </si>
  <si>
    <t>Katsunori Nagamine</t>
  </si>
  <si>
    <t>/en/box-pro/701710</t>
  </si>
  <si>
    <t>Phuwanai Chamnansin</t>
  </si>
  <si>
    <t>Tibo Monabesa</t>
  </si>
  <si>
    <t>/en/box-pro/197915</t>
  </si>
  <si>
    <t>Johan Wahyudi</t>
  </si>
  <si>
    <t>Sikho Moshani</t>
  </si>
  <si>
    <t>/en/box-pro/816137</t>
  </si>
  <si>
    <t>Mpumelelo Tshabalala</t>
  </si>
  <si>
    <t>/en/box-pro/706575</t>
  </si>
  <si>
    <t>Xolisile Voyi</t>
  </si>
  <si>
    <t>/en/box-pro/765533</t>
  </si>
  <si>
    <t>Mogale Molefe</t>
  </si>
  <si>
    <t>/en/box-pro/857353</t>
  </si>
  <si>
    <t>Siphe Mxoli</t>
  </si>
  <si>
    <t>/en/box-pro/832850</t>
  </si>
  <si>
    <t>Sesethu Menziwa</t>
  </si>
  <si>
    <t>/en/box-pro/832834</t>
  </si>
  <si>
    <t>Masivuye Philiso</t>
  </si>
  <si>
    <t>/en/box-pro/462465</t>
  </si>
  <si>
    <t>Kazuaki Moriya</t>
  </si>
  <si>
    <t>/en/box-pro/563841</t>
  </si>
  <si>
    <t>Kenta Yamada</t>
  </si>
  <si>
    <t>/en/box-pro/592227</t>
  </si>
  <si>
    <t>Yukiya Hanabusa</t>
  </si>
  <si>
    <t>/en/box-pro/607146</t>
  </si>
  <si>
    <t>Yuji Okinori</t>
  </si>
  <si>
    <t>/en/box-pro/463988</t>
  </si>
  <si>
    <t>Takuo Watanabe</t>
  </si>
  <si>
    <t>/en/box-pro/584072</t>
  </si>
  <si>
    <t>Kosuke Tsunoda</t>
  </si>
  <si>
    <t>/en/box-pro/646556</t>
  </si>
  <si>
    <t>/en/box-pro/561334</t>
  </si>
  <si>
    <t>Kenichi Miyazaki</t>
  </si>
  <si>
    <t>/en/box-pro/760193</t>
  </si>
  <si>
    <t>Taweechai Yuyuet</t>
  </si>
  <si>
    <t>/en/box-pro/806085</t>
  </si>
  <si>
    <t>Sulis Barrera</t>
  </si>
  <si>
    <t>/en/box-pro/584437</t>
  </si>
  <si>
    <t>Jay Loto</t>
  </si>
  <si>
    <t>/en/box-pro/638396</t>
  </si>
  <si>
    <t>Richard Barrios</t>
  </si>
  <si>
    <t>/en/box-pro/573701</t>
  </si>
  <si>
    <t>Michael Enriquez</t>
  </si>
  <si>
    <t>/en/box-pro/565681</t>
  </si>
  <si>
    <t>Gilbert Magos</t>
  </si>
  <si>
    <t>/en/box-pro/590736</t>
  </si>
  <si>
    <t>Louie Arlos</t>
  </si>
  <si>
    <t>/en/box-pro/551395</t>
  </si>
  <si>
    <t>Ryan Canillas</t>
  </si>
  <si>
    <t>/en/box-pro/490450</t>
  </si>
  <si>
    <t>Marlou Talili</t>
  </si>
  <si>
    <t>/en/box-pro/552963</t>
  </si>
  <si>
    <t>Marlon Fernandez</t>
  </si>
  <si>
    <t>/en/box-pro/540162</t>
  </si>
  <si>
    <t>John Boyles</t>
  </si>
  <si>
    <t>/en/box-pro/775375</t>
  </si>
  <si>
    <t>Mzamo Makhipheni</t>
  </si>
  <si>
    <t>/en/box-pro/887065</t>
  </si>
  <si>
    <t>Siphesihle Sityo</t>
  </si>
  <si>
    <t>/en/box-pro/1020372</t>
  </si>
  <si>
    <t>Simamkele Finini</t>
  </si>
  <si>
    <t>/en/box-pro/765542</t>
  </si>
  <si>
    <t>Xolani Zindlo</t>
  </si>
  <si>
    <t>/en/box-pro/587412</t>
  </si>
  <si>
    <t>Nasiphi Ziwani</t>
  </si>
  <si>
    <t>Leandro Jose Blanc</t>
  </si>
  <si>
    <t>/en/box-pro/779609</t>
  </si>
  <si>
    <t>Mauro Nicolas Liendro</t>
  </si>
  <si>
    <t>/en/box-pro/760259</t>
  </si>
  <si>
    <t>German Valenzuela Barreras</t>
  </si>
  <si>
    <t>/en/box-pro/751410</t>
  </si>
  <si>
    <t>Junior Leandro Zarate</t>
  </si>
  <si>
    <t>/en/box-pro/828850</t>
  </si>
  <si>
    <t>Juan Santiago Prado</t>
  </si>
  <si>
    <t>/en/box-pro/791773</t>
  </si>
  <si>
    <t>Mauro Ezequiel Quinteros</t>
  </si>
  <si>
    <t>/en/box-pro/813878</t>
  </si>
  <si>
    <t>Jerry Francisco</t>
  </si>
  <si>
    <t>/en/box-pro/738787</t>
  </si>
  <si>
    <t>Melvin Manangquil</t>
  </si>
  <si>
    <t>/en/box-pro/774795</t>
  </si>
  <si>
    <t>Romeo Tenorio</t>
  </si>
  <si>
    <t>/en/box-pro/800910</t>
  </si>
  <si>
    <t>Lory Abelada</t>
  </si>
  <si>
    <t>/en/box-pro/747766</t>
  </si>
  <si>
    <t>Carlo Hernandez</t>
  </si>
  <si>
    <t>/en/box-pro/736157</t>
  </si>
  <si>
    <t>Joshua Asis</t>
  </si>
  <si>
    <t>/en/box-pro/767326</t>
  </si>
  <si>
    <t>Jimbo Namion</t>
  </si>
  <si>
    <t>/en/box-pro/761521</t>
  </si>
  <si>
    <t>Arjay Recopelacion</t>
  </si>
  <si>
    <t>/en/box-pro/805938</t>
  </si>
  <si>
    <t>Manuel Flores</t>
  </si>
  <si>
    <t>/en/box-pro/638702</t>
  </si>
  <si>
    <t>Raymundo Hernandez Bautista</t>
  </si>
  <si>
    <t>/en/box-pro/804295</t>
  </si>
  <si>
    <t>Antonio Ramirez Acevedo</t>
  </si>
  <si>
    <t>/en/box-pro/533065</t>
  </si>
  <si>
    <t>Ariel Guzman</t>
  </si>
  <si>
    <t>/en/box-pro/452755</t>
  </si>
  <si>
    <t>Dennis Espinoza</t>
  </si>
  <si>
    <t>/en/box-pro/500912</t>
  </si>
  <si>
    <t>Ernesto Leon</t>
  </si>
  <si>
    <t>/en/box-pro/463507</t>
  </si>
  <si>
    <t>Omar Rosales</t>
  </si>
  <si>
    <t>/en/box-pro/286433</t>
  </si>
  <si>
    <t>/en/box-pro/312137</t>
  </si>
  <si>
    <t>Kosuke Takeichi</t>
  </si>
  <si>
    <t>/en/box-pro/41623</t>
  </si>
  <si>
    <t>Branni Guerrero</t>
  </si>
  <si>
    <t>/en/box-pro/458562</t>
  </si>
  <si>
    <t>Igam Alyshev Velchev</t>
  </si>
  <si>
    <t>/en/box-pro/16159</t>
  </si>
  <si>
    <t>Hiroyuki Abe</t>
  </si>
  <si>
    <t>/en/box-pro/60771</t>
  </si>
  <si>
    <t>Katsuhiko Iezumi</t>
  </si>
  <si>
    <t>/en/box-pro/257501</t>
  </si>
  <si>
    <t>Yoichi Tabuchi</t>
  </si>
  <si>
    <t>/en/box-pro/102266</t>
  </si>
  <si>
    <t>Teruo Misawa</t>
  </si>
  <si>
    <t>/en/box-pro/96585</t>
  </si>
  <si>
    <t>Renato Adolfo</t>
  </si>
  <si>
    <t>/en/box-pro/6561</t>
  </si>
  <si>
    <t>Rudolfo Fernandez</t>
  </si>
  <si>
    <t>/en/box-pro/171220</t>
  </si>
  <si>
    <t>Shinji Miyashita</t>
  </si>
  <si>
    <t>/en/box-pro/138060</t>
  </si>
  <si>
    <t>Yoshiaki Inoue</t>
  </si>
  <si>
    <t>/en/box-pro/682882</t>
  </si>
  <si>
    <t>Shin Tomita</t>
  </si>
  <si>
    <t>/en/box-pro/859359</t>
  </si>
  <si>
    <t>Phanuwit Chinpe</t>
  </si>
  <si>
    <t>/en/box-pro/672310</t>
  </si>
  <si>
    <t>/en/box-pro/704340</t>
  </si>
  <si>
    <t>Shota Asami</t>
  </si>
  <si>
    <t>/en/box-pro/680876</t>
  </si>
  <si>
    <t>Surot Sriphrai</t>
  </si>
  <si>
    <t>/en/box-pro/725741</t>
  </si>
  <si>
    <t>Chaowalit Choedram</t>
  </si>
  <si>
    <t>/en/box-pro/659762</t>
  </si>
  <si>
    <t>Jun Takigawa</t>
  </si>
  <si>
    <t>/en/box-pro/762560</t>
  </si>
  <si>
    <t>Phetrungruang Por Arunnet</t>
  </si>
  <si>
    <t>/en/box-pro/562705</t>
  </si>
  <si>
    <t>Takeshi Nakayama</t>
  </si>
  <si>
    <t>/en/box-pro/652641</t>
  </si>
  <si>
    <t>Yuta Motoyama</t>
  </si>
  <si>
    <t>/en/box-pro/609625</t>
  </si>
  <si>
    <t>Tomoya Itosu</t>
  </si>
  <si>
    <t>Huu Toan Le</t>
  </si>
  <si>
    <t>/en/box-pro/980245</t>
  </si>
  <si>
    <t>Kitidech Hirunsuk</t>
  </si>
  <si>
    <t>/en/box-pro/475258</t>
  </si>
  <si>
    <t>Benjie Bartolome</t>
  </si>
  <si>
    <t>/en/box-pro/705332</t>
  </si>
  <si>
    <t>Sorod Thongdara</t>
  </si>
  <si>
    <t>/en/box-pro/837968</t>
  </si>
  <si>
    <t>/en/box-pro/811856</t>
  </si>
  <si>
    <t>Martin Misael Sarabia</t>
  </si>
  <si>
    <t>/en/box-pro/784069</t>
  </si>
  <si>
    <t>Juan Carlos Guerrero Vazquez</t>
  </si>
  <si>
    <t>/en/box-pro/798145</t>
  </si>
  <si>
    <t>Gustavo Torres</t>
  </si>
  <si>
    <t>/en/box-pro/802994</t>
  </si>
  <si>
    <t>Angelino Cordova</t>
  </si>
  <si>
    <t>/en/box-pro/805955</t>
  </si>
  <si>
    <t>Giovanni Noriega</t>
  </si>
  <si>
    <t>/en/box-pro/825044</t>
  </si>
  <si>
    <t>Julio Morales Jacobo</t>
  </si>
  <si>
    <t>/en/box-pro/800621</t>
  </si>
  <si>
    <t>Edvin Ramirez Contreras</t>
  </si>
  <si>
    <t>/en/box-pro/823059</t>
  </si>
  <si>
    <t>Adolfo Velazco Cruz</t>
  </si>
  <si>
    <t>/en/box-pro/816294</t>
  </si>
  <si>
    <t>Eduardo Izquierdo</t>
  </si>
  <si>
    <t>/en/box-pro/702077</t>
  </si>
  <si>
    <t>Alexis Quezada</t>
  </si>
  <si>
    <t>/en/box-pro/802189</t>
  </si>
  <si>
    <t>Jorge Dela Rosa Dominguez</t>
  </si>
  <si>
    <t>Cristopher Rios</t>
  </si>
  <si>
    <t>/en/box-pro/790420</t>
  </si>
  <si>
    <t>Jesus Godinez</t>
  </si>
  <si>
    <t>/en/box-pro/850095</t>
  </si>
  <si>
    <t>Jose Eduardo Zavala</t>
  </si>
  <si>
    <t>/en/box-pro/905698</t>
  </si>
  <si>
    <t>Hayato Aoki</t>
  </si>
  <si>
    <t>/en/box-pro/848982</t>
  </si>
  <si>
    <t>Hyogo Kimura</t>
  </si>
  <si>
    <t>/en/box-pro/652452</t>
  </si>
  <si>
    <t>Siphosethu Ncisane</t>
  </si>
  <si>
    <t>/en/box-pro/693804</t>
  </si>
  <si>
    <t>Sinethemba Maseti</t>
  </si>
  <si>
    <t>/en/box-pro/703917</t>
  </si>
  <si>
    <t>Abongile Tipa</t>
  </si>
  <si>
    <t>/en/box-pro/526928</t>
  </si>
  <si>
    <t>Thabiso Moorosi</t>
  </si>
  <si>
    <t>/en/box-pro/697485</t>
  </si>
  <si>
    <t>Thabo Moabi</t>
  </si>
  <si>
    <t>/en/box-pro/512778</t>
  </si>
  <si>
    <t>Funisani Monta</t>
  </si>
  <si>
    <t>/en/box-pro/316690</t>
  </si>
  <si>
    <t>Klaas Mboyane</t>
  </si>
  <si>
    <t>/en/box-pro/354529</t>
  </si>
  <si>
    <t>Zukisani Kwayiba</t>
  </si>
  <si>
    <t>/en/box-pro/775044</t>
  </si>
  <si>
    <t>Oscar Duge</t>
  </si>
  <si>
    <t>/en/box-pro/672151</t>
  </si>
  <si>
    <t>Mthobisi Nkosi</t>
  </si>
  <si>
    <t>/en/box-pro/847546</t>
  </si>
  <si>
    <t>/en/box-pro/783784</t>
  </si>
  <si>
    <t>Yanga Vaba</t>
  </si>
  <si>
    <t>/en/box-pro/743805</t>
  </si>
  <si>
    <t>Luis Manuel Medina</t>
  </si>
  <si>
    <t>/en/box-pro/515364</t>
  </si>
  <si>
    <t>Josue Vega</t>
  </si>
  <si>
    <t>/en/box-pro/717476</t>
  </si>
  <si>
    <t>Jesus Lopez</t>
  </si>
  <si>
    <t>/en/box-pro/490227</t>
  </si>
  <si>
    <t>/en/box-pro/667885</t>
  </si>
  <si>
    <t>Ricardo Flores</t>
  </si>
  <si>
    <t>/en/box-pro/632328</t>
  </si>
  <si>
    <t>Carlos Bernal</t>
  </si>
  <si>
    <t>/en/box-pro/822059</t>
  </si>
  <si>
    <t>Patiphan Prajuabsook</t>
  </si>
  <si>
    <t>/en/box-pro/699931</t>
  </si>
  <si>
    <t>Narathip Sungsut</t>
  </si>
  <si>
    <t>/en/box-pro/550178</t>
  </si>
  <si>
    <t>Joey Bactul</t>
  </si>
  <si>
    <t>/en/box-pro/760618</t>
  </si>
  <si>
    <t>Nonthawat Phengkrajang</t>
  </si>
  <si>
    <t>Daiki Tomita</t>
  </si>
  <si>
    <t>/en/box-pro/457193</t>
  </si>
  <si>
    <t>Hayato Yamaguchi</t>
  </si>
  <si>
    <t>/en/box-pro/835163</t>
  </si>
  <si>
    <t>Phongpat Kenkampa</t>
  </si>
  <si>
    <t>/en/box-pro/675690</t>
  </si>
  <si>
    <t>Desierto Nagaike</t>
  </si>
  <si>
    <t>/en/box-pro/794699</t>
  </si>
  <si>
    <t>Se Saithonggym</t>
  </si>
  <si>
    <t>/en/box-pro/735582</t>
  </si>
  <si>
    <t>Tatsuya Tomioka</t>
  </si>
  <si>
    <t>/en/box-pro/752505</t>
  </si>
  <si>
    <t>Nagare Mizutani</t>
  </si>
  <si>
    <t>/en/box-pro/725555</t>
  </si>
  <si>
    <t>Shintaro Ryoko</t>
  </si>
  <si>
    <t>/en/box-pro/685417</t>
  </si>
  <si>
    <t>Pyon Takuya</t>
  </si>
  <si>
    <t>/en/box-pro/611160</t>
  </si>
  <si>
    <t>Jestoni Racoma</t>
  </si>
  <si>
    <t>/en/box-pro/706758</t>
  </si>
  <si>
    <t>Jomar Cenita</t>
  </si>
  <si>
    <t>/en/box-pro/625739</t>
  </si>
  <si>
    <t>Jovab Lucas</t>
  </si>
  <si>
    <t>/en/box-pro/473748</t>
  </si>
  <si>
    <t>Jherald Tuyor</t>
  </si>
  <si>
    <t>/en/box-pro/540037</t>
  </si>
  <si>
    <t>Keith Batolenyo</t>
  </si>
  <si>
    <t>/en/box-pro/964492</t>
  </si>
  <si>
    <t>/en/box-pro/1020197</t>
  </si>
  <si>
    <t>Andre Rodriguez Rayon</t>
  </si>
  <si>
    <t>/en/box-pro/1041266</t>
  </si>
  <si>
    <t>Jean Morales Cruz</t>
  </si>
  <si>
    <t>/en/box-pro/871283</t>
  </si>
  <si>
    <t>Alan Santillan Flores</t>
  </si>
  <si>
    <t>/en/box-pro/889475</t>
  </si>
  <si>
    <t>Diego Suarez Alarcon</t>
  </si>
  <si>
    <t>/en/box-pro/827409</t>
  </si>
  <si>
    <t>Edgar Reyes Zarate</t>
  </si>
  <si>
    <t>/en/box-pro/686979</t>
  </si>
  <si>
    <t>/en/box-pro/479114</t>
  </si>
  <si>
    <t>Jose Horacio Sanchez</t>
  </si>
  <si>
    <t>/en/box-pro/805603</t>
  </si>
  <si>
    <t>/en/box-pro/705403</t>
  </si>
  <si>
    <t>Roberto Palomares Lopez</t>
  </si>
  <si>
    <t>/en/box-pro/718303</t>
  </si>
  <si>
    <t>Jesus Lemus Garcia</t>
  </si>
  <si>
    <t>/en/box-pro/625956</t>
  </si>
  <si>
    <t>Juan Pedro Huerta</t>
  </si>
  <si>
    <t>/en/box-pro/706187</t>
  </si>
  <si>
    <t>Juan Carlos Hernandez Arballo</t>
  </si>
  <si>
    <t>/en/box-pro/777985</t>
  </si>
  <si>
    <t>/en/box-pro/628066</t>
  </si>
  <si>
    <t>Ricardo Noriega</t>
  </si>
  <si>
    <t>/en/box-pro/655766</t>
  </si>
  <si>
    <t>Felipe Reyes Bernabe</t>
  </si>
  <si>
    <t>/en/box-pro/719367</t>
  </si>
  <si>
    <t>/en/box-pro/750675</t>
  </si>
  <si>
    <t>Chanai Jaikrajang</t>
  </si>
  <si>
    <t>/en/box-pro/685414</t>
  </si>
  <si>
    <t>Ryusei Kitamura</t>
  </si>
  <si>
    <t>/en/box-pro/706762</t>
  </si>
  <si>
    <t>Yuto Takahashi</t>
  </si>
  <si>
    <t>/en/box-pro/618473</t>
  </si>
  <si>
    <t>Hanto Tsukada</t>
  </si>
  <si>
    <t>/en/box-pro/834745</t>
  </si>
  <si>
    <t>Juan Esteban Garcia</t>
  </si>
  <si>
    <t>/en/box-pro/706184</t>
  </si>
  <si>
    <t>Pedro Avila Lemus</t>
  </si>
  <si>
    <t>/en/box-pro/792713</t>
  </si>
  <si>
    <t>Jose Aguirre Lopez</t>
  </si>
  <si>
    <t>/en/box-pro/839287</t>
  </si>
  <si>
    <t>Irvin Canela</t>
  </si>
  <si>
    <t>/en/box-pro/705137</t>
  </si>
  <si>
    <t>Rene Santiago</t>
  </si>
  <si>
    <t>/en/box-pro/849469</t>
  </si>
  <si>
    <t>Osiel Lara</t>
  </si>
  <si>
    <t>/en/box-pro/396480</t>
  </si>
  <si>
    <t>Arturo Infante</t>
  </si>
  <si>
    <t>/en/box-pro/960785</t>
  </si>
  <si>
    <t>Diego Humberto Tapia</t>
  </si>
  <si>
    <t>/en/box-pro/767810</t>
  </si>
  <si>
    <t>Ramon Valles</t>
  </si>
  <si>
    <t>/en/box-pro/664726</t>
  </si>
  <si>
    <t>Eduardo Velazco Gutierrez</t>
  </si>
  <si>
    <t>/en/box-pro/745010</t>
  </si>
  <si>
    <t>Luis Medrano</t>
  </si>
  <si>
    <t>/en/box-pro/724501</t>
  </si>
  <si>
    <t>Alejandro Cruz Valladares</t>
  </si>
  <si>
    <t>/en/box-pro/749423</t>
  </si>
  <si>
    <t>/en/box-pro/844277</t>
  </si>
  <si>
    <t>Joel Bermudez</t>
  </si>
  <si>
    <t>/en/box-pro/615525</t>
  </si>
  <si>
    <t>Nhlanhla Ngamntwini</t>
  </si>
  <si>
    <t>/en/box-pro/337401</t>
  </si>
  <si>
    <t>Lutho Nkonki</t>
  </si>
  <si>
    <t>/en/box-pro/354181</t>
  </si>
  <si>
    <t>Bongani Mfundisi</t>
  </si>
  <si>
    <t>/en/box-pro/438310</t>
  </si>
  <si>
    <t>Loyiso Dayimani</t>
  </si>
  <si>
    <t>/en/box-pro/472663</t>
  </si>
  <si>
    <t>Luzuko Siyo</t>
  </si>
  <si>
    <t>/en/box-pro/548541</t>
  </si>
  <si>
    <t>Siviwe Jonas</t>
  </si>
  <si>
    <t>/en/box-pro/245241</t>
  </si>
  <si>
    <t>Lwazi Nduneni</t>
  </si>
  <si>
    <t>/en/box-pro/391940</t>
  </si>
  <si>
    <t>Siyabonga Jolibokwe</t>
  </si>
  <si>
    <t>/en/box-pro/332372</t>
  </si>
  <si>
    <t>Lulama Ntshikivana</t>
  </si>
  <si>
    <t>/en/box-pro/855438</t>
  </si>
  <si>
    <t>Ren Kojima</t>
  </si>
  <si>
    <t>/en/box-pro/632869</t>
  </si>
  <si>
    <t>Yuki Uchida</t>
  </si>
  <si>
    <t>/en/box-pro/852000</t>
  </si>
  <si>
    <t>Shu Nawai</t>
  </si>
  <si>
    <t>/en/box-pro/841103</t>
  </si>
  <si>
    <t>Kengo Hatsushika</t>
  </si>
  <si>
    <t>/en/box-pro/814927</t>
  </si>
  <si>
    <t>Ryo Sasaki</t>
  </si>
  <si>
    <t>/en/box-pro/654238</t>
  </si>
  <si>
    <t>Hirohisa Ichikawa</t>
  </si>
  <si>
    <t>/en/box-pro/370759</t>
  </si>
  <si>
    <t>Makoto Army Yoshida</t>
  </si>
  <si>
    <t>/en/box-pro/246380</t>
  </si>
  <si>
    <t>Yasuhiro Hisada</t>
  </si>
  <si>
    <t>/en/box-pro/316922</t>
  </si>
  <si>
    <t>Hirofumi Shimazaki</t>
  </si>
  <si>
    <t>/en/box-pro/245913</t>
  </si>
  <si>
    <t>Masatate Tsuji</t>
  </si>
  <si>
    <t>/en/box-pro/246382</t>
  </si>
  <si>
    <t>Kazuma Kumata</t>
  </si>
  <si>
    <t>/en/box-pro/284883</t>
  </si>
  <si>
    <t>Takahiro Yokoo</t>
  </si>
  <si>
    <t>/en/box-pro/287438</t>
  </si>
  <si>
    <t>Satoru Harashima</t>
  </si>
  <si>
    <t>/en/box-pro/305513</t>
  </si>
  <si>
    <t>Kazuhito Fukumura</t>
  </si>
  <si>
    <t>/en/box-pro/312394</t>
  </si>
  <si>
    <t>Shun Kurosawa</t>
  </si>
  <si>
    <t>/en/box-pro/307448</t>
  </si>
  <si>
    <t>Fumiya Ishii</t>
  </si>
  <si>
    <t>/en/box-pro/300977</t>
  </si>
  <si>
    <t>Kazuhiro Miyama</t>
  </si>
  <si>
    <t>/en/box-pro/836370</t>
  </si>
  <si>
    <t>Sthabiso Shabangu</t>
  </si>
  <si>
    <t>/en/box-pro/616966</t>
  </si>
  <si>
    <t>Clever Mdingi</t>
  </si>
  <si>
    <t>/en/box-pro/847915</t>
  </si>
  <si>
    <t>Sanele Mhlungu</t>
  </si>
  <si>
    <t>/en/box-pro/811763</t>
  </si>
  <si>
    <t>Kagiso Moroane</t>
  </si>
  <si>
    <t>/en/box-pro/851376</t>
  </si>
  <si>
    <t>/en/box-pro/722712</t>
  </si>
  <si>
    <t>Johan Huerta Flores</t>
  </si>
  <si>
    <t>/en/box-pro/826849</t>
  </si>
  <si>
    <t>Brayan Pacheco Solorio</t>
  </si>
  <si>
    <t>/en/box-pro/608182</t>
  </si>
  <si>
    <t>Raul Lopez Perez</t>
  </si>
  <si>
    <t>/en/box-pro/731117</t>
  </si>
  <si>
    <t>Ricardo Jimenez Lopez</t>
  </si>
  <si>
    <t>/en/box-pro/532280</t>
  </si>
  <si>
    <t>Cuauhtemoc Hernandez</t>
  </si>
  <si>
    <t>/en/box-pro/391778</t>
  </si>
  <si>
    <t>Jesus Fernando Aguirre</t>
  </si>
  <si>
    <t>/en/box-pro/1034881</t>
  </si>
  <si>
    <t>/en/box-pro/781913</t>
  </si>
  <si>
    <t>Bull Hiroshi</t>
  </si>
  <si>
    <t>/en/box-pro/824012</t>
  </si>
  <si>
    <t>Keiichiro Kusumoto</t>
  </si>
  <si>
    <t>/en/box-pro/631037</t>
  </si>
  <si>
    <t>Akhona Msindeli</t>
  </si>
  <si>
    <t>/en/box-pro/596281</t>
  </si>
  <si>
    <t>Lonwabo Roboshi</t>
  </si>
  <si>
    <t>/en/box-pro/549770</t>
  </si>
  <si>
    <t>Malibongwe Mntusanto</t>
  </si>
  <si>
    <t>/en/box-pro/587431</t>
  </si>
  <si>
    <t>Olwethu Ngamlana</t>
  </si>
  <si>
    <t>/en/box-pro/559764</t>
  </si>
  <si>
    <t>Ongezo Makhubalo</t>
  </si>
  <si>
    <t>/en/box-pro/483261</t>
  </si>
  <si>
    <t>Sithembile Mbande</t>
  </si>
  <si>
    <t>/en/box-pro/499635</t>
  </si>
  <si>
    <t>Thandikhaya Varhile</t>
  </si>
  <si>
    <t>/en/box-pro/751004</t>
  </si>
  <si>
    <t>John Michael Zulueta</t>
  </si>
  <si>
    <t>/en/box-pro/617001</t>
  </si>
  <si>
    <t>Roga Libres</t>
  </si>
  <si>
    <t>/en/box-pro/629381</t>
  </si>
  <si>
    <t>Rafael Sueno</t>
  </si>
  <si>
    <t>/en/box-pro/626408</t>
  </si>
  <si>
    <t>Jiro Saonoy</t>
  </si>
  <si>
    <t>/en/box-pro/690987</t>
  </si>
  <si>
    <t>Robert Mendano</t>
  </si>
  <si>
    <t>/en/box-pro/650032</t>
  </si>
  <si>
    <t>Aprilito Agcopra</t>
  </si>
  <si>
    <t>/en/box-pro/812552</t>
  </si>
  <si>
    <t>Bin Lu</t>
  </si>
  <si>
    <t>/en/box-pro/466045</t>
  </si>
  <si>
    <t>Argenis Cheremo</t>
  </si>
  <si>
    <t>/en/box-pro/730731</t>
  </si>
  <si>
    <t>Dallan Llovera</t>
  </si>
  <si>
    <t>/en/box-pro/671993</t>
  </si>
  <si>
    <t>Edicson Fuenmayor</t>
  </si>
  <si>
    <t>/en/box-pro/678891</t>
  </si>
  <si>
    <t>Kendry Perez</t>
  </si>
  <si>
    <t>/en/box-pro/706555</t>
  </si>
  <si>
    <t>Efren Luces</t>
  </si>
  <si>
    <t>/en/box-pro/712145</t>
  </si>
  <si>
    <t>Geraid Benites</t>
  </si>
  <si>
    <t>/en/box-pro/670216</t>
  </si>
  <si>
    <t>Juan Jose Jurado</t>
  </si>
  <si>
    <t>/en/box-pro/688485</t>
  </si>
  <si>
    <t>Giampier Quinones</t>
  </si>
  <si>
    <t>/en/box-pro/818572</t>
  </si>
  <si>
    <t>Rodrigo Espindola</t>
  </si>
  <si>
    <t>/en/box-pro/759909</t>
  </si>
  <si>
    <t>David Nunez</t>
  </si>
  <si>
    <t>/en/box-pro/706194</t>
  </si>
  <si>
    <t>Carlos Licona</t>
  </si>
  <si>
    <t>/en/box-pro/574759</t>
  </si>
  <si>
    <t>Jason Neri</t>
  </si>
  <si>
    <t>/en/box-pro/661646</t>
  </si>
  <si>
    <t>Melmark Dignos</t>
  </si>
  <si>
    <t>/en/box-pro/630590</t>
  </si>
  <si>
    <t>Dondon Amparado</t>
  </si>
  <si>
    <t>/en/box-pro/571728</t>
  </si>
  <si>
    <t>Reymund Fermin</t>
  </si>
  <si>
    <t>/en/box-pro/451460</t>
  </si>
  <si>
    <t>Julio Cesar Lopez</t>
  </si>
  <si>
    <t>/en/box-pro/391030</t>
  </si>
  <si>
    <t>Felipe Imbilimbo</t>
  </si>
  <si>
    <t>/en/box-pro/678118</t>
  </si>
  <si>
    <t>Carlos Uriga</t>
  </si>
  <si>
    <t>/en/box-pro/721106</t>
  </si>
  <si>
    <t>Arturo Garibay</t>
  </si>
  <si>
    <t>/en/box-pro/648770</t>
  </si>
  <si>
    <t>/en/box-pro/788085</t>
  </si>
  <si>
    <t>Minh Phat Sam</t>
  </si>
  <si>
    <t>/en/box-pro/828003</t>
  </si>
  <si>
    <t>Zandy Padiran</t>
  </si>
  <si>
    <t>/en/box-pro/318901</t>
  </si>
  <si>
    <t>Rey Caitom</t>
  </si>
  <si>
    <t>/en/box-pro/794547</t>
  </si>
  <si>
    <t>Robertson Abion</t>
  </si>
  <si>
    <t>/en/box-pro/613892</t>
  </si>
  <si>
    <t>Jaybee Galia</t>
  </si>
  <si>
    <t>/en/box-pro/816255</t>
  </si>
  <si>
    <t>Stephen Intino</t>
  </si>
  <si>
    <t>/en/box-pro/578010</t>
  </si>
  <si>
    <t>/en/box-pro/985118</t>
  </si>
  <si>
    <t>Odiljon Sotkinov</t>
  </si>
  <si>
    <t>/en/box-pro/731510</t>
  </si>
  <si>
    <t>Lebogang Pilane</t>
  </si>
  <si>
    <t>/en/box-pro/900203</t>
  </si>
  <si>
    <t>Mpumelelo Nkenkeni</t>
  </si>
  <si>
    <t>/en/box-pro/702152</t>
  </si>
  <si>
    <t>Solwethu Sithupha</t>
  </si>
  <si>
    <t>/en/box-pro/615526</t>
  </si>
  <si>
    <t>Msindisi Mathibe</t>
  </si>
  <si>
    <t>/en/box-pro/652334</t>
  </si>
  <si>
    <t>Zandisile Gxogxa</t>
  </si>
  <si>
    <t>/en/box-pro/1009190</t>
  </si>
  <si>
    <t>Suriya Kraimanee</t>
  </si>
  <si>
    <t>/en/box-pro/1009189</t>
  </si>
  <si>
    <t>Vichith Oat</t>
  </si>
  <si>
    <t>/en/box-pro/885465</t>
  </si>
  <si>
    <t>Aphinat Kunchaethong</t>
  </si>
  <si>
    <t>/en/box-pro/948422</t>
  </si>
  <si>
    <t>Thanarat Saengphet</t>
  </si>
  <si>
    <t>/en/box-pro/923888</t>
  </si>
  <si>
    <t>Taddanai Reakchai</t>
  </si>
  <si>
    <t>/en/box-pro/885467</t>
  </si>
  <si>
    <t>Yodtanong Chaepet</t>
  </si>
  <si>
    <t>Thitisak Hoitong</t>
  </si>
  <si>
    <t>/en/box-pro/672883</t>
  </si>
  <si>
    <t>Fernando Godinez Diaz</t>
  </si>
  <si>
    <t>/en/box-pro/492232</t>
  </si>
  <si>
    <t>Camilo Mendoza</t>
  </si>
  <si>
    <t>/en/box-pro/658139</t>
  </si>
  <si>
    <t>/en/box-pro/610991</t>
  </si>
  <si>
    <t>Satoru Todaka</t>
  </si>
  <si>
    <t>/en/box-pro/321032</t>
  </si>
  <si>
    <t>Koji Itagaki</t>
  </si>
  <si>
    <t>/en/box-pro/537744</t>
  </si>
  <si>
    <t>Naoto Takanashi</t>
  </si>
  <si>
    <t>/en/box-pro/602764</t>
  </si>
  <si>
    <t>Mongkol Kamsommat</t>
  </si>
  <si>
    <t>/en/box-pro/830008</t>
  </si>
  <si>
    <t>Natchaphon Wichaita</t>
  </si>
  <si>
    <t>/en/box-pro/820597</t>
  </si>
  <si>
    <t>Yutthaphan Klinchan</t>
  </si>
  <si>
    <t>/en/box-pro/506799</t>
  </si>
  <si>
    <t>Akiyoshi Kanazawa</t>
  </si>
  <si>
    <t>/en/box-pro/285806</t>
  </si>
  <si>
    <t>Il Che</t>
  </si>
  <si>
    <t>/en/box-pro/552390</t>
  </si>
  <si>
    <t>Munehito Kijima</t>
  </si>
  <si>
    <t>/en/box-pro/698409</t>
  </si>
  <si>
    <t>Hayton Hernandez</t>
  </si>
  <si>
    <t>/en/box-pro/453435</t>
  </si>
  <si>
    <t>Naoki Matsumoto</t>
  </si>
  <si>
    <t>/en/box-pro/504634</t>
  </si>
  <si>
    <t>Yusuke Sakashita</t>
  </si>
  <si>
    <t>/en/box-pro/285609</t>
  </si>
  <si>
    <t>Sho Nakazawa</t>
  </si>
  <si>
    <t>/en/box-pro/285273</t>
  </si>
  <si>
    <t>Yasushi Matsushita</t>
  </si>
  <si>
    <t>/en/box-pro/285608</t>
  </si>
  <si>
    <t>Masaki Yamawaki</t>
  </si>
  <si>
    <t>/en/box-pro/285825</t>
  </si>
  <si>
    <t>Tatsuma Ohora</t>
  </si>
  <si>
    <t>/en/box-pro/15309</t>
  </si>
  <si>
    <t>Daisuke Iida</t>
  </si>
  <si>
    <t>/en/box-pro/279296</t>
  </si>
  <si>
    <t>Shigetaka Ikehara</t>
  </si>
  <si>
    <t>/en/box-pro/203219</t>
  </si>
  <si>
    <t>Atsushi Fujimura</t>
  </si>
  <si>
    <t>/en/box-pro/286160</t>
  </si>
  <si>
    <t>Ryohei Moriei</t>
  </si>
  <si>
    <t>/en/box-pro/286557</t>
  </si>
  <si>
    <t>Daisuke Kawashita</t>
  </si>
  <si>
    <t>/en/box-pro/285357</t>
  </si>
  <si>
    <t>Keisuke Akagi</t>
  </si>
  <si>
    <t>/en/box-pro/286143</t>
  </si>
  <si>
    <t>Kazuya Okumura</t>
  </si>
  <si>
    <t>/en/box-pro/252620</t>
  </si>
  <si>
    <t>Goro Tachibana</t>
  </si>
  <si>
    <t>/en/box-pro/171435</t>
  </si>
  <si>
    <t>Masatsugu Okada</t>
  </si>
  <si>
    <t>/en/box-pro/192370</t>
  </si>
  <si>
    <t>Hideto Yamamoto</t>
  </si>
  <si>
    <t>Name</t>
  </si>
  <si>
    <t>Bouts</t>
  </si>
  <si>
    <t>Opp Avg Wins</t>
  </si>
  <si>
    <t>Opp Sum Wins</t>
  </si>
  <si>
    <t>Opp Sum Losses</t>
  </si>
  <si>
    <t>Opp Sum Draws</t>
  </si>
  <si>
    <t>Opp Avg Losses</t>
  </si>
  <si>
    <t>Opp Avg Draws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</si>
</sst>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17658"/>
  <sheetViews>
    <sheetView tabSelected="1" topLeftCell="L1" workbookViewId="0">
      <selection activeCell="U17660" sqref="U17660"/>
    </sheetView>
  </sheetViews>
  <sheetFormatPr defaultRowHeight="14.4" x14ac:dyDescent="0.3"/>
  <cols>
    <col min="1" max="1" width="24.33203125" hidden="1" customWidth="1"/>
    <col min="2" max="2" width="3" hidden="1" customWidth="1"/>
    <col min="3" max="9" width="6.5546875" hidden="1" customWidth="1"/>
    <col min="10" max="11" width="0" hidden="1" customWidth="1"/>
    <col min="12" max="12" width="24.33203125" bestFit="1" customWidth="1"/>
    <col min="14" max="14" width="12.6640625" bestFit="1" customWidth="1"/>
    <col min="15" max="15" width="14.109375" bestFit="1" customWidth="1"/>
    <col min="16" max="16" width="13.88671875" bestFit="1" customWidth="1"/>
    <col min="17" max="17" width="12.109375" bestFit="1" customWidth="1"/>
    <col min="18" max="18" width="13.5546875" bestFit="1" customWidth="1"/>
    <col min="19" max="19" width="13.33203125" bestFit="1" customWidth="1"/>
  </cols>
  <sheetData>
    <row r="1" spans="1:19" x14ac:dyDescent="0.3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L1" t="s">
        <v>20804</v>
      </c>
      <c r="M1" t="s">
        <v>20805</v>
      </c>
      <c r="N1" t="s">
        <v>20807</v>
      </c>
      <c r="O1" t="s">
        <v>20808</v>
      </c>
      <c r="P1" t="s">
        <v>20809</v>
      </c>
      <c r="Q1" t="s">
        <v>20806</v>
      </c>
      <c r="R1" t="s">
        <v>20810</v>
      </c>
      <c r="S1" t="s">
        <v>20811</v>
      </c>
    </row>
    <row r="2" spans="1:19" hidden="1" x14ac:dyDescent="0.3">
      <c r="A2" t="s">
        <v>7</v>
      </c>
      <c r="B2">
        <v>18</v>
      </c>
      <c r="C2" s="1">
        <v>44821</v>
      </c>
      <c r="D2" t="s">
        <v>8</v>
      </c>
      <c r="E2" t="s">
        <v>9</v>
      </c>
      <c r="F2">
        <v>12</v>
      </c>
      <c r="G2">
        <v>6</v>
      </c>
      <c r="H2">
        <v>0</v>
      </c>
      <c r="I2" t="s">
        <v>10</v>
      </c>
      <c r="L2" t="s">
        <v>16007</v>
      </c>
      <c r="M2">
        <f>COUNTIF($A:$A,L2)</f>
        <v>27</v>
      </c>
      <c r="N2">
        <f>SUMIF($A:$A,L2,$F:$F)</f>
        <v>326</v>
      </c>
      <c r="O2">
        <f>SUMIF($A:$A,L2,$G:$G)</f>
        <v>158</v>
      </c>
      <c r="P2">
        <f>SUMIF($A:$A,L2,$H:$H)</f>
        <v>24</v>
      </c>
      <c r="Q2" s="2">
        <f>N2/$M$2</f>
        <v>12.074074074074074</v>
      </c>
      <c r="R2" s="2">
        <f>O2/$M$2</f>
        <v>5.8518518518518521</v>
      </c>
      <c r="S2" s="2">
        <f>P2/$M$2</f>
        <v>0.88888888888888884</v>
      </c>
    </row>
    <row r="3" spans="1:19" hidden="1" x14ac:dyDescent="0.3">
      <c r="A3" t="s">
        <v>7</v>
      </c>
      <c r="B3">
        <v>17</v>
      </c>
      <c r="C3" s="1">
        <v>44666</v>
      </c>
      <c r="D3" t="s">
        <v>11</v>
      </c>
      <c r="E3" t="s">
        <v>12</v>
      </c>
      <c r="F3">
        <v>11</v>
      </c>
      <c r="G3">
        <v>0</v>
      </c>
      <c r="H3">
        <v>0</v>
      </c>
      <c r="I3" t="s">
        <v>13</v>
      </c>
      <c r="L3" t="s">
        <v>7344</v>
      </c>
      <c r="M3">
        <f>COUNTIF($A:$A,L3)</f>
        <v>13</v>
      </c>
      <c r="N3">
        <f>SUMIF($A:$A,L3,$F:$F)</f>
        <v>290</v>
      </c>
      <c r="O3">
        <f>SUMIF($A:$A,L3,$G:$G)</f>
        <v>49</v>
      </c>
      <c r="P3">
        <f>SUMIF($A:$A,L3,$H:$H)</f>
        <v>12</v>
      </c>
      <c r="Q3" s="2">
        <f>N3/$M$2</f>
        <v>10.74074074074074</v>
      </c>
      <c r="R3" s="2">
        <f>O3/$M$2</f>
        <v>1.8148148148148149</v>
      </c>
      <c r="S3" s="2">
        <f>P3/$M$2</f>
        <v>0.44444444444444442</v>
      </c>
    </row>
    <row r="4" spans="1:19" hidden="1" x14ac:dyDescent="0.3">
      <c r="A4" t="s">
        <v>7</v>
      </c>
      <c r="B4">
        <v>16</v>
      </c>
      <c r="C4" s="1">
        <v>44527</v>
      </c>
      <c r="D4" t="s">
        <v>14</v>
      </c>
      <c r="E4" t="s">
        <v>15</v>
      </c>
      <c r="F4">
        <v>10</v>
      </c>
      <c r="G4">
        <v>1</v>
      </c>
      <c r="H4">
        <v>0</v>
      </c>
      <c r="I4" t="s">
        <v>13</v>
      </c>
      <c r="L4" t="s">
        <v>2752</v>
      </c>
      <c r="M4">
        <f>COUNTIF($A:$A,L4)</f>
        <v>32</v>
      </c>
      <c r="N4">
        <f>SUMIF($A:$A,L4,$F:$F)</f>
        <v>376</v>
      </c>
      <c r="O4">
        <f>SUMIF($A:$A,L4,$G:$G)</f>
        <v>236</v>
      </c>
      <c r="P4">
        <f>SUMIF($A:$A,L4,$H:$H)</f>
        <v>25</v>
      </c>
      <c r="Q4" s="2">
        <f>N4/$M$2</f>
        <v>13.925925925925926</v>
      </c>
      <c r="R4" s="2">
        <f>O4/$M$2</f>
        <v>8.7407407407407405</v>
      </c>
      <c r="S4" s="2">
        <f>P4/$M$2</f>
        <v>0.92592592592592593</v>
      </c>
    </row>
    <row r="5" spans="1:19" hidden="1" x14ac:dyDescent="0.3">
      <c r="A5" t="s">
        <v>7</v>
      </c>
      <c r="B5">
        <v>15</v>
      </c>
      <c r="C5" s="1">
        <v>44246</v>
      </c>
      <c r="D5" t="s">
        <v>16</v>
      </c>
      <c r="E5" t="s">
        <v>17</v>
      </c>
      <c r="F5">
        <v>11</v>
      </c>
      <c r="G5">
        <v>0</v>
      </c>
      <c r="H5">
        <v>0</v>
      </c>
      <c r="I5" t="s">
        <v>18</v>
      </c>
      <c r="L5" t="s">
        <v>17157</v>
      </c>
      <c r="M5">
        <f>COUNTIF($A:$A,L5)</f>
        <v>11</v>
      </c>
      <c r="N5">
        <f>SUMIF($A:$A,L5,$F:$F)</f>
        <v>119</v>
      </c>
      <c r="O5">
        <f>SUMIF($A:$A,L5,$G:$G)</f>
        <v>47</v>
      </c>
      <c r="P5">
        <f>SUMIF($A:$A,L5,$H:$H)</f>
        <v>9</v>
      </c>
      <c r="Q5" s="2">
        <f>N5/$M$2</f>
        <v>4.4074074074074074</v>
      </c>
      <c r="R5" s="2">
        <f>O5/$M$2</f>
        <v>1.7407407407407407</v>
      </c>
      <c r="S5" s="2">
        <f>P5/$M$2</f>
        <v>0.33333333333333331</v>
      </c>
    </row>
    <row r="6" spans="1:19" hidden="1" x14ac:dyDescent="0.3">
      <c r="A6" t="s">
        <v>7</v>
      </c>
      <c r="B6">
        <v>14</v>
      </c>
      <c r="C6" s="1">
        <v>44044</v>
      </c>
      <c r="D6" t="s">
        <v>19</v>
      </c>
      <c r="E6" t="s">
        <v>20</v>
      </c>
      <c r="F6">
        <v>26</v>
      </c>
      <c r="G6">
        <v>3</v>
      </c>
      <c r="H6">
        <v>0</v>
      </c>
      <c r="I6" t="s">
        <v>21</v>
      </c>
      <c r="L6" t="s">
        <v>7958</v>
      </c>
      <c r="M6">
        <f>COUNTIF($A:$A,L6)</f>
        <v>4</v>
      </c>
      <c r="N6">
        <f>SUMIF($A:$A,L6,$F:$F)</f>
        <v>16</v>
      </c>
      <c r="O6">
        <f>SUMIF($A:$A,L6,$G:$G)</f>
        <v>10</v>
      </c>
      <c r="P6">
        <f>SUMIF($A:$A,L6,$H:$H)</f>
        <v>0</v>
      </c>
      <c r="Q6" s="2">
        <f>N6/$M$2</f>
        <v>0.59259259259259256</v>
      </c>
      <c r="R6" s="2">
        <f>O6/$M$2</f>
        <v>0.37037037037037035</v>
      </c>
      <c r="S6" s="2">
        <f>P6/$M$2</f>
        <v>0</v>
      </c>
    </row>
    <row r="7" spans="1:19" hidden="1" x14ac:dyDescent="0.3">
      <c r="A7" t="s">
        <v>7</v>
      </c>
      <c r="B7">
        <v>13</v>
      </c>
      <c r="C7" s="1">
        <v>43799</v>
      </c>
      <c r="D7" t="s">
        <v>22</v>
      </c>
      <c r="E7" t="s">
        <v>23</v>
      </c>
      <c r="F7">
        <v>4</v>
      </c>
      <c r="G7">
        <v>10</v>
      </c>
      <c r="H7">
        <v>0</v>
      </c>
      <c r="I7" t="s">
        <v>18</v>
      </c>
      <c r="L7" t="s">
        <v>1506</v>
      </c>
      <c r="M7">
        <f>COUNTIF($A:$A,L7)</f>
        <v>14</v>
      </c>
      <c r="N7">
        <f>SUMIF($A:$A,L7,$F:$F)</f>
        <v>137</v>
      </c>
      <c r="O7">
        <f>SUMIF($A:$A,L7,$G:$G)</f>
        <v>79</v>
      </c>
      <c r="P7">
        <f>SUMIF($A:$A,L7,$H:$H)</f>
        <v>4</v>
      </c>
      <c r="Q7" s="2">
        <f>N7/$M$2</f>
        <v>5.0740740740740744</v>
      </c>
      <c r="R7" s="2">
        <f>O7/$M$2</f>
        <v>2.925925925925926</v>
      </c>
      <c r="S7" s="2">
        <f>P7/$M$2</f>
        <v>0.14814814814814814</v>
      </c>
    </row>
    <row r="8" spans="1:19" hidden="1" x14ac:dyDescent="0.3">
      <c r="A8" t="s">
        <v>7</v>
      </c>
      <c r="B8">
        <v>12</v>
      </c>
      <c r="C8" s="1">
        <v>43708</v>
      </c>
      <c r="D8" t="s">
        <v>24</v>
      </c>
      <c r="E8" t="s">
        <v>25</v>
      </c>
      <c r="F8">
        <v>9</v>
      </c>
      <c r="G8">
        <v>0</v>
      </c>
      <c r="H8">
        <v>0</v>
      </c>
      <c r="I8" t="s">
        <v>26</v>
      </c>
      <c r="L8" t="s">
        <v>16144</v>
      </c>
      <c r="M8">
        <f>COUNTIF($A:$A,L8)</f>
        <v>22</v>
      </c>
      <c r="N8">
        <f>SUMIF($A:$A,L8,$F:$F)</f>
        <v>244</v>
      </c>
      <c r="O8">
        <f>SUMIF($A:$A,L8,$G:$G)</f>
        <v>104</v>
      </c>
      <c r="P8">
        <f>SUMIF($A:$A,L8,$H:$H)</f>
        <v>17</v>
      </c>
      <c r="Q8" s="2">
        <f>N8/$M$2</f>
        <v>9.0370370370370363</v>
      </c>
      <c r="R8" s="2">
        <f>O8/$M$2</f>
        <v>3.8518518518518516</v>
      </c>
      <c r="S8" s="2">
        <f>P8/$M$2</f>
        <v>0.62962962962962965</v>
      </c>
    </row>
    <row r="9" spans="1:19" hidden="1" x14ac:dyDescent="0.3">
      <c r="A9" t="s">
        <v>7</v>
      </c>
      <c r="B9">
        <v>11</v>
      </c>
      <c r="C9" s="1">
        <v>43645</v>
      </c>
      <c r="D9" t="s">
        <v>27</v>
      </c>
      <c r="E9" t="s">
        <v>28</v>
      </c>
      <c r="F9">
        <v>14</v>
      </c>
      <c r="G9">
        <v>19</v>
      </c>
      <c r="H9">
        <v>0</v>
      </c>
      <c r="I9" t="s">
        <v>29</v>
      </c>
      <c r="L9" t="s">
        <v>15495</v>
      </c>
      <c r="M9">
        <f>COUNTIF($A:$A,L9)</f>
        <v>29</v>
      </c>
      <c r="N9">
        <f>SUMIF($A:$A,L9,$F:$F)</f>
        <v>263</v>
      </c>
      <c r="O9">
        <f>SUMIF($A:$A,L9,$G:$G)</f>
        <v>166</v>
      </c>
      <c r="P9">
        <f>SUMIF($A:$A,L9,$H:$H)</f>
        <v>13</v>
      </c>
      <c r="Q9" s="2">
        <f>N9/$M$2</f>
        <v>9.7407407407407405</v>
      </c>
      <c r="R9" s="2">
        <f>O9/$M$2</f>
        <v>6.1481481481481479</v>
      </c>
      <c r="S9" s="2">
        <f>P9/$M$2</f>
        <v>0.48148148148148145</v>
      </c>
    </row>
    <row r="10" spans="1:19" hidden="1" x14ac:dyDescent="0.3">
      <c r="A10" t="s">
        <v>7</v>
      </c>
      <c r="B10">
        <v>10</v>
      </c>
      <c r="C10" s="1">
        <v>43400</v>
      </c>
      <c r="D10" t="s">
        <v>30</v>
      </c>
      <c r="E10" t="s">
        <v>31</v>
      </c>
      <c r="F10">
        <v>12</v>
      </c>
      <c r="G10">
        <v>0</v>
      </c>
      <c r="H10">
        <v>0</v>
      </c>
      <c r="I10" t="s">
        <v>13</v>
      </c>
      <c r="L10" t="s">
        <v>4078</v>
      </c>
      <c r="M10">
        <f>COUNTIF($A:$A,L10)</f>
        <v>24</v>
      </c>
      <c r="N10">
        <f>SUMIF($A:$A,L10,$F:$F)</f>
        <v>325</v>
      </c>
      <c r="O10">
        <f>SUMIF($A:$A,L10,$G:$G)</f>
        <v>180</v>
      </c>
      <c r="P10">
        <f>SUMIF($A:$A,L10,$H:$H)</f>
        <v>17</v>
      </c>
      <c r="Q10" s="2">
        <f>N10/$M$2</f>
        <v>12.037037037037036</v>
      </c>
      <c r="R10" s="2">
        <f>O10/$M$2</f>
        <v>6.666666666666667</v>
      </c>
      <c r="S10" s="2">
        <f>P10/$M$2</f>
        <v>0.62962962962962965</v>
      </c>
    </row>
    <row r="11" spans="1:19" hidden="1" x14ac:dyDescent="0.3">
      <c r="A11" t="s">
        <v>7</v>
      </c>
      <c r="B11">
        <v>9</v>
      </c>
      <c r="C11" s="1">
        <v>43204</v>
      </c>
      <c r="D11" t="s">
        <v>32</v>
      </c>
      <c r="E11" t="s">
        <v>33</v>
      </c>
      <c r="F11">
        <v>6</v>
      </c>
      <c r="G11">
        <v>20</v>
      </c>
      <c r="H11">
        <v>2</v>
      </c>
      <c r="I11" t="s">
        <v>29</v>
      </c>
      <c r="L11" t="s">
        <v>2347</v>
      </c>
      <c r="M11">
        <f>COUNTIF($A:$A,L11)</f>
        <v>23</v>
      </c>
      <c r="N11">
        <f>SUMIF($A:$A,L11,$F:$F)</f>
        <v>293</v>
      </c>
      <c r="O11">
        <f>SUMIF($A:$A,L11,$G:$G)</f>
        <v>67</v>
      </c>
      <c r="P11">
        <f>SUMIF($A:$A,L11,$H:$H)</f>
        <v>19</v>
      </c>
      <c r="Q11" s="2">
        <f>N11/$M$2</f>
        <v>10.851851851851851</v>
      </c>
      <c r="R11" s="2">
        <f>O11/$M$2</f>
        <v>2.4814814814814814</v>
      </c>
      <c r="S11" s="2">
        <f>P11/$M$2</f>
        <v>0.70370370370370372</v>
      </c>
    </row>
    <row r="12" spans="1:19" hidden="1" x14ac:dyDescent="0.3">
      <c r="A12" t="s">
        <v>7</v>
      </c>
      <c r="B12">
        <v>8</v>
      </c>
      <c r="C12" s="1">
        <v>43084</v>
      </c>
      <c r="D12" t="s">
        <v>34</v>
      </c>
      <c r="E12" t="s">
        <v>35</v>
      </c>
      <c r="F12">
        <v>10</v>
      </c>
      <c r="G12">
        <v>21</v>
      </c>
      <c r="H12">
        <v>2</v>
      </c>
      <c r="I12" t="s">
        <v>29</v>
      </c>
      <c r="L12" t="s">
        <v>13271</v>
      </c>
      <c r="M12">
        <f>COUNTIF($A:$A,L12)</f>
        <v>19</v>
      </c>
      <c r="N12">
        <f>SUMIF($A:$A,L12,$F:$F)</f>
        <v>187</v>
      </c>
      <c r="O12">
        <f>SUMIF($A:$A,L12,$G:$G)</f>
        <v>40</v>
      </c>
      <c r="P12">
        <f>SUMIF($A:$A,L12,$H:$H)</f>
        <v>6</v>
      </c>
      <c r="Q12" s="2">
        <f>N12/$M$2</f>
        <v>6.9259259259259256</v>
      </c>
      <c r="R12" s="2">
        <f>O12/$M$2</f>
        <v>1.4814814814814814</v>
      </c>
      <c r="S12" s="2">
        <f>P12/$M$2</f>
        <v>0.22222222222222221</v>
      </c>
    </row>
    <row r="13" spans="1:19" hidden="1" x14ac:dyDescent="0.3">
      <c r="A13" t="s">
        <v>7</v>
      </c>
      <c r="B13">
        <v>7</v>
      </c>
      <c r="C13" s="1">
        <v>43022</v>
      </c>
      <c r="D13" t="s">
        <v>36</v>
      </c>
      <c r="E13" t="s">
        <v>37</v>
      </c>
      <c r="F13">
        <v>5</v>
      </c>
      <c r="G13">
        <v>65</v>
      </c>
      <c r="H13">
        <v>0</v>
      </c>
      <c r="I13" t="s">
        <v>29</v>
      </c>
      <c r="L13" t="s">
        <v>13327</v>
      </c>
      <c r="M13">
        <f>COUNTIF($A:$A,L13)</f>
        <v>24</v>
      </c>
      <c r="N13">
        <f>SUMIF($A:$A,L13,$F:$F)</f>
        <v>197</v>
      </c>
      <c r="O13">
        <f>SUMIF($A:$A,L13,$G:$G)</f>
        <v>89</v>
      </c>
      <c r="P13">
        <f>SUMIF($A:$A,L13,$H:$H)</f>
        <v>21</v>
      </c>
      <c r="Q13" s="2">
        <f>N13/$M$2</f>
        <v>7.2962962962962967</v>
      </c>
      <c r="R13" s="2">
        <f>O13/$M$2</f>
        <v>3.2962962962962963</v>
      </c>
      <c r="S13" s="2">
        <f>P13/$M$2</f>
        <v>0.77777777777777779</v>
      </c>
    </row>
    <row r="14" spans="1:19" hidden="1" x14ac:dyDescent="0.3">
      <c r="A14" t="s">
        <v>7</v>
      </c>
      <c r="B14">
        <v>6</v>
      </c>
      <c r="C14" s="1">
        <v>42881</v>
      </c>
      <c r="D14" t="s">
        <v>38</v>
      </c>
      <c r="E14" t="s">
        <v>39</v>
      </c>
      <c r="F14">
        <v>5</v>
      </c>
      <c r="G14">
        <v>118</v>
      </c>
      <c r="H14">
        <v>4</v>
      </c>
      <c r="I14" t="s">
        <v>29</v>
      </c>
      <c r="L14" t="s">
        <v>16137</v>
      </c>
      <c r="M14">
        <f>COUNTIF($A:$A,L14)</f>
        <v>15</v>
      </c>
      <c r="N14">
        <f>SUMIF($A:$A,L14,$F:$F)</f>
        <v>88</v>
      </c>
      <c r="O14">
        <f>SUMIF($A:$A,L14,$G:$G)</f>
        <v>31</v>
      </c>
      <c r="P14">
        <f>SUMIF($A:$A,L14,$H:$H)</f>
        <v>5</v>
      </c>
      <c r="Q14" s="2">
        <f>N14/$M$2</f>
        <v>3.2592592592592591</v>
      </c>
      <c r="R14" s="2">
        <f>O14/$M$2</f>
        <v>1.1481481481481481</v>
      </c>
      <c r="S14" s="2">
        <f>P14/$M$2</f>
        <v>0.18518518518518517</v>
      </c>
    </row>
    <row r="15" spans="1:19" hidden="1" x14ac:dyDescent="0.3">
      <c r="A15" t="s">
        <v>7</v>
      </c>
      <c r="B15">
        <v>5</v>
      </c>
      <c r="C15" s="1">
        <v>42847</v>
      </c>
      <c r="D15" t="s">
        <v>40</v>
      </c>
      <c r="E15" t="s">
        <v>41</v>
      </c>
      <c r="F15">
        <v>0</v>
      </c>
      <c r="G15">
        <v>1</v>
      </c>
      <c r="H15">
        <v>0</v>
      </c>
      <c r="I15" t="s">
        <v>29</v>
      </c>
      <c r="L15" t="s">
        <v>8661</v>
      </c>
      <c r="M15">
        <f>COUNTIF($A:$A,L15)</f>
        <v>14</v>
      </c>
      <c r="N15">
        <f>SUMIF($A:$A,L15,$F:$F)</f>
        <v>72</v>
      </c>
      <c r="O15">
        <f>SUMIF($A:$A,L15,$G:$G)</f>
        <v>63</v>
      </c>
      <c r="P15">
        <f>SUMIF($A:$A,L15,$H:$H)</f>
        <v>10</v>
      </c>
      <c r="Q15" s="2">
        <f>N15/$M$2</f>
        <v>2.6666666666666665</v>
      </c>
      <c r="R15" s="2">
        <f>O15/$M$2</f>
        <v>2.3333333333333335</v>
      </c>
      <c r="S15" s="2">
        <f>P15/$M$2</f>
        <v>0.37037037037037035</v>
      </c>
    </row>
    <row r="16" spans="1:19" hidden="1" x14ac:dyDescent="0.3">
      <c r="A16" t="s">
        <v>7</v>
      </c>
      <c r="B16">
        <v>4</v>
      </c>
      <c r="C16" s="1">
        <v>42819</v>
      </c>
      <c r="D16" t="s">
        <v>42</v>
      </c>
      <c r="E16" t="s">
        <v>43</v>
      </c>
      <c r="F16">
        <v>2</v>
      </c>
      <c r="G16">
        <v>34</v>
      </c>
      <c r="H16">
        <v>2</v>
      </c>
      <c r="I16" t="s">
        <v>29</v>
      </c>
      <c r="L16" t="s">
        <v>5465</v>
      </c>
      <c r="M16">
        <f>COUNTIF($A:$A,L16)</f>
        <v>20</v>
      </c>
      <c r="N16">
        <f>SUMIF($A:$A,L16,$F:$F)</f>
        <v>311</v>
      </c>
      <c r="O16">
        <f>SUMIF($A:$A,L16,$G:$G)</f>
        <v>163</v>
      </c>
      <c r="P16">
        <f>SUMIF($A:$A,L16,$H:$H)</f>
        <v>10</v>
      </c>
      <c r="Q16" s="2">
        <f>N16/$M$2</f>
        <v>11.518518518518519</v>
      </c>
      <c r="R16" s="2">
        <f>O16/$M$2</f>
        <v>6.0370370370370372</v>
      </c>
      <c r="S16" s="2">
        <f>P16/$M$2</f>
        <v>0.37037037037037035</v>
      </c>
    </row>
    <row r="17" spans="1:19" hidden="1" x14ac:dyDescent="0.3">
      <c r="A17" t="s">
        <v>7</v>
      </c>
      <c r="B17">
        <v>3</v>
      </c>
      <c r="C17" s="1">
        <v>42695</v>
      </c>
      <c r="D17" t="s">
        <v>44</v>
      </c>
      <c r="E17" t="s">
        <v>45</v>
      </c>
      <c r="F17">
        <v>3</v>
      </c>
      <c r="G17">
        <v>40</v>
      </c>
      <c r="H17">
        <v>1</v>
      </c>
      <c r="I17" t="s">
        <v>29</v>
      </c>
      <c r="L17" t="s">
        <v>7406</v>
      </c>
      <c r="M17">
        <f>COUNTIF($A:$A,L17)</f>
        <v>19</v>
      </c>
      <c r="N17">
        <f>SUMIF($A:$A,L17,$F:$F)</f>
        <v>267</v>
      </c>
      <c r="O17">
        <f>SUMIF($A:$A,L17,$G:$G)</f>
        <v>226</v>
      </c>
      <c r="P17">
        <f>SUMIF($A:$A,L17,$H:$H)</f>
        <v>18</v>
      </c>
      <c r="Q17" s="2">
        <f>N17/$M$2</f>
        <v>9.8888888888888893</v>
      </c>
      <c r="R17" s="2">
        <f>O17/$M$2</f>
        <v>8.3703703703703702</v>
      </c>
      <c r="S17" s="2">
        <f>P17/$M$2</f>
        <v>0.66666666666666663</v>
      </c>
    </row>
    <row r="18" spans="1:19" hidden="1" x14ac:dyDescent="0.3">
      <c r="A18" t="s">
        <v>7</v>
      </c>
      <c r="B18">
        <v>2</v>
      </c>
      <c r="C18" s="1">
        <v>42651</v>
      </c>
      <c r="D18" t="s">
        <v>46</v>
      </c>
      <c r="E18" t="s">
        <v>47</v>
      </c>
      <c r="F18">
        <v>2</v>
      </c>
      <c r="G18">
        <v>39</v>
      </c>
      <c r="H18">
        <v>1</v>
      </c>
      <c r="I18" t="s">
        <v>18</v>
      </c>
      <c r="L18" t="s">
        <v>3413</v>
      </c>
      <c r="M18">
        <f>COUNTIF($A:$A,L18)</f>
        <v>21</v>
      </c>
      <c r="N18">
        <f>SUMIF($A:$A,L18,$F:$F)</f>
        <v>141</v>
      </c>
      <c r="O18">
        <f>SUMIF($A:$A,L18,$G:$G)</f>
        <v>65</v>
      </c>
      <c r="P18">
        <f>SUMIF($A:$A,L18,$H:$H)</f>
        <v>17</v>
      </c>
      <c r="Q18" s="2">
        <f>N18/$M$2</f>
        <v>5.2222222222222223</v>
      </c>
      <c r="R18" s="2">
        <f>O18/$M$2</f>
        <v>2.4074074074074074</v>
      </c>
      <c r="S18" s="2">
        <f>P18/$M$2</f>
        <v>0.62962962962962965</v>
      </c>
    </row>
    <row r="19" spans="1:19" hidden="1" x14ac:dyDescent="0.3">
      <c r="A19" t="s">
        <v>48</v>
      </c>
      <c r="B19">
        <v>19</v>
      </c>
      <c r="C19" s="1">
        <v>44777</v>
      </c>
      <c r="D19" t="s">
        <v>49</v>
      </c>
      <c r="E19" t="s">
        <v>50</v>
      </c>
      <c r="F19">
        <v>18</v>
      </c>
      <c r="G19">
        <v>5</v>
      </c>
      <c r="H19">
        <v>0</v>
      </c>
      <c r="I19" t="s">
        <v>18</v>
      </c>
      <c r="L19" t="s">
        <v>17091</v>
      </c>
      <c r="M19">
        <f>COUNTIF($A:$A,L19)</f>
        <v>18</v>
      </c>
      <c r="N19">
        <f>SUMIF($A:$A,L19,$F:$F)</f>
        <v>140</v>
      </c>
      <c r="O19">
        <f>SUMIF($A:$A,L19,$G:$G)</f>
        <v>56</v>
      </c>
      <c r="P19">
        <f>SUMIF($A:$A,L19,$H:$H)</f>
        <v>11</v>
      </c>
      <c r="Q19" s="2">
        <f>N19/$M$2</f>
        <v>5.1851851851851851</v>
      </c>
      <c r="R19" s="2">
        <f>O19/$M$2</f>
        <v>2.074074074074074</v>
      </c>
      <c r="S19" s="2">
        <f>P19/$M$2</f>
        <v>0.40740740740740738</v>
      </c>
    </row>
    <row r="20" spans="1:19" hidden="1" x14ac:dyDescent="0.3">
      <c r="A20" t="s">
        <v>48</v>
      </c>
      <c r="B20">
        <v>18</v>
      </c>
      <c r="C20" s="1">
        <v>44604</v>
      </c>
      <c r="D20" t="s">
        <v>51</v>
      </c>
      <c r="E20" t="s">
        <v>52</v>
      </c>
      <c r="F20">
        <v>14</v>
      </c>
      <c r="G20">
        <v>0</v>
      </c>
      <c r="H20">
        <v>0</v>
      </c>
      <c r="I20" t="s">
        <v>26</v>
      </c>
      <c r="L20" t="s">
        <v>6366</v>
      </c>
      <c r="M20">
        <f>COUNTIF($A:$A,L20)</f>
        <v>37</v>
      </c>
      <c r="N20">
        <f>SUMIF($A:$A,L20,$F:$F)</f>
        <v>519</v>
      </c>
      <c r="O20">
        <f>SUMIF($A:$A,L20,$G:$G)</f>
        <v>365</v>
      </c>
      <c r="P20">
        <f>SUMIF($A:$A,L20,$H:$H)</f>
        <v>43</v>
      </c>
      <c r="Q20" s="2">
        <f>N20/$M$2</f>
        <v>19.222222222222221</v>
      </c>
      <c r="R20" s="2">
        <f>O20/$M$2</f>
        <v>13.518518518518519</v>
      </c>
      <c r="S20" s="2">
        <f>P20/$M$2</f>
        <v>1.5925925925925926</v>
      </c>
    </row>
    <row r="21" spans="1:19" hidden="1" x14ac:dyDescent="0.3">
      <c r="A21" t="s">
        <v>48</v>
      </c>
      <c r="B21">
        <v>17</v>
      </c>
      <c r="C21" s="1">
        <v>44337</v>
      </c>
      <c r="D21" t="s">
        <v>53</v>
      </c>
      <c r="E21" t="s">
        <v>54</v>
      </c>
      <c r="F21">
        <v>9</v>
      </c>
      <c r="G21">
        <v>0</v>
      </c>
      <c r="H21">
        <v>1</v>
      </c>
      <c r="I21" t="s">
        <v>55</v>
      </c>
      <c r="L21" t="s">
        <v>8348</v>
      </c>
      <c r="M21">
        <f>COUNTIF($A:$A,L21)</f>
        <v>21</v>
      </c>
      <c r="N21">
        <f>SUMIF($A:$A,L21,$F:$F)</f>
        <v>278</v>
      </c>
      <c r="O21">
        <f>SUMIF($A:$A,L21,$G:$G)</f>
        <v>90</v>
      </c>
      <c r="P21">
        <f>SUMIF($A:$A,L21,$H:$H)</f>
        <v>8</v>
      </c>
      <c r="Q21" s="2">
        <f>N21/$M$2</f>
        <v>10.296296296296296</v>
      </c>
      <c r="R21" s="2">
        <f>O21/$M$2</f>
        <v>3.3333333333333335</v>
      </c>
      <c r="S21" s="2">
        <f>P21/$M$2</f>
        <v>0.29629629629629628</v>
      </c>
    </row>
    <row r="22" spans="1:19" hidden="1" x14ac:dyDescent="0.3">
      <c r="A22" t="s">
        <v>48</v>
      </c>
      <c r="B22">
        <v>16</v>
      </c>
      <c r="C22" s="1">
        <v>44015</v>
      </c>
      <c r="D22" t="s">
        <v>56</v>
      </c>
      <c r="E22" t="s">
        <v>57</v>
      </c>
      <c r="F22">
        <v>16</v>
      </c>
      <c r="G22">
        <v>2</v>
      </c>
      <c r="H22">
        <v>0</v>
      </c>
      <c r="I22" t="s">
        <v>58</v>
      </c>
      <c r="L22" t="s">
        <v>4690</v>
      </c>
      <c r="M22">
        <f>COUNTIF($A:$A,L22)</f>
        <v>30</v>
      </c>
      <c r="N22">
        <f>SUMIF($A:$A,L22,$F:$F)</f>
        <v>440</v>
      </c>
      <c r="O22">
        <f>SUMIF($A:$A,L22,$G:$G)</f>
        <v>162</v>
      </c>
      <c r="P22">
        <f>SUMIF($A:$A,L22,$H:$H)</f>
        <v>26</v>
      </c>
      <c r="Q22" s="2">
        <f>N22/$M$2</f>
        <v>16.296296296296298</v>
      </c>
      <c r="R22" s="2">
        <f>O22/$M$2</f>
        <v>6</v>
      </c>
      <c r="S22" s="2">
        <f>P22/$M$2</f>
        <v>0.96296296296296291</v>
      </c>
    </row>
    <row r="23" spans="1:19" hidden="1" x14ac:dyDescent="0.3">
      <c r="A23" t="s">
        <v>48</v>
      </c>
      <c r="B23">
        <v>15</v>
      </c>
      <c r="C23" s="1">
        <v>43820</v>
      </c>
      <c r="D23" t="s">
        <v>59</v>
      </c>
      <c r="E23" t="s">
        <v>60</v>
      </c>
      <c r="F23">
        <v>4</v>
      </c>
      <c r="G23">
        <v>1</v>
      </c>
      <c r="H23">
        <v>0</v>
      </c>
      <c r="I23" t="s">
        <v>13</v>
      </c>
      <c r="L23" t="s">
        <v>13042</v>
      </c>
      <c r="M23">
        <f>COUNTIF($A:$A,L23)</f>
        <v>7</v>
      </c>
      <c r="N23">
        <f>SUMIF($A:$A,L23,$F:$F)</f>
        <v>26</v>
      </c>
      <c r="O23">
        <f>SUMIF($A:$A,L23,$G:$G)</f>
        <v>20</v>
      </c>
      <c r="P23">
        <f>SUMIF($A:$A,L23,$H:$H)</f>
        <v>4</v>
      </c>
      <c r="Q23" s="2">
        <f>N23/$M$2</f>
        <v>0.96296296296296291</v>
      </c>
      <c r="R23" s="2">
        <f>O23/$M$2</f>
        <v>0.7407407407407407</v>
      </c>
      <c r="S23" s="2">
        <f>P23/$M$2</f>
        <v>0.14814814814814814</v>
      </c>
    </row>
    <row r="24" spans="1:19" hidden="1" x14ac:dyDescent="0.3">
      <c r="A24" t="s">
        <v>48</v>
      </c>
      <c r="B24">
        <v>14</v>
      </c>
      <c r="C24" s="1">
        <v>43668</v>
      </c>
      <c r="D24" t="s">
        <v>49</v>
      </c>
      <c r="E24" t="s">
        <v>50</v>
      </c>
      <c r="F24">
        <v>14</v>
      </c>
      <c r="G24">
        <v>1</v>
      </c>
      <c r="H24">
        <v>0</v>
      </c>
      <c r="I24" t="s">
        <v>61</v>
      </c>
      <c r="L24" t="s">
        <v>18431</v>
      </c>
      <c r="M24">
        <f>COUNTIF($A:$A,L24)</f>
        <v>21</v>
      </c>
      <c r="N24">
        <f>SUMIF($A:$A,L24,$F:$F)</f>
        <v>227</v>
      </c>
      <c r="O24">
        <f>SUMIF($A:$A,L24,$G:$G)</f>
        <v>114</v>
      </c>
      <c r="P24">
        <f>SUMIF($A:$A,L24,$H:$H)</f>
        <v>19</v>
      </c>
      <c r="Q24" s="2">
        <f>N24/$M$2</f>
        <v>8.4074074074074066</v>
      </c>
      <c r="R24" s="2">
        <f>O24/$M$2</f>
        <v>4.2222222222222223</v>
      </c>
      <c r="S24" s="2">
        <f>P24/$M$2</f>
        <v>0.70370370370370372</v>
      </c>
    </row>
    <row r="25" spans="1:19" hidden="1" x14ac:dyDescent="0.3">
      <c r="A25" t="s">
        <v>48</v>
      </c>
      <c r="B25">
        <v>13</v>
      </c>
      <c r="C25" s="1">
        <v>43386</v>
      </c>
      <c r="D25" t="s">
        <v>62</v>
      </c>
      <c r="E25" t="s">
        <v>63</v>
      </c>
      <c r="F25">
        <v>3</v>
      </c>
      <c r="G25">
        <v>4</v>
      </c>
      <c r="H25">
        <v>0</v>
      </c>
      <c r="I25" t="s">
        <v>13</v>
      </c>
      <c r="L25" t="s">
        <v>9981</v>
      </c>
      <c r="M25">
        <f>COUNTIF($A:$A,L25)</f>
        <v>11</v>
      </c>
      <c r="N25">
        <f>SUMIF($A:$A,L25,$F:$F)</f>
        <v>96</v>
      </c>
      <c r="O25">
        <f>SUMIF($A:$A,L25,$G:$G)</f>
        <v>28</v>
      </c>
      <c r="P25">
        <f>SUMIF($A:$A,L25,$H:$H)</f>
        <v>8</v>
      </c>
      <c r="Q25" s="2">
        <f>N25/$M$2</f>
        <v>3.5555555555555554</v>
      </c>
      <c r="R25" s="2">
        <f>O25/$M$2</f>
        <v>1.037037037037037</v>
      </c>
      <c r="S25" s="2">
        <f>P25/$M$2</f>
        <v>0.29629629629629628</v>
      </c>
    </row>
    <row r="26" spans="1:19" hidden="1" x14ac:dyDescent="0.3">
      <c r="A26" t="s">
        <v>48</v>
      </c>
      <c r="B26">
        <v>12</v>
      </c>
      <c r="C26" s="1">
        <v>43302</v>
      </c>
      <c r="D26" t="s">
        <v>64</v>
      </c>
      <c r="E26" t="s">
        <v>65</v>
      </c>
      <c r="F26">
        <v>25</v>
      </c>
      <c r="G26">
        <v>5</v>
      </c>
      <c r="H26">
        <v>1</v>
      </c>
      <c r="I26" t="s">
        <v>58</v>
      </c>
      <c r="L26" t="s">
        <v>4220</v>
      </c>
      <c r="M26">
        <f>COUNTIF($A:$A,L26)</f>
        <v>14</v>
      </c>
      <c r="N26">
        <f>SUMIF($A:$A,L26,$F:$F)</f>
        <v>112</v>
      </c>
      <c r="O26">
        <f>SUMIF($A:$A,L26,$G:$G)</f>
        <v>191</v>
      </c>
      <c r="P26">
        <f>SUMIF($A:$A,L26,$H:$H)</f>
        <v>17</v>
      </c>
      <c r="Q26" s="2">
        <f>N26/$M$2</f>
        <v>4.1481481481481479</v>
      </c>
      <c r="R26" s="2">
        <f>O26/$M$2</f>
        <v>7.0740740740740744</v>
      </c>
      <c r="S26" s="2">
        <f>P26/$M$2</f>
        <v>0.62962962962962965</v>
      </c>
    </row>
    <row r="27" spans="1:19" hidden="1" x14ac:dyDescent="0.3">
      <c r="A27" t="s">
        <v>48</v>
      </c>
      <c r="B27">
        <v>11</v>
      </c>
      <c r="C27" s="1">
        <v>43263</v>
      </c>
      <c r="D27" t="s">
        <v>66</v>
      </c>
      <c r="E27" t="s">
        <v>67</v>
      </c>
      <c r="F27">
        <v>11</v>
      </c>
      <c r="G27">
        <v>0</v>
      </c>
      <c r="H27">
        <v>0</v>
      </c>
      <c r="I27" t="s">
        <v>13</v>
      </c>
      <c r="L27" t="s">
        <v>788</v>
      </c>
      <c r="M27">
        <f>COUNTIF($A:$A,L27)</f>
        <v>20</v>
      </c>
      <c r="N27">
        <f>SUMIF($A:$A,L27,$F:$F)</f>
        <v>322</v>
      </c>
      <c r="O27">
        <f>SUMIF($A:$A,L27,$G:$G)</f>
        <v>115</v>
      </c>
      <c r="P27">
        <f>SUMIF($A:$A,L27,$H:$H)</f>
        <v>21</v>
      </c>
      <c r="Q27" s="2">
        <f>N27/$M$2</f>
        <v>11.925925925925926</v>
      </c>
      <c r="R27" s="2">
        <f>O27/$M$2</f>
        <v>4.2592592592592595</v>
      </c>
      <c r="S27" s="2">
        <f>P27/$M$2</f>
        <v>0.77777777777777779</v>
      </c>
    </row>
    <row r="28" spans="1:19" hidden="1" x14ac:dyDescent="0.3">
      <c r="A28" t="s">
        <v>48</v>
      </c>
      <c r="B28">
        <v>10</v>
      </c>
      <c r="C28" s="1">
        <v>43090</v>
      </c>
      <c r="D28" t="s">
        <v>68</v>
      </c>
      <c r="E28" t="s">
        <v>69</v>
      </c>
      <c r="F28">
        <v>15</v>
      </c>
      <c r="G28">
        <v>2</v>
      </c>
      <c r="H28">
        <v>0</v>
      </c>
      <c r="I28" t="s">
        <v>13</v>
      </c>
      <c r="L28" t="s">
        <v>13481</v>
      </c>
      <c r="M28">
        <f>COUNTIF($A:$A,L28)</f>
        <v>19</v>
      </c>
      <c r="N28">
        <f>SUMIF($A:$A,L28,$F:$F)</f>
        <v>187</v>
      </c>
      <c r="O28">
        <f>SUMIF($A:$A,L28,$G:$G)</f>
        <v>87</v>
      </c>
      <c r="P28">
        <f>SUMIF($A:$A,L28,$H:$H)</f>
        <v>11</v>
      </c>
      <c r="Q28" s="2">
        <f>N28/$M$2</f>
        <v>6.9259259259259256</v>
      </c>
      <c r="R28" s="2">
        <f>O28/$M$2</f>
        <v>3.2222222222222223</v>
      </c>
      <c r="S28" s="2">
        <f>P28/$M$2</f>
        <v>0.40740740740740738</v>
      </c>
    </row>
    <row r="29" spans="1:19" hidden="1" x14ac:dyDescent="0.3">
      <c r="A29" t="s">
        <v>48</v>
      </c>
      <c r="B29">
        <v>9</v>
      </c>
      <c r="C29" s="1">
        <v>42938</v>
      </c>
      <c r="D29" t="s">
        <v>70</v>
      </c>
      <c r="E29" t="s">
        <v>71</v>
      </c>
      <c r="F29">
        <v>13</v>
      </c>
      <c r="G29">
        <v>0</v>
      </c>
      <c r="H29">
        <v>1</v>
      </c>
      <c r="I29" t="s">
        <v>18</v>
      </c>
      <c r="L29" t="s">
        <v>1392</v>
      </c>
      <c r="M29">
        <f>COUNTIF($A:$A,L29)</f>
        <v>19</v>
      </c>
      <c r="N29">
        <f>SUMIF($A:$A,L29,$F:$F)</f>
        <v>218</v>
      </c>
      <c r="O29">
        <f>SUMIF($A:$A,L29,$G:$G)</f>
        <v>91</v>
      </c>
      <c r="P29">
        <f>SUMIF($A:$A,L29,$H:$H)</f>
        <v>15</v>
      </c>
      <c r="Q29" s="2">
        <f>N29/$M$2</f>
        <v>8.0740740740740744</v>
      </c>
      <c r="R29" s="2">
        <f>O29/$M$2</f>
        <v>3.3703703703703702</v>
      </c>
      <c r="S29" s="2">
        <f>P29/$M$2</f>
        <v>0.55555555555555558</v>
      </c>
    </row>
    <row r="30" spans="1:19" hidden="1" x14ac:dyDescent="0.3">
      <c r="A30" t="s">
        <v>48</v>
      </c>
      <c r="B30">
        <v>8</v>
      </c>
      <c r="C30" s="1">
        <v>42781</v>
      </c>
      <c r="D30" t="s">
        <v>72</v>
      </c>
      <c r="E30" t="s">
        <v>73</v>
      </c>
      <c r="F30">
        <v>5</v>
      </c>
      <c r="G30">
        <v>1</v>
      </c>
      <c r="H30">
        <v>1</v>
      </c>
      <c r="I30" t="s">
        <v>55</v>
      </c>
      <c r="L30" t="s">
        <v>9518</v>
      </c>
      <c r="M30">
        <f>COUNTIF($A:$A,L30)</f>
        <v>16</v>
      </c>
      <c r="N30">
        <f>SUMIF($A:$A,L30,$F:$F)</f>
        <v>283</v>
      </c>
      <c r="O30">
        <f>SUMIF($A:$A,L30,$G:$G)</f>
        <v>84</v>
      </c>
      <c r="P30">
        <f>SUMIF($A:$A,L30,$H:$H)</f>
        <v>5</v>
      </c>
      <c r="Q30" s="2">
        <f>N30/$M$2</f>
        <v>10.481481481481481</v>
      </c>
      <c r="R30" s="2">
        <f>O30/$M$2</f>
        <v>3.1111111111111112</v>
      </c>
      <c r="S30" s="2">
        <f>P30/$M$2</f>
        <v>0.18518518518518517</v>
      </c>
    </row>
    <row r="31" spans="1:19" hidden="1" x14ac:dyDescent="0.3">
      <c r="A31" t="s">
        <v>48</v>
      </c>
      <c r="B31">
        <v>7</v>
      </c>
      <c r="C31" s="1">
        <v>42523</v>
      </c>
      <c r="D31" t="s">
        <v>74</v>
      </c>
      <c r="E31" t="s">
        <v>75</v>
      </c>
      <c r="F31">
        <v>9</v>
      </c>
      <c r="G31">
        <v>12</v>
      </c>
      <c r="H31">
        <v>2</v>
      </c>
      <c r="I31" t="s">
        <v>13</v>
      </c>
      <c r="L31" t="s">
        <v>15204</v>
      </c>
      <c r="M31">
        <f>COUNTIF($A:$A,L31)</f>
        <v>24</v>
      </c>
      <c r="N31">
        <f>SUMIF($A:$A,L31,$F:$F)</f>
        <v>181</v>
      </c>
      <c r="O31">
        <f>SUMIF($A:$A,L31,$G:$G)</f>
        <v>226</v>
      </c>
      <c r="P31">
        <f>SUMIF($A:$A,L31,$H:$H)</f>
        <v>20</v>
      </c>
      <c r="Q31" s="2">
        <f>N31/$M$2</f>
        <v>6.7037037037037033</v>
      </c>
      <c r="R31" s="2">
        <f>O31/$M$2</f>
        <v>8.3703703703703702</v>
      </c>
      <c r="S31" s="2">
        <f>P31/$M$2</f>
        <v>0.7407407407407407</v>
      </c>
    </row>
    <row r="32" spans="1:19" hidden="1" x14ac:dyDescent="0.3">
      <c r="A32" t="s">
        <v>48</v>
      </c>
      <c r="B32">
        <v>6</v>
      </c>
      <c r="C32" s="1">
        <v>42413</v>
      </c>
      <c r="D32" t="s">
        <v>76</v>
      </c>
      <c r="E32" t="s">
        <v>77</v>
      </c>
      <c r="F32">
        <v>3</v>
      </c>
      <c r="G32">
        <v>2</v>
      </c>
      <c r="H32">
        <v>0</v>
      </c>
      <c r="I32" t="s">
        <v>13</v>
      </c>
      <c r="L32" t="s">
        <v>3542</v>
      </c>
      <c r="M32">
        <f>COUNTIF($A:$A,L32)</f>
        <v>21</v>
      </c>
      <c r="N32">
        <f>SUMIF($A:$A,L32,$F:$F)</f>
        <v>246</v>
      </c>
      <c r="O32">
        <f>SUMIF($A:$A,L32,$G:$G)</f>
        <v>118</v>
      </c>
      <c r="P32">
        <f>SUMIF($A:$A,L32,$H:$H)</f>
        <v>19</v>
      </c>
      <c r="Q32" s="2">
        <f>N32/$M$2</f>
        <v>9.1111111111111107</v>
      </c>
      <c r="R32" s="2">
        <f>O32/$M$2</f>
        <v>4.3703703703703702</v>
      </c>
      <c r="S32" s="2">
        <f>P32/$M$2</f>
        <v>0.70370370370370372</v>
      </c>
    </row>
    <row r="33" spans="1:19" hidden="1" x14ac:dyDescent="0.3">
      <c r="A33" t="s">
        <v>48</v>
      </c>
      <c r="B33">
        <v>5</v>
      </c>
      <c r="C33" s="1">
        <v>42350</v>
      </c>
      <c r="D33" t="s">
        <v>78</v>
      </c>
      <c r="E33" t="s">
        <v>79</v>
      </c>
      <c r="F33">
        <v>17</v>
      </c>
      <c r="G33">
        <v>7</v>
      </c>
      <c r="H33">
        <v>3</v>
      </c>
      <c r="I33" t="s">
        <v>13</v>
      </c>
      <c r="L33" t="s">
        <v>13372</v>
      </c>
      <c r="M33">
        <f>COUNTIF($A:$A,L33)</f>
        <v>34</v>
      </c>
      <c r="N33">
        <f>SUMIF($A:$A,L33,$F:$F)</f>
        <v>306</v>
      </c>
      <c r="O33">
        <f>SUMIF($A:$A,L33,$G:$G)</f>
        <v>136</v>
      </c>
      <c r="P33">
        <f>SUMIF($A:$A,L33,$H:$H)</f>
        <v>30</v>
      </c>
      <c r="Q33" s="2">
        <f>N33/$M$2</f>
        <v>11.333333333333334</v>
      </c>
      <c r="R33" s="2">
        <f>O33/$M$2</f>
        <v>5.0370370370370372</v>
      </c>
      <c r="S33" s="2">
        <f>P33/$M$2</f>
        <v>1.1111111111111112</v>
      </c>
    </row>
    <row r="34" spans="1:19" hidden="1" x14ac:dyDescent="0.3">
      <c r="A34" t="s">
        <v>48</v>
      </c>
      <c r="B34">
        <v>4</v>
      </c>
      <c r="C34" s="1">
        <v>42329</v>
      </c>
      <c r="D34" t="s">
        <v>80</v>
      </c>
      <c r="E34" t="s">
        <v>81</v>
      </c>
      <c r="F34">
        <v>0</v>
      </c>
      <c r="G34">
        <v>1</v>
      </c>
      <c r="H34">
        <v>0</v>
      </c>
      <c r="I34" t="s">
        <v>18</v>
      </c>
      <c r="L34" t="s">
        <v>644</v>
      </c>
      <c r="M34">
        <f>COUNTIF($A:$A,L34)</f>
        <v>22</v>
      </c>
      <c r="N34">
        <f>SUMIF($A:$A,L34,$F:$F)</f>
        <v>283</v>
      </c>
      <c r="O34">
        <f>SUMIF($A:$A,L34,$G:$G)</f>
        <v>76</v>
      </c>
      <c r="P34">
        <f>SUMIF($A:$A,L34,$H:$H)</f>
        <v>9</v>
      </c>
      <c r="Q34" s="2">
        <f>N34/$M$2</f>
        <v>10.481481481481481</v>
      </c>
      <c r="R34" s="2">
        <f>O34/$M$2</f>
        <v>2.8148148148148149</v>
      </c>
      <c r="S34" s="2">
        <f>P34/$M$2</f>
        <v>0.33333333333333331</v>
      </c>
    </row>
    <row r="35" spans="1:19" hidden="1" x14ac:dyDescent="0.3">
      <c r="A35" t="s">
        <v>48</v>
      </c>
      <c r="B35">
        <v>3</v>
      </c>
      <c r="C35" s="1">
        <v>42305</v>
      </c>
      <c r="D35" t="s">
        <v>82</v>
      </c>
      <c r="E35" t="s">
        <v>83</v>
      </c>
      <c r="F35">
        <v>3</v>
      </c>
      <c r="G35">
        <v>0</v>
      </c>
      <c r="H35">
        <v>0</v>
      </c>
      <c r="I35" t="s">
        <v>13</v>
      </c>
      <c r="L35" t="s">
        <v>4105</v>
      </c>
      <c r="M35">
        <f>COUNTIF($A:$A,L35)</f>
        <v>19</v>
      </c>
      <c r="N35">
        <f>SUMIF($A:$A,L35,$F:$F)</f>
        <v>271</v>
      </c>
      <c r="O35">
        <f>SUMIF($A:$A,L35,$G:$G)</f>
        <v>99</v>
      </c>
      <c r="P35">
        <f>SUMIF($A:$A,L35,$H:$H)</f>
        <v>11</v>
      </c>
      <c r="Q35" s="2">
        <f>N35/$M$2</f>
        <v>10.037037037037036</v>
      </c>
      <c r="R35" s="2">
        <f>O35/$M$2</f>
        <v>3.6666666666666665</v>
      </c>
      <c r="S35" s="2">
        <f>P35/$M$2</f>
        <v>0.40740740740740738</v>
      </c>
    </row>
    <row r="36" spans="1:19" hidden="1" x14ac:dyDescent="0.3">
      <c r="A36" t="s">
        <v>48</v>
      </c>
      <c r="B36">
        <v>2</v>
      </c>
      <c r="C36" s="1">
        <v>42239</v>
      </c>
      <c r="D36" t="s">
        <v>84</v>
      </c>
      <c r="E36" t="s">
        <v>85</v>
      </c>
      <c r="F36">
        <v>5</v>
      </c>
      <c r="G36">
        <v>1</v>
      </c>
      <c r="H36">
        <v>1</v>
      </c>
      <c r="I36" t="s">
        <v>86</v>
      </c>
      <c r="L36" t="s">
        <v>2345</v>
      </c>
      <c r="M36">
        <f>COUNTIF($A:$A,L36)</f>
        <v>18</v>
      </c>
      <c r="N36">
        <f>SUMIF($A:$A,L36,$F:$F)</f>
        <v>257</v>
      </c>
      <c r="O36">
        <f>SUMIF($A:$A,L36,$G:$G)</f>
        <v>163</v>
      </c>
      <c r="P36">
        <f>SUMIF($A:$A,L36,$H:$H)</f>
        <v>6</v>
      </c>
      <c r="Q36" s="2">
        <f>N36/$M$2</f>
        <v>9.518518518518519</v>
      </c>
      <c r="R36" s="2">
        <f>O36/$M$2</f>
        <v>6.0370370370370372</v>
      </c>
      <c r="S36" s="2">
        <f>P36/$M$2</f>
        <v>0.22222222222222221</v>
      </c>
    </row>
    <row r="37" spans="1:19" hidden="1" x14ac:dyDescent="0.3">
      <c r="A37" t="s">
        <v>48</v>
      </c>
      <c r="B37">
        <v>1</v>
      </c>
      <c r="C37" s="1">
        <v>42181</v>
      </c>
      <c r="D37" t="s">
        <v>87</v>
      </c>
      <c r="E37" t="s">
        <v>88</v>
      </c>
      <c r="F37">
        <v>0</v>
      </c>
      <c r="G37">
        <v>1</v>
      </c>
      <c r="H37">
        <v>0</v>
      </c>
      <c r="I37" t="s">
        <v>18</v>
      </c>
      <c r="L37" t="s">
        <v>1973</v>
      </c>
      <c r="M37">
        <f>COUNTIF($A:$A,L37)</f>
        <v>9</v>
      </c>
      <c r="N37">
        <f>SUMIF($A:$A,L37,$F:$F)</f>
        <v>138</v>
      </c>
      <c r="O37">
        <f>SUMIF($A:$A,L37,$G:$G)</f>
        <v>44</v>
      </c>
      <c r="P37">
        <f>SUMIF($A:$A,L37,$H:$H)</f>
        <v>0</v>
      </c>
      <c r="Q37" s="2">
        <f>N37/$M$2</f>
        <v>5.1111111111111107</v>
      </c>
      <c r="R37" s="2">
        <f>O37/$M$2</f>
        <v>1.6296296296296295</v>
      </c>
      <c r="S37" s="2">
        <f>P37/$M$2</f>
        <v>0</v>
      </c>
    </row>
    <row r="38" spans="1:19" hidden="1" x14ac:dyDescent="0.3">
      <c r="A38" t="s">
        <v>89</v>
      </c>
      <c r="B38">
        <v>19</v>
      </c>
      <c r="C38" s="1">
        <v>44863</v>
      </c>
      <c r="D38" t="s">
        <v>90</v>
      </c>
      <c r="E38" t="s">
        <v>91</v>
      </c>
      <c r="F38">
        <v>16</v>
      </c>
      <c r="G38">
        <v>0</v>
      </c>
      <c r="H38">
        <v>1</v>
      </c>
      <c r="I38" t="s">
        <v>13</v>
      </c>
      <c r="L38" t="s">
        <v>17720</v>
      </c>
      <c r="M38">
        <f>COUNTIF($A:$A,L38)</f>
        <v>17</v>
      </c>
      <c r="N38">
        <f>SUMIF($A:$A,L38,$F:$F)</f>
        <v>149</v>
      </c>
      <c r="O38">
        <f>SUMIF($A:$A,L38,$G:$G)</f>
        <v>135</v>
      </c>
      <c r="P38">
        <f>SUMIF($A:$A,L38,$H:$H)</f>
        <v>7</v>
      </c>
      <c r="Q38" s="2">
        <f>N38/$M$2</f>
        <v>5.5185185185185182</v>
      </c>
      <c r="R38" s="2">
        <f>O38/$M$2</f>
        <v>5</v>
      </c>
      <c r="S38" s="2">
        <f>P38/$M$2</f>
        <v>0.25925925925925924</v>
      </c>
    </row>
    <row r="39" spans="1:19" hidden="1" x14ac:dyDescent="0.3">
      <c r="A39" t="s">
        <v>89</v>
      </c>
      <c r="B39">
        <v>18</v>
      </c>
      <c r="C39" s="1">
        <v>44541</v>
      </c>
      <c r="D39" t="s">
        <v>92</v>
      </c>
      <c r="E39" t="s">
        <v>93</v>
      </c>
      <c r="F39">
        <v>30</v>
      </c>
      <c r="G39">
        <v>3</v>
      </c>
      <c r="H39">
        <v>0</v>
      </c>
      <c r="I39" t="s">
        <v>13</v>
      </c>
      <c r="L39" t="s">
        <v>3632</v>
      </c>
      <c r="M39">
        <f>COUNTIF($A:$A,L39)</f>
        <v>15</v>
      </c>
      <c r="N39">
        <f>SUMIF($A:$A,L39,$F:$F)</f>
        <v>118</v>
      </c>
      <c r="O39">
        <f>SUMIF($A:$A,L39,$G:$G)</f>
        <v>33</v>
      </c>
      <c r="P39">
        <f>SUMIF($A:$A,L39,$H:$H)</f>
        <v>7</v>
      </c>
      <c r="Q39" s="2">
        <f>N39/$M$2</f>
        <v>4.3703703703703702</v>
      </c>
      <c r="R39" s="2">
        <f>O39/$M$2</f>
        <v>1.2222222222222223</v>
      </c>
      <c r="S39" s="2">
        <f>P39/$M$2</f>
        <v>0.25925925925925924</v>
      </c>
    </row>
    <row r="40" spans="1:19" hidden="1" x14ac:dyDescent="0.3">
      <c r="A40" t="s">
        <v>89</v>
      </c>
      <c r="B40">
        <v>17</v>
      </c>
      <c r="C40" s="1">
        <v>44373</v>
      </c>
      <c r="D40" t="s">
        <v>94</v>
      </c>
      <c r="E40" t="s">
        <v>95</v>
      </c>
      <c r="F40">
        <v>19</v>
      </c>
      <c r="G40">
        <v>1</v>
      </c>
      <c r="H40">
        <v>0</v>
      </c>
      <c r="I40" t="s">
        <v>18</v>
      </c>
      <c r="L40" t="s">
        <v>11160</v>
      </c>
      <c r="M40">
        <f>COUNTIF($A:$A,L40)</f>
        <v>14</v>
      </c>
      <c r="N40">
        <f>SUMIF($A:$A,L40,$F:$F)</f>
        <v>120</v>
      </c>
      <c r="O40">
        <f>SUMIF($A:$A,L40,$G:$G)</f>
        <v>119</v>
      </c>
      <c r="P40">
        <f>SUMIF($A:$A,L40,$H:$H)</f>
        <v>11</v>
      </c>
      <c r="Q40" s="2">
        <f>N40/$M$2</f>
        <v>4.4444444444444446</v>
      </c>
      <c r="R40" s="2">
        <f>O40/$M$2</f>
        <v>4.4074074074074074</v>
      </c>
      <c r="S40" s="2">
        <f>P40/$M$2</f>
        <v>0.40740740740740738</v>
      </c>
    </row>
    <row r="41" spans="1:19" hidden="1" x14ac:dyDescent="0.3">
      <c r="A41" t="s">
        <v>89</v>
      </c>
      <c r="B41">
        <v>16</v>
      </c>
      <c r="C41" s="1">
        <v>44121</v>
      </c>
      <c r="D41" t="s">
        <v>96</v>
      </c>
      <c r="E41" t="s">
        <v>97</v>
      </c>
      <c r="F41">
        <v>15</v>
      </c>
      <c r="G41">
        <v>0</v>
      </c>
      <c r="H41">
        <v>0</v>
      </c>
      <c r="I41" t="s">
        <v>26</v>
      </c>
      <c r="L41" t="s">
        <v>5107</v>
      </c>
      <c r="M41">
        <f>COUNTIF($A:$A,L41)</f>
        <v>28</v>
      </c>
      <c r="N41">
        <f>SUMIF($A:$A,L41,$F:$F)</f>
        <v>285</v>
      </c>
      <c r="O41">
        <f>SUMIF($A:$A,L41,$G:$G)</f>
        <v>287</v>
      </c>
      <c r="P41">
        <f>SUMIF($A:$A,L41,$H:$H)</f>
        <v>44</v>
      </c>
      <c r="Q41" s="2">
        <f>N41/$M$2</f>
        <v>10.555555555555555</v>
      </c>
      <c r="R41" s="2">
        <f>O41/$M$2</f>
        <v>10.62962962962963</v>
      </c>
      <c r="S41" s="2">
        <f>P41/$M$2</f>
        <v>1.6296296296296295</v>
      </c>
    </row>
    <row r="42" spans="1:19" hidden="1" x14ac:dyDescent="0.3">
      <c r="A42" t="s">
        <v>89</v>
      </c>
      <c r="B42">
        <v>15</v>
      </c>
      <c r="C42" s="1">
        <v>43708</v>
      </c>
      <c r="D42" t="s">
        <v>98</v>
      </c>
      <c r="E42" t="s">
        <v>99</v>
      </c>
      <c r="F42">
        <v>20</v>
      </c>
      <c r="G42">
        <v>2</v>
      </c>
      <c r="H42">
        <v>0</v>
      </c>
      <c r="I42" t="s">
        <v>13</v>
      </c>
      <c r="L42" t="s">
        <v>16102</v>
      </c>
      <c r="M42">
        <f>COUNTIF($A:$A,L42)</f>
        <v>16</v>
      </c>
      <c r="N42">
        <f>SUMIF($A:$A,L42,$F:$F)</f>
        <v>239</v>
      </c>
      <c r="O42">
        <f>SUMIF($A:$A,L42,$G:$G)</f>
        <v>85</v>
      </c>
      <c r="P42">
        <f>SUMIF($A:$A,L42,$H:$H)</f>
        <v>15</v>
      </c>
      <c r="Q42" s="2">
        <f>N42/$M$2</f>
        <v>8.8518518518518512</v>
      </c>
      <c r="R42" s="2">
        <f>O42/$M$2</f>
        <v>3.1481481481481484</v>
      </c>
      <c r="S42" s="2">
        <f>P42/$M$2</f>
        <v>0.55555555555555558</v>
      </c>
    </row>
    <row r="43" spans="1:19" hidden="1" x14ac:dyDescent="0.3">
      <c r="A43" t="s">
        <v>89</v>
      </c>
      <c r="B43">
        <v>14</v>
      </c>
      <c r="C43" s="1">
        <v>43567</v>
      </c>
      <c r="D43" t="s">
        <v>100</v>
      </c>
      <c r="E43" t="s">
        <v>101</v>
      </c>
      <c r="F43">
        <v>34</v>
      </c>
      <c r="G43">
        <v>6</v>
      </c>
      <c r="H43">
        <v>3</v>
      </c>
      <c r="I43" t="s">
        <v>86</v>
      </c>
      <c r="L43" t="s">
        <v>14670</v>
      </c>
      <c r="M43">
        <f>COUNTIF($A:$A,L43)</f>
        <v>14</v>
      </c>
      <c r="N43">
        <f>SUMIF($A:$A,L43,$F:$F)</f>
        <v>150</v>
      </c>
      <c r="O43">
        <f>SUMIF($A:$A,L43,$G:$G)</f>
        <v>85</v>
      </c>
      <c r="P43">
        <f>SUMIF($A:$A,L43,$H:$H)</f>
        <v>10</v>
      </c>
      <c r="Q43" s="2">
        <f>N43/$M$2</f>
        <v>5.5555555555555554</v>
      </c>
      <c r="R43" s="2">
        <f>O43/$M$2</f>
        <v>3.1481481481481484</v>
      </c>
      <c r="S43" s="2">
        <f>P43/$M$2</f>
        <v>0.37037037037037035</v>
      </c>
    </row>
    <row r="44" spans="1:19" hidden="1" x14ac:dyDescent="0.3">
      <c r="A44" t="s">
        <v>89</v>
      </c>
      <c r="B44">
        <v>13</v>
      </c>
      <c r="C44" s="1">
        <v>43442</v>
      </c>
      <c r="D44" t="s">
        <v>102</v>
      </c>
      <c r="E44" t="s">
        <v>103</v>
      </c>
      <c r="F44">
        <v>25</v>
      </c>
      <c r="G44">
        <v>1</v>
      </c>
      <c r="H44">
        <v>0</v>
      </c>
      <c r="I44" t="s">
        <v>13</v>
      </c>
      <c r="L44" t="s">
        <v>14452</v>
      </c>
      <c r="M44">
        <f>COUNTIF($A:$A,L44)</f>
        <v>27</v>
      </c>
      <c r="N44">
        <f>SUMIF($A:$A,L44,$F:$F)</f>
        <v>485</v>
      </c>
      <c r="O44">
        <f>SUMIF($A:$A,L44,$G:$G)</f>
        <v>156</v>
      </c>
      <c r="P44">
        <f>SUMIF($A:$A,L44,$H:$H)</f>
        <v>33</v>
      </c>
      <c r="Q44" s="2">
        <f>N44/$M$2</f>
        <v>17.962962962962962</v>
      </c>
      <c r="R44" s="2">
        <f>O44/$M$2</f>
        <v>5.7777777777777777</v>
      </c>
      <c r="S44" s="2">
        <f>P44/$M$2</f>
        <v>1.2222222222222223</v>
      </c>
    </row>
    <row r="45" spans="1:19" hidden="1" x14ac:dyDescent="0.3">
      <c r="A45" t="s">
        <v>89</v>
      </c>
      <c r="B45">
        <v>12</v>
      </c>
      <c r="C45" s="1">
        <v>43232</v>
      </c>
      <c r="D45" t="s">
        <v>104</v>
      </c>
      <c r="E45" t="s">
        <v>105</v>
      </c>
      <c r="F45">
        <v>44</v>
      </c>
      <c r="G45">
        <v>3</v>
      </c>
      <c r="H45">
        <v>0</v>
      </c>
      <c r="I45" t="s">
        <v>18</v>
      </c>
      <c r="L45" t="s">
        <v>3583</v>
      </c>
      <c r="M45">
        <f>COUNTIF($A:$A,L45)</f>
        <v>20</v>
      </c>
      <c r="N45">
        <f>SUMIF($A:$A,L45,$F:$F)</f>
        <v>251</v>
      </c>
      <c r="O45">
        <f>SUMIF($A:$A,L45,$G:$G)</f>
        <v>118</v>
      </c>
      <c r="P45">
        <f>SUMIF($A:$A,L45,$H:$H)</f>
        <v>11</v>
      </c>
      <c r="Q45" s="2">
        <f>N45/$M$2</f>
        <v>9.2962962962962958</v>
      </c>
      <c r="R45" s="2">
        <f>O45/$M$2</f>
        <v>4.3703703703703702</v>
      </c>
      <c r="S45" s="2">
        <f>P45/$M$2</f>
        <v>0.40740740740740738</v>
      </c>
    </row>
    <row r="46" spans="1:19" hidden="1" x14ac:dyDescent="0.3">
      <c r="A46" t="s">
        <v>89</v>
      </c>
      <c r="B46">
        <v>11</v>
      </c>
      <c r="C46" s="1">
        <v>43078</v>
      </c>
      <c r="D46" t="s">
        <v>106</v>
      </c>
      <c r="E46" t="s">
        <v>107</v>
      </c>
      <c r="F46">
        <v>17</v>
      </c>
      <c r="G46">
        <v>0</v>
      </c>
      <c r="H46">
        <v>0</v>
      </c>
      <c r="I46" t="s">
        <v>108</v>
      </c>
      <c r="L46" t="s">
        <v>12459</v>
      </c>
      <c r="M46">
        <f>COUNTIF($A:$A,L46)</f>
        <v>22</v>
      </c>
      <c r="N46">
        <f>SUMIF($A:$A,L46,$F:$F)</f>
        <v>258</v>
      </c>
      <c r="O46">
        <f>SUMIF($A:$A,L46,$G:$G)</f>
        <v>111</v>
      </c>
      <c r="P46">
        <f>SUMIF($A:$A,L46,$H:$H)</f>
        <v>19</v>
      </c>
      <c r="Q46" s="2">
        <f>N46/$M$2</f>
        <v>9.5555555555555554</v>
      </c>
      <c r="R46" s="2">
        <f>O46/$M$2</f>
        <v>4.1111111111111107</v>
      </c>
      <c r="S46" s="2">
        <f>P46/$M$2</f>
        <v>0.70370370370370372</v>
      </c>
    </row>
    <row r="47" spans="1:19" hidden="1" x14ac:dyDescent="0.3">
      <c r="A47" t="s">
        <v>89</v>
      </c>
      <c r="B47">
        <v>10</v>
      </c>
      <c r="C47" s="1">
        <v>42952</v>
      </c>
      <c r="D47" t="s">
        <v>109</v>
      </c>
      <c r="E47" t="s">
        <v>110</v>
      </c>
      <c r="F47">
        <v>25</v>
      </c>
      <c r="G47">
        <v>2</v>
      </c>
      <c r="H47">
        <v>0</v>
      </c>
      <c r="I47" t="s">
        <v>108</v>
      </c>
      <c r="L47" t="s">
        <v>12698</v>
      </c>
      <c r="M47">
        <f>COUNTIF($A:$A,L47)</f>
        <v>19</v>
      </c>
      <c r="N47">
        <f>SUMIF($A:$A,L47,$F:$F)</f>
        <v>171</v>
      </c>
      <c r="O47">
        <f>SUMIF($A:$A,L47,$G:$G)</f>
        <v>65</v>
      </c>
      <c r="P47">
        <f>SUMIF($A:$A,L47,$H:$H)</f>
        <v>14</v>
      </c>
      <c r="Q47" s="2">
        <f>N47/$M$2</f>
        <v>6.333333333333333</v>
      </c>
      <c r="R47" s="2">
        <f>O47/$M$2</f>
        <v>2.4074074074074074</v>
      </c>
      <c r="S47" s="2">
        <f>P47/$M$2</f>
        <v>0.51851851851851849</v>
      </c>
    </row>
    <row r="48" spans="1:19" hidden="1" x14ac:dyDescent="0.3">
      <c r="A48" t="s">
        <v>89</v>
      </c>
      <c r="B48">
        <v>9</v>
      </c>
      <c r="C48" s="1">
        <v>42833</v>
      </c>
      <c r="D48" t="s">
        <v>111</v>
      </c>
      <c r="E48" t="s">
        <v>112</v>
      </c>
      <c r="F48">
        <v>20</v>
      </c>
      <c r="G48">
        <v>1</v>
      </c>
      <c r="H48">
        <v>4</v>
      </c>
      <c r="I48" t="s">
        <v>108</v>
      </c>
      <c r="L48" t="s">
        <v>557</v>
      </c>
      <c r="M48">
        <f>COUNTIF($A:$A,L48)</f>
        <v>37</v>
      </c>
      <c r="N48">
        <f>SUMIF($A:$A,L48,$F:$F)</f>
        <v>576</v>
      </c>
      <c r="O48">
        <f>SUMIF($A:$A,L48,$G:$G)</f>
        <v>168</v>
      </c>
      <c r="P48">
        <f>SUMIF($A:$A,L48,$H:$H)</f>
        <v>33</v>
      </c>
      <c r="Q48" s="2">
        <f>N48/$M$2</f>
        <v>21.333333333333332</v>
      </c>
      <c r="R48" s="2">
        <f>O48/$M$2</f>
        <v>6.2222222222222223</v>
      </c>
      <c r="S48" s="2">
        <f>P48/$M$2</f>
        <v>1.2222222222222223</v>
      </c>
    </row>
    <row r="49" spans="1:19" hidden="1" x14ac:dyDescent="0.3">
      <c r="A49" t="s">
        <v>89</v>
      </c>
      <c r="B49">
        <v>8</v>
      </c>
      <c r="C49" s="1">
        <v>42700</v>
      </c>
      <c r="D49" t="s">
        <v>113</v>
      </c>
      <c r="E49" t="s">
        <v>114</v>
      </c>
      <c r="F49">
        <v>26</v>
      </c>
      <c r="G49">
        <v>0</v>
      </c>
      <c r="H49">
        <v>1</v>
      </c>
      <c r="I49" t="s">
        <v>108</v>
      </c>
      <c r="L49" t="s">
        <v>16909</v>
      </c>
      <c r="M49">
        <f>COUNTIF($A:$A,L49)</f>
        <v>26</v>
      </c>
      <c r="N49">
        <f>SUMIF($A:$A,L49,$F:$F)</f>
        <v>358</v>
      </c>
      <c r="O49">
        <f>SUMIF($A:$A,L49,$G:$G)</f>
        <v>121</v>
      </c>
      <c r="P49">
        <f>SUMIF($A:$A,L49,$H:$H)</f>
        <v>24</v>
      </c>
      <c r="Q49" s="2">
        <f>N49/$M$2</f>
        <v>13.25925925925926</v>
      </c>
      <c r="R49" s="2">
        <f>O49/$M$2</f>
        <v>4.4814814814814818</v>
      </c>
      <c r="S49" s="2">
        <f>P49/$M$2</f>
        <v>0.88888888888888884</v>
      </c>
    </row>
    <row r="50" spans="1:19" hidden="1" x14ac:dyDescent="0.3">
      <c r="A50" t="s">
        <v>89</v>
      </c>
      <c r="B50">
        <v>7</v>
      </c>
      <c r="C50" s="1">
        <v>42532</v>
      </c>
      <c r="D50" t="s">
        <v>115</v>
      </c>
      <c r="E50" t="s">
        <v>116</v>
      </c>
      <c r="F50">
        <v>29</v>
      </c>
      <c r="G50">
        <v>2</v>
      </c>
      <c r="H50">
        <v>3</v>
      </c>
      <c r="I50" t="s">
        <v>86</v>
      </c>
      <c r="L50" t="s">
        <v>14345</v>
      </c>
      <c r="M50">
        <f>COUNTIF($A:$A,L50)</f>
        <v>15</v>
      </c>
      <c r="N50">
        <f>SUMIF($A:$A,L50,$F:$F)</f>
        <v>166</v>
      </c>
      <c r="O50">
        <f>SUMIF($A:$A,L50,$G:$G)</f>
        <v>62</v>
      </c>
      <c r="P50">
        <f>SUMIF($A:$A,L50,$H:$H)</f>
        <v>13</v>
      </c>
      <c r="Q50" s="2">
        <f>N50/$M$2</f>
        <v>6.1481481481481479</v>
      </c>
      <c r="R50" s="2">
        <f>O50/$M$2</f>
        <v>2.2962962962962963</v>
      </c>
      <c r="S50" s="2">
        <f>P50/$M$2</f>
        <v>0.48148148148148145</v>
      </c>
    </row>
    <row r="51" spans="1:19" hidden="1" x14ac:dyDescent="0.3">
      <c r="A51" t="s">
        <v>89</v>
      </c>
      <c r="B51">
        <v>6</v>
      </c>
      <c r="C51" s="1">
        <v>42315</v>
      </c>
      <c r="D51" t="s">
        <v>117</v>
      </c>
      <c r="E51" t="s">
        <v>118</v>
      </c>
      <c r="F51">
        <v>25</v>
      </c>
      <c r="G51">
        <v>4</v>
      </c>
      <c r="H51">
        <v>0</v>
      </c>
      <c r="I51" t="s">
        <v>86</v>
      </c>
      <c r="L51" t="s">
        <v>3530</v>
      </c>
      <c r="M51">
        <f>COUNTIF($A:$A,L51)</f>
        <v>20</v>
      </c>
      <c r="N51">
        <f>SUMIF($A:$A,L51,$F:$F)</f>
        <v>180</v>
      </c>
      <c r="O51">
        <f>SUMIF($A:$A,L51,$G:$G)</f>
        <v>168</v>
      </c>
      <c r="P51">
        <f>SUMIF($A:$A,L51,$H:$H)</f>
        <v>16</v>
      </c>
      <c r="Q51" s="2">
        <f>N51/$M$2</f>
        <v>6.666666666666667</v>
      </c>
      <c r="R51" s="2">
        <f>O51/$M$2</f>
        <v>6.2222222222222223</v>
      </c>
      <c r="S51" s="2">
        <f>P51/$M$2</f>
        <v>0.59259259259259256</v>
      </c>
    </row>
    <row r="52" spans="1:19" hidden="1" x14ac:dyDescent="0.3">
      <c r="A52" t="s">
        <v>89</v>
      </c>
      <c r="B52">
        <v>5</v>
      </c>
      <c r="C52" s="1">
        <v>42126</v>
      </c>
      <c r="D52" t="s">
        <v>119</v>
      </c>
      <c r="E52" t="s">
        <v>120</v>
      </c>
      <c r="F52">
        <v>25</v>
      </c>
      <c r="G52">
        <v>2</v>
      </c>
      <c r="H52">
        <v>3</v>
      </c>
      <c r="I52" t="s">
        <v>86</v>
      </c>
      <c r="L52" t="s">
        <v>15760</v>
      </c>
      <c r="M52">
        <f>COUNTIF($A:$A,L52)</f>
        <v>14</v>
      </c>
      <c r="N52">
        <f>SUMIF($A:$A,L52,$F:$F)</f>
        <v>95</v>
      </c>
      <c r="O52">
        <f>SUMIF($A:$A,L52,$G:$G)</f>
        <v>46</v>
      </c>
      <c r="P52">
        <f>SUMIF($A:$A,L52,$H:$H)</f>
        <v>8</v>
      </c>
      <c r="Q52" s="2">
        <f>N52/$M$2</f>
        <v>3.5185185185185186</v>
      </c>
      <c r="R52" s="2">
        <f>O52/$M$2</f>
        <v>1.7037037037037037</v>
      </c>
      <c r="S52" s="2">
        <f>P52/$M$2</f>
        <v>0.29629629629629628</v>
      </c>
    </row>
    <row r="53" spans="1:19" hidden="1" x14ac:dyDescent="0.3">
      <c r="A53" t="s">
        <v>89</v>
      </c>
      <c r="B53">
        <v>4</v>
      </c>
      <c r="C53" s="1">
        <v>41966</v>
      </c>
      <c r="D53" t="s">
        <v>121</v>
      </c>
      <c r="E53" t="s">
        <v>122</v>
      </c>
      <c r="F53">
        <v>51</v>
      </c>
      <c r="G53">
        <v>1</v>
      </c>
      <c r="H53">
        <v>0</v>
      </c>
      <c r="I53" t="s">
        <v>13</v>
      </c>
      <c r="L53" t="s">
        <v>4899</v>
      </c>
      <c r="M53">
        <f>COUNTIF($A:$A,L53)</f>
        <v>38</v>
      </c>
      <c r="N53">
        <f>SUMIF($A:$A,L53,$F:$F)</f>
        <v>575</v>
      </c>
      <c r="O53">
        <f>SUMIF($A:$A,L53,$G:$G)</f>
        <v>201</v>
      </c>
      <c r="P53">
        <f>SUMIF($A:$A,L53,$H:$H)</f>
        <v>30</v>
      </c>
      <c r="Q53" s="2">
        <f>N53/$M$2</f>
        <v>21.296296296296298</v>
      </c>
      <c r="R53" s="2">
        <f>O53/$M$2</f>
        <v>7.4444444444444446</v>
      </c>
      <c r="S53" s="2">
        <f>P53/$M$2</f>
        <v>1.1111111111111112</v>
      </c>
    </row>
    <row r="54" spans="1:19" hidden="1" x14ac:dyDescent="0.3">
      <c r="A54" t="s">
        <v>89</v>
      </c>
      <c r="B54">
        <v>3</v>
      </c>
      <c r="C54" s="1">
        <v>41811</v>
      </c>
      <c r="D54" t="s">
        <v>123</v>
      </c>
      <c r="E54" t="s">
        <v>124</v>
      </c>
      <c r="F54">
        <v>24</v>
      </c>
      <c r="G54">
        <v>0</v>
      </c>
      <c r="H54">
        <v>0</v>
      </c>
      <c r="I54" t="s">
        <v>55</v>
      </c>
      <c r="L54" t="s">
        <v>6680</v>
      </c>
      <c r="M54">
        <f>COUNTIF($A:$A,L54)</f>
        <v>18</v>
      </c>
      <c r="N54">
        <f>SUMIF($A:$A,L54,$F:$F)</f>
        <v>310</v>
      </c>
      <c r="O54">
        <f>SUMIF($A:$A,L54,$G:$G)</f>
        <v>99</v>
      </c>
      <c r="P54">
        <f>SUMIF($A:$A,L54,$H:$H)</f>
        <v>16</v>
      </c>
      <c r="Q54" s="2">
        <f>N54/$M$2</f>
        <v>11.481481481481481</v>
      </c>
      <c r="R54" s="2">
        <f>O54/$M$2</f>
        <v>3.6666666666666665</v>
      </c>
      <c r="S54" s="2">
        <f>P54/$M$2</f>
        <v>0.59259259259259256</v>
      </c>
    </row>
    <row r="55" spans="1:19" hidden="1" x14ac:dyDescent="0.3">
      <c r="A55" t="s">
        <v>89</v>
      </c>
      <c r="B55">
        <v>2</v>
      </c>
      <c r="C55" s="1">
        <v>41699</v>
      </c>
      <c r="D55" t="s">
        <v>125</v>
      </c>
      <c r="E55" t="s">
        <v>126</v>
      </c>
      <c r="F55">
        <v>41</v>
      </c>
      <c r="G55">
        <v>12</v>
      </c>
      <c r="H55">
        <v>2</v>
      </c>
      <c r="I55" t="s">
        <v>127</v>
      </c>
      <c r="L55" t="s">
        <v>1186</v>
      </c>
      <c r="M55">
        <f>COUNTIF($A:$A,L55)</f>
        <v>27</v>
      </c>
      <c r="N55">
        <f>SUMIF($A:$A,L55,$F:$F)</f>
        <v>672</v>
      </c>
      <c r="O55">
        <f>SUMIF($A:$A,L55,$G:$G)</f>
        <v>141</v>
      </c>
      <c r="P55">
        <f>SUMIF($A:$A,L55,$H:$H)</f>
        <v>11</v>
      </c>
      <c r="Q55" s="2">
        <f>N55/$M$2</f>
        <v>24.888888888888889</v>
      </c>
      <c r="R55" s="2">
        <f>O55/$M$2</f>
        <v>5.2222222222222223</v>
      </c>
      <c r="S55" s="2">
        <f>P55/$M$2</f>
        <v>0.40740740740740738</v>
      </c>
    </row>
    <row r="56" spans="1:19" hidden="1" x14ac:dyDescent="0.3">
      <c r="A56" t="s">
        <v>89</v>
      </c>
      <c r="B56">
        <v>1</v>
      </c>
      <c r="C56" s="1">
        <v>41559</v>
      </c>
      <c r="D56" t="s">
        <v>128</v>
      </c>
      <c r="E56" t="s">
        <v>129</v>
      </c>
      <c r="F56">
        <v>25</v>
      </c>
      <c r="G56">
        <v>3</v>
      </c>
      <c r="H56">
        <v>0</v>
      </c>
      <c r="I56" t="s">
        <v>86</v>
      </c>
      <c r="L56" t="s">
        <v>17104</v>
      </c>
      <c r="M56">
        <f>COUNTIF($A:$A,L56)</f>
        <v>5</v>
      </c>
      <c r="N56">
        <f>SUMIF($A:$A,L56,$F:$F)</f>
        <v>73</v>
      </c>
      <c r="O56">
        <f>SUMIF($A:$A,L56,$G:$G)</f>
        <v>31</v>
      </c>
      <c r="P56">
        <f>SUMIF($A:$A,L56,$H:$H)</f>
        <v>8</v>
      </c>
      <c r="Q56" s="2">
        <f>N56/$M$2</f>
        <v>2.7037037037037037</v>
      </c>
      <c r="R56" s="2">
        <f>O56/$M$2</f>
        <v>1.1481481481481481</v>
      </c>
      <c r="S56" s="2">
        <f>P56/$M$2</f>
        <v>0.29629629629629628</v>
      </c>
    </row>
    <row r="57" spans="1:19" hidden="1" x14ac:dyDescent="0.3">
      <c r="A57" t="s">
        <v>130</v>
      </c>
      <c r="B57">
        <v>48</v>
      </c>
      <c r="C57" s="1">
        <v>44667</v>
      </c>
      <c r="D57" t="s">
        <v>131</v>
      </c>
      <c r="E57" t="s">
        <v>132</v>
      </c>
      <c r="F57">
        <v>20</v>
      </c>
      <c r="G57">
        <v>0</v>
      </c>
      <c r="H57">
        <v>0</v>
      </c>
      <c r="I57" t="s">
        <v>26</v>
      </c>
      <c r="L57" t="s">
        <v>2251</v>
      </c>
      <c r="M57">
        <f>COUNTIF($A:$A,L57)</f>
        <v>25</v>
      </c>
      <c r="N57">
        <f>SUMIF($A:$A,L57,$F:$F)</f>
        <v>357</v>
      </c>
      <c r="O57">
        <f>SUMIF($A:$A,L57,$G:$G)</f>
        <v>230</v>
      </c>
      <c r="P57">
        <f>SUMIF($A:$A,L57,$H:$H)</f>
        <v>22</v>
      </c>
      <c r="Q57" s="2">
        <f>N57/$M$2</f>
        <v>13.222222222222221</v>
      </c>
      <c r="R57" s="2">
        <f>O57/$M$2</f>
        <v>8.518518518518519</v>
      </c>
      <c r="S57" s="2">
        <f>P57/$M$2</f>
        <v>0.81481481481481477</v>
      </c>
    </row>
    <row r="58" spans="1:19" hidden="1" x14ac:dyDescent="0.3">
      <c r="A58" t="s">
        <v>130</v>
      </c>
      <c r="B58">
        <v>47</v>
      </c>
      <c r="C58" s="1">
        <v>44170</v>
      </c>
      <c r="D58" t="s">
        <v>133</v>
      </c>
      <c r="E58" t="s">
        <v>134</v>
      </c>
      <c r="F58">
        <v>25</v>
      </c>
      <c r="G58">
        <v>8</v>
      </c>
      <c r="H58">
        <v>1</v>
      </c>
      <c r="I58" t="s">
        <v>18</v>
      </c>
      <c r="L58" t="s">
        <v>1449</v>
      </c>
      <c r="M58">
        <f>COUNTIF($A:$A,L58)</f>
        <v>29</v>
      </c>
      <c r="N58">
        <f>SUMIF($A:$A,L58,$F:$F)</f>
        <v>440</v>
      </c>
      <c r="O58">
        <f>SUMIF($A:$A,L58,$G:$G)</f>
        <v>265</v>
      </c>
      <c r="P58">
        <f>SUMIF($A:$A,L58,$H:$H)</f>
        <v>25</v>
      </c>
      <c r="Q58" s="2">
        <f>N58/$M$2</f>
        <v>16.296296296296298</v>
      </c>
      <c r="R58" s="2">
        <f>O58/$M$2</f>
        <v>9.8148148148148149</v>
      </c>
      <c r="S58" s="2">
        <f>P58/$M$2</f>
        <v>0.92592592592592593</v>
      </c>
    </row>
    <row r="59" spans="1:19" hidden="1" x14ac:dyDescent="0.3">
      <c r="A59" t="s">
        <v>130</v>
      </c>
      <c r="B59">
        <v>46</v>
      </c>
      <c r="C59" s="1">
        <v>43736</v>
      </c>
      <c r="D59" t="s">
        <v>135</v>
      </c>
      <c r="E59" t="s">
        <v>136</v>
      </c>
      <c r="F59">
        <v>30</v>
      </c>
      <c r="G59">
        <v>8</v>
      </c>
      <c r="H59">
        <v>0</v>
      </c>
      <c r="I59" t="s">
        <v>86</v>
      </c>
      <c r="L59" t="s">
        <v>17204</v>
      </c>
      <c r="M59">
        <f>COUNTIF($A:$A,L59)</f>
        <v>25</v>
      </c>
      <c r="N59">
        <f>SUMIF($A:$A,L59,$F:$F)</f>
        <v>276</v>
      </c>
      <c r="O59">
        <f>SUMIF($A:$A,L59,$G:$G)</f>
        <v>109</v>
      </c>
      <c r="P59">
        <f>SUMIF($A:$A,L59,$H:$H)</f>
        <v>18</v>
      </c>
      <c r="Q59" s="2">
        <f>N59/$M$2</f>
        <v>10.222222222222221</v>
      </c>
      <c r="R59" s="2">
        <f>O59/$M$2</f>
        <v>4.0370370370370372</v>
      </c>
      <c r="S59" s="2">
        <f>P59/$M$2</f>
        <v>0.66666666666666663</v>
      </c>
    </row>
    <row r="60" spans="1:19" hidden="1" x14ac:dyDescent="0.3">
      <c r="A60" t="s">
        <v>130</v>
      </c>
      <c r="B60">
        <v>45</v>
      </c>
      <c r="C60" s="1">
        <v>43491</v>
      </c>
      <c r="D60" t="s">
        <v>137</v>
      </c>
      <c r="E60" t="s">
        <v>138</v>
      </c>
      <c r="F60">
        <v>28</v>
      </c>
      <c r="G60">
        <v>0</v>
      </c>
      <c r="H60">
        <v>0</v>
      </c>
      <c r="I60" t="s">
        <v>139</v>
      </c>
      <c r="L60" t="s">
        <v>15740</v>
      </c>
      <c r="M60">
        <f>COUNTIF($A:$A,L60)</f>
        <v>11</v>
      </c>
      <c r="N60">
        <f>SUMIF($A:$A,L60,$F:$F)</f>
        <v>84</v>
      </c>
      <c r="O60">
        <f>SUMIF($A:$A,L60,$G:$G)</f>
        <v>45</v>
      </c>
      <c r="P60">
        <f>SUMIF($A:$A,L60,$H:$H)</f>
        <v>13</v>
      </c>
      <c r="Q60" s="2">
        <f>N60/$M$2</f>
        <v>3.1111111111111112</v>
      </c>
      <c r="R60" s="2">
        <f>O60/$M$2</f>
        <v>1.6666666666666667</v>
      </c>
      <c r="S60" s="2">
        <f>P60/$M$2</f>
        <v>0.48148148148148145</v>
      </c>
    </row>
    <row r="61" spans="1:19" hidden="1" x14ac:dyDescent="0.3">
      <c r="A61" t="s">
        <v>130</v>
      </c>
      <c r="B61">
        <v>44</v>
      </c>
      <c r="C61" s="1">
        <v>43218</v>
      </c>
      <c r="D61" t="s">
        <v>140</v>
      </c>
      <c r="E61" t="s">
        <v>141</v>
      </c>
      <c r="F61">
        <v>17</v>
      </c>
      <c r="G61">
        <v>0</v>
      </c>
      <c r="H61">
        <v>0</v>
      </c>
      <c r="I61" t="s">
        <v>13</v>
      </c>
      <c r="L61" t="s">
        <v>19862</v>
      </c>
      <c r="M61">
        <f>COUNTIF($A:$A,L61)</f>
        <v>16</v>
      </c>
      <c r="N61">
        <f>SUMIF($A:$A,L61,$F:$F)</f>
        <v>131</v>
      </c>
      <c r="O61">
        <f>SUMIF($A:$A,L61,$G:$G)</f>
        <v>48</v>
      </c>
      <c r="P61">
        <f>SUMIF($A:$A,L61,$H:$H)</f>
        <v>13</v>
      </c>
      <c r="Q61" s="2">
        <f>N61/$M$2</f>
        <v>4.8518518518518521</v>
      </c>
      <c r="R61" s="2">
        <f>O61/$M$2</f>
        <v>1.7777777777777777</v>
      </c>
      <c r="S61" s="2">
        <f>P61/$M$2</f>
        <v>0.48148148148148145</v>
      </c>
    </row>
    <row r="62" spans="1:19" hidden="1" x14ac:dyDescent="0.3">
      <c r="A62" t="s">
        <v>130</v>
      </c>
      <c r="B62">
        <v>43</v>
      </c>
      <c r="C62" s="1">
        <v>42834</v>
      </c>
      <c r="D62" t="s">
        <v>142</v>
      </c>
      <c r="E62" t="s">
        <v>143</v>
      </c>
      <c r="F62">
        <v>23</v>
      </c>
      <c r="G62">
        <v>8</v>
      </c>
      <c r="H62">
        <v>0</v>
      </c>
      <c r="I62" t="s">
        <v>13</v>
      </c>
      <c r="L62" t="s">
        <v>12666</v>
      </c>
      <c r="M62">
        <f>COUNTIF($A:$A,L62)</f>
        <v>22</v>
      </c>
      <c r="N62">
        <f>SUMIF($A:$A,L62,$F:$F)</f>
        <v>154</v>
      </c>
      <c r="O62">
        <f>SUMIF($A:$A,L62,$G:$G)</f>
        <v>99</v>
      </c>
      <c r="P62">
        <f>SUMIF($A:$A,L62,$H:$H)</f>
        <v>16</v>
      </c>
      <c r="Q62" s="2">
        <f>N62/$M$2</f>
        <v>5.7037037037037033</v>
      </c>
      <c r="R62" s="2">
        <f>O62/$M$2</f>
        <v>3.6666666666666665</v>
      </c>
      <c r="S62" s="2">
        <f>P62/$M$2</f>
        <v>0.59259259259259256</v>
      </c>
    </row>
    <row r="63" spans="1:19" hidden="1" x14ac:dyDescent="0.3">
      <c r="A63" t="s">
        <v>130</v>
      </c>
      <c r="B63">
        <v>42</v>
      </c>
      <c r="C63" s="1">
        <v>42714</v>
      </c>
      <c r="D63" t="s">
        <v>144</v>
      </c>
      <c r="E63" t="s">
        <v>145</v>
      </c>
      <c r="F63">
        <v>12</v>
      </c>
      <c r="G63">
        <v>11</v>
      </c>
      <c r="H63">
        <v>1</v>
      </c>
      <c r="I63" t="s">
        <v>13</v>
      </c>
      <c r="L63" t="s">
        <v>16484</v>
      </c>
      <c r="M63">
        <f>COUNTIF($A:$A,L63)</f>
        <v>14</v>
      </c>
      <c r="N63">
        <f>SUMIF($A:$A,L63,$F:$F)</f>
        <v>136</v>
      </c>
      <c r="O63">
        <f>SUMIF($A:$A,L63,$G:$G)</f>
        <v>98</v>
      </c>
      <c r="P63">
        <f>SUMIF($A:$A,L63,$H:$H)</f>
        <v>6</v>
      </c>
      <c r="Q63" s="2">
        <f>N63/$M$2</f>
        <v>5.0370370370370372</v>
      </c>
      <c r="R63" s="2">
        <f>O63/$M$2</f>
        <v>3.6296296296296298</v>
      </c>
      <c r="S63" s="2">
        <f>P63/$M$2</f>
        <v>0.22222222222222221</v>
      </c>
    </row>
    <row r="64" spans="1:19" hidden="1" x14ac:dyDescent="0.3">
      <c r="A64" t="s">
        <v>130</v>
      </c>
      <c r="B64">
        <v>41</v>
      </c>
      <c r="C64" s="1">
        <v>42076</v>
      </c>
      <c r="D64" t="s">
        <v>146</v>
      </c>
      <c r="E64" t="s">
        <v>147</v>
      </c>
      <c r="F64">
        <v>29</v>
      </c>
      <c r="G64">
        <v>3</v>
      </c>
      <c r="H64">
        <v>0</v>
      </c>
      <c r="I64" t="s">
        <v>21</v>
      </c>
      <c r="L64" t="s">
        <v>13089</v>
      </c>
      <c r="M64">
        <f>COUNTIF($A:$A,L64)</f>
        <v>27</v>
      </c>
      <c r="N64">
        <f>SUMIF($A:$A,L64,$F:$F)</f>
        <v>241</v>
      </c>
      <c r="O64">
        <f>SUMIF($A:$A,L64,$G:$G)</f>
        <v>113</v>
      </c>
      <c r="P64">
        <f>SUMIF($A:$A,L64,$H:$H)</f>
        <v>18</v>
      </c>
      <c r="Q64" s="2">
        <f>N64/$M$2</f>
        <v>8.9259259259259256</v>
      </c>
      <c r="R64" s="2">
        <f>O64/$M$2</f>
        <v>4.1851851851851851</v>
      </c>
      <c r="S64" s="2">
        <f>P64/$M$2</f>
        <v>0.66666666666666663</v>
      </c>
    </row>
    <row r="65" spans="1:19" hidden="1" x14ac:dyDescent="0.3">
      <c r="A65" t="s">
        <v>130</v>
      </c>
      <c r="B65">
        <v>40</v>
      </c>
      <c r="C65" s="1">
        <v>41893</v>
      </c>
      <c r="D65" t="s">
        <v>148</v>
      </c>
      <c r="E65" t="s">
        <v>149</v>
      </c>
      <c r="F65">
        <v>15</v>
      </c>
      <c r="G65">
        <v>4</v>
      </c>
      <c r="H65">
        <v>5</v>
      </c>
      <c r="I65" t="s">
        <v>13</v>
      </c>
      <c r="L65" t="s">
        <v>16999</v>
      </c>
      <c r="M65">
        <f>COUNTIF($A:$A,L65)</f>
        <v>13</v>
      </c>
      <c r="N65">
        <f>SUMIF($A:$A,L65,$F:$F)</f>
        <v>82</v>
      </c>
      <c r="O65">
        <f>SUMIF($A:$A,L65,$G:$G)</f>
        <v>70</v>
      </c>
      <c r="P65">
        <f>SUMIF($A:$A,L65,$H:$H)</f>
        <v>7</v>
      </c>
      <c r="Q65" s="2">
        <f>N65/$M$2</f>
        <v>3.0370370370370372</v>
      </c>
      <c r="R65" s="2">
        <f>O65/$M$2</f>
        <v>2.5925925925925926</v>
      </c>
      <c r="S65" s="2">
        <f>P65/$M$2</f>
        <v>0.25925925925925924</v>
      </c>
    </row>
    <row r="66" spans="1:19" hidden="1" x14ac:dyDescent="0.3">
      <c r="A66" t="s">
        <v>130</v>
      </c>
      <c r="B66">
        <v>39</v>
      </c>
      <c r="C66" s="1">
        <v>41753</v>
      </c>
      <c r="D66" t="s">
        <v>150</v>
      </c>
      <c r="E66" t="s">
        <v>151</v>
      </c>
      <c r="F66">
        <v>19</v>
      </c>
      <c r="G66">
        <v>2</v>
      </c>
      <c r="H66">
        <v>1</v>
      </c>
      <c r="I66" t="s">
        <v>18</v>
      </c>
      <c r="L66" t="s">
        <v>16235</v>
      </c>
      <c r="M66">
        <f>COUNTIF($A:$A,L66)</f>
        <v>46</v>
      </c>
      <c r="N66">
        <f>SUMIF($A:$A,L66,$F:$F)</f>
        <v>609</v>
      </c>
      <c r="O66">
        <f>SUMIF($A:$A,L66,$G:$G)</f>
        <v>222</v>
      </c>
      <c r="P66">
        <f>SUMIF($A:$A,L66,$H:$H)</f>
        <v>45</v>
      </c>
      <c r="Q66" s="2">
        <f>N66/$M$2</f>
        <v>22.555555555555557</v>
      </c>
      <c r="R66" s="2">
        <f>O66/$M$2</f>
        <v>8.2222222222222214</v>
      </c>
      <c r="S66" s="2">
        <f>P66/$M$2</f>
        <v>1.6666666666666667</v>
      </c>
    </row>
    <row r="67" spans="1:19" hidden="1" x14ac:dyDescent="0.3">
      <c r="A67" t="s">
        <v>130</v>
      </c>
      <c r="B67">
        <v>38</v>
      </c>
      <c r="C67" s="1">
        <v>41621</v>
      </c>
      <c r="D67" t="s">
        <v>152</v>
      </c>
      <c r="E67" t="s">
        <v>153</v>
      </c>
      <c r="F67">
        <v>24</v>
      </c>
      <c r="G67">
        <v>9</v>
      </c>
      <c r="H67">
        <v>2</v>
      </c>
      <c r="I67" t="s">
        <v>154</v>
      </c>
      <c r="L67" t="s">
        <v>4469</v>
      </c>
      <c r="M67">
        <f>COUNTIF($A:$A,L67)</f>
        <v>16</v>
      </c>
      <c r="N67">
        <f>SUMIF($A:$A,L67,$F:$F)</f>
        <v>214</v>
      </c>
      <c r="O67">
        <f>SUMIF($A:$A,L67,$G:$G)</f>
        <v>161</v>
      </c>
      <c r="P67">
        <f>SUMIF($A:$A,L67,$H:$H)</f>
        <v>15</v>
      </c>
      <c r="Q67" s="2">
        <f>N67/$M$2</f>
        <v>7.9259259259259256</v>
      </c>
      <c r="R67" s="2">
        <f>O67/$M$2</f>
        <v>5.9629629629629628</v>
      </c>
      <c r="S67" s="2">
        <f>P67/$M$2</f>
        <v>0.55555555555555558</v>
      </c>
    </row>
    <row r="68" spans="1:19" hidden="1" x14ac:dyDescent="0.3">
      <c r="A68" t="s">
        <v>130</v>
      </c>
      <c r="B68">
        <v>37</v>
      </c>
      <c r="C68" s="1">
        <v>41433</v>
      </c>
      <c r="D68" t="s">
        <v>155</v>
      </c>
      <c r="E68" t="s">
        <v>156</v>
      </c>
      <c r="F68">
        <v>33</v>
      </c>
      <c r="G68">
        <v>3</v>
      </c>
      <c r="H68">
        <v>0</v>
      </c>
      <c r="I68" t="s">
        <v>21</v>
      </c>
      <c r="L68" t="s">
        <v>3657</v>
      </c>
      <c r="M68">
        <f>COUNTIF($A:$A,L68)</f>
        <v>26</v>
      </c>
      <c r="N68">
        <f>SUMIF($A:$A,L68,$F:$F)</f>
        <v>379</v>
      </c>
      <c r="O68">
        <f>SUMIF($A:$A,L68,$G:$G)</f>
        <v>101</v>
      </c>
      <c r="P68">
        <f>SUMIF($A:$A,L68,$H:$H)</f>
        <v>16</v>
      </c>
      <c r="Q68" s="2">
        <f>N68/$M$2</f>
        <v>14.037037037037036</v>
      </c>
      <c r="R68" s="2">
        <f>O68/$M$2</f>
        <v>3.7407407407407409</v>
      </c>
      <c r="S68" s="2">
        <f>P68/$M$2</f>
        <v>0.59259259259259256</v>
      </c>
    </row>
    <row r="69" spans="1:19" hidden="1" x14ac:dyDescent="0.3">
      <c r="A69" t="s">
        <v>130</v>
      </c>
      <c r="B69">
        <v>36</v>
      </c>
      <c r="C69" s="1">
        <v>41167</v>
      </c>
      <c r="D69" t="s">
        <v>157</v>
      </c>
      <c r="E69" t="s">
        <v>158</v>
      </c>
      <c r="F69">
        <v>40</v>
      </c>
      <c r="G69">
        <v>0</v>
      </c>
      <c r="H69">
        <v>1</v>
      </c>
      <c r="I69" t="s">
        <v>21</v>
      </c>
      <c r="L69" t="s">
        <v>11044</v>
      </c>
      <c r="M69">
        <f>COUNTIF($A:$A,L69)</f>
        <v>13</v>
      </c>
      <c r="N69">
        <f>SUMIF($A:$A,L69,$F:$F)</f>
        <v>132</v>
      </c>
      <c r="O69">
        <f>SUMIF($A:$A,L69,$G:$G)</f>
        <v>71</v>
      </c>
      <c r="P69">
        <f>SUMIF($A:$A,L69,$H:$H)</f>
        <v>9</v>
      </c>
      <c r="Q69" s="2">
        <f>N69/$M$2</f>
        <v>4.8888888888888893</v>
      </c>
      <c r="R69" s="2">
        <f>O69/$M$2</f>
        <v>2.6296296296296298</v>
      </c>
      <c r="S69" s="2">
        <f>P69/$M$2</f>
        <v>0.33333333333333331</v>
      </c>
    </row>
    <row r="70" spans="1:19" hidden="1" x14ac:dyDescent="0.3">
      <c r="A70" t="s">
        <v>130</v>
      </c>
      <c r="B70">
        <v>35</v>
      </c>
      <c r="C70" s="1">
        <v>41083</v>
      </c>
      <c r="D70" t="s">
        <v>159</v>
      </c>
      <c r="E70" t="s">
        <v>160</v>
      </c>
      <c r="F70">
        <v>29</v>
      </c>
      <c r="G70">
        <v>3</v>
      </c>
      <c r="H70">
        <v>2</v>
      </c>
      <c r="I70" t="s">
        <v>108</v>
      </c>
      <c r="L70" t="s">
        <v>3914</v>
      </c>
      <c r="M70">
        <f>COUNTIF($A:$A,L70)</f>
        <v>15</v>
      </c>
      <c r="N70">
        <f>SUMIF($A:$A,L70,$F:$F)</f>
        <v>260</v>
      </c>
      <c r="O70">
        <f>SUMIF($A:$A,L70,$G:$G)</f>
        <v>84</v>
      </c>
      <c r="P70">
        <f>SUMIF($A:$A,L70,$H:$H)</f>
        <v>14</v>
      </c>
      <c r="Q70" s="2">
        <f>N70/$M$2</f>
        <v>9.6296296296296298</v>
      </c>
      <c r="R70" s="2">
        <f>O70/$M$2</f>
        <v>3.1111111111111112</v>
      </c>
      <c r="S70" s="2">
        <f>P70/$M$2</f>
        <v>0.51851851851851849</v>
      </c>
    </row>
    <row r="71" spans="1:19" hidden="1" x14ac:dyDescent="0.3">
      <c r="A71" t="s">
        <v>130</v>
      </c>
      <c r="B71">
        <v>34</v>
      </c>
      <c r="C71" s="1">
        <v>40803</v>
      </c>
      <c r="D71" t="s">
        <v>161</v>
      </c>
      <c r="E71" t="s">
        <v>162</v>
      </c>
      <c r="F71">
        <v>16</v>
      </c>
      <c r="G71">
        <v>0</v>
      </c>
      <c r="H71">
        <v>0</v>
      </c>
      <c r="I71" t="s">
        <v>127</v>
      </c>
      <c r="L71" t="s">
        <v>15595</v>
      </c>
      <c r="M71">
        <f>COUNTIF($A:$A,L71)</f>
        <v>20</v>
      </c>
      <c r="N71">
        <f>SUMIF($A:$A,L71,$F:$F)</f>
        <v>295</v>
      </c>
      <c r="O71">
        <f>SUMIF($A:$A,L71,$G:$G)</f>
        <v>117</v>
      </c>
      <c r="P71">
        <f>SUMIF($A:$A,L71,$H:$H)</f>
        <v>10</v>
      </c>
      <c r="Q71" s="2">
        <f>N71/$M$2</f>
        <v>10.925925925925926</v>
      </c>
      <c r="R71" s="2">
        <f>O71/$M$2</f>
        <v>4.333333333333333</v>
      </c>
      <c r="S71" s="2">
        <f>P71/$M$2</f>
        <v>0.37037037037037035</v>
      </c>
    </row>
    <row r="72" spans="1:19" hidden="1" x14ac:dyDescent="0.3">
      <c r="A72" t="s">
        <v>130</v>
      </c>
      <c r="B72">
        <v>33</v>
      </c>
      <c r="C72" s="1">
        <v>40571</v>
      </c>
      <c r="D72" t="s">
        <v>163</v>
      </c>
      <c r="E72" t="s">
        <v>164</v>
      </c>
      <c r="F72">
        <v>17</v>
      </c>
      <c r="G72">
        <v>0</v>
      </c>
      <c r="H72">
        <v>1</v>
      </c>
      <c r="I72" t="s">
        <v>86</v>
      </c>
      <c r="L72" t="s">
        <v>6917</v>
      </c>
      <c r="M72">
        <f>COUNTIF($A:$A,L72)</f>
        <v>12</v>
      </c>
      <c r="N72">
        <f>SUMIF($A:$A,L72,$F:$F)</f>
        <v>119</v>
      </c>
      <c r="O72">
        <f>SUMIF($A:$A,L72,$G:$G)</f>
        <v>51</v>
      </c>
      <c r="P72">
        <f>SUMIF($A:$A,L72,$H:$H)</f>
        <v>2</v>
      </c>
      <c r="Q72" s="2">
        <f>N72/$M$2</f>
        <v>4.4074074074074074</v>
      </c>
      <c r="R72" s="2">
        <f>O72/$M$2</f>
        <v>1.8888888888888888</v>
      </c>
      <c r="S72" s="2">
        <f>P72/$M$2</f>
        <v>7.407407407407407E-2</v>
      </c>
    </row>
    <row r="73" spans="1:19" hidden="1" x14ac:dyDescent="0.3">
      <c r="A73" t="s">
        <v>130</v>
      </c>
      <c r="B73">
        <v>32</v>
      </c>
      <c r="C73" s="1">
        <v>40494</v>
      </c>
      <c r="D73" t="s">
        <v>165</v>
      </c>
      <c r="E73" t="s">
        <v>166</v>
      </c>
      <c r="F73">
        <v>25</v>
      </c>
      <c r="G73">
        <v>5</v>
      </c>
      <c r="H73">
        <v>2</v>
      </c>
      <c r="I73" t="s">
        <v>86</v>
      </c>
      <c r="L73" t="s">
        <v>5754</v>
      </c>
      <c r="M73">
        <f>COUNTIF($A:$A,L73)</f>
        <v>18</v>
      </c>
      <c r="N73">
        <f>SUMIF($A:$A,L73,$F:$F)</f>
        <v>356</v>
      </c>
      <c r="O73">
        <f>SUMIF($A:$A,L73,$G:$G)</f>
        <v>108</v>
      </c>
      <c r="P73">
        <f>SUMIF($A:$A,L73,$H:$H)</f>
        <v>13</v>
      </c>
      <c r="Q73" s="2">
        <f>N73/$M$2</f>
        <v>13.185185185185185</v>
      </c>
      <c r="R73" s="2">
        <f>O73/$M$2</f>
        <v>4</v>
      </c>
      <c r="S73" s="2">
        <f>P73/$M$2</f>
        <v>0.48148148148148145</v>
      </c>
    </row>
    <row r="74" spans="1:19" hidden="1" x14ac:dyDescent="0.3">
      <c r="A74" t="s">
        <v>130</v>
      </c>
      <c r="B74">
        <v>31</v>
      </c>
      <c r="C74" s="1">
        <v>40403</v>
      </c>
      <c r="D74" t="s">
        <v>167</v>
      </c>
      <c r="E74" t="s">
        <v>168</v>
      </c>
      <c r="F74">
        <v>21</v>
      </c>
      <c r="G74">
        <v>1</v>
      </c>
      <c r="H74">
        <v>1</v>
      </c>
      <c r="I74" t="s">
        <v>13</v>
      </c>
      <c r="L74" t="s">
        <v>3981</v>
      </c>
      <c r="M74">
        <f>COUNTIF($A:$A,L74)</f>
        <v>21</v>
      </c>
      <c r="N74">
        <f>SUMIF($A:$A,L74,$F:$F)</f>
        <v>274</v>
      </c>
      <c r="O74">
        <f>SUMIF($A:$A,L74,$G:$G)</f>
        <v>133</v>
      </c>
      <c r="P74">
        <f>SUMIF($A:$A,L74,$H:$H)</f>
        <v>7</v>
      </c>
      <c r="Q74" s="2">
        <f>N74/$M$2</f>
        <v>10.148148148148149</v>
      </c>
      <c r="R74" s="2">
        <f>O74/$M$2</f>
        <v>4.9259259259259256</v>
      </c>
      <c r="S74" s="2">
        <f>P74/$M$2</f>
        <v>0.25925925925925924</v>
      </c>
    </row>
    <row r="75" spans="1:19" hidden="1" x14ac:dyDescent="0.3">
      <c r="A75" t="s">
        <v>130</v>
      </c>
      <c r="B75">
        <v>30</v>
      </c>
      <c r="C75" s="1">
        <v>40067</v>
      </c>
      <c r="D75" t="s">
        <v>169</v>
      </c>
      <c r="E75" t="s">
        <v>170</v>
      </c>
      <c r="F75">
        <v>15</v>
      </c>
      <c r="G75">
        <v>3</v>
      </c>
      <c r="H75">
        <v>0</v>
      </c>
      <c r="I75" t="s">
        <v>108</v>
      </c>
      <c r="L75" t="s">
        <v>1516</v>
      </c>
      <c r="M75">
        <f>COUNTIF($A:$A,L75)</f>
        <v>11</v>
      </c>
      <c r="N75">
        <f>SUMIF($A:$A,L75,$F:$F)</f>
        <v>75</v>
      </c>
      <c r="O75">
        <f>SUMIF($A:$A,L75,$G:$G)</f>
        <v>42</v>
      </c>
      <c r="P75">
        <f>SUMIF($A:$A,L75,$H:$H)</f>
        <v>7</v>
      </c>
      <c r="Q75" s="2">
        <f>N75/$M$2</f>
        <v>2.7777777777777777</v>
      </c>
      <c r="R75" s="2">
        <f>O75/$M$2</f>
        <v>1.5555555555555556</v>
      </c>
      <c r="S75" s="2">
        <f>P75/$M$2</f>
        <v>0.25925925925925924</v>
      </c>
    </row>
    <row r="76" spans="1:19" hidden="1" x14ac:dyDescent="0.3">
      <c r="A76" t="s">
        <v>130</v>
      </c>
      <c r="B76">
        <v>29</v>
      </c>
      <c r="C76" s="1">
        <v>40039</v>
      </c>
      <c r="D76" t="s">
        <v>171</v>
      </c>
      <c r="E76" t="s">
        <v>172</v>
      </c>
      <c r="F76">
        <v>11</v>
      </c>
      <c r="G76">
        <v>11</v>
      </c>
      <c r="H76">
        <v>3</v>
      </c>
      <c r="I76" t="s">
        <v>13</v>
      </c>
      <c r="L76" t="s">
        <v>19629</v>
      </c>
      <c r="M76">
        <f>COUNTIF($A:$A,L76)</f>
        <v>16</v>
      </c>
      <c r="N76">
        <f>SUMIF($A:$A,L76,$F:$F)</f>
        <v>79</v>
      </c>
      <c r="O76">
        <f>SUMIF($A:$A,L76,$G:$G)</f>
        <v>51</v>
      </c>
      <c r="P76">
        <f>SUMIF($A:$A,L76,$H:$H)</f>
        <v>18</v>
      </c>
      <c r="Q76" s="2">
        <f>N76/$M$2</f>
        <v>2.925925925925926</v>
      </c>
      <c r="R76" s="2">
        <f>O76/$M$2</f>
        <v>1.8888888888888888</v>
      </c>
      <c r="S76" s="2">
        <f>P76/$M$2</f>
        <v>0.66666666666666663</v>
      </c>
    </row>
    <row r="77" spans="1:19" hidden="1" x14ac:dyDescent="0.3">
      <c r="A77" t="s">
        <v>130</v>
      </c>
      <c r="B77">
        <v>28</v>
      </c>
      <c r="C77" s="1">
        <v>39920</v>
      </c>
      <c r="D77" t="s">
        <v>173</v>
      </c>
      <c r="E77" t="s">
        <v>174</v>
      </c>
      <c r="F77">
        <v>15</v>
      </c>
      <c r="G77">
        <v>1</v>
      </c>
      <c r="H77">
        <v>0</v>
      </c>
      <c r="I77" t="s">
        <v>61</v>
      </c>
      <c r="L77" t="s">
        <v>7443</v>
      </c>
      <c r="M77">
        <f>COUNTIF($A:$A,L77)</f>
        <v>21</v>
      </c>
      <c r="N77">
        <f>SUMIF($A:$A,L77,$F:$F)</f>
        <v>238</v>
      </c>
      <c r="O77">
        <f>SUMIF($A:$A,L77,$G:$G)</f>
        <v>118</v>
      </c>
      <c r="P77">
        <f>SUMIF($A:$A,L77,$H:$H)</f>
        <v>16</v>
      </c>
      <c r="Q77" s="2">
        <f>N77/$M$2</f>
        <v>8.8148148148148149</v>
      </c>
      <c r="R77" s="2">
        <f>O77/$M$2</f>
        <v>4.3703703703703702</v>
      </c>
      <c r="S77" s="2">
        <f>P77/$M$2</f>
        <v>0.59259259259259256</v>
      </c>
    </row>
    <row r="78" spans="1:19" hidden="1" x14ac:dyDescent="0.3">
      <c r="A78" t="s">
        <v>130</v>
      </c>
      <c r="B78">
        <v>27</v>
      </c>
      <c r="C78" s="1">
        <v>39781</v>
      </c>
      <c r="D78" t="s">
        <v>175</v>
      </c>
      <c r="E78" t="s">
        <v>176</v>
      </c>
      <c r="F78">
        <v>23</v>
      </c>
      <c r="G78">
        <v>31</v>
      </c>
      <c r="H78">
        <v>4</v>
      </c>
      <c r="I78" t="s">
        <v>86</v>
      </c>
      <c r="L78" t="s">
        <v>15813</v>
      </c>
      <c r="M78">
        <f>COUNTIF($A:$A,L78)</f>
        <v>10</v>
      </c>
      <c r="N78">
        <f>SUMIF($A:$A,L78,$F:$F)</f>
        <v>61</v>
      </c>
      <c r="O78">
        <f>SUMIF($A:$A,L78,$G:$G)</f>
        <v>25</v>
      </c>
      <c r="P78">
        <f>SUMIF($A:$A,L78,$H:$H)</f>
        <v>5</v>
      </c>
      <c r="Q78" s="2">
        <f>N78/$M$2</f>
        <v>2.2592592592592591</v>
      </c>
      <c r="R78" s="2">
        <f>O78/$M$2</f>
        <v>0.92592592592592593</v>
      </c>
      <c r="S78" s="2">
        <f>P78/$M$2</f>
        <v>0.18518518518518517</v>
      </c>
    </row>
    <row r="79" spans="1:19" hidden="1" x14ac:dyDescent="0.3">
      <c r="A79" t="s">
        <v>130</v>
      </c>
      <c r="B79">
        <v>26</v>
      </c>
      <c r="C79" s="1">
        <v>39549</v>
      </c>
      <c r="D79" t="s">
        <v>177</v>
      </c>
      <c r="E79" t="s">
        <v>178</v>
      </c>
      <c r="F79">
        <v>23</v>
      </c>
      <c r="G79">
        <v>3</v>
      </c>
      <c r="H79">
        <v>0</v>
      </c>
      <c r="I79" t="s">
        <v>139</v>
      </c>
      <c r="L79" t="s">
        <v>13549</v>
      </c>
      <c r="M79">
        <f>COUNTIF($A:$A,L79)</f>
        <v>32</v>
      </c>
      <c r="N79">
        <f>SUMIF($A:$A,L79,$F:$F)</f>
        <v>414</v>
      </c>
      <c r="O79">
        <f>SUMIF($A:$A,L79,$G:$G)</f>
        <v>235</v>
      </c>
      <c r="P79">
        <f>SUMIF($A:$A,L79,$H:$H)</f>
        <v>43</v>
      </c>
      <c r="Q79" s="2">
        <f>N79/$M$2</f>
        <v>15.333333333333334</v>
      </c>
      <c r="R79" s="2">
        <f>O79/$M$2</f>
        <v>8.7037037037037042</v>
      </c>
      <c r="S79" s="2">
        <f>P79/$M$2</f>
        <v>1.5925925925925926</v>
      </c>
    </row>
    <row r="80" spans="1:19" hidden="1" x14ac:dyDescent="0.3">
      <c r="A80" t="s">
        <v>130</v>
      </c>
      <c r="B80">
        <v>25</v>
      </c>
      <c r="C80" s="1">
        <v>39388</v>
      </c>
      <c r="D80" t="s">
        <v>179</v>
      </c>
      <c r="E80" t="s">
        <v>180</v>
      </c>
      <c r="F80">
        <v>21</v>
      </c>
      <c r="G80">
        <v>3</v>
      </c>
      <c r="H80">
        <v>0</v>
      </c>
      <c r="I80" t="s">
        <v>13</v>
      </c>
      <c r="L80" t="s">
        <v>14421</v>
      </c>
      <c r="M80">
        <f>COUNTIF($A:$A,L80)</f>
        <v>17</v>
      </c>
      <c r="N80">
        <f>SUMIF($A:$A,L80,$F:$F)</f>
        <v>143</v>
      </c>
      <c r="O80">
        <f>SUMIF($A:$A,L80,$G:$G)</f>
        <v>66</v>
      </c>
      <c r="P80">
        <f>SUMIF($A:$A,L80,$H:$H)</f>
        <v>15</v>
      </c>
      <c r="Q80" s="2">
        <f>N80/$M$2</f>
        <v>5.2962962962962967</v>
      </c>
      <c r="R80" s="2">
        <f>O80/$M$2</f>
        <v>2.4444444444444446</v>
      </c>
      <c r="S80" s="2">
        <f>P80/$M$2</f>
        <v>0.55555555555555558</v>
      </c>
    </row>
    <row r="81" spans="1:19" hidden="1" x14ac:dyDescent="0.3">
      <c r="A81" t="s">
        <v>130</v>
      </c>
      <c r="B81">
        <v>24</v>
      </c>
      <c r="C81" s="1">
        <v>39312</v>
      </c>
      <c r="D81" t="s">
        <v>181</v>
      </c>
      <c r="E81" t="s">
        <v>182</v>
      </c>
      <c r="F81">
        <v>19</v>
      </c>
      <c r="G81">
        <v>5</v>
      </c>
      <c r="H81">
        <v>2</v>
      </c>
      <c r="I81" t="s">
        <v>86</v>
      </c>
      <c r="L81" t="s">
        <v>19508</v>
      </c>
      <c r="M81">
        <f>COUNTIF($A:$A,L81)</f>
        <v>7</v>
      </c>
      <c r="N81">
        <f>SUMIF($A:$A,L81,$F:$F)</f>
        <v>29</v>
      </c>
      <c r="O81">
        <f>SUMIF($A:$A,L81,$G:$G)</f>
        <v>20</v>
      </c>
      <c r="P81">
        <f>SUMIF($A:$A,L81,$H:$H)</f>
        <v>2</v>
      </c>
      <c r="Q81" s="2">
        <f>N81/$M$2</f>
        <v>1.0740740740740742</v>
      </c>
      <c r="R81" s="2">
        <f>O81/$M$2</f>
        <v>0.7407407407407407</v>
      </c>
      <c r="S81" s="2">
        <f>P81/$M$2</f>
        <v>7.407407407407407E-2</v>
      </c>
    </row>
    <row r="82" spans="1:19" hidden="1" x14ac:dyDescent="0.3">
      <c r="A82" t="s">
        <v>130</v>
      </c>
      <c r="B82">
        <v>23</v>
      </c>
      <c r="C82" s="1">
        <v>39226</v>
      </c>
      <c r="D82" t="s">
        <v>183</v>
      </c>
      <c r="E82" t="s">
        <v>184</v>
      </c>
      <c r="F82">
        <v>7</v>
      </c>
      <c r="G82">
        <v>3</v>
      </c>
      <c r="H82">
        <v>1</v>
      </c>
      <c r="I82" t="s">
        <v>13</v>
      </c>
      <c r="L82" t="s">
        <v>2144</v>
      </c>
      <c r="M82">
        <f>COUNTIF($A:$A,L82)</f>
        <v>40</v>
      </c>
      <c r="N82">
        <f>SUMIF($A:$A,L82,$F:$F)</f>
        <v>707</v>
      </c>
      <c r="O82">
        <f>SUMIF($A:$A,L82,$G:$G)</f>
        <v>281</v>
      </c>
      <c r="P82">
        <f>SUMIF($A:$A,L82,$H:$H)</f>
        <v>43</v>
      </c>
      <c r="Q82" s="2">
        <f>N82/$M$2</f>
        <v>26.185185185185187</v>
      </c>
      <c r="R82" s="2">
        <f>O82/$M$2</f>
        <v>10.407407407407407</v>
      </c>
      <c r="S82" s="2">
        <f>P82/$M$2</f>
        <v>1.5925925925925926</v>
      </c>
    </row>
    <row r="83" spans="1:19" hidden="1" x14ac:dyDescent="0.3">
      <c r="A83" t="s">
        <v>130</v>
      </c>
      <c r="B83">
        <v>22</v>
      </c>
      <c r="C83" s="1">
        <v>39136</v>
      </c>
      <c r="D83" t="s">
        <v>185</v>
      </c>
      <c r="E83" t="s">
        <v>186</v>
      </c>
      <c r="F83">
        <v>23</v>
      </c>
      <c r="G83">
        <v>32</v>
      </c>
      <c r="H83">
        <v>2</v>
      </c>
      <c r="I83" t="s">
        <v>108</v>
      </c>
      <c r="L83" t="s">
        <v>12117</v>
      </c>
      <c r="M83">
        <f>COUNTIF($A:$A,L83)</f>
        <v>12</v>
      </c>
      <c r="N83">
        <f>SUMIF($A:$A,L83,$F:$F)</f>
        <v>141</v>
      </c>
      <c r="O83">
        <f>SUMIF($A:$A,L83,$G:$G)</f>
        <v>52</v>
      </c>
      <c r="P83">
        <f>SUMIF($A:$A,L83,$H:$H)</f>
        <v>3</v>
      </c>
      <c r="Q83" s="2">
        <f>N83/$M$2</f>
        <v>5.2222222222222223</v>
      </c>
      <c r="R83" s="2">
        <f>O83/$M$2</f>
        <v>1.9259259259259258</v>
      </c>
      <c r="S83" s="2">
        <f>P83/$M$2</f>
        <v>0.1111111111111111</v>
      </c>
    </row>
    <row r="84" spans="1:19" hidden="1" x14ac:dyDescent="0.3">
      <c r="A84" t="s">
        <v>130</v>
      </c>
      <c r="B84">
        <v>21</v>
      </c>
      <c r="C84" s="1">
        <v>39041</v>
      </c>
      <c r="D84" t="s">
        <v>187</v>
      </c>
      <c r="E84" t="s">
        <v>188</v>
      </c>
      <c r="F84">
        <v>14</v>
      </c>
      <c r="G84">
        <v>2</v>
      </c>
      <c r="H84">
        <v>1</v>
      </c>
      <c r="I84" t="s">
        <v>18</v>
      </c>
      <c r="L84" t="s">
        <v>19805</v>
      </c>
      <c r="M84">
        <f>COUNTIF($A:$A,L84)</f>
        <v>18</v>
      </c>
      <c r="N84">
        <f>SUMIF($A:$A,L84,$F:$F)</f>
        <v>135</v>
      </c>
      <c r="O84">
        <f>SUMIF($A:$A,L84,$G:$G)</f>
        <v>74</v>
      </c>
      <c r="P84">
        <f>SUMIF($A:$A,L84,$H:$H)</f>
        <v>10</v>
      </c>
      <c r="Q84" s="2">
        <f>N84/$M$2</f>
        <v>5</v>
      </c>
      <c r="R84" s="2">
        <f>O84/$M$2</f>
        <v>2.7407407407407409</v>
      </c>
      <c r="S84" s="2">
        <f>P84/$M$2</f>
        <v>0.37037037037037035</v>
      </c>
    </row>
    <row r="85" spans="1:19" hidden="1" x14ac:dyDescent="0.3">
      <c r="A85" t="s">
        <v>130</v>
      </c>
      <c r="B85">
        <v>20</v>
      </c>
      <c r="C85" s="1">
        <v>38947</v>
      </c>
      <c r="D85" t="s">
        <v>189</v>
      </c>
      <c r="E85" t="s">
        <v>190</v>
      </c>
      <c r="F85">
        <v>21</v>
      </c>
      <c r="G85">
        <v>23</v>
      </c>
      <c r="H85">
        <v>3</v>
      </c>
      <c r="I85" t="s">
        <v>18</v>
      </c>
      <c r="L85" t="s">
        <v>19801</v>
      </c>
      <c r="M85">
        <f>COUNTIF($A:$A,L85)</f>
        <v>10</v>
      </c>
      <c r="N85">
        <f>SUMIF($A:$A,L85,$F:$F)</f>
        <v>54</v>
      </c>
      <c r="O85">
        <f>SUMIF($A:$A,L85,$G:$G)</f>
        <v>40</v>
      </c>
      <c r="P85">
        <f>SUMIF($A:$A,L85,$H:$H)</f>
        <v>4</v>
      </c>
      <c r="Q85" s="2">
        <f>N85/$M$2</f>
        <v>2</v>
      </c>
      <c r="R85" s="2">
        <f>O85/$M$2</f>
        <v>1.4814814814814814</v>
      </c>
      <c r="S85" s="2">
        <f>P85/$M$2</f>
        <v>0.14814814814814814</v>
      </c>
    </row>
    <row r="86" spans="1:19" hidden="1" x14ac:dyDescent="0.3">
      <c r="A86" t="s">
        <v>130</v>
      </c>
      <c r="B86">
        <v>19</v>
      </c>
      <c r="C86" s="1">
        <v>38912</v>
      </c>
      <c r="D86" t="s">
        <v>191</v>
      </c>
      <c r="E86" t="s">
        <v>192</v>
      </c>
      <c r="F86">
        <v>23</v>
      </c>
      <c r="G86">
        <v>16</v>
      </c>
      <c r="H86">
        <v>0</v>
      </c>
      <c r="I86" t="s">
        <v>193</v>
      </c>
      <c r="L86" t="s">
        <v>16796</v>
      </c>
      <c r="M86">
        <f>COUNTIF($A:$A,L86)</f>
        <v>15</v>
      </c>
      <c r="N86">
        <f>SUMIF($A:$A,L86,$F:$F)</f>
        <v>147</v>
      </c>
      <c r="O86">
        <f>SUMIF($A:$A,L86,$G:$G)</f>
        <v>60</v>
      </c>
      <c r="P86">
        <f>SUMIF($A:$A,L86,$H:$H)</f>
        <v>20</v>
      </c>
      <c r="Q86" s="2">
        <f>N86/$M$2</f>
        <v>5.4444444444444446</v>
      </c>
      <c r="R86" s="2">
        <f>O86/$M$2</f>
        <v>2.2222222222222223</v>
      </c>
      <c r="S86" s="2">
        <f>P86/$M$2</f>
        <v>0.7407407407407407</v>
      </c>
    </row>
    <row r="87" spans="1:19" hidden="1" x14ac:dyDescent="0.3">
      <c r="A87" t="s">
        <v>130</v>
      </c>
      <c r="B87">
        <v>18</v>
      </c>
      <c r="C87" s="1">
        <v>38815</v>
      </c>
      <c r="D87" t="s">
        <v>194</v>
      </c>
      <c r="E87" t="s">
        <v>195</v>
      </c>
      <c r="F87">
        <v>12</v>
      </c>
      <c r="G87">
        <v>1</v>
      </c>
      <c r="H87">
        <v>1</v>
      </c>
      <c r="I87" t="s">
        <v>127</v>
      </c>
      <c r="L87" t="s">
        <v>19653</v>
      </c>
      <c r="M87">
        <f>COUNTIF($A:$A,L87)</f>
        <v>22</v>
      </c>
      <c r="N87">
        <f>SUMIF($A:$A,L87,$F:$F)</f>
        <v>205</v>
      </c>
      <c r="O87">
        <f>SUMIF($A:$A,L87,$G:$G)</f>
        <v>153</v>
      </c>
      <c r="P87">
        <f>SUMIF($A:$A,L87,$H:$H)</f>
        <v>17</v>
      </c>
      <c r="Q87" s="2">
        <f>N87/$M$2</f>
        <v>7.5925925925925926</v>
      </c>
      <c r="R87" s="2">
        <f>O87/$M$2</f>
        <v>5.666666666666667</v>
      </c>
      <c r="S87" s="2">
        <f>P87/$M$2</f>
        <v>0.62962962962962965</v>
      </c>
    </row>
    <row r="88" spans="1:19" hidden="1" x14ac:dyDescent="0.3">
      <c r="A88" t="s">
        <v>130</v>
      </c>
      <c r="B88">
        <v>17</v>
      </c>
      <c r="C88" s="1">
        <v>38765</v>
      </c>
      <c r="D88" t="s">
        <v>196</v>
      </c>
      <c r="E88" t="s">
        <v>197</v>
      </c>
      <c r="F88">
        <v>17</v>
      </c>
      <c r="G88">
        <v>11</v>
      </c>
      <c r="H88">
        <v>2</v>
      </c>
      <c r="I88" t="s">
        <v>13</v>
      </c>
      <c r="L88" t="s">
        <v>13623</v>
      </c>
      <c r="M88">
        <f>COUNTIF($A:$A,L88)</f>
        <v>23</v>
      </c>
      <c r="N88">
        <f>SUMIF($A:$A,L88,$F:$F)</f>
        <v>331</v>
      </c>
      <c r="O88">
        <f>SUMIF($A:$A,L88,$G:$G)</f>
        <v>156</v>
      </c>
      <c r="P88">
        <f>SUMIF($A:$A,L88,$H:$H)</f>
        <v>21</v>
      </c>
      <c r="Q88" s="2">
        <f>N88/$M$2</f>
        <v>12.25925925925926</v>
      </c>
      <c r="R88" s="2">
        <f>O88/$M$2</f>
        <v>5.7777777777777777</v>
      </c>
      <c r="S88" s="2">
        <f>P88/$M$2</f>
        <v>0.77777777777777779</v>
      </c>
    </row>
    <row r="89" spans="1:19" hidden="1" x14ac:dyDescent="0.3">
      <c r="A89" t="s">
        <v>130</v>
      </c>
      <c r="B89">
        <v>16</v>
      </c>
      <c r="C89" s="1">
        <v>38618</v>
      </c>
      <c r="D89" t="s">
        <v>198</v>
      </c>
      <c r="E89" t="s">
        <v>199</v>
      </c>
      <c r="F89">
        <v>15</v>
      </c>
      <c r="G89">
        <v>11</v>
      </c>
      <c r="H89">
        <v>2</v>
      </c>
      <c r="I89" t="s">
        <v>13</v>
      </c>
      <c r="L89" t="s">
        <v>1512</v>
      </c>
      <c r="M89">
        <f>COUNTIF($A:$A,L89)</f>
        <v>14</v>
      </c>
      <c r="N89">
        <f>SUMIF($A:$A,L89,$F:$F)</f>
        <v>308</v>
      </c>
      <c r="O89">
        <f>SUMIF($A:$A,L89,$G:$G)</f>
        <v>52</v>
      </c>
      <c r="P89">
        <f>SUMIF($A:$A,L89,$H:$H)</f>
        <v>17</v>
      </c>
      <c r="Q89" s="2">
        <f>N89/$M$2</f>
        <v>11.407407407407407</v>
      </c>
      <c r="R89" s="2">
        <f>O89/$M$2</f>
        <v>1.9259259259259258</v>
      </c>
      <c r="S89" s="2">
        <f>P89/$M$2</f>
        <v>0.62962962962962965</v>
      </c>
    </row>
    <row r="90" spans="1:19" hidden="1" x14ac:dyDescent="0.3">
      <c r="A90" t="s">
        <v>130</v>
      </c>
      <c r="B90">
        <v>15</v>
      </c>
      <c r="C90" s="1">
        <v>38562</v>
      </c>
      <c r="D90" t="s">
        <v>200</v>
      </c>
      <c r="E90" t="s">
        <v>201</v>
      </c>
      <c r="F90">
        <v>17</v>
      </c>
      <c r="G90">
        <v>8</v>
      </c>
      <c r="H90">
        <v>0</v>
      </c>
      <c r="I90" t="s">
        <v>18</v>
      </c>
      <c r="L90" t="s">
        <v>4879</v>
      </c>
      <c r="M90">
        <f>COUNTIF($A:$A,L90)</f>
        <v>33</v>
      </c>
      <c r="N90">
        <f>SUMIF($A:$A,L90,$F:$F)</f>
        <v>532</v>
      </c>
      <c r="O90">
        <f>SUMIF($A:$A,L90,$G:$G)</f>
        <v>90</v>
      </c>
      <c r="P90">
        <f>SUMIF($A:$A,L90,$H:$H)</f>
        <v>11</v>
      </c>
      <c r="Q90" s="2">
        <f>N90/$M$2</f>
        <v>19.703703703703702</v>
      </c>
      <c r="R90" s="2">
        <f>O90/$M$2</f>
        <v>3.3333333333333335</v>
      </c>
      <c r="S90" s="2">
        <f>P90/$M$2</f>
        <v>0.40740740740740738</v>
      </c>
    </row>
    <row r="91" spans="1:19" hidden="1" x14ac:dyDescent="0.3">
      <c r="A91" t="s">
        <v>130</v>
      </c>
      <c r="B91">
        <v>14</v>
      </c>
      <c r="C91" s="1">
        <v>38467</v>
      </c>
      <c r="D91" t="s">
        <v>202</v>
      </c>
      <c r="E91" t="s">
        <v>203</v>
      </c>
      <c r="F91">
        <v>16</v>
      </c>
      <c r="G91">
        <v>2</v>
      </c>
      <c r="H91">
        <v>1</v>
      </c>
      <c r="I91" t="s">
        <v>13</v>
      </c>
      <c r="L91" t="s">
        <v>6821</v>
      </c>
      <c r="M91">
        <f>COUNTIF($A:$A,L91)</f>
        <v>12</v>
      </c>
      <c r="N91">
        <f>SUMIF($A:$A,L91,$F:$F)</f>
        <v>88</v>
      </c>
      <c r="O91">
        <f>SUMIF($A:$A,L91,$G:$G)</f>
        <v>65</v>
      </c>
      <c r="P91">
        <f>SUMIF($A:$A,L91,$H:$H)</f>
        <v>14</v>
      </c>
      <c r="Q91" s="2">
        <f>N91/$M$2</f>
        <v>3.2592592592592591</v>
      </c>
      <c r="R91" s="2">
        <f>O91/$M$2</f>
        <v>2.4074074074074074</v>
      </c>
      <c r="S91" s="2">
        <f>P91/$M$2</f>
        <v>0.51851851851851849</v>
      </c>
    </row>
    <row r="92" spans="1:19" hidden="1" x14ac:dyDescent="0.3">
      <c r="A92" t="s">
        <v>130</v>
      </c>
      <c r="B92">
        <v>13</v>
      </c>
      <c r="C92" s="1">
        <v>38394</v>
      </c>
      <c r="D92" t="s">
        <v>204</v>
      </c>
      <c r="E92" t="s">
        <v>205</v>
      </c>
      <c r="F92">
        <v>12</v>
      </c>
      <c r="G92">
        <v>18</v>
      </c>
      <c r="H92">
        <v>4</v>
      </c>
      <c r="I92" t="s">
        <v>18</v>
      </c>
      <c r="L92" t="s">
        <v>9940</v>
      </c>
      <c r="M92">
        <f>COUNTIF($A:$A,L92)</f>
        <v>20</v>
      </c>
      <c r="N92">
        <f>SUMIF($A:$A,L92,$F:$F)</f>
        <v>266</v>
      </c>
      <c r="O92">
        <f>SUMIF($A:$A,L92,$G:$G)</f>
        <v>176</v>
      </c>
      <c r="P92">
        <f>SUMIF($A:$A,L92,$H:$H)</f>
        <v>16</v>
      </c>
      <c r="Q92" s="2">
        <f>N92/$M$2</f>
        <v>9.8518518518518512</v>
      </c>
      <c r="R92" s="2">
        <f>O92/$M$2</f>
        <v>6.5185185185185182</v>
      </c>
      <c r="S92" s="2">
        <f>P92/$M$2</f>
        <v>0.59259259259259256</v>
      </c>
    </row>
    <row r="93" spans="1:19" hidden="1" x14ac:dyDescent="0.3">
      <c r="A93" t="s">
        <v>130</v>
      </c>
      <c r="B93">
        <v>12</v>
      </c>
      <c r="C93" s="1">
        <v>38289</v>
      </c>
      <c r="D93" t="s">
        <v>206</v>
      </c>
      <c r="E93" t="s">
        <v>207</v>
      </c>
      <c r="F93">
        <v>10</v>
      </c>
      <c r="G93">
        <v>4</v>
      </c>
      <c r="H93">
        <v>0</v>
      </c>
      <c r="I93" t="s">
        <v>18</v>
      </c>
      <c r="L93" t="s">
        <v>19502</v>
      </c>
      <c r="M93">
        <f>COUNTIF($A:$A,L93)</f>
        <v>13</v>
      </c>
      <c r="N93">
        <f>SUMIF($A:$A,L93,$F:$F)</f>
        <v>72</v>
      </c>
      <c r="O93">
        <f>SUMIF($A:$A,L93,$G:$G)</f>
        <v>41</v>
      </c>
      <c r="P93">
        <f>SUMIF($A:$A,L93,$H:$H)</f>
        <v>12</v>
      </c>
      <c r="Q93" s="2">
        <f>N93/$M$2</f>
        <v>2.6666666666666665</v>
      </c>
      <c r="R93" s="2">
        <f>O93/$M$2</f>
        <v>1.5185185185185186</v>
      </c>
      <c r="S93" s="2">
        <f>P93/$M$2</f>
        <v>0.44444444444444442</v>
      </c>
    </row>
    <row r="94" spans="1:19" hidden="1" x14ac:dyDescent="0.3">
      <c r="A94" t="s">
        <v>130</v>
      </c>
      <c r="B94">
        <v>11</v>
      </c>
      <c r="C94" s="1">
        <v>38219</v>
      </c>
      <c r="D94" t="s">
        <v>204</v>
      </c>
      <c r="E94" t="s">
        <v>205</v>
      </c>
      <c r="F94">
        <v>12</v>
      </c>
      <c r="G94">
        <v>13</v>
      </c>
      <c r="H94">
        <v>4</v>
      </c>
      <c r="I94" t="s">
        <v>18</v>
      </c>
      <c r="L94" t="s">
        <v>4109</v>
      </c>
      <c r="M94">
        <f>COUNTIF($A:$A,L94)</f>
        <v>11</v>
      </c>
      <c r="N94">
        <f>SUMIF($A:$A,L94,$F:$F)</f>
        <v>236</v>
      </c>
      <c r="O94">
        <f>SUMIF($A:$A,L94,$G:$G)</f>
        <v>77</v>
      </c>
      <c r="P94">
        <f>SUMIF($A:$A,L94,$H:$H)</f>
        <v>10</v>
      </c>
      <c r="Q94" s="2">
        <f>N94/$M$2</f>
        <v>8.7407407407407405</v>
      </c>
      <c r="R94" s="2">
        <f>O94/$M$2</f>
        <v>2.8518518518518516</v>
      </c>
      <c r="S94" s="2">
        <f>P94/$M$2</f>
        <v>0.37037037037037035</v>
      </c>
    </row>
    <row r="95" spans="1:19" hidden="1" x14ac:dyDescent="0.3">
      <c r="A95" t="s">
        <v>130</v>
      </c>
      <c r="B95">
        <v>10</v>
      </c>
      <c r="C95" s="1">
        <v>38190</v>
      </c>
      <c r="D95" t="s">
        <v>208</v>
      </c>
      <c r="E95" t="s">
        <v>209</v>
      </c>
      <c r="F95">
        <v>11</v>
      </c>
      <c r="G95">
        <v>22</v>
      </c>
      <c r="H95">
        <v>0</v>
      </c>
      <c r="I95" t="s">
        <v>13</v>
      </c>
      <c r="L95" t="s">
        <v>4545</v>
      </c>
      <c r="M95">
        <f>COUNTIF($A:$A,L95)</f>
        <v>13</v>
      </c>
      <c r="N95">
        <f>SUMIF($A:$A,L95,$F:$F)</f>
        <v>105</v>
      </c>
      <c r="O95">
        <f>SUMIF($A:$A,L95,$G:$G)</f>
        <v>29</v>
      </c>
      <c r="P95">
        <f>SUMIF($A:$A,L95,$H:$H)</f>
        <v>6</v>
      </c>
      <c r="Q95" s="2">
        <f>N95/$M$2</f>
        <v>3.8888888888888888</v>
      </c>
      <c r="R95" s="2">
        <f>O95/$M$2</f>
        <v>1.0740740740740742</v>
      </c>
      <c r="S95" s="2">
        <f>P95/$M$2</f>
        <v>0.22222222222222221</v>
      </c>
    </row>
    <row r="96" spans="1:19" hidden="1" x14ac:dyDescent="0.3">
      <c r="A96" t="s">
        <v>130</v>
      </c>
      <c r="B96">
        <v>9</v>
      </c>
      <c r="C96" s="1">
        <v>38149</v>
      </c>
      <c r="D96" t="s">
        <v>210</v>
      </c>
      <c r="E96" t="s">
        <v>211</v>
      </c>
      <c r="F96">
        <v>3</v>
      </c>
      <c r="G96">
        <v>21</v>
      </c>
      <c r="H96">
        <v>1</v>
      </c>
      <c r="I96" t="s">
        <v>13</v>
      </c>
      <c r="L96" t="s">
        <v>15748</v>
      </c>
      <c r="M96">
        <f>COUNTIF($A:$A,L96)</f>
        <v>19</v>
      </c>
      <c r="N96">
        <f>SUMIF($A:$A,L96,$F:$F)</f>
        <v>136</v>
      </c>
      <c r="O96">
        <f>SUMIF($A:$A,L96,$G:$G)</f>
        <v>66</v>
      </c>
      <c r="P96">
        <f>SUMIF($A:$A,L96,$H:$H)</f>
        <v>27</v>
      </c>
      <c r="Q96" s="2">
        <f>N96/$M$2</f>
        <v>5.0370370370370372</v>
      </c>
      <c r="R96" s="2">
        <f>O96/$M$2</f>
        <v>2.4444444444444446</v>
      </c>
      <c r="S96" s="2">
        <f>P96/$M$2</f>
        <v>1</v>
      </c>
    </row>
    <row r="97" spans="1:19" hidden="1" x14ac:dyDescent="0.3">
      <c r="A97" t="s">
        <v>130</v>
      </c>
      <c r="B97">
        <v>8</v>
      </c>
      <c r="C97" s="1">
        <v>38068</v>
      </c>
      <c r="D97" t="s">
        <v>212</v>
      </c>
      <c r="E97" t="s">
        <v>213</v>
      </c>
      <c r="F97">
        <v>6</v>
      </c>
      <c r="G97">
        <v>5</v>
      </c>
      <c r="H97">
        <v>0</v>
      </c>
      <c r="I97" t="s">
        <v>18</v>
      </c>
      <c r="L97" t="s">
        <v>7005</v>
      </c>
      <c r="M97">
        <f>COUNTIF($A:$A,L97)</f>
        <v>53</v>
      </c>
      <c r="N97">
        <f>SUMIF($A:$A,L97,$F:$F)</f>
        <v>976</v>
      </c>
      <c r="O97">
        <f>SUMIF($A:$A,L97,$G:$G)</f>
        <v>351</v>
      </c>
      <c r="P97">
        <f>SUMIF($A:$A,L97,$H:$H)</f>
        <v>57</v>
      </c>
      <c r="Q97" s="2">
        <f>N97/$M$2</f>
        <v>36.148148148148145</v>
      </c>
      <c r="R97" s="2">
        <f>O97/$M$2</f>
        <v>13</v>
      </c>
      <c r="S97" s="2">
        <f>P97/$M$2</f>
        <v>2.1111111111111112</v>
      </c>
    </row>
    <row r="98" spans="1:19" hidden="1" x14ac:dyDescent="0.3">
      <c r="A98" t="s">
        <v>130</v>
      </c>
      <c r="B98">
        <v>7</v>
      </c>
      <c r="C98" s="1">
        <v>38017</v>
      </c>
      <c r="D98" t="s">
        <v>214</v>
      </c>
      <c r="E98" t="s">
        <v>215</v>
      </c>
      <c r="F98">
        <v>6</v>
      </c>
      <c r="G98">
        <v>1</v>
      </c>
      <c r="H98">
        <v>1</v>
      </c>
      <c r="I98" t="s">
        <v>13</v>
      </c>
      <c r="L98" t="s">
        <v>2033</v>
      </c>
      <c r="M98">
        <f>COUNTIF($A:$A,L98)</f>
        <v>20</v>
      </c>
      <c r="N98">
        <f>SUMIF($A:$A,L98,$F:$F)</f>
        <v>209</v>
      </c>
      <c r="O98">
        <f>SUMIF($A:$A,L98,$G:$G)</f>
        <v>141</v>
      </c>
      <c r="P98">
        <f>SUMIF($A:$A,L98,$H:$H)</f>
        <v>17</v>
      </c>
      <c r="Q98" s="2">
        <f>N98/$M$2</f>
        <v>7.7407407407407405</v>
      </c>
      <c r="R98" s="2">
        <f>O98/$M$2</f>
        <v>5.2222222222222223</v>
      </c>
      <c r="S98" s="2">
        <f>P98/$M$2</f>
        <v>0.62962962962962965</v>
      </c>
    </row>
    <row r="99" spans="1:19" hidden="1" x14ac:dyDescent="0.3">
      <c r="A99" t="s">
        <v>130</v>
      </c>
      <c r="B99">
        <v>6</v>
      </c>
      <c r="C99" s="1">
        <v>37967</v>
      </c>
      <c r="D99" t="s">
        <v>216</v>
      </c>
      <c r="E99" t="s">
        <v>217</v>
      </c>
      <c r="F99">
        <v>4</v>
      </c>
      <c r="G99">
        <v>1</v>
      </c>
      <c r="H99">
        <v>1</v>
      </c>
      <c r="I99" t="s">
        <v>18</v>
      </c>
      <c r="L99" t="s">
        <v>640</v>
      </c>
      <c r="M99">
        <f>COUNTIF($A:$A,L99)</f>
        <v>17</v>
      </c>
      <c r="N99">
        <f>SUMIF($A:$A,L99,$F:$F)</f>
        <v>174</v>
      </c>
      <c r="O99">
        <f>SUMIF($A:$A,L99,$G:$G)</f>
        <v>89</v>
      </c>
      <c r="P99">
        <f>SUMIF($A:$A,L99,$H:$H)</f>
        <v>7</v>
      </c>
      <c r="Q99" s="2">
        <f>N99/$M$2</f>
        <v>6.4444444444444446</v>
      </c>
      <c r="R99" s="2">
        <f>O99/$M$2</f>
        <v>3.2962962962962963</v>
      </c>
      <c r="S99" s="2">
        <f>P99/$M$2</f>
        <v>0.25925925925925924</v>
      </c>
    </row>
    <row r="100" spans="1:19" hidden="1" x14ac:dyDescent="0.3">
      <c r="A100" t="s">
        <v>130</v>
      </c>
      <c r="B100">
        <v>5</v>
      </c>
      <c r="C100" s="1">
        <v>37926</v>
      </c>
      <c r="D100" t="s">
        <v>218</v>
      </c>
      <c r="E100" t="s">
        <v>219</v>
      </c>
      <c r="F100">
        <v>5</v>
      </c>
      <c r="G100">
        <v>2</v>
      </c>
      <c r="H100">
        <v>0</v>
      </c>
      <c r="I100" t="s">
        <v>18</v>
      </c>
      <c r="L100" t="s">
        <v>18294</v>
      </c>
      <c r="M100">
        <f>COUNTIF($A:$A,L100)</f>
        <v>33</v>
      </c>
      <c r="N100">
        <f>SUMIF($A:$A,L100,$F:$F)</f>
        <v>359</v>
      </c>
      <c r="O100">
        <f>SUMIF($A:$A,L100,$G:$G)</f>
        <v>96</v>
      </c>
      <c r="P100">
        <f>SUMIF($A:$A,L100,$H:$H)</f>
        <v>20</v>
      </c>
      <c r="Q100" s="2">
        <f>N100/$M$2</f>
        <v>13.296296296296296</v>
      </c>
      <c r="R100" s="2">
        <f>O100/$M$2</f>
        <v>3.5555555555555554</v>
      </c>
      <c r="S100" s="2">
        <f>P100/$M$2</f>
        <v>0.7407407407407407</v>
      </c>
    </row>
    <row r="101" spans="1:19" hidden="1" x14ac:dyDescent="0.3">
      <c r="A101" t="s">
        <v>130</v>
      </c>
      <c r="B101">
        <v>4</v>
      </c>
      <c r="C101" s="1">
        <v>37813</v>
      </c>
      <c r="D101" t="s">
        <v>220</v>
      </c>
      <c r="E101" t="s">
        <v>221</v>
      </c>
      <c r="F101">
        <v>2</v>
      </c>
      <c r="G101">
        <v>5</v>
      </c>
      <c r="H101">
        <v>1</v>
      </c>
      <c r="I101" t="s">
        <v>18</v>
      </c>
      <c r="L101" t="s">
        <v>790</v>
      </c>
      <c r="M101">
        <f>COUNTIF($A:$A,L101)</f>
        <v>11</v>
      </c>
      <c r="N101">
        <f>SUMIF($A:$A,L101,$F:$F)</f>
        <v>218</v>
      </c>
      <c r="O101">
        <f>SUMIF($A:$A,L101,$G:$G)</f>
        <v>72</v>
      </c>
      <c r="P101">
        <f>SUMIF($A:$A,L101,$H:$H)</f>
        <v>15</v>
      </c>
      <c r="Q101" s="2">
        <f>N101/$M$2</f>
        <v>8.0740740740740744</v>
      </c>
      <c r="R101" s="2">
        <f>O101/$M$2</f>
        <v>2.6666666666666665</v>
      </c>
      <c r="S101" s="2">
        <f>P101/$M$2</f>
        <v>0.55555555555555558</v>
      </c>
    </row>
    <row r="102" spans="1:19" hidden="1" x14ac:dyDescent="0.3">
      <c r="A102" t="s">
        <v>130</v>
      </c>
      <c r="B102">
        <v>3</v>
      </c>
      <c r="C102" s="1">
        <v>37708</v>
      </c>
      <c r="D102" t="s">
        <v>222</v>
      </c>
      <c r="E102" t="s">
        <v>223</v>
      </c>
      <c r="F102">
        <v>1</v>
      </c>
      <c r="G102">
        <v>1</v>
      </c>
      <c r="H102">
        <v>0</v>
      </c>
      <c r="I102" t="s">
        <v>26</v>
      </c>
      <c r="L102" t="s">
        <v>16005</v>
      </c>
      <c r="M102">
        <f>COUNTIF($A:$A,L102)</f>
        <v>25</v>
      </c>
      <c r="N102">
        <f>SUMIF($A:$A,L102,$F:$F)</f>
        <v>355</v>
      </c>
      <c r="O102">
        <f>SUMIF($A:$A,L102,$G:$G)</f>
        <v>79</v>
      </c>
      <c r="P102">
        <f>SUMIF($A:$A,L102,$H:$H)</f>
        <v>10</v>
      </c>
      <c r="Q102" s="2">
        <f>N102/$M$2</f>
        <v>13.148148148148149</v>
      </c>
      <c r="R102" s="2">
        <f>O102/$M$2</f>
        <v>2.925925925925926</v>
      </c>
      <c r="S102" s="2">
        <f>P102/$M$2</f>
        <v>0.37037037037037035</v>
      </c>
    </row>
    <row r="103" spans="1:19" hidden="1" x14ac:dyDescent="0.3">
      <c r="A103" t="s">
        <v>130</v>
      </c>
      <c r="B103">
        <v>2</v>
      </c>
      <c r="C103" s="1">
        <v>37673</v>
      </c>
      <c r="D103" t="s">
        <v>224</v>
      </c>
      <c r="E103" t="s">
        <v>225</v>
      </c>
      <c r="F103">
        <v>1</v>
      </c>
      <c r="G103">
        <v>0</v>
      </c>
      <c r="H103">
        <v>0</v>
      </c>
      <c r="I103" t="s">
        <v>13</v>
      </c>
      <c r="L103" t="s">
        <v>2424</v>
      </c>
      <c r="M103">
        <f>COUNTIF($A:$A,L103)</f>
        <v>18</v>
      </c>
      <c r="N103">
        <f>SUMIF($A:$A,L103,$F:$F)</f>
        <v>153</v>
      </c>
      <c r="O103">
        <f>SUMIF($A:$A,L103,$G:$G)</f>
        <v>141</v>
      </c>
      <c r="P103">
        <f>SUMIF($A:$A,L103,$H:$H)</f>
        <v>8</v>
      </c>
      <c r="Q103" s="2">
        <f>N103/$M$2</f>
        <v>5.666666666666667</v>
      </c>
      <c r="R103" s="2">
        <f>O103/$M$2</f>
        <v>5.2222222222222223</v>
      </c>
      <c r="S103" s="2">
        <f>P103/$M$2</f>
        <v>0.29629629629629628</v>
      </c>
    </row>
    <row r="104" spans="1:19" hidden="1" x14ac:dyDescent="0.3">
      <c r="A104" t="s">
        <v>226</v>
      </c>
      <c r="B104">
        <v>37</v>
      </c>
      <c r="C104" s="1">
        <v>44835</v>
      </c>
      <c r="D104" t="s">
        <v>227</v>
      </c>
      <c r="E104" t="s">
        <v>228</v>
      </c>
      <c r="F104">
        <v>17</v>
      </c>
      <c r="G104">
        <v>0</v>
      </c>
      <c r="H104">
        <v>0</v>
      </c>
      <c r="I104" t="s">
        <v>26</v>
      </c>
      <c r="L104" t="s">
        <v>15016</v>
      </c>
      <c r="M104">
        <f>COUNTIF($A:$A,L104)</f>
        <v>17</v>
      </c>
      <c r="N104">
        <f>SUMIF($A:$A,L104,$F:$F)</f>
        <v>99</v>
      </c>
      <c r="O104">
        <f>SUMIF($A:$A,L104,$G:$G)</f>
        <v>96</v>
      </c>
      <c r="P104">
        <f>SUMIF($A:$A,L104,$H:$H)</f>
        <v>6</v>
      </c>
      <c r="Q104" s="2">
        <f>N104/$M$2</f>
        <v>3.6666666666666665</v>
      </c>
      <c r="R104" s="2">
        <f>O104/$M$2</f>
        <v>3.5555555555555554</v>
      </c>
      <c r="S104" s="2">
        <f>P104/$M$2</f>
        <v>0.22222222222222221</v>
      </c>
    </row>
    <row r="105" spans="1:19" hidden="1" x14ac:dyDescent="0.3">
      <c r="A105" t="s">
        <v>226</v>
      </c>
      <c r="B105">
        <v>36</v>
      </c>
      <c r="C105" s="1">
        <v>44792</v>
      </c>
      <c r="D105" t="s">
        <v>229</v>
      </c>
      <c r="E105" t="s">
        <v>230</v>
      </c>
      <c r="F105">
        <v>34</v>
      </c>
      <c r="G105">
        <v>16</v>
      </c>
      <c r="H105">
        <v>0</v>
      </c>
      <c r="I105" t="s">
        <v>18</v>
      </c>
      <c r="L105" t="s">
        <v>4966</v>
      </c>
      <c r="M105">
        <f>COUNTIF($A:$A,L105)</f>
        <v>16</v>
      </c>
      <c r="N105">
        <f>SUMIF($A:$A,L105,$F:$F)</f>
        <v>124</v>
      </c>
      <c r="O105">
        <f>SUMIF($A:$A,L105,$G:$G)</f>
        <v>49</v>
      </c>
      <c r="P105">
        <f>SUMIF($A:$A,L105,$H:$H)</f>
        <v>7</v>
      </c>
      <c r="Q105" s="2">
        <f>N105/$M$2</f>
        <v>4.5925925925925926</v>
      </c>
      <c r="R105" s="2">
        <f>O105/$M$2</f>
        <v>1.8148148148148149</v>
      </c>
      <c r="S105" s="2">
        <f>P105/$M$2</f>
        <v>0.25925925925925924</v>
      </c>
    </row>
    <row r="106" spans="1:19" hidden="1" x14ac:dyDescent="0.3">
      <c r="A106" t="s">
        <v>226</v>
      </c>
      <c r="B106">
        <v>35</v>
      </c>
      <c r="C106" s="1">
        <v>44735</v>
      </c>
      <c r="D106" t="s">
        <v>231</v>
      </c>
      <c r="E106" t="s">
        <v>232</v>
      </c>
      <c r="F106">
        <v>27</v>
      </c>
      <c r="G106">
        <v>0</v>
      </c>
      <c r="H106">
        <v>0</v>
      </c>
      <c r="I106" t="s">
        <v>26</v>
      </c>
      <c r="L106" t="s">
        <v>11833</v>
      </c>
      <c r="M106">
        <f>COUNTIF($A:$A,L106)</f>
        <v>24</v>
      </c>
      <c r="N106">
        <f>SUMIF($A:$A,L106,$F:$F)</f>
        <v>248</v>
      </c>
      <c r="O106">
        <f>SUMIF($A:$A,L106,$G:$G)</f>
        <v>261</v>
      </c>
      <c r="P106">
        <f>SUMIF($A:$A,L106,$H:$H)</f>
        <v>30</v>
      </c>
      <c r="Q106" s="2">
        <f>N106/$M$2</f>
        <v>9.1851851851851851</v>
      </c>
      <c r="R106" s="2">
        <f>O106/$M$2</f>
        <v>9.6666666666666661</v>
      </c>
      <c r="S106" s="2">
        <f>P106/$M$2</f>
        <v>1.1111111111111112</v>
      </c>
    </row>
    <row r="107" spans="1:19" hidden="1" x14ac:dyDescent="0.3">
      <c r="A107" t="s">
        <v>226</v>
      </c>
      <c r="B107">
        <v>34</v>
      </c>
      <c r="C107" s="1">
        <v>44478</v>
      </c>
      <c r="D107" t="s">
        <v>233</v>
      </c>
      <c r="E107" t="s">
        <v>234</v>
      </c>
      <c r="F107">
        <v>17</v>
      </c>
      <c r="G107">
        <v>0</v>
      </c>
      <c r="H107">
        <v>0</v>
      </c>
      <c r="I107" t="s">
        <v>26</v>
      </c>
      <c r="L107" t="s">
        <v>425</v>
      </c>
      <c r="M107">
        <f>COUNTIF($A:$A,L107)</f>
        <v>20</v>
      </c>
      <c r="N107">
        <f>SUMIF($A:$A,L107,$F:$F)</f>
        <v>375</v>
      </c>
      <c r="O107">
        <f>SUMIF($A:$A,L107,$G:$G)</f>
        <v>77</v>
      </c>
      <c r="P107">
        <f>SUMIF($A:$A,L107,$H:$H)</f>
        <v>15</v>
      </c>
      <c r="Q107" s="2">
        <f>N107/$M$2</f>
        <v>13.888888888888889</v>
      </c>
      <c r="R107" s="2">
        <f>O107/$M$2</f>
        <v>2.8518518518518516</v>
      </c>
      <c r="S107" s="2">
        <f>P107/$M$2</f>
        <v>0.55555555555555558</v>
      </c>
    </row>
    <row r="108" spans="1:19" hidden="1" x14ac:dyDescent="0.3">
      <c r="A108" t="s">
        <v>226</v>
      </c>
      <c r="B108">
        <v>33</v>
      </c>
      <c r="C108" s="1">
        <v>44364</v>
      </c>
      <c r="D108" t="s">
        <v>235</v>
      </c>
      <c r="E108" t="s">
        <v>236</v>
      </c>
      <c r="F108">
        <v>5</v>
      </c>
      <c r="G108">
        <v>3</v>
      </c>
      <c r="H108">
        <v>0</v>
      </c>
      <c r="I108" t="s">
        <v>18</v>
      </c>
      <c r="L108" t="s">
        <v>13469</v>
      </c>
      <c r="M108">
        <f>COUNTIF($A:$A,L108)</f>
        <v>24</v>
      </c>
      <c r="N108">
        <f>SUMIF($A:$A,L108,$F:$F)</f>
        <v>197</v>
      </c>
      <c r="O108">
        <f>SUMIF($A:$A,L108,$G:$G)</f>
        <v>122</v>
      </c>
      <c r="P108">
        <f>SUMIF($A:$A,L108,$H:$H)</f>
        <v>20</v>
      </c>
      <c r="Q108" s="2">
        <f>N108/$M$2</f>
        <v>7.2962962962962967</v>
      </c>
      <c r="R108" s="2">
        <f>O108/$M$2</f>
        <v>4.5185185185185182</v>
      </c>
      <c r="S108" s="2">
        <f>P108/$M$2</f>
        <v>0.7407407407407407</v>
      </c>
    </row>
    <row r="109" spans="1:19" hidden="1" x14ac:dyDescent="0.3">
      <c r="A109" t="s">
        <v>226</v>
      </c>
      <c r="B109">
        <v>32</v>
      </c>
      <c r="C109" s="1">
        <v>44219</v>
      </c>
      <c r="D109" t="s">
        <v>237</v>
      </c>
      <c r="E109" t="s">
        <v>238</v>
      </c>
      <c r="F109">
        <v>15</v>
      </c>
      <c r="G109">
        <v>3</v>
      </c>
      <c r="H109">
        <v>0</v>
      </c>
      <c r="I109" t="s">
        <v>127</v>
      </c>
      <c r="L109" t="s">
        <v>2760</v>
      </c>
      <c r="M109">
        <f>COUNTIF($A:$A,L109)</f>
        <v>22</v>
      </c>
      <c r="N109">
        <f>SUMIF($A:$A,L109,$F:$F)</f>
        <v>316</v>
      </c>
      <c r="O109">
        <f>SUMIF($A:$A,L109,$G:$G)</f>
        <v>96</v>
      </c>
      <c r="P109">
        <f>SUMIF($A:$A,L109,$H:$H)</f>
        <v>16</v>
      </c>
      <c r="Q109" s="2">
        <f>N109/$M$2</f>
        <v>11.703703703703704</v>
      </c>
      <c r="R109" s="2">
        <f>O109/$M$2</f>
        <v>3.5555555555555554</v>
      </c>
      <c r="S109" s="2">
        <f>P109/$M$2</f>
        <v>0.59259259259259256</v>
      </c>
    </row>
    <row r="110" spans="1:19" hidden="1" x14ac:dyDescent="0.3">
      <c r="A110" t="s">
        <v>226</v>
      </c>
      <c r="B110">
        <v>31</v>
      </c>
      <c r="C110" s="1">
        <v>44148</v>
      </c>
      <c r="D110" t="s">
        <v>237</v>
      </c>
      <c r="E110" t="s">
        <v>238</v>
      </c>
      <c r="F110">
        <v>15</v>
      </c>
      <c r="G110">
        <v>2</v>
      </c>
      <c r="H110">
        <v>0</v>
      </c>
      <c r="I110" t="s">
        <v>13</v>
      </c>
      <c r="L110" t="s">
        <v>19524</v>
      </c>
      <c r="M110">
        <f>COUNTIF($A:$A,L110)</f>
        <v>37</v>
      </c>
      <c r="N110">
        <f>SUMIF($A:$A,L110,$F:$F)</f>
        <v>344</v>
      </c>
      <c r="O110">
        <f>SUMIF($A:$A,L110,$G:$G)</f>
        <v>165</v>
      </c>
      <c r="P110">
        <f>SUMIF($A:$A,L110,$H:$H)</f>
        <v>53</v>
      </c>
      <c r="Q110" s="2">
        <f>N110/$M$2</f>
        <v>12.74074074074074</v>
      </c>
      <c r="R110" s="2">
        <f>O110/$M$2</f>
        <v>6.1111111111111107</v>
      </c>
      <c r="S110" s="2">
        <f>P110/$M$2</f>
        <v>1.962962962962963</v>
      </c>
    </row>
    <row r="111" spans="1:19" hidden="1" x14ac:dyDescent="0.3">
      <c r="A111" t="s">
        <v>226</v>
      </c>
      <c r="B111">
        <v>30</v>
      </c>
      <c r="C111" s="1">
        <v>43778</v>
      </c>
      <c r="D111" t="s">
        <v>239</v>
      </c>
      <c r="E111" t="s">
        <v>240</v>
      </c>
      <c r="F111">
        <v>28</v>
      </c>
      <c r="G111">
        <v>0</v>
      </c>
      <c r="H111">
        <v>0</v>
      </c>
      <c r="I111" t="s">
        <v>241</v>
      </c>
      <c r="L111" t="s">
        <v>5671</v>
      </c>
      <c r="M111">
        <f>COUNTIF($A:$A,L111)</f>
        <v>23</v>
      </c>
      <c r="N111">
        <f>SUMIF($A:$A,L111,$F:$F)</f>
        <v>403</v>
      </c>
      <c r="O111">
        <f>SUMIF($A:$A,L111,$G:$G)</f>
        <v>83</v>
      </c>
      <c r="P111">
        <f>SUMIF($A:$A,L111,$H:$H)</f>
        <v>20</v>
      </c>
      <c r="Q111" s="2">
        <f>N111/$M$2</f>
        <v>14.925925925925926</v>
      </c>
      <c r="R111" s="2">
        <f>O111/$M$2</f>
        <v>3.074074074074074</v>
      </c>
      <c r="S111" s="2">
        <f>P111/$M$2</f>
        <v>0.7407407407407407</v>
      </c>
    </row>
    <row r="112" spans="1:19" hidden="1" x14ac:dyDescent="0.3">
      <c r="A112" t="s">
        <v>226</v>
      </c>
      <c r="B112">
        <v>29</v>
      </c>
      <c r="C112" s="1">
        <v>43729</v>
      </c>
      <c r="D112" t="s">
        <v>242</v>
      </c>
      <c r="E112" t="s">
        <v>243</v>
      </c>
      <c r="F112">
        <v>7</v>
      </c>
      <c r="G112">
        <v>5</v>
      </c>
      <c r="H112">
        <v>5</v>
      </c>
      <c r="I112" t="s">
        <v>13</v>
      </c>
      <c r="L112" t="s">
        <v>3579</v>
      </c>
      <c r="M112">
        <f>COUNTIF($A:$A,L112)</f>
        <v>30</v>
      </c>
      <c r="N112">
        <f>SUMIF($A:$A,L112,$F:$F)</f>
        <v>605</v>
      </c>
      <c r="O112">
        <f>SUMIF($A:$A,L112,$G:$G)</f>
        <v>240</v>
      </c>
      <c r="P112">
        <f>SUMIF($A:$A,L112,$H:$H)</f>
        <v>31</v>
      </c>
      <c r="Q112" s="2">
        <f>N112/$M$2</f>
        <v>22.407407407407408</v>
      </c>
      <c r="R112" s="2">
        <f>O112/$M$2</f>
        <v>8.8888888888888893</v>
      </c>
      <c r="S112" s="2">
        <f>P112/$M$2</f>
        <v>1.1481481481481481</v>
      </c>
    </row>
    <row r="113" spans="1:19" hidden="1" x14ac:dyDescent="0.3">
      <c r="A113" t="s">
        <v>226</v>
      </c>
      <c r="B113">
        <v>28</v>
      </c>
      <c r="C113" s="1">
        <v>43560</v>
      </c>
      <c r="D113" t="s">
        <v>244</v>
      </c>
      <c r="E113" t="s">
        <v>245</v>
      </c>
      <c r="F113">
        <v>18</v>
      </c>
      <c r="G113">
        <v>6</v>
      </c>
      <c r="H113">
        <v>0</v>
      </c>
      <c r="I113" t="s">
        <v>18</v>
      </c>
      <c r="L113" t="s">
        <v>15018</v>
      </c>
      <c r="M113">
        <f>COUNTIF($A:$A,L113)</f>
        <v>19</v>
      </c>
      <c r="N113">
        <f>SUMIF($A:$A,L113,$F:$F)</f>
        <v>326</v>
      </c>
      <c r="O113">
        <f>SUMIF($A:$A,L113,$G:$G)</f>
        <v>87</v>
      </c>
      <c r="P113">
        <f>SUMIF($A:$A,L113,$H:$H)</f>
        <v>19</v>
      </c>
      <c r="Q113" s="2">
        <f>N113/$M$2</f>
        <v>12.074074074074074</v>
      </c>
      <c r="R113" s="2">
        <f>O113/$M$2</f>
        <v>3.2222222222222223</v>
      </c>
      <c r="S113" s="2">
        <f>P113/$M$2</f>
        <v>0.70370370370370372</v>
      </c>
    </row>
    <row r="114" spans="1:19" hidden="1" x14ac:dyDescent="0.3">
      <c r="A114" t="s">
        <v>226</v>
      </c>
      <c r="B114">
        <v>27</v>
      </c>
      <c r="C114" s="1">
        <v>43462</v>
      </c>
      <c r="D114" t="s">
        <v>246</v>
      </c>
      <c r="E114" t="s">
        <v>247</v>
      </c>
      <c r="F114">
        <v>24</v>
      </c>
      <c r="G114">
        <v>14</v>
      </c>
      <c r="H114">
        <v>0</v>
      </c>
      <c r="I114" t="s">
        <v>86</v>
      </c>
      <c r="L114" t="s">
        <v>17833</v>
      </c>
      <c r="M114">
        <f>COUNTIF($A:$A,L114)</f>
        <v>19</v>
      </c>
      <c r="N114">
        <f>SUMIF($A:$A,L114,$F:$F)</f>
        <v>220</v>
      </c>
      <c r="O114">
        <f>SUMIF($A:$A,L114,$G:$G)</f>
        <v>131</v>
      </c>
      <c r="P114">
        <f>SUMIF($A:$A,L114,$H:$H)</f>
        <v>28</v>
      </c>
      <c r="Q114" s="2">
        <f>N114/$M$2</f>
        <v>8.1481481481481488</v>
      </c>
      <c r="R114" s="2">
        <f>O114/$M$2</f>
        <v>4.8518518518518521</v>
      </c>
      <c r="S114" s="2">
        <f>P114/$M$2</f>
        <v>1.037037037037037</v>
      </c>
    </row>
    <row r="115" spans="1:19" hidden="1" x14ac:dyDescent="0.3">
      <c r="A115" t="s">
        <v>226</v>
      </c>
      <c r="B115">
        <v>26</v>
      </c>
      <c r="C115" s="1">
        <v>43379</v>
      </c>
      <c r="D115" t="s">
        <v>248</v>
      </c>
      <c r="E115" t="s">
        <v>249</v>
      </c>
      <c r="F115">
        <v>14</v>
      </c>
      <c r="G115">
        <v>6</v>
      </c>
      <c r="H115">
        <v>1</v>
      </c>
      <c r="I115" t="s">
        <v>13</v>
      </c>
      <c r="L115" t="s">
        <v>2555</v>
      </c>
      <c r="M115">
        <f>COUNTIF($A:$A,L115)</f>
        <v>23</v>
      </c>
      <c r="N115">
        <f>SUMIF($A:$A,L115,$F:$F)</f>
        <v>385</v>
      </c>
      <c r="O115">
        <f>SUMIF($A:$A,L115,$G:$G)</f>
        <v>85</v>
      </c>
      <c r="P115">
        <f>SUMIF($A:$A,L115,$H:$H)</f>
        <v>18</v>
      </c>
      <c r="Q115" s="2">
        <f>N115/$M$2</f>
        <v>14.25925925925926</v>
      </c>
      <c r="R115" s="2">
        <f>O115/$M$2</f>
        <v>3.1481481481481484</v>
      </c>
      <c r="S115" s="2">
        <f>P115/$M$2</f>
        <v>0.66666666666666663</v>
      </c>
    </row>
    <row r="116" spans="1:19" hidden="1" x14ac:dyDescent="0.3">
      <c r="A116" t="s">
        <v>226</v>
      </c>
      <c r="B116">
        <v>25</v>
      </c>
      <c r="C116" s="1">
        <v>43330</v>
      </c>
      <c r="D116" t="s">
        <v>250</v>
      </c>
      <c r="E116" t="s">
        <v>251</v>
      </c>
      <c r="F116">
        <v>9</v>
      </c>
      <c r="G116">
        <v>1</v>
      </c>
      <c r="H116">
        <v>0</v>
      </c>
      <c r="I116" t="s">
        <v>13</v>
      </c>
      <c r="L116" t="s">
        <v>16341</v>
      </c>
      <c r="M116">
        <f>COUNTIF($A:$A,L116)</f>
        <v>25</v>
      </c>
      <c r="N116">
        <f>SUMIF($A:$A,L116,$F:$F)</f>
        <v>209</v>
      </c>
      <c r="O116">
        <f>SUMIF($A:$A,L116,$G:$G)</f>
        <v>136</v>
      </c>
      <c r="P116">
        <f>SUMIF($A:$A,L116,$H:$H)</f>
        <v>14</v>
      </c>
      <c r="Q116" s="2">
        <f>N116/$M$2</f>
        <v>7.7407407407407405</v>
      </c>
      <c r="R116" s="2">
        <f>O116/$M$2</f>
        <v>5.0370370370370372</v>
      </c>
      <c r="S116" s="2">
        <f>P116/$M$2</f>
        <v>0.51851851851851849</v>
      </c>
    </row>
    <row r="117" spans="1:19" hidden="1" x14ac:dyDescent="0.3">
      <c r="A117" t="s">
        <v>226</v>
      </c>
      <c r="B117">
        <v>24</v>
      </c>
      <c r="C117" s="1">
        <v>43238</v>
      </c>
      <c r="D117" t="s">
        <v>252</v>
      </c>
      <c r="E117" t="s">
        <v>253</v>
      </c>
      <c r="F117">
        <v>8</v>
      </c>
      <c r="G117">
        <v>6</v>
      </c>
      <c r="H117">
        <v>1</v>
      </c>
      <c r="I117" t="s">
        <v>18</v>
      </c>
      <c r="L117" t="s">
        <v>14561</v>
      </c>
      <c r="M117">
        <f>COUNTIF($A:$A,L117)</f>
        <v>15</v>
      </c>
      <c r="N117">
        <f>SUMIF($A:$A,L117,$F:$F)</f>
        <v>202</v>
      </c>
      <c r="O117">
        <f>SUMIF($A:$A,L117,$G:$G)</f>
        <v>175</v>
      </c>
      <c r="P117">
        <f>SUMIF($A:$A,L117,$H:$H)</f>
        <v>18</v>
      </c>
      <c r="Q117" s="2">
        <f>N117/$M$2</f>
        <v>7.4814814814814818</v>
      </c>
      <c r="R117" s="2">
        <f>O117/$M$2</f>
        <v>6.4814814814814818</v>
      </c>
      <c r="S117" s="2">
        <f>P117/$M$2</f>
        <v>0.66666666666666663</v>
      </c>
    </row>
    <row r="118" spans="1:19" hidden="1" x14ac:dyDescent="0.3">
      <c r="A118" t="s">
        <v>226</v>
      </c>
      <c r="B118">
        <v>23</v>
      </c>
      <c r="C118" s="1">
        <v>43169</v>
      </c>
      <c r="D118" t="s">
        <v>254</v>
      </c>
      <c r="E118" t="s">
        <v>255</v>
      </c>
      <c r="F118">
        <v>21</v>
      </c>
      <c r="G118">
        <v>16</v>
      </c>
      <c r="H118">
        <v>3</v>
      </c>
      <c r="I118" t="s">
        <v>18</v>
      </c>
      <c r="L118" t="s">
        <v>15852</v>
      </c>
      <c r="M118">
        <f>COUNTIF($A:$A,L118)</f>
        <v>27</v>
      </c>
      <c r="N118">
        <f>SUMIF($A:$A,L118,$F:$F)</f>
        <v>437</v>
      </c>
      <c r="O118">
        <f>SUMIF($A:$A,L118,$G:$G)</f>
        <v>214</v>
      </c>
      <c r="P118">
        <f>SUMIF($A:$A,L118,$H:$H)</f>
        <v>24</v>
      </c>
      <c r="Q118" s="2">
        <f>N118/$M$2</f>
        <v>16.185185185185187</v>
      </c>
      <c r="R118" s="2">
        <f>O118/$M$2</f>
        <v>7.9259259259259256</v>
      </c>
      <c r="S118" s="2">
        <f>P118/$M$2</f>
        <v>0.88888888888888884</v>
      </c>
    </row>
    <row r="119" spans="1:19" hidden="1" x14ac:dyDescent="0.3">
      <c r="A119" t="s">
        <v>226</v>
      </c>
      <c r="B119">
        <v>22</v>
      </c>
      <c r="C119" s="1">
        <v>42790</v>
      </c>
      <c r="D119" t="s">
        <v>256</v>
      </c>
      <c r="E119" t="s">
        <v>257</v>
      </c>
      <c r="F119">
        <v>25</v>
      </c>
      <c r="G119">
        <v>30</v>
      </c>
      <c r="H119">
        <v>4</v>
      </c>
      <c r="I119" t="s">
        <v>13</v>
      </c>
      <c r="L119" t="s">
        <v>13091</v>
      </c>
      <c r="M119">
        <f>COUNTIF($A:$A,L119)</f>
        <v>41</v>
      </c>
      <c r="N119">
        <f>SUMIF($A:$A,L119,$F:$F)</f>
        <v>667</v>
      </c>
      <c r="O119">
        <f>SUMIF($A:$A,L119,$G:$G)</f>
        <v>222</v>
      </c>
      <c r="P119">
        <f>SUMIF($A:$A,L119,$H:$H)</f>
        <v>39</v>
      </c>
      <c r="Q119" s="2">
        <f>N119/$M$2</f>
        <v>24.703703703703702</v>
      </c>
      <c r="R119" s="2">
        <f>O119/$M$2</f>
        <v>8.2222222222222214</v>
      </c>
      <c r="S119" s="2">
        <f>P119/$M$2</f>
        <v>1.4444444444444444</v>
      </c>
    </row>
    <row r="120" spans="1:19" hidden="1" x14ac:dyDescent="0.3">
      <c r="A120" t="s">
        <v>226</v>
      </c>
      <c r="B120">
        <v>21</v>
      </c>
      <c r="C120" s="1">
        <v>42391</v>
      </c>
      <c r="D120" t="s">
        <v>258</v>
      </c>
      <c r="E120" t="s">
        <v>259</v>
      </c>
      <c r="F120">
        <v>43</v>
      </c>
      <c r="G120">
        <v>11</v>
      </c>
      <c r="H120">
        <v>2</v>
      </c>
      <c r="I120" t="s">
        <v>13</v>
      </c>
      <c r="L120" t="s">
        <v>7854</v>
      </c>
      <c r="M120">
        <f>COUNTIF($A:$A,L120)</f>
        <v>22</v>
      </c>
      <c r="N120">
        <f>SUMIF($A:$A,L120,$F:$F)</f>
        <v>290</v>
      </c>
      <c r="O120">
        <f>SUMIF($A:$A,L120,$G:$G)</f>
        <v>242</v>
      </c>
      <c r="P120">
        <f>SUMIF($A:$A,L120,$H:$H)</f>
        <v>14</v>
      </c>
      <c r="Q120" s="2">
        <f>N120/$M$2</f>
        <v>10.74074074074074</v>
      </c>
      <c r="R120" s="2">
        <f>O120/$M$2</f>
        <v>8.9629629629629637</v>
      </c>
      <c r="S120" s="2">
        <f>P120/$M$2</f>
        <v>0.51851851851851849</v>
      </c>
    </row>
    <row r="121" spans="1:19" hidden="1" x14ac:dyDescent="0.3">
      <c r="A121" t="s">
        <v>226</v>
      </c>
      <c r="B121">
        <v>20</v>
      </c>
      <c r="C121" s="1">
        <v>42335</v>
      </c>
      <c r="D121" t="s">
        <v>260</v>
      </c>
      <c r="E121" t="s">
        <v>261</v>
      </c>
      <c r="F121">
        <v>18</v>
      </c>
      <c r="G121">
        <v>9</v>
      </c>
      <c r="H121">
        <v>1</v>
      </c>
      <c r="I121" t="s">
        <v>18</v>
      </c>
      <c r="L121" t="s">
        <v>984</v>
      </c>
      <c r="M121">
        <f>COUNTIF($A:$A,L121)</f>
        <v>34</v>
      </c>
      <c r="N121">
        <f>SUMIF($A:$A,L121,$F:$F)</f>
        <v>497</v>
      </c>
      <c r="O121">
        <f>SUMIF($A:$A,L121,$G:$G)</f>
        <v>143</v>
      </c>
      <c r="P121">
        <f>SUMIF($A:$A,L121,$H:$H)</f>
        <v>23</v>
      </c>
      <c r="Q121" s="2">
        <f>N121/$M$2</f>
        <v>18.407407407407408</v>
      </c>
      <c r="R121" s="2">
        <f>O121/$M$2</f>
        <v>5.2962962962962967</v>
      </c>
      <c r="S121" s="2">
        <f>P121/$M$2</f>
        <v>0.85185185185185186</v>
      </c>
    </row>
    <row r="122" spans="1:19" hidden="1" x14ac:dyDescent="0.3">
      <c r="A122" t="s">
        <v>226</v>
      </c>
      <c r="B122">
        <v>19</v>
      </c>
      <c r="C122" s="1">
        <v>42193</v>
      </c>
      <c r="D122" t="s">
        <v>262</v>
      </c>
      <c r="E122" t="s">
        <v>263</v>
      </c>
      <c r="F122">
        <v>16</v>
      </c>
      <c r="G122">
        <v>10</v>
      </c>
      <c r="H122">
        <v>1</v>
      </c>
      <c r="I122" t="s">
        <v>13</v>
      </c>
      <c r="L122" t="s">
        <v>3912</v>
      </c>
      <c r="M122">
        <f>COUNTIF($A:$A,L122)</f>
        <v>46</v>
      </c>
      <c r="N122">
        <f>SUMIF($A:$A,L122,$F:$F)</f>
        <v>732</v>
      </c>
      <c r="O122">
        <f>SUMIF($A:$A,L122,$G:$G)</f>
        <v>358</v>
      </c>
      <c r="P122">
        <f>SUMIF($A:$A,L122,$H:$H)</f>
        <v>22</v>
      </c>
      <c r="Q122" s="2">
        <f>N122/$M$2</f>
        <v>27.111111111111111</v>
      </c>
      <c r="R122" s="2">
        <f>O122/$M$2</f>
        <v>13.25925925925926</v>
      </c>
      <c r="S122" s="2">
        <f>P122/$M$2</f>
        <v>0.81481481481481477</v>
      </c>
    </row>
    <row r="123" spans="1:19" hidden="1" x14ac:dyDescent="0.3">
      <c r="A123" t="s">
        <v>226</v>
      </c>
      <c r="B123">
        <v>18</v>
      </c>
      <c r="C123" s="1">
        <v>42139</v>
      </c>
      <c r="D123" t="s">
        <v>264</v>
      </c>
      <c r="E123" t="s">
        <v>265</v>
      </c>
      <c r="F123">
        <v>20</v>
      </c>
      <c r="G123">
        <v>15</v>
      </c>
      <c r="H123">
        <v>2</v>
      </c>
      <c r="I123" t="s">
        <v>86</v>
      </c>
      <c r="L123" t="s">
        <v>5804</v>
      </c>
      <c r="M123">
        <f>COUNTIF($A:$A,L123)</f>
        <v>10</v>
      </c>
      <c r="N123">
        <f>SUMIF($A:$A,L123,$F:$F)</f>
        <v>117</v>
      </c>
      <c r="O123">
        <f>SUMIF($A:$A,L123,$G:$G)</f>
        <v>45</v>
      </c>
      <c r="P123">
        <f>SUMIF($A:$A,L123,$H:$H)</f>
        <v>7</v>
      </c>
      <c r="Q123" s="2">
        <f>N123/$M$2</f>
        <v>4.333333333333333</v>
      </c>
      <c r="R123" s="2">
        <f>O123/$M$2</f>
        <v>1.6666666666666667</v>
      </c>
      <c r="S123" s="2">
        <f>P123/$M$2</f>
        <v>0.25925925925925924</v>
      </c>
    </row>
    <row r="124" spans="1:19" hidden="1" x14ac:dyDescent="0.3">
      <c r="A124" t="s">
        <v>226</v>
      </c>
      <c r="B124">
        <v>17</v>
      </c>
      <c r="C124" s="1">
        <v>41922</v>
      </c>
      <c r="D124" t="s">
        <v>266</v>
      </c>
      <c r="E124" t="s">
        <v>267</v>
      </c>
      <c r="F124">
        <v>17</v>
      </c>
      <c r="G124">
        <v>7</v>
      </c>
      <c r="H124">
        <v>0</v>
      </c>
      <c r="I124" t="s">
        <v>13</v>
      </c>
      <c r="L124" t="s">
        <v>2459</v>
      </c>
      <c r="M124">
        <f>COUNTIF($A:$A,L124)</f>
        <v>18</v>
      </c>
      <c r="N124">
        <f>SUMIF($A:$A,L124,$F:$F)</f>
        <v>247</v>
      </c>
      <c r="O124">
        <f>SUMIF($A:$A,L124,$G:$G)</f>
        <v>115</v>
      </c>
      <c r="P124">
        <f>SUMIF($A:$A,L124,$H:$H)</f>
        <v>16</v>
      </c>
      <c r="Q124" s="2">
        <f>N124/$M$2</f>
        <v>9.1481481481481488</v>
      </c>
      <c r="R124" s="2">
        <f>O124/$M$2</f>
        <v>4.2592592592592595</v>
      </c>
      <c r="S124" s="2">
        <f>P124/$M$2</f>
        <v>0.59259259259259256</v>
      </c>
    </row>
    <row r="125" spans="1:19" hidden="1" x14ac:dyDescent="0.3">
      <c r="A125" t="s">
        <v>226</v>
      </c>
      <c r="B125">
        <v>16</v>
      </c>
      <c r="C125" s="1">
        <v>41867</v>
      </c>
      <c r="D125" t="s">
        <v>268</v>
      </c>
      <c r="E125" t="s">
        <v>269</v>
      </c>
      <c r="F125">
        <v>21</v>
      </c>
      <c r="G125">
        <v>10</v>
      </c>
      <c r="H125">
        <v>2</v>
      </c>
      <c r="I125" t="s">
        <v>108</v>
      </c>
      <c r="L125" t="s">
        <v>559</v>
      </c>
      <c r="M125">
        <f>COUNTIF($A:$A,L125)</f>
        <v>33</v>
      </c>
      <c r="N125">
        <f>SUMIF($A:$A,L125,$F:$F)</f>
        <v>437</v>
      </c>
      <c r="O125">
        <f>SUMIF($A:$A,L125,$G:$G)</f>
        <v>129</v>
      </c>
      <c r="P125">
        <f>SUMIF($A:$A,L125,$H:$H)</f>
        <v>21</v>
      </c>
      <c r="Q125" s="2">
        <f>N125/$M$2</f>
        <v>16.185185185185187</v>
      </c>
      <c r="R125" s="2">
        <f>O125/$M$2</f>
        <v>4.7777777777777777</v>
      </c>
      <c r="S125" s="2">
        <f>P125/$M$2</f>
        <v>0.77777777777777779</v>
      </c>
    </row>
    <row r="126" spans="1:19" hidden="1" x14ac:dyDescent="0.3">
      <c r="A126" t="s">
        <v>226</v>
      </c>
      <c r="B126">
        <v>15</v>
      </c>
      <c r="C126" s="1">
        <v>41839</v>
      </c>
      <c r="D126" t="s">
        <v>270</v>
      </c>
      <c r="E126" t="s">
        <v>271</v>
      </c>
      <c r="F126">
        <v>11</v>
      </c>
      <c r="G126">
        <v>4</v>
      </c>
      <c r="H126">
        <v>1</v>
      </c>
      <c r="I126" t="s">
        <v>18</v>
      </c>
      <c r="L126" t="s">
        <v>14256</v>
      </c>
      <c r="M126">
        <f>COUNTIF($A:$A,L126)</f>
        <v>19</v>
      </c>
      <c r="N126">
        <f>SUMIF($A:$A,L126,$F:$F)</f>
        <v>204</v>
      </c>
      <c r="O126">
        <f>SUMIF($A:$A,L126,$G:$G)</f>
        <v>102</v>
      </c>
      <c r="P126">
        <f>SUMIF($A:$A,L126,$H:$H)</f>
        <v>16</v>
      </c>
      <c r="Q126" s="2">
        <f>N126/$M$2</f>
        <v>7.5555555555555554</v>
      </c>
      <c r="R126" s="2">
        <f>O126/$M$2</f>
        <v>3.7777777777777777</v>
      </c>
      <c r="S126" s="2">
        <f>P126/$M$2</f>
        <v>0.59259259259259256</v>
      </c>
    </row>
    <row r="127" spans="1:19" hidden="1" x14ac:dyDescent="0.3">
      <c r="A127" t="s">
        <v>226</v>
      </c>
      <c r="B127">
        <v>14</v>
      </c>
      <c r="C127" s="1">
        <v>41782</v>
      </c>
      <c r="D127" t="s">
        <v>272</v>
      </c>
      <c r="E127" t="s">
        <v>273</v>
      </c>
      <c r="F127">
        <v>8</v>
      </c>
      <c r="G127">
        <v>21</v>
      </c>
      <c r="H127">
        <v>1</v>
      </c>
      <c r="I127" t="s">
        <v>86</v>
      </c>
      <c r="L127" t="s">
        <v>19681</v>
      </c>
      <c r="M127">
        <f>COUNTIF($A:$A,L127)</f>
        <v>57</v>
      </c>
      <c r="N127">
        <f>SUMIF($A:$A,L127,$F:$F)</f>
        <v>746</v>
      </c>
      <c r="O127">
        <f>SUMIF($A:$A,L127,$G:$G)</f>
        <v>422</v>
      </c>
      <c r="P127">
        <f>SUMIF($A:$A,L127,$H:$H)</f>
        <v>75</v>
      </c>
      <c r="Q127" s="2">
        <f>N127/$M$2</f>
        <v>27.62962962962963</v>
      </c>
      <c r="R127" s="2">
        <f>O127/$M$2</f>
        <v>15.62962962962963</v>
      </c>
      <c r="S127" s="2">
        <f>P127/$M$2</f>
        <v>2.7777777777777777</v>
      </c>
    </row>
    <row r="128" spans="1:19" hidden="1" x14ac:dyDescent="0.3">
      <c r="A128" t="s">
        <v>226</v>
      </c>
      <c r="B128">
        <v>13</v>
      </c>
      <c r="C128" s="1">
        <v>41719</v>
      </c>
      <c r="D128" t="s">
        <v>274</v>
      </c>
      <c r="E128" t="s">
        <v>275</v>
      </c>
      <c r="F128">
        <v>2</v>
      </c>
      <c r="G128">
        <v>6</v>
      </c>
      <c r="H128">
        <v>0</v>
      </c>
      <c r="I128" t="s">
        <v>18</v>
      </c>
      <c r="L128" t="s">
        <v>4024</v>
      </c>
      <c r="M128">
        <f>COUNTIF($A:$A,L128)</f>
        <v>18</v>
      </c>
      <c r="N128">
        <f>SUMIF($A:$A,L128,$F:$F)</f>
        <v>179</v>
      </c>
      <c r="O128">
        <f>SUMIF($A:$A,L128,$G:$G)</f>
        <v>95</v>
      </c>
      <c r="P128">
        <f>SUMIF($A:$A,L128,$H:$H)</f>
        <v>15</v>
      </c>
      <c r="Q128" s="2">
        <f>N128/$M$2</f>
        <v>6.6296296296296298</v>
      </c>
      <c r="R128" s="2">
        <f>O128/$M$2</f>
        <v>3.5185185185185186</v>
      </c>
      <c r="S128" s="2">
        <f>P128/$M$2</f>
        <v>0.55555555555555558</v>
      </c>
    </row>
    <row r="129" spans="1:19" hidden="1" x14ac:dyDescent="0.3">
      <c r="A129" t="s">
        <v>226</v>
      </c>
      <c r="B129">
        <v>12</v>
      </c>
      <c r="C129" s="1">
        <v>41692</v>
      </c>
      <c r="D129" t="s">
        <v>276</v>
      </c>
      <c r="E129" t="s">
        <v>277</v>
      </c>
      <c r="F129">
        <v>5</v>
      </c>
      <c r="G129">
        <v>2</v>
      </c>
      <c r="H129">
        <v>2</v>
      </c>
      <c r="I129" t="s">
        <v>86</v>
      </c>
      <c r="L129" t="s">
        <v>7460</v>
      </c>
      <c r="M129">
        <f>COUNTIF($A:$A,L129)</f>
        <v>34</v>
      </c>
      <c r="N129">
        <f>SUMIF($A:$A,L129,$F:$F)</f>
        <v>596</v>
      </c>
      <c r="O129">
        <f>SUMIF($A:$A,L129,$G:$G)</f>
        <v>172</v>
      </c>
      <c r="P129">
        <f>SUMIF($A:$A,L129,$H:$H)</f>
        <v>30</v>
      </c>
      <c r="Q129" s="2">
        <f>N129/$M$2</f>
        <v>22.074074074074073</v>
      </c>
      <c r="R129" s="2">
        <f>O129/$M$2</f>
        <v>6.3703703703703702</v>
      </c>
      <c r="S129" s="2">
        <f>P129/$M$2</f>
        <v>1.1111111111111112</v>
      </c>
    </row>
    <row r="130" spans="1:19" hidden="1" x14ac:dyDescent="0.3">
      <c r="A130" t="s">
        <v>226</v>
      </c>
      <c r="B130">
        <v>11</v>
      </c>
      <c r="C130" s="1">
        <v>41614</v>
      </c>
      <c r="D130" t="s">
        <v>278</v>
      </c>
      <c r="E130" t="s">
        <v>279</v>
      </c>
      <c r="F130">
        <v>7</v>
      </c>
      <c r="G130">
        <v>3</v>
      </c>
      <c r="H130">
        <v>0</v>
      </c>
      <c r="I130" t="s">
        <v>13</v>
      </c>
      <c r="L130" t="s">
        <v>3194</v>
      </c>
      <c r="M130">
        <f>COUNTIF($A:$A,L130)</f>
        <v>15</v>
      </c>
      <c r="N130">
        <f>SUMIF($A:$A,L130,$F:$F)</f>
        <v>203</v>
      </c>
      <c r="O130">
        <f>SUMIF($A:$A,L130,$G:$G)</f>
        <v>599</v>
      </c>
      <c r="P130">
        <f>SUMIF($A:$A,L130,$H:$H)</f>
        <v>28</v>
      </c>
      <c r="Q130" s="2">
        <f>N130/$M$2</f>
        <v>7.5185185185185182</v>
      </c>
      <c r="R130" s="2">
        <f>O130/$M$2</f>
        <v>22.185185185185187</v>
      </c>
      <c r="S130" s="2">
        <f>P130/$M$2</f>
        <v>1.037037037037037</v>
      </c>
    </row>
    <row r="131" spans="1:19" hidden="1" x14ac:dyDescent="0.3">
      <c r="A131" t="s">
        <v>226</v>
      </c>
      <c r="B131">
        <v>10</v>
      </c>
      <c r="C131" s="1">
        <v>41572</v>
      </c>
      <c r="D131" t="s">
        <v>280</v>
      </c>
      <c r="E131" t="s">
        <v>281</v>
      </c>
      <c r="F131">
        <v>5</v>
      </c>
      <c r="G131">
        <v>19</v>
      </c>
      <c r="H131">
        <v>4</v>
      </c>
      <c r="I131" t="s">
        <v>13</v>
      </c>
      <c r="L131" t="s">
        <v>19724</v>
      </c>
      <c r="M131">
        <f>COUNTIF($A:$A,L131)</f>
        <v>24</v>
      </c>
      <c r="N131">
        <f>SUMIF($A:$A,L131,$F:$F)</f>
        <v>228</v>
      </c>
      <c r="O131">
        <f>SUMIF($A:$A,L131,$G:$G)</f>
        <v>150</v>
      </c>
      <c r="P131">
        <f>SUMIF($A:$A,L131,$H:$H)</f>
        <v>33</v>
      </c>
      <c r="Q131" s="2">
        <f>N131/$M$2</f>
        <v>8.4444444444444446</v>
      </c>
      <c r="R131" s="2">
        <f>O131/$M$2</f>
        <v>5.5555555555555554</v>
      </c>
      <c r="S131" s="2">
        <f>P131/$M$2</f>
        <v>1.2222222222222223</v>
      </c>
    </row>
    <row r="132" spans="1:19" hidden="1" x14ac:dyDescent="0.3">
      <c r="A132" t="s">
        <v>226</v>
      </c>
      <c r="B132">
        <v>9</v>
      </c>
      <c r="C132" s="1">
        <v>41558</v>
      </c>
      <c r="D132" t="s">
        <v>282</v>
      </c>
      <c r="E132" t="s">
        <v>283</v>
      </c>
      <c r="F132">
        <v>3</v>
      </c>
      <c r="G132">
        <v>28</v>
      </c>
      <c r="H132">
        <v>3</v>
      </c>
      <c r="I132" t="s">
        <v>13</v>
      </c>
      <c r="L132" t="s">
        <v>15744</v>
      </c>
      <c r="M132">
        <f>COUNTIF($A:$A,L132)</f>
        <v>15</v>
      </c>
      <c r="N132">
        <f>SUMIF($A:$A,L132,$F:$F)</f>
        <v>105</v>
      </c>
      <c r="O132">
        <f>SUMIF($A:$A,L132,$G:$G)</f>
        <v>64</v>
      </c>
      <c r="P132">
        <f>SUMIF($A:$A,L132,$H:$H)</f>
        <v>13</v>
      </c>
      <c r="Q132" s="2">
        <f>N132/$M$2</f>
        <v>3.8888888888888888</v>
      </c>
      <c r="R132" s="2">
        <f>O132/$M$2</f>
        <v>2.3703703703703702</v>
      </c>
      <c r="S132" s="2">
        <f>P132/$M$2</f>
        <v>0.48148148148148145</v>
      </c>
    </row>
    <row r="133" spans="1:19" hidden="1" x14ac:dyDescent="0.3">
      <c r="A133" t="s">
        <v>226</v>
      </c>
      <c r="B133">
        <v>8</v>
      </c>
      <c r="C133" s="1">
        <v>41537</v>
      </c>
      <c r="D133" t="s">
        <v>284</v>
      </c>
      <c r="E133" t="s">
        <v>285</v>
      </c>
      <c r="F133">
        <v>3</v>
      </c>
      <c r="G133">
        <v>10</v>
      </c>
      <c r="H133">
        <v>0</v>
      </c>
      <c r="I133" t="s">
        <v>18</v>
      </c>
      <c r="L133" t="s">
        <v>17054</v>
      </c>
      <c r="M133">
        <f>COUNTIF($A:$A,L133)</f>
        <v>20</v>
      </c>
      <c r="N133">
        <f>SUMIF($A:$A,L133,$F:$F)</f>
        <v>222</v>
      </c>
      <c r="O133">
        <f>SUMIF($A:$A,L133,$G:$G)</f>
        <v>166</v>
      </c>
      <c r="P133">
        <f>SUMIF($A:$A,L133,$H:$H)</f>
        <v>16</v>
      </c>
      <c r="Q133" s="2">
        <f>N133/$M$2</f>
        <v>8.2222222222222214</v>
      </c>
      <c r="R133" s="2">
        <f>O133/$M$2</f>
        <v>6.1481481481481479</v>
      </c>
      <c r="S133" s="2">
        <f>P133/$M$2</f>
        <v>0.59259259259259256</v>
      </c>
    </row>
    <row r="134" spans="1:19" hidden="1" x14ac:dyDescent="0.3">
      <c r="A134" t="s">
        <v>226</v>
      </c>
      <c r="B134">
        <v>7</v>
      </c>
      <c r="C134" s="1">
        <v>41461</v>
      </c>
      <c r="D134" t="s">
        <v>270</v>
      </c>
      <c r="E134" t="s">
        <v>271</v>
      </c>
      <c r="F134">
        <v>9</v>
      </c>
      <c r="G134">
        <v>2</v>
      </c>
      <c r="H134">
        <v>1</v>
      </c>
      <c r="I134" t="s">
        <v>18</v>
      </c>
      <c r="L134" t="s">
        <v>1285</v>
      </c>
      <c r="M134">
        <f>COUNTIF($A:$A,L134)</f>
        <v>22</v>
      </c>
      <c r="N134">
        <f>SUMIF($A:$A,L134,$F:$F)</f>
        <v>362</v>
      </c>
      <c r="O134">
        <f>SUMIF($A:$A,L134,$G:$G)</f>
        <v>111</v>
      </c>
      <c r="P134">
        <f>SUMIF($A:$A,L134,$H:$H)</f>
        <v>19</v>
      </c>
      <c r="Q134" s="2">
        <f>N134/$M$2</f>
        <v>13.407407407407407</v>
      </c>
      <c r="R134" s="2">
        <f>O134/$M$2</f>
        <v>4.1111111111111107</v>
      </c>
      <c r="S134" s="2">
        <f>P134/$M$2</f>
        <v>0.70370370370370372</v>
      </c>
    </row>
    <row r="135" spans="1:19" hidden="1" x14ac:dyDescent="0.3">
      <c r="A135" t="s">
        <v>226</v>
      </c>
      <c r="B135">
        <v>6</v>
      </c>
      <c r="C135" s="1">
        <v>41237</v>
      </c>
      <c r="D135" t="s">
        <v>286</v>
      </c>
      <c r="E135" t="s">
        <v>287</v>
      </c>
      <c r="F135">
        <v>1</v>
      </c>
      <c r="G135">
        <v>9</v>
      </c>
      <c r="H135">
        <v>3</v>
      </c>
      <c r="I135" t="s">
        <v>13</v>
      </c>
      <c r="L135" t="s">
        <v>15319</v>
      </c>
      <c r="M135">
        <f>COUNTIF($A:$A,L135)</f>
        <v>23</v>
      </c>
      <c r="N135">
        <f>SUMIF($A:$A,L135,$F:$F)</f>
        <v>158</v>
      </c>
      <c r="O135">
        <f>SUMIF($A:$A,L135,$G:$G)</f>
        <v>126</v>
      </c>
      <c r="P135">
        <f>SUMIF($A:$A,L135,$H:$H)</f>
        <v>18</v>
      </c>
      <c r="Q135" s="2">
        <f>N135/$M$2</f>
        <v>5.8518518518518521</v>
      </c>
      <c r="R135" s="2">
        <f>O135/$M$2</f>
        <v>4.666666666666667</v>
      </c>
      <c r="S135" s="2">
        <f>P135/$M$2</f>
        <v>0.66666666666666663</v>
      </c>
    </row>
    <row r="136" spans="1:19" hidden="1" x14ac:dyDescent="0.3">
      <c r="A136" t="s">
        <v>226</v>
      </c>
      <c r="B136">
        <v>5</v>
      </c>
      <c r="C136" s="1">
        <v>41194</v>
      </c>
      <c r="D136" t="s">
        <v>272</v>
      </c>
      <c r="E136" t="s">
        <v>273</v>
      </c>
      <c r="F136">
        <v>8</v>
      </c>
      <c r="G136">
        <v>18</v>
      </c>
      <c r="H136">
        <v>1</v>
      </c>
      <c r="I136" t="s">
        <v>13</v>
      </c>
      <c r="L136" t="s">
        <v>16968</v>
      </c>
      <c r="M136">
        <f>COUNTIF($A:$A,L136)</f>
        <v>19</v>
      </c>
      <c r="N136">
        <f>SUMIF($A:$A,L136,$F:$F)</f>
        <v>115</v>
      </c>
      <c r="O136">
        <f>SUMIF($A:$A,L136,$G:$G)</f>
        <v>163</v>
      </c>
      <c r="P136">
        <f>SUMIF($A:$A,L136,$H:$H)</f>
        <v>12</v>
      </c>
      <c r="Q136" s="2">
        <f>N136/$M$2</f>
        <v>4.2592592592592595</v>
      </c>
      <c r="R136" s="2">
        <f>O136/$M$2</f>
        <v>6.0370370370370372</v>
      </c>
      <c r="S136" s="2">
        <f>P136/$M$2</f>
        <v>0.44444444444444442</v>
      </c>
    </row>
    <row r="137" spans="1:19" hidden="1" x14ac:dyDescent="0.3">
      <c r="A137" t="s">
        <v>226</v>
      </c>
      <c r="B137">
        <v>4</v>
      </c>
      <c r="C137" s="1">
        <v>41034</v>
      </c>
      <c r="D137" t="s">
        <v>288</v>
      </c>
      <c r="E137" t="s">
        <v>289</v>
      </c>
      <c r="F137">
        <v>2</v>
      </c>
      <c r="G137">
        <v>6</v>
      </c>
      <c r="H137">
        <v>0</v>
      </c>
      <c r="I137" t="s">
        <v>13</v>
      </c>
      <c r="L137" t="s">
        <v>13269</v>
      </c>
      <c r="M137">
        <f>COUNTIF($A:$A,L137)</f>
        <v>30</v>
      </c>
      <c r="N137">
        <f>SUMIF($A:$A,L137,$F:$F)</f>
        <v>369</v>
      </c>
      <c r="O137">
        <f>SUMIF($A:$A,L137,$G:$G)</f>
        <v>99</v>
      </c>
      <c r="P137">
        <f>SUMIF($A:$A,L137,$H:$H)</f>
        <v>20</v>
      </c>
      <c r="Q137" s="2">
        <f>N137/$M$2</f>
        <v>13.666666666666666</v>
      </c>
      <c r="R137" s="2">
        <f>O137/$M$2</f>
        <v>3.6666666666666665</v>
      </c>
      <c r="S137" s="2">
        <f>P137/$M$2</f>
        <v>0.7407407407407407</v>
      </c>
    </row>
    <row r="138" spans="1:19" hidden="1" x14ac:dyDescent="0.3">
      <c r="A138" t="s">
        <v>226</v>
      </c>
      <c r="B138">
        <v>3</v>
      </c>
      <c r="C138" s="1">
        <v>41019</v>
      </c>
      <c r="D138" t="s">
        <v>284</v>
      </c>
      <c r="E138" t="s">
        <v>285</v>
      </c>
      <c r="F138">
        <v>3</v>
      </c>
      <c r="G138">
        <v>2</v>
      </c>
      <c r="H138">
        <v>1</v>
      </c>
      <c r="I138" t="s">
        <v>18</v>
      </c>
      <c r="L138" t="s">
        <v>6248</v>
      </c>
      <c r="M138">
        <f>COUNTIF($A:$A,L138)</f>
        <v>32</v>
      </c>
      <c r="N138">
        <f>SUMIF($A:$A,L138,$F:$F)</f>
        <v>539</v>
      </c>
      <c r="O138">
        <f>SUMIF($A:$A,L138,$G:$G)</f>
        <v>126</v>
      </c>
      <c r="P138">
        <f>SUMIF($A:$A,L138,$H:$H)</f>
        <v>26</v>
      </c>
      <c r="Q138" s="2">
        <f>N138/$M$2</f>
        <v>19.962962962962962</v>
      </c>
      <c r="R138" s="2">
        <f>O138/$M$2</f>
        <v>4.666666666666667</v>
      </c>
      <c r="S138" s="2">
        <f>P138/$M$2</f>
        <v>0.96296296296296291</v>
      </c>
    </row>
    <row r="139" spans="1:19" hidden="1" x14ac:dyDescent="0.3">
      <c r="A139" t="s">
        <v>226</v>
      </c>
      <c r="B139">
        <v>2</v>
      </c>
      <c r="C139" s="1">
        <v>40991</v>
      </c>
      <c r="D139" t="s">
        <v>290</v>
      </c>
      <c r="E139" t="s">
        <v>291</v>
      </c>
      <c r="F139">
        <v>8</v>
      </c>
      <c r="G139">
        <v>1</v>
      </c>
      <c r="H139">
        <v>0</v>
      </c>
      <c r="I139" t="s">
        <v>58</v>
      </c>
      <c r="L139" t="s">
        <v>16036</v>
      </c>
      <c r="M139">
        <f>COUNTIF($A:$A,L139)</f>
        <v>17</v>
      </c>
      <c r="N139">
        <f>SUMIF($A:$A,L139,$F:$F)</f>
        <v>113</v>
      </c>
      <c r="O139">
        <f>SUMIF($A:$A,L139,$G:$G)</f>
        <v>123</v>
      </c>
      <c r="P139">
        <f>SUMIF($A:$A,L139,$H:$H)</f>
        <v>14</v>
      </c>
      <c r="Q139" s="2">
        <f>N139/$M$2</f>
        <v>4.1851851851851851</v>
      </c>
      <c r="R139" s="2">
        <f>O139/$M$2</f>
        <v>4.5555555555555554</v>
      </c>
      <c r="S139" s="2">
        <f>P139/$M$2</f>
        <v>0.51851851851851849</v>
      </c>
    </row>
    <row r="140" spans="1:19" hidden="1" x14ac:dyDescent="0.3">
      <c r="A140" t="s">
        <v>292</v>
      </c>
      <c r="B140">
        <v>19</v>
      </c>
      <c r="C140" s="1">
        <v>44499</v>
      </c>
      <c r="D140" t="s">
        <v>293</v>
      </c>
      <c r="E140" t="s">
        <v>294</v>
      </c>
      <c r="F140">
        <v>19</v>
      </c>
      <c r="G140">
        <v>0</v>
      </c>
      <c r="H140">
        <v>0</v>
      </c>
      <c r="I140" t="s">
        <v>108</v>
      </c>
      <c r="L140" t="s">
        <v>132</v>
      </c>
      <c r="M140">
        <f>COUNTIF($A:$A,L140)</f>
        <v>21</v>
      </c>
      <c r="N140">
        <f>SUMIF($A:$A,L140,$F:$F)</f>
        <v>255</v>
      </c>
      <c r="O140">
        <f>SUMIF($A:$A,L140,$G:$G)</f>
        <v>122</v>
      </c>
      <c r="P140">
        <f>SUMIF($A:$A,L140,$H:$H)</f>
        <v>16</v>
      </c>
      <c r="Q140" s="2">
        <f>N140/$M$2</f>
        <v>9.4444444444444446</v>
      </c>
      <c r="R140" s="2">
        <f>O140/$M$2</f>
        <v>4.5185185185185182</v>
      </c>
      <c r="S140" s="2">
        <f>P140/$M$2</f>
        <v>0.59259259259259256</v>
      </c>
    </row>
    <row r="141" spans="1:19" hidden="1" x14ac:dyDescent="0.3">
      <c r="A141" t="s">
        <v>292</v>
      </c>
      <c r="B141">
        <v>18</v>
      </c>
      <c r="C141" s="1">
        <v>44303</v>
      </c>
      <c r="D141" t="s">
        <v>142</v>
      </c>
      <c r="E141" t="s">
        <v>143</v>
      </c>
      <c r="F141">
        <v>30</v>
      </c>
      <c r="G141">
        <v>16</v>
      </c>
      <c r="H141">
        <v>0</v>
      </c>
      <c r="I141" t="s">
        <v>86</v>
      </c>
      <c r="L141" t="s">
        <v>3198</v>
      </c>
      <c r="M141">
        <f>COUNTIF($A:$A,L141)</f>
        <v>21</v>
      </c>
      <c r="N141">
        <f>SUMIF($A:$A,L141,$F:$F)</f>
        <v>241</v>
      </c>
      <c r="O141">
        <f>SUMIF($A:$A,L141,$G:$G)</f>
        <v>77</v>
      </c>
      <c r="P141">
        <f>SUMIF($A:$A,L141,$H:$H)</f>
        <v>24</v>
      </c>
      <c r="Q141" s="2">
        <f>N141/$M$2</f>
        <v>8.9259259259259256</v>
      </c>
      <c r="R141" s="2">
        <f>O141/$M$2</f>
        <v>2.8518518518518516</v>
      </c>
      <c r="S141" s="2">
        <f>P141/$M$2</f>
        <v>0.88888888888888884</v>
      </c>
    </row>
    <row r="142" spans="1:19" hidden="1" x14ac:dyDescent="0.3">
      <c r="A142" t="s">
        <v>292</v>
      </c>
      <c r="B142">
        <v>17</v>
      </c>
      <c r="C142" s="1">
        <v>43827</v>
      </c>
      <c r="D142" t="s">
        <v>295</v>
      </c>
      <c r="E142" t="s">
        <v>296</v>
      </c>
      <c r="F142">
        <v>17</v>
      </c>
      <c r="G142">
        <v>0</v>
      </c>
      <c r="H142">
        <v>0</v>
      </c>
      <c r="I142" t="s">
        <v>21</v>
      </c>
      <c r="L142" t="s">
        <v>2710</v>
      </c>
      <c r="M142">
        <f>COUNTIF($A:$A,L142)</f>
        <v>10</v>
      </c>
      <c r="N142">
        <f>SUMIF($A:$A,L142,$F:$F)</f>
        <v>80</v>
      </c>
      <c r="O142">
        <f>SUMIF($A:$A,L142,$G:$G)</f>
        <v>79</v>
      </c>
      <c r="P142">
        <f>SUMIF($A:$A,L142,$H:$H)</f>
        <v>6</v>
      </c>
      <c r="Q142" s="2">
        <f>N142/$M$2</f>
        <v>2.9629629629629628</v>
      </c>
      <c r="R142" s="2">
        <f>O142/$M$2</f>
        <v>2.925925925925926</v>
      </c>
      <c r="S142" s="2">
        <f>P142/$M$2</f>
        <v>0.22222222222222221</v>
      </c>
    </row>
    <row r="143" spans="1:19" hidden="1" x14ac:dyDescent="0.3">
      <c r="A143" t="s">
        <v>292</v>
      </c>
      <c r="B143">
        <v>16</v>
      </c>
      <c r="C143" s="1">
        <v>43742</v>
      </c>
      <c r="D143" t="s">
        <v>297</v>
      </c>
      <c r="E143" t="s">
        <v>298</v>
      </c>
      <c r="F143">
        <v>31</v>
      </c>
      <c r="G143">
        <v>17</v>
      </c>
      <c r="H143">
        <v>0</v>
      </c>
      <c r="I143" t="s">
        <v>18</v>
      </c>
      <c r="L143" t="s">
        <v>5096</v>
      </c>
      <c r="M143">
        <f>COUNTIF($A:$A,L143)</f>
        <v>22</v>
      </c>
      <c r="N143">
        <f>SUMIF($A:$A,L143,$F:$F)</f>
        <v>266</v>
      </c>
      <c r="O143">
        <f>SUMIF($A:$A,L143,$G:$G)</f>
        <v>225</v>
      </c>
      <c r="P143">
        <f>SUMIF($A:$A,L143,$H:$H)</f>
        <v>19</v>
      </c>
      <c r="Q143" s="2">
        <f>N143/$M$2</f>
        <v>9.8518518518518512</v>
      </c>
      <c r="R143" s="2">
        <f>O143/$M$2</f>
        <v>8.3333333333333339</v>
      </c>
      <c r="S143" s="2">
        <f>P143/$M$2</f>
        <v>0.70370370370370372</v>
      </c>
    </row>
    <row r="144" spans="1:19" hidden="1" x14ac:dyDescent="0.3">
      <c r="A144" t="s">
        <v>292</v>
      </c>
      <c r="B144">
        <v>15</v>
      </c>
      <c r="C144" s="1">
        <v>43701</v>
      </c>
      <c r="D144" t="s">
        <v>299</v>
      </c>
      <c r="E144" t="s">
        <v>300</v>
      </c>
      <c r="F144">
        <v>35</v>
      </c>
      <c r="G144">
        <v>10</v>
      </c>
      <c r="H144">
        <v>1</v>
      </c>
      <c r="I144" t="s">
        <v>18</v>
      </c>
      <c r="L144" t="s">
        <v>19977</v>
      </c>
      <c r="M144">
        <f>COUNTIF($A:$A,L144)</f>
        <v>23</v>
      </c>
      <c r="N144">
        <f>SUMIF($A:$A,L144,$F:$F)</f>
        <v>157</v>
      </c>
      <c r="O144">
        <f>SUMIF($A:$A,L144,$G:$G)</f>
        <v>296</v>
      </c>
      <c r="P144">
        <f>SUMIF($A:$A,L144,$H:$H)</f>
        <v>33</v>
      </c>
      <c r="Q144" s="2">
        <f>N144/$M$2</f>
        <v>5.8148148148148149</v>
      </c>
      <c r="R144" s="2">
        <f>O144/$M$2</f>
        <v>10.962962962962964</v>
      </c>
      <c r="S144" s="2">
        <f>P144/$M$2</f>
        <v>1.2222222222222223</v>
      </c>
    </row>
    <row r="145" spans="1:19" hidden="1" x14ac:dyDescent="0.3">
      <c r="A145" t="s">
        <v>292</v>
      </c>
      <c r="B145">
        <v>14</v>
      </c>
      <c r="C145" s="1">
        <v>43568</v>
      </c>
      <c r="D145" t="s">
        <v>301</v>
      </c>
      <c r="E145" t="s">
        <v>302</v>
      </c>
      <c r="F145">
        <v>24</v>
      </c>
      <c r="G145">
        <v>12</v>
      </c>
      <c r="H145">
        <v>0</v>
      </c>
      <c r="I145" t="s">
        <v>18</v>
      </c>
      <c r="L145" t="s">
        <v>13339</v>
      </c>
      <c r="M145">
        <f>COUNTIF($A:$A,L145)</f>
        <v>13</v>
      </c>
      <c r="N145">
        <f>SUMIF($A:$A,L145,$F:$F)</f>
        <v>117</v>
      </c>
      <c r="O145">
        <f>SUMIF($A:$A,L145,$G:$G)</f>
        <v>71</v>
      </c>
      <c r="P145">
        <f>SUMIF($A:$A,L145,$H:$H)</f>
        <v>6</v>
      </c>
      <c r="Q145" s="2">
        <f>N145/$M$2</f>
        <v>4.333333333333333</v>
      </c>
      <c r="R145" s="2">
        <f>O145/$M$2</f>
        <v>2.6296296296296298</v>
      </c>
      <c r="S145" s="2">
        <f>P145/$M$2</f>
        <v>0.22222222222222221</v>
      </c>
    </row>
    <row r="146" spans="1:19" hidden="1" x14ac:dyDescent="0.3">
      <c r="A146" t="s">
        <v>292</v>
      </c>
      <c r="B146">
        <v>13</v>
      </c>
      <c r="C146" s="1">
        <v>43057</v>
      </c>
      <c r="D146" t="s">
        <v>303</v>
      </c>
      <c r="E146" t="s">
        <v>304</v>
      </c>
      <c r="F146">
        <v>13</v>
      </c>
      <c r="G146">
        <v>8</v>
      </c>
      <c r="H146">
        <v>2</v>
      </c>
      <c r="I146" t="s">
        <v>13</v>
      </c>
      <c r="L146" t="s">
        <v>6462</v>
      </c>
      <c r="M146">
        <f>COUNTIF($A:$A,L146)</f>
        <v>12</v>
      </c>
      <c r="N146">
        <f>SUMIF($A:$A,L146,$F:$F)</f>
        <v>67</v>
      </c>
      <c r="O146">
        <f>SUMIF($A:$A,L146,$G:$G)</f>
        <v>23</v>
      </c>
      <c r="P146">
        <f>SUMIF($A:$A,L146,$H:$H)</f>
        <v>4</v>
      </c>
      <c r="Q146" s="2">
        <f>N146/$M$2</f>
        <v>2.4814814814814814</v>
      </c>
      <c r="R146" s="2">
        <f>O146/$M$2</f>
        <v>0.85185185185185186</v>
      </c>
      <c r="S146" s="2">
        <f>P146/$M$2</f>
        <v>0.14814814814814814</v>
      </c>
    </row>
    <row r="147" spans="1:19" hidden="1" x14ac:dyDescent="0.3">
      <c r="A147" t="s">
        <v>292</v>
      </c>
      <c r="B147">
        <v>12</v>
      </c>
      <c r="C147" s="1">
        <v>42787</v>
      </c>
      <c r="D147" t="s">
        <v>305</v>
      </c>
      <c r="E147" t="s">
        <v>306</v>
      </c>
      <c r="F147">
        <v>16</v>
      </c>
      <c r="G147">
        <v>3</v>
      </c>
      <c r="H147">
        <v>1</v>
      </c>
      <c r="I147" t="s">
        <v>13</v>
      </c>
      <c r="L147" t="s">
        <v>14266</v>
      </c>
      <c r="M147">
        <f>COUNTIF($A:$A,L147)</f>
        <v>41</v>
      </c>
      <c r="N147">
        <f>SUMIF($A:$A,L147,$F:$F)</f>
        <v>470</v>
      </c>
      <c r="O147">
        <f>SUMIF($A:$A,L147,$G:$G)</f>
        <v>254</v>
      </c>
      <c r="P147">
        <f>SUMIF($A:$A,L147,$H:$H)</f>
        <v>70</v>
      </c>
      <c r="Q147" s="2">
        <f>N147/$M$2</f>
        <v>17.407407407407408</v>
      </c>
      <c r="R147" s="2">
        <f>O147/$M$2</f>
        <v>9.4074074074074066</v>
      </c>
      <c r="S147" s="2">
        <f>P147/$M$2</f>
        <v>2.5925925925925926</v>
      </c>
    </row>
    <row r="148" spans="1:19" hidden="1" x14ac:dyDescent="0.3">
      <c r="A148" t="s">
        <v>292</v>
      </c>
      <c r="B148">
        <v>11</v>
      </c>
      <c r="C148" s="1">
        <v>42616</v>
      </c>
      <c r="D148" t="s">
        <v>307</v>
      </c>
      <c r="E148" t="s">
        <v>308</v>
      </c>
      <c r="F148">
        <v>13</v>
      </c>
      <c r="G148">
        <v>1</v>
      </c>
      <c r="H148">
        <v>0</v>
      </c>
      <c r="I148" t="s">
        <v>18</v>
      </c>
      <c r="L148" t="s">
        <v>14620</v>
      </c>
      <c r="M148">
        <f>COUNTIF($A:$A,L148)</f>
        <v>15</v>
      </c>
      <c r="N148">
        <f>SUMIF($A:$A,L148,$F:$F)</f>
        <v>90</v>
      </c>
      <c r="O148">
        <f>SUMIF($A:$A,L148,$G:$G)</f>
        <v>91</v>
      </c>
      <c r="P148">
        <f>SUMIF($A:$A,L148,$H:$H)</f>
        <v>11</v>
      </c>
      <c r="Q148" s="2">
        <f>N148/$M$2</f>
        <v>3.3333333333333335</v>
      </c>
      <c r="R148" s="2">
        <f>O148/$M$2</f>
        <v>3.3703703703703702</v>
      </c>
      <c r="S148" s="2">
        <f>P148/$M$2</f>
        <v>0.40740740740740738</v>
      </c>
    </row>
    <row r="149" spans="1:19" hidden="1" x14ac:dyDescent="0.3">
      <c r="A149" t="s">
        <v>292</v>
      </c>
      <c r="B149">
        <v>10</v>
      </c>
      <c r="C149" s="1">
        <v>42546</v>
      </c>
      <c r="D149" t="s">
        <v>309</v>
      </c>
      <c r="E149" t="s">
        <v>310</v>
      </c>
      <c r="F149">
        <v>7</v>
      </c>
      <c r="G149">
        <v>0</v>
      </c>
      <c r="H149">
        <v>0</v>
      </c>
      <c r="I149" t="s">
        <v>13</v>
      </c>
      <c r="L149" t="s">
        <v>20422</v>
      </c>
      <c r="M149">
        <f>COUNTIF($A:$A,L149)</f>
        <v>8</v>
      </c>
      <c r="N149">
        <f>SUMIF($A:$A,L149,$F:$F)</f>
        <v>34</v>
      </c>
      <c r="O149">
        <f>SUMIF($A:$A,L149,$G:$G)</f>
        <v>46</v>
      </c>
      <c r="P149">
        <f>SUMIF($A:$A,L149,$H:$H)</f>
        <v>2</v>
      </c>
      <c r="Q149" s="2">
        <f>N149/$M$2</f>
        <v>1.2592592592592593</v>
      </c>
      <c r="R149" s="2">
        <f>O149/$M$2</f>
        <v>1.7037037037037037</v>
      </c>
      <c r="S149" s="2">
        <f>P149/$M$2</f>
        <v>7.407407407407407E-2</v>
      </c>
    </row>
    <row r="150" spans="1:19" hidden="1" x14ac:dyDescent="0.3">
      <c r="A150" t="s">
        <v>292</v>
      </c>
      <c r="B150">
        <v>9</v>
      </c>
      <c r="C150" s="1">
        <v>42321</v>
      </c>
      <c r="D150" t="s">
        <v>311</v>
      </c>
      <c r="E150" t="s">
        <v>312</v>
      </c>
      <c r="F150">
        <v>8</v>
      </c>
      <c r="G150">
        <v>5</v>
      </c>
      <c r="H150">
        <v>1</v>
      </c>
      <c r="I150" t="s">
        <v>13</v>
      </c>
      <c r="L150" t="s">
        <v>5890</v>
      </c>
      <c r="M150">
        <f>COUNTIF($A:$A,L150)</f>
        <v>21</v>
      </c>
      <c r="N150">
        <f>SUMIF($A:$A,L150,$F:$F)</f>
        <v>429</v>
      </c>
      <c r="O150">
        <f>SUMIF($A:$A,L150,$G:$G)</f>
        <v>151</v>
      </c>
      <c r="P150">
        <f>SUMIF($A:$A,L150,$H:$H)</f>
        <v>22</v>
      </c>
      <c r="Q150" s="2">
        <f>N150/$M$2</f>
        <v>15.888888888888889</v>
      </c>
      <c r="R150" s="2">
        <f>O150/$M$2</f>
        <v>5.5925925925925926</v>
      </c>
      <c r="S150" s="2">
        <f>P150/$M$2</f>
        <v>0.81481481481481477</v>
      </c>
    </row>
    <row r="151" spans="1:19" hidden="1" x14ac:dyDescent="0.3">
      <c r="A151" t="s">
        <v>292</v>
      </c>
      <c r="B151">
        <v>8</v>
      </c>
      <c r="C151" s="1">
        <v>42203</v>
      </c>
      <c r="D151" t="s">
        <v>313</v>
      </c>
      <c r="E151" t="s">
        <v>314</v>
      </c>
      <c r="F151">
        <v>5</v>
      </c>
      <c r="G151">
        <v>7</v>
      </c>
      <c r="H151">
        <v>1</v>
      </c>
      <c r="I151" t="s">
        <v>18</v>
      </c>
      <c r="L151" t="s">
        <v>14450</v>
      </c>
      <c r="M151">
        <f>COUNTIF($A:$A,L151)</f>
        <v>21</v>
      </c>
      <c r="N151">
        <f>SUMIF($A:$A,L151,$F:$F)</f>
        <v>288</v>
      </c>
      <c r="O151">
        <f>SUMIF($A:$A,L151,$G:$G)</f>
        <v>63</v>
      </c>
      <c r="P151">
        <f>SUMIF($A:$A,L151,$H:$H)</f>
        <v>23</v>
      </c>
      <c r="Q151" s="2">
        <f>N151/$M$2</f>
        <v>10.666666666666666</v>
      </c>
      <c r="R151" s="2">
        <f>O151/$M$2</f>
        <v>2.3333333333333335</v>
      </c>
      <c r="S151" s="2">
        <f>P151/$M$2</f>
        <v>0.85185185185185186</v>
      </c>
    </row>
    <row r="152" spans="1:19" hidden="1" x14ac:dyDescent="0.3">
      <c r="A152" t="s">
        <v>292</v>
      </c>
      <c r="B152">
        <v>7</v>
      </c>
      <c r="C152" s="1">
        <v>42133</v>
      </c>
      <c r="D152" t="s">
        <v>315</v>
      </c>
      <c r="E152" t="s">
        <v>316</v>
      </c>
      <c r="F152">
        <v>4</v>
      </c>
      <c r="G152">
        <v>6</v>
      </c>
      <c r="H152">
        <v>2</v>
      </c>
      <c r="I152" t="s">
        <v>86</v>
      </c>
      <c r="L152" t="s">
        <v>19246</v>
      </c>
      <c r="M152">
        <f>COUNTIF($A:$A,L152)</f>
        <v>13</v>
      </c>
      <c r="N152">
        <f>SUMIF($A:$A,L152,$F:$F)</f>
        <v>44</v>
      </c>
      <c r="O152">
        <f>SUMIF($A:$A,L152,$G:$G)</f>
        <v>20</v>
      </c>
      <c r="P152">
        <f>SUMIF($A:$A,L152,$H:$H)</f>
        <v>6</v>
      </c>
      <c r="Q152" s="2">
        <f>N152/$M$2</f>
        <v>1.6296296296296295</v>
      </c>
      <c r="R152" s="2">
        <f>O152/$M$2</f>
        <v>0.7407407407407407</v>
      </c>
      <c r="S152" s="2">
        <f>P152/$M$2</f>
        <v>0.22222222222222221</v>
      </c>
    </row>
    <row r="153" spans="1:19" hidden="1" x14ac:dyDescent="0.3">
      <c r="A153" t="s">
        <v>292</v>
      </c>
      <c r="B153">
        <v>6</v>
      </c>
      <c r="C153" s="1">
        <v>42041</v>
      </c>
      <c r="D153" t="s">
        <v>317</v>
      </c>
      <c r="E153" t="s">
        <v>318</v>
      </c>
      <c r="F153">
        <v>4</v>
      </c>
      <c r="G153">
        <v>12</v>
      </c>
      <c r="H153">
        <v>2</v>
      </c>
      <c r="I153" t="s">
        <v>13</v>
      </c>
      <c r="L153" t="s">
        <v>20473</v>
      </c>
      <c r="M153">
        <f>COUNTIF($A:$A,L153)</f>
        <v>17</v>
      </c>
      <c r="N153">
        <f>SUMIF($A:$A,L153,$F:$F)</f>
        <v>155</v>
      </c>
      <c r="O153">
        <f>SUMIF($A:$A,L153,$G:$G)</f>
        <v>58</v>
      </c>
      <c r="P153">
        <f>SUMIF($A:$A,L153,$H:$H)</f>
        <v>8</v>
      </c>
      <c r="Q153" s="2">
        <f>N153/$M$2</f>
        <v>5.7407407407407405</v>
      </c>
      <c r="R153" s="2">
        <f>O153/$M$2</f>
        <v>2.1481481481481484</v>
      </c>
      <c r="S153" s="2">
        <f>P153/$M$2</f>
        <v>0.29629629629629628</v>
      </c>
    </row>
    <row r="154" spans="1:19" hidden="1" x14ac:dyDescent="0.3">
      <c r="A154" t="s">
        <v>292</v>
      </c>
      <c r="B154">
        <v>5</v>
      </c>
      <c r="C154" s="1">
        <v>41963</v>
      </c>
      <c r="D154" t="s">
        <v>319</v>
      </c>
      <c r="E154" t="s">
        <v>320</v>
      </c>
      <c r="F154">
        <v>1</v>
      </c>
      <c r="G154">
        <v>5</v>
      </c>
      <c r="H154">
        <v>1</v>
      </c>
      <c r="I154" t="s">
        <v>86</v>
      </c>
      <c r="L154" t="s">
        <v>453</v>
      </c>
      <c r="M154">
        <f>COUNTIF($A:$A,L154)</f>
        <v>18</v>
      </c>
      <c r="N154">
        <f>SUMIF($A:$A,L154,$F:$F)</f>
        <v>226</v>
      </c>
      <c r="O154">
        <f>SUMIF($A:$A,L154,$G:$G)</f>
        <v>254</v>
      </c>
      <c r="P154">
        <f>SUMIF($A:$A,L154,$H:$H)</f>
        <v>15</v>
      </c>
      <c r="Q154" s="2">
        <f>N154/$M$2</f>
        <v>8.3703703703703702</v>
      </c>
      <c r="R154" s="2">
        <f>O154/$M$2</f>
        <v>9.4074074074074066</v>
      </c>
      <c r="S154" s="2">
        <f>P154/$M$2</f>
        <v>0.55555555555555558</v>
      </c>
    </row>
    <row r="155" spans="1:19" hidden="1" x14ac:dyDescent="0.3">
      <c r="A155" t="s">
        <v>292</v>
      </c>
      <c r="B155">
        <v>4</v>
      </c>
      <c r="C155" s="1">
        <v>41615</v>
      </c>
      <c r="D155" t="s">
        <v>321</v>
      </c>
      <c r="E155" t="s">
        <v>322</v>
      </c>
      <c r="F155">
        <v>0</v>
      </c>
      <c r="G155">
        <v>2</v>
      </c>
      <c r="H155">
        <v>1</v>
      </c>
      <c r="I155" t="s">
        <v>13</v>
      </c>
      <c r="L155" t="s">
        <v>19683</v>
      </c>
      <c r="M155">
        <f>COUNTIF($A:$A,L155)</f>
        <v>13</v>
      </c>
      <c r="N155">
        <f>SUMIF($A:$A,L155,$F:$F)</f>
        <v>102</v>
      </c>
      <c r="O155">
        <f>SUMIF($A:$A,L155,$G:$G)</f>
        <v>49</v>
      </c>
      <c r="P155">
        <f>SUMIF($A:$A,L155,$H:$H)</f>
        <v>2</v>
      </c>
      <c r="Q155" s="2">
        <f>N155/$M$2</f>
        <v>3.7777777777777777</v>
      </c>
      <c r="R155" s="2">
        <f>O155/$M$2</f>
        <v>1.8148148148148149</v>
      </c>
      <c r="S155" s="2">
        <f>P155/$M$2</f>
        <v>7.407407407407407E-2</v>
      </c>
    </row>
    <row r="156" spans="1:19" hidden="1" x14ac:dyDescent="0.3">
      <c r="A156" t="s">
        <v>292</v>
      </c>
      <c r="B156">
        <v>3</v>
      </c>
      <c r="C156" s="1">
        <v>41575</v>
      </c>
      <c r="D156" t="s">
        <v>323</v>
      </c>
      <c r="E156" t="s">
        <v>324</v>
      </c>
      <c r="F156">
        <v>2</v>
      </c>
      <c r="G156">
        <v>9</v>
      </c>
      <c r="H156">
        <v>0</v>
      </c>
      <c r="I156" t="s">
        <v>18</v>
      </c>
      <c r="L156" t="s">
        <v>4833</v>
      </c>
      <c r="M156">
        <f>COUNTIF($A:$A,L156)</f>
        <v>20</v>
      </c>
      <c r="N156">
        <f>SUMIF($A:$A,L156,$F:$F)</f>
        <v>306</v>
      </c>
      <c r="O156">
        <f>SUMIF($A:$A,L156,$G:$G)</f>
        <v>44</v>
      </c>
      <c r="P156">
        <f>SUMIF($A:$A,L156,$H:$H)</f>
        <v>3</v>
      </c>
      <c r="Q156" s="2">
        <f>N156/$M$2</f>
        <v>11.333333333333334</v>
      </c>
      <c r="R156" s="2">
        <f>O156/$M$2</f>
        <v>1.6296296296296295</v>
      </c>
      <c r="S156" s="2">
        <f>P156/$M$2</f>
        <v>0.1111111111111111</v>
      </c>
    </row>
    <row r="157" spans="1:19" hidden="1" x14ac:dyDescent="0.3">
      <c r="A157" t="s">
        <v>292</v>
      </c>
      <c r="B157">
        <v>2</v>
      </c>
      <c r="C157" s="1">
        <v>41545</v>
      </c>
      <c r="D157" t="s">
        <v>325</v>
      </c>
      <c r="E157" t="s">
        <v>326</v>
      </c>
      <c r="F157">
        <v>2</v>
      </c>
      <c r="G157">
        <v>19</v>
      </c>
      <c r="H157">
        <v>4</v>
      </c>
      <c r="I157" t="s">
        <v>13</v>
      </c>
      <c r="L157" t="s">
        <v>3573</v>
      </c>
      <c r="M157">
        <f>COUNTIF($A:$A,L157)</f>
        <v>41</v>
      </c>
      <c r="N157">
        <f>SUMIF($A:$A,L157,$F:$F)</f>
        <v>728</v>
      </c>
      <c r="O157">
        <f>SUMIF($A:$A,L157,$G:$G)</f>
        <v>157</v>
      </c>
      <c r="P157">
        <f>SUMIF($A:$A,L157,$H:$H)</f>
        <v>29</v>
      </c>
      <c r="Q157" s="2">
        <f>N157/$M$2</f>
        <v>26.962962962962962</v>
      </c>
      <c r="R157" s="2">
        <f>O157/$M$2</f>
        <v>5.8148148148148149</v>
      </c>
      <c r="S157" s="2">
        <f>P157/$M$2</f>
        <v>1.0740740740740742</v>
      </c>
    </row>
    <row r="158" spans="1:19" hidden="1" x14ac:dyDescent="0.3">
      <c r="A158" t="s">
        <v>292</v>
      </c>
      <c r="B158">
        <v>1</v>
      </c>
      <c r="C158" s="1">
        <v>41481</v>
      </c>
      <c r="D158" t="s">
        <v>327</v>
      </c>
      <c r="E158" t="s">
        <v>328</v>
      </c>
      <c r="F158">
        <v>1</v>
      </c>
      <c r="G158">
        <v>7</v>
      </c>
      <c r="H158">
        <v>0</v>
      </c>
      <c r="I158" t="s">
        <v>18</v>
      </c>
      <c r="L158" t="s">
        <v>18624</v>
      </c>
      <c r="M158">
        <f>COUNTIF($A:$A,L158)</f>
        <v>14</v>
      </c>
      <c r="N158">
        <f>SUMIF($A:$A,L158,$F:$F)</f>
        <v>166</v>
      </c>
      <c r="O158">
        <f>SUMIF($A:$A,L158,$G:$G)</f>
        <v>76</v>
      </c>
      <c r="P158">
        <f>SUMIF($A:$A,L158,$H:$H)</f>
        <v>15</v>
      </c>
      <c r="Q158" s="2">
        <f>N158/$M$2</f>
        <v>6.1481481481481479</v>
      </c>
      <c r="R158" s="2">
        <f>O158/$M$2</f>
        <v>2.8148148148148149</v>
      </c>
      <c r="S158" s="2">
        <f>P158/$M$2</f>
        <v>0.55555555555555558</v>
      </c>
    </row>
    <row r="159" spans="1:19" hidden="1" x14ac:dyDescent="0.3">
      <c r="A159" t="s">
        <v>329</v>
      </c>
      <c r="B159">
        <v>7</v>
      </c>
      <c r="C159" s="1">
        <v>44828</v>
      </c>
      <c r="D159" t="s">
        <v>330</v>
      </c>
      <c r="E159" t="s">
        <v>331</v>
      </c>
      <c r="F159">
        <v>27</v>
      </c>
      <c r="G159">
        <v>9</v>
      </c>
      <c r="H159">
        <v>0</v>
      </c>
      <c r="I159" t="s">
        <v>86</v>
      </c>
      <c r="L159" t="s">
        <v>13353</v>
      </c>
      <c r="M159">
        <f>COUNTIF($A:$A,L159)</f>
        <v>29</v>
      </c>
      <c r="N159">
        <f>SUMIF($A:$A,L159,$F:$F)</f>
        <v>246</v>
      </c>
      <c r="O159">
        <f>SUMIF($A:$A,L159,$G:$G)</f>
        <v>162</v>
      </c>
      <c r="P159">
        <f>SUMIF($A:$A,L159,$H:$H)</f>
        <v>16</v>
      </c>
      <c r="Q159" s="2">
        <f>N159/$M$2</f>
        <v>9.1111111111111107</v>
      </c>
      <c r="R159" s="2">
        <f>O159/$M$2</f>
        <v>6</v>
      </c>
      <c r="S159" s="2">
        <f>P159/$M$2</f>
        <v>0.59259259259259256</v>
      </c>
    </row>
    <row r="160" spans="1:19" hidden="1" x14ac:dyDescent="0.3">
      <c r="A160" t="s">
        <v>329</v>
      </c>
      <c r="B160">
        <v>6</v>
      </c>
      <c r="C160" s="1">
        <v>44708</v>
      </c>
      <c r="D160" t="s">
        <v>332</v>
      </c>
      <c r="E160" t="s">
        <v>333</v>
      </c>
      <c r="F160">
        <v>26</v>
      </c>
      <c r="G160">
        <v>8</v>
      </c>
      <c r="H160">
        <v>3</v>
      </c>
      <c r="I160" t="s">
        <v>13</v>
      </c>
      <c r="L160" t="s">
        <v>3655</v>
      </c>
      <c r="M160">
        <f>COUNTIF($A:$A,L160)</f>
        <v>15</v>
      </c>
      <c r="N160">
        <f>SUMIF($A:$A,L160,$F:$F)</f>
        <v>219</v>
      </c>
      <c r="O160">
        <f>SUMIF($A:$A,L160,$G:$G)</f>
        <v>57</v>
      </c>
      <c r="P160">
        <f>SUMIF($A:$A,L160,$H:$H)</f>
        <v>8</v>
      </c>
      <c r="Q160" s="2">
        <f>N160/$M$2</f>
        <v>8.1111111111111107</v>
      </c>
      <c r="R160" s="2">
        <f>O160/$M$2</f>
        <v>2.1111111111111112</v>
      </c>
      <c r="S160" s="2">
        <f>P160/$M$2</f>
        <v>0.29629629629629628</v>
      </c>
    </row>
    <row r="161" spans="1:19" hidden="1" x14ac:dyDescent="0.3">
      <c r="A161" t="s">
        <v>329</v>
      </c>
      <c r="B161">
        <v>5</v>
      </c>
      <c r="C161" s="1">
        <v>44611</v>
      </c>
      <c r="D161" t="s">
        <v>334</v>
      </c>
      <c r="E161" t="s">
        <v>335</v>
      </c>
      <c r="F161">
        <v>25</v>
      </c>
      <c r="G161">
        <v>2</v>
      </c>
      <c r="H161">
        <v>0</v>
      </c>
      <c r="I161" t="s">
        <v>86</v>
      </c>
      <c r="L161" t="s">
        <v>10339</v>
      </c>
      <c r="M161">
        <f>COUNTIF($A:$A,L161)</f>
        <v>11</v>
      </c>
      <c r="N161">
        <f>SUMIF($A:$A,L161,$F:$F)</f>
        <v>185</v>
      </c>
      <c r="O161">
        <f>SUMIF($A:$A,L161,$G:$G)</f>
        <v>60</v>
      </c>
      <c r="P161">
        <f>SUMIF($A:$A,L161,$H:$H)</f>
        <v>7</v>
      </c>
      <c r="Q161" s="2">
        <f>N161/$M$2</f>
        <v>6.8518518518518521</v>
      </c>
      <c r="R161" s="2">
        <f>O161/$M$2</f>
        <v>2.2222222222222223</v>
      </c>
      <c r="S161" s="2">
        <f>P161/$M$2</f>
        <v>0.25925925925925924</v>
      </c>
    </row>
    <row r="162" spans="1:19" hidden="1" x14ac:dyDescent="0.3">
      <c r="A162" t="s">
        <v>329</v>
      </c>
      <c r="B162">
        <v>4</v>
      </c>
      <c r="C162" s="1">
        <v>44541</v>
      </c>
      <c r="D162" t="s">
        <v>336</v>
      </c>
      <c r="E162" t="s">
        <v>337</v>
      </c>
      <c r="F162">
        <v>61</v>
      </c>
      <c r="G162">
        <v>16</v>
      </c>
      <c r="H162">
        <v>0</v>
      </c>
      <c r="I162" t="s">
        <v>18</v>
      </c>
      <c r="L162" t="s">
        <v>5594</v>
      </c>
      <c r="M162">
        <f>COUNTIF($A:$A,L162)</f>
        <v>16</v>
      </c>
      <c r="N162">
        <f>SUMIF($A:$A,L162,$F:$F)</f>
        <v>172</v>
      </c>
      <c r="O162">
        <f>SUMIF($A:$A,L162,$G:$G)</f>
        <v>222</v>
      </c>
      <c r="P162">
        <f>SUMIF($A:$A,L162,$H:$H)</f>
        <v>19</v>
      </c>
      <c r="Q162" s="2">
        <f>N162/$M$2</f>
        <v>6.3703703703703702</v>
      </c>
      <c r="R162" s="2">
        <f>O162/$M$2</f>
        <v>8.2222222222222214</v>
      </c>
      <c r="S162" s="2">
        <f>P162/$M$2</f>
        <v>0.70370370370370372</v>
      </c>
    </row>
    <row r="163" spans="1:19" hidden="1" x14ac:dyDescent="0.3">
      <c r="A163" t="s">
        <v>329</v>
      </c>
      <c r="B163">
        <v>3</v>
      </c>
      <c r="C163" s="1">
        <v>43869</v>
      </c>
      <c r="D163" t="s">
        <v>338</v>
      </c>
      <c r="E163" t="s">
        <v>339</v>
      </c>
      <c r="F163">
        <v>23</v>
      </c>
      <c r="G163">
        <v>23</v>
      </c>
      <c r="H163">
        <v>4</v>
      </c>
      <c r="I163" t="s">
        <v>18</v>
      </c>
      <c r="L163" t="s">
        <v>1792</v>
      </c>
      <c r="M163">
        <f>COUNTIF($A:$A,L163)</f>
        <v>40</v>
      </c>
      <c r="N163">
        <f>SUMIF($A:$A,L163,$F:$F)</f>
        <v>896</v>
      </c>
      <c r="O163">
        <f>SUMIF($A:$A,L163,$G:$G)</f>
        <v>201</v>
      </c>
      <c r="P163">
        <f>SUMIF($A:$A,L163,$H:$H)</f>
        <v>31</v>
      </c>
      <c r="Q163" s="2">
        <f>N163/$M$2</f>
        <v>33.185185185185183</v>
      </c>
      <c r="R163" s="2">
        <f>O163/$M$2</f>
        <v>7.4444444444444446</v>
      </c>
      <c r="S163" s="2">
        <f>P163/$M$2</f>
        <v>1.1481481481481481</v>
      </c>
    </row>
    <row r="164" spans="1:19" hidden="1" x14ac:dyDescent="0.3">
      <c r="A164" t="s">
        <v>329</v>
      </c>
      <c r="B164">
        <v>2</v>
      </c>
      <c r="C164" s="1">
        <v>43778</v>
      </c>
      <c r="D164" t="s">
        <v>340</v>
      </c>
      <c r="E164" t="s">
        <v>341</v>
      </c>
      <c r="F164">
        <v>26</v>
      </c>
      <c r="G164">
        <v>4</v>
      </c>
      <c r="H164">
        <v>1</v>
      </c>
      <c r="I164" t="s">
        <v>86</v>
      </c>
      <c r="L164" t="s">
        <v>16310</v>
      </c>
      <c r="M164">
        <f>COUNTIF($A:$A,L164)</f>
        <v>15</v>
      </c>
      <c r="N164">
        <f>SUMIF($A:$A,L164,$F:$F)</f>
        <v>114</v>
      </c>
      <c r="O164">
        <f>SUMIF($A:$A,L164,$G:$G)</f>
        <v>148</v>
      </c>
      <c r="P164">
        <f>SUMIF($A:$A,L164,$H:$H)</f>
        <v>21</v>
      </c>
      <c r="Q164" s="2">
        <f>N164/$M$2</f>
        <v>4.2222222222222223</v>
      </c>
      <c r="R164" s="2">
        <f>O164/$M$2</f>
        <v>5.4814814814814818</v>
      </c>
      <c r="S164" s="2">
        <f>P164/$M$2</f>
        <v>0.77777777777777779</v>
      </c>
    </row>
    <row r="165" spans="1:19" hidden="1" x14ac:dyDescent="0.3">
      <c r="A165" t="s">
        <v>329</v>
      </c>
      <c r="B165">
        <v>1</v>
      </c>
      <c r="C165" s="1">
        <v>43715</v>
      </c>
      <c r="D165" t="s">
        <v>342</v>
      </c>
      <c r="E165" t="s">
        <v>343</v>
      </c>
      <c r="F165">
        <v>12</v>
      </c>
      <c r="G165">
        <v>7</v>
      </c>
      <c r="H165">
        <v>0</v>
      </c>
      <c r="I165" t="s">
        <v>18</v>
      </c>
      <c r="L165" t="s">
        <v>2584</v>
      </c>
      <c r="M165">
        <f>COUNTIF($A:$A,L165)</f>
        <v>40</v>
      </c>
      <c r="N165">
        <f>SUMIF($A:$A,L165,$F:$F)</f>
        <v>721</v>
      </c>
      <c r="O165">
        <f>SUMIF($A:$A,L165,$G:$G)</f>
        <v>223</v>
      </c>
      <c r="P165">
        <f>SUMIF($A:$A,L165,$H:$H)</f>
        <v>37</v>
      </c>
      <c r="Q165" s="2">
        <f>N165/$M$2</f>
        <v>26.703703703703702</v>
      </c>
      <c r="R165" s="2">
        <f>O165/$M$2</f>
        <v>8.2592592592592595</v>
      </c>
      <c r="S165" s="2">
        <f>P165/$M$2</f>
        <v>1.3703703703703705</v>
      </c>
    </row>
    <row r="166" spans="1:19" hidden="1" x14ac:dyDescent="0.3">
      <c r="A166" t="s">
        <v>344</v>
      </c>
      <c r="B166">
        <v>45</v>
      </c>
      <c r="C166" s="1">
        <v>44870</v>
      </c>
      <c r="D166" t="s">
        <v>345</v>
      </c>
      <c r="E166" t="s">
        <v>346</v>
      </c>
      <c r="F166">
        <v>20</v>
      </c>
      <c r="G166">
        <v>0</v>
      </c>
      <c r="H166">
        <v>0</v>
      </c>
      <c r="I166" t="s">
        <v>26</v>
      </c>
      <c r="L166" t="s">
        <v>292</v>
      </c>
      <c r="M166">
        <f>COUNTIF($A:$A,L166)</f>
        <v>19</v>
      </c>
      <c r="N166">
        <f>SUMIF($A:$A,L166,$F:$F)</f>
        <v>232</v>
      </c>
      <c r="O166">
        <f>SUMIF($A:$A,L166,$G:$G)</f>
        <v>139</v>
      </c>
      <c r="P166">
        <f>SUMIF($A:$A,L166,$H:$H)</f>
        <v>16</v>
      </c>
      <c r="Q166" s="2">
        <f>N166/$M$2</f>
        <v>8.5925925925925934</v>
      </c>
      <c r="R166" s="2">
        <f>O166/$M$2</f>
        <v>5.1481481481481479</v>
      </c>
      <c r="S166" s="2">
        <f>P166/$M$2</f>
        <v>0.59259259259259256</v>
      </c>
    </row>
    <row r="167" spans="1:19" hidden="1" x14ac:dyDescent="0.3">
      <c r="A167" t="s">
        <v>344</v>
      </c>
      <c r="B167">
        <v>44</v>
      </c>
      <c r="C167" s="1">
        <v>44695</v>
      </c>
      <c r="D167" t="s">
        <v>347</v>
      </c>
      <c r="E167" t="s">
        <v>348</v>
      </c>
      <c r="F167">
        <v>32</v>
      </c>
      <c r="G167">
        <v>2</v>
      </c>
      <c r="H167">
        <v>0</v>
      </c>
      <c r="I167" t="s">
        <v>86</v>
      </c>
      <c r="L167" t="s">
        <v>16573</v>
      </c>
      <c r="M167">
        <f>COUNTIF($A:$A,L167)</f>
        <v>17</v>
      </c>
      <c r="N167">
        <f>SUMIF($A:$A,L167,$F:$F)</f>
        <v>129</v>
      </c>
      <c r="O167">
        <f>SUMIF($A:$A,L167,$G:$G)</f>
        <v>102</v>
      </c>
      <c r="P167">
        <f>SUMIF($A:$A,L167,$H:$H)</f>
        <v>21</v>
      </c>
      <c r="Q167" s="2">
        <f>N167/$M$2</f>
        <v>4.7777777777777777</v>
      </c>
      <c r="R167" s="2">
        <f>O167/$M$2</f>
        <v>3.7777777777777777</v>
      </c>
      <c r="S167" s="2">
        <f>P167/$M$2</f>
        <v>0.77777777777777779</v>
      </c>
    </row>
    <row r="168" spans="1:19" hidden="1" x14ac:dyDescent="0.3">
      <c r="A168" t="s">
        <v>344</v>
      </c>
      <c r="B168">
        <v>43</v>
      </c>
      <c r="C168" s="1">
        <v>44548</v>
      </c>
      <c r="D168" t="s">
        <v>349</v>
      </c>
      <c r="E168" t="s">
        <v>350</v>
      </c>
      <c r="F168">
        <v>21</v>
      </c>
      <c r="G168">
        <v>3</v>
      </c>
      <c r="H168">
        <v>0</v>
      </c>
      <c r="I168" t="s">
        <v>18</v>
      </c>
      <c r="L168" t="s">
        <v>573</v>
      </c>
      <c r="M168">
        <f>COUNTIF($A:$A,L168)</f>
        <v>27</v>
      </c>
      <c r="N168">
        <f>SUMIF($A:$A,L168,$F:$F)</f>
        <v>340</v>
      </c>
      <c r="O168">
        <f>SUMIF($A:$A,L168,$G:$G)</f>
        <v>221</v>
      </c>
      <c r="P168">
        <f>SUMIF($A:$A,L168,$H:$H)</f>
        <v>17</v>
      </c>
      <c r="Q168" s="2">
        <f>N168/$M$2</f>
        <v>12.592592592592593</v>
      </c>
      <c r="R168" s="2">
        <f>O168/$M$2</f>
        <v>8.1851851851851851</v>
      </c>
      <c r="S168" s="2">
        <f>P168/$M$2</f>
        <v>0.62962962962962965</v>
      </c>
    </row>
    <row r="169" spans="1:19" hidden="1" x14ac:dyDescent="0.3">
      <c r="A169" t="s">
        <v>344</v>
      </c>
      <c r="B169">
        <v>42</v>
      </c>
      <c r="C169" s="1">
        <v>44386</v>
      </c>
      <c r="D169" t="s">
        <v>351</v>
      </c>
      <c r="E169" t="s">
        <v>352</v>
      </c>
      <c r="F169">
        <v>22</v>
      </c>
      <c r="G169">
        <v>3</v>
      </c>
      <c r="H169">
        <v>0</v>
      </c>
      <c r="I169" t="s">
        <v>86</v>
      </c>
      <c r="L169" t="s">
        <v>4274</v>
      </c>
      <c r="M169">
        <f>COUNTIF($A:$A,L169)</f>
        <v>31</v>
      </c>
      <c r="N169">
        <f>SUMIF($A:$A,L169,$F:$F)</f>
        <v>509</v>
      </c>
      <c r="O169">
        <f>SUMIF($A:$A,L169,$G:$G)</f>
        <v>133</v>
      </c>
      <c r="P169">
        <f>SUMIF($A:$A,L169,$H:$H)</f>
        <v>16</v>
      </c>
      <c r="Q169" s="2">
        <f>N169/$M$2</f>
        <v>18.851851851851851</v>
      </c>
      <c r="R169" s="2">
        <f>O169/$M$2</f>
        <v>4.9259259259259256</v>
      </c>
      <c r="S169" s="2">
        <f>P169/$M$2</f>
        <v>0.59259259259259256</v>
      </c>
    </row>
    <row r="170" spans="1:19" hidden="1" x14ac:dyDescent="0.3">
      <c r="A170" t="s">
        <v>344</v>
      </c>
      <c r="B170">
        <v>41</v>
      </c>
      <c r="C170" s="1">
        <v>44183</v>
      </c>
      <c r="D170" t="s">
        <v>353</v>
      </c>
      <c r="E170" t="s">
        <v>354</v>
      </c>
      <c r="F170">
        <v>32</v>
      </c>
      <c r="G170">
        <v>3</v>
      </c>
      <c r="H170">
        <v>0</v>
      </c>
      <c r="I170" t="s">
        <v>18</v>
      </c>
      <c r="L170" t="s">
        <v>5983</v>
      </c>
      <c r="M170">
        <f>COUNTIF($A:$A,L170)</f>
        <v>23</v>
      </c>
      <c r="N170">
        <f>SUMIF($A:$A,L170,$F:$F)</f>
        <v>363</v>
      </c>
      <c r="O170">
        <f>SUMIF($A:$A,L170,$G:$G)</f>
        <v>89</v>
      </c>
      <c r="P170">
        <f>SUMIF($A:$A,L170,$H:$H)</f>
        <v>11</v>
      </c>
      <c r="Q170" s="2">
        <f>N170/$M$2</f>
        <v>13.444444444444445</v>
      </c>
      <c r="R170" s="2">
        <f>O170/$M$2</f>
        <v>3.2962962962962963</v>
      </c>
      <c r="S170" s="2">
        <f>P170/$M$2</f>
        <v>0.40740740740740738</v>
      </c>
    </row>
    <row r="171" spans="1:19" hidden="1" x14ac:dyDescent="0.3">
      <c r="A171" t="s">
        <v>344</v>
      </c>
      <c r="B171">
        <v>40</v>
      </c>
      <c r="C171" s="1">
        <v>43567</v>
      </c>
      <c r="D171" t="s">
        <v>355</v>
      </c>
      <c r="E171" t="s">
        <v>356</v>
      </c>
      <c r="F171">
        <v>29</v>
      </c>
      <c r="G171">
        <v>6</v>
      </c>
      <c r="H171">
        <v>1</v>
      </c>
      <c r="I171" t="s">
        <v>108</v>
      </c>
      <c r="L171" t="s">
        <v>14287</v>
      </c>
      <c r="M171">
        <f>COUNTIF($A:$A,L171)</f>
        <v>21</v>
      </c>
      <c r="N171">
        <f>SUMIF($A:$A,L171,$F:$F)</f>
        <v>193</v>
      </c>
      <c r="O171">
        <f>SUMIF($A:$A,L171,$G:$G)</f>
        <v>115</v>
      </c>
      <c r="P171">
        <f>SUMIF($A:$A,L171,$H:$H)</f>
        <v>20</v>
      </c>
      <c r="Q171" s="2">
        <f>N171/$M$2</f>
        <v>7.1481481481481479</v>
      </c>
      <c r="R171" s="2">
        <f>O171/$M$2</f>
        <v>4.2592592592592595</v>
      </c>
      <c r="S171" s="2">
        <f>P171/$M$2</f>
        <v>0.7407407407407407</v>
      </c>
    </row>
    <row r="172" spans="1:19" hidden="1" x14ac:dyDescent="0.3">
      <c r="A172" t="s">
        <v>344</v>
      </c>
      <c r="B172">
        <v>39</v>
      </c>
      <c r="C172" s="1">
        <v>43448</v>
      </c>
      <c r="D172" t="s">
        <v>357</v>
      </c>
      <c r="E172" t="s">
        <v>358</v>
      </c>
      <c r="F172">
        <v>25</v>
      </c>
      <c r="G172">
        <v>1</v>
      </c>
      <c r="H172">
        <v>0</v>
      </c>
      <c r="I172" t="s">
        <v>55</v>
      </c>
      <c r="L172" t="s">
        <v>18697</v>
      </c>
      <c r="M172">
        <f>COUNTIF($A:$A,L172)</f>
        <v>11</v>
      </c>
      <c r="N172">
        <f>SUMIF($A:$A,L172,$F:$F)</f>
        <v>100</v>
      </c>
      <c r="O172">
        <f>SUMIF($A:$A,L172,$G:$G)</f>
        <v>67</v>
      </c>
      <c r="P172">
        <f>SUMIF($A:$A,L172,$H:$H)</f>
        <v>3</v>
      </c>
      <c r="Q172" s="2">
        <f>N172/$M$2</f>
        <v>3.7037037037037037</v>
      </c>
      <c r="R172" s="2">
        <f>O172/$M$2</f>
        <v>2.4814814814814814</v>
      </c>
      <c r="S172" s="2">
        <f>P172/$M$2</f>
        <v>0.1111111111111111</v>
      </c>
    </row>
    <row r="173" spans="1:19" hidden="1" x14ac:dyDescent="0.3">
      <c r="A173" t="s">
        <v>344</v>
      </c>
      <c r="B173">
        <v>38</v>
      </c>
      <c r="C173" s="1">
        <v>43281</v>
      </c>
      <c r="D173" t="s">
        <v>359</v>
      </c>
      <c r="E173" t="s">
        <v>360</v>
      </c>
      <c r="F173">
        <v>23</v>
      </c>
      <c r="G173">
        <v>0</v>
      </c>
      <c r="H173">
        <v>0</v>
      </c>
      <c r="I173" t="s">
        <v>13</v>
      </c>
      <c r="L173" t="s">
        <v>2426</v>
      </c>
      <c r="M173">
        <f>COUNTIF($A:$A,L173)</f>
        <v>20</v>
      </c>
      <c r="N173">
        <f>SUMIF($A:$A,L173,$F:$F)</f>
        <v>181</v>
      </c>
      <c r="O173">
        <f>SUMIF($A:$A,L173,$G:$G)</f>
        <v>73</v>
      </c>
      <c r="P173">
        <f>SUMIF($A:$A,L173,$H:$H)</f>
        <v>10</v>
      </c>
      <c r="Q173" s="2">
        <f>N173/$M$2</f>
        <v>6.7037037037037033</v>
      </c>
      <c r="R173" s="2">
        <f>O173/$M$2</f>
        <v>2.7037037037037037</v>
      </c>
      <c r="S173" s="2">
        <f>P173/$M$2</f>
        <v>0.37037037037037035</v>
      </c>
    </row>
    <row r="174" spans="1:19" hidden="1" x14ac:dyDescent="0.3">
      <c r="A174" t="s">
        <v>344</v>
      </c>
      <c r="B174">
        <v>37</v>
      </c>
      <c r="C174" s="1">
        <v>43134</v>
      </c>
      <c r="D174" t="s">
        <v>361</v>
      </c>
      <c r="E174" t="s">
        <v>362</v>
      </c>
      <c r="F174">
        <v>25</v>
      </c>
      <c r="G174">
        <v>0</v>
      </c>
      <c r="H174">
        <v>1</v>
      </c>
      <c r="I174" t="s">
        <v>18</v>
      </c>
      <c r="L174" t="s">
        <v>12290</v>
      </c>
      <c r="M174">
        <f>COUNTIF($A:$A,L174)</f>
        <v>8</v>
      </c>
      <c r="N174">
        <f>SUMIF($A:$A,L174,$F:$F)</f>
        <v>136</v>
      </c>
      <c r="O174">
        <f>SUMIF($A:$A,L174,$G:$G)</f>
        <v>18</v>
      </c>
      <c r="P174">
        <f>SUMIF($A:$A,L174,$H:$H)</f>
        <v>6</v>
      </c>
      <c r="Q174" s="2">
        <f>N174/$M$2</f>
        <v>5.0370370370370372</v>
      </c>
      <c r="R174" s="2">
        <f>O174/$M$2</f>
        <v>0.66666666666666663</v>
      </c>
      <c r="S174" s="2">
        <f>P174/$M$2</f>
        <v>0.22222222222222221</v>
      </c>
    </row>
    <row r="175" spans="1:19" hidden="1" x14ac:dyDescent="0.3">
      <c r="A175" t="s">
        <v>344</v>
      </c>
      <c r="B175">
        <v>36</v>
      </c>
      <c r="C175" s="1">
        <v>43000</v>
      </c>
      <c r="D175" t="s">
        <v>357</v>
      </c>
      <c r="E175" t="s">
        <v>358</v>
      </c>
      <c r="F175">
        <v>22</v>
      </c>
      <c r="G175">
        <v>0</v>
      </c>
      <c r="H175">
        <v>0</v>
      </c>
      <c r="I175" t="s">
        <v>13</v>
      </c>
      <c r="L175" t="s">
        <v>6364</v>
      </c>
      <c r="M175">
        <f>COUNTIF($A:$A,L175)</f>
        <v>28</v>
      </c>
      <c r="N175">
        <f>SUMIF($A:$A,L175,$F:$F)</f>
        <v>262</v>
      </c>
      <c r="O175">
        <f>SUMIF($A:$A,L175,$G:$G)</f>
        <v>174</v>
      </c>
      <c r="P175">
        <f>SUMIF($A:$A,L175,$H:$H)</f>
        <v>27</v>
      </c>
      <c r="Q175" s="2">
        <f>N175/$M$2</f>
        <v>9.7037037037037042</v>
      </c>
      <c r="R175" s="2">
        <f>O175/$M$2</f>
        <v>6.4444444444444446</v>
      </c>
      <c r="S175" s="2">
        <f>P175/$M$2</f>
        <v>1</v>
      </c>
    </row>
    <row r="176" spans="1:19" hidden="1" x14ac:dyDescent="0.3">
      <c r="A176" t="s">
        <v>344</v>
      </c>
      <c r="B176">
        <v>35</v>
      </c>
      <c r="C176" s="1">
        <v>42847</v>
      </c>
      <c r="D176" t="s">
        <v>363</v>
      </c>
      <c r="E176" t="s">
        <v>364</v>
      </c>
      <c r="F176">
        <v>33</v>
      </c>
      <c r="G176">
        <v>4</v>
      </c>
      <c r="H176">
        <v>1</v>
      </c>
      <c r="I176" t="s">
        <v>13</v>
      </c>
      <c r="L176" t="s">
        <v>4243</v>
      </c>
      <c r="M176">
        <f>COUNTIF($A:$A,L176)</f>
        <v>18</v>
      </c>
      <c r="N176">
        <f>SUMIF($A:$A,L176,$F:$F)</f>
        <v>168</v>
      </c>
      <c r="O176">
        <f>SUMIF($A:$A,L176,$G:$G)</f>
        <v>94</v>
      </c>
      <c r="P176">
        <f>SUMIF($A:$A,L176,$H:$H)</f>
        <v>7</v>
      </c>
      <c r="Q176" s="2">
        <f>N176/$M$2</f>
        <v>6.2222222222222223</v>
      </c>
      <c r="R176" s="2">
        <f>O176/$M$2</f>
        <v>3.4814814814814814</v>
      </c>
      <c r="S176" s="2">
        <f>P176/$M$2</f>
        <v>0.25925925925925924</v>
      </c>
    </row>
    <row r="177" spans="1:19" hidden="1" x14ac:dyDescent="0.3">
      <c r="A177" t="s">
        <v>344</v>
      </c>
      <c r="B177">
        <v>34</v>
      </c>
      <c r="C177" s="1">
        <v>42469</v>
      </c>
      <c r="D177" t="s">
        <v>365</v>
      </c>
      <c r="E177" t="s">
        <v>366</v>
      </c>
      <c r="F177">
        <v>44</v>
      </c>
      <c r="G177">
        <v>4</v>
      </c>
      <c r="H177">
        <v>0</v>
      </c>
      <c r="I177" t="s">
        <v>13</v>
      </c>
      <c r="L177" t="s">
        <v>7377</v>
      </c>
      <c r="M177">
        <f>COUNTIF($A:$A,L177)</f>
        <v>31</v>
      </c>
      <c r="N177">
        <f>SUMIF($A:$A,L177,$F:$F)</f>
        <v>508</v>
      </c>
      <c r="O177">
        <f>SUMIF($A:$A,L177,$G:$G)</f>
        <v>109</v>
      </c>
      <c r="P177">
        <f>SUMIF($A:$A,L177,$H:$H)</f>
        <v>16</v>
      </c>
      <c r="Q177" s="2">
        <f>N177/$M$2</f>
        <v>18.814814814814813</v>
      </c>
      <c r="R177" s="2">
        <f>O177/$M$2</f>
        <v>4.0370370370370372</v>
      </c>
      <c r="S177" s="2">
        <f>P177/$M$2</f>
        <v>0.59259259259259256</v>
      </c>
    </row>
    <row r="178" spans="1:19" hidden="1" x14ac:dyDescent="0.3">
      <c r="A178" t="s">
        <v>344</v>
      </c>
      <c r="B178">
        <v>33</v>
      </c>
      <c r="C178" s="1">
        <v>42328</v>
      </c>
      <c r="D178" t="s">
        <v>367</v>
      </c>
      <c r="E178" t="s">
        <v>368</v>
      </c>
      <c r="F178">
        <v>23</v>
      </c>
      <c r="G178">
        <v>1</v>
      </c>
      <c r="H178">
        <v>0</v>
      </c>
      <c r="I178" t="s">
        <v>13</v>
      </c>
      <c r="L178" t="s">
        <v>6656</v>
      </c>
      <c r="M178">
        <f>COUNTIF($A:$A,L178)</f>
        <v>20</v>
      </c>
      <c r="N178">
        <f>SUMIF($A:$A,L178,$F:$F)</f>
        <v>198</v>
      </c>
      <c r="O178">
        <f>SUMIF($A:$A,L178,$G:$G)</f>
        <v>101</v>
      </c>
      <c r="P178">
        <f>SUMIF($A:$A,L178,$H:$H)</f>
        <v>10</v>
      </c>
      <c r="Q178" s="2">
        <f>N178/$M$2</f>
        <v>7.333333333333333</v>
      </c>
      <c r="R178" s="2">
        <f>O178/$M$2</f>
        <v>3.7407407407407409</v>
      </c>
      <c r="S178" s="2">
        <f>P178/$M$2</f>
        <v>0.37037037037037035</v>
      </c>
    </row>
    <row r="179" spans="1:19" hidden="1" x14ac:dyDescent="0.3">
      <c r="A179" t="s">
        <v>344</v>
      </c>
      <c r="B179">
        <v>32</v>
      </c>
      <c r="C179" s="1">
        <v>42181</v>
      </c>
      <c r="D179" t="s">
        <v>369</v>
      </c>
      <c r="E179" t="s">
        <v>370</v>
      </c>
      <c r="F179">
        <v>27</v>
      </c>
      <c r="G179">
        <v>4</v>
      </c>
      <c r="H179">
        <v>1</v>
      </c>
      <c r="I179" t="s">
        <v>13</v>
      </c>
      <c r="L179" t="s">
        <v>11128</v>
      </c>
      <c r="M179">
        <f>COUNTIF($A:$A,L179)</f>
        <v>17</v>
      </c>
      <c r="N179">
        <f>SUMIF($A:$A,L179,$F:$F)</f>
        <v>300</v>
      </c>
      <c r="O179">
        <f>SUMIF($A:$A,L179,$G:$G)</f>
        <v>89</v>
      </c>
      <c r="P179">
        <f>SUMIF($A:$A,L179,$H:$H)</f>
        <v>18</v>
      </c>
      <c r="Q179" s="2">
        <f>N179/$M$2</f>
        <v>11.111111111111111</v>
      </c>
      <c r="R179" s="2">
        <f>O179/$M$2</f>
        <v>3.2962962962962963</v>
      </c>
      <c r="S179" s="2">
        <f>P179/$M$2</f>
        <v>0.66666666666666663</v>
      </c>
    </row>
    <row r="180" spans="1:19" hidden="1" x14ac:dyDescent="0.3">
      <c r="A180" t="s">
        <v>344</v>
      </c>
      <c r="B180">
        <v>31</v>
      </c>
      <c r="C180" s="1">
        <v>42028</v>
      </c>
      <c r="D180" t="s">
        <v>371</v>
      </c>
      <c r="E180" t="s">
        <v>372</v>
      </c>
      <c r="F180">
        <v>30</v>
      </c>
      <c r="G180">
        <v>1</v>
      </c>
      <c r="H180">
        <v>0</v>
      </c>
      <c r="I180" t="s">
        <v>13</v>
      </c>
      <c r="L180" t="s">
        <v>1122</v>
      </c>
      <c r="M180">
        <f>COUNTIF($A:$A,L180)</f>
        <v>34</v>
      </c>
      <c r="N180">
        <f>SUMIF($A:$A,L180,$F:$F)</f>
        <v>498</v>
      </c>
      <c r="O180">
        <f>SUMIF($A:$A,L180,$G:$G)</f>
        <v>221</v>
      </c>
      <c r="P180">
        <f>SUMIF($A:$A,L180,$H:$H)</f>
        <v>25</v>
      </c>
      <c r="Q180" s="2">
        <f>N180/$M$2</f>
        <v>18.444444444444443</v>
      </c>
      <c r="R180" s="2">
        <f>O180/$M$2</f>
        <v>8.1851851851851851</v>
      </c>
      <c r="S180" s="2">
        <f>P180/$M$2</f>
        <v>0.92592592592592593</v>
      </c>
    </row>
    <row r="181" spans="1:19" hidden="1" x14ac:dyDescent="0.3">
      <c r="A181" t="s">
        <v>344</v>
      </c>
      <c r="B181">
        <v>30</v>
      </c>
      <c r="C181" s="1">
        <v>41958</v>
      </c>
      <c r="D181" t="s">
        <v>373</v>
      </c>
      <c r="E181" t="s">
        <v>374</v>
      </c>
      <c r="F181">
        <v>27</v>
      </c>
      <c r="G181">
        <v>9</v>
      </c>
      <c r="H181">
        <v>1</v>
      </c>
      <c r="I181" t="s">
        <v>18</v>
      </c>
      <c r="L181" t="s">
        <v>5838</v>
      </c>
      <c r="M181">
        <f>COUNTIF($A:$A,L181)</f>
        <v>17</v>
      </c>
      <c r="N181">
        <f>SUMIF($A:$A,L181,$F:$F)</f>
        <v>359</v>
      </c>
      <c r="O181">
        <f>SUMIF($A:$A,L181,$G:$G)</f>
        <v>83</v>
      </c>
      <c r="P181">
        <f>SUMIF($A:$A,L181,$H:$H)</f>
        <v>10</v>
      </c>
      <c r="Q181" s="2">
        <f>N181/$M$2</f>
        <v>13.296296296296296</v>
      </c>
      <c r="R181" s="2">
        <f>O181/$M$2</f>
        <v>3.074074074074074</v>
      </c>
      <c r="S181" s="2">
        <f>P181/$M$2</f>
        <v>0.37037037037037035</v>
      </c>
    </row>
    <row r="182" spans="1:19" hidden="1" x14ac:dyDescent="0.3">
      <c r="A182" t="s">
        <v>344</v>
      </c>
      <c r="B182">
        <v>29</v>
      </c>
      <c r="C182" s="1">
        <v>41839</v>
      </c>
      <c r="D182" t="s">
        <v>375</v>
      </c>
      <c r="E182" t="s">
        <v>376</v>
      </c>
      <c r="F182">
        <v>20</v>
      </c>
      <c r="G182">
        <v>2</v>
      </c>
      <c r="H182">
        <v>1</v>
      </c>
      <c r="I182" t="s">
        <v>18</v>
      </c>
      <c r="L182" t="s">
        <v>959</v>
      </c>
      <c r="M182">
        <f>COUNTIF($A:$A,L182)</f>
        <v>20</v>
      </c>
      <c r="N182">
        <f>SUMIF($A:$A,L182,$F:$F)</f>
        <v>216</v>
      </c>
      <c r="O182">
        <f>SUMIF($A:$A,L182,$G:$G)</f>
        <v>193</v>
      </c>
      <c r="P182">
        <f>SUMIF($A:$A,L182,$H:$H)</f>
        <v>15</v>
      </c>
      <c r="Q182" s="2">
        <f>N182/$M$2</f>
        <v>8</v>
      </c>
      <c r="R182" s="2">
        <f>O182/$M$2</f>
        <v>7.1481481481481479</v>
      </c>
      <c r="S182" s="2">
        <f>P182/$M$2</f>
        <v>0.55555555555555558</v>
      </c>
    </row>
    <row r="183" spans="1:19" hidden="1" x14ac:dyDescent="0.3">
      <c r="A183" t="s">
        <v>344</v>
      </c>
      <c r="B183">
        <v>28</v>
      </c>
      <c r="C183" s="1">
        <v>41740</v>
      </c>
      <c r="D183" t="s">
        <v>377</v>
      </c>
      <c r="E183" t="s">
        <v>378</v>
      </c>
      <c r="F183">
        <v>33</v>
      </c>
      <c r="G183">
        <v>6</v>
      </c>
      <c r="H183">
        <v>0</v>
      </c>
      <c r="I183" t="s">
        <v>18</v>
      </c>
      <c r="L183" t="s">
        <v>7929</v>
      </c>
      <c r="M183">
        <f>COUNTIF($A:$A,L183)</f>
        <v>15</v>
      </c>
      <c r="N183">
        <f>SUMIF($A:$A,L183,$F:$F)</f>
        <v>68</v>
      </c>
      <c r="O183">
        <f>SUMIF($A:$A,L183,$G:$G)</f>
        <v>243</v>
      </c>
      <c r="P183">
        <f>SUMIF($A:$A,L183,$H:$H)</f>
        <v>13</v>
      </c>
      <c r="Q183" s="2">
        <f>N183/$M$2</f>
        <v>2.5185185185185186</v>
      </c>
      <c r="R183" s="2">
        <f>O183/$M$2</f>
        <v>9</v>
      </c>
      <c r="S183" s="2">
        <f>P183/$M$2</f>
        <v>0.48148148148148145</v>
      </c>
    </row>
    <row r="184" spans="1:19" hidden="1" x14ac:dyDescent="0.3">
      <c r="A184" t="s">
        <v>344</v>
      </c>
      <c r="B184">
        <v>27</v>
      </c>
      <c r="C184" s="1">
        <v>41671</v>
      </c>
      <c r="D184" t="s">
        <v>379</v>
      </c>
      <c r="E184" t="s">
        <v>380</v>
      </c>
      <c r="F184">
        <v>12</v>
      </c>
      <c r="G184">
        <v>7</v>
      </c>
      <c r="H184">
        <v>1</v>
      </c>
      <c r="I184" t="s">
        <v>18</v>
      </c>
      <c r="L184" t="s">
        <v>1188</v>
      </c>
      <c r="M184">
        <f>COUNTIF($A:$A,L184)</f>
        <v>46</v>
      </c>
      <c r="N184">
        <f>SUMIF($A:$A,L184,$F:$F)</f>
        <v>914</v>
      </c>
      <c r="O184">
        <f>SUMIF($A:$A,L184,$G:$G)</f>
        <v>350</v>
      </c>
      <c r="P184">
        <f>SUMIF($A:$A,L184,$H:$H)</f>
        <v>29</v>
      </c>
      <c r="Q184" s="2">
        <f>N184/$M$2</f>
        <v>33.851851851851855</v>
      </c>
      <c r="R184" s="2">
        <f>O184/$M$2</f>
        <v>12.962962962962964</v>
      </c>
      <c r="S184" s="2">
        <f>P184/$M$2</f>
        <v>1.0740740740740742</v>
      </c>
    </row>
    <row r="185" spans="1:19" hidden="1" x14ac:dyDescent="0.3">
      <c r="A185" t="s">
        <v>344</v>
      </c>
      <c r="B185">
        <v>26</v>
      </c>
      <c r="C185" s="1">
        <v>41510</v>
      </c>
      <c r="D185" t="s">
        <v>381</v>
      </c>
      <c r="E185" t="s">
        <v>382</v>
      </c>
      <c r="F185">
        <v>20</v>
      </c>
      <c r="G185">
        <v>10</v>
      </c>
      <c r="H185">
        <v>1</v>
      </c>
      <c r="I185" t="s">
        <v>13</v>
      </c>
      <c r="L185" t="s">
        <v>1550</v>
      </c>
      <c r="M185">
        <f>COUNTIF($A:$A,L185)</f>
        <v>8</v>
      </c>
      <c r="N185">
        <f>SUMIF($A:$A,L185,$F:$F)</f>
        <v>63</v>
      </c>
      <c r="O185">
        <f>SUMIF($A:$A,L185,$G:$G)</f>
        <v>81</v>
      </c>
      <c r="P185">
        <f>SUMIF($A:$A,L185,$H:$H)</f>
        <v>3</v>
      </c>
      <c r="Q185" s="2">
        <f>N185/$M$2</f>
        <v>2.3333333333333335</v>
      </c>
      <c r="R185" s="2">
        <f>O185/$M$2</f>
        <v>3</v>
      </c>
      <c r="S185" s="2">
        <f>P185/$M$2</f>
        <v>0.1111111111111111</v>
      </c>
    </row>
    <row r="186" spans="1:19" hidden="1" x14ac:dyDescent="0.3">
      <c r="A186" t="s">
        <v>344</v>
      </c>
      <c r="B186">
        <v>25</v>
      </c>
      <c r="C186" s="1">
        <v>41384</v>
      </c>
      <c r="D186" t="s">
        <v>383</v>
      </c>
      <c r="E186" t="s">
        <v>384</v>
      </c>
      <c r="F186">
        <v>9</v>
      </c>
      <c r="G186">
        <v>2</v>
      </c>
      <c r="H186">
        <v>1</v>
      </c>
      <c r="I186" t="s">
        <v>86</v>
      </c>
      <c r="L186" t="s">
        <v>6733</v>
      </c>
      <c r="M186">
        <f>COUNTIF($A:$A,L186)</f>
        <v>29</v>
      </c>
      <c r="N186">
        <f>SUMIF($A:$A,L186,$F:$F)</f>
        <v>437</v>
      </c>
      <c r="O186">
        <f>SUMIF($A:$A,L186,$G:$G)</f>
        <v>165</v>
      </c>
      <c r="P186">
        <f>SUMIF($A:$A,L186,$H:$H)</f>
        <v>21</v>
      </c>
      <c r="Q186" s="2">
        <f>N186/$M$2</f>
        <v>16.185185185185187</v>
      </c>
      <c r="R186" s="2">
        <f>O186/$M$2</f>
        <v>6.1111111111111107</v>
      </c>
      <c r="S186" s="2">
        <f>P186/$M$2</f>
        <v>0.77777777777777779</v>
      </c>
    </row>
    <row r="187" spans="1:19" hidden="1" x14ac:dyDescent="0.3">
      <c r="A187" t="s">
        <v>344</v>
      </c>
      <c r="B187">
        <v>24</v>
      </c>
      <c r="C187" s="1">
        <v>41230</v>
      </c>
      <c r="D187" t="s">
        <v>385</v>
      </c>
      <c r="E187" t="s">
        <v>386</v>
      </c>
      <c r="F187">
        <v>14</v>
      </c>
      <c r="G187">
        <v>7</v>
      </c>
      <c r="H187">
        <v>2</v>
      </c>
      <c r="I187" t="s">
        <v>13</v>
      </c>
      <c r="L187" t="s">
        <v>15095</v>
      </c>
      <c r="M187">
        <f>COUNTIF($A:$A,L187)</f>
        <v>25</v>
      </c>
      <c r="N187">
        <f>SUMIF($A:$A,L187,$F:$F)</f>
        <v>404</v>
      </c>
      <c r="O187">
        <f>SUMIF($A:$A,L187,$G:$G)</f>
        <v>149</v>
      </c>
      <c r="P187">
        <f>SUMIF($A:$A,L187,$H:$H)</f>
        <v>23</v>
      </c>
      <c r="Q187" s="2">
        <f>N187/$M$2</f>
        <v>14.962962962962964</v>
      </c>
      <c r="R187" s="2">
        <f>O187/$M$2</f>
        <v>5.5185185185185182</v>
      </c>
      <c r="S187" s="2">
        <f>P187/$M$2</f>
        <v>0.85185185185185186</v>
      </c>
    </row>
    <row r="188" spans="1:19" hidden="1" x14ac:dyDescent="0.3">
      <c r="A188" t="s">
        <v>344</v>
      </c>
      <c r="B188">
        <v>23</v>
      </c>
      <c r="C188" s="1">
        <v>41146</v>
      </c>
      <c r="D188" t="s">
        <v>387</v>
      </c>
      <c r="E188" t="s">
        <v>388</v>
      </c>
      <c r="F188">
        <v>26</v>
      </c>
      <c r="G188">
        <v>9</v>
      </c>
      <c r="H188">
        <v>1</v>
      </c>
      <c r="I188" t="s">
        <v>13</v>
      </c>
      <c r="L188" t="s">
        <v>12257</v>
      </c>
      <c r="M188">
        <f>COUNTIF($A:$A,L188)</f>
        <v>17</v>
      </c>
      <c r="N188">
        <f>SUMIF($A:$A,L188,$F:$F)</f>
        <v>149</v>
      </c>
      <c r="O188">
        <f>SUMIF($A:$A,L188,$G:$G)</f>
        <v>48</v>
      </c>
      <c r="P188">
        <f>SUMIF($A:$A,L188,$H:$H)</f>
        <v>12</v>
      </c>
      <c r="Q188" s="2">
        <f>N188/$M$2</f>
        <v>5.5185185185185182</v>
      </c>
      <c r="R188" s="2">
        <f>O188/$M$2</f>
        <v>1.7777777777777777</v>
      </c>
      <c r="S188" s="2">
        <f>P188/$M$2</f>
        <v>0.44444444444444442</v>
      </c>
    </row>
    <row r="189" spans="1:19" hidden="1" x14ac:dyDescent="0.3">
      <c r="A189" t="s">
        <v>344</v>
      </c>
      <c r="B189">
        <v>22</v>
      </c>
      <c r="C189" s="1">
        <v>41076</v>
      </c>
      <c r="D189" t="s">
        <v>389</v>
      </c>
      <c r="E189" t="s">
        <v>390</v>
      </c>
      <c r="F189">
        <v>11</v>
      </c>
      <c r="G189">
        <v>6</v>
      </c>
      <c r="H189">
        <v>0</v>
      </c>
      <c r="I189" t="s">
        <v>18</v>
      </c>
      <c r="L189" t="s">
        <v>11876</v>
      </c>
      <c r="M189">
        <f>COUNTIF($A:$A,L189)</f>
        <v>16</v>
      </c>
      <c r="N189">
        <f>SUMIF($A:$A,L189,$F:$F)</f>
        <v>207</v>
      </c>
      <c r="O189">
        <f>SUMIF($A:$A,L189,$G:$G)</f>
        <v>193</v>
      </c>
      <c r="P189">
        <f>SUMIF($A:$A,L189,$H:$H)</f>
        <v>30</v>
      </c>
      <c r="Q189" s="2">
        <f>N189/$M$2</f>
        <v>7.666666666666667</v>
      </c>
      <c r="R189" s="2">
        <f>O189/$M$2</f>
        <v>7.1481481481481479</v>
      </c>
      <c r="S189" s="2">
        <f>P189/$M$2</f>
        <v>1.1111111111111112</v>
      </c>
    </row>
    <row r="190" spans="1:19" hidden="1" x14ac:dyDescent="0.3">
      <c r="A190" t="s">
        <v>344</v>
      </c>
      <c r="B190">
        <v>21</v>
      </c>
      <c r="C190" s="1">
        <v>41013</v>
      </c>
      <c r="D190" t="s">
        <v>391</v>
      </c>
      <c r="E190" t="s">
        <v>392</v>
      </c>
      <c r="F190">
        <v>17</v>
      </c>
      <c r="G190">
        <v>6</v>
      </c>
      <c r="H190">
        <v>0</v>
      </c>
      <c r="I190" t="s">
        <v>13</v>
      </c>
      <c r="L190" t="s">
        <v>5271</v>
      </c>
      <c r="M190">
        <f>COUNTIF($A:$A,L190)</f>
        <v>19</v>
      </c>
      <c r="N190">
        <f>SUMIF($A:$A,L190,$F:$F)</f>
        <v>197</v>
      </c>
      <c r="O190">
        <f>SUMIF($A:$A,L190,$G:$G)</f>
        <v>133</v>
      </c>
      <c r="P190">
        <f>SUMIF($A:$A,L190,$H:$H)</f>
        <v>5</v>
      </c>
      <c r="Q190" s="2">
        <f>N190/$M$2</f>
        <v>7.2962962962962967</v>
      </c>
      <c r="R190" s="2">
        <f>O190/$M$2</f>
        <v>4.9259259259259256</v>
      </c>
      <c r="S190" s="2">
        <f>P190/$M$2</f>
        <v>0.18518518518518517</v>
      </c>
    </row>
    <row r="191" spans="1:19" hidden="1" x14ac:dyDescent="0.3">
      <c r="A191" t="s">
        <v>344</v>
      </c>
      <c r="B191">
        <v>20</v>
      </c>
      <c r="C191" s="1">
        <v>40873</v>
      </c>
      <c r="D191" t="s">
        <v>393</v>
      </c>
      <c r="E191" t="s">
        <v>394</v>
      </c>
      <c r="F191">
        <v>24</v>
      </c>
      <c r="G191">
        <v>4</v>
      </c>
      <c r="H191">
        <v>0</v>
      </c>
      <c r="I191" t="s">
        <v>18</v>
      </c>
      <c r="L191" t="s">
        <v>3824</v>
      </c>
      <c r="M191">
        <f>COUNTIF($A:$A,L191)</f>
        <v>32</v>
      </c>
      <c r="N191">
        <f>SUMIF($A:$A,L191,$F:$F)</f>
        <v>567</v>
      </c>
      <c r="O191">
        <f>SUMIF($A:$A,L191,$G:$G)</f>
        <v>291</v>
      </c>
      <c r="P191">
        <f>SUMIF($A:$A,L191,$H:$H)</f>
        <v>35</v>
      </c>
      <c r="Q191" s="2">
        <f>N191/$M$2</f>
        <v>21</v>
      </c>
      <c r="R191" s="2">
        <f>O191/$M$2</f>
        <v>10.777777777777779</v>
      </c>
      <c r="S191" s="2">
        <f>P191/$M$2</f>
        <v>1.2962962962962963</v>
      </c>
    </row>
    <row r="192" spans="1:19" hidden="1" x14ac:dyDescent="0.3">
      <c r="A192" t="s">
        <v>344</v>
      </c>
      <c r="B192">
        <v>19</v>
      </c>
      <c r="C192" s="1">
        <v>40810</v>
      </c>
      <c r="D192" t="s">
        <v>395</v>
      </c>
      <c r="E192" t="s">
        <v>396</v>
      </c>
      <c r="F192">
        <v>22</v>
      </c>
      <c r="G192">
        <v>10</v>
      </c>
      <c r="H192">
        <v>0</v>
      </c>
      <c r="I192" t="s">
        <v>18</v>
      </c>
      <c r="L192" t="s">
        <v>8975</v>
      </c>
      <c r="M192">
        <f>COUNTIF($A:$A,L192)</f>
        <v>16</v>
      </c>
      <c r="N192">
        <f>SUMIF($A:$A,L192,$F:$F)</f>
        <v>249</v>
      </c>
      <c r="O192">
        <f>SUMIF($A:$A,L192,$G:$G)</f>
        <v>143</v>
      </c>
      <c r="P192">
        <f>SUMIF($A:$A,L192,$H:$H)</f>
        <v>12</v>
      </c>
      <c r="Q192" s="2">
        <f>N192/$M$2</f>
        <v>9.2222222222222214</v>
      </c>
      <c r="R192" s="2">
        <f>O192/$M$2</f>
        <v>5.2962962962962967</v>
      </c>
      <c r="S192" s="2">
        <f>P192/$M$2</f>
        <v>0.44444444444444442</v>
      </c>
    </row>
    <row r="193" spans="1:19" hidden="1" x14ac:dyDescent="0.3">
      <c r="A193" t="s">
        <v>344</v>
      </c>
      <c r="B193">
        <v>18</v>
      </c>
      <c r="C193" s="1">
        <v>40740</v>
      </c>
      <c r="D193" t="s">
        <v>397</v>
      </c>
      <c r="E193" t="s">
        <v>398</v>
      </c>
      <c r="F193">
        <v>22</v>
      </c>
      <c r="G193">
        <v>10</v>
      </c>
      <c r="H193">
        <v>1</v>
      </c>
      <c r="I193" t="s">
        <v>18</v>
      </c>
      <c r="L193" t="s">
        <v>346</v>
      </c>
      <c r="M193">
        <f>COUNTIF($A:$A,L193)</f>
        <v>21</v>
      </c>
      <c r="N193">
        <f>SUMIF($A:$A,L193,$F:$F)</f>
        <v>501</v>
      </c>
      <c r="O193">
        <f>SUMIF($A:$A,L193,$G:$G)</f>
        <v>80</v>
      </c>
      <c r="P193">
        <f>SUMIF($A:$A,L193,$H:$H)</f>
        <v>13</v>
      </c>
      <c r="Q193" s="2">
        <f>N193/$M$2</f>
        <v>18.555555555555557</v>
      </c>
      <c r="R193" s="2">
        <f>O193/$M$2</f>
        <v>2.9629629629629628</v>
      </c>
      <c r="S193" s="2">
        <f>P193/$M$2</f>
        <v>0.48148148148148145</v>
      </c>
    </row>
    <row r="194" spans="1:19" hidden="1" x14ac:dyDescent="0.3">
      <c r="A194" t="s">
        <v>344</v>
      </c>
      <c r="B194">
        <v>17</v>
      </c>
      <c r="C194" s="1">
        <v>40676</v>
      </c>
      <c r="D194" t="s">
        <v>399</v>
      </c>
      <c r="E194" t="s">
        <v>400</v>
      </c>
      <c r="F194">
        <v>11</v>
      </c>
      <c r="G194">
        <v>24</v>
      </c>
      <c r="H194">
        <v>2</v>
      </c>
      <c r="I194" t="s">
        <v>18</v>
      </c>
      <c r="L194" t="s">
        <v>15576</v>
      </c>
      <c r="M194">
        <f>COUNTIF($A:$A,L194)</f>
        <v>24</v>
      </c>
      <c r="N194">
        <f>SUMIF($A:$A,L194,$F:$F)</f>
        <v>468</v>
      </c>
      <c r="O194">
        <f>SUMIF($A:$A,L194,$G:$G)</f>
        <v>199</v>
      </c>
      <c r="P194">
        <f>SUMIF($A:$A,L194,$H:$H)</f>
        <v>25</v>
      </c>
      <c r="Q194" s="2">
        <f>N194/$M$2</f>
        <v>17.333333333333332</v>
      </c>
      <c r="R194" s="2">
        <f>O194/$M$2</f>
        <v>7.3703703703703702</v>
      </c>
      <c r="S194" s="2">
        <f>P194/$M$2</f>
        <v>0.92592592592592593</v>
      </c>
    </row>
    <row r="195" spans="1:19" hidden="1" x14ac:dyDescent="0.3">
      <c r="A195" t="s">
        <v>344</v>
      </c>
      <c r="B195">
        <v>16</v>
      </c>
      <c r="C195" s="1">
        <v>40592</v>
      </c>
      <c r="D195" t="s">
        <v>401</v>
      </c>
      <c r="E195" t="s">
        <v>402</v>
      </c>
      <c r="F195">
        <v>21</v>
      </c>
      <c r="G195">
        <v>9</v>
      </c>
      <c r="H195">
        <v>0</v>
      </c>
      <c r="I195" t="s">
        <v>18</v>
      </c>
      <c r="L195" t="s">
        <v>348</v>
      </c>
      <c r="M195">
        <f>COUNTIF($A:$A,L195)</f>
        <v>35</v>
      </c>
      <c r="N195">
        <f>SUMIF($A:$A,L195,$F:$F)</f>
        <v>595</v>
      </c>
      <c r="O195">
        <f>SUMIF($A:$A,L195,$G:$G)</f>
        <v>210</v>
      </c>
      <c r="P195">
        <f>SUMIF($A:$A,L195,$H:$H)</f>
        <v>23</v>
      </c>
      <c r="Q195" s="2">
        <f>N195/$M$2</f>
        <v>22.037037037037038</v>
      </c>
      <c r="R195" s="2">
        <f>O195/$M$2</f>
        <v>7.7777777777777777</v>
      </c>
      <c r="S195" s="2">
        <f>P195/$M$2</f>
        <v>0.85185185185185186</v>
      </c>
    </row>
    <row r="196" spans="1:19" hidden="1" x14ac:dyDescent="0.3">
      <c r="A196" t="s">
        <v>344</v>
      </c>
      <c r="B196">
        <v>15</v>
      </c>
      <c r="C196" s="1">
        <v>40529</v>
      </c>
      <c r="D196" t="s">
        <v>403</v>
      </c>
      <c r="E196" t="s">
        <v>404</v>
      </c>
      <c r="F196">
        <v>23</v>
      </c>
      <c r="G196">
        <v>0</v>
      </c>
      <c r="H196">
        <v>0</v>
      </c>
      <c r="I196" t="s">
        <v>18</v>
      </c>
      <c r="L196" t="s">
        <v>14986</v>
      </c>
      <c r="M196">
        <f>COUNTIF($A:$A,L196)</f>
        <v>51</v>
      </c>
      <c r="N196">
        <f>SUMIF($A:$A,L196,$F:$F)</f>
        <v>853</v>
      </c>
      <c r="O196">
        <f>SUMIF($A:$A,L196,$G:$G)</f>
        <v>354</v>
      </c>
      <c r="P196">
        <f>SUMIF($A:$A,L196,$H:$H)</f>
        <v>60</v>
      </c>
      <c r="Q196" s="2">
        <f>N196/$M$2</f>
        <v>31.592592592592592</v>
      </c>
      <c r="R196" s="2">
        <f>O196/$M$2</f>
        <v>13.111111111111111</v>
      </c>
      <c r="S196" s="2">
        <f>P196/$M$2</f>
        <v>2.2222222222222223</v>
      </c>
    </row>
    <row r="197" spans="1:19" hidden="1" x14ac:dyDescent="0.3">
      <c r="A197" t="s">
        <v>344</v>
      </c>
      <c r="B197">
        <v>14</v>
      </c>
      <c r="C197" s="1">
        <v>40480</v>
      </c>
      <c r="D197" t="s">
        <v>405</v>
      </c>
      <c r="E197" t="s">
        <v>406</v>
      </c>
      <c r="F197">
        <v>26</v>
      </c>
      <c r="G197">
        <v>17</v>
      </c>
      <c r="H197">
        <v>3</v>
      </c>
      <c r="I197" t="s">
        <v>86</v>
      </c>
      <c r="L197" t="s">
        <v>6845</v>
      </c>
      <c r="M197">
        <f>COUNTIF($A:$A,L197)</f>
        <v>15</v>
      </c>
      <c r="N197">
        <f>SUMIF($A:$A,L197,$F:$F)</f>
        <v>141</v>
      </c>
      <c r="O197">
        <f>SUMIF($A:$A,L197,$G:$G)</f>
        <v>97</v>
      </c>
      <c r="P197">
        <f>SUMIF($A:$A,L197,$H:$H)</f>
        <v>15</v>
      </c>
      <c r="Q197" s="2">
        <f>N197/$M$2</f>
        <v>5.2222222222222223</v>
      </c>
      <c r="R197" s="2">
        <f>O197/$M$2</f>
        <v>3.5925925925925926</v>
      </c>
      <c r="S197" s="2">
        <f>P197/$M$2</f>
        <v>0.55555555555555558</v>
      </c>
    </row>
    <row r="198" spans="1:19" hidden="1" x14ac:dyDescent="0.3">
      <c r="A198" t="s">
        <v>344</v>
      </c>
      <c r="B198">
        <v>13</v>
      </c>
      <c r="C198" s="1">
        <v>40418</v>
      </c>
      <c r="D198" t="s">
        <v>407</v>
      </c>
      <c r="E198" t="s">
        <v>408</v>
      </c>
      <c r="F198">
        <v>15</v>
      </c>
      <c r="G198">
        <v>5</v>
      </c>
      <c r="H198">
        <v>0</v>
      </c>
      <c r="I198" t="s">
        <v>18</v>
      </c>
      <c r="L198" t="s">
        <v>17990</v>
      </c>
      <c r="M198">
        <f>COUNTIF($A:$A,L198)</f>
        <v>16</v>
      </c>
      <c r="N198">
        <f>SUMIF($A:$A,L198,$F:$F)</f>
        <v>114</v>
      </c>
      <c r="O198">
        <f>SUMIF($A:$A,L198,$G:$G)</f>
        <v>123</v>
      </c>
      <c r="P198">
        <f>SUMIF($A:$A,L198,$H:$H)</f>
        <v>27</v>
      </c>
      <c r="Q198" s="2">
        <f>N198/$M$2</f>
        <v>4.2222222222222223</v>
      </c>
      <c r="R198" s="2">
        <f>O198/$M$2</f>
        <v>4.5555555555555554</v>
      </c>
      <c r="S198" s="2">
        <f>P198/$M$2</f>
        <v>1</v>
      </c>
    </row>
    <row r="199" spans="1:19" hidden="1" x14ac:dyDescent="0.3">
      <c r="A199" t="s">
        <v>344</v>
      </c>
      <c r="B199">
        <v>12</v>
      </c>
      <c r="C199" s="1">
        <v>40389</v>
      </c>
      <c r="D199" t="s">
        <v>409</v>
      </c>
      <c r="E199" t="s">
        <v>410</v>
      </c>
      <c r="F199">
        <v>9</v>
      </c>
      <c r="G199">
        <v>3</v>
      </c>
      <c r="H199">
        <v>0</v>
      </c>
      <c r="I199" t="s">
        <v>86</v>
      </c>
      <c r="L199" t="s">
        <v>234</v>
      </c>
      <c r="M199">
        <f>COUNTIF($A:$A,L199)</f>
        <v>17</v>
      </c>
      <c r="N199">
        <f>SUMIF($A:$A,L199,$F:$F)</f>
        <v>276</v>
      </c>
      <c r="O199">
        <f>SUMIF($A:$A,L199,$G:$G)</f>
        <v>75</v>
      </c>
      <c r="P199">
        <f>SUMIF($A:$A,L199,$H:$H)</f>
        <v>17</v>
      </c>
      <c r="Q199" s="2">
        <f>N199/$M$2</f>
        <v>10.222222222222221</v>
      </c>
      <c r="R199" s="2">
        <f>O199/$M$2</f>
        <v>2.7777777777777777</v>
      </c>
      <c r="S199" s="2">
        <f>P199/$M$2</f>
        <v>0.62962962962962965</v>
      </c>
    </row>
    <row r="200" spans="1:19" hidden="1" x14ac:dyDescent="0.3">
      <c r="A200" t="s">
        <v>344</v>
      </c>
      <c r="B200">
        <v>11</v>
      </c>
      <c r="C200" s="1">
        <v>40355</v>
      </c>
      <c r="D200" t="s">
        <v>411</v>
      </c>
      <c r="E200" t="s">
        <v>412</v>
      </c>
      <c r="F200">
        <v>1</v>
      </c>
      <c r="G200">
        <v>1</v>
      </c>
      <c r="H200">
        <v>0</v>
      </c>
      <c r="I200" t="s">
        <v>18</v>
      </c>
      <c r="L200" t="s">
        <v>13735</v>
      </c>
      <c r="M200">
        <f>COUNTIF($A:$A,L200)</f>
        <v>25</v>
      </c>
      <c r="N200">
        <f>SUMIF($A:$A,L200,$F:$F)</f>
        <v>245</v>
      </c>
      <c r="O200">
        <f>SUMIF($A:$A,L200,$G:$G)</f>
        <v>154</v>
      </c>
      <c r="P200">
        <f>SUMIF($A:$A,L200,$H:$H)</f>
        <v>22</v>
      </c>
      <c r="Q200" s="2">
        <f>N200/$M$2</f>
        <v>9.0740740740740744</v>
      </c>
      <c r="R200" s="2">
        <f>O200/$M$2</f>
        <v>5.7037037037037033</v>
      </c>
      <c r="S200" s="2">
        <f>P200/$M$2</f>
        <v>0.81481481481481477</v>
      </c>
    </row>
    <row r="201" spans="1:19" hidden="1" x14ac:dyDescent="0.3">
      <c r="A201" t="s">
        <v>344</v>
      </c>
      <c r="B201">
        <v>10</v>
      </c>
      <c r="C201" s="1">
        <v>40298</v>
      </c>
      <c r="D201" t="s">
        <v>413</v>
      </c>
      <c r="E201" t="s">
        <v>414</v>
      </c>
      <c r="F201">
        <v>3</v>
      </c>
      <c r="G201">
        <v>0</v>
      </c>
      <c r="H201">
        <v>0</v>
      </c>
      <c r="I201" t="s">
        <v>86</v>
      </c>
      <c r="L201" t="s">
        <v>6683</v>
      </c>
      <c r="M201">
        <f>COUNTIF($A:$A,L201)</f>
        <v>30</v>
      </c>
      <c r="N201">
        <f>SUMIF($A:$A,L201,$F:$F)</f>
        <v>397</v>
      </c>
      <c r="O201">
        <f>SUMIF($A:$A,L201,$G:$G)</f>
        <v>136</v>
      </c>
      <c r="P201">
        <f>SUMIF($A:$A,L201,$H:$H)</f>
        <v>21</v>
      </c>
      <c r="Q201" s="2">
        <f>N201/$M$2</f>
        <v>14.703703703703704</v>
      </c>
      <c r="R201" s="2">
        <f>O201/$M$2</f>
        <v>5.0370370370370372</v>
      </c>
      <c r="S201" s="2">
        <f>P201/$M$2</f>
        <v>0.77777777777777779</v>
      </c>
    </row>
    <row r="202" spans="1:19" hidden="1" x14ac:dyDescent="0.3">
      <c r="A202" t="s">
        <v>344</v>
      </c>
      <c r="B202">
        <v>9</v>
      </c>
      <c r="C202" s="1">
        <v>40263</v>
      </c>
      <c r="D202" t="s">
        <v>415</v>
      </c>
      <c r="E202" t="s">
        <v>416</v>
      </c>
      <c r="F202">
        <v>0</v>
      </c>
      <c r="G202">
        <v>2</v>
      </c>
      <c r="H202">
        <v>0</v>
      </c>
      <c r="I202" t="s">
        <v>86</v>
      </c>
      <c r="L202" t="s">
        <v>18703</v>
      </c>
      <c r="M202">
        <f>COUNTIF($A:$A,L202)</f>
        <v>9</v>
      </c>
      <c r="N202">
        <f>SUMIF($A:$A,L202,$F:$F)</f>
        <v>34</v>
      </c>
      <c r="O202">
        <f>SUMIF($A:$A,L202,$G:$G)</f>
        <v>15</v>
      </c>
      <c r="P202">
        <f>SUMIF($A:$A,L202,$H:$H)</f>
        <v>3</v>
      </c>
      <c r="Q202" s="2">
        <f>N202/$M$2</f>
        <v>1.2592592592592593</v>
      </c>
      <c r="R202" s="2">
        <f>O202/$M$2</f>
        <v>0.55555555555555558</v>
      </c>
      <c r="S202" s="2">
        <f>P202/$M$2</f>
        <v>0.1111111111111111</v>
      </c>
    </row>
    <row r="203" spans="1:19" hidden="1" x14ac:dyDescent="0.3">
      <c r="A203" t="s">
        <v>344</v>
      </c>
      <c r="B203">
        <v>8</v>
      </c>
      <c r="C203" s="1">
        <v>40235</v>
      </c>
      <c r="D203" t="s">
        <v>417</v>
      </c>
      <c r="E203" t="s">
        <v>418</v>
      </c>
      <c r="F203">
        <v>0</v>
      </c>
      <c r="G203">
        <v>1</v>
      </c>
      <c r="H203">
        <v>0</v>
      </c>
      <c r="I203" t="s">
        <v>86</v>
      </c>
      <c r="L203" t="s">
        <v>2532</v>
      </c>
      <c r="M203">
        <f>COUNTIF($A:$A,L203)</f>
        <v>16</v>
      </c>
      <c r="N203">
        <f>SUMIF($A:$A,L203,$F:$F)</f>
        <v>178</v>
      </c>
      <c r="O203">
        <f>SUMIF($A:$A,L203,$G:$G)</f>
        <v>134</v>
      </c>
      <c r="P203">
        <f>SUMIF($A:$A,L203,$H:$H)</f>
        <v>8</v>
      </c>
      <c r="Q203" s="2">
        <f>N203/$M$2</f>
        <v>6.5925925925925926</v>
      </c>
      <c r="R203" s="2">
        <f>O203/$M$2</f>
        <v>4.9629629629629628</v>
      </c>
      <c r="S203" s="2">
        <f>P203/$M$2</f>
        <v>0.29629629629629628</v>
      </c>
    </row>
    <row r="204" spans="1:19" hidden="1" x14ac:dyDescent="0.3">
      <c r="A204" t="s">
        <v>344</v>
      </c>
      <c r="B204">
        <v>7</v>
      </c>
      <c r="C204" s="1">
        <v>40208</v>
      </c>
      <c r="D204" t="s">
        <v>419</v>
      </c>
      <c r="E204" t="s">
        <v>420</v>
      </c>
      <c r="F204">
        <v>4</v>
      </c>
      <c r="G204">
        <v>6</v>
      </c>
      <c r="H204">
        <v>0</v>
      </c>
      <c r="I204" t="s">
        <v>13</v>
      </c>
      <c r="L204" t="s">
        <v>2357</v>
      </c>
      <c r="M204">
        <f>COUNTIF($A:$A,L204)</f>
        <v>17</v>
      </c>
      <c r="N204">
        <f>SUMIF($A:$A,L204,$F:$F)</f>
        <v>212</v>
      </c>
      <c r="O204">
        <f>SUMIF($A:$A,L204,$G:$G)</f>
        <v>46</v>
      </c>
      <c r="P204">
        <f>SUMIF($A:$A,L204,$H:$H)</f>
        <v>10</v>
      </c>
      <c r="Q204" s="2">
        <f>N204/$M$2</f>
        <v>7.8518518518518521</v>
      </c>
      <c r="R204" s="2">
        <f>O204/$M$2</f>
        <v>1.7037037037037037</v>
      </c>
      <c r="S204" s="2">
        <f>P204/$M$2</f>
        <v>0.37037037037037035</v>
      </c>
    </row>
    <row r="205" spans="1:19" hidden="1" x14ac:dyDescent="0.3">
      <c r="A205" t="s">
        <v>344</v>
      </c>
      <c r="B205">
        <v>6</v>
      </c>
      <c r="C205" s="1">
        <v>40159</v>
      </c>
      <c r="D205" t="s">
        <v>421</v>
      </c>
      <c r="E205" t="s">
        <v>422</v>
      </c>
      <c r="F205">
        <v>4</v>
      </c>
      <c r="G205">
        <v>10</v>
      </c>
      <c r="H205">
        <v>1</v>
      </c>
      <c r="I205" t="s">
        <v>13</v>
      </c>
      <c r="L205" t="s">
        <v>2434</v>
      </c>
      <c r="M205">
        <f>COUNTIF($A:$A,L205)</f>
        <v>13</v>
      </c>
      <c r="N205">
        <f>SUMIF($A:$A,L205,$F:$F)</f>
        <v>120</v>
      </c>
      <c r="O205">
        <f>SUMIF($A:$A,L205,$G:$G)</f>
        <v>74</v>
      </c>
      <c r="P205">
        <f>SUMIF($A:$A,L205,$H:$H)</f>
        <v>9</v>
      </c>
      <c r="Q205" s="2">
        <f>N205/$M$2</f>
        <v>4.4444444444444446</v>
      </c>
      <c r="R205" s="2">
        <f>O205/$M$2</f>
        <v>2.7407407407407409</v>
      </c>
      <c r="S205" s="2">
        <f>P205/$M$2</f>
        <v>0.33333333333333331</v>
      </c>
    </row>
    <row r="206" spans="1:19" hidden="1" x14ac:dyDescent="0.3">
      <c r="A206" t="s">
        <v>344</v>
      </c>
      <c r="B206">
        <v>5</v>
      </c>
      <c r="C206" s="1">
        <v>40138</v>
      </c>
      <c r="D206" t="s">
        <v>423</v>
      </c>
      <c r="E206" t="s">
        <v>424</v>
      </c>
      <c r="F206">
        <v>1</v>
      </c>
      <c r="G206">
        <v>0</v>
      </c>
      <c r="H206">
        <v>0</v>
      </c>
      <c r="I206" t="s">
        <v>18</v>
      </c>
      <c r="L206" t="s">
        <v>4286</v>
      </c>
      <c r="M206">
        <f>COUNTIF($A:$A,L206)</f>
        <v>25</v>
      </c>
      <c r="N206">
        <f>SUMIF($A:$A,L206,$F:$F)</f>
        <v>412</v>
      </c>
      <c r="O206">
        <f>SUMIF($A:$A,L206,$G:$G)</f>
        <v>90</v>
      </c>
      <c r="P206">
        <f>SUMIF($A:$A,L206,$H:$H)</f>
        <v>15</v>
      </c>
      <c r="Q206" s="2">
        <f>N206/$M$2</f>
        <v>15.25925925925926</v>
      </c>
      <c r="R206" s="2">
        <f>O206/$M$2</f>
        <v>3.3333333333333335</v>
      </c>
      <c r="S206" s="2">
        <f>P206/$M$2</f>
        <v>0.55555555555555558</v>
      </c>
    </row>
    <row r="207" spans="1:19" hidden="1" x14ac:dyDescent="0.3">
      <c r="A207" t="s">
        <v>425</v>
      </c>
      <c r="B207">
        <v>20</v>
      </c>
      <c r="C207" s="1">
        <v>44695</v>
      </c>
      <c r="D207" t="s">
        <v>426</v>
      </c>
      <c r="E207" t="s">
        <v>427</v>
      </c>
      <c r="F207">
        <v>34</v>
      </c>
      <c r="G207">
        <v>1</v>
      </c>
      <c r="H207">
        <v>1</v>
      </c>
      <c r="I207" t="s">
        <v>241</v>
      </c>
      <c r="L207" t="s">
        <v>5821</v>
      </c>
      <c r="M207">
        <f>COUNTIF($A:$A,L207)</f>
        <v>15</v>
      </c>
      <c r="N207">
        <f>SUMIF($A:$A,L207,$F:$F)</f>
        <v>230</v>
      </c>
      <c r="O207">
        <f>SUMIF($A:$A,L207,$G:$G)</f>
        <v>103</v>
      </c>
      <c r="P207">
        <f>SUMIF($A:$A,L207,$H:$H)</f>
        <v>11</v>
      </c>
      <c r="Q207" s="2">
        <f>N207/$M$2</f>
        <v>8.518518518518519</v>
      </c>
      <c r="R207" s="2">
        <f>O207/$M$2</f>
        <v>3.8148148148148149</v>
      </c>
      <c r="S207" s="2">
        <f>P207/$M$2</f>
        <v>0.40740740740740738</v>
      </c>
    </row>
    <row r="208" spans="1:19" hidden="1" x14ac:dyDescent="0.3">
      <c r="A208" t="s">
        <v>425</v>
      </c>
      <c r="B208">
        <v>19</v>
      </c>
      <c r="C208" s="1">
        <v>44394</v>
      </c>
      <c r="D208" t="s">
        <v>426</v>
      </c>
      <c r="E208" t="s">
        <v>427</v>
      </c>
      <c r="F208">
        <v>34</v>
      </c>
      <c r="G208">
        <v>1</v>
      </c>
      <c r="H208">
        <v>0</v>
      </c>
      <c r="I208" t="s">
        <v>58</v>
      </c>
      <c r="L208" t="s">
        <v>5359</v>
      </c>
      <c r="M208">
        <f>COUNTIF($A:$A,L208)</f>
        <v>18</v>
      </c>
      <c r="N208">
        <f>SUMIF($A:$A,L208,$F:$F)</f>
        <v>232</v>
      </c>
      <c r="O208">
        <f>SUMIF($A:$A,L208,$G:$G)</f>
        <v>505</v>
      </c>
      <c r="P208">
        <f>SUMIF($A:$A,L208,$H:$H)</f>
        <v>37</v>
      </c>
      <c r="Q208" s="2">
        <f>N208/$M$2</f>
        <v>8.5925925925925934</v>
      </c>
      <c r="R208" s="2">
        <f>O208/$M$2</f>
        <v>18.703703703703702</v>
      </c>
      <c r="S208" s="2">
        <f>P208/$M$2</f>
        <v>1.3703703703703705</v>
      </c>
    </row>
    <row r="209" spans="1:19" hidden="1" x14ac:dyDescent="0.3">
      <c r="A209" t="s">
        <v>425</v>
      </c>
      <c r="B209">
        <v>18</v>
      </c>
      <c r="C209" s="1">
        <v>44240</v>
      </c>
      <c r="D209" t="s">
        <v>428</v>
      </c>
      <c r="E209" t="s">
        <v>429</v>
      </c>
      <c r="F209">
        <v>31</v>
      </c>
      <c r="G209">
        <v>1</v>
      </c>
      <c r="H209">
        <v>0</v>
      </c>
      <c r="I209" t="s">
        <v>13</v>
      </c>
      <c r="L209" t="s">
        <v>17445</v>
      </c>
      <c r="M209">
        <f>COUNTIF($A:$A,L209)</f>
        <v>14</v>
      </c>
      <c r="N209">
        <f>SUMIF($A:$A,L209,$F:$F)</f>
        <v>129</v>
      </c>
      <c r="O209">
        <f>SUMIF($A:$A,L209,$G:$G)</f>
        <v>44</v>
      </c>
      <c r="P209">
        <f>SUMIF($A:$A,L209,$H:$H)</f>
        <v>19</v>
      </c>
      <c r="Q209" s="2">
        <f>N209/$M$2</f>
        <v>4.7777777777777777</v>
      </c>
      <c r="R209" s="2">
        <f>O209/$M$2</f>
        <v>1.6296296296296295</v>
      </c>
      <c r="S209" s="2">
        <f>P209/$M$2</f>
        <v>0.70370370370370372</v>
      </c>
    </row>
    <row r="210" spans="1:19" hidden="1" x14ac:dyDescent="0.3">
      <c r="A210" t="s">
        <v>425</v>
      </c>
      <c r="B210">
        <v>17</v>
      </c>
      <c r="C210" s="1">
        <v>43771</v>
      </c>
      <c r="D210" t="s">
        <v>430</v>
      </c>
      <c r="E210" t="s">
        <v>431</v>
      </c>
      <c r="F210">
        <v>28</v>
      </c>
      <c r="G210">
        <v>4</v>
      </c>
      <c r="H210">
        <v>0</v>
      </c>
      <c r="I210" t="s">
        <v>108</v>
      </c>
      <c r="L210" t="s">
        <v>4678</v>
      </c>
      <c r="M210">
        <f>COUNTIF($A:$A,L210)</f>
        <v>14</v>
      </c>
      <c r="N210">
        <f>SUMIF($A:$A,L210,$F:$F)</f>
        <v>109</v>
      </c>
      <c r="O210">
        <f>SUMIF($A:$A,L210,$G:$G)</f>
        <v>25</v>
      </c>
      <c r="P210">
        <f>SUMIF($A:$A,L210,$H:$H)</f>
        <v>7</v>
      </c>
      <c r="Q210" s="2">
        <f>N210/$M$2</f>
        <v>4.0370370370370372</v>
      </c>
      <c r="R210" s="2">
        <f>O210/$M$2</f>
        <v>0.92592592592592593</v>
      </c>
      <c r="S210" s="2">
        <f>P210/$M$2</f>
        <v>0.25925925925925924</v>
      </c>
    </row>
    <row r="211" spans="1:19" hidden="1" x14ac:dyDescent="0.3">
      <c r="A211" t="s">
        <v>425</v>
      </c>
      <c r="B211">
        <v>16</v>
      </c>
      <c r="C211" s="1">
        <v>43526</v>
      </c>
      <c r="D211" t="s">
        <v>432</v>
      </c>
      <c r="E211" t="s">
        <v>433</v>
      </c>
      <c r="F211">
        <v>25</v>
      </c>
      <c r="G211">
        <v>3</v>
      </c>
      <c r="H211">
        <v>2</v>
      </c>
      <c r="I211" t="s">
        <v>58</v>
      </c>
      <c r="L211" t="s">
        <v>15084</v>
      </c>
      <c r="M211">
        <f>COUNTIF($A:$A,L211)</f>
        <v>30</v>
      </c>
      <c r="N211">
        <f>SUMIF($A:$A,L211,$F:$F)</f>
        <v>232</v>
      </c>
      <c r="O211">
        <f>SUMIF($A:$A,L211,$G:$G)</f>
        <v>210</v>
      </c>
      <c r="P211">
        <f>SUMIF($A:$A,L211,$H:$H)</f>
        <v>31</v>
      </c>
      <c r="Q211" s="2">
        <f>N211/$M$2</f>
        <v>8.5925925925925934</v>
      </c>
      <c r="R211" s="2">
        <f>O211/$M$2</f>
        <v>7.7777777777777777</v>
      </c>
      <c r="S211" s="2">
        <f>P211/$M$2</f>
        <v>1.1481481481481481</v>
      </c>
    </row>
    <row r="212" spans="1:19" hidden="1" x14ac:dyDescent="0.3">
      <c r="A212" t="s">
        <v>425</v>
      </c>
      <c r="B212">
        <v>15</v>
      </c>
      <c r="C212" s="1">
        <v>43169</v>
      </c>
      <c r="D212" t="s">
        <v>434</v>
      </c>
      <c r="E212" t="s">
        <v>435</v>
      </c>
      <c r="F212">
        <v>46</v>
      </c>
      <c r="G212">
        <v>2</v>
      </c>
      <c r="H212">
        <v>0</v>
      </c>
      <c r="I212" t="s">
        <v>18</v>
      </c>
      <c r="L212" t="s">
        <v>5187</v>
      </c>
      <c r="M212">
        <f>COUNTIF($A:$A,L212)</f>
        <v>15</v>
      </c>
      <c r="N212">
        <f>SUMIF($A:$A,L212,$F:$F)</f>
        <v>137</v>
      </c>
      <c r="O212">
        <f>SUMIF($A:$A,L212,$G:$G)</f>
        <v>64</v>
      </c>
      <c r="P212">
        <f>SUMIF($A:$A,L212,$H:$H)</f>
        <v>12</v>
      </c>
      <c r="Q212" s="2">
        <f>N212/$M$2</f>
        <v>5.0740740740740744</v>
      </c>
      <c r="R212" s="2">
        <f>O212/$M$2</f>
        <v>2.3703703703703702</v>
      </c>
      <c r="S212" s="2">
        <f>P212/$M$2</f>
        <v>0.44444444444444442</v>
      </c>
    </row>
    <row r="213" spans="1:19" hidden="1" x14ac:dyDescent="0.3">
      <c r="A213" t="s">
        <v>425</v>
      </c>
      <c r="B213">
        <v>14</v>
      </c>
      <c r="C213" s="1">
        <v>42917</v>
      </c>
      <c r="D213" t="s">
        <v>436</v>
      </c>
      <c r="E213" t="s">
        <v>437</v>
      </c>
      <c r="F213">
        <v>30</v>
      </c>
      <c r="G213">
        <v>1</v>
      </c>
      <c r="H213">
        <v>1</v>
      </c>
      <c r="I213" t="s">
        <v>61</v>
      </c>
      <c r="L213" t="s">
        <v>16911</v>
      </c>
      <c r="M213">
        <f>COUNTIF($A:$A,L213)</f>
        <v>21</v>
      </c>
      <c r="N213">
        <f>SUMIF($A:$A,L213,$F:$F)</f>
        <v>235</v>
      </c>
      <c r="O213">
        <f>SUMIF($A:$A,L213,$G:$G)</f>
        <v>131</v>
      </c>
      <c r="P213">
        <f>SUMIF($A:$A,L213,$H:$H)</f>
        <v>20</v>
      </c>
      <c r="Q213" s="2">
        <f>N213/$M$2</f>
        <v>8.7037037037037042</v>
      </c>
      <c r="R213" s="2">
        <f>O213/$M$2</f>
        <v>4.8518518518518521</v>
      </c>
      <c r="S213" s="2">
        <f>P213/$M$2</f>
        <v>0.7407407407407407</v>
      </c>
    </row>
    <row r="214" spans="1:19" hidden="1" x14ac:dyDescent="0.3">
      <c r="A214" t="s">
        <v>425</v>
      </c>
      <c r="B214">
        <v>13</v>
      </c>
      <c r="C214" s="1">
        <v>42700</v>
      </c>
      <c r="D214" t="s">
        <v>438</v>
      </c>
      <c r="E214" t="s">
        <v>439</v>
      </c>
      <c r="F214">
        <v>17</v>
      </c>
      <c r="G214">
        <v>1</v>
      </c>
      <c r="H214">
        <v>0</v>
      </c>
      <c r="I214" t="s">
        <v>86</v>
      </c>
      <c r="L214" t="s">
        <v>13275</v>
      </c>
      <c r="M214">
        <f>COUNTIF($A:$A,L214)</f>
        <v>34</v>
      </c>
      <c r="N214">
        <f>SUMIF($A:$A,L214,$F:$F)</f>
        <v>542</v>
      </c>
      <c r="O214">
        <f>SUMIF($A:$A,L214,$G:$G)</f>
        <v>164</v>
      </c>
      <c r="P214">
        <f>SUMIF($A:$A,L214,$H:$H)</f>
        <v>29</v>
      </c>
      <c r="Q214" s="2">
        <f>N214/$M$2</f>
        <v>20.074074074074073</v>
      </c>
      <c r="R214" s="2">
        <f>O214/$M$2</f>
        <v>6.0740740740740744</v>
      </c>
      <c r="S214" s="2">
        <f>P214/$M$2</f>
        <v>1.0740740740740742</v>
      </c>
    </row>
    <row r="215" spans="1:19" hidden="1" x14ac:dyDescent="0.3">
      <c r="A215" t="s">
        <v>425</v>
      </c>
      <c r="B215">
        <v>12</v>
      </c>
      <c r="C215" s="1">
        <v>42563</v>
      </c>
      <c r="D215" t="s">
        <v>385</v>
      </c>
      <c r="E215" t="s">
        <v>386</v>
      </c>
      <c r="F215">
        <v>18</v>
      </c>
      <c r="G215">
        <v>16</v>
      </c>
      <c r="H215">
        <v>4</v>
      </c>
      <c r="I215" t="s">
        <v>18</v>
      </c>
      <c r="L215" t="s">
        <v>827</v>
      </c>
      <c r="M215">
        <f>COUNTIF($A:$A,L215)</f>
        <v>41</v>
      </c>
      <c r="N215">
        <f>SUMIF($A:$A,L215,$F:$F)</f>
        <v>468</v>
      </c>
      <c r="O215">
        <f>SUMIF($A:$A,L215,$G:$G)</f>
        <v>395</v>
      </c>
      <c r="P215">
        <f>SUMIF($A:$A,L215,$H:$H)</f>
        <v>31</v>
      </c>
      <c r="Q215" s="2">
        <f>N215/$M$2</f>
        <v>17.333333333333332</v>
      </c>
      <c r="R215" s="2">
        <f>O215/$M$2</f>
        <v>14.62962962962963</v>
      </c>
      <c r="S215" s="2">
        <f>P215/$M$2</f>
        <v>1.1481481481481481</v>
      </c>
    </row>
    <row r="216" spans="1:19" hidden="1" x14ac:dyDescent="0.3">
      <c r="A216" t="s">
        <v>425</v>
      </c>
      <c r="B216">
        <v>11</v>
      </c>
      <c r="C216" s="1">
        <v>42356</v>
      </c>
      <c r="D216" t="s">
        <v>440</v>
      </c>
      <c r="E216" t="s">
        <v>441</v>
      </c>
      <c r="F216">
        <v>15</v>
      </c>
      <c r="G216">
        <v>4</v>
      </c>
      <c r="H216">
        <v>1</v>
      </c>
      <c r="I216" t="s">
        <v>13</v>
      </c>
      <c r="L216" t="s">
        <v>13370</v>
      </c>
      <c r="M216">
        <f>COUNTIF($A:$A,L216)</f>
        <v>23</v>
      </c>
      <c r="N216">
        <f>SUMIF($A:$A,L216,$F:$F)</f>
        <v>327</v>
      </c>
      <c r="O216">
        <f>SUMIF($A:$A,L216,$G:$G)</f>
        <v>96</v>
      </c>
      <c r="P216">
        <f>SUMIF($A:$A,L216,$H:$H)</f>
        <v>7</v>
      </c>
      <c r="Q216" s="2">
        <f>N216/$M$2</f>
        <v>12.111111111111111</v>
      </c>
      <c r="R216" s="2">
        <f>O216/$M$2</f>
        <v>3.5555555555555554</v>
      </c>
      <c r="S216" s="2">
        <f>P216/$M$2</f>
        <v>0.25925925925925924</v>
      </c>
    </row>
    <row r="217" spans="1:19" hidden="1" x14ac:dyDescent="0.3">
      <c r="A217" t="s">
        <v>425</v>
      </c>
      <c r="B217">
        <v>10</v>
      </c>
      <c r="C217" s="1">
        <v>42245</v>
      </c>
      <c r="D217" t="s">
        <v>442</v>
      </c>
      <c r="E217" t="s">
        <v>443</v>
      </c>
      <c r="F217">
        <v>14</v>
      </c>
      <c r="G217">
        <v>6</v>
      </c>
      <c r="H217">
        <v>0</v>
      </c>
      <c r="I217" t="s">
        <v>444</v>
      </c>
      <c r="L217" t="s">
        <v>2801</v>
      </c>
      <c r="M217">
        <f>COUNTIF($A:$A,L217)</f>
        <v>29</v>
      </c>
      <c r="N217">
        <f>SUMIF($A:$A,L217,$F:$F)</f>
        <v>452</v>
      </c>
      <c r="O217">
        <f>SUMIF($A:$A,L217,$G:$G)</f>
        <v>165</v>
      </c>
      <c r="P217">
        <f>SUMIF($A:$A,L217,$H:$H)</f>
        <v>28</v>
      </c>
      <c r="Q217" s="2">
        <f>N217/$M$2</f>
        <v>16.74074074074074</v>
      </c>
      <c r="R217" s="2">
        <f>O217/$M$2</f>
        <v>6.1111111111111107</v>
      </c>
      <c r="S217" s="2">
        <f>P217/$M$2</f>
        <v>1.037037037037037</v>
      </c>
    </row>
    <row r="218" spans="1:19" hidden="1" x14ac:dyDescent="0.3">
      <c r="A218" t="s">
        <v>425</v>
      </c>
      <c r="B218">
        <v>9</v>
      </c>
      <c r="C218" s="1">
        <v>42181</v>
      </c>
      <c r="D218" t="s">
        <v>144</v>
      </c>
      <c r="E218" t="s">
        <v>145</v>
      </c>
      <c r="F218">
        <v>10</v>
      </c>
      <c r="G218">
        <v>6</v>
      </c>
      <c r="H218">
        <v>1</v>
      </c>
      <c r="I218" t="s">
        <v>18</v>
      </c>
      <c r="L218" t="s">
        <v>2896</v>
      </c>
      <c r="M218">
        <f>COUNTIF($A:$A,L218)</f>
        <v>33</v>
      </c>
      <c r="N218">
        <f>SUMIF($A:$A,L218,$F:$F)</f>
        <v>424</v>
      </c>
      <c r="O218">
        <f>SUMIF($A:$A,L218,$G:$G)</f>
        <v>229</v>
      </c>
      <c r="P218">
        <f>SUMIF($A:$A,L218,$H:$H)</f>
        <v>21</v>
      </c>
      <c r="Q218" s="2">
        <f>N218/$M$2</f>
        <v>15.703703703703704</v>
      </c>
      <c r="R218" s="2">
        <f>O218/$M$2</f>
        <v>8.481481481481481</v>
      </c>
      <c r="S218" s="2">
        <f>P218/$M$2</f>
        <v>0.77777777777777779</v>
      </c>
    </row>
    <row r="219" spans="1:19" hidden="1" x14ac:dyDescent="0.3">
      <c r="A219" t="s">
        <v>425</v>
      </c>
      <c r="B219">
        <v>8</v>
      </c>
      <c r="C219" s="1">
        <v>42098</v>
      </c>
      <c r="D219" t="s">
        <v>445</v>
      </c>
      <c r="E219" t="s">
        <v>446</v>
      </c>
      <c r="F219">
        <v>18</v>
      </c>
      <c r="G219">
        <v>7</v>
      </c>
      <c r="H219">
        <v>1</v>
      </c>
      <c r="I219" t="s">
        <v>18</v>
      </c>
      <c r="L219" t="s">
        <v>13055</v>
      </c>
      <c r="M219">
        <f>COUNTIF($A:$A,L219)</f>
        <v>18</v>
      </c>
      <c r="N219">
        <f>SUMIF($A:$A,L219,$F:$F)</f>
        <v>103</v>
      </c>
      <c r="O219">
        <f>SUMIF($A:$A,L219,$G:$G)</f>
        <v>122</v>
      </c>
      <c r="P219">
        <f>SUMIF($A:$A,L219,$H:$H)</f>
        <v>18</v>
      </c>
      <c r="Q219" s="2">
        <f>N219/$M$2</f>
        <v>3.8148148148148149</v>
      </c>
      <c r="R219" s="2">
        <f>O219/$M$2</f>
        <v>4.5185185185185182</v>
      </c>
      <c r="S219" s="2">
        <f>P219/$M$2</f>
        <v>0.66666666666666663</v>
      </c>
    </row>
    <row r="220" spans="1:19" hidden="1" x14ac:dyDescent="0.3">
      <c r="A220" t="s">
        <v>425</v>
      </c>
      <c r="B220">
        <v>7</v>
      </c>
      <c r="C220" s="1">
        <v>41796</v>
      </c>
      <c r="D220" t="s">
        <v>447</v>
      </c>
      <c r="E220" t="s">
        <v>448</v>
      </c>
      <c r="F220">
        <v>9</v>
      </c>
      <c r="G220">
        <v>5</v>
      </c>
      <c r="H220">
        <v>1</v>
      </c>
      <c r="I220" t="s">
        <v>18</v>
      </c>
      <c r="L220" t="s">
        <v>19638</v>
      </c>
      <c r="M220">
        <f>COUNTIF($A:$A,L220)</f>
        <v>9</v>
      </c>
      <c r="N220">
        <f>SUMIF($A:$A,L220,$F:$F)</f>
        <v>29</v>
      </c>
      <c r="O220">
        <f>SUMIF($A:$A,L220,$G:$G)</f>
        <v>23</v>
      </c>
      <c r="P220">
        <f>SUMIF($A:$A,L220,$H:$H)</f>
        <v>4</v>
      </c>
      <c r="Q220" s="2">
        <f>N220/$M$2</f>
        <v>1.0740740740740742</v>
      </c>
      <c r="R220" s="2">
        <f>O220/$M$2</f>
        <v>0.85185185185185186</v>
      </c>
      <c r="S220" s="2">
        <f>P220/$M$2</f>
        <v>0.14814814814814814</v>
      </c>
    </row>
    <row r="221" spans="1:19" hidden="1" x14ac:dyDescent="0.3">
      <c r="A221" t="s">
        <v>425</v>
      </c>
      <c r="B221">
        <v>6</v>
      </c>
      <c r="C221" s="1">
        <v>41741</v>
      </c>
      <c r="D221" t="s">
        <v>278</v>
      </c>
      <c r="E221" t="s">
        <v>279</v>
      </c>
      <c r="F221">
        <v>8</v>
      </c>
      <c r="G221">
        <v>5</v>
      </c>
      <c r="H221">
        <v>1</v>
      </c>
      <c r="I221" t="s">
        <v>18</v>
      </c>
      <c r="L221" t="s">
        <v>14958</v>
      </c>
      <c r="M221">
        <f>COUNTIF($A:$A,L221)</f>
        <v>23</v>
      </c>
      <c r="N221">
        <f>SUMIF($A:$A,L221,$F:$F)</f>
        <v>207</v>
      </c>
      <c r="O221">
        <f>SUMIF($A:$A,L221,$G:$G)</f>
        <v>94</v>
      </c>
      <c r="P221">
        <f>SUMIF($A:$A,L221,$H:$H)</f>
        <v>20</v>
      </c>
      <c r="Q221" s="2">
        <f>N221/$M$2</f>
        <v>7.666666666666667</v>
      </c>
      <c r="R221" s="2">
        <f>O221/$M$2</f>
        <v>3.4814814814814814</v>
      </c>
      <c r="S221" s="2">
        <f>P221/$M$2</f>
        <v>0.7407407407407407</v>
      </c>
    </row>
    <row r="222" spans="1:19" hidden="1" x14ac:dyDescent="0.3">
      <c r="A222" t="s">
        <v>425</v>
      </c>
      <c r="B222">
        <v>5</v>
      </c>
      <c r="C222" s="1">
        <v>41559</v>
      </c>
      <c r="D222" t="s">
        <v>262</v>
      </c>
      <c r="E222" t="s">
        <v>263</v>
      </c>
      <c r="F222">
        <v>15</v>
      </c>
      <c r="G222">
        <v>8</v>
      </c>
      <c r="H222">
        <v>0</v>
      </c>
      <c r="I222" t="s">
        <v>18</v>
      </c>
      <c r="L222" t="s">
        <v>19831</v>
      </c>
      <c r="M222">
        <f>COUNTIF($A:$A,L222)</f>
        <v>5</v>
      </c>
      <c r="N222">
        <f>SUMIF($A:$A,L222,$F:$F)</f>
        <v>76</v>
      </c>
      <c r="O222">
        <f>SUMIF($A:$A,L222,$G:$G)</f>
        <v>22</v>
      </c>
      <c r="P222">
        <f>SUMIF($A:$A,L222,$H:$H)</f>
        <v>3</v>
      </c>
      <c r="Q222" s="2">
        <f>N222/$M$2</f>
        <v>2.8148148148148149</v>
      </c>
      <c r="R222" s="2">
        <f>O222/$M$2</f>
        <v>0.81481481481481477</v>
      </c>
      <c r="S222" s="2">
        <f>P222/$M$2</f>
        <v>0.1111111111111111</v>
      </c>
    </row>
    <row r="223" spans="1:19" hidden="1" x14ac:dyDescent="0.3">
      <c r="A223" t="s">
        <v>425</v>
      </c>
      <c r="B223">
        <v>4</v>
      </c>
      <c r="C223" s="1">
        <v>41419</v>
      </c>
      <c r="D223" t="s">
        <v>260</v>
      </c>
      <c r="E223" t="s">
        <v>261</v>
      </c>
      <c r="F223">
        <v>12</v>
      </c>
      <c r="G223">
        <v>3</v>
      </c>
      <c r="H223">
        <v>1</v>
      </c>
      <c r="I223" t="s">
        <v>18</v>
      </c>
      <c r="L223" t="s">
        <v>1690</v>
      </c>
      <c r="M223">
        <f>COUNTIF($A:$A,L223)</f>
        <v>26</v>
      </c>
      <c r="N223">
        <f>SUMIF($A:$A,L223,$F:$F)</f>
        <v>504</v>
      </c>
      <c r="O223">
        <f>SUMIF($A:$A,L223,$G:$G)</f>
        <v>112</v>
      </c>
      <c r="P223">
        <f>SUMIF($A:$A,L223,$H:$H)</f>
        <v>16</v>
      </c>
      <c r="Q223" s="2">
        <f>N223/$M$2</f>
        <v>18.666666666666668</v>
      </c>
      <c r="R223" s="2">
        <f>O223/$M$2</f>
        <v>4.1481481481481479</v>
      </c>
      <c r="S223" s="2">
        <f>P223/$M$2</f>
        <v>0.59259259259259256</v>
      </c>
    </row>
    <row r="224" spans="1:19" hidden="1" x14ac:dyDescent="0.3">
      <c r="A224" t="s">
        <v>425</v>
      </c>
      <c r="B224">
        <v>3</v>
      </c>
      <c r="C224" s="1">
        <v>41300</v>
      </c>
      <c r="D224" t="s">
        <v>270</v>
      </c>
      <c r="E224" t="s">
        <v>271</v>
      </c>
      <c r="F224">
        <v>9</v>
      </c>
      <c r="G224">
        <v>1</v>
      </c>
      <c r="H224">
        <v>1</v>
      </c>
      <c r="I224" t="s">
        <v>13</v>
      </c>
      <c r="L224" t="s">
        <v>232</v>
      </c>
      <c r="M224">
        <f>COUNTIF($A:$A,L224)</f>
        <v>28</v>
      </c>
      <c r="N224">
        <f>SUMIF($A:$A,L224,$F:$F)</f>
        <v>452</v>
      </c>
      <c r="O224">
        <f>SUMIF($A:$A,L224,$G:$G)</f>
        <v>163</v>
      </c>
      <c r="P224">
        <f>SUMIF($A:$A,L224,$H:$H)</f>
        <v>21</v>
      </c>
      <c r="Q224" s="2">
        <f>N224/$M$2</f>
        <v>16.74074074074074</v>
      </c>
      <c r="R224" s="2">
        <f>O224/$M$2</f>
        <v>6.0370370370370372</v>
      </c>
      <c r="S224" s="2">
        <f>P224/$M$2</f>
        <v>0.77777777777777779</v>
      </c>
    </row>
    <row r="225" spans="1:19" hidden="1" x14ac:dyDescent="0.3">
      <c r="A225" t="s">
        <v>425</v>
      </c>
      <c r="B225">
        <v>2</v>
      </c>
      <c r="C225" s="1">
        <v>41202</v>
      </c>
      <c r="D225" t="s">
        <v>449</v>
      </c>
      <c r="E225" t="s">
        <v>450</v>
      </c>
      <c r="F225">
        <v>1</v>
      </c>
      <c r="G225">
        <v>0</v>
      </c>
      <c r="H225">
        <v>0</v>
      </c>
      <c r="I225" t="s">
        <v>18</v>
      </c>
      <c r="L225" t="s">
        <v>433</v>
      </c>
      <c r="M225">
        <f>COUNTIF($A:$A,L225)</f>
        <v>35</v>
      </c>
      <c r="N225">
        <f>SUMIF($A:$A,L225,$F:$F)</f>
        <v>777</v>
      </c>
      <c r="O225">
        <f>SUMIF($A:$A,L225,$G:$G)</f>
        <v>157</v>
      </c>
      <c r="P225">
        <f>SUMIF($A:$A,L225,$H:$H)</f>
        <v>21</v>
      </c>
      <c r="Q225" s="2">
        <f>N225/$M$2</f>
        <v>28.777777777777779</v>
      </c>
      <c r="R225" s="2">
        <f>O225/$M$2</f>
        <v>5.8148148148148149</v>
      </c>
      <c r="S225" s="2">
        <f>P225/$M$2</f>
        <v>0.77777777777777779</v>
      </c>
    </row>
    <row r="226" spans="1:19" hidden="1" x14ac:dyDescent="0.3">
      <c r="A226" t="s">
        <v>425</v>
      </c>
      <c r="B226">
        <v>1</v>
      </c>
      <c r="C226" s="1">
        <v>41174</v>
      </c>
      <c r="D226" t="s">
        <v>451</v>
      </c>
      <c r="E226" t="s">
        <v>452</v>
      </c>
      <c r="F226">
        <v>1</v>
      </c>
      <c r="G226">
        <v>2</v>
      </c>
      <c r="H226">
        <v>0</v>
      </c>
      <c r="I226" t="s">
        <v>18</v>
      </c>
      <c r="L226" t="s">
        <v>13940</v>
      </c>
      <c r="M226">
        <f>COUNTIF($A:$A,L226)</f>
        <v>14</v>
      </c>
      <c r="N226">
        <f>SUMIF($A:$A,L226,$F:$F)</f>
        <v>61</v>
      </c>
      <c r="O226">
        <f>SUMIF($A:$A,L226,$G:$G)</f>
        <v>86</v>
      </c>
      <c r="P226">
        <f>SUMIF($A:$A,L226,$H:$H)</f>
        <v>4</v>
      </c>
      <c r="Q226" s="2">
        <f>N226/$M$2</f>
        <v>2.2592592592592591</v>
      </c>
      <c r="R226" s="2">
        <f>O226/$M$2</f>
        <v>3.1851851851851851</v>
      </c>
      <c r="S226" s="2">
        <f>P226/$M$2</f>
        <v>0.14814814814814814</v>
      </c>
    </row>
    <row r="227" spans="1:19" hidden="1" x14ac:dyDescent="0.3">
      <c r="A227" t="s">
        <v>453</v>
      </c>
      <c r="B227">
        <v>18</v>
      </c>
      <c r="C227" s="1">
        <v>44912</v>
      </c>
      <c r="D227" t="s">
        <v>454</v>
      </c>
      <c r="E227" t="s">
        <v>455</v>
      </c>
      <c r="F227">
        <v>30</v>
      </c>
      <c r="G227">
        <v>2</v>
      </c>
      <c r="H227">
        <v>0</v>
      </c>
      <c r="I227" t="s">
        <v>456</v>
      </c>
      <c r="L227" t="s">
        <v>1012</v>
      </c>
      <c r="M227">
        <f>COUNTIF($A:$A,L227)</f>
        <v>28</v>
      </c>
      <c r="N227">
        <f>SUMIF($A:$A,L227,$F:$F)</f>
        <v>549</v>
      </c>
      <c r="O227">
        <f>SUMIF($A:$A,L227,$G:$G)</f>
        <v>81</v>
      </c>
      <c r="P227">
        <f>SUMIF($A:$A,L227,$H:$H)</f>
        <v>20</v>
      </c>
      <c r="Q227" s="2">
        <f>N227/$M$2</f>
        <v>20.333333333333332</v>
      </c>
      <c r="R227" s="2">
        <f>O227/$M$2</f>
        <v>3</v>
      </c>
      <c r="S227" s="2">
        <f>P227/$M$2</f>
        <v>0.7407407407407407</v>
      </c>
    </row>
    <row r="228" spans="1:19" hidden="1" x14ac:dyDescent="0.3">
      <c r="A228" t="s">
        <v>453</v>
      </c>
      <c r="B228">
        <v>17</v>
      </c>
      <c r="C228" s="1">
        <v>44807</v>
      </c>
      <c r="D228" t="s">
        <v>457</v>
      </c>
      <c r="E228" t="s">
        <v>458</v>
      </c>
      <c r="F228">
        <v>17</v>
      </c>
      <c r="G228">
        <v>1</v>
      </c>
      <c r="H228">
        <v>0</v>
      </c>
      <c r="I228" t="s">
        <v>13</v>
      </c>
      <c r="L228" t="s">
        <v>6289</v>
      </c>
      <c r="M228">
        <f>COUNTIF($A:$A,L228)</f>
        <v>30</v>
      </c>
      <c r="N228">
        <f>SUMIF($A:$A,L228,$F:$F)</f>
        <v>476</v>
      </c>
      <c r="O228">
        <f>SUMIF($A:$A,L228,$G:$G)</f>
        <v>180</v>
      </c>
      <c r="P228">
        <f>SUMIF($A:$A,L228,$H:$H)</f>
        <v>20</v>
      </c>
      <c r="Q228" s="2">
        <f>N228/$M$2</f>
        <v>17.62962962962963</v>
      </c>
      <c r="R228" s="2">
        <f>O228/$M$2</f>
        <v>6.666666666666667</v>
      </c>
      <c r="S228" s="2">
        <f>P228/$M$2</f>
        <v>0.7407407407407407</v>
      </c>
    </row>
    <row r="229" spans="1:19" hidden="1" x14ac:dyDescent="0.3">
      <c r="A229" t="s">
        <v>453</v>
      </c>
      <c r="B229">
        <v>16</v>
      </c>
      <c r="C229" s="1">
        <v>44646</v>
      </c>
      <c r="D229" t="s">
        <v>459</v>
      </c>
      <c r="E229" t="s">
        <v>460</v>
      </c>
      <c r="F229">
        <v>23</v>
      </c>
      <c r="G229">
        <v>2</v>
      </c>
      <c r="H229">
        <v>0</v>
      </c>
      <c r="I229" t="s">
        <v>18</v>
      </c>
      <c r="L229" t="s">
        <v>18641</v>
      </c>
      <c r="M229">
        <f>COUNTIF($A:$A,L229)</f>
        <v>17</v>
      </c>
      <c r="N229">
        <f>SUMIF($A:$A,L229,$F:$F)</f>
        <v>159</v>
      </c>
      <c r="O229">
        <f>SUMIF($A:$A,L229,$G:$G)</f>
        <v>100</v>
      </c>
      <c r="P229">
        <f>SUMIF($A:$A,L229,$H:$H)</f>
        <v>18</v>
      </c>
      <c r="Q229" s="2">
        <f>N229/$M$2</f>
        <v>5.8888888888888893</v>
      </c>
      <c r="R229" s="2">
        <f>O229/$M$2</f>
        <v>3.7037037037037037</v>
      </c>
      <c r="S229" s="2">
        <f>P229/$M$2</f>
        <v>0.66666666666666663</v>
      </c>
    </row>
    <row r="230" spans="1:19" hidden="1" x14ac:dyDescent="0.3">
      <c r="A230" t="s">
        <v>453</v>
      </c>
      <c r="B230">
        <v>15</v>
      </c>
      <c r="C230" s="1">
        <v>44520</v>
      </c>
      <c r="D230" t="s">
        <v>461</v>
      </c>
      <c r="E230" t="s">
        <v>462</v>
      </c>
      <c r="F230">
        <v>26</v>
      </c>
      <c r="G230">
        <v>2</v>
      </c>
      <c r="H230">
        <v>0</v>
      </c>
      <c r="I230" t="s">
        <v>18</v>
      </c>
      <c r="L230" t="s">
        <v>10909</v>
      </c>
      <c r="M230">
        <f>COUNTIF($A:$A,L230)</f>
        <v>17</v>
      </c>
      <c r="N230">
        <f>SUMIF($A:$A,L230,$F:$F)</f>
        <v>241</v>
      </c>
      <c r="O230">
        <f>SUMIF($A:$A,L230,$G:$G)</f>
        <v>133</v>
      </c>
      <c r="P230">
        <f>SUMIF($A:$A,L230,$H:$H)</f>
        <v>8</v>
      </c>
      <c r="Q230" s="2">
        <f>N230/$M$2</f>
        <v>8.9259259259259256</v>
      </c>
      <c r="R230" s="2">
        <f>O230/$M$2</f>
        <v>4.9259259259259256</v>
      </c>
      <c r="S230" s="2">
        <f>P230/$M$2</f>
        <v>0.29629629629629628</v>
      </c>
    </row>
    <row r="231" spans="1:19" hidden="1" x14ac:dyDescent="0.3">
      <c r="A231" t="s">
        <v>453</v>
      </c>
      <c r="B231">
        <v>14</v>
      </c>
      <c r="C231" s="1">
        <v>44464</v>
      </c>
      <c r="D231" t="s">
        <v>463</v>
      </c>
      <c r="E231" t="s">
        <v>464</v>
      </c>
      <c r="F231">
        <v>2</v>
      </c>
      <c r="G231">
        <v>6</v>
      </c>
      <c r="H231">
        <v>0</v>
      </c>
      <c r="I231" t="s">
        <v>86</v>
      </c>
      <c r="L231" t="s">
        <v>1361</v>
      </c>
      <c r="M231">
        <f>COUNTIF($A:$A,L231)</f>
        <v>17</v>
      </c>
      <c r="N231">
        <f>SUMIF($A:$A,L231,$F:$F)</f>
        <v>262</v>
      </c>
      <c r="O231">
        <f>SUMIF($A:$A,L231,$G:$G)</f>
        <v>160</v>
      </c>
      <c r="P231">
        <f>SUMIF($A:$A,L231,$H:$H)</f>
        <v>15</v>
      </c>
      <c r="Q231" s="2">
        <f>N231/$M$2</f>
        <v>9.7037037037037042</v>
      </c>
      <c r="R231" s="2">
        <f>O231/$M$2</f>
        <v>5.9259259259259256</v>
      </c>
      <c r="S231" s="2">
        <f>P231/$M$2</f>
        <v>0.55555555555555558</v>
      </c>
    </row>
    <row r="232" spans="1:19" hidden="1" x14ac:dyDescent="0.3">
      <c r="A232" t="s">
        <v>453</v>
      </c>
      <c r="B232">
        <v>13</v>
      </c>
      <c r="C232" s="1">
        <v>44303</v>
      </c>
      <c r="D232" t="s">
        <v>465</v>
      </c>
      <c r="E232" t="s">
        <v>466</v>
      </c>
      <c r="F232">
        <v>17</v>
      </c>
      <c r="G232">
        <v>2</v>
      </c>
      <c r="H232">
        <v>1</v>
      </c>
      <c r="I232" t="s">
        <v>61</v>
      </c>
      <c r="L232" t="s">
        <v>746</v>
      </c>
      <c r="M232">
        <f>COUNTIF($A:$A,L232)</f>
        <v>11</v>
      </c>
      <c r="N232">
        <f>SUMIF($A:$A,L232,$F:$F)</f>
        <v>172</v>
      </c>
      <c r="O232">
        <f>SUMIF($A:$A,L232,$G:$G)</f>
        <v>35</v>
      </c>
      <c r="P232">
        <f>SUMIF($A:$A,L232,$H:$H)</f>
        <v>1</v>
      </c>
      <c r="Q232" s="2">
        <f>N232/$M$2</f>
        <v>6.3703703703703702</v>
      </c>
      <c r="R232" s="2">
        <f>O232/$M$2</f>
        <v>1.2962962962962963</v>
      </c>
      <c r="S232" s="2">
        <f>P232/$M$2</f>
        <v>3.7037037037037035E-2</v>
      </c>
    </row>
    <row r="233" spans="1:19" hidden="1" x14ac:dyDescent="0.3">
      <c r="A233" t="s">
        <v>453</v>
      </c>
      <c r="B233">
        <v>12</v>
      </c>
      <c r="C233" s="1">
        <v>44076</v>
      </c>
      <c r="D233" t="s">
        <v>467</v>
      </c>
      <c r="E233" t="s">
        <v>468</v>
      </c>
      <c r="F233">
        <v>11</v>
      </c>
      <c r="G233">
        <v>2</v>
      </c>
      <c r="H233">
        <v>0</v>
      </c>
      <c r="I233" t="s">
        <v>18</v>
      </c>
      <c r="L233" t="s">
        <v>4018</v>
      </c>
      <c r="M233">
        <f>COUNTIF($A:$A,L233)</f>
        <v>23</v>
      </c>
      <c r="N233">
        <f>SUMIF($A:$A,L233,$F:$F)</f>
        <v>260</v>
      </c>
      <c r="O233">
        <f>SUMIF($A:$A,L233,$G:$G)</f>
        <v>222</v>
      </c>
      <c r="P233">
        <f>SUMIF($A:$A,L233,$H:$H)</f>
        <v>23</v>
      </c>
      <c r="Q233" s="2">
        <f>N233/$M$2</f>
        <v>9.6296296296296298</v>
      </c>
      <c r="R233" s="2">
        <f>O233/$M$2</f>
        <v>8.2222222222222214</v>
      </c>
      <c r="S233" s="2">
        <f>P233/$M$2</f>
        <v>0.85185185185185186</v>
      </c>
    </row>
    <row r="234" spans="1:19" hidden="1" x14ac:dyDescent="0.3">
      <c r="A234" t="s">
        <v>453</v>
      </c>
      <c r="B234">
        <v>11</v>
      </c>
      <c r="C234" s="1">
        <v>43813</v>
      </c>
      <c r="D234" t="s">
        <v>469</v>
      </c>
      <c r="E234" t="s">
        <v>470</v>
      </c>
      <c r="F234">
        <v>9</v>
      </c>
      <c r="G234">
        <v>0</v>
      </c>
      <c r="H234">
        <v>1</v>
      </c>
      <c r="I234" t="s">
        <v>13</v>
      </c>
      <c r="L234" t="s">
        <v>4074</v>
      </c>
      <c r="M234">
        <f>COUNTIF($A:$A,L234)</f>
        <v>16</v>
      </c>
      <c r="N234">
        <f>SUMIF($A:$A,L234,$F:$F)</f>
        <v>212</v>
      </c>
      <c r="O234">
        <f>SUMIF($A:$A,L234,$G:$G)</f>
        <v>82</v>
      </c>
      <c r="P234">
        <f>SUMIF($A:$A,L234,$H:$H)</f>
        <v>9</v>
      </c>
      <c r="Q234" s="2">
        <f>N234/$M$2</f>
        <v>7.8518518518518521</v>
      </c>
      <c r="R234" s="2">
        <f>O234/$M$2</f>
        <v>3.0370370370370372</v>
      </c>
      <c r="S234" s="2">
        <f>P234/$M$2</f>
        <v>0.33333333333333331</v>
      </c>
    </row>
    <row r="235" spans="1:19" hidden="1" x14ac:dyDescent="0.3">
      <c r="A235" t="s">
        <v>453</v>
      </c>
      <c r="B235">
        <v>10</v>
      </c>
      <c r="C235" s="1">
        <v>43778</v>
      </c>
      <c r="D235" t="s">
        <v>471</v>
      </c>
      <c r="E235" t="s">
        <v>472</v>
      </c>
      <c r="F235">
        <v>6</v>
      </c>
      <c r="G235">
        <v>28</v>
      </c>
      <c r="H235">
        <v>0</v>
      </c>
      <c r="I235" t="s">
        <v>18</v>
      </c>
      <c r="L235" t="s">
        <v>2706</v>
      </c>
      <c r="M235">
        <f>COUNTIF($A:$A,L235)</f>
        <v>15</v>
      </c>
      <c r="N235">
        <f>SUMIF($A:$A,L235,$F:$F)</f>
        <v>153</v>
      </c>
      <c r="O235">
        <f>SUMIF($A:$A,L235,$G:$G)</f>
        <v>59</v>
      </c>
      <c r="P235">
        <f>SUMIF($A:$A,L235,$H:$H)</f>
        <v>10</v>
      </c>
      <c r="Q235" s="2">
        <f>N235/$M$2</f>
        <v>5.666666666666667</v>
      </c>
      <c r="R235" s="2">
        <f>O235/$M$2</f>
        <v>2.1851851851851851</v>
      </c>
      <c r="S235" s="2">
        <f>P235/$M$2</f>
        <v>0.37037037037037035</v>
      </c>
    </row>
    <row r="236" spans="1:19" hidden="1" x14ac:dyDescent="0.3">
      <c r="A236" t="s">
        <v>453</v>
      </c>
      <c r="B236">
        <v>9</v>
      </c>
      <c r="C236" s="1">
        <v>43666</v>
      </c>
      <c r="D236" t="s">
        <v>473</v>
      </c>
      <c r="E236" t="s">
        <v>474</v>
      </c>
      <c r="F236">
        <v>7</v>
      </c>
      <c r="G236">
        <v>1</v>
      </c>
      <c r="H236">
        <v>0</v>
      </c>
      <c r="I236" t="s">
        <v>18</v>
      </c>
      <c r="L236" t="s">
        <v>1575</v>
      </c>
      <c r="M236">
        <f>COUNTIF($A:$A,L236)</f>
        <v>29</v>
      </c>
      <c r="N236">
        <f>SUMIF($A:$A,L236,$F:$F)</f>
        <v>576</v>
      </c>
      <c r="O236">
        <f>SUMIF($A:$A,L236,$G:$G)</f>
        <v>123</v>
      </c>
      <c r="P236">
        <f>SUMIF($A:$A,L236,$H:$H)</f>
        <v>22</v>
      </c>
      <c r="Q236" s="2">
        <f>N236/$M$2</f>
        <v>21.333333333333332</v>
      </c>
      <c r="R236" s="2">
        <f>O236/$M$2</f>
        <v>4.5555555555555554</v>
      </c>
      <c r="S236" s="2">
        <f>P236/$M$2</f>
        <v>0.81481481481481477</v>
      </c>
    </row>
    <row r="237" spans="1:19" hidden="1" x14ac:dyDescent="0.3">
      <c r="A237" t="s">
        <v>453</v>
      </c>
      <c r="B237">
        <v>8</v>
      </c>
      <c r="C237" s="1">
        <v>43581</v>
      </c>
      <c r="D237" t="s">
        <v>475</v>
      </c>
      <c r="E237" t="s">
        <v>476</v>
      </c>
      <c r="F237">
        <v>5</v>
      </c>
      <c r="G237">
        <v>8</v>
      </c>
      <c r="H237">
        <v>1</v>
      </c>
      <c r="I237" t="s">
        <v>18</v>
      </c>
      <c r="L237" t="s">
        <v>7437</v>
      </c>
      <c r="M237">
        <f>COUNTIF($A:$A,L237)</f>
        <v>27</v>
      </c>
      <c r="N237">
        <f>SUMIF($A:$A,L237,$F:$F)</f>
        <v>350</v>
      </c>
      <c r="O237">
        <f>SUMIF($A:$A,L237,$G:$G)</f>
        <v>167</v>
      </c>
      <c r="P237">
        <f>SUMIF($A:$A,L237,$H:$H)</f>
        <v>25</v>
      </c>
      <c r="Q237" s="2">
        <f>N237/$M$2</f>
        <v>12.962962962962964</v>
      </c>
      <c r="R237" s="2">
        <f>O237/$M$2</f>
        <v>6.1851851851851851</v>
      </c>
      <c r="S237" s="2">
        <f>P237/$M$2</f>
        <v>0.92592592592592593</v>
      </c>
    </row>
    <row r="238" spans="1:19" hidden="1" x14ac:dyDescent="0.3">
      <c r="A238" t="s">
        <v>453</v>
      </c>
      <c r="B238">
        <v>7</v>
      </c>
      <c r="C238" s="1">
        <v>43518</v>
      </c>
      <c r="D238" t="s">
        <v>477</v>
      </c>
      <c r="E238" t="s">
        <v>478</v>
      </c>
      <c r="F238">
        <v>11</v>
      </c>
      <c r="G238">
        <v>11</v>
      </c>
      <c r="H238">
        <v>1</v>
      </c>
      <c r="I238" t="s">
        <v>18</v>
      </c>
      <c r="L238" t="s">
        <v>17505</v>
      </c>
      <c r="M238">
        <f>COUNTIF($A:$A,L238)</f>
        <v>40</v>
      </c>
      <c r="N238">
        <f>SUMIF($A:$A,L238,$F:$F)</f>
        <v>543</v>
      </c>
      <c r="O238">
        <f>SUMIF($A:$A,L238,$G:$G)</f>
        <v>236</v>
      </c>
      <c r="P238">
        <f>SUMIF($A:$A,L238,$H:$H)</f>
        <v>40</v>
      </c>
      <c r="Q238" s="2">
        <f>N238/$M$2</f>
        <v>20.111111111111111</v>
      </c>
      <c r="R238" s="2">
        <f>O238/$M$2</f>
        <v>8.7407407407407405</v>
      </c>
      <c r="S238" s="2">
        <f>P238/$M$2</f>
        <v>1.4814814814814814</v>
      </c>
    </row>
    <row r="239" spans="1:19" hidden="1" x14ac:dyDescent="0.3">
      <c r="A239" t="s">
        <v>453</v>
      </c>
      <c r="B239">
        <v>6</v>
      </c>
      <c r="C239" s="1">
        <v>43399</v>
      </c>
      <c r="D239" t="s">
        <v>479</v>
      </c>
      <c r="E239" t="s">
        <v>480</v>
      </c>
      <c r="F239">
        <v>32</v>
      </c>
      <c r="G239">
        <v>11</v>
      </c>
      <c r="H239">
        <v>0</v>
      </c>
      <c r="I239" t="s">
        <v>29</v>
      </c>
      <c r="L239" t="s">
        <v>52</v>
      </c>
      <c r="M239">
        <f>COUNTIF($A:$A,L239)</f>
        <v>15</v>
      </c>
      <c r="N239">
        <f>SUMIF($A:$A,L239,$F:$F)</f>
        <v>146</v>
      </c>
      <c r="O239">
        <f>SUMIF($A:$A,L239,$G:$G)</f>
        <v>76</v>
      </c>
      <c r="P239">
        <f>SUMIF($A:$A,L239,$H:$H)</f>
        <v>11</v>
      </c>
      <c r="Q239" s="2">
        <f>N239/$M$2</f>
        <v>5.4074074074074074</v>
      </c>
      <c r="R239" s="2">
        <f>O239/$M$2</f>
        <v>2.8148148148148149</v>
      </c>
      <c r="S239" s="2">
        <f>P239/$M$2</f>
        <v>0.40740740740740738</v>
      </c>
    </row>
    <row r="240" spans="1:19" hidden="1" x14ac:dyDescent="0.3">
      <c r="A240" t="s">
        <v>453</v>
      </c>
      <c r="B240">
        <v>5</v>
      </c>
      <c r="C240" s="1">
        <v>43294</v>
      </c>
      <c r="D240" t="s">
        <v>481</v>
      </c>
      <c r="E240" t="s">
        <v>482</v>
      </c>
      <c r="F240">
        <v>8</v>
      </c>
      <c r="G240">
        <v>34</v>
      </c>
      <c r="H240">
        <v>6</v>
      </c>
      <c r="I240" t="s">
        <v>29</v>
      </c>
      <c r="L240" t="s">
        <v>15243</v>
      </c>
      <c r="M240">
        <f>COUNTIF($A:$A,L240)</f>
        <v>21</v>
      </c>
      <c r="N240">
        <f>SUMIF($A:$A,L240,$F:$F)</f>
        <v>134</v>
      </c>
      <c r="O240">
        <f>SUMIF($A:$A,L240,$G:$G)</f>
        <v>64</v>
      </c>
      <c r="P240">
        <f>SUMIF($A:$A,L240,$H:$H)</f>
        <v>12</v>
      </c>
      <c r="Q240" s="2">
        <f>N240/$M$2</f>
        <v>4.9629629629629628</v>
      </c>
      <c r="R240" s="2">
        <f>O240/$M$2</f>
        <v>2.3703703703703702</v>
      </c>
      <c r="S240" s="2">
        <f>P240/$M$2</f>
        <v>0.44444444444444442</v>
      </c>
    </row>
    <row r="241" spans="1:19" hidden="1" x14ac:dyDescent="0.3">
      <c r="A241" t="s">
        <v>453</v>
      </c>
      <c r="B241">
        <v>4</v>
      </c>
      <c r="C241" s="1">
        <v>43246</v>
      </c>
      <c r="D241" t="s">
        <v>483</v>
      </c>
      <c r="E241" t="s">
        <v>484</v>
      </c>
      <c r="F241">
        <v>10</v>
      </c>
      <c r="G241">
        <v>96</v>
      </c>
      <c r="H241">
        <v>3</v>
      </c>
      <c r="I241" t="s">
        <v>18</v>
      </c>
      <c r="L241" t="s">
        <v>1567</v>
      </c>
      <c r="M241">
        <f>COUNTIF($A:$A,L241)</f>
        <v>52</v>
      </c>
      <c r="N241">
        <f>SUMIF($A:$A,L241,$F:$F)</f>
        <v>1109</v>
      </c>
      <c r="O241">
        <f>SUMIF($A:$A,L241,$G:$G)</f>
        <v>311</v>
      </c>
      <c r="P241">
        <f>SUMIF($A:$A,L241,$H:$H)</f>
        <v>39</v>
      </c>
      <c r="Q241" s="2">
        <f>N241/$M$2</f>
        <v>41.074074074074076</v>
      </c>
      <c r="R241" s="2">
        <f>O241/$M$2</f>
        <v>11.518518518518519</v>
      </c>
      <c r="S241" s="2">
        <f>P241/$M$2</f>
        <v>1.4444444444444444</v>
      </c>
    </row>
    <row r="242" spans="1:19" hidden="1" x14ac:dyDescent="0.3">
      <c r="A242" t="s">
        <v>453</v>
      </c>
      <c r="B242">
        <v>3</v>
      </c>
      <c r="C242" s="1">
        <v>43218</v>
      </c>
      <c r="D242" t="s">
        <v>485</v>
      </c>
      <c r="E242" t="s">
        <v>486</v>
      </c>
      <c r="F242">
        <v>2</v>
      </c>
      <c r="G242">
        <v>28</v>
      </c>
      <c r="H242">
        <v>0</v>
      </c>
      <c r="I242" t="s">
        <v>18</v>
      </c>
      <c r="L242" t="s">
        <v>15276</v>
      </c>
      <c r="M242">
        <f>COUNTIF($A:$A,L242)</f>
        <v>15</v>
      </c>
      <c r="N242">
        <f>SUMIF($A:$A,L242,$F:$F)</f>
        <v>167</v>
      </c>
      <c r="O242">
        <f>SUMIF($A:$A,L242,$G:$G)</f>
        <v>87</v>
      </c>
      <c r="P242">
        <f>SUMIF($A:$A,L242,$H:$H)</f>
        <v>24</v>
      </c>
      <c r="Q242" s="2">
        <f>N242/$M$2</f>
        <v>6.1851851851851851</v>
      </c>
      <c r="R242" s="2">
        <f>O242/$M$2</f>
        <v>3.2222222222222223</v>
      </c>
      <c r="S242" s="2">
        <f>P242/$M$2</f>
        <v>0.88888888888888884</v>
      </c>
    </row>
    <row r="243" spans="1:19" hidden="1" x14ac:dyDescent="0.3">
      <c r="A243" t="s">
        <v>453</v>
      </c>
      <c r="B243">
        <v>2</v>
      </c>
      <c r="C243" s="1">
        <v>43162</v>
      </c>
      <c r="D243" t="s">
        <v>487</v>
      </c>
      <c r="E243" t="s">
        <v>488</v>
      </c>
      <c r="F243">
        <v>4</v>
      </c>
      <c r="G243">
        <v>0</v>
      </c>
      <c r="H243">
        <v>0</v>
      </c>
      <c r="I243" t="s">
        <v>18</v>
      </c>
      <c r="L243" t="s">
        <v>6484</v>
      </c>
      <c r="M243">
        <f>COUNTIF($A:$A,L243)</f>
        <v>15</v>
      </c>
      <c r="N243">
        <f>SUMIF($A:$A,L243,$F:$F)</f>
        <v>280</v>
      </c>
      <c r="O243">
        <f>SUMIF($A:$A,L243,$G:$G)</f>
        <v>49</v>
      </c>
      <c r="P243">
        <f>SUMIF($A:$A,L243,$H:$H)</f>
        <v>6</v>
      </c>
      <c r="Q243" s="2">
        <f>N243/$M$2</f>
        <v>10.37037037037037</v>
      </c>
      <c r="R243" s="2">
        <f>O243/$M$2</f>
        <v>1.8148148148148149</v>
      </c>
      <c r="S243" s="2">
        <f>P243/$M$2</f>
        <v>0.22222222222222221</v>
      </c>
    </row>
    <row r="244" spans="1:19" hidden="1" x14ac:dyDescent="0.3">
      <c r="A244" t="s">
        <v>453</v>
      </c>
      <c r="B244">
        <v>1</v>
      </c>
      <c r="C244" s="1">
        <v>43071</v>
      </c>
      <c r="D244" t="s">
        <v>489</v>
      </c>
      <c r="E244" t="s">
        <v>490</v>
      </c>
      <c r="F244">
        <v>6</v>
      </c>
      <c r="G244">
        <v>20</v>
      </c>
      <c r="H244">
        <v>2</v>
      </c>
      <c r="I244" t="s">
        <v>29</v>
      </c>
      <c r="L244" t="s">
        <v>14393</v>
      </c>
      <c r="M244">
        <f>COUNTIF($A:$A,L244)</f>
        <v>12</v>
      </c>
      <c r="N244">
        <f>SUMIF($A:$A,L244,$F:$F)</f>
        <v>77</v>
      </c>
      <c r="O244">
        <f>SUMIF($A:$A,L244,$G:$G)</f>
        <v>48</v>
      </c>
      <c r="P244">
        <f>SUMIF($A:$A,L244,$H:$H)</f>
        <v>6</v>
      </c>
      <c r="Q244" s="2">
        <f>N244/$M$2</f>
        <v>2.8518518518518516</v>
      </c>
      <c r="R244" s="2">
        <f>O244/$M$2</f>
        <v>1.7777777777777777</v>
      </c>
      <c r="S244" s="2">
        <f>P244/$M$2</f>
        <v>0.22222222222222221</v>
      </c>
    </row>
    <row r="245" spans="1:19" hidden="1" x14ac:dyDescent="0.3">
      <c r="A245" t="s">
        <v>491</v>
      </c>
      <c r="B245">
        <v>20</v>
      </c>
      <c r="C245" s="1">
        <v>44631</v>
      </c>
      <c r="D245" t="s">
        <v>492</v>
      </c>
      <c r="E245" t="s">
        <v>493</v>
      </c>
      <c r="F245">
        <v>4</v>
      </c>
      <c r="G245">
        <v>0</v>
      </c>
      <c r="H245">
        <v>0</v>
      </c>
      <c r="I245" t="s">
        <v>58</v>
      </c>
      <c r="L245" t="s">
        <v>12725</v>
      </c>
      <c r="M245">
        <f>COUNTIF($A:$A,L245)</f>
        <v>19</v>
      </c>
      <c r="N245">
        <f>SUMIF($A:$A,L245,$F:$F)</f>
        <v>307</v>
      </c>
      <c r="O245">
        <f>SUMIF($A:$A,L245,$G:$G)</f>
        <v>184</v>
      </c>
      <c r="P245">
        <f>SUMIF($A:$A,L245,$H:$H)</f>
        <v>23</v>
      </c>
      <c r="Q245" s="2">
        <f>N245/$M$2</f>
        <v>11.37037037037037</v>
      </c>
      <c r="R245" s="2">
        <f>O245/$M$2</f>
        <v>6.8148148148148149</v>
      </c>
      <c r="S245" s="2">
        <f>P245/$M$2</f>
        <v>0.85185185185185186</v>
      </c>
    </row>
    <row r="246" spans="1:19" hidden="1" x14ac:dyDescent="0.3">
      <c r="A246" t="s">
        <v>491</v>
      </c>
      <c r="B246">
        <v>19</v>
      </c>
      <c r="C246" s="1">
        <v>44485</v>
      </c>
      <c r="D246" t="s">
        <v>494</v>
      </c>
      <c r="E246" t="s">
        <v>495</v>
      </c>
      <c r="F246">
        <v>31</v>
      </c>
      <c r="G246">
        <v>2</v>
      </c>
      <c r="H246">
        <v>1</v>
      </c>
      <c r="I246" t="s">
        <v>18</v>
      </c>
      <c r="L246" t="s">
        <v>4841</v>
      </c>
      <c r="M246">
        <f>COUNTIF($A:$A,L246)</f>
        <v>62</v>
      </c>
      <c r="N246">
        <f>SUMIF($A:$A,L246,$F:$F)</f>
        <v>1132</v>
      </c>
      <c r="O246">
        <f>SUMIF($A:$A,L246,$G:$G)</f>
        <v>419</v>
      </c>
      <c r="P246">
        <f>SUMIF($A:$A,L246,$H:$H)</f>
        <v>50</v>
      </c>
      <c r="Q246" s="2">
        <f>N246/$M$2</f>
        <v>41.925925925925924</v>
      </c>
      <c r="R246" s="2">
        <f>O246/$M$2</f>
        <v>15.518518518518519</v>
      </c>
      <c r="S246" s="2">
        <f>P246/$M$2</f>
        <v>1.8518518518518519</v>
      </c>
    </row>
    <row r="247" spans="1:19" hidden="1" x14ac:dyDescent="0.3">
      <c r="A247" t="s">
        <v>491</v>
      </c>
      <c r="B247">
        <v>18</v>
      </c>
      <c r="C247" s="1">
        <v>43861</v>
      </c>
      <c r="D247" t="s">
        <v>496</v>
      </c>
      <c r="E247" t="s">
        <v>497</v>
      </c>
      <c r="F247">
        <v>18</v>
      </c>
      <c r="G247">
        <v>1</v>
      </c>
      <c r="H247">
        <v>2</v>
      </c>
      <c r="I247" t="s">
        <v>13</v>
      </c>
      <c r="L247" t="s">
        <v>1660</v>
      </c>
      <c r="M247">
        <f>COUNTIF($A:$A,L247)</f>
        <v>13</v>
      </c>
      <c r="N247">
        <f>SUMIF($A:$A,L247,$F:$F)</f>
        <v>131</v>
      </c>
      <c r="O247">
        <f>SUMIF($A:$A,L247,$G:$G)</f>
        <v>87</v>
      </c>
      <c r="P247">
        <f>SUMIF($A:$A,L247,$H:$H)</f>
        <v>10</v>
      </c>
      <c r="Q247" s="2">
        <f>N247/$M$2</f>
        <v>4.8518518518518521</v>
      </c>
      <c r="R247" s="2">
        <f>O247/$M$2</f>
        <v>3.2222222222222223</v>
      </c>
      <c r="S247" s="2">
        <f>P247/$M$2</f>
        <v>0.37037037037037035</v>
      </c>
    </row>
    <row r="248" spans="1:19" hidden="1" x14ac:dyDescent="0.3">
      <c r="A248" t="s">
        <v>491</v>
      </c>
      <c r="B248">
        <v>17</v>
      </c>
      <c r="C248" s="1">
        <v>43533</v>
      </c>
      <c r="D248" t="s">
        <v>498</v>
      </c>
      <c r="E248" t="s">
        <v>499</v>
      </c>
      <c r="F248">
        <v>19</v>
      </c>
      <c r="G248">
        <v>16</v>
      </c>
      <c r="H248">
        <v>1</v>
      </c>
      <c r="I248" t="s">
        <v>13</v>
      </c>
      <c r="L248" t="s">
        <v>5613</v>
      </c>
      <c r="M248">
        <f>COUNTIF($A:$A,L248)</f>
        <v>11</v>
      </c>
      <c r="N248">
        <f>SUMIF($A:$A,L248,$F:$F)</f>
        <v>81</v>
      </c>
      <c r="O248">
        <f>SUMIF($A:$A,L248,$G:$G)</f>
        <v>49</v>
      </c>
      <c r="P248">
        <f>SUMIF($A:$A,L248,$H:$H)</f>
        <v>4</v>
      </c>
      <c r="Q248" s="2">
        <f>N248/$M$2</f>
        <v>3</v>
      </c>
      <c r="R248" s="2">
        <f>O248/$M$2</f>
        <v>1.8148148148148149</v>
      </c>
      <c r="S248" s="2">
        <f>P248/$M$2</f>
        <v>0.14814814814814814</v>
      </c>
    </row>
    <row r="249" spans="1:19" hidden="1" x14ac:dyDescent="0.3">
      <c r="A249" t="s">
        <v>491</v>
      </c>
      <c r="B249">
        <v>16</v>
      </c>
      <c r="C249" s="1">
        <v>42917</v>
      </c>
      <c r="D249" t="s">
        <v>500</v>
      </c>
      <c r="E249" t="s">
        <v>501</v>
      </c>
      <c r="F249">
        <v>15</v>
      </c>
      <c r="G249">
        <v>2</v>
      </c>
      <c r="H249">
        <v>0</v>
      </c>
      <c r="I249" t="s">
        <v>86</v>
      </c>
      <c r="L249" t="s">
        <v>17923</v>
      </c>
      <c r="M249">
        <f>COUNTIF($A:$A,L249)</f>
        <v>14</v>
      </c>
      <c r="N249">
        <f>SUMIF($A:$A,L249,$F:$F)</f>
        <v>132</v>
      </c>
      <c r="O249">
        <f>SUMIF($A:$A,L249,$G:$G)</f>
        <v>123</v>
      </c>
      <c r="P249">
        <f>SUMIF($A:$A,L249,$H:$H)</f>
        <v>13</v>
      </c>
      <c r="Q249" s="2">
        <f>N249/$M$2</f>
        <v>4.8888888888888893</v>
      </c>
      <c r="R249" s="2">
        <f>O249/$M$2</f>
        <v>4.5555555555555554</v>
      </c>
      <c r="S249" s="2">
        <f>P249/$M$2</f>
        <v>0.48148148148148145</v>
      </c>
    </row>
    <row r="250" spans="1:19" hidden="1" x14ac:dyDescent="0.3">
      <c r="A250" t="s">
        <v>491</v>
      </c>
      <c r="B250">
        <v>15</v>
      </c>
      <c r="C250" s="1">
        <v>42678</v>
      </c>
      <c r="D250" t="s">
        <v>502</v>
      </c>
      <c r="E250" t="s">
        <v>503</v>
      </c>
      <c r="F250">
        <v>15</v>
      </c>
      <c r="G250">
        <v>3</v>
      </c>
      <c r="H250">
        <v>1</v>
      </c>
      <c r="I250" t="s">
        <v>13</v>
      </c>
      <c r="L250" t="s">
        <v>7192</v>
      </c>
      <c r="M250">
        <f>COUNTIF($A:$A,L250)</f>
        <v>29</v>
      </c>
      <c r="N250">
        <f>SUMIF($A:$A,L250,$F:$F)</f>
        <v>420</v>
      </c>
      <c r="O250">
        <f>SUMIF($A:$A,L250,$G:$G)</f>
        <v>398</v>
      </c>
      <c r="P250">
        <f>SUMIF($A:$A,L250,$H:$H)</f>
        <v>31</v>
      </c>
      <c r="Q250" s="2">
        <f>N250/$M$2</f>
        <v>15.555555555555555</v>
      </c>
      <c r="R250" s="2">
        <f>O250/$M$2</f>
        <v>14.74074074074074</v>
      </c>
      <c r="S250" s="2">
        <f>P250/$M$2</f>
        <v>1.1481481481481481</v>
      </c>
    </row>
    <row r="251" spans="1:19" hidden="1" x14ac:dyDescent="0.3">
      <c r="A251" t="s">
        <v>491</v>
      </c>
      <c r="B251">
        <v>14</v>
      </c>
      <c r="C251" s="1">
        <v>42510</v>
      </c>
      <c r="D251" t="s">
        <v>504</v>
      </c>
      <c r="E251" t="s">
        <v>505</v>
      </c>
      <c r="F251">
        <v>11</v>
      </c>
      <c r="G251">
        <v>4</v>
      </c>
      <c r="H251">
        <v>1</v>
      </c>
      <c r="I251" t="s">
        <v>108</v>
      </c>
      <c r="L251" t="s">
        <v>14956</v>
      </c>
      <c r="M251">
        <f>COUNTIF($A:$A,L251)</f>
        <v>40</v>
      </c>
      <c r="N251">
        <f>SUMIF($A:$A,L251,$F:$F)</f>
        <v>634</v>
      </c>
      <c r="O251">
        <f>SUMIF($A:$A,L251,$G:$G)</f>
        <v>176</v>
      </c>
      <c r="P251">
        <f>SUMIF($A:$A,L251,$H:$H)</f>
        <v>40</v>
      </c>
      <c r="Q251" s="2">
        <f>N251/$M$2</f>
        <v>23.481481481481481</v>
      </c>
      <c r="R251" s="2">
        <f>O251/$M$2</f>
        <v>6.5185185185185182</v>
      </c>
      <c r="S251" s="2">
        <f>P251/$M$2</f>
        <v>1.4814814814814814</v>
      </c>
    </row>
    <row r="252" spans="1:19" hidden="1" x14ac:dyDescent="0.3">
      <c r="A252" t="s">
        <v>491</v>
      </c>
      <c r="B252">
        <v>13</v>
      </c>
      <c r="C252" s="1">
        <v>42314</v>
      </c>
      <c r="D252" t="s">
        <v>506</v>
      </c>
      <c r="E252" t="s">
        <v>507</v>
      </c>
      <c r="F252">
        <v>26</v>
      </c>
      <c r="G252">
        <v>1</v>
      </c>
      <c r="H252">
        <v>1</v>
      </c>
      <c r="I252" t="s">
        <v>13</v>
      </c>
      <c r="L252" t="s">
        <v>2380</v>
      </c>
      <c r="M252">
        <f>COUNTIF($A:$A,L252)</f>
        <v>16</v>
      </c>
      <c r="N252">
        <f>SUMIF($A:$A,L252,$F:$F)</f>
        <v>159</v>
      </c>
      <c r="O252">
        <f>SUMIF($A:$A,L252,$G:$G)</f>
        <v>92</v>
      </c>
      <c r="P252">
        <f>SUMIF($A:$A,L252,$H:$H)</f>
        <v>8</v>
      </c>
      <c r="Q252" s="2">
        <f>N252/$M$2</f>
        <v>5.8888888888888893</v>
      </c>
      <c r="R252" s="2">
        <f>O252/$M$2</f>
        <v>3.4074074074074074</v>
      </c>
      <c r="S252" s="2">
        <f>P252/$M$2</f>
        <v>0.29629629629629628</v>
      </c>
    </row>
    <row r="253" spans="1:19" hidden="1" x14ac:dyDescent="0.3">
      <c r="A253" t="s">
        <v>491</v>
      </c>
      <c r="B253">
        <v>12</v>
      </c>
      <c r="C253" s="1">
        <v>42097</v>
      </c>
      <c r="D253" t="s">
        <v>508</v>
      </c>
      <c r="E253" t="s">
        <v>509</v>
      </c>
      <c r="F253">
        <v>12</v>
      </c>
      <c r="G253">
        <v>1</v>
      </c>
      <c r="H253">
        <v>0</v>
      </c>
      <c r="I253" t="s">
        <v>13</v>
      </c>
      <c r="L253" t="s">
        <v>7225</v>
      </c>
      <c r="M253">
        <f>COUNTIF($A:$A,L253)</f>
        <v>21</v>
      </c>
      <c r="N253">
        <f>SUMIF($A:$A,L253,$F:$F)</f>
        <v>273</v>
      </c>
      <c r="O253">
        <f>SUMIF($A:$A,L253,$G:$G)</f>
        <v>175</v>
      </c>
      <c r="P253">
        <f>SUMIF($A:$A,L253,$H:$H)</f>
        <v>16</v>
      </c>
      <c r="Q253" s="2">
        <f>N253/$M$2</f>
        <v>10.111111111111111</v>
      </c>
      <c r="R253" s="2">
        <f>O253/$M$2</f>
        <v>6.4814814814814818</v>
      </c>
      <c r="S253" s="2">
        <f>P253/$M$2</f>
        <v>0.59259259259259256</v>
      </c>
    </row>
    <row r="254" spans="1:19" hidden="1" x14ac:dyDescent="0.3">
      <c r="A254" t="s">
        <v>491</v>
      </c>
      <c r="B254">
        <v>11</v>
      </c>
      <c r="C254" s="1">
        <v>42055</v>
      </c>
      <c r="D254" t="s">
        <v>510</v>
      </c>
      <c r="E254" t="s">
        <v>511</v>
      </c>
      <c r="F254">
        <v>13</v>
      </c>
      <c r="G254">
        <v>12</v>
      </c>
      <c r="H254">
        <v>0</v>
      </c>
      <c r="I254" t="s">
        <v>18</v>
      </c>
      <c r="L254" t="s">
        <v>14179</v>
      </c>
      <c r="M254">
        <f>COUNTIF($A:$A,L254)</f>
        <v>25</v>
      </c>
      <c r="N254">
        <f>SUMIF($A:$A,L254,$F:$F)</f>
        <v>117</v>
      </c>
      <c r="O254">
        <f>SUMIF($A:$A,L254,$G:$G)</f>
        <v>177</v>
      </c>
      <c r="P254">
        <f>SUMIF($A:$A,L254,$H:$H)</f>
        <v>11</v>
      </c>
      <c r="Q254" s="2">
        <f>N254/$M$2</f>
        <v>4.333333333333333</v>
      </c>
      <c r="R254" s="2">
        <f>O254/$M$2</f>
        <v>6.5555555555555554</v>
      </c>
      <c r="S254" s="2">
        <f>P254/$M$2</f>
        <v>0.40740740740740738</v>
      </c>
    </row>
    <row r="255" spans="1:19" hidden="1" x14ac:dyDescent="0.3">
      <c r="A255" t="s">
        <v>491</v>
      </c>
      <c r="B255">
        <v>10</v>
      </c>
      <c r="C255" s="1">
        <v>42020</v>
      </c>
      <c r="D255" t="s">
        <v>512</v>
      </c>
      <c r="E255" t="s">
        <v>513</v>
      </c>
      <c r="F255">
        <v>5</v>
      </c>
      <c r="G255">
        <v>20</v>
      </c>
      <c r="H255">
        <v>2</v>
      </c>
      <c r="I255" t="s">
        <v>86</v>
      </c>
      <c r="L255" t="s">
        <v>14622</v>
      </c>
      <c r="M255">
        <f>COUNTIF($A:$A,L255)</f>
        <v>15</v>
      </c>
      <c r="N255">
        <f>SUMIF($A:$A,L255,$F:$F)</f>
        <v>130</v>
      </c>
      <c r="O255">
        <f>SUMIF($A:$A,L255,$G:$G)</f>
        <v>180</v>
      </c>
      <c r="P255">
        <f>SUMIF($A:$A,L255,$H:$H)</f>
        <v>7</v>
      </c>
      <c r="Q255" s="2">
        <f>N255/$M$2</f>
        <v>4.8148148148148149</v>
      </c>
      <c r="R255" s="2">
        <f>O255/$M$2</f>
        <v>6.666666666666667</v>
      </c>
      <c r="S255" s="2">
        <f>P255/$M$2</f>
        <v>0.25925925925925924</v>
      </c>
    </row>
    <row r="256" spans="1:19" hidden="1" x14ac:dyDescent="0.3">
      <c r="A256" t="s">
        <v>491</v>
      </c>
      <c r="B256">
        <v>9</v>
      </c>
      <c r="C256" s="1">
        <v>41908</v>
      </c>
      <c r="D256" t="s">
        <v>514</v>
      </c>
      <c r="E256" t="s">
        <v>515</v>
      </c>
      <c r="F256">
        <v>6</v>
      </c>
      <c r="G256">
        <v>2</v>
      </c>
      <c r="H256">
        <v>0</v>
      </c>
      <c r="I256" t="s">
        <v>61</v>
      </c>
      <c r="L256" t="s">
        <v>13532</v>
      </c>
      <c r="M256">
        <f>COUNTIF($A:$A,L256)</f>
        <v>39</v>
      </c>
      <c r="N256">
        <f>SUMIF($A:$A,L256,$F:$F)</f>
        <v>462</v>
      </c>
      <c r="O256">
        <f>SUMIF($A:$A,L256,$G:$G)</f>
        <v>357</v>
      </c>
      <c r="P256">
        <f>SUMIF($A:$A,L256,$H:$H)</f>
        <v>62</v>
      </c>
      <c r="Q256" s="2">
        <f>N256/$M$2</f>
        <v>17.111111111111111</v>
      </c>
      <c r="R256" s="2">
        <f>O256/$M$2</f>
        <v>13.222222222222221</v>
      </c>
      <c r="S256" s="2">
        <f>P256/$M$2</f>
        <v>2.2962962962962963</v>
      </c>
    </row>
    <row r="257" spans="1:19" hidden="1" x14ac:dyDescent="0.3">
      <c r="A257" t="s">
        <v>491</v>
      </c>
      <c r="B257">
        <v>8</v>
      </c>
      <c r="C257" s="1">
        <v>41726</v>
      </c>
      <c r="D257" t="s">
        <v>516</v>
      </c>
      <c r="E257" t="s">
        <v>517</v>
      </c>
      <c r="F257">
        <v>4</v>
      </c>
      <c r="G257">
        <v>7</v>
      </c>
      <c r="H257">
        <v>0</v>
      </c>
      <c r="I257" t="s">
        <v>18</v>
      </c>
      <c r="L257" t="s">
        <v>7293</v>
      </c>
      <c r="M257">
        <f>COUNTIF($A:$A,L257)</f>
        <v>27</v>
      </c>
      <c r="N257">
        <f>SUMIF($A:$A,L257,$F:$F)</f>
        <v>268</v>
      </c>
      <c r="O257">
        <f>SUMIF($A:$A,L257,$G:$G)</f>
        <v>131</v>
      </c>
      <c r="P257">
        <f>SUMIF($A:$A,L257,$H:$H)</f>
        <v>26</v>
      </c>
      <c r="Q257" s="2">
        <f>N257/$M$2</f>
        <v>9.9259259259259256</v>
      </c>
      <c r="R257" s="2">
        <f>O257/$M$2</f>
        <v>4.8518518518518521</v>
      </c>
      <c r="S257" s="2">
        <f>P257/$M$2</f>
        <v>0.96296296296296291</v>
      </c>
    </row>
    <row r="258" spans="1:19" hidden="1" x14ac:dyDescent="0.3">
      <c r="A258" t="s">
        <v>491</v>
      </c>
      <c r="B258">
        <v>7</v>
      </c>
      <c r="C258" s="1">
        <v>41691</v>
      </c>
      <c r="D258" t="s">
        <v>518</v>
      </c>
      <c r="E258" t="s">
        <v>519</v>
      </c>
      <c r="F258">
        <v>2</v>
      </c>
      <c r="G258">
        <v>3</v>
      </c>
      <c r="H258">
        <v>0</v>
      </c>
      <c r="I258" t="s">
        <v>18</v>
      </c>
      <c r="L258" t="s">
        <v>493</v>
      </c>
      <c r="M258">
        <f>COUNTIF($A:$A,L258)</f>
        <v>5</v>
      </c>
      <c r="N258">
        <f>SUMIF($A:$A,L258,$F:$F)</f>
        <v>104</v>
      </c>
      <c r="O258">
        <f>SUMIF($A:$A,L258,$G:$G)</f>
        <v>11</v>
      </c>
      <c r="P258">
        <f>SUMIF($A:$A,L258,$H:$H)</f>
        <v>2</v>
      </c>
      <c r="Q258" s="2">
        <f>N258/$M$2</f>
        <v>3.8518518518518516</v>
      </c>
      <c r="R258" s="2">
        <f>O258/$M$2</f>
        <v>0.40740740740740738</v>
      </c>
      <c r="S258" s="2">
        <f>P258/$M$2</f>
        <v>7.407407407407407E-2</v>
      </c>
    </row>
    <row r="259" spans="1:19" hidden="1" x14ac:dyDescent="0.3">
      <c r="A259" t="s">
        <v>491</v>
      </c>
      <c r="B259">
        <v>6</v>
      </c>
      <c r="C259" s="1">
        <v>41593</v>
      </c>
      <c r="D259" t="s">
        <v>520</v>
      </c>
      <c r="E259" t="s">
        <v>521</v>
      </c>
      <c r="F259">
        <v>1</v>
      </c>
      <c r="G259">
        <v>2</v>
      </c>
      <c r="H259">
        <v>0</v>
      </c>
      <c r="I259" t="s">
        <v>18</v>
      </c>
      <c r="L259" t="s">
        <v>4103</v>
      </c>
      <c r="M259">
        <f>COUNTIF($A:$A,L259)</f>
        <v>44</v>
      </c>
      <c r="N259">
        <f>SUMIF($A:$A,L259,$F:$F)</f>
        <v>784</v>
      </c>
      <c r="O259">
        <f>SUMIF($A:$A,L259,$G:$G)</f>
        <v>154</v>
      </c>
      <c r="P259">
        <f>SUMIF($A:$A,L259,$H:$H)</f>
        <v>16</v>
      </c>
      <c r="Q259" s="2">
        <f>N259/$M$2</f>
        <v>29.037037037037038</v>
      </c>
      <c r="R259" s="2">
        <f>O259/$M$2</f>
        <v>5.7037037037037033</v>
      </c>
      <c r="S259" s="2">
        <f>P259/$M$2</f>
        <v>0.59259259259259256</v>
      </c>
    </row>
    <row r="260" spans="1:19" hidden="1" x14ac:dyDescent="0.3">
      <c r="A260" t="s">
        <v>491</v>
      </c>
      <c r="B260">
        <v>5</v>
      </c>
      <c r="C260" s="1">
        <v>41481</v>
      </c>
      <c r="D260" t="s">
        <v>522</v>
      </c>
      <c r="E260" t="s">
        <v>523</v>
      </c>
      <c r="F260">
        <v>3</v>
      </c>
      <c r="G260">
        <v>3</v>
      </c>
      <c r="H260">
        <v>3</v>
      </c>
      <c r="I260" t="s">
        <v>13</v>
      </c>
      <c r="L260" t="s">
        <v>13516</v>
      </c>
      <c r="M260">
        <f>COUNTIF($A:$A,L260)</f>
        <v>38</v>
      </c>
      <c r="N260">
        <f>SUMIF($A:$A,L260,$F:$F)</f>
        <v>394</v>
      </c>
      <c r="O260">
        <f>SUMIF($A:$A,L260,$G:$G)</f>
        <v>162</v>
      </c>
      <c r="P260">
        <f>SUMIF($A:$A,L260,$H:$H)</f>
        <v>36</v>
      </c>
      <c r="Q260" s="2">
        <f>N260/$M$2</f>
        <v>14.592592592592593</v>
      </c>
      <c r="R260" s="2">
        <f>O260/$M$2</f>
        <v>6</v>
      </c>
      <c r="S260" s="2">
        <f>P260/$M$2</f>
        <v>1.3333333333333333</v>
      </c>
    </row>
    <row r="261" spans="1:19" hidden="1" x14ac:dyDescent="0.3">
      <c r="A261" t="s">
        <v>491</v>
      </c>
      <c r="B261">
        <v>4</v>
      </c>
      <c r="C261" s="1">
        <v>41453</v>
      </c>
      <c r="D261" t="s">
        <v>524</v>
      </c>
      <c r="E261" t="s">
        <v>525</v>
      </c>
      <c r="F261">
        <v>7</v>
      </c>
      <c r="G261">
        <v>0</v>
      </c>
      <c r="H261">
        <v>0</v>
      </c>
      <c r="I261" t="s">
        <v>13</v>
      </c>
      <c r="L261" t="s">
        <v>13848</v>
      </c>
      <c r="M261">
        <f>COUNTIF($A:$A,L261)</f>
        <v>21</v>
      </c>
      <c r="N261">
        <f>SUMIF($A:$A,L261,$F:$F)</f>
        <v>235</v>
      </c>
      <c r="O261">
        <f>SUMIF($A:$A,L261,$G:$G)</f>
        <v>175</v>
      </c>
      <c r="P261">
        <f>SUMIF($A:$A,L261,$H:$H)</f>
        <v>25</v>
      </c>
      <c r="Q261" s="2">
        <f>N261/$M$2</f>
        <v>8.7037037037037042</v>
      </c>
      <c r="R261" s="2">
        <f>O261/$M$2</f>
        <v>6.4814814814814818</v>
      </c>
      <c r="S261" s="2">
        <f>P261/$M$2</f>
        <v>0.92592592592592593</v>
      </c>
    </row>
    <row r="262" spans="1:19" hidden="1" x14ac:dyDescent="0.3">
      <c r="A262" t="s">
        <v>491</v>
      </c>
      <c r="B262">
        <v>3</v>
      </c>
      <c r="C262" s="1">
        <v>41411</v>
      </c>
      <c r="D262" t="s">
        <v>526</v>
      </c>
      <c r="E262" t="s">
        <v>527</v>
      </c>
      <c r="F262">
        <v>1</v>
      </c>
      <c r="G262">
        <v>3</v>
      </c>
      <c r="H262">
        <v>1</v>
      </c>
      <c r="I262" t="s">
        <v>18</v>
      </c>
      <c r="L262" t="s">
        <v>15746</v>
      </c>
      <c r="M262">
        <f>COUNTIF($A:$A,L262)</f>
        <v>12</v>
      </c>
      <c r="N262">
        <f>SUMIF($A:$A,L262,$F:$F)</f>
        <v>81</v>
      </c>
      <c r="O262">
        <f>SUMIF($A:$A,L262,$G:$G)</f>
        <v>29</v>
      </c>
      <c r="P262">
        <f>SUMIF($A:$A,L262,$H:$H)</f>
        <v>4</v>
      </c>
      <c r="Q262" s="2">
        <f>N262/$M$2</f>
        <v>3</v>
      </c>
      <c r="R262" s="2">
        <f>O262/$M$2</f>
        <v>1.0740740740740742</v>
      </c>
      <c r="S262" s="2">
        <f>P262/$M$2</f>
        <v>0.14814814814814814</v>
      </c>
    </row>
    <row r="263" spans="1:19" hidden="1" x14ac:dyDescent="0.3">
      <c r="A263" t="s">
        <v>234</v>
      </c>
      <c r="B263">
        <v>20</v>
      </c>
      <c r="C263" s="1">
        <v>44723</v>
      </c>
      <c r="D263" t="s">
        <v>359</v>
      </c>
      <c r="E263" t="s">
        <v>360</v>
      </c>
      <c r="F263">
        <v>27</v>
      </c>
      <c r="G263">
        <v>2</v>
      </c>
      <c r="H263">
        <v>0</v>
      </c>
      <c r="I263" t="s">
        <v>13</v>
      </c>
      <c r="L263" t="s">
        <v>124</v>
      </c>
      <c r="M263">
        <f>COUNTIF($A:$A,L263)</f>
        <v>33</v>
      </c>
      <c r="N263">
        <f>SUMIF($A:$A,L263,$F:$F)</f>
        <v>589</v>
      </c>
      <c r="O263">
        <f>SUMIF($A:$A,L263,$G:$G)</f>
        <v>209</v>
      </c>
      <c r="P263">
        <f>SUMIF($A:$A,L263,$H:$H)</f>
        <v>22</v>
      </c>
      <c r="Q263" s="2">
        <f>N263/$M$2</f>
        <v>21.814814814814813</v>
      </c>
      <c r="R263" s="2">
        <f>O263/$M$2</f>
        <v>7.7407407407407405</v>
      </c>
      <c r="S263" s="2">
        <f>P263/$M$2</f>
        <v>0.81481481481481477</v>
      </c>
    </row>
    <row r="264" spans="1:19" hidden="1" x14ac:dyDescent="0.3">
      <c r="A264" t="s">
        <v>234</v>
      </c>
      <c r="B264">
        <v>19</v>
      </c>
      <c r="C264" s="1">
        <v>44639</v>
      </c>
      <c r="D264" t="s">
        <v>528</v>
      </c>
      <c r="E264" t="s">
        <v>529</v>
      </c>
      <c r="F264">
        <v>21</v>
      </c>
      <c r="G264">
        <v>1</v>
      </c>
      <c r="H264">
        <v>0</v>
      </c>
      <c r="I264" t="s">
        <v>13</v>
      </c>
      <c r="L264" t="s">
        <v>13368</v>
      </c>
      <c r="M264">
        <f>COUNTIF($A:$A,L264)</f>
        <v>21</v>
      </c>
      <c r="N264">
        <f>SUMIF($A:$A,L264,$F:$F)</f>
        <v>264</v>
      </c>
      <c r="O264">
        <f>SUMIF($A:$A,L264,$G:$G)</f>
        <v>165</v>
      </c>
      <c r="P264">
        <f>SUMIF($A:$A,L264,$H:$H)</f>
        <v>23</v>
      </c>
      <c r="Q264" s="2">
        <f>N264/$M$2</f>
        <v>9.7777777777777786</v>
      </c>
      <c r="R264" s="2">
        <f>O264/$M$2</f>
        <v>6.1111111111111107</v>
      </c>
      <c r="S264" s="2">
        <f>P264/$M$2</f>
        <v>0.85185185185185186</v>
      </c>
    </row>
    <row r="265" spans="1:19" hidden="1" x14ac:dyDescent="0.3">
      <c r="A265" t="s">
        <v>234</v>
      </c>
      <c r="B265">
        <v>18</v>
      </c>
      <c r="C265" s="1">
        <v>44478</v>
      </c>
      <c r="D265" t="s">
        <v>530</v>
      </c>
      <c r="E265" t="s">
        <v>226</v>
      </c>
      <c r="F265">
        <v>30</v>
      </c>
      <c r="G265">
        <v>2</v>
      </c>
      <c r="H265">
        <v>1</v>
      </c>
      <c r="I265" t="s">
        <v>13</v>
      </c>
      <c r="L265" t="s">
        <v>9179</v>
      </c>
      <c r="M265">
        <f>COUNTIF($A:$A,L265)</f>
        <v>16</v>
      </c>
      <c r="N265">
        <f>SUMIF($A:$A,L265,$F:$F)</f>
        <v>197</v>
      </c>
      <c r="O265">
        <f>SUMIF($A:$A,L265,$G:$G)</f>
        <v>88</v>
      </c>
      <c r="P265">
        <f>SUMIF($A:$A,L265,$H:$H)</f>
        <v>16</v>
      </c>
      <c r="Q265" s="2">
        <f>N265/$M$2</f>
        <v>7.2962962962962967</v>
      </c>
      <c r="R265" s="2">
        <f>O265/$M$2</f>
        <v>3.2592592592592591</v>
      </c>
      <c r="S265" s="2">
        <f>P265/$M$2</f>
        <v>0.59259259259259256</v>
      </c>
    </row>
    <row r="266" spans="1:19" hidden="1" x14ac:dyDescent="0.3">
      <c r="A266" t="s">
        <v>234</v>
      </c>
      <c r="B266">
        <v>17</v>
      </c>
      <c r="C266" s="1">
        <v>44310</v>
      </c>
      <c r="D266" t="s">
        <v>531</v>
      </c>
      <c r="E266" t="s">
        <v>532</v>
      </c>
      <c r="F266">
        <v>23</v>
      </c>
      <c r="G266">
        <v>3</v>
      </c>
      <c r="H266">
        <v>1</v>
      </c>
      <c r="I266" t="s">
        <v>13</v>
      </c>
      <c r="L266" t="s">
        <v>8296</v>
      </c>
      <c r="M266">
        <f>COUNTIF($A:$A,L266)</f>
        <v>15</v>
      </c>
      <c r="N266">
        <f>SUMIF($A:$A,L266,$F:$F)</f>
        <v>200</v>
      </c>
      <c r="O266">
        <f>SUMIF($A:$A,L266,$G:$G)</f>
        <v>152</v>
      </c>
      <c r="P266">
        <f>SUMIF($A:$A,L266,$H:$H)</f>
        <v>13</v>
      </c>
      <c r="Q266" s="2">
        <f>N266/$M$2</f>
        <v>7.4074074074074074</v>
      </c>
      <c r="R266" s="2">
        <f>O266/$M$2</f>
        <v>5.6296296296296298</v>
      </c>
      <c r="S266" s="2">
        <f>P266/$M$2</f>
        <v>0.48148148148148145</v>
      </c>
    </row>
    <row r="267" spans="1:19" hidden="1" x14ac:dyDescent="0.3">
      <c r="A267" t="s">
        <v>234</v>
      </c>
      <c r="B267">
        <v>16</v>
      </c>
      <c r="C267" s="1">
        <v>44177</v>
      </c>
      <c r="D267" t="s">
        <v>533</v>
      </c>
      <c r="E267" t="s">
        <v>534</v>
      </c>
      <c r="F267">
        <v>15</v>
      </c>
      <c r="G267">
        <v>1</v>
      </c>
      <c r="H267">
        <v>2</v>
      </c>
      <c r="I267" t="s">
        <v>18</v>
      </c>
      <c r="L267" t="s">
        <v>4088</v>
      </c>
      <c r="M267">
        <f>COUNTIF($A:$A,L267)</f>
        <v>26</v>
      </c>
      <c r="N267">
        <f>SUMIF($A:$A,L267,$F:$F)</f>
        <v>187</v>
      </c>
      <c r="O267">
        <f>SUMIF($A:$A,L267,$G:$G)</f>
        <v>40</v>
      </c>
      <c r="P267">
        <f>SUMIF($A:$A,L267,$H:$H)</f>
        <v>15</v>
      </c>
      <c r="Q267" s="2">
        <f>N267/$M$2</f>
        <v>6.9259259259259256</v>
      </c>
      <c r="R267" s="2">
        <f>O267/$M$2</f>
        <v>1.4814814814814814</v>
      </c>
      <c r="S267" s="2">
        <f>P267/$M$2</f>
        <v>0.55555555555555558</v>
      </c>
    </row>
    <row r="268" spans="1:19" hidden="1" x14ac:dyDescent="0.3">
      <c r="A268" t="s">
        <v>234</v>
      </c>
      <c r="B268">
        <v>15</v>
      </c>
      <c r="C268" s="1">
        <v>44121</v>
      </c>
      <c r="D268" t="s">
        <v>535</v>
      </c>
      <c r="E268" t="s">
        <v>536</v>
      </c>
      <c r="F268">
        <v>20</v>
      </c>
      <c r="G268">
        <v>5</v>
      </c>
      <c r="H268">
        <v>3</v>
      </c>
      <c r="I268" t="s">
        <v>18</v>
      </c>
      <c r="L268" t="s">
        <v>7</v>
      </c>
      <c r="M268">
        <f>COUNTIF($A:$A,L268)</f>
        <v>17</v>
      </c>
      <c r="N268">
        <f>SUMIF($A:$A,L268,$F:$F)</f>
        <v>142</v>
      </c>
      <c r="O268">
        <f>SUMIF($A:$A,L268,$G:$G)</f>
        <v>377</v>
      </c>
      <c r="P268">
        <f>SUMIF($A:$A,L268,$H:$H)</f>
        <v>12</v>
      </c>
      <c r="Q268" s="2">
        <f>N268/$M$2</f>
        <v>5.2592592592592595</v>
      </c>
      <c r="R268" s="2">
        <f>O268/$M$2</f>
        <v>13.962962962962964</v>
      </c>
      <c r="S268" s="2">
        <f>P268/$M$2</f>
        <v>0.44444444444444442</v>
      </c>
    </row>
    <row r="269" spans="1:19" x14ac:dyDescent="0.3">
      <c r="A269" t="s">
        <v>234</v>
      </c>
      <c r="B269">
        <v>14</v>
      </c>
      <c r="C269" s="1">
        <v>44033</v>
      </c>
      <c r="D269" t="s">
        <v>537</v>
      </c>
      <c r="E269" t="s">
        <v>538</v>
      </c>
      <c r="F269">
        <v>11</v>
      </c>
      <c r="G269">
        <v>2</v>
      </c>
      <c r="H269">
        <v>0</v>
      </c>
      <c r="I269" t="s">
        <v>86</v>
      </c>
      <c r="L269" t="s">
        <v>914</v>
      </c>
      <c r="M269">
        <f>COUNTIF($A:$A,L269)</f>
        <v>45</v>
      </c>
      <c r="N269">
        <f>SUMIF($A:$A,L269,$F:$F)</f>
        <v>1007</v>
      </c>
      <c r="O269">
        <f>SUMIF($A:$A,L269,$G:$G)</f>
        <v>176</v>
      </c>
      <c r="P269">
        <f>SUMIF($A:$A,L269,$H:$H)</f>
        <v>36</v>
      </c>
      <c r="Q269" s="2">
        <f>N269/$M$2</f>
        <v>37.296296296296298</v>
      </c>
      <c r="R269" s="2">
        <f>O269/$M$2</f>
        <v>6.5185185185185182</v>
      </c>
      <c r="S269" s="2">
        <f>P269/$M$2</f>
        <v>1.3333333333333333</v>
      </c>
    </row>
    <row r="270" spans="1:19" hidden="1" x14ac:dyDescent="0.3">
      <c r="A270" t="s">
        <v>234</v>
      </c>
      <c r="B270">
        <v>13</v>
      </c>
      <c r="C270" s="1">
        <v>43813</v>
      </c>
      <c r="D270" t="s">
        <v>539</v>
      </c>
      <c r="E270" t="s">
        <v>540</v>
      </c>
      <c r="F270">
        <v>16</v>
      </c>
      <c r="G270">
        <v>1</v>
      </c>
      <c r="H270">
        <v>1</v>
      </c>
      <c r="I270" t="s">
        <v>18</v>
      </c>
      <c r="L270" t="s">
        <v>3930</v>
      </c>
      <c r="M270">
        <f>COUNTIF($A:$A,L270)</f>
        <v>18</v>
      </c>
      <c r="N270">
        <f>SUMIF($A:$A,L270,$F:$F)</f>
        <v>171</v>
      </c>
      <c r="O270">
        <f>SUMIF($A:$A,L270,$G:$G)</f>
        <v>97</v>
      </c>
      <c r="P270">
        <f>SUMIF($A:$A,L270,$H:$H)</f>
        <v>14</v>
      </c>
      <c r="Q270" s="2">
        <f>N270/$M$2</f>
        <v>6.333333333333333</v>
      </c>
      <c r="R270" s="2">
        <f>O270/$M$2</f>
        <v>3.5925925925925926</v>
      </c>
      <c r="S270" s="2">
        <f>P270/$M$2</f>
        <v>0.51851851851851849</v>
      </c>
    </row>
    <row r="271" spans="1:19" hidden="1" x14ac:dyDescent="0.3">
      <c r="A271" t="s">
        <v>234</v>
      </c>
      <c r="B271">
        <v>12</v>
      </c>
      <c r="C271" s="1">
        <v>43687</v>
      </c>
      <c r="D271" t="s">
        <v>541</v>
      </c>
      <c r="E271" t="s">
        <v>542</v>
      </c>
      <c r="F271">
        <v>11</v>
      </c>
      <c r="G271">
        <v>4</v>
      </c>
      <c r="H271">
        <v>2</v>
      </c>
      <c r="I271" t="s">
        <v>18</v>
      </c>
      <c r="L271" t="s">
        <v>5379</v>
      </c>
      <c r="M271">
        <f>COUNTIF($A:$A,L271)</f>
        <v>22</v>
      </c>
      <c r="N271">
        <f>SUMIF($A:$A,L271,$F:$F)</f>
        <v>350</v>
      </c>
      <c r="O271">
        <f>SUMIF($A:$A,L271,$G:$G)</f>
        <v>134</v>
      </c>
      <c r="P271">
        <f>SUMIF($A:$A,L271,$H:$H)</f>
        <v>25</v>
      </c>
      <c r="Q271" s="2">
        <f>N271/$M$2</f>
        <v>12.962962962962964</v>
      </c>
      <c r="R271" s="2">
        <f>O271/$M$2</f>
        <v>4.9629629629629628</v>
      </c>
      <c r="S271" s="2">
        <f>P271/$M$2</f>
        <v>0.92592592592592593</v>
      </c>
    </row>
    <row r="272" spans="1:19" hidden="1" x14ac:dyDescent="0.3">
      <c r="A272" t="s">
        <v>234</v>
      </c>
      <c r="B272">
        <v>11</v>
      </c>
      <c r="C272" s="1">
        <v>43610</v>
      </c>
      <c r="D272" t="s">
        <v>543</v>
      </c>
      <c r="E272" t="s">
        <v>544</v>
      </c>
      <c r="F272">
        <v>7</v>
      </c>
      <c r="G272">
        <v>4</v>
      </c>
      <c r="H272">
        <v>0</v>
      </c>
      <c r="I272" t="s">
        <v>86</v>
      </c>
      <c r="L272" t="s">
        <v>18003</v>
      </c>
      <c r="M272">
        <f>COUNTIF($A:$A,L272)</f>
        <v>19</v>
      </c>
      <c r="N272">
        <f>SUMIF($A:$A,L272,$F:$F)</f>
        <v>160</v>
      </c>
      <c r="O272">
        <f>SUMIF($A:$A,L272,$G:$G)</f>
        <v>97</v>
      </c>
      <c r="P272">
        <f>SUMIF($A:$A,L272,$H:$H)</f>
        <v>20</v>
      </c>
      <c r="Q272" s="2">
        <f>N272/$M$2</f>
        <v>5.9259259259259256</v>
      </c>
      <c r="R272" s="2">
        <f>O272/$M$2</f>
        <v>3.5925925925925926</v>
      </c>
      <c r="S272" s="2">
        <f>P272/$M$2</f>
        <v>0.7407407407407407</v>
      </c>
    </row>
    <row r="273" spans="1:19" hidden="1" x14ac:dyDescent="0.3">
      <c r="A273" t="s">
        <v>234</v>
      </c>
      <c r="B273">
        <v>10</v>
      </c>
      <c r="C273" s="1">
        <v>43575</v>
      </c>
      <c r="D273" t="s">
        <v>545</v>
      </c>
      <c r="E273" t="s">
        <v>546</v>
      </c>
      <c r="F273">
        <v>37</v>
      </c>
      <c r="G273">
        <v>15</v>
      </c>
      <c r="H273">
        <v>3</v>
      </c>
      <c r="I273" t="s">
        <v>18</v>
      </c>
      <c r="L273" t="s">
        <v>2351</v>
      </c>
      <c r="M273">
        <f>COUNTIF($A:$A,L273)</f>
        <v>26</v>
      </c>
      <c r="N273">
        <f>SUMIF($A:$A,L273,$F:$F)</f>
        <v>463</v>
      </c>
      <c r="O273">
        <f>SUMIF($A:$A,L273,$G:$G)</f>
        <v>144</v>
      </c>
      <c r="P273">
        <f>SUMIF($A:$A,L273,$H:$H)</f>
        <v>17</v>
      </c>
      <c r="Q273" s="2">
        <f>N273/$M$2</f>
        <v>17.148148148148149</v>
      </c>
      <c r="R273" s="2">
        <f>O273/$M$2</f>
        <v>5.333333333333333</v>
      </c>
      <c r="S273" s="2">
        <f>P273/$M$2</f>
        <v>0.62962962962962965</v>
      </c>
    </row>
    <row r="274" spans="1:19" hidden="1" x14ac:dyDescent="0.3">
      <c r="A274" t="s">
        <v>234</v>
      </c>
      <c r="B274">
        <v>9</v>
      </c>
      <c r="C274" s="1">
        <v>43372</v>
      </c>
      <c r="D274" t="s">
        <v>547</v>
      </c>
      <c r="E274" t="s">
        <v>548</v>
      </c>
      <c r="F274">
        <v>3</v>
      </c>
      <c r="G274">
        <v>2</v>
      </c>
      <c r="H274">
        <v>1</v>
      </c>
      <c r="I274" t="s">
        <v>18</v>
      </c>
      <c r="L274" t="s">
        <v>19962</v>
      </c>
      <c r="M274">
        <f>COUNTIF($A:$A,L274)</f>
        <v>12</v>
      </c>
      <c r="N274">
        <f>SUMIF($A:$A,L274,$F:$F)</f>
        <v>81</v>
      </c>
      <c r="O274">
        <f>SUMIF($A:$A,L274,$G:$G)</f>
        <v>81</v>
      </c>
      <c r="P274">
        <f>SUMIF($A:$A,L274,$H:$H)</f>
        <v>12</v>
      </c>
      <c r="Q274" s="2">
        <f>N274/$M$2</f>
        <v>3</v>
      </c>
      <c r="R274" s="2">
        <f>O274/$M$2</f>
        <v>3</v>
      </c>
      <c r="S274" s="2">
        <f>P274/$M$2</f>
        <v>0.44444444444444442</v>
      </c>
    </row>
    <row r="275" spans="1:19" hidden="1" x14ac:dyDescent="0.3">
      <c r="A275" t="s">
        <v>234</v>
      </c>
      <c r="B275">
        <v>8</v>
      </c>
      <c r="C275" s="1">
        <v>43260</v>
      </c>
      <c r="D275" t="s">
        <v>440</v>
      </c>
      <c r="E275" t="s">
        <v>441</v>
      </c>
      <c r="F275">
        <v>16</v>
      </c>
      <c r="G275">
        <v>8</v>
      </c>
      <c r="H275">
        <v>1</v>
      </c>
      <c r="I275" t="s">
        <v>18</v>
      </c>
      <c r="L275" t="s">
        <v>20311</v>
      </c>
      <c r="M275">
        <f>COUNTIF($A:$A,L275)</f>
        <v>21</v>
      </c>
      <c r="N275">
        <f>SUMIF($A:$A,L275,$F:$F)</f>
        <v>111</v>
      </c>
      <c r="O275">
        <f>SUMIF($A:$A,L275,$G:$G)</f>
        <v>108</v>
      </c>
      <c r="P275">
        <f>SUMIF($A:$A,L275,$H:$H)</f>
        <v>5</v>
      </c>
      <c r="Q275" s="2">
        <f>N275/$M$2</f>
        <v>4.1111111111111107</v>
      </c>
      <c r="R275" s="2">
        <f>O275/$M$2</f>
        <v>4</v>
      </c>
      <c r="S275" s="2">
        <f>P275/$M$2</f>
        <v>0.18518518518518517</v>
      </c>
    </row>
    <row r="276" spans="1:19" hidden="1" x14ac:dyDescent="0.3">
      <c r="A276" t="s">
        <v>234</v>
      </c>
      <c r="B276">
        <v>7</v>
      </c>
      <c r="C276" s="1">
        <v>43126</v>
      </c>
      <c r="D276" t="s">
        <v>391</v>
      </c>
      <c r="E276" t="s">
        <v>392</v>
      </c>
      <c r="F276">
        <v>19</v>
      </c>
      <c r="G276">
        <v>13</v>
      </c>
      <c r="H276">
        <v>0</v>
      </c>
      <c r="I276" t="s">
        <v>18</v>
      </c>
      <c r="L276" t="s">
        <v>2945</v>
      </c>
      <c r="M276">
        <f>COUNTIF($A:$A,L276)</f>
        <v>24</v>
      </c>
      <c r="N276">
        <f>SUMIF($A:$A,L276,$F:$F)</f>
        <v>453</v>
      </c>
      <c r="O276">
        <f>SUMIF($A:$A,L276,$G:$G)</f>
        <v>125</v>
      </c>
      <c r="P276">
        <f>SUMIF($A:$A,L276,$H:$H)</f>
        <v>16</v>
      </c>
      <c r="Q276" s="2">
        <f>N276/$M$2</f>
        <v>16.777777777777779</v>
      </c>
      <c r="R276" s="2">
        <f>O276/$M$2</f>
        <v>4.6296296296296298</v>
      </c>
      <c r="S276" s="2">
        <f>P276/$M$2</f>
        <v>0.59259259259259256</v>
      </c>
    </row>
    <row r="277" spans="1:19" hidden="1" x14ac:dyDescent="0.3">
      <c r="A277" t="s">
        <v>234</v>
      </c>
      <c r="B277">
        <v>6</v>
      </c>
      <c r="C277" s="1">
        <v>43057</v>
      </c>
      <c r="D277" t="s">
        <v>549</v>
      </c>
      <c r="E277" t="s">
        <v>550</v>
      </c>
      <c r="F277">
        <v>7</v>
      </c>
      <c r="G277">
        <v>5</v>
      </c>
      <c r="H277">
        <v>1</v>
      </c>
      <c r="I277" t="s">
        <v>18</v>
      </c>
      <c r="L277" t="s">
        <v>16872</v>
      </c>
      <c r="M277">
        <f>COUNTIF($A:$A,L277)</f>
        <v>28</v>
      </c>
      <c r="N277">
        <f>SUMIF($A:$A,L277,$F:$F)</f>
        <v>387</v>
      </c>
      <c r="O277">
        <f>SUMIF($A:$A,L277,$G:$G)</f>
        <v>87</v>
      </c>
      <c r="P277">
        <f>SUMIF($A:$A,L277,$H:$H)</f>
        <v>16</v>
      </c>
      <c r="Q277" s="2">
        <f>N277/$M$2</f>
        <v>14.333333333333334</v>
      </c>
      <c r="R277" s="2">
        <f>O277/$M$2</f>
        <v>3.2222222222222223</v>
      </c>
      <c r="S277" s="2">
        <f>P277/$M$2</f>
        <v>0.59259259259259256</v>
      </c>
    </row>
    <row r="278" spans="1:19" hidden="1" x14ac:dyDescent="0.3">
      <c r="A278" t="s">
        <v>234</v>
      </c>
      <c r="B278">
        <v>5</v>
      </c>
      <c r="C278" s="1">
        <v>42987</v>
      </c>
      <c r="D278" t="s">
        <v>551</v>
      </c>
      <c r="E278" t="s">
        <v>552</v>
      </c>
      <c r="F278">
        <v>4</v>
      </c>
      <c r="G278">
        <v>0</v>
      </c>
      <c r="H278">
        <v>0</v>
      </c>
      <c r="I278" t="s">
        <v>86</v>
      </c>
      <c r="L278" t="s">
        <v>14040</v>
      </c>
      <c r="M278">
        <f>COUNTIF($A:$A,L278)</f>
        <v>28</v>
      </c>
      <c r="N278">
        <f>SUMIF($A:$A,L278,$F:$F)</f>
        <v>292</v>
      </c>
      <c r="O278">
        <f>SUMIF($A:$A,L278,$G:$G)</f>
        <v>244</v>
      </c>
      <c r="P278">
        <f>SUMIF($A:$A,L278,$H:$H)</f>
        <v>41</v>
      </c>
      <c r="Q278" s="2">
        <f>N278/$M$2</f>
        <v>10.814814814814815</v>
      </c>
      <c r="R278" s="2">
        <f>O278/$M$2</f>
        <v>9.0370370370370363</v>
      </c>
      <c r="S278" s="2">
        <f>P278/$M$2</f>
        <v>1.5185185185185186</v>
      </c>
    </row>
    <row r="279" spans="1:19" hidden="1" x14ac:dyDescent="0.3">
      <c r="A279" t="s">
        <v>234</v>
      </c>
      <c r="B279">
        <v>4</v>
      </c>
      <c r="C279" s="1">
        <v>42818</v>
      </c>
      <c r="D279" t="s">
        <v>553</v>
      </c>
      <c r="E279" t="s">
        <v>554</v>
      </c>
      <c r="F279">
        <v>9</v>
      </c>
      <c r="G279">
        <v>7</v>
      </c>
      <c r="H279">
        <v>1</v>
      </c>
      <c r="I279" t="s">
        <v>18</v>
      </c>
      <c r="L279" t="s">
        <v>344</v>
      </c>
      <c r="M279">
        <f>COUNTIF($A:$A,L279)</f>
        <v>41</v>
      </c>
      <c r="N279">
        <f>SUMIF($A:$A,L279,$F:$F)</f>
        <v>783</v>
      </c>
      <c r="O279">
        <f>SUMIF($A:$A,L279,$G:$G)</f>
        <v>198</v>
      </c>
      <c r="P279">
        <f>SUMIF($A:$A,L279,$H:$H)</f>
        <v>19</v>
      </c>
      <c r="Q279" s="2">
        <f>N279/$M$2</f>
        <v>29</v>
      </c>
      <c r="R279" s="2">
        <f>O279/$M$2</f>
        <v>7.333333333333333</v>
      </c>
      <c r="S279" s="2">
        <f>P279/$M$2</f>
        <v>0.70370370370370372</v>
      </c>
    </row>
    <row r="280" spans="1:19" hidden="1" x14ac:dyDescent="0.3">
      <c r="A280" t="s">
        <v>555</v>
      </c>
      <c r="B280">
        <v>38</v>
      </c>
      <c r="C280" s="1">
        <v>44808</v>
      </c>
      <c r="D280" t="s">
        <v>556</v>
      </c>
      <c r="E280" t="s">
        <v>557</v>
      </c>
      <c r="F280">
        <v>34</v>
      </c>
      <c r="G280">
        <v>2</v>
      </c>
      <c r="H280">
        <v>0</v>
      </c>
      <c r="I280" t="s">
        <v>26</v>
      </c>
      <c r="L280" t="s">
        <v>19596</v>
      </c>
      <c r="M280">
        <f>COUNTIF($A:$A,L280)</f>
        <v>9</v>
      </c>
      <c r="N280">
        <f>SUMIF($A:$A,L280,$F:$F)</f>
        <v>119</v>
      </c>
      <c r="O280">
        <f>SUMIF($A:$A,L280,$G:$G)</f>
        <v>35</v>
      </c>
      <c r="P280">
        <f>SUMIF($A:$A,L280,$H:$H)</f>
        <v>4</v>
      </c>
      <c r="Q280" s="2">
        <f>N280/$M$2</f>
        <v>4.4074074074074074</v>
      </c>
      <c r="R280" s="2">
        <f>O280/$M$2</f>
        <v>1.2962962962962963</v>
      </c>
      <c r="S280" s="2">
        <f>P280/$M$2</f>
        <v>0.14814814814814814</v>
      </c>
    </row>
    <row r="281" spans="1:19" hidden="1" x14ac:dyDescent="0.3">
      <c r="A281" t="s">
        <v>555</v>
      </c>
      <c r="B281">
        <v>37</v>
      </c>
      <c r="C281" s="1">
        <v>44562</v>
      </c>
      <c r="D281" t="s">
        <v>558</v>
      </c>
      <c r="E281" t="s">
        <v>559</v>
      </c>
      <c r="F281">
        <v>28</v>
      </c>
      <c r="G281">
        <v>2</v>
      </c>
      <c r="H281">
        <v>1</v>
      </c>
      <c r="I281" t="s">
        <v>18</v>
      </c>
      <c r="L281" t="s">
        <v>10268</v>
      </c>
      <c r="M281">
        <f>COUNTIF($A:$A,L281)</f>
        <v>30</v>
      </c>
      <c r="N281">
        <f>SUMIF($A:$A,L281,$F:$F)</f>
        <v>356</v>
      </c>
      <c r="O281">
        <f>SUMIF($A:$A,L281,$G:$G)</f>
        <v>117</v>
      </c>
      <c r="P281">
        <f>SUMIF($A:$A,L281,$H:$H)</f>
        <v>25</v>
      </c>
      <c r="Q281" s="2">
        <f>N281/$M$2</f>
        <v>13.185185185185185</v>
      </c>
      <c r="R281" s="2">
        <f>O281/$M$2</f>
        <v>4.333333333333333</v>
      </c>
      <c r="S281" s="2">
        <f>P281/$M$2</f>
        <v>0.92592592592592593</v>
      </c>
    </row>
    <row r="282" spans="1:19" hidden="1" x14ac:dyDescent="0.3">
      <c r="A282" t="s">
        <v>555</v>
      </c>
      <c r="B282">
        <v>36</v>
      </c>
      <c r="C282" s="1">
        <v>44142</v>
      </c>
      <c r="D282" t="s">
        <v>560</v>
      </c>
      <c r="E282" t="s">
        <v>561</v>
      </c>
      <c r="F282">
        <v>18</v>
      </c>
      <c r="G282">
        <v>2</v>
      </c>
      <c r="H282">
        <v>1</v>
      </c>
      <c r="I282" t="s">
        <v>86</v>
      </c>
      <c r="L282" t="s">
        <v>8857</v>
      </c>
      <c r="M282">
        <f>COUNTIF($A:$A,L282)</f>
        <v>21</v>
      </c>
      <c r="N282">
        <f>SUMIF($A:$A,L282,$F:$F)</f>
        <v>226</v>
      </c>
      <c r="O282">
        <f>SUMIF($A:$A,L282,$G:$G)</f>
        <v>53</v>
      </c>
      <c r="P282">
        <f>SUMIF($A:$A,L282,$H:$H)</f>
        <v>2</v>
      </c>
      <c r="Q282" s="2">
        <f>N282/$M$2</f>
        <v>8.3703703703703702</v>
      </c>
      <c r="R282" s="2">
        <f>O282/$M$2</f>
        <v>1.962962962962963</v>
      </c>
      <c r="S282" s="2">
        <f>P282/$M$2</f>
        <v>7.407407407407407E-2</v>
      </c>
    </row>
    <row r="283" spans="1:19" hidden="1" x14ac:dyDescent="0.3">
      <c r="A283" t="s">
        <v>555</v>
      </c>
      <c r="B283">
        <v>35</v>
      </c>
      <c r="C283" s="1">
        <v>43792</v>
      </c>
      <c r="D283" t="s">
        <v>562</v>
      </c>
      <c r="E283" t="s">
        <v>563</v>
      </c>
      <c r="F283">
        <v>41</v>
      </c>
      <c r="G283">
        <v>0</v>
      </c>
      <c r="H283">
        <v>1</v>
      </c>
      <c r="I283" t="s">
        <v>241</v>
      </c>
      <c r="L283" t="s">
        <v>8916</v>
      </c>
      <c r="M283">
        <f>COUNTIF($A:$A,L283)</f>
        <v>43</v>
      </c>
      <c r="N283">
        <f>SUMIF($A:$A,L283,$F:$F)</f>
        <v>575</v>
      </c>
      <c r="O283">
        <f>SUMIF($A:$A,L283,$G:$G)</f>
        <v>418</v>
      </c>
      <c r="P283">
        <f>SUMIF($A:$A,L283,$H:$H)</f>
        <v>34</v>
      </c>
      <c r="Q283" s="2">
        <f>N283/$M$2</f>
        <v>21.296296296296298</v>
      </c>
      <c r="R283" s="2">
        <f>O283/$M$2</f>
        <v>15.481481481481481</v>
      </c>
      <c r="S283" s="2">
        <f>P283/$M$2</f>
        <v>1.2592592592592593</v>
      </c>
    </row>
    <row r="284" spans="1:19" hidden="1" x14ac:dyDescent="0.3">
      <c r="A284" t="s">
        <v>555</v>
      </c>
      <c r="B284">
        <v>34</v>
      </c>
      <c r="C284" s="1">
        <v>43526</v>
      </c>
      <c r="D284" t="s">
        <v>564</v>
      </c>
      <c r="E284" t="s">
        <v>565</v>
      </c>
      <c r="F284">
        <v>24</v>
      </c>
      <c r="G284">
        <v>5</v>
      </c>
      <c r="H284">
        <v>0</v>
      </c>
      <c r="I284" t="s">
        <v>13</v>
      </c>
      <c r="L284" t="s">
        <v>17085</v>
      </c>
      <c r="M284">
        <f>COUNTIF($A:$A,L284)</f>
        <v>11</v>
      </c>
      <c r="N284">
        <f>SUMIF($A:$A,L284,$F:$F)</f>
        <v>105</v>
      </c>
      <c r="O284">
        <f>SUMIF($A:$A,L284,$G:$G)</f>
        <v>22</v>
      </c>
      <c r="P284">
        <f>SUMIF($A:$A,L284,$H:$H)</f>
        <v>10</v>
      </c>
      <c r="Q284" s="2">
        <f>N284/$M$2</f>
        <v>3.8888888888888888</v>
      </c>
      <c r="R284" s="2">
        <f>O284/$M$2</f>
        <v>0.81481481481481477</v>
      </c>
      <c r="S284" s="2">
        <f>P284/$M$2</f>
        <v>0.37037037037037035</v>
      </c>
    </row>
    <row r="285" spans="1:19" hidden="1" x14ac:dyDescent="0.3">
      <c r="A285" t="s">
        <v>555</v>
      </c>
      <c r="B285">
        <v>33</v>
      </c>
      <c r="C285" s="1">
        <v>43435</v>
      </c>
      <c r="D285" t="s">
        <v>566</v>
      </c>
      <c r="E285" t="s">
        <v>567</v>
      </c>
      <c r="F285">
        <v>32</v>
      </c>
      <c r="G285">
        <v>2</v>
      </c>
      <c r="H285">
        <v>0</v>
      </c>
      <c r="I285" t="s">
        <v>86</v>
      </c>
      <c r="L285" t="s">
        <v>19574</v>
      </c>
      <c r="M285">
        <f>COUNTIF($A:$A,L285)</f>
        <v>5</v>
      </c>
      <c r="N285">
        <f>SUMIF($A:$A,L285,$F:$F)</f>
        <v>48</v>
      </c>
      <c r="O285">
        <f>SUMIF($A:$A,L285,$G:$G)</f>
        <v>13</v>
      </c>
      <c r="P285">
        <f>SUMIF($A:$A,L285,$H:$H)</f>
        <v>1</v>
      </c>
      <c r="Q285" s="2">
        <f>N285/$M$2</f>
        <v>1.7777777777777777</v>
      </c>
      <c r="R285" s="2">
        <f>O285/$M$2</f>
        <v>0.48148148148148145</v>
      </c>
      <c r="S285" s="2">
        <f>P285/$M$2</f>
        <v>3.7037037037037035E-2</v>
      </c>
    </row>
    <row r="286" spans="1:19" hidden="1" x14ac:dyDescent="0.3">
      <c r="A286" t="s">
        <v>555</v>
      </c>
      <c r="B286">
        <v>32</v>
      </c>
      <c r="C286" s="1">
        <v>43309</v>
      </c>
      <c r="D286" t="s">
        <v>568</v>
      </c>
      <c r="E286" t="s">
        <v>569</v>
      </c>
      <c r="F286">
        <v>16</v>
      </c>
      <c r="G286">
        <v>3</v>
      </c>
      <c r="H286">
        <v>0</v>
      </c>
      <c r="I286" t="s">
        <v>86</v>
      </c>
      <c r="L286" t="s">
        <v>107</v>
      </c>
      <c r="M286">
        <f>COUNTIF($A:$A,L286)</f>
        <v>24</v>
      </c>
      <c r="N286">
        <f>SUMIF($A:$A,L286,$F:$F)</f>
        <v>593</v>
      </c>
      <c r="O286">
        <f>SUMIF($A:$A,L286,$G:$G)</f>
        <v>92</v>
      </c>
      <c r="P286">
        <f>SUMIF($A:$A,L286,$H:$H)</f>
        <v>16</v>
      </c>
      <c r="Q286" s="2">
        <f>N286/$M$2</f>
        <v>21.962962962962962</v>
      </c>
      <c r="R286" s="2">
        <f>O286/$M$2</f>
        <v>3.4074074074074074</v>
      </c>
      <c r="S286" s="2">
        <f>P286/$M$2</f>
        <v>0.59259259259259256</v>
      </c>
    </row>
    <row r="287" spans="1:19" hidden="1" x14ac:dyDescent="0.3">
      <c r="A287" t="s">
        <v>555</v>
      </c>
      <c r="B287">
        <v>31</v>
      </c>
      <c r="C287" s="1">
        <v>43162</v>
      </c>
      <c r="D287" t="s">
        <v>562</v>
      </c>
      <c r="E287" t="s">
        <v>563</v>
      </c>
      <c r="F287">
        <v>39</v>
      </c>
      <c r="G287">
        <v>0</v>
      </c>
      <c r="H287">
        <v>0</v>
      </c>
      <c r="I287" t="s">
        <v>21</v>
      </c>
      <c r="L287" t="s">
        <v>9567</v>
      </c>
      <c r="M287">
        <f>COUNTIF($A:$A,L287)</f>
        <v>28</v>
      </c>
      <c r="N287">
        <f>SUMIF($A:$A,L287,$F:$F)</f>
        <v>334</v>
      </c>
      <c r="O287">
        <f>SUMIF($A:$A,L287,$G:$G)</f>
        <v>175</v>
      </c>
      <c r="P287">
        <f>SUMIF($A:$A,L287,$H:$H)</f>
        <v>26</v>
      </c>
      <c r="Q287" s="2">
        <f>N287/$M$2</f>
        <v>12.37037037037037</v>
      </c>
      <c r="R287" s="2">
        <f>O287/$M$2</f>
        <v>6.4814814814814818</v>
      </c>
      <c r="S287" s="2">
        <f>P287/$M$2</f>
        <v>0.96296296296296291</v>
      </c>
    </row>
    <row r="288" spans="1:19" hidden="1" x14ac:dyDescent="0.3">
      <c r="A288" t="s">
        <v>555</v>
      </c>
      <c r="B288">
        <v>30</v>
      </c>
      <c r="C288" s="1">
        <v>43077</v>
      </c>
      <c r="D288" t="s">
        <v>570</v>
      </c>
      <c r="E288" t="s">
        <v>571</v>
      </c>
      <c r="F288">
        <v>16</v>
      </c>
      <c r="G288">
        <v>5</v>
      </c>
      <c r="H288">
        <v>1</v>
      </c>
      <c r="I288" t="s">
        <v>86</v>
      </c>
      <c r="L288" t="s">
        <v>12237</v>
      </c>
      <c r="M288">
        <f>COUNTIF($A:$A,L288)</f>
        <v>17</v>
      </c>
      <c r="N288">
        <f>SUMIF($A:$A,L288,$F:$F)</f>
        <v>194</v>
      </c>
      <c r="O288">
        <f>SUMIF($A:$A,L288,$G:$G)</f>
        <v>293</v>
      </c>
      <c r="P288">
        <f>SUMIF($A:$A,L288,$H:$H)</f>
        <v>29</v>
      </c>
      <c r="Q288" s="2">
        <f>N288/$M$2</f>
        <v>7.1851851851851851</v>
      </c>
      <c r="R288" s="2">
        <f>O288/$M$2</f>
        <v>10.851851851851851</v>
      </c>
      <c r="S288" s="2">
        <f>P288/$M$2</f>
        <v>1.0740740740740742</v>
      </c>
    </row>
    <row r="289" spans="1:19" hidden="1" x14ac:dyDescent="0.3">
      <c r="A289" t="s">
        <v>555</v>
      </c>
      <c r="B289">
        <v>29</v>
      </c>
      <c r="C289" s="1">
        <v>42714</v>
      </c>
      <c r="D289" t="s">
        <v>572</v>
      </c>
      <c r="E289" t="s">
        <v>573</v>
      </c>
      <c r="F289">
        <v>9</v>
      </c>
      <c r="G289">
        <v>1</v>
      </c>
      <c r="H289">
        <v>1</v>
      </c>
      <c r="I289" t="s">
        <v>18</v>
      </c>
      <c r="L289" t="s">
        <v>12076</v>
      </c>
      <c r="M289">
        <f>COUNTIF($A:$A,L289)</f>
        <v>17</v>
      </c>
      <c r="N289">
        <f>SUMIF($A:$A,L289,$F:$F)</f>
        <v>285</v>
      </c>
      <c r="O289">
        <f>SUMIF($A:$A,L289,$G:$G)</f>
        <v>195</v>
      </c>
      <c r="P289">
        <f>SUMIF($A:$A,L289,$H:$H)</f>
        <v>18</v>
      </c>
      <c r="Q289" s="2">
        <f>N289/$M$2</f>
        <v>10.555555555555555</v>
      </c>
      <c r="R289" s="2">
        <f>O289/$M$2</f>
        <v>7.2222222222222223</v>
      </c>
      <c r="S289" s="2">
        <f>P289/$M$2</f>
        <v>0.66666666666666663</v>
      </c>
    </row>
    <row r="290" spans="1:19" hidden="1" x14ac:dyDescent="0.3">
      <c r="A290" t="s">
        <v>555</v>
      </c>
      <c r="B290">
        <v>28</v>
      </c>
      <c r="C290" s="1">
        <v>42686</v>
      </c>
      <c r="D290" t="s">
        <v>574</v>
      </c>
      <c r="E290" t="s">
        <v>575</v>
      </c>
      <c r="F290">
        <v>38</v>
      </c>
      <c r="G290">
        <v>2</v>
      </c>
      <c r="H290">
        <v>1</v>
      </c>
      <c r="I290" t="s">
        <v>13</v>
      </c>
      <c r="L290" t="s">
        <v>3681</v>
      </c>
      <c r="M290">
        <f>COUNTIF($A:$A,L290)</f>
        <v>26</v>
      </c>
      <c r="N290">
        <f>SUMIF($A:$A,L290,$F:$F)</f>
        <v>348</v>
      </c>
      <c r="O290">
        <f>SUMIF($A:$A,L290,$G:$G)</f>
        <v>398</v>
      </c>
      <c r="P290">
        <f>SUMIF($A:$A,L290,$H:$H)</f>
        <v>22</v>
      </c>
      <c r="Q290" s="2">
        <f>N290/$M$2</f>
        <v>12.888888888888889</v>
      </c>
      <c r="R290" s="2">
        <f>O290/$M$2</f>
        <v>14.74074074074074</v>
      </c>
      <c r="S290" s="2">
        <f>P290/$M$2</f>
        <v>0.81481481481481477</v>
      </c>
    </row>
    <row r="291" spans="1:19" hidden="1" x14ac:dyDescent="0.3">
      <c r="A291" t="s">
        <v>555</v>
      </c>
      <c r="B291">
        <v>27</v>
      </c>
      <c r="C291" s="1">
        <v>42434</v>
      </c>
      <c r="D291" t="s">
        <v>576</v>
      </c>
      <c r="E291" t="s">
        <v>577</v>
      </c>
      <c r="F291">
        <v>40</v>
      </c>
      <c r="G291">
        <v>6</v>
      </c>
      <c r="H291">
        <v>0</v>
      </c>
      <c r="I291" t="s">
        <v>86</v>
      </c>
      <c r="L291" t="s">
        <v>4747</v>
      </c>
      <c r="M291">
        <f>COUNTIF($A:$A,L291)</f>
        <v>13</v>
      </c>
      <c r="N291">
        <f>SUMIF($A:$A,L291,$F:$F)</f>
        <v>127</v>
      </c>
      <c r="O291">
        <f>SUMIF($A:$A,L291,$G:$G)</f>
        <v>383</v>
      </c>
      <c r="P291">
        <f>SUMIF($A:$A,L291,$H:$H)</f>
        <v>31</v>
      </c>
      <c r="Q291" s="2">
        <f>N291/$M$2</f>
        <v>4.7037037037037033</v>
      </c>
      <c r="R291" s="2">
        <f>O291/$M$2</f>
        <v>14.185185185185185</v>
      </c>
      <c r="S291" s="2">
        <f>P291/$M$2</f>
        <v>1.1481481481481481</v>
      </c>
    </row>
    <row r="292" spans="1:19" hidden="1" x14ac:dyDescent="0.3">
      <c r="A292" t="s">
        <v>555</v>
      </c>
      <c r="B292">
        <v>26</v>
      </c>
      <c r="C292" s="1">
        <v>42357</v>
      </c>
      <c r="D292" t="s">
        <v>578</v>
      </c>
      <c r="E292" t="s">
        <v>579</v>
      </c>
      <c r="F292">
        <v>19</v>
      </c>
      <c r="G292">
        <v>1</v>
      </c>
      <c r="H292">
        <v>0</v>
      </c>
      <c r="I292" t="s">
        <v>18</v>
      </c>
      <c r="L292" t="s">
        <v>19744</v>
      </c>
      <c r="M292">
        <f>COUNTIF($A:$A,L292)</f>
        <v>4</v>
      </c>
      <c r="N292">
        <f>SUMIF($A:$A,L292,$F:$F)</f>
        <v>48</v>
      </c>
      <c r="O292">
        <f>SUMIF($A:$A,L292,$G:$G)</f>
        <v>21</v>
      </c>
      <c r="P292">
        <f>SUMIF($A:$A,L292,$H:$H)</f>
        <v>6</v>
      </c>
      <c r="Q292" s="2">
        <f>N292/$M$2</f>
        <v>1.7777777777777777</v>
      </c>
      <c r="R292" s="2">
        <f>O292/$M$2</f>
        <v>0.77777777777777779</v>
      </c>
      <c r="S292" s="2">
        <f>P292/$M$2</f>
        <v>0.22222222222222221</v>
      </c>
    </row>
    <row r="293" spans="1:19" hidden="1" x14ac:dyDescent="0.3">
      <c r="A293" t="s">
        <v>555</v>
      </c>
      <c r="B293">
        <v>25</v>
      </c>
      <c r="C293" s="1">
        <v>42294</v>
      </c>
      <c r="D293" t="s">
        <v>580</v>
      </c>
      <c r="E293" t="s">
        <v>581</v>
      </c>
      <c r="F293">
        <v>20</v>
      </c>
      <c r="G293">
        <v>1</v>
      </c>
      <c r="H293">
        <v>1</v>
      </c>
      <c r="I293" t="s">
        <v>86</v>
      </c>
      <c r="L293" t="s">
        <v>4646</v>
      </c>
      <c r="M293">
        <f>COUNTIF($A:$A,L293)</f>
        <v>43</v>
      </c>
      <c r="N293">
        <f>SUMIF($A:$A,L293,$F:$F)</f>
        <v>732</v>
      </c>
      <c r="O293">
        <f>SUMIF($A:$A,L293,$G:$G)</f>
        <v>313</v>
      </c>
      <c r="P293">
        <f>SUMIF($A:$A,L293,$H:$H)</f>
        <v>35</v>
      </c>
      <c r="Q293" s="2">
        <f>N293/$M$2</f>
        <v>27.111111111111111</v>
      </c>
      <c r="R293" s="2">
        <f>O293/$M$2</f>
        <v>11.592592592592593</v>
      </c>
      <c r="S293" s="2">
        <f>P293/$M$2</f>
        <v>1.2962962962962963</v>
      </c>
    </row>
    <row r="294" spans="1:19" hidden="1" x14ac:dyDescent="0.3">
      <c r="A294" t="s">
        <v>555</v>
      </c>
      <c r="B294">
        <v>24</v>
      </c>
      <c r="C294" s="1">
        <v>42175</v>
      </c>
      <c r="D294" t="s">
        <v>582</v>
      </c>
      <c r="E294" t="s">
        <v>583</v>
      </c>
      <c r="F294">
        <v>27</v>
      </c>
      <c r="G294">
        <v>18</v>
      </c>
      <c r="H294">
        <v>1</v>
      </c>
      <c r="I294" t="s">
        <v>18</v>
      </c>
      <c r="L294" t="s">
        <v>3741</v>
      </c>
      <c r="M294">
        <f>COUNTIF($A:$A,L294)</f>
        <v>23</v>
      </c>
      <c r="N294">
        <f>SUMIF($A:$A,L294,$F:$F)</f>
        <v>349</v>
      </c>
      <c r="O294">
        <f>SUMIF($A:$A,L294,$G:$G)</f>
        <v>182</v>
      </c>
      <c r="P294">
        <f>SUMIF($A:$A,L294,$H:$H)</f>
        <v>44</v>
      </c>
      <c r="Q294" s="2">
        <f>N294/$M$2</f>
        <v>12.925925925925926</v>
      </c>
      <c r="R294" s="2">
        <f>O294/$M$2</f>
        <v>6.7407407407407405</v>
      </c>
      <c r="S294" s="2">
        <f>P294/$M$2</f>
        <v>1.6296296296296295</v>
      </c>
    </row>
    <row r="295" spans="1:19" hidden="1" x14ac:dyDescent="0.3">
      <c r="A295" t="s">
        <v>555</v>
      </c>
      <c r="B295">
        <v>23</v>
      </c>
      <c r="C295" s="1">
        <v>41893</v>
      </c>
      <c r="D295" t="s">
        <v>584</v>
      </c>
      <c r="E295" t="s">
        <v>585</v>
      </c>
      <c r="F295">
        <v>20</v>
      </c>
      <c r="G295">
        <v>0</v>
      </c>
      <c r="H295">
        <v>0</v>
      </c>
      <c r="I295" t="s">
        <v>586</v>
      </c>
      <c r="L295" t="s">
        <v>15705</v>
      </c>
      <c r="M295">
        <f>COUNTIF($A:$A,L295)</f>
        <v>14</v>
      </c>
      <c r="N295">
        <f>SUMIF($A:$A,L295,$F:$F)</f>
        <v>129</v>
      </c>
      <c r="O295">
        <f>SUMIF($A:$A,L295,$G:$G)</f>
        <v>64</v>
      </c>
      <c r="P295">
        <f>SUMIF($A:$A,L295,$H:$H)</f>
        <v>18</v>
      </c>
      <c r="Q295" s="2">
        <f>N295/$M$2</f>
        <v>4.7777777777777777</v>
      </c>
      <c r="R295" s="2">
        <f>O295/$M$2</f>
        <v>2.3703703703703702</v>
      </c>
      <c r="S295" s="2">
        <f>P295/$M$2</f>
        <v>0.66666666666666663</v>
      </c>
    </row>
    <row r="296" spans="1:19" hidden="1" x14ac:dyDescent="0.3">
      <c r="A296" t="s">
        <v>555</v>
      </c>
      <c r="B296">
        <v>22</v>
      </c>
      <c r="C296" s="1">
        <v>41732</v>
      </c>
      <c r="D296" t="s">
        <v>587</v>
      </c>
      <c r="E296" t="s">
        <v>588</v>
      </c>
      <c r="F296">
        <v>35</v>
      </c>
      <c r="G296">
        <v>10</v>
      </c>
      <c r="H296">
        <v>2</v>
      </c>
      <c r="I296" t="s">
        <v>86</v>
      </c>
      <c r="L296" t="s">
        <v>17229</v>
      </c>
      <c r="M296">
        <f>COUNTIF($A:$A,L296)</f>
        <v>23</v>
      </c>
      <c r="N296">
        <f>SUMIF($A:$A,L296,$F:$F)</f>
        <v>145</v>
      </c>
      <c r="O296">
        <f>SUMIF($A:$A,L296,$G:$G)</f>
        <v>86</v>
      </c>
      <c r="P296">
        <f>SUMIF($A:$A,L296,$H:$H)</f>
        <v>14</v>
      </c>
      <c r="Q296" s="2">
        <f>N296/$M$2</f>
        <v>5.3703703703703702</v>
      </c>
      <c r="R296" s="2">
        <f>O296/$M$2</f>
        <v>3.1851851851851851</v>
      </c>
      <c r="S296" s="2">
        <f>P296/$M$2</f>
        <v>0.51851851851851849</v>
      </c>
    </row>
    <row r="297" spans="1:19" hidden="1" x14ac:dyDescent="0.3">
      <c r="A297" t="s">
        <v>555</v>
      </c>
      <c r="B297">
        <v>21</v>
      </c>
      <c r="C297" s="1">
        <v>41604</v>
      </c>
      <c r="D297" t="s">
        <v>589</v>
      </c>
      <c r="E297" t="s">
        <v>590</v>
      </c>
      <c r="F297">
        <v>20</v>
      </c>
      <c r="G297">
        <v>8</v>
      </c>
      <c r="H297">
        <v>0</v>
      </c>
      <c r="I297" t="s">
        <v>86</v>
      </c>
      <c r="L297" t="s">
        <v>16888</v>
      </c>
      <c r="M297">
        <f>COUNTIF($A:$A,L297)</f>
        <v>37</v>
      </c>
      <c r="N297">
        <f>SUMIF($A:$A,L297,$F:$F)</f>
        <v>552</v>
      </c>
      <c r="O297">
        <f>SUMIF($A:$A,L297,$G:$G)</f>
        <v>154</v>
      </c>
      <c r="P297">
        <f>SUMIF($A:$A,L297,$H:$H)</f>
        <v>52</v>
      </c>
      <c r="Q297" s="2">
        <f>N297/$M$2</f>
        <v>20.444444444444443</v>
      </c>
      <c r="R297" s="2">
        <f>O297/$M$2</f>
        <v>5.7037037037037033</v>
      </c>
      <c r="S297" s="2">
        <f>P297/$M$2</f>
        <v>1.9259259259259258</v>
      </c>
    </row>
    <row r="298" spans="1:19" hidden="1" x14ac:dyDescent="0.3">
      <c r="A298" t="s">
        <v>555</v>
      </c>
      <c r="B298">
        <v>20</v>
      </c>
      <c r="C298" s="1">
        <v>41475</v>
      </c>
      <c r="D298" t="s">
        <v>591</v>
      </c>
      <c r="E298" t="s">
        <v>592</v>
      </c>
      <c r="F298">
        <v>11</v>
      </c>
      <c r="G298">
        <v>25</v>
      </c>
      <c r="H298">
        <v>1</v>
      </c>
      <c r="I298" t="s">
        <v>586</v>
      </c>
      <c r="L298" t="s">
        <v>13964</v>
      </c>
      <c r="M298">
        <f>COUNTIF($A:$A,L298)</f>
        <v>13</v>
      </c>
      <c r="N298">
        <f>SUMIF($A:$A,L298,$F:$F)</f>
        <v>193</v>
      </c>
      <c r="O298">
        <f>SUMIF($A:$A,L298,$G:$G)</f>
        <v>34</v>
      </c>
      <c r="P298">
        <f>SUMIF($A:$A,L298,$H:$H)</f>
        <v>16</v>
      </c>
      <c r="Q298" s="2">
        <f>N298/$M$2</f>
        <v>7.1481481481481479</v>
      </c>
      <c r="R298" s="2">
        <f>O298/$M$2</f>
        <v>1.2592592592592593</v>
      </c>
      <c r="S298" s="2">
        <f>P298/$M$2</f>
        <v>0.59259259259259256</v>
      </c>
    </row>
    <row r="299" spans="1:19" hidden="1" x14ac:dyDescent="0.3">
      <c r="A299" t="s">
        <v>555</v>
      </c>
      <c r="B299">
        <v>19</v>
      </c>
      <c r="C299" s="1">
        <v>41229</v>
      </c>
      <c r="D299" t="s">
        <v>593</v>
      </c>
      <c r="E299" t="s">
        <v>594</v>
      </c>
      <c r="F299">
        <v>13</v>
      </c>
      <c r="G299">
        <v>9</v>
      </c>
      <c r="H299">
        <v>1</v>
      </c>
      <c r="I299" t="s">
        <v>18</v>
      </c>
      <c r="L299" t="s">
        <v>11327</v>
      </c>
      <c r="M299">
        <f>COUNTIF($A:$A,L299)</f>
        <v>12</v>
      </c>
      <c r="N299">
        <f>SUMIF($A:$A,L299,$F:$F)</f>
        <v>182</v>
      </c>
      <c r="O299">
        <f>SUMIF($A:$A,L299,$G:$G)</f>
        <v>45</v>
      </c>
      <c r="P299">
        <f>SUMIF($A:$A,L299,$H:$H)</f>
        <v>12</v>
      </c>
      <c r="Q299" s="2">
        <f>N299/$M$2</f>
        <v>6.7407407407407405</v>
      </c>
      <c r="R299" s="2">
        <f>O299/$M$2</f>
        <v>1.6666666666666667</v>
      </c>
      <c r="S299" s="2">
        <f>P299/$M$2</f>
        <v>0.44444444444444442</v>
      </c>
    </row>
    <row r="300" spans="1:19" hidden="1" x14ac:dyDescent="0.3">
      <c r="A300" t="s">
        <v>555</v>
      </c>
      <c r="B300">
        <v>18</v>
      </c>
      <c r="C300" s="1">
        <v>41222</v>
      </c>
      <c r="D300" t="s">
        <v>595</v>
      </c>
      <c r="E300" t="s">
        <v>596</v>
      </c>
      <c r="F300">
        <v>1</v>
      </c>
      <c r="G300">
        <v>2</v>
      </c>
      <c r="H300">
        <v>0</v>
      </c>
      <c r="I300" t="s">
        <v>18</v>
      </c>
      <c r="L300" t="s">
        <v>13686</v>
      </c>
      <c r="M300">
        <f>COUNTIF($A:$A,L300)</f>
        <v>16</v>
      </c>
      <c r="N300">
        <f>SUMIF($A:$A,L300,$F:$F)</f>
        <v>272</v>
      </c>
      <c r="O300">
        <f>SUMIF($A:$A,L300,$G:$G)</f>
        <v>52</v>
      </c>
      <c r="P300">
        <f>SUMIF($A:$A,L300,$H:$H)</f>
        <v>22</v>
      </c>
      <c r="Q300" s="2">
        <f>N300/$M$2</f>
        <v>10.074074074074074</v>
      </c>
      <c r="R300" s="2">
        <f>O300/$M$2</f>
        <v>1.9259259259259258</v>
      </c>
      <c r="S300" s="2">
        <f>P300/$M$2</f>
        <v>0.81481481481481477</v>
      </c>
    </row>
    <row r="301" spans="1:19" hidden="1" x14ac:dyDescent="0.3">
      <c r="A301" t="s">
        <v>555</v>
      </c>
      <c r="B301">
        <v>17</v>
      </c>
      <c r="C301" s="1">
        <v>41212</v>
      </c>
      <c r="D301" t="s">
        <v>597</v>
      </c>
      <c r="E301" t="s">
        <v>598</v>
      </c>
      <c r="F301">
        <v>20</v>
      </c>
      <c r="G301">
        <v>17</v>
      </c>
      <c r="H301">
        <v>2</v>
      </c>
      <c r="I301" t="s">
        <v>86</v>
      </c>
      <c r="L301" t="s">
        <v>13530</v>
      </c>
      <c r="M301">
        <f>COUNTIF($A:$A,L301)</f>
        <v>47</v>
      </c>
      <c r="N301">
        <f>SUMIF($A:$A,L301,$F:$F)</f>
        <v>729</v>
      </c>
      <c r="O301">
        <f>SUMIF($A:$A,L301,$G:$G)</f>
        <v>170</v>
      </c>
      <c r="P301">
        <f>SUMIF($A:$A,L301,$H:$H)</f>
        <v>49</v>
      </c>
      <c r="Q301" s="2">
        <f>N301/$M$2</f>
        <v>27</v>
      </c>
      <c r="R301" s="2">
        <f>O301/$M$2</f>
        <v>6.2962962962962967</v>
      </c>
      <c r="S301" s="2">
        <f>P301/$M$2</f>
        <v>1.8148148148148149</v>
      </c>
    </row>
    <row r="302" spans="1:19" hidden="1" x14ac:dyDescent="0.3">
      <c r="A302" t="s">
        <v>555</v>
      </c>
      <c r="B302">
        <v>16</v>
      </c>
      <c r="C302" s="1">
        <v>41055</v>
      </c>
      <c r="D302" t="s">
        <v>599</v>
      </c>
      <c r="E302" t="s">
        <v>600</v>
      </c>
      <c r="F302">
        <v>32</v>
      </c>
      <c r="G302">
        <v>13</v>
      </c>
      <c r="H302">
        <v>1</v>
      </c>
      <c r="I302" t="s">
        <v>108</v>
      </c>
      <c r="L302" t="s">
        <v>462</v>
      </c>
      <c r="M302">
        <f>COUNTIF($A:$A,L302)</f>
        <v>30</v>
      </c>
      <c r="N302">
        <f>SUMIF($A:$A,L302,$F:$F)</f>
        <v>313</v>
      </c>
      <c r="O302">
        <f>SUMIF($A:$A,L302,$G:$G)</f>
        <v>375</v>
      </c>
      <c r="P302">
        <f>SUMIF($A:$A,L302,$H:$H)</f>
        <v>40</v>
      </c>
      <c r="Q302" s="2">
        <f>N302/$M$2</f>
        <v>11.592592592592593</v>
      </c>
      <c r="R302" s="2">
        <f>O302/$M$2</f>
        <v>13.888888888888889</v>
      </c>
      <c r="S302" s="2">
        <f>P302/$M$2</f>
        <v>1.4814814814814814</v>
      </c>
    </row>
    <row r="303" spans="1:19" hidden="1" x14ac:dyDescent="0.3">
      <c r="A303" t="s">
        <v>555</v>
      </c>
      <c r="B303">
        <v>15</v>
      </c>
      <c r="C303" s="1">
        <v>40949</v>
      </c>
      <c r="D303" t="s">
        <v>601</v>
      </c>
      <c r="E303" t="s">
        <v>602</v>
      </c>
      <c r="F303">
        <v>3</v>
      </c>
      <c r="G303">
        <v>4</v>
      </c>
      <c r="H303">
        <v>0</v>
      </c>
      <c r="I303" t="s">
        <v>444</v>
      </c>
      <c r="L303" t="s">
        <v>6593</v>
      </c>
      <c r="M303">
        <f>COUNTIF($A:$A,L303)</f>
        <v>29</v>
      </c>
      <c r="N303">
        <f>SUMIF($A:$A,L303,$F:$F)</f>
        <v>506</v>
      </c>
      <c r="O303">
        <f>SUMIF($A:$A,L303,$G:$G)</f>
        <v>268</v>
      </c>
      <c r="P303">
        <f>SUMIF($A:$A,L303,$H:$H)</f>
        <v>23</v>
      </c>
      <c r="Q303" s="2">
        <f>N303/$M$2</f>
        <v>18.74074074074074</v>
      </c>
      <c r="R303" s="2">
        <f>O303/$M$2</f>
        <v>9.9259259259259256</v>
      </c>
      <c r="S303" s="2">
        <f>P303/$M$2</f>
        <v>0.85185185185185186</v>
      </c>
    </row>
    <row r="304" spans="1:19" hidden="1" x14ac:dyDescent="0.3">
      <c r="A304" t="s">
        <v>555</v>
      </c>
      <c r="B304">
        <v>14</v>
      </c>
      <c r="C304" s="1">
        <v>40872</v>
      </c>
      <c r="D304" t="s">
        <v>603</v>
      </c>
      <c r="E304" t="s">
        <v>604</v>
      </c>
      <c r="F304">
        <v>12</v>
      </c>
      <c r="G304">
        <v>10</v>
      </c>
      <c r="H304">
        <v>1</v>
      </c>
      <c r="I304" t="s">
        <v>108</v>
      </c>
      <c r="L304" t="s">
        <v>13333</v>
      </c>
      <c r="M304">
        <f>COUNTIF($A:$A,L304)</f>
        <v>24</v>
      </c>
      <c r="N304">
        <f>SUMIF($A:$A,L304,$F:$F)</f>
        <v>237</v>
      </c>
      <c r="O304">
        <f>SUMIF($A:$A,L304,$G:$G)</f>
        <v>124</v>
      </c>
      <c r="P304">
        <f>SUMIF($A:$A,L304,$H:$H)</f>
        <v>16</v>
      </c>
      <c r="Q304" s="2">
        <f>N304/$M$2</f>
        <v>8.7777777777777786</v>
      </c>
      <c r="R304" s="2">
        <f>O304/$M$2</f>
        <v>4.5925925925925926</v>
      </c>
      <c r="S304" s="2">
        <f>P304/$M$2</f>
        <v>0.59259259259259256</v>
      </c>
    </row>
    <row r="305" spans="1:19" hidden="1" x14ac:dyDescent="0.3">
      <c r="A305" t="s">
        <v>555</v>
      </c>
      <c r="B305">
        <v>13</v>
      </c>
      <c r="C305" s="1">
        <v>40767</v>
      </c>
      <c r="D305" t="s">
        <v>605</v>
      </c>
      <c r="E305" t="s">
        <v>606</v>
      </c>
      <c r="F305">
        <v>22</v>
      </c>
      <c r="G305">
        <v>8</v>
      </c>
      <c r="H305">
        <v>1</v>
      </c>
      <c r="I305" t="s">
        <v>108</v>
      </c>
      <c r="L305" t="s">
        <v>1049</v>
      </c>
      <c r="M305">
        <f>COUNTIF($A:$A,L305)</f>
        <v>19</v>
      </c>
      <c r="N305">
        <f>SUMIF($A:$A,L305,$F:$F)</f>
        <v>220</v>
      </c>
      <c r="O305">
        <f>SUMIF($A:$A,L305,$G:$G)</f>
        <v>313</v>
      </c>
      <c r="P305">
        <f>SUMIF($A:$A,L305,$H:$H)</f>
        <v>17</v>
      </c>
      <c r="Q305" s="2">
        <f>N305/$M$2</f>
        <v>8.1481481481481488</v>
      </c>
      <c r="R305" s="2">
        <f>O305/$M$2</f>
        <v>11.592592592592593</v>
      </c>
      <c r="S305" s="2">
        <f>P305/$M$2</f>
        <v>0.62962962962962965</v>
      </c>
    </row>
    <row r="306" spans="1:19" hidden="1" x14ac:dyDescent="0.3">
      <c r="A306" t="s">
        <v>555</v>
      </c>
      <c r="B306">
        <v>12</v>
      </c>
      <c r="C306" s="1">
        <v>40754</v>
      </c>
      <c r="D306" t="s">
        <v>607</v>
      </c>
      <c r="E306" t="s">
        <v>608</v>
      </c>
      <c r="F306">
        <v>22</v>
      </c>
      <c r="G306">
        <v>9</v>
      </c>
      <c r="H306">
        <v>1</v>
      </c>
      <c r="I306" t="s">
        <v>18</v>
      </c>
      <c r="L306" t="s">
        <v>20392</v>
      </c>
      <c r="M306">
        <f>COUNTIF($A:$A,L306)</f>
        <v>4</v>
      </c>
      <c r="N306">
        <f>SUMIF($A:$A,L306,$F:$F)</f>
        <v>30</v>
      </c>
      <c r="O306">
        <f>SUMIF($A:$A,L306,$G:$G)</f>
        <v>41</v>
      </c>
      <c r="P306">
        <f>SUMIF($A:$A,L306,$H:$H)</f>
        <v>5</v>
      </c>
      <c r="Q306" s="2">
        <f>N306/$M$2</f>
        <v>1.1111111111111112</v>
      </c>
      <c r="R306" s="2">
        <f>O306/$M$2</f>
        <v>1.5185185185185186</v>
      </c>
      <c r="S306" s="2">
        <f>P306/$M$2</f>
        <v>0.18518518518518517</v>
      </c>
    </row>
    <row r="307" spans="1:19" hidden="1" x14ac:dyDescent="0.3">
      <c r="A307" t="s">
        <v>555</v>
      </c>
      <c r="B307">
        <v>11</v>
      </c>
      <c r="C307" s="1">
        <v>40711</v>
      </c>
      <c r="D307" t="s">
        <v>609</v>
      </c>
      <c r="E307" t="s">
        <v>610</v>
      </c>
      <c r="F307">
        <v>12</v>
      </c>
      <c r="G307">
        <v>13</v>
      </c>
      <c r="H307">
        <v>0</v>
      </c>
      <c r="I307" t="s">
        <v>86</v>
      </c>
      <c r="L307" t="s">
        <v>4705</v>
      </c>
      <c r="M307">
        <f>COUNTIF($A:$A,L307)</f>
        <v>8</v>
      </c>
      <c r="N307">
        <f>SUMIF($A:$A,L307,$F:$F)</f>
        <v>107</v>
      </c>
      <c r="O307">
        <f>SUMIF($A:$A,L307,$G:$G)</f>
        <v>59</v>
      </c>
      <c r="P307">
        <f>SUMIF($A:$A,L307,$H:$H)</f>
        <v>6</v>
      </c>
      <c r="Q307" s="2">
        <f>N307/$M$2</f>
        <v>3.9629629629629628</v>
      </c>
      <c r="R307" s="2">
        <f>O307/$M$2</f>
        <v>2.1851851851851851</v>
      </c>
      <c r="S307" s="2">
        <f>P307/$M$2</f>
        <v>0.22222222222222221</v>
      </c>
    </row>
    <row r="308" spans="1:19" hidden="1" x14ac:dyDescent="0.3">
      <c r="A308" t="s">
        <v>555</v>
      </c>
      <c r="B308">
        <v>10</v>
      </c>
      <c r="C308" s="1">
        <v>40697</v>
      </c>
      <c r="D308" t="s">
        <v>611</v>
      </c>
      <c r="E308" t="s">
        <v>612</v>
      </c>
      <c r="F308">
        <v>4</v>
      </c>
      <c r="G308">
        <v>7</v>
      </c>
      <c r="H308">
        <v>0</v>
      </c>
      <c r="I308" t="s">
        <v>18</v>
      </c>
      <c r="L308" t="s">
        <v>2904</v>
      </c>
      <c r="M308">
        <f>COUNTIF($A:$A,L308)</f>
        <v>29</v>
      </c>
      <c r="N308">
        <f>SUMIF($A:$A,L308,$F:$F)</f>
        <v>429</v>
      </c>
      <c r="O308">
        <f>SUMIF($A:$A,L308,$G:$G)</f>
        <v>156</v>
      </c>
      <c r="P308">
        <f>SUMIF($A:$A,L308,$H:$H)</f>
        <v>20</v>
      </c>
      <c r="Q308" s="2">
        <f>N308/$M$2</f>
        <v>15.888888888888889</v>
      </c>
      <c r="R308" s="2">
        <f>O308/$M$2</f>
        <v>5.7777777777777777</v>
      </c>
      <c r="S308" s="2">
        <f>P308/$M$2</f>
        <v>0.7407407407407407</v>
      </c>
    </row>
    <row r="309" spans="1:19" hidden="1" x14ac:dyDescent="0.3">
      <c r="A309" t="s">
        <v>555</v>
      </c>
      <c r="B309">
        <v>9</v>
      </c>
      <c r="C309" s="1">
        <v>40684</v>
      </c>
      <c r="D309" t="s">
        <v>613</v>
      </c>
      <c r="E309" t="s">
        <v>614</v>
      </c>
      <c r="F309">
        <v>38</v>
      </c>
      <c r="G309">
        <v>22</v>
      </c>
      <c r="H309">
        <v>0</v>
      </c>
      <c r="I309" t="s">
        <v>86</v>
      </c>
      <c r="L309" t="s">
        <v>14225</v>
      </c>
      <c r="M309">
        <f>COUNTIF($A:$A,L309)</f>
        <v>16</v>
      </c>
      <c r="N309">
        <f>SUMIF($A:$A,L309,$F:$F)</f>
        <v>77</v>
      </c>
      <c r="O309">
        <f>SUMIF($A:$A,L309,$G:$G)</f>
        <v>26</v>
      </c>
      <c r="P309">
        <f>SUMIF($A:$A,L309,$H:$H)</f>
        <v>4</v>
      </c>
      <c r="Q309" s="2">
        <f>N309/$M$2</f>
        <v>2.8518518518518516</v>
      </c>
      <c r="R309" s="2">
        <f>O309/$M$2</f>
        <v>0.96296296296296291</v>
      </c>
      <c r="S309" s="2">
        <f>P309/$M$2</f>
        <v>0.14814814814814814</v>
      </c>
    </row>
    <row r="310" spans="1:19" hidden="1" x14ac:dyDescent="0.3">
      <c r="A310" t="s">
        <v>555</v>
      </c>
      <c r="B310">
        <v>8</v>
      </c>
      <c r="C310" s="1">
        <v>40656</v>
      </c>
      <c r="D310" t="s">
        <v>615</v>
      </c>
      <c r="E310" t="s">
        <v>616</v>
      </c>
      <c r="F310">
        <v>8</v>
      </c>
      <c r="G310">
        <v>10</v>
      </c>
      <c r="H310">
        <v>1</v>
      </c>
      <c r="I310" t="s">
        <v>18</v>
      </c>
      <c r="L310" t="s">
        <v>15264</v>
      </c>
      <c r="M310">
        <f>COUNTIF($A:$A,L310)</f>
        <v>18</v>
      </c>
      <c r="N310">
        <f>SUMIF($A:$A,L310,$F:$F)</f>
        <v>163</v>
      </c>
      <c r="O310">
        <f>SUMIF($A:$A,L310,$G:$G)</f>
        <v>141</v>
      </c>
      <c r="P310">
        <f>SUMIF($A:$A,L310,$H:$H)</f>
        <v>14</v>
      </c>
      <c r="Q310" s="2">
        <f>N310/$M$2</f>
        <v>6.0370370370370372</v>
      </c>
      <c r="R310" s="2">
        <f>O310/$M$2</f>
        <v>5.2222222222222223</v>
      </c>
      <c r="S310" s="2">
        <f>P310/$M$2</f>
        <v>0.51851851851851849</v>
      </c>
    </row>
    <row r="311" spans="1:19" hidden="1" x14ac:dyDescent="0.3">
      <c r="A311" t="s">
        <v>555</v>
      </c>
      <c r="B311">
        <v>7</v>
      </c>
      <c r="C311" s="1">
        <v>40635</v>
      </c>
      <c r="D311" t="s">
        <v>617</v>
      </c>
      <c r="E311" t="s">
        <v>618</v>
      </c>
      <c r="F311">
        <v>3</v>
      </c>
      <c r="G311">
        <v>5</v>
      </c>
      <c r="H311">
        <v>0</v>
      </c>
      <c r="I311" t="s">
        <v>18</v>
      </c>
      <c r="L311" t="s">
        <v>15034</v>
      </c>
      <c r="M311">
        <f>COUNTIF($A:$A,L311)</f>
        <v>25</v>
      </c>
      <c r="N311">
        <f>SUMIF($A:$A,L311,$F:$F)</f>
        <v>167</v>
      </c>
      <c r="O311">
        <f>SUMIF($A:$A,L311,$G:$G)</f>
        <v>113</v>
      </c>
      <c r="P311">
        <f>SUMIF($A:$A,L311,$H:$H)</f>
        <v>15</v>
      </c>
      <c r="Q311" s="2">
        <f>N311/$M$2</f>
        <v>6.1851851851851851</v>
      </c>
      <c r="R311" s="2">
        <f>O311/$M$2</f>
        <v>4.1851851851851851</v>
      </c>
      <c r="S311" s="2">
        <f>P311/$M$2</f>
        <v>0.55555555555555558</v>
      </c>
    </row>
    <row r="312" spans="1:19" hidden="1" x14ac:dyDescent="0.3">
      <c r="A312" t="s">
        <v>555</v>
      </c>
      <c r="B312">
        <v>6</v>
      </c>
      <c r="C312" s="1">
        <v>40571</v>
      </c>
      <c r="D312" t="s">
        <v>619</v>
      </c>
      <c r="E312" t="s">
        <v>620</v>
      </c>
      <c r="F312">
        <v>12</v>
      </c>
      <c r="G312">
        <v>1</v>
      </c>
      <c r="H312">
        <v>0</v>
      </c>
      <c r="I312" t="s">
        <v>444</v>
      </c>
      <c r="L312" t="s">
        <v>5283</v>
      </c>
      <c r="M312">
        <f>COUNTIF($A:$A,L312)</f>
        <v>16</v>
      </c>
      <c r="N312">
        <f>SUMIF($A:$A,L312,$F:$F)</f>
        <v>115</v>
      </c>
      <c r="O312">
        <f>SUMIF($A:$A,L312,$G:$G)</f>
        <v>136</v>
      </c>
      <c r="P312">
        <f>SUMIF($A:$A,L312,$H:$H)</f>
        <v>12</v>
      </c>
      <c r="Q312" s="2">
        <f>N312/$M$2</f>
        <v>4.2592592592592595</v>
      </c>
      <c r="R312" s="2">
        <f>O312/$M$2</f>
        <v>5.0370370370370372</v>
      </c>
      <c r="S312" s="2">
        <f>P312/$M$2</f>
        <v>0.44444444444444442</v>
      </c>
    </row>
    <row r="313" spans="1:19" hidden="1" x14ac:dyDescent="0.3">
      <c r="A313" t="s">
        <v>555</v>
      </c>
      <c r="B313">
        <v>5</v>
      </c>
      <c r="C313" s="1">
        <v>40519</v>
      </c>
      <c r="D313" t="s">
        <v>621</v>
      </c>
      <c r="E313" t="s">
        <v>622</v>
      </c>
      <c r="F313">
        <v>21</v>
      </c>
      <c r="G313">
        <v>30</v>
      </c>
      <c r="H313">
        <v>2</v>
      </c>
      <c r="I313" t="s">
        <v>18</v>
      </c>
      <c r="L313" t="s">
        <v>333</v>
      </c>
      <c r="M313">
        <f>COUNTIF($A:$A,L313)</f>
        <v>39</v>
      </c>
      <c r="N313">
        <f>SUMIF($A:$A,L313,$F:$F)</f>
        <v>559</v>
      </c>
      <c r="O313">
        <f>SUMIF($A:$A,L313,$G:$G)</f>
        <v>111</v>
      </c>
      <c r="P313">
        <f>SUMIF($A:$A,L313,$H:$H)</f>
        <v>12</v>
      </c>
      <c r="Q313" s="2">
        <f>N313/$M$2</f>
        <v>20.703703703703702</v>
      </c>
      <c r="R313" s="2">
        <f>O313/$M$2</f>
        <v>4.1111111111111107</v>
      </c>
      <c r="S313" s="2">
        <f>P313/$M$2</f>
        <v>0.44444444444444442</v>
      </c>
    </row>
    <row r="314" spans="1:19" hidden="1" x14ac:dyDescent="0.3">
      <c r="A314" t="s">
        <v>555</v>
      </c>
      <c r="B314">
        <v>4</v>
      </c>
      <c r="C314" s="1">
        <v>40470</v>
      </c>
      <c r="D314" t="s">
        <v>623</v>
      </c>
      <c r="E314" t="s">
        <v>624</v>
      </c>
      <c r="F314">
        <v>22</v>
      </c>
      <c r="G314">
        <v>13</v>
      </c>
      <c r="H314">
        <v>2</v>
      </c>
      <c r="I314" t="s">
        <v>18</v>
      </c>
      <c r="L314" t="s">
        <v>6685</v>
      </c>
      <c r="M314">
        <f>COUNTIF($A:$A,L314)</f>
        <v>27</v>
      </c>
      <c r="N314">
        <f>SUMIF($A:$A,L314,$F:$F)</f>
        <v>376</v>
      </c>
      <c r="O314">
        <f>SUMIF($A:$A,L314,$G:$G)</f>
        <v>115</v>
      </c>
      <c r="P314">
        <f>SUMIF($A:$A,L314,$H:$H)</f>
        <v>23</v>
      </c>
      <c r="Q314" s="2">
        <f>N314/$M$2</f>
        <v>13.925925925925926</v>
      </c>
      <c r="R314" s="2">
        <f>O314/$M$2</f>
        <v>4.2592592592592595</v>
      </c>
      <c r="S314" s="2">
        <f>P314/$M$2</f>
        <v>0.85185185185185186</v>
      </c>
    </row>
    <row r="315" spans="1:19" hidden="1" x14ac:dyDescent="0.3">
      <c r="A315" t="s">
        <v>555</v>
      </c>
      <c r="B315">
        <v>3</v>
      </c>
      <c r="C315" s="1">
        <v>40414</v>
      </c>
      <c r="D315" t="s">
        <v>625</v>
      </c>
      <c r="E315" t="s">
        <v>626</v>
      </c>
      <c r="F315">
        <v>19</v>
      </c>
      <c r="G315">
        <v>19</v>
      </c>
      <c r="H315">
        <v>2</v>
      </c>
      <c r="I315" t="s">
        <v>13</v>
      </c>
      <c r="L315" t="s">
        <v>13265</v>
      </c>
      <c r="M315">
        <f>COUNTIF($A:$A,L315)</f>
        <v>26</v>
      </c>
      <c r="N315">
        <f>SUMIF($A:$A,L315,$F:$F)</f>
        <v>383</v>
      </c>
      <c r="O315">
        <f>SUMIF($A:$A,L315,$G:$G)</f>
        <v>180</v>
      </c>
      <c r="P315">
        <f>SUMIF($A:$A,L315,$H:$H)</f>
        <v>10</v>
      </c>
      <c r="Q315" s="2">
        <f>N315/$M$2</f>
        <v>14.185185185185185</v>
      </c>
      <c r="R315" s="2">
        <f>O315/$M$2</f>
        <v>6.666666666666667</v>
      </c>
      <c r="S315" s="2">
        <f>P315/$M$2</f>
        <v>0.37037037037037035</v>
      </c>
    </row>
    <row r="316" spans="1:19" hidden="1" x14ac:dyDescent="0.3">
      <c r="A316" t="s">
        <v>555</v>
      </c>
      <c r="B316">
        <v>2</v>
      </c>
      <c r="C316" s="1">
        <v>40344</v>
      </c>
      <c r="D316" t="s">
        <v>627</v>
      </c>
      <c r="E316" t="s">
        <v>628</v>
      </c>
      <c r="F316">
        <v>4</v>
      </c>
      <c r="G316">
        <v>1</v>
      </c>
      <c r="H316">
        <v>0</v>
      </c>
      <c r="I316" t="s">
        <v>18</v>
      </c>
      <c r="L316" t="s">
        <v>3517</v>
      </c>
      <c r="M316">
        <f>COUNTIF($A:$A,L316)</f>
        <v>12</v>
      </c>
      <c r="N316">
        <f>SUMIF($A:$A,L316,$F:$F)</f>
        <v>153</v>
      </c>
      <c r="O316">
        <f>SUMIF($A:$A,L316,$G:$G)</f>
        <v>48</v>
      </c>
      <c r="P316">
        <f>SUMIF($A:$A,L316,$H:$H)</f>
        <v>11</v>
      </c>
      <c r="Q316" s="2">
        <f>N316/$M$2</f>
        <v>5.666666666666667</v>
      </c>
      <c r="R316" s="2">
        <f>O316/$M$2</f>
        <v>1.7777777777777777</v>
      </c>
      <c r="S316" s="2">
        <f>P316/$M$2</f>
        <v>0.40740740740740738</v>
      </c>
    </row>
    <row r="317" spans="1:19" hidden="1" x14ac:dyDescent="0.3">
      <c r="A317" t="s">
        <v>629</v>
      </c>
      <c r="B317">
        <v>7</v>
      </c>
      <c r="C317" s="1">
        <v>44826</v>
      </c>
      <c r="D317" t="s">
        <v>630</v>
      </c>
      <c r="E317" t="s">
        <v>631</v>
      </c>
      <c r="F317">
        <v>12</v>
      </c>
      <c r="G317">
        <v>1</v>
      </c>
      <c r="H317">
        <v>0</v>
      </c>
      <c r="I317" t="s">
        <v>13</v>
      </c>
      <c r="L317" t="s">
        <v>7847</v>
      </c>
      <c r="M317">
        <f>COUNTIF($A:$A,L317)</f>
        <v>27</v>
      </c>
      <c r="N317">
        <f>SUMIF($A:$A,L317,$F:$F)</f>
        <v>441</v>
      </c>
      <c r="O317">
        <f>SUMIF($A:$A,L317,$G:$G)</f>
        <v>170</v>
      </c>
      <c r="P317">
        <f>SUMIF($A:$A,L317,$H:$H)</f>
        <v>29</v>
      </c>
      <c r="Q317" s="2">
        <f>N317/$M$2</f>
        <v>16.333333333333332</v>
      </c>
      <c r="R317" s="2">
        <f>O317/$M$2</f>
        <v>6.2962962962962967</v>
      </c>
      <c r="S317" s="2">
        <f>P317/$M$2</f>
        <v>1.0740740740740742</v>
      </c>
    </row>
    <row r="318" spans="1:19" hidden="1" x14ac:dyDescent="0.3">
      <c r="A318" t="s">
        <v>629</v>
      </c>
      <c r="B318">
        <v>6</v>
      </c>
      <c r="C318" s="1">
        <v>44759</v>
      </c>
      <c r="D318" t="s">
        <v>632</v>
      </c>
      <c r="E318" t="s">
        <v>633</v>
      </c>
      <c r="F318">
        <v>3</v>
      </c>
      <c r="G318">
        <v>5</v>
      </c>
      <c r="H318">
        <v>2</v>
      </c>
      <c r="I318" t="s">
        <v>13</v>
      </c>
      <c r="L318" t="s">
        <v>15149</v>
      </c>
      <c r="M318">
        <f>COUNTIF($A:$A,L318)</f>
        <v>31</v>
      </c>
      <c r="N318">
        <f>SUMIF($A:$A,L318,$F:$F)</f>
        <v>403</v>
      </c>
      <c r="O318">
        <f>SUMIF($A:$A,L318,$G:$G)</f>
        <v>221</v>
      </c>
      <c r="P318">
        <f>SUMIF($A:$A,L318,$H:$H)</f>
        <v>29</v>
      </c>
      <c r="Q318" s="2">
        <f>N318/$M$2</f>
        <v>14.925925925925926</v>
      </c>
      <c r="R318" s="2">
        <f>O318/$M$2</f>
        <v>8.1851851851851851</v>
      </c>
      <c r="S318" s="2">
        <f>P318/$M$2</f>
        <v>1.0740740740740742</v>
      </c>
    </row>
    <row r="319" spans="1:19" hidden="1" x14ac:dyDescent="0.3">
      <c r="A319" t="s">
        <v>629</v>
      </c>
      <c r="B319">
        <v>5</v>
      </c>
      <c r="C319" s="1">
        <v>44275</v>
      </c>
      <c r="D319" t="s">
        <v>634</v>
      </c>
      <c r="E319" t="s">
        <v>635</v>
      </c>
      <c r="F319">
        <v>8</v>
      </c>
      <c r="G319">
        <v>1</v>
      </c>
      <c r="H319">
        <v>0</v>
      </c>
      <c r="I319" t="s">
        <v>86</v>
      </c>
      <c r="L319" t="s">
        <v>8065</v>
      </c>
      <c r="M319">
        <f>COUNTIF($A:$A,L319)</f>
        <v>9</v>
      </c>
      <c r="N319">
        <f>SUMIF($A:$A,L319,$F:$F)</f>
        <v>218</v>
      </c>
      <c r="O319">
        <f>SUMIF($A:$A,L319,$G:$G)</f>
        <v>37</v>
      </c>
      <c r="P319">
        <f>SUMIF($A:$A,L319,$H:$H)</f>
        <v>2</v>
      </c>
      <c r="Q319" s="2">
        <f>N319/$M$2</f>
        <v>8.0740740740740744</v>
      </c>
      <c r="R319" s="2">
        <f>O319/$M$2</f>
        <v>1.3703703703703705</v>
      </c>
      <c r="S319" s="2">
        <f>P319/$M$2</f>
        <v>7.407407407407407E-2</v>
      </c>
    </row>
    <row r="320" spans="1:19" hidden="1" x14ac:dyDescent="0.3">
      <c r="A320" t="s">
        <v>629</v>
      </c>
      <c r="B320">
        <v>4</v>
      </c>
      <c r="C320" s="1">
        <v>43744</v>
      </c>
      <c r="D320" t="s">
        <v>632</v>
      </c>
      <c r="E320" t="s">
        <v>633</v>
      </c>
      <c r="F320">
        <v>2</v>
      </c>
      <c r="G320">
        <v>3</v>
      </c>
      <c r="H320">
        <v>2</v>
      </c>
      <c r="I320" t="s">
        <v>29</v>
      </c>
      <c r="L320" t="s">
        <v>9618</v>
      </c>
      <c r="M320">
        <f>COUNTIF($A:$A,L320)</f>
        <v>13</v>
      </c>
      <c r="N320">
        <f>SUMIF($A:$A,L320,$F:$F)</f>
        <v>140</v>
      </c>
      <c r="O320">
        <f>SUMIF($A:$A,L320,$G:$G)</f>
        <v>30</v>
      </c>
      <c r="P320">
        <f>SUMIF($A:$A,L320,$H:$H)</f>
        <v>12</v>
      </c>
      <c r="Q320" s="2">
        <f>N320/$M$2</f>
        <v>5.1851851851851851</v>
      </c>
      <c r="R320" s="2">
        <f>O320/$M$2</f>
        <v>1.1111111111111112</v>
      </c>
      <c r="S320" s="2">
        <f>P320/$M$2</f>
        <v>0.44444444444444442</v>
      </c>
    </row>
    <row r="321" spans="1:19" hidden="1" x14ac:dyDescent="0.3">
      <c r="A321" t="s">
        <v>629</v>
      </c>
      <c r="B321">
        <v>3</v>
      </c>
      <c r="C321" s="1">
        <v>43639</v>
      </c>
      <c r="D321" t="s">
        <v>636</v>
      </c>
      <c r="E321" t="s">
        <v>637</v>
      </c>
      <c r="F321">
        <v>4</v>
      </c>
      <c r="G321">
        <v>1</v>
      </c>
      <c r="H321">
        <v>2</v>
      </c>
      <c r="I321" t="s">
        <v>29</v>
      </c>
      <c r="L321" t="s">
        <v>1569</v>
      </c>
      <c r="M321">
        <f>COUNTIF($A:$A,L321)</f>
        <v>30</v>
      </c>
      <c r="N321">
        <f>SUMIF($A:$A,L321,$F:$F)</f>
        <v>414</v>
      </c>
      <c r="O321">
        <f>SUMIF($A:$A,L321,$G:$G)</f>
        <v>368</v>
      </c>
      <c r="P321">
        <f>SUMIF($A:$A,L321,$H:$H)</f>
        <v>28</v>
      </c>
      <c r="Q321" s="2">
        <f>N321/$M$2</f>
        <v>15.333333333333334</v>
      </c>
      <c r="R321" s="2">
        <f>O321/$M$2</f>
        <v>13.62962962962963</v>
      </c>
      <c r="S321" s="2">
        <f>P321/$M$2</f>
        <v>1.037037037037037</v>
      </c>
    </row>
    <row r="322" spans="1:19" hidden="1" x14ac:dyDescent="0.3">
      <c r="A322" t="s">
        <v>629</v>
      </c>
      <c r="B322">
        <v>2</v>
      </c>
      <c r="C322" s="1">
        <v>43443</v>
      </c>
      <c r="D322" t="s">
        <v>638</v>
      </c>
      <c r="E322" t="s">
        <v>639</v>
      </c>
      <c r="F322">
        <v>3</v>
      </c>
      <c r="G322">
        <v>4</v>
      </c>
      <c r="H322">
        <v>0</v>
      </c>
      <c r="I322" t="s">
        <v>86</v>
      </c>
      <c r="L322" t="s">
        <v>4355</v>
      </c>
      <c r="M322">
        <f>COUNTIF($A:$A,L322)</f>
        <v>11</v>
      </c>
      <c r="N322">
        <f>SUMIF($A:$A,L322,$F:$F)</f>
        <v>186</v>
      </c>
      <c r="O322">
        <f>SUMIF($A:$A,L322,$G:$G)</f>
        <v>85</v>
      </c>
      <c r="P322">
        <f>SUMIF($A:$A,L322,$H:$H)</f>
        <v>10</v>
      </c>
      <c r="Q322" s="2">
        <f>N322/$M$2</f>
        <v>6.8888888888888893</v>
      </c>
      <c r="R322" s="2">
        <f>O322/$M$2</f>
        <v>3.1481481481481484</v>
      </c>
      <c r="S322" s="2">
        <f>P322/$M$2</f>
        <v>0.37037037037037035</v>
      </c>
    </row>
    <row r="323" spans="1:19" hidden="1" x14ac:dyDescent="0.3">
      <c r="A323" t="s">
        <v>640</v>
      </c>
      <c r="B323">
        <v>18</v>
      </c>
      <c r="C323" s="1">
        <v>44779</v>
      </c>
      <c r="D323" t="s">
        <v>641</v>
      </c>
      <c r="E323" t="s">
        <v>642</v>
      </c>
      <c r="F323">
        <v>27</v>
      </c>
      <c r="G323">
        <v>2</v>
      </c>
      <c r="H323">
        <v>3</v>
      </c>
      <c r="I323" t="s">
        <v>13</v>
      </c>
      <c r="L323" t="s">
        <v>20044</v>
      </c>
      <c r="M323">
        <f>COUNTIF($A:$A,L323)</f>
        <v>10</v>
      </c>
      <c r="N323">
        <f>SUMIF($A:$A,L323,$F:$F)</f>
        <v>62</v>
      </c>
      <c r="O323">
        <f>SUMIF($A:$A,L323,$G:$G)</f>
        <v>53</v>
      </c>
      <c r="P323">
        <f>SUMIF($A:$A,L323,$H:$H)</f>
        <v>17</v>
      </c>
      <c r="Q323" s="2">
        <f>N323/$M$2</f>
        <v>2.2962962962962963</v>
      </c>
      <c r="R323" s="2">
        <f>O323/$M$2</f>
        <v>1.962962962962963</v>
      </c>
      <c r="S323" s="2">
        <f>P323/$M$2</f>
        <v>0.62962962962962965</v>
      </c>
    </row>
    <row r="324" spans="1:19" hidden="1" x14ac:dyDescent="0.3">
      <c r="A324" t="s">
        <v>640</v>
      </c>
      <c r="B324">
        <v>17</v>
      </c>
      <c r="C324" s="1">
        <v>44639</v>
      </c>
      <c r="D324" t="s">
        <v>643</v>
      </c>
      <c r="E324" t="s">
        <v>644</v>
      </c>
      <c r="F324">
        <v>18</v>
      </c>
      <c r="G324">
        <v>1</v>
      </c>
      <c r="H324">
        <v>0</v>
      </c>
      <c r="I324" t="s">
        <v>241</v>
      </c>
      <c r="L324" t="s">
        <v>18375</v>
      </c>
      <c r="M324">
        <f>COUNTIF($A:$A,L324)</f>
        <v>18</v>
      </c>
      <c r="N324">
        <f>SUMIF($A:$A,L324,$F:$F)</f>
        <v>170</v>
      </c>
      <c r="O324">
        <f>SUMIF($A:$A,L324,$G:$G)</f>
        <v>304</v>
      </c>
      <c r="P324">
        <f>SUMIF($A:$A,L324,$H:$H)</f>
        <v>29</v>
      </c>
      <c r="Q324" s="2">
        <f>N324/$M$2</f>
        <v>6.2962962962962967</v>
      </c>
      <c r="R324" s="2">
        <f>O324/$M$2</f>
        <v>11.25925925925926</v>
      </c>
      <c r="S324" s="2">
        <f>P324/$M$2</f>
        <v>1.0740740740740742</v>
      </c>
    </row>
    <row r="325" spans="1:19" hidden="1" x14ac:dyDescent="0.3">
      <c r="A325" t="s">
        <v>640</v>
      </c>
      <c r="B325">
        <v>16</v>
      </c>
      <c r="C325" s="1">
        <v>44366</v>
      </c>
      <c r="D325" t="s">
        <v>645</v>
      </c>
      <c r="E325" t="s">
        <v>646</v>
      </c>
      <c r="F325">
        <v>29</v>
      </c>
      <c r="G325">
        <v>3</v>
      </c>
      <c r="H325">
        <v>0</v>
      </c>
      <c r="I325" t="s">
        <v>18</v>
      </c>
      <c r="L325" t="s">
        <v>4428</v>
      </c>
      <c r="M325">
        <f>COUNTIF($A:$A,L325)</f>
        <v>26</v>
      </c>
      <c r="N325">
        <f>SUMIF($A:$A,L325,$F:$F)</f>
        <v>412</v>
      </c>
      <c r="O325">
        <f>SUMIF($A:$A,L325,$G:$G)</f>
        <v>583</v>
      </c>
      <c r="P325">
        <f>SUMIF($A:$A,L325,$H:$H)</f>
        <v>42</v>
      </c>
      <c r="Q325" s="2">
        <f>N325/$M$2</f>
        <v>15.25925925925926</v>
      </c>
      <c r="R325" s="2">
        <f>O325/$M$2</f>
        <v>21.592592592592592</v>
      </c>
      <c r="S325" s="2">
        <f>P325/$M$2</f>
        <v>1.5555555555555556</v>
      </c>
    </row>
    <row r="326" spans="1:19" hidden="1" x14ac:dyDescent="0.3">
      <c r="A326" t="s">
        <v>640</v>
      </c>
      <c r="B326">
        <v>15</v>
      </c>
      <c r="C326" s="1">
        <v>43875</v>
      </c>
      <c r="D326" t="s">
        <v>647</v>
      </c>
      <c r="E326" t="s">
        <v>648</v>
      </c>
      <c r="F326">
        <v>23</v>
      </c>
      <c r="G326">
        <v>2</v>
      </c>
      <c r="H326">
        <v>0</v>
      </c>
      <c r="I326" t="s">
        <v>61</v>
      </c>
      <c r="L326" t="s">
        <v>1145</v>
      </c>
      <c r="M326">
        <f>COUNTIF($A:$A,L326)</f>
        <v>36</v>
      </c>
      <c r="N326">
        <f>SUMIF($A:$A,L326,$F:$F)</f>
        <v>574</v>
      </c>
      <c r="O326">
        <f>SUMIF($A:$A,L326,$G:$G)</f>
        <v>146</v>
      </c>
      <c r="P326">
        <f>SUMIF($A:$A,L326,$H:$H)</f>
        <v>34</v>
      </c>
      <c r="Q326" s="2">
        <f>N326/$M$2</f>
        <v>21.25925925925926</v>
      </c>
      <c r="R326" s="2">
        <f>O326/$M$2</f>
        <v>5.4074074074074074</v>
      </c>
      <c r="S326" s="2">
        <f>P326/$M$2</f>
        <v>1.2592592592592593</v>
      </c>
    </row>
    <row r="327" spans="1:19" hidden="1" x14ac:dyDescent="0.3">
      <c r="A327" t="s">
        <v>640</v>
      </c>
      <c r="B327">
        <v>14</v>
      </c>
      <c r="C327" s="1">
        <v>43771</v>
      </c>
      <c r="D327" t="s">
        <v>649</v>
      </c>
      <c r="E327" t="s">
        <v>650</v>
      </c>
      <c r="F327">
        <v>11</v>
      </c>
      <c r="G327">
        <v>4</v>
      </c>
      <c r="H327">
        <v>0</v>
      </c>
      <c r="I327" t="s">
        <v>108</v>
      </c>
      <c r="L327" t="s">
        <v>963</v>
      </c>
      <c r="M327">
        <f>COUNTIF($A:$A,L327)</f>
        <v>24</v>
      </c>
      <c r="N327">
        <f>SUMIF($A:$A,L327,$F:$F)</f>
        <v>199</v>
      </c>
      <c r="O327">
        <f>SUMIF($A:$A,L327,$G:$G)</f>
        <v>290</v>
      </c>
      <c r="P327">
        <f>SUMIF($A:$A,L327,$H:$H)</f>
        <v>17</v>
      </c>
      <c r="Q327" s="2">
        <f>N327/$M$2</f>
        <v>7.3703703703703702</v>
      </c>
      <c r="R327" s="2">
        <f>O327/$M$2</f>
        <v>10.74074074074074</v>
      </c>
      <c r="S327" s="2">
        <f>P327/$M$2</f>
        <v>0.62962962962962965</v>
      </c>
    </row>
    <row r="328" spans="1:19" hidden="1" x14ac:dyDescent="0.3">
      <c r="A328" t="s">
        <v>640</v>
      </c>
      <c r="B328">
        <v>13</v>
      </c>
      <c r="C328" s="1">
        <v>43699</v>
      </c>
      <c r="D328" t="s">
        <v>651</v>
      </c>
      <c r="E328" t="s">
        <v>652</v>
      </c>
      <c r="F328">
        <v>11</v>
      </c>
      <c r="G328">
        <v>0</v>
      </c>
      <c r="H328">
        <v>1</v>
      </c>
      <c r="I328" t="s">
        <v>86</v>
      </c>
      <c r="L328" t="s">
        <v>4022</v>
      </c>
      <c r="M328">
        <f>COUNTIF($A:$A,L328)</f>
        <v>21</v>
      </c>
      <c r="N328">
        <f>SUMIF($A:$A,L328,$F:$F)</f>
        <v>168</v>
      </c>
      <c r="O328">
        <f>SUMIF($A:$A,L328,$G:$G)</f>
        <v>240</v>
      </c>
      <c r="P328">
        <f>SUMIF($A:$A,L328,$H:$H)</f>
        <v>15</v>
      </c>
      <c r="Q328" s="2">
        <f>N328/$M$2</f>
        <v>6.2222222222222223</v>
      </c>
      <c r="R328" s="2">
        <f>O328/$M$2</f>
        <v>8.8888888888888893</v>
      </c>
      <c r="S328" s="2">
        <f>P328/$M$2</f>
        <v>0.55555555555555558</v>
      </c>
    </row>
    <row r="329" spans="1:19" hidden="1" x14ac:dyDescent="0.3">
      <c r="A329" t="s">
        <v>640</v>
      </c>
      <c r="B329">
        <v>12</v>
      </c>
      <c r="C329" s="1">
        <v>43637</v>
      </c>
      <c r="D329" t="s">
        <v>653</v>
      </c>
      <c r="E329" t="s">
        <v>654</v>
      </c>
      <c r="F329">
        <v>7</v>
      </c>
      <c r="G329">
        <v>1</v>
      </c>
      <c r="H329">
        <v>2</v>
      </c>
      <c r="I329" t="s">
        <v>86</v>
      </c>
      <c r="L329" t="s">
        <v>14239</v>
      </c>
      <c r="M329">
        <f>COUNTIF($A:$A,L329)</f>
        <v>25</v>
      </c>
      <c r="N329">
        <f>SUMIF($A:$A,L329,$F:$F)</f>
        <v>167</v>
      </c>
      <c r="O329">
        <f>SUMIF($A:$A,L329,$G:$G)</f>
        <v>101</v>
      </c>
      <c r="P329">
        <f>SUMIF($A:$A,L329,$H:$H)</f>
        <v>14</v>
      </c>
      <c r="Q329" s="2">
        <f>N329/$M$2</f>
        <v>6.1851851851851851</v>
      </c>
      <c r="R329" s="2">
        <f>O329/$M$2</f>
        <v>3.7407407407407409</v>
      </c>
      <c r="S329" s="2">
        <f>P329/$M$2</f>
        <v>0.51851851851851849</v>
      </c>
    </row>
    <row r="330" spans="1:19" hidden="1" x14ac:dyDescent="0.3">
      <c r="A330" t="s">
        <v>640</v>
      </c>
      <c r="B330">
        <v>11</v>
      </c>
      <c r="C330" s="1">
        <v>43545</v>
      </c>
      <c r="D330" t="s">
        <v>655</v>
      </c>
      <c r="E330" t="s">
        <v>656</v>
      </c>
      <c r="F330">
        <v>11</v>
      </c>
      <c r="G330">
        <v>0</v>
      </c>
      <c r="H330">
        <v>0</v>
      </c>
      <c r="I330" t="s">
        <v>13</v>
      </c>
      <c r="L330" t="s">
        <v>16300</v>
      </c>
      <c r="M330">
        <f>COUNTIF($A:$A,L330)</f>
        <v>18</v>
      </c>
      <c r="N330">
        <f>SUMIF($A:$A,L330,$F:$F)</f>
        <v>173</v>
      </c>
      <c r="O330">
        <f>SUMIF($A:$A,L330,$G:$G)</f>
        <v>161</v>
      </c>
      <c r="P330">
        <f>SUMIF($A:$A,L330,$H:$H)</f>
        <v>36</v>
      </c>
      <c r="Q330" s="2">
        <f>N330/$M$2</f>
        <v>6.4074074074074074</v>
      </c>
      <c r="R330" s="2">
        <f>O330/$M$2</f>
        <v>5.9629629629629628</v>
      </c>
      <c r="S330" s="2">
        <f>P330/$M$2</f>
        <v>1.3333333333333333</v>
      </c>
    </row>
    <row r="331" spans="1:19" hidden="1" x14ac:dyDescent="0.3">
      <c r="A331" t="s">
        <v>640</v>
      </c>
      <c r="B331">
        <v>10</v>
      </c>
      <c r="C331" s="1">
        <v>43302</v>
      </c>
      <c r="D331" t="s">
        <v>657</v>
      </c>
      <c r="E331" t="s">
        <v>658</v>
      </c>
      <c r="F331">
        <v>5</v>
      </c>
      <c r="G331">
        <v>4</v>
      </c>
      <c r="H331">
        <v>0</v>
      </c>
      <c r="I331" t="s">
        <v>18</v>
      </c>
      <c r="L331" t="s">
        <v>9124</v>
      </c>
      <c r="M331">
        <f>COUNTIF($A:$A,L331)</f>
        <v>22</v>
      </c>
      <c r="N331">
        <f>SUMIF($A:$A,L331,$F:$F)</f>
        <v>213</v>
      </c>
      <c r="O331">
        <f>SUMIF($A:$A,L331,$G:$G)</f>
        <v>107</v>
      </c>
      <c r="P331">
        <f>SUMIF($A:$A,L331,$H:$H)</f>
        <v>15</v>
      </c>
      <c r="Q331" s="2">
        <f>N331/$M$2</f>
        <v>7.8888888888888893</v>
      </c>
      <c r="R331" s="2">
        <f>O331/$M$2</f>
        <v>3.9629629629629628</v>
      </c>
      <c r="S331" s="2">
        <f>P331/$M$2</f>
        <v>0.55555555555555558</v>
      </c>
    </row>
    <row r="332" spans="1:19" hidden="1" x14ac:dyDescent="0.3">
      <c r="A332" t="s">
        <v>640</v>
      </c>
      <c r="B332">
        <v>9</v>
      </c>
      <c r="C332" s="1">
        <v>43287</v>
      </c>
      <c r="D332" t="s">
        <v>659</v>
      </c>
      <c r="E332" t="s">
        <v>660</v>
      </c>
      <c r="F332">
        <v>18</v>
      </c>
      <c r="G332">
        <v>20</v>
      </c>
      <c r="H332">
        <v>0</v>
      </c>
      <c r="I332" t="s">
        <v>13</v>
      </c>
      <c r="L332" t="s">
        <v>912</v>
      </c>
      <c r="M332">
        <f>COUNTIF($A:$A,L332)</f>
        <v>39</v>
      </c>
      <c r="N332">
        <f>SUMIF($A:$A,L332,$F:$F)</f>
        <v>588</v>
      </c>
      <c r="O332">
        <f>SUMIF($A:$A,L332,$G:$G)</f>
        <v>199</v>
      </c>
      <c r="P332">
        <f>SUMIF($A:$A,L332,$H:$H)</f>
        <v>29</v>
      </c>
      <c r="Q332" s="2">
        <f>N332/$M$2</f>
        <v>21.777777777777779</v>
      </c>
      <c r="R332" s="2">
        <f>O332/$M$2</f>
        <v>7.3703703703703702</v>
      </c>
      <c r="S332" s="2">
        <f>P332/$M$2</f>
        <v>1.0740740740740742</v>
      </c>
    </row>
    <row r="333" spans="1:19" hidden="1" x14ac:dyDescent="0.3">
      <c r="A333" t="s">
        <v>640</v>
      </c>
      <c r="B333">
        <v>8</v>
      </c>
      <c r="C333" s="1">
        <v>43175</v>
      </c>
      <c r="D333" t="s">
        <v>661</v>
      </c>
      <c r="E333" t="s">
        <v>662</v>
      </c>
      <c r="F333">
        <v>4</v>
      </c>
      <c r="G333">
        <v>0</v>
      </c>
      <c r="H333">
        <v>1</v>
      </c>
      <c r="I333" t="s">
        <v>663</v>
      </c>
      <c r="L333" t="s">
        <v>15300</v>
      </c>
      <c r="M333">
        <f>COUNTIF($A:$A,L333)</f>
        <v>11</v>
      </c>
      <c r="N333">
        <f>SUMIF($A:$A,L333,$F:$F)</f>
        <v>87</v>
      </c>
      <c r="O333">
        <f>SUMIF($A:$A,L333,$G:$G)</f>
        <v>96</v>
      </c>
      <c r="P333">
        <f>SUMIF($A:$A,L333,$H:$H)</f>
        <v>17</v>
      </c>
      <c r="Q333" s="2">
        <f>N333/$M$2</f>
        <v>3.2222222222222223</v>
      </c>
      <c r="R333" s="2">
        <f>O333/$M$2</f>
        <v>3.5555555555555554</v>
      </c>
      <c r="S333" s="2">
        <f>P333/$M$2</f>
        <v>0.62962962962962965</v>
      </c>
    </row>
    <row r="334" spans="1:19" hidden="1" x14ac:dyDescent="0.3">
      <c r="A334" t="s">
        <v>640</v>
      </c>
      <c r="B334">
        <v>7</v>
      </c>
      <c r="C334" s="1">
        <v>43022</v>
      </c>
      <c r="D334" t="s">
        <v>664</v>
      </c>
      <c r="E334" t="s">
        <v>665</v>
      </c>
      <c r="F334">
        <v>5</v>
      </c>
      <c r="G334">
        <v>11</v>
      </c>
      <c r="H334">
        <v>0</v>
      </c>
      <c r="I334" t="s">
        <v>13</v>
      </c>
      <c r="L334" t="s">
        <v>19619</v>
      </c>
      <c r="M334">
        <f>COUNTIF($A:$A,L334)</f>
        <v>14</v>
      </c>
      <c r="N334">
        <f>SUMIF($A:$A,L334,$F:$F)</f>
        <v>69</v>
      </c>
      <c r="O334">
        <f>SUMIF($A:$A,L334,$G:$G)</f>
        <v>52</v>
      </c>
      <c r="P334">
        <f>SUMIF($A:$A,L334,$H:$H)</f>
        <v>6</v>
      </c>
      <c r="Q334" s="2">
        <f>N334/$M$2</f>
        <v>2.5555555555555554</v>
      </c>
      <c r="R334" s="2">
        <f>O334/$M$2</f>
        <v>1.9259259259259258</v>
      </c>
      <c r="S334" s="2">
        <f>P334/$M$2</f>
        <v>0.22222222222222221</v>
      </c>
    </row>
    <row r="335" spans="1:19" hidden="1" x14ac:dyDescent="0.3">
      <c r="A335" t="s">
        <v>640</v>
      </c>
      <c r="B335">
        <v>6</v>
      </c>
      <c r="C335" s="1">
        <v>42910</v>
      </c>
      <c r="D335" t="s">
        <v>666</v>
      </c>
      <c r="E335" t="s">
        <v>667</v>
      </c>
      <c r="F335">
        <v>3</v>
      </c>
      <c r="G335">
        <v>33</v>
      </c>
      <c r="H335">
        <v>0</v>
      </c>
      <c r="I335" t="s">
        <v>86</v>
      </c>
      <c r="L335" t="s">
        <v>91</v>
      </c>
      <c r="M335">
        <f>COUNTIF($A:$A,L335)</f>
        <v>18</v>
      </c>
      <c r="N335">
        <f>SUMIF($A:$A,L335,$F:$F)</f>
        <v>176</v>
      </c>
      <c r="O335">
        <f>SUMIF($A:$A,L335,$G:$G)</f>
        <v>48</v>
      </c>
      <c r="P335">
        <f>SUMIF($A:$A,L335,$H:$H)</f>
        <v>9</v>
      </c>
      <c r="Q335" s="2">
        <f>N335/$M$2</f>
        <v>6.5185185185185182</v>
      </c>
      <c r="R335" s="2">
        <f>O335/$M$2</f>
        <v>1.7777777777777777</v>
      </c>
      <c r="S335" s="2">
        <f>P335/$M$2</f>
        <v>0.33333333333333331</v>
      </c>
    </row>
    <row r="336" spans="1:19" hidden="1" x14ac:dyDescent="0.3">
      <c r="A336" t="s">
        <v>640</v>
      </c>
      <c r="B336">
        <v>5</v>
      </c>
      <c r="C336" s="1">
        <v>42873</v>
      </c>
      <c r="D336" t="s">
        <v>668</v>
      </c>
      <c r="E336" t="s">
        <v>669</v>
      </c>
      <c r="F336">
        <v>1</v>
      </c>
      <c r="G336">
        <v>6</v>
      </c>
      <c r="H336">
        <v>0</v>
      </c>
      <c r="I336" t="s">
        <v>18</v>
      </c>
      <c r="L336" t="s">
        <v>2770</v>
      </c>
      <c r="M336">
        <f>COUNTIF($A:$A,L336)</f>
        <v>28</v>
      </c>
      <c r="N336">
        <f>SUMIF($A:$A,L336,$F:$F)</f>
        <v>418</v>
      </c>
      <c r="O336">
        <f>SUMIF($A:$A,L336,$G:$G)</f>
        <v>140</v>
      </c>
      <c r="P336">
        <f>SUMIF($A:$A,L336,$H:$H)</f>
        <v>20</v>
      </c>
      <c r="Q336" s="2">
        <f>N336/$M$2</f>
        <v>15.481481481481481</v>
      </c>
      <c r="R336" s="2">
        <f>O336/$M$2</f>
        <v>5.1851851851851851</v>
      </c>
      <c r="S336" s="2">
        <f>P336/$M$2</f>
        <v>0.7407407407407407</v>
      </c>
    </row>
    <row r="337" spans="1:19" hidden="1" x14ac:dyDescent="0.3">
      <c r="A337" t="s">
        <v>640</v>
      </c>
      <c r="B337">
        <v>4</v>
      </c>
      <c r="C337" s="1">
        <v>41968</v>
      </c>
      <c r="D337" t="s">
        <v>670</v>
      </c>
      <c r="E337" t="s">
        <v>671</v>
      </c>
      <c r="F337">
        <v>1</v>
      </c>
      <c r="G337">
        <v>0</v>
      </c>
      <c r="H337">
        <v>0</v>
      </c>
      <c r="I337" t="s">
        <v>13</v>
      </c>
      <c r="L337" t="s">
        <v>11596</v>
      </c>
      <c r="M337">
        <f>COUNTIF($A:$A,L337)</f>
        <v>36</v>
      </c>
      <c r="N337">
        <f>SUMIF($A:$A,L337,$F:$F)</f>
        <v>460</v>
      </c>
      <c r="O337">
        <f>SUMIF($A:$A,L337,$G:$G)</f>
        <v>417</v>
      </c>
      <c r="P337">
        <f>SUMIF($A:$A,L337,$H:$H)</f>
        <v>53</v>
      </c>
      <c r="Q337" s="2">
        <f>N337/$M$2</f>
        <v>17.037037037037038</v>
      </c>
      <c r="R337" s="2">
        <f>O337/$M$2</f>
        <v>15.444444444444445</v>
      </c>
      <c r="S337" s="2">
        <f>P337/$M$2</f>
        <v>1.962962962962963</v>
      </c>
    </row>
    <row r="338" spans="1:19" hidden="1" x14ac:dyDescent="0.3">
      <c r="A338" t="s">
        <v>640</v>
      </c>
      <c r="B338">
        <v>3</v>
      </c>
      <c r="C338" s="1">
        <v>41579</v>
      </c>
      <c r="D338" t="s">
        <v>672</v>
      </c>
      <c r="E338" t="s">
        <v>673</v>
      </c>
      <c r="F338">
        <v>0</v>
      </c>
      <c r="G338">
        <v>1</v>
      </c>
      <c r="H338">
        <v>0</v>
      </c>
      <c r="I338" t="s">
        <v>18</v>
      </c>
      <c r="L338" t="s">
        <v>10682</v>
      </c>
      <c r="M338">
        <f>COUNTIF($A:$A,L338)</f>
        <v>26</v>
      </c>
      <c r="N338">
        <f>SUMIF($A:$A,L338,$F:$F)</f>
        <v>295</v>
      </c>
      <c r="O338">
        <f>SUMIF($A:$A,L338,$G:$G)</f>
        <v>495</v>
      </c>
      <c r="P338">
        <f>SUMIF($A:$A,L338,$H:$H)</f>
        <v>36</v>
      </c>
      <c r="Q338" s="2">
        <f>N338/$M$2</f>
        <v>10.925925925925926</v>
      </c>
      <c r="R338" s="2">
        <f>O338/$M$2</f>
        <v>18.333333333333332</v>
      </c>
      <c r="S338" s="2">
        <f>P338/$M$2</f>
        <v>1.3333333333333333</v>
      </c>
    </row>
    <row r="339" spans="1:19" hidden="1" x14ac:dyDescent="0.3">
      <c r="A339" t="s">
        <v>640</v>
      </c>
      <c r="B339">
        <v>2</v>
      </c>
      <c r="C339" s="1">
        <v>41559</v>
      </c>
      <c r="D339" t="s">
        <v>674</v>
      </c>
      <c r="E339" t="s">
        <v>675</v>
      </c>
      <c r="F339">
        <v>0</v>
      </c>
      <c r="G339">
        <v>1</v>
      </c>
      <c r="H339">
        <v>0</v>
      </c>
      <c r="I339" t="s">
        <v>18</v>
      </c>
      <c r="L339" t="s">
        <v>5888</v>
      </c>
      <c r="M339">
        <f>COUNTIF($A:$A,L339)</f>
        <v>30</v>
      </c>
      <c r="N339">
        <f>SUMIF($A:$A,L339,$F:$F)</f>
        <v>431</v>
      </c>
      <c r="O339">
        <f>SUMIF($A:$A,L339,$G:$G)</f>
        <v>260</v>
      </c>
      <c r="P339">
        <f>SUMIF($A:$A,L339,$H:$H)</f>
        <v>34</v>
      </c>
      <c r="Q339" s="2">
        <f>N339/$M$2</f>
        <v>15.962962962962964</v>
      </c>
      <c r="R339" s="2">
        <f>O339/$M$2</f>
        <v>9.6296296296296298</v>
      </c>
      <c r="S339" s="2">
        <f>P339/$M$2</f>
        <v>1.2592592592592593</v>
      </c>
    </row>
    <row r="340" spans="1:19" hidden="1" x14ac:dyDescent="0.3">
      <c r="A340" t="s">
        <v>676</v>
      </c>
      <c r="B340">
        <v>40</v>
      </c>
      <c r="C340" s="1">
        <v>44853</v>
      </c>
      <c r="D340" t="s">
        <v>677</v>
      </c>
      <c r="E340" t="s">
        <v>678</v>
      </c>
      <c r="F340">
        <v>24</v>
      </c>
      <c r="G340">
        <v>10</v>
      </c>
      <c r="H340">
        <v>2</v>
      </c>
      <c r="I340" t="s">
        <v>18</v>
      </c>
      <c r="L340" t="s">
        <v>4172</v>
      </c>
      <c r="M340">
        <f>COUNTIF($A:$A,L340)</f>
        <v>26</v>
      </c>
      <c r="N340">
        <f>SUMIF($A:$A,L340,$F:$F)</f>
        <v>333</v>
      </c>
      <c r="O340">
        <f>SUMIF($A:$A,L340,$G:$G)</f>
        <v>125</v>
      </c>
      <c r="P340">
        <f>SUMIF($A:$A,L340,$H:$H)</f>
        <v>15</v>
      </c>
      <c r="Q340" s="2">
        <f>N340/$M$2</f>
        <v>12.333333333333334</v>
      </c>
      <c r="R340" s="2">
        <f>O340/$M$2</f>
        <v>4.6296296296296298</v>
      </c>
      <c r="S340" s="2">
        <f>P340/$M$2</f>
        <v>0.55555555555555558</v>
      </c>
    </row>
    <row r="341" spans="1:19" hidden="1" x14ac:dyDescent="0.3">
      <c r="A341" t="s">
        <v>676</v>
      </c>
      <c r="B341">
        <v>39</v>
      </c>
      <c r="C341" s="1">
        <v>44737</v>
      </c>
      <c r="D341" t="s">
        <v>679</v>
      </c>
      <c r="E341" t="s">
        <v>680</v>
      </c>
      <c r="F341">
        <v>9</v>
      </c>
      <c r="G341">
        <v>3</v>
      </c>
      <c r="H341">
        <v>0</v>
      </c>
      <c r="I341" t="s">
        <v>18</v>
      </c>
      <c r="L341" t="s">
        <v>13840</v>
      </c>
      <c r="M341">
        <f>COUNTIF($A:$A,L341)</f>
        <v>38</v>
      </c>
      <c r="N341">
        <f>SUMIF($A:$A,L341,$F:$F)</f>
        <v>400</v>
      </c>
      <c r="O341">
        <f>SUMIF($A:$A,L341,$G:$G)</f>
        <v>653</v>
      </c>
      <c r="P341">
        <f>SUMIF($A:$A,L341,$H:$H)</f>
        <v>39</v>
      </c>
      <c r="Q341" s="2">
        <f>N341/$M$2</f>
        <v>14.814814814814815</v>
      </c>
      <c r="R341" s="2">
        <f>O341/$M$2</f>
        <v>24.185185185185187</v>
      </c>
      <c r="S341" s="2">
        <f>P341/$M$2</f>
        <v>1.4444444444444444</v>
      </c>
    </row>
    <row r="342" spans="1:19" hidden="1" x14ac:dyDescent="0.3">
      <c r="A342" t="s">
        <v>676</v>
      </c>
      <c r="B342">
        <v>38</v>
      </c>
      <c r="C342" s="1">
        <v>44702</v>
      </c>
      <c r="D342" t="s">
        <v>681</v>
      </c>
      <c r="E342" t="s">
        <v>682</v>
      </c>
      <c r="F342">
        <v>19</v>
      </c>
      <c r="G342">
        <v>85</v>
      </c>
      <c r="H342">
        <v>4</v>
      </c>
      <c r="I342" t="s">
        <v>86</v>
      </c>
      <c r="L342" t="s">
        <v>13545</v>
      </c>
      <c r="M342">
        <f>COUNTIF($A:$A,L342)</f>
        <v>27</v>
      </c>
      <c r="N342">
        <f>SUMIF($A:$A,L342,$F:$F)</f>
        <v>499</v>
      </c>
      <c r="O342">
        <f>SUMIF($A:$A,L342,$G:$G)</f>
        <v>124</v>
      </c>
      <c r="P342">
        <f>SUMIF($A:$A,L342,$H:$H)</f>
        <v>29</v>
      </c>
      <c r="Q342" s="2">
        <f>N342/$M$2</f>
        <v>18.481481481481481</v>
      </c>
      <c r="R342" s="2">
        <f>O342/$M$2</f>
        <v>4.5925925925925926</v>
      </c>
      <c r="S342" s="2">
        <f>P342/$M$2</f>
        <v>1.0740740740740742</v>
      </c>
    </row>
    <row r="343" spans="1:19" hidden="1" x14ac:dyDescent="0.3">
      <c r="A343" t="s">
        <v>676</v>
      </c>
      <c r="B343">
        <v>37</v>
      </c>
      <c r="C343" s="1">
        <v>43449</v>
      </c>
      <c r="D343" t="s">
        <v>683</v>
      </c>
      <c r="E343" t="s">
        <v>684</v>
      </c>
      <c r="F343">
        <v>14</v>
      </c>
      <c r="G343">
        <v>1</v>
      </c>
      <c r="H343">
        <v>0</v>
      </c>
      <c r="I343" t="s">
        <v>26</v>
      </c>
      <c r="L343" t="s">
        <v>7375</v>
      </c>
      <c r="M343">
        <f>COUNTIF($A:$A,L343)</f>
        <v>21</v>
      </c>
      <c r="N343">
        <f>SUMIF($A:$A,L343,$F:$F)</f>
        <v>268</v>
      </c>
      <c r="O343">
        <f>SUMIF($A:$A,L343,$G:$G)</f>
        <v>75</v>
      </c>
      <c r="P343">
        <f>SUMIF($A:$A,L343,$H:$H)</f>
        <v>13</v>
      </c>
      <c r="Q343" s="2">
        <f>N343/$M$2</f>
        <v>9.9259259259259256</v>
      </c>
      <c r="R343" s="2">
        <f>O343/$M$2</f>
        <v>2.7777777777777777</v>
      </c>
      <c r="S343" s="2">
        <f>P343/$M$2</f>
        <v>0.48148148148148145</v>
      </c>
    </row>
    <row r="344" spans="1:19" hidden="1" x14ac:dyDescent="0.3">
      <c r="A344" t="s">
        <v>676</v>
      </c>
      <c r="B344">
        <v>36</v>
      </c>
      <c r="C344" s="1">
        <v>43183</v>
      </c>
      <c r="D344" t="s">
        <v>685</v>
      </c>
      <c r="E344" t="s">
        <v>686</v>
      </c>
      <c r="F344">
        <v>15</v>
      </c>
      <c r="G344">
        <v>2</v>
      </c>
      <c r="H344">
        <v>2</v>
      </c>
      <c r="I344" t="s">
        <v>18</v>
      </c>
      <c r="L344" t="s">
        <v>8580</v>
      </c>
      <c r="M344">
        <f>COUNTIF($A:$A,L344)</f>
        <v>44</v>
      </c>
      <c r="N344">
        <f>SUMIF($A:$A,L344,$F:$F)</f>
        <v>770</v>
      </c>
      <c r="O344">
        <f>SUMIF($A:$A,L344,$G:$G)</f>
        <v>257</v>
      </c>
      <c r="P344">
        <f>SUMIF($A:$A,L344,$H:$H)</f>
        <v>32</v>
      </c>
      <c r="Q344" s="2">
        <f>N344/$M$2</f>
        <v>28.518518518518519</v>
      </c>
      <c r="R344" s="2">
        <f>O344/$M$2</f>
        <v>9.518518518518519</v>
      </c>
      <c r="S344" s="2">
        <f>P344/$M$2</f>
        <v>1.1851851851851851</v>
      </c>
    </row>
    <row r="345" spans="1:19" hidden="1" x14ac:dyDescent="0.3">
      <c r="A345" t="s">
        <v>676</v>
      </c>
      <c r="B345">
        <v>35</v>
      </c>
      <c r="C345" s="1">
        <v>42917</v>
      </c>
      <c r="D345" t="s">
        <v>347</v>
      </c>
      <c r="E345" t="s">
        <v>348</v>
      </c>
      <c r="F345">
        <v>24</v>
      </c>
      <c r="G345">
        <v>0</v>
      </c>
      <c r="H345">
        <v>0</v>
      </c>
      <c r="I345" t="s">
        <v>18</v>
      </c>
      <c r="L345" t="s">
        <v>7289</v>
      </c>
      <c r="M345">
        <f>COUNTIF($A:$A,L345)</f>
        <v>25</v>
      </c>
      <c r="N345">
        <f>SUMIF($A:$A,L345,$F:$F)</f>
        <v>341</v>
      </c>
      <c r="O345">
        <f>SUMIF($A:$A,L345,$G:$G)</f>
        <v>132</v>
      </c>
      <c r="P345">
        <f>SUMIF($A:$A,L345,$H:$H)</f>
        <v>16</v>
      </c>
      <c r="Q345" s="2">
        <f>N345/$M$2</f>
        <v>12.62962962962963</v>
      </c>
      <c r="R345" s="2">
        <f>O345/$M$2</f>
        <v>4.8888888888888893</v>
      </c>
      <c r="S345" s="2">
        <f>P345/$M$2</f>
        <v>0.59259259259259256</v>
      </c>
    </row>
    <row r="346" spans="1:19" hidden="1" x14ac:dyDescent="0.3">
      <c r="A346" t="s">
        <v>676</v>
      </c>
      <c r="B346">
        <v>34</v>
      </c>
      <c r="C346" s="1">
        <v>42630</v>
      </c>
      <c r="D346" t="s">
        <v>687</v>
      </c>
      <c r="E346" t="s">
        <v>688</v>
      </c>
      <c r="F346">
        <v>8</v>
      </c>
      <c r="G346">
        <v>4</v>
      </c>
      <c r="H346">
        <v>0</v>
      </c>
      <c r="I346" t="s">
        <v>18</v>
      </c>
      <c r="L346" t="s">
        <v>14661</v>
      </c>
      <c r="M346">
        <f>COUNTIF($A:$A,L346)</f>
        <v>22</v>
      </c>
      <c r="N346">
        <f>SUMIF($A:$A,L346,$F:$F)</f>
        <v>186</v>
      </c>
      <c r="O346">
        <f>SUMIF($A:$A,L346,$G:$G)</f>
        <v>152</v>
      </c>
      <c r="P346">
        <f>SUMIF($A:$A,L346,$H:$H)</f>
        <v>23</v>
      </c>
      <c r="Q346" s="2">
        <f>N346/$M$2</f>
        <v>6.8888888888888893</v>
      </c>
      <c r="R346" s="2">
        <f>O346/$M$2</f>
        <v>5.6296296296296298</v>
      </c>
      <c r="S346" s="2">
        <f>P346/$M$2</f>
        <v>0.85185185185185186</v>
      </c>
    </row>
    <row r="347" spans="1:19" hidden="1" x14ac:dyDescent="0.3">
      <c r="A347" t="s">
        <v>676</v>
      </c>
      <c r="B347">
        <v>33</v>
      </c>
      <c r="C347" s="1">
        <v>42525</v>
      </c>
      <c r="D347" t="s">
        <v>689</v>
      </c>
      <c r="E347" t="s">
        <v>690</v>
      </c>
      <c r="F347">
        <v>28</v>
      </c>
      <c r="G347">
        <v>16</v>
      </c>
      <c r="H347">
        <v>2</v>
      </c>
      <c r="I347" t="s">
        <v>18</v>
      </c>
      <c r="L347" t="s">
        <v>14046</v>
      </c>
      <c r="M347">
        <f>COUNTIF($A:$A,L347)</f>
        <v>14</v>
      </c>
      <c r="N347">
        <f>SUMIF($A:$A,L347,$F:$F)</f>
        <v>150</v>
      </c>
      <c r="O347">
        <f>SUMIF($A:$A,L347,$G:$G)</f>
        <v>94</v>
      </c>
      <c r="P347">
        <f>SUMIF($A:$A,L347,$H:$H)</f>
        <v>21</v>
      </c>
      <c r="Q347" s="2">
        <f>N347/$M$2</f>
        <v>5.5555555555555554</v>
      </c>
      <c r="R347" s="2">
        <f>O347/$M$2</f>
        <v>3.4814814814814814</v>
      </c>
      <c r="S347" s="2">
        <f>P347/$M$2</f>
        <v>0.77777777777777779</v>
      </c>
    </row>
    <row r="348" spans="1:19" hidden="1" x14ac:dyDescent="0.3">
      <c r="A348" t="s">
        <v>676</v>
      </c>
      <c r="B348">
        <v>32</v>
      </c>
      <c r="C348" s="1">
        <v>42413</v>
      </c>
      <c r="D348" t="s">
        <v>691</v>
      </c>
      <c r="E348" t="s">
        <v>692</v>
      </c>
      <c r="F348">
        <v>4</v>
      </c>
      <c r="G348">
        <v>7</v>
      </c>
      <c r="H348">
        <v>1</v>
      </c>
      <c r="I348" t="s">
        <v>29</v>
      </c>
      <c r="L348" t="s">
        <v>14929</v>
      </c>
      <c r="M348">
        <f>COUNTIF($A:$A,L348)</f>
        <v>31</v>
      </c>
      <c r="N348">
        <f>SUMIF($A:$A,L348,$F:$F)</f>
        <v>339</v>
      </c>
      <c r="O348">
        <f>SUMIF($A:$A,L348,$G:$G)</f>
        <v>301</v>
      </c>
      <c r="P348">
        <f>SUMIF($A:$A,L348,$H:$H)</f>
        <v>46</v>
      </c>
      <c r="Q348" s="2">
        <f>N348/$M$2</f>
        <v>12.555555555555555</v>
      </c>
      <c r="R348" s="2">
        <f>O348/$M$2</f>
        <v>11.148148148148149</v>
      </c>
      <c r="S348" s="2">
        <f>P348/$M$2</f>
        <v>1.7037037037037037</v>
      </c>
    </row>
    <row r="349" spans="1:19" hidden="1" x14ac:dyDescent="0.3">
      <c r="A349" t="s">
        <v>676</v>
      </c>
      <c r="B349">
        <v>31</v>
      </c>
      <c r="C349" s="1">
        <v>42350</v>
      </c>
      <c r="D349" t="s">
        <v>351</v>
      </c>
      <c r="E349" t="s">
        <v>352</v>
      </c>
      <c r="F349">
        <v>16</v>
      </c>
      <c r="G349">
        <v>0</v>
      </c>
      <c r="H349">
        <v>0</v>
      </c>
      <c r="I349" t="s">
        <v>241</v>
      </c>
      <c r="L349" t="s">
        <v>4718</v>
      </c>
      <c r="M349">
        <f>COUNTIF($A:$A,L349)</f>
        <v>17</v>
      </c>
      <c r="N349">
        <f>SUMIF($A:$A,L349,$F:$F)</f>
        <v>156</v>
      </c>
      <c r="O349">
        <f>SUMIF($A:$A,L349,$G:$G)</f>
        <v>183</v>
      </c>
      <c r="P349">
        <f>SUMIF($A:$A,L349,$H:$H)</f>
        <v>18</v>
      </c>
      <c r="Q349" s="2">
        <f>N349/$M$2</f>
        <v>5.7777777777777777</v>
      </c>
      <c r="R349" s="2">
        <f>O349/$M$2</f>
        <v>6.7777777777777777</v>
      </c>
      <c r="S349" s="2">
        <f>P349/$M$2</f>
        <v>0.66666666666666663</v>
      </c>
    </row>
    <row r="350" spans="1:19" hidden="1" x14ac:dyDescent="0.3">
      <c r="A350" t="s">
        <v>676</v>
      </c>
      <c r="B350">
        <v>30</v>
      </c>
      <c r="C350" s="1">
        <v>42119</v>
      </c>
      <c r="D350" t="s">
        <v>693</v>
      </c>
      <c r="E350" t="s">
        <v>694</v>
      </c>
      <c r="F350">
        <v>25</v>
      </c>
      <c r="G350">
        <v>1</v>
      </c>
      <c r="H350">
        <v>0</v>
      </c>
      <c r="I350" t="s">
        <v>18</v>
      </c>
      <c r="L350" t="s">
        <v>2261</v>
      </c>
      <c r="M350">
        <f>COUNTIF($A:$A,L350)</f>
        <v>44</v>
      </c>
      <c r="N350">
        <f>SUMIF($A:$A,L350,$F:$F)</f>
        <v>901</v>
      </c>
      <c r="O350">
        <f>SUMIF($A:$A,L350,$G:$G)</f>
        <v>296</v>
      </c>
      <c r="P350">
        <f>SUMIF($A:$A,L350,$H:$H)</f>
        <v>30</v>
      </c>
      <c r="Q350" s="2">
        <f>N350/$M$2</f>
        <v>33.370370370370374</v>
      </c>
      <c r="R350" s="2">
        <f>O350/$M$2</f>
        <v>10.962962962962964</v>
      </c>
      <c r="S350" s="2">
        <f>P350/$M$2</f>
        <v>1.1111111111111112</v>
      </c>
    </row>
    <row r="351" spans="1:19" hidden="1" x14ac:dyDescent="0.3">
      <c r="A351" t="s">
        <v>676</v>
      </c>
      <c r="B351">
        <v>29</v>
      </c>
      <c r="C351" s="1">
        <v>41943</v>
      </c>
      <c r="D351" t="s">
        <v>695</v>
      </c>
      <c r="E351" t="s">
        <v>696</v>
      </c>
      <c r="F351">
        <v>9</v>
      </c>
      <c r="G351">
        <v>6</v>
      </c>
      <c r="H351">
        <v>0</v>
      </c>
      <c r="I351" t="s">
        <v>18</v>
      </c>
      <c r="L351" t="s">
        <v>15546</v>
      </c>
      <c r="M351">
        <f>COUNTIF($A:$A,L351)</f>
        <v>20</v>
      </c>
      <c r="N351">
        <f>SUMIF($A:$A,L351,$F:$F)</f>
        <v>123</v>
      </c>
      <c r="O351">
        <f>SUMIF($A:$A,L351,$G:$G)</f>
        <v>55</v>
      </c>
      <c r="P351">
        <f>SUMIF($A:$A,L351,$H:$H)</f>
        <v>13</v>
      </c>
      <c r="Q351" s="2">
        <f>N351/$M$2</f>
        <v>4.5555555555555554</v>
      </c>
      <c r="R351" s="2">
        <f>O351/$M$2</f>
        <v>2.0370370370370372</v>
      </c>
      <c r="S351" s="2">
        <f>P351/$M$2</f>
        <v>0.48148148148148145</v>
      </c>
    </row>
    <row r="352" spans="1:19" hidden="1" x14ac:dyDescent="0.3">
      <c r="A352" t="s">
        <v>676</v>
      </c>
      <c r="B352">
        <v>28</v>
      </c>
      <c r="C352" s="1">
        <v>41573</v>
      </c>
      <c r="D352" t="s">
        <v>697</v>
      </c>
      <c r="E352" t="s">
        <v>698</v>
      </c>
      <c r="F352">
        <v>53</v>
      </c>
      <c r="G352">
        <v>6</v>
      </c>
      <c r="H352">
        <v>2</v>
      </c>
      <c r="I352" t="s">
        <v>26</v>
      </c>
      <c r="L352" t="s">
        <v>6043</v>
      </c>
      <c r="M352">
        <f>COUNTIF($A:$A,L352)</f>
        <v>27</v>
      </c>
      <c r="N352">
        <f>SUMIF($A:$A,L352,$F:$F)</f>
        <v>369</v>
      </c>
      <c r="O352">
        <f>SUMIF($A:$A,L352,$G:$G)</f>
        <v>250</v>
      </c>
      <c r="P352">
        <f>SUMIF($A:$A,L352,$H:$H)</f>
        <v>13</v>
      </c>
      <c r="Q352" s="2">
        <f>N352/$M$2</f>
        <v>13.666666666666666</v>
      </c>
      <c r="R352" s="2">
        <f>O352/$M$2</f>
        <v>9.2592592592592595</v>
      </c>
      <c r="S352" s="2">
        <f>P352/$M$2</f>
        <v>0.48148148148148145</v>
      </c>
    </row>
    <row r="353" spans="1:19" hidden="1" x14ac:dyDescent="0.3">
      <c r="A353" t="s">
        <v>676</v>
      </c>
      <c r="B353">
        <v>27</v>
      </c>
      <c r="C353" s="1">
        <v>41062</v>
      </c>
      <c r="D353" t="s">
        <v>699</v>
      </c>
      <c r="E353" t="s">
        <v>700</v>
      </c>
      <c r="F353">
        <v>25</v>
      </c>
      <c r="G353">
        <v>12</v>
      </c>
      <c r="H353">
        <v>0</v>
      </c>
      <c r="I353" t="s">
        <v>18</v>
      </c>
      <c r="L353" t="s">
        <v>14579</v>
      </c>
      <c r="M353">
        <f>COUNTIF($A:$A,L353)</f>
        <v>27</v>
      </c>
      <c r="N353">
        <f>SUMIF($A:$A,L353,$F:$F)</f>
        <v>324</v>
      </c>
      <c r="O353">
        <f>SUMIF($A:$A,L353,$G:$G)</f>
        <v>101</v>
      </c>
      <c r="P353">
        <f>SUMIF($A:$A,L353,$H:$H)</f>
        <v>16</v>
      </c>
      <c r="Q353" s="2">
        <f>N353/$M$2</f>
        <v>12</v>
      </c>
      <c r="R353" s="2">
        <f>O353/$M$2</f>
        <v>3.7407407407407409</v>
      </c>
      <c r="S353" s="2">
        <f>P353/$M$2</f>
        <v>0.59259259259259256</v>
      </c>
    </row>
    <row r="354" spans="1:19" hidden="1" x14ac:dyDescent="0.3">
      <c r="A354" t="s">
        <v>676</v>
      </c>
      <c r="B354">
        <v>26</v>
      </c>
      <c r="C354" s="1">
        <v>40817</v>
      </c>
      <c r="D354" t="s">
        <v>701</v>
      </c>
      <c r="E354" t="s">
        <v>702</v>
      </c>
      <c r="F354">
        <v>21</v>
      </c>
      <c r="G354">
        <v>3</v>
      </c>
      <c r="H354">
        <v>0</v>
      </c>
      <c r="I354" t="s">
        <v>58</v>
      </c>
      <c r="L354" t="s">
        <v>9319</v>
      </c>
      <c r="M354">
        <f>COUNTIF($A:$A,L354)</f>
        <v>24</v>
      </c>
      <c r="N354">
        <f>SUMIF($A:$A,L354,$F:$F)</f>
        <v>285</v>
      </c>
      <c r="O354">
        <f>SUMIF($A:$A,L354,$G:$G)</f>
        <v>86</v>
      </c>
      <c r="P354">
        <f>SUMIF($A:$A,L354,$H:$H)</f>
        <v>15</v>
      </c>
      <c r="Q354" s="2">
        <f>N354/$M$2</f>
        <v>10.555555555555555</v>
      </c>
      <c r="R354" s="2">
        <f>O354/$M$2</f>
        <v>3.1851851851851851</v>
      </c>
      <c r="S354" s="2">
        <f>P354/$M$2</f>
        <v>0.55555555555555558</v>
      </c>
    </row>
    <row r="355" spans="1:19" hidden="1" x14ac:dyDescent="0.3">
      <c r="A355" t="s">
        <v>676</v>
      </c>
      <c r="B355">
        <v>25</v>
      </c>
      <c r="C355" s="1">
        <v>40670</v>
      </c>
      <c r="D355" t="s">
        <v>703</v>
      </c>
      <c r="E355" t="s">
        <v>704</v>
      </c>
      <c r="F355">
        <v>23</v>
      </c>
      <c r="G355">
        <v>7</v>
      </c>
      <c r="H355">
        <v>2</v>
      </c>
      <c r="I355" t="s">
        <v>18</v>
      </c>
      <c r="L355" t="s">
        <v>8799</v>
      </c>
      <c r="M355">
        <f>COUNTIF($A:$A,L355)</f>
        <v>29</v>
      </c>
      <c r="N355">
        <f>SUMIF($A:$A,L355,$F:$F)</f>
        <v>351</v>
      </c>
      <c r="O355">
        <f>SUMIF($A:$A,L355,$G:$G)</f>
        <v>223</v>
      </c>
      <c r="P355">
        <f>SUMIF($A:$A,L355,$H:$H)</f>
        <v>29</v>
      </c>
      <c r="Q355" s="2">
        <f>N355/$M$2</f>
        <v>13</v>
      </c>
      <c r="R355" s="2">
        <f>O355/$M$2</f>
        <v>8.2592592592592595</v>
      </c>
      <c r="S355" s="2">
        <f>P355/$M$2</f>
        <v>1.0740740740740742</v>
      </c>
    </row>
    <row r="356" spans="1:19" hidden="1" x14ac:dyDescent="0.3">
      <c r="A356" t="s">
        <v>676</v>
      </c>
      <c r="B356">
        <v>24</v>
      </c>
      <c r="C356" s="1">
        <v>40586</v>
      </c>
      <c r="D356" t="s">
        <v>705</v>
      </c>
      <c r="E356" t="s">
        <v>706</v>
      </c>
      <c r="F356">
        <v>12</v>
      </c>
      <c r="G356">
        <v>11</v>
      </c>
      <c r="H356">
        <v>1</v>
      </c>
      <c r="I356" t="s">
        <v>13</v>
      </c>
      <c r="L356" t="s">
        <v>427</v>
      </c>
      <c r="M356">
        <f>COUNTIF($A:$A,L356)</f>
        <v>37</v>
      </c>
      <c r="N356">
        <f>SUMIF($A:$A,L356,$F:$F)</f>
        <v>573</v>
      </c>
      <c r="O356">
        <f>SUMIF($A:$A,L356,$G:$G)</f>
        <v>92</v>
      </c>
      <c r="P356">
        <f>SUMIF($A:$A,L356,$H:$H)</f>
        <v>26</v>
      </c>
      <c r="Q356" s="2">
        <f>N356/$M$2</f>
        <v>21.222222222222221</v>
      </c>
      <c r="R356" s="2">
        <f>O356/$M$2</f>
        <v>3.4074074074074074</v>
      </c>
      <c r="S356" s="2">
        <f>P356/$M$2</f>
        <v>0.96296296296296291</v>
      </c>
    </row>
    <row r="357" spans="1:19" hidden="1" x14ac:dyDescent="0.3">
      <c r="A357" t="s">
        <v>676</v>
      </c>
      <c r="B357">
        <v>23</v>
      </c>
      <c r="C357" s="1">
        <v>40439</v>
      </c>
      <c r="D357" t="s">
        <v>707</v>
      </c>
      <c r="E357" t="s">
        <v>708</v>
      </c>
      <c r="F357">
        <v>19</v>
      </c>
      <c r="G357">
        <v>0</v>
      </c>
      <c r="H357">
        <v>0</v>
      </c>
      <c r="I357" t="s">
        <v>709</v>
      </c>
      <c r="L357" t="s">
        <v>3918</v>
      </c>
      <c r="M357">
        <f>COUNTIF($A:$A,L357)</f>
        <v>33</v>
      </c>
      <c r="N357">
        <f>SUMIF($A:$A,L357,$F:$F)</f>
        <v>337</v>
      </c>
      <c r="O357">
        <f>SUMIF($A:$A,L357,$G:$G)</f>
        <v>332</v>
      </c>
      <c r="P357">
        <f>SUMIF($A:$A,L357,$H:$H)</f>
        <v>38</v>
      </c>
      <c r="Q357" s="2">
        <f>N357/$M$2</f>
        <v>12.481481481481481</v>
      </c>
      <c r="R357" s="2">
        <f>O357/$M$2</f>
        <v>12.296296296296296</v>
      </c>
      <c r="S357" s="2">
        <f>P357/$M$2</f>
        <v>1.4074074074074074</v>
      </c>
    </row>
    <row r="358" spans="1:19" hidden="1" x14ac:dyDescent="0.3">
      <c r="A358" t="s">
        <v>676</v>
      </c>
      <c r="B358">
        <v>22</v>
      </c>
      <c r="C358" s="1">
        <v>40299</v>
      </c>
      <c r="D358" t="s">
        <v>355</v>
      </c>
      <c r="E358" t="s">
        <v>356</v>
      </c>
      <c r="F358">
        <v>19</v>
      </c>
      <c r="G358">
        <v>1</v>
      </c>
      <c r="H358">
        <v>1</v>
      </c>
      <c r="I358" t="s">
        <v>13</v>
      </c>
      <c r="L358" t="s">
        <v>15678</v>
      </c>
      <c r="M358">
        <f>COUNTIF($A:$A,L358)</f>
        <v>37</v>
      </c>
      <c r="N358">
        <f>SUMIF($A:$A,L358,$F:$F)</f>
        <v>479</v>
      </c>
      <c r="O358">
        <f>SUMIF($A:$A,L358,$G:$G)</f>
        <v>209</v>
      </c>
      <c r="P358">
        <f>SUMIF($A:$A,L358,$H:$H)</f>
        <v>39</v>
      </c>
      <c r="Q358" s="2">
        <f>N358/$M$2</f>
        <v>17.74074074074074</v>
      </c>
      <c r="R358" s="2">
        <f>O358/$M$2</f>
        <v>7.7407407407407405</v>
      </c>
      <c r="S358" s="2">
        <f>P358/$M$2</f>
        <v>1.4444444444444444</v>
      </c>
    </row>
    <row r="359" spans="1:19" hidden="1" x14ac:dyDescent="0.3">
      <c r="A359" t="s">
        <v>676</v>
      </c>
      <c r="B359">
        <v>21</v>
      </c>
      <c r="C359" s="1">
        <v>40208</v>
      </c>
      <c r="D359" t="s">
        <v>710</v>
      </c>
      <c r="E359" t="s">
        <v>711</v>
      </c>
      <c r="F359">
        <v>13</v>
      </c>
      <c r="G359">
        <v>1</v>
      </c>
      <c r="H359">
        <v>0</v>
      </c>
      <c r="I359" t="s">
        <v>18</v>
      </c>
      <c r="L359" t="s">
        <v>358</v>
      </c>
      <c r="M359">
        <f>COUNTIF($A:$A,L359)</f>
        <v>31</v>
      </c>
      <c r="N359">
        <f>SUMIF($A:$A,L359,$F:$F)</f>
        <v>419</v>
      </c>
      <c r="O359">
        <f>SUMIF($A:$A,L359,$G:$G)</f>
        <v>134</v>
      </c>
      <c r="P359">
        <f>SUMIF($A:$A,L359,$H:$H)</f>
        <v>20</v>
      </c>
      <c r="Q359" s="2">
        <f>N359/$M$2</f>
        <v>15.518518518518519</v>
      </c>
      <c r="R359" s="2">
        <f>O359/$M$2</f>
        <v>4.9629629629629628</v>
      </c>
      <c r="S359" s="2">
        <f>P359/$M$2</f>
        <v>0.7407407407407407</v>
      </c>
    </row>
    <row r="360" spans="1:19" hidden="1" x14ac:dyDescent="0.3">
      <c r="A360" t="s">
        <v>676</v>
      </c>
      <c r="B360">
        <v>20</v>
      </c>
      <c r="C360" s="1">
        <v>40054</v>
      </c>
      <c r="D360" t="s">
        <v>712</v>
      </c>
      <c r="E360" t="s">
        <v>713</v>
      </c>
      <c r="F360">
        <v>13</v>
      </c>
      <c r="G360">
        <v>2</v>
      </c>
      <c r="H360">
        <v>0</v>
      </c>
      <c r="I360" t="s">
        <v>13</v>
      </c>
      <c r="L360" t="s">
        <v>15666</v>
      </c>
      <c r="M360">
        <f>COUNTIF($A:$A,L360)</f>
        <v>17</v>
      </c>
      <c r="N360">
        <f>SUMIF($A:$A,L360,$F:$F)</f>
        <v>271</v>
      </c>
      <c r="O360">
        <f>SUMIF($A:$A,L360,$G:$G)</f>
        <v>91</v>
      </c>
      <c r="P360">
        <f>SUMIF($A:$A,L360,$H:$H)</f>
        <v>18</v>
      </c>
      <c r="Q360" s="2">
        <f>N360/$M$2</f>
        <v>10.037037037037036</v>
      </c>
      <c r="R360" s="2">
        <f>O360/$M$2</f>
        <v>3.3703703703703702</v>
      </c>
      <c r="S360" s="2">
        <f>P360/$M$2</f>
        <v>0.66666666666666663</v>
      </c>
    </row>
    <row r="361" spans="1:19" hidden="1" x14ac:dyDescent="0.3">
      <c r="A361" t="s">
        <v>676</v>
      </c>
      <c r="B361">
        <v>19</v>
      </c>
      <c r="C361" s="1">
        <v>39872</v>
      </c>
      <c r="D361" t="s">
        <v>714</v>
      </c>
      <c r="E361" t="s">
        <v>715</v>
      </c>
      <c r="F361">
        <v>40</v>
      </c>
      <c r="G361">
        <v>4</v>
      </c>
      <c r="H361">
        <v>1</v>
      </c>
      <c r="I361" t="s">
        <v>18</v>
      </c>
      <c r="L361" t="s">
        <v>13172</v>
      </c>
      <c r="M361">
        <f>COUNTIF($A:$A,L361)</f>
        <v>30</v>
      </c>
      <c r="N361">
        <f>SUMIF($A:$A,L361,$F:$F)</f>
        <v>471</v>
      </c>
      <c r="O361">
        <f>SUMIF($A:$A,L361,$G:$G)</f>
        <v>136</v>
      </c>
      <c r="P361">
        <f>SUMIF($A:$A,L361,$H:$H)</f>
        <v>31</v>
      </c>
      <c r="Q361" s="2">
        <f>N361/$M$2</f>
        <v>17.444444444444443</v>
      </c>
      <c r="R361" s="2">
        <f>O361/$M$2</f>
        <v>5.0370370370370372</v>
      </c>
      <c r="S361" s="2">
        <f>P361/$M$2</f>
        <v>1.1481481481481481</v>
      </c>
    </row>
    <row r="362" spans="1:19" hidden="1" x14ac:dyDescent="0.3">
      <c r="A362" t="s">
        <v>676</v>
      </c>
      <c r="B362">
        <v>18</v>
      </c>
      <c r="C362" s="1">
        <v>39711</v>
      </c>
      <c r="D362" t="s">
        <v>701</v>
      </c>
      <c r="E362" t="s">
        <v>702</v>
      </c>
      <c r="F362">
        <v>16</v>
      </c>
      <c r="G362">
        <v>1</v>
      </c>
      <c r="H362">
        <v>0</v>
      </c>
      <c r="I362" t="s">
        <v>55</v>
      </c>
      <c r="L362" t="s">
        <v>162</v>
      </c>
      <c r="M362">
        <f>COUNTIF($A:$A,L362)</f>
        <v>35</v>
      </c>
      <c r="N362">
        <f>SUMIF($A:$A,L362,$F:$F)</f>
        <v>827</v>
      </c>
      <c r="O362">
        <f>SUMIF($A:$A,L362,$G:$G)</f>
        <v>175</v>
      </c>
      <c r="P362">
        <f>SUMIF($A:$A,L362,$H:$H)</f>
        <v>32</v>
      </c>
      <c r="Q362" s="2">
        <f>N362/$M$2</f>
        <v>30.62962962962963</v>
      </c>
      <c r="R362" s="2">
        <f>O362/$M$2</f>
        <v>6.4814814814814818</v>
      </c>
      <c r="S362" s="2">
        <f>P362/$M$2</f>
        <v>1.1851851851851851</v>
      </c>
    </row>
    <row r="363" spans="1:19" hidden="1" x14ac:dyDescent="0.3">
      <c r="A363" t="s">
        <v>676</v>
      </c>
      <c r="B363">
        <v>17</v>
      </c>
      <c r="C363" s="1">
        <v>39550</v>
      </c>
      <c r="D363" t="s">
        <v>714</v>
      </c>
      <c r="E363" t="s">
        <v>715</v>
      </c>
      <c r="F363">
        <v>40</v>
      </c>
      <c r="G363">
        <v>3</v>
      </c>
      <c r="H363">
        <v>1</v>
      </c>
      <c r="I363" t="s">
        <v>13</v>
      </c>
      <c r="L363" t="s">
        <v>8091</v>
      </c>
      <c r="M363">
        <f>COUNTIF($A:$A,L363)</f>
        <v>18</v>
      </c>
      <c r="N363">
        <f>SUMIF($A:$A,L363,$F:$F)</f>
        <v>173</v>
      </c>
      <c r="O363">
        <f>SUMIF($A:$A,L363,$G:$G)</f>
        <v>135</v>
      </c>
      <c r="P363">
        <f>SUMIF($A:$A,L363,$H:$H)</f>
        <v>7</v>
      </c>
      <c r="Q363" s="2">
        <f>N363/$M$2</f>
        <v>6.4074074074074074</v>
      </c>
      <c r="R363" s="2">
        <f>O363/$M$2</f>
        <v>5</v>
      </c>
      <c r="S363" s="2">
        <f>P363/$M$2</f>
        <v>0.25925925925925924</v>
      </c>
    </row>
    <row r="364" spans="1:19" hidden="1" x14ac:dyDescent="0.3">
      <c r="A364" t="s">
        <v>676</v>
      </c>
      <c r="B364">
        <v>16</v>
      </c>
      <c r="C364" s="1">
        <v>39494</v>
      </c>
      <c r="D364" t="s">
        <v>716</v>
      </c>
      <c r="E364" t="s">
        <v>717</v>
      </c>
      <c r="F364">
        <v>16</v>
      </c>
      <c r="G364">
        <v>9</v>
      </c>
      <c r="H364">
        <v>2</v>
      </c>
      <c r="I364" t="s">
        <v>18</v>
      </c>
      <c r="L364" t="s">
        <v>19642</v>
      </c>
      <c r="M364">
        <f>COUNTIF($A:$A,L364)</f>
        <v>8</v>
      </c>
      <c r="N364">
        <f>SUMIF($A:$A,L364,$F:$F)</f>
        <v>21</v>
      </c>
      <c r="O364">
        <f>SUMIF($A:$A,L364,$G:$G)</f>
        <v>12</v>
      </c>
      <c r="P364">
        <f>SUMIF($A:$A,L364,$H:$H)</f>
        <v>3</v>
      </c>
      <c r="Q364" s="2">
        <f>N364/$M$2</f>
        <v>0.77777777777777779</v>
      </c>
      <c r="R364" s="2">
        <f>O364/$M$2</f>
        <v>0.44444444444444442</v>
      </c>
      <c r="S364" s="2">
        <f>P364/$M$2</f>
        <v>0.1111111111111111</v>
      </c>
    </row>
    <row r="365" spans="1:19" hidden="1" x14ac:dyDescent="0.3">
      <c r="A365" t="s">
        <v>676</v>
      </c>
      <c r="B365">
        <v>15</v>
      </c>
      <c r="C365" s="1">
        <v>39445</v>
      </c>
      <c r="D365" t="s">
        <v>718</v>
      </c>
      <c r="E365" t="s">
        <v>719</v>
      </c>
      <c r="F365">
        <v>16</v>
      </c>
      <c r="G365">
        <v>1</v>
      </c>
      <c r="H365">
        <v>0</v>
      </c>
      <c r="I365" t="s">
        <v>18</v>
      </c>
      <c r="L365" t="s">
        <v>15046</v>
      </c>
      <c r="M365">
        <f>COUNTIF($A:$A,L365)</f>
        <v>56</v>
      </c>
      <c r="N365">
        <f>SUMIF($A:$A,L365,$F:$F)</f>
        <v>680</v>
      </c>
      <c r="O365">
        <f>SUMIF($A:$A,L365,$G:$G)</f>
        <v>435</v>
      </c>
      <c r="P365">
        <f>SUMIF($A:$A,L365,$H:$H)</f>
        <v>34</v>
      </c>
      <c r="Q365" s="2">
        <f>N365/$M$2</f>
        <v>25.185185185185187</v>
      </c>
      <c r="R365" s="2">
        <f>O365/$M$2</f>
        <v>16.111111111111111</v>
      </c>
      <c r="S365" s="2">
        <f>P365/$M$2</f>
        <v>1.2592592592592593</v>
      </c>
    </row>
    <row r="366" spans="1:19" hidden="1" x14ac:dyDescent="0.3">
      <c r="A366" t="s">
        <v>676</v>
      </c>
      <c r="B366">
        <v>14</v>
      </c>
      <c r="C366" s="1">
        <v>39410</v>
      </c>
      <c r="D366" t="s">
        <v>720</v>
      </c>
      <c r="E366" t="s">
        <v>721</v>
      </c>
      <c r="F366">
        <v>1</v>
      </c>
      <c r="G366">
        <v>23</v>
      </c>
      <c r="H366">
        <v>3</v>
      </c>
      <c r="I366" t="s">
        <v>18</v>
      </c>
      <c r="L366" t="s">
        <v>12037</v>
      </c>
      <c r="M366">
        <f>COUNTIF($A:$A,L366)</f>
        <v>31</v>
      </c>
      <c r="N366">
        <f>SUMIF($A:$A,L366,$F:$F)</f>
        <v>478</v>
      </c>
      <c r="O366">
        <f>SUMIF($A:$A,L366,$G:$G)</f>
        <v>142</v>
      </c>
      <c r="P366">
        <f>SUMIF($A:$A,L366,$H:$H)</f>
        <v>18</v>
      </c>
      <c r="Q366" s="2">
        <f>N366/$M$2</f>
        <v>17.703703703703702</v>
      </c>
      <c r="R366" s="2">
        <f>O366/$M$2</f>
        <v>5.2592592592592595</v>
      </c>
      <c r="S366" s="2">
        <f>P366/$M$2</f>
        <v>0.66666666666666663</v>
      </c>
    </row>
    <row r="367" spans="1:19" hidden="1" x14ac:dyDescent="0.3">
      <c r="A367" t="s">
        <v>676</v>
      </c>
      <c r="B367">
        <v>13</v>
      </c>
      <c r="C367" s="1">
        <v>39340</v>
      </c>
      <c r="D367" t="s">
        <v>722</v>
      </c>
      <c r="E367" t="s">
        <v>723</v>
      </c>
      <c r="F367">
        <v>12</v>
      </c>
      <c r="G367">
        <v>8</v>
      </c>
      <c r="H367">
        <v>1</v>
      </c>
      <c r="I367" t="s">
        <v>86</v>
      </c>
      <c r="L367" t="s">
        <v>1136</v>
      </c>
      <c r="M367">
        <f>COUNTIF($A:$A,L367)</f>
        <v>28</v>
      </c>
      <c r="N367">
        <f>SUMIF($A:$A,L367,$F:$F)</f>
        <v>351</v>
      </c>
      <c r="O367">
        <f>SUMIF($A:$A,L367,$G:$G)</f>
        <v>667</v>
      </c>
      <c r="P367">
        <f>SUMIF($A:$A,L367,$H:$H)</f>
        <v>41</v>
      </c>
      <c r="Q367" s="2">
        <f>N367/$M$2</f>
        <v>13</v>
      </c>
      <c r="R367" s="2">
        <f>O367/$M$2</f>
        <v>24.703703703703702</v>
      </c>
      <c r="S367" s="2">
        <f>P367/$M$2</f>
        <v>1.5185185185185186</v>
      </c>
    </row>
    <row r="368" spans="1:19" hidden="1" x14ac:dyDescent="0.3">
      <c r="A368" t="s">
        <v>676</v>
      </c>
      <c r="B368">
        <v>12</v>
      </c>
      <c r="C368" s="1">
        <v>39312</v>
      </c>
      <c r="D368" t="s">
        <v>724</v>
      </c>
      <c r="E368" t="s">
        <v>725</v>
      </c>
      <c r="F368">
        <v>15</v>
      </c>
      <c r="G368">
        <v>1</v>
      </c>
      <c r="H368">
        <v>0</v>
      </c>
      <c r="I368" t="s">
        <v>13</v>
      </c>
      <c r="L368" t="s">
        <v>13962</v>
      </c>
      <c r="M368">
        <f>COUNTIF($A:$A,L368)</f>
        <v>10</v>
      </c>
      <c r="N368">
        <f>SUMIF($A:$A,L368,$F:$F)</f>
        <v>81</v>
      </c>
      <c r="O368">
        <f>SUMIF($A:$A,L368,$G:$G)</f>
        <v>32</v>
      </c>
      <c r="P368">
        <f>SUMIF($A:$A,L368,$H:$H)</f>
        <v>13</v>
      </c>
      <c r="Q368" s="2">
        <f>N368/$M$2</f>
        <v>3</v>
      </c>
      <c r="R368" s="2">
        <f>O368/$M$2</f>
        <v>1.1851851851851851</v>
      </c>
      <c r="S368" s="2">
        <f>P368/$M$2</f>
        <v>0.48148148148148145</v>
      </c>
    </row>
    <row r="369" spans="1:19" hidden="1" x14ac:dyDescent="0.3">
      <c r="A369" t="s">
        <v>676</v>
      </c>
      <c r="B369">
        <v>11</v>
      </c>
      <c r="C369" s="1">
        <v>39263</v>
      </c>
      <c r="D369" t="s">
        <v>726</v>
      </c>
      <c r="E369" t="s">
        <v>727</v>
      </c>
      <c r="F369">
        <v>1</v>
      </c>
      <c r="G369">
        <v>4</v>
      </c>
      <c r="H369">
        <v>1</v>
      </c>
      <c r="I369" t="s">
        <v>86</v>
      </c>
      <c r="L369" t="s">
        <v>3916</v>
      </c>
      <c r="M369">
        <f>COUNTIF($A:$A,L369)</f>
        <v>15</v>
      </c>
      <c r="N369">
        <f>SUMIF($A:$A,L369,$F:$F)</f>
        <v>340</v>
      </c>
      <c r="O369">
        <f>SUMIF($A:$A,L369,$G:$G)</f>
        <v>55</v>
      </c>
      <c r="P369">
        <f>SUMIF($A:$A,L369,$H:$H)</f>
        <v>6</v>
      </c>
      <c r="Q369" s="2">
        <f>N369/$M$2</f>
        <v>12.592592592592593</v>
      </c>
      <c r="R369" s="2">
        <f>O369/$M$2</f>
        <v>2.0370370370370372</v>
      </c>
      <c r="S369" s="2">
        <f>P369/$M$2</f>
        <v>0.22222222222222221</v>
      </c>
    </row>
    <row r="370" spans="1:19" hidden="1" x14ac:dyDescent="0.3">
      <c r="A370" t="s">
        <v>676</v>
      </c>
      <c r="B370">
        <v>10</v>
      </c>
      <c r="C370" s="1">
        <v>39228</v>
      </c>
      <c r="D370" t="s">
        <v>728</v>
      </c>
      <c r="E370" t="s">
        <v>729</v>
      </c>
      <c r="F370">
        <v>6</v>
      </c>
      <c r="G370">
        <v>23</v>
      </c>
      <c r="H370">
        <v>1</v>
      </c>
      <c r="I370" t="s">
        <v>108</v>
      </c>
      <c r="L370" t="s">
        <v>6771</v>
      </c>
      <c r="M370">
        <f>COUNTIF($A:$A,L370)</f>
        <v>31</v>
      </c>
      <c r="N370">
        <f>SUMIF($A:$A,L370,$F:$F)</f>
        <v>435</v>
      </c>
      <c r="O370">
        <f>SUMIF($A:$A,L370,$G:$G)</f>
        <v>131</v>
      </c>
      <c r="P370">
        <f>SUMIF($A:$A,L370,$H:$H)</f>
        <v>16</v>
      </c>
      <c r="Q370" s="2">
        <f>N370/$M$2</f>
        <v>16.111111111111111</v>
      </c>
      <c r="R370" s="2">
        <f>O370/$M$2</f>
        <v>4.8518518518518521</v>
      </c>
      <c r="S370" s="2">
        <f>P370/$M$2</f>
        <v>0.59259259259259256</v>
      </c>
    </row>
    <row r="371" spans="1:19" hidden="1" x14ac:dyDescent="0.3">
      <c r="A371" t="s">
        <v>676</v>
      </c>
      <c r="B371">
        <v>9</v>
      </c>
      <c r="C371" s="1">
        <v>39210</v>
      </c>
      <c r="D371" t="s">
        <v>730</v>
      </c>
      <c r="E371" t="s">
        <v>731</v>
      </c>
      <c r="F371">
        <v>4</v>
      </c>
      <c r="G371">
        <v>4</v>
      </c>
      <c r="H371">
        <v>0</v>
      </c>
      <c r="I371" t="s">
        <v>13</v>
      </c>
      <c r="L371" t="s">
        <v>13743</v>
      </c>
      <c r="M371">
        <f>COUNTIF($A:$A,L371)</f>
        <v>19</v>
      </c>
      <c r="N371">
        <f>SUMIF($A:$A,L371,$F:$F)</f>
        <v>197</v>
      </c>
      <c r="O371">
        <f>SUMIF($A:$A,L371,$G:$G)</f>
        <v>46</v>
      </c>
      <c r="P371">
        <f>SUMIF($A:$A,L371,$H:$H)</f>
        <v>14</v>
      </c>
      <c r="Q371" s="2">
        <f>N371/$M$2</f>
        <v>7.2962962962962967</v>
      </c>
      <c r="R371" s="2">
        <f>O371/$M$2</f>
        <v>1.7037037037037037</v>
      </c>
      <c r="S371" s="2">
        <f>P371/$M$2</f>
        <v>0.51851851851851849</v>
      </c>
    </row>
    <row r="372" spans="1:19" hidden="1" x14ac:dyDescent="0.3">
      <c r="A372" t="s">
        <v>676</v>
      </c>
      <c r="B372">
        <v>8</v>
      </c>
      <c r="C372" s="1">
        <v>39165</v>
      </c>
      <c r="D372" t="s">
        <v>732</v>
      </c>
      <c r="E372" t="s">
        <v>733</v>
      </c>
      <c r="F372">
        <v>0</v>
      </c>
      <c r="G372">
        <v>4</v>
      </c>
      <c r="H372">
        <v>0</v>
      </c>
      <c r="I372" t="s">
        <v>13</v>
      </c>
      <c r="L372" t="s">
        <v>19604</v>
      </c>
      <c r="M372">
        <f>COUNTIF($A:$A,L372)</f>
        <v>16</v>
      </c>
      <c r="N372">
        <f>SUMIF($A:$A,L372,$F:$F)</f>
        <v>95</v>
      </c>
      <c r="O372">
        <f>SUMIF($A:$A,L372,$G:$G)</f>
        <v>60</v>
      </c>
      <c r="P372">
        <f>SUMIF($A:$A,L372,$H:$H)</f>
        <v>16</v>
      </c>
      <c r="Q372" s="2">
        <f>N372/$M$2</f>
        <v>3.5185185185185186</v>
      </c>
      <c r="R372" s="2">
        <f>O372/$M$2</f>
        <v>2.2222222222222223</v>
      </c>
      <c r="S372" s="2">
        <f>P372/$M$2</f>
        <v>0.59259259259259256</v>
      </c>
    </row>
    <row r="373" spans="1:19" hidden="1" x14ac:dyDescent="0.3">
      <c r="A373" t="s">
        <v>676</v>
      </c>
      <c r="B373">
        <v>7</v>
      </c>
      <c r="C373" s="1">
        <v>39144</v>
      </c>
      <c r="D373" t="s">
        <v>734</v>
      </c>
      <c r="E373" t="s">
        <v>735</v>
      </c>
      <c r="F373">
        <v>0</v>
      </c>
      <c r="G373">
        <v>1</v>
      </c>
      <c r="H373">
        <v>0</v>
      </c>
      <c r="I373" t="s">
        <v>13</v>
      </c>
      <c r="L373" t="s">
        <v>13267</v>
      </c>
      <c r="M373">
        <f>COUNTIF($A:$A,L373)</f>
        <v>28</v>
      </c>
      <c r="N373">
        <f>SUMIF($A:$A,L373,$F:$F)</f>
        <v>437</v>
      </c>
      <c r="O373">
        <f>SUMIF($A:$A,L373,$G:$G)</f>
        <v>170</v>
      </c>
      <c r="P373">
        <f>SUMIF($A:$A,L373,$H:$H)</f>
        <v>17</v>
      </c>
      <c r="Q373" s="2">
        <f>N373/$M$2</f>
        <v>16.185185185185187</v>
      </c>
      <c r="R373" s="2">
        <f>O373/$M$2</f>
        <v>6.2962962962962967</v>
      </c>
      <c r="S373" s="2">
        <f>P373/$M$2</f>
        <v>0.62962962962962965</v>
      </c>
    </row>
    <row r="374" spans="1:19" hidden="1" x14ac:dyDescent="0.3">
      <c r="A374" t="s">
        <v>676</v>
      </c>
      <c r="B374">
        <v>6</v>
      </c>
      <c r="C374" s="1">
        <v>39130</v>
      </c>
      <c r="D374" t="s">
        <v>736</v>
      </c>
      <c r="E374" t="s">
        <v>737</v>
      </c>
      <c r="F374">
        <v>0</v>
      </c>
      <c r="G374">
        <v>6</v>
      </c>
      <c r="H374">
        <v>1</v>
      </c>
      <c r="I374" t="s">
        <v>18</v>
      </c>
      <c r="L374" t="s">
        <v>19899</v>
      </c>
      <c r="M374">
        <f>COUNTIF($A:$A,L374)</f>
        <v>27</v>
      </c>
      <c r="N374">
        <f>SUMIF($A:$A,L374,$F:$F)</f>
        <v>328</v>
      </c>
      <c r="O374">
        <f>SUMIF($A:$A,L374,$G:$G)</f>
        <v>310</v>
      </c>
      <c r="P374">
        <f>SUMIF($A:$A,L374,$H:$H)</f>
        <v>45</v>
      </c>
      <c r="Q374" s="2">
        <f>N374/$M$2</f>
        <v>12.148148148148149</v>
      </c>
      <c r="R374" s="2">
        <f>O374/$M$2</f>
        <v>11.481481481481481</v>
      </c>
      <c r="S374" s="2">
        <f>P374/$M$2</f>
        <v>1.6666666666666667</v>
      </c>
    </row>
    <row r="375" spans="1:19" hidden="1" x14ac:dyDescent="0.3">
      <c r="A375" t="s">
        <v>676</v>
      </c>
      <c r="B375">
        <v>5</v>
      </c>
      <c r="C375" s="1">
        <v>39102</v>
      </c>
      <c r="D375" t="s">
        <v>738</v>
      </c>
      <c r="E375" t="s">
        <v>739</v>
      </c>
      <c r="F375">
        <v>4</v>
      </c>
      <c r="G375">
        <v>1</v>
      </c>
      <c r="H375">
        <v>0</v>
      </c>
      <c r="I375" t="s">
        <v>86</v>
      </c>
      <c r="L375" t="s">
        <v>3360</v>
      </c>
      <c r="M375">
        <f>COUNTIF($A:$A,L375)</f>
        <v>28</v>
      </c>
      <c r="N375">
        <f>SUMIF($A:$A,L375,$F:$F)</f>
        <v>219</v>
      </c>
      <c r="O375">
        <f>SUMIF($A:$A,L375,$G:$G)</f>
        <v>177</v>
      </c>
      <c r="P375">
        <f>SUMIF($A:$A,L375,$H:$H)</f>
        <v>19</v>
      </c>
      <c r="Q375" s="2">
        <f>N375/$M$2</f>
        <v>8.1111111111111107</v>
      </c>
      <c r="R375" s="2">
        <f>O375/$M$2</f>
        <v>6.5555555555555554</v>
      </c>
      <c r="S375" s="2">
        <f>P375/$M$2</f>
        <v>0.70370370370370372</v>
      </c>
    </row>
    <row r="376" spans="1:19" hidden="1" x14ac:dyDescent="0.3">
      <c r="A376" t="s">
        <v>676</v>
      </c>
      <c r="B376">
        <v>4</v>
      </c>
      <c r="C376" s="1">
        <v>39067</v>
      </c>
      <c r="D376" t="s">
        <v>740</v>
      </c>
      <c r="E376" t="s">
        <v>741</v>
      </c>
      <c r="F376">
        <v>3</v>
      </c>
      <c r="G376">
        <v>29</v>
      </c>
      <c r="H376">
        <v>0</v>
      </c>
      <c r="I376" t="s">
        <v>13</v>
      </c>
      <c r="L376" t="s">
        <v>19511</v>
      </c>
      <c r="M376">
        <f>COUNTIF($A:$A,L376)</f>
        <v>8</v>
      </c>
      <c r="N376">
        <f>SUMIF($A:$A,L376,$F:$F)</f>
        <v>55</v>
      </c>
      <c r="O376">
        <f>SUMIF($A:$A,L376,$G:$G)</f>
        <v>30</v>
      </c>
      <c r="P376">
        <f>SUMIF($A:$A,L376,$H:$H)</f>
        <v>8</v>
      </c>
      <c r="Q376" s="2">
        <f>N376/$M$2</f>
        <v>2.0370370370370372</v>
      </c>
      <c r="R376" s="2">
        <f>O376/$M$2</f>
        <v>1.1111111111111112</v>
      </c>
      <c r="S376" s="2">
        <f>P376/$M$2</f>
        <v>0.29629629629629628</v>
      </c>
    </row>
    <row r="377" spans="1:19" hidden="1" x14ac:dyDescent="0.3">
      <c r="A377" t="s">
        <v>676</v>
      </c>
      <c r="B377">
        <v>3</v>
      </c>
      <c r="C377" s="1">
        <v>39039</v>
      </c>
      <c r="D377" t="s">
        <v>742</v>
      </c>
      <c r="E377" t="s">
        <v>743</v>
      </c>
      <c r="F377">
        <v>1</v>
      </c>
      <c r="G377">
        <v>2</v>
      </c>
      <c r="H377">
        <v>0</v>
      </c>
      <c r="I377" t="s">
        <v>18</v>
      </c>
      <c r="L377" t="s">
        <v>3569</v>
      </c>
      <c r="M377">
        <f>COUNTIF($A:$A,L377)</f>
        <v>37</v>
      </c>
      <c r="N377">
        <f>SUMIF($A:$A,L377,$F:$F)</f>
        <v>526</v>
      </c>
      <c r="O377">
        <f>SUMIF($A:$A,L377,$G:$G)</f>
        <v>212</v>
      </c>
      <c r="P377">
        <f>SUMIF($A:$A,L377,$H:$H)</f>
        <v>32</v>
      </c>
      <c r="Q377" s="2">
        <f>N377/$M$2</f>
        <v>19.481481481481481</v>
      </c>
      <c r="R377" s="2">
        <f>O377/$M$2</f>
        <v>7.8518518518518521</v>
      </c>
      <c r="S377" s="2">
        <f>P377/$M$2</f>
        <v>1.1851851851851851</v>
      </c>
    </row>
    <row r="378" spans="1:19" hidden="1" x14ac:dyDescent="0.3">
      <c r="A378" t="s">
        <v>676</v>
      </c>
      <c r="B378">
        <v>2</v>
      </c>
      <c r="C378" s="1">
        <v>39025</v>
      </c>
      <c r="D378" t="s">
        <v>744</v>
      </c>
      <c r="E378" t="s">
        <v>745</v>
      </c>
      <c r="F378">
        <v>0</v>
      </c>
      <c r="G378">
        <v>3</v>
      </c>
      <c r="H378">
        <v>0</v>
      </c>
      <c r="I378" t="s">
        <v>86</v>
      </c>
      <c r="L378" t="s">
        <v>14567</v>
      </c>
      <c r="M378">
        <f>COUNTIF($A:$A,L378)</f>
        <v>23</v>
      </c>
      <c r="N378">
        <f>SUMIF($A:$A,L378,$F:$F)</f>
        <v>333</v>
      </c>
      <c r="O378">
        <f>SUMIF($A:$A,L378,$G:$G)</f>
        <v>80</v>
      </c>
      <c r="P378">
        <f>SUMIF($A:$A,L378,$H:$H)</f>
        <v>25</v>
      </c>
      <c r="Q378" s="2">
        <f>N378/$M$2</f>
        <v>12.333333333333334</v>
      </c>
      <c r="R378" s="2">
        <f>O378/$M$2</f>
        <v>2.9629629629629628</v>
      </c>
      <c r="S378" s="2">
        <f>P378/$M$2</f>
        <v>0.92592592592592593</v>
      </c>
    </row>
    <row r="379" spans="1:19" hidden="1" x14ac:dyDescent="0.3">
      <c r="A379" t="s">
        <v>746</v>
      </c>
      <c r="B379">
        <v>11</v>
      </c>
      <c r="C379" s="1">
        <v>44751</v>
      </c>
      <c r="D379" t="s">
        <v>747</v>
      </c>
      <c r="E379" t="s">
        <v>748</v>
      </c>
      <c r="F379">
        <v>6</v>
      </c>
      <c r="G379">
        <v>1</v>
      </c>
      <c r="H379">
        <v>0</v>
      </c>
      <c r="I379" t="s">
        <v>18</v>
      </c>
      <c r="L379" t="s">
        <v>9883</v>
      </c>
      <c r="M379">
        <f>COUNTIF($A:$A,L379)</f>
        <v>30</v>
      </c>
      <c r="N379">
        <f>SUMIF($A:$A,L379,$F:$F)</f>
        <v>385</v>
      </c>
      <c r="O379">
        <f>SUMIF($A:$A,L379,$G:$G)</f>
        <v>183</v>
      </c>
      <c r="P379">
        <f>SUMIF($A:$A,L379,$H:$H)</f>
        <v>25</v>
      </c>
      <c r="Q379" s="2">
        <f>N379/$M$2</f>
        <v>14.25925925925926</v>
      </c>
      <c r="R379" s="2">
        <f>O379/$M$2</f>
        <v>6.7777777777777777</v>
      </c>
      <c r="S379" s="2">
        <f>P379/$M$2</f>
        <v>0.92592592592592593</v>
      </c>
    </row>
    <row r="380" spans="1:19" hidden="1" x14ac:dyDescent="0.3">
      <c r="A380" t="s">
        <v>746</v>
      </c>
      <c r="B380">
        <v>10</v>
      </c>
      <c r="C380" s="1">
        <v>44450</v>
      </c>
      <c r="D380" t="s">
        <v>749</v>
      </c>
      <c r="E380" t="s">
        <v>750</v>
      </c>
      <c r="F380">
        <v>24</v>
      </c>
      <c r="G380">
        <v>4</v>
      </c>
      <c r="H380">
        <v>0</v>
      </c>
      <c r="I380" t="s">
        <v>13</v>
      </c>
      <c r="L380" t="s">
        <v>19589</v>
      </c>
      <c r="M380">
        <f>COUNTIF($A:$A,L380)</f>
        <v>4</v>
      </c>
      <c r="N380">
        <f>SUMIF($A:$A,L380,$F:$F)</f>
        <v>10</v>
      </c>
      <c r="O380">
        <f>SUMIF($A:$A,L380,$G:$G)</f>
        <v>6</v>
      </c>
      <c r="P380">
        <f>SUMIF($A:$A,L380,$H:$H)</f>
        <v>0</v>
      </c>
      <c r="Q380" s="2">
        <f>N380/$M$2</f>
        <v>0.37037037037037035</v>
      </c>
      <c r="R380" s="2">
        <f>O380/$M$2</f>
        <v>0.22222222222222221</v>
      </c>
      <c r="S380" s="2">
        <f>P380/$M$2</f>
        <v>0</v>
      </c>
    </row>
    <row r="381" spans="1:19" hidden="1" x14ac:dyDescent="0.3">
      <c r="A381" t="s">
        <v>746</v>
      </c>
      <c r="B381">
        <v>9</v>
      </c>
      <c r="C381" s="1">
        <v>44282</v>
      </c>
      <c r="D381" t="s">
        <v>751</v>
      </c>
      <c r="E381" t="s">
        <v>752</v>
      </c>
      <c r="F381">
        <v>22</v>
      </c>
      <c r="G381">
        <v>5</v>
      </c>
      <c r="H381">
        <v>0</v>
      </c>
      <c r="I381" t="s">
        <v>26</v>
      </c>
      <c r="L381" t="s">
        <v>1282</v>
      </c>
      <c r="M381">
        <f>COUNTIF($A:$A,L381)</f>
        <v>21</v>
      </c>
      <c r="N381">
        <f>SUMIF($A:$A,L381,$F:$F)</f>
        <v>161</v>
      </c>
      <c r="O381">
        <f>SUMIF($A:$A,L381,$G:$G)</f>
        <v>111</v>
      </c>
      <c r="P381">
        <f>SUMIF($A:$A,L381,$H:$H)</f>
        <v>20</v>
      </c>
      <c r="Q381" s="2">
        <f>N381/$M$2</f>
        <v>5.9629629629629628</v>
      </c>
      <c r="R381" s="2">
        <f>O381/$M$2</f>
        <v>4.1111111111111107</v>
      </c>
      <c r="S381" s="2">
        <f>P381/$M$2</f>
        <v>0.7407407407407407</v>
      </c>
    </row>
    <row r="382" spans="1:19" hidden="1" x14ac:dyDescent="0.3">
      <c r="A382" t="s">
        <v>746</v>
      </c>
      <c r="B382">
        <v>8</v>
      </c>
      <c r="C382" s="1">
        <v>44142</v>
      </c>
      <c r="D382" t="s">
        <v>753</v>
      </c>
      <c r="E382" t="s">
        <v>754</v>
      </c>
      <c r="F382">
        <v>12</v>
      </c>
      <c r="G382">
        <v>1</v>
      </c>
      <c r="H382">
        <v>0</v>
      </c>
      <c r="I382" t="s">
        <v>86</v>
      </c>
      <c r="L382" t="s">
        <v>16170</v>
      </c>
      <c r="M382">
        <f>COUNTIF($A:$A,L382)</f>
        <v>26</v>
      </c>
      <c r="N382">
        <f>SUMIF($A:$A,L382,$F:$F)</f>
        <v>287</v>
      </c>
      <c r="O382">
        <f>SUMIF($A:$A,L382,$G:$G)</f>
        <v>166</v>
      </c>
      <c r="P382">
        <f>SUMIF($A:$A,L382,$H:$H)</f>
        <v>19</v>
      </c>
      <c r="Q382" s="2">
        <f>N382/$M$2</f>
        <v>10.62962962962963</v>
      </c>
      <c r="R382" s="2">
        <f>O382/$M$2</f>
        <v>6.1481481481481479</v>
      </c>
      <c r="S382" s="2">
        <f>P382/$M$2</f>
        <v>0.70370370370370372</v>
      </c>
    </row>
    <row r="383" spans="1:19" hidden="1" x14ac:dyDescent="0.3">
      <c r="A383" t="s">
        <v>746</v>
      </c>
      <c r="B383">
        <v>7</v>
      </c>
      <c r="C383" s="1">
        <v>43897</v>
      </c>
      <c r="D383" t="s">
        <v>755</v>
      </c>
      <c r="E383" t="s">
        <v>756</v>
      </c>
      <c r="F383">
        <v>21</v>
      </c>
      <c r="G383">
        <v>8</v>
      </c>
      <c r="H383">
        <v>0</v>
      </c>
      <c r="I383" t="s">
        <v>86</v>
      </c>
      <c r="L383" t="s">
        <v>14164</v>
      </c>
      <c r="M383">
        <f>COUNTIF($A:$A,L383)</f>
        <v>8</v>
      </c>
      <c r="N383">
        <f>SUMIF($A:$A,L383,$F:$F)</f>
        <v>42</v>
      </c>
      <c r="O383">
        <f>SUMIF($A:$A,L383,$G:$G)</f>
        <v>18</v>
      </c>
      <c r="P383">
        <f>SUMIF($A:$A,L383,$H:$H)</f>
        <v>1</v>
      </c>
      <c r="Q383" s="2">
        <f>N383/$M$2</f>
        <v>1.5555555555555556</v>
      </c>
      <c r="R383" s="2">
        <f>O383/$M$2</f>
        <v>0.66666666666666663</v>
      </c>
      <c r="S383" s="2">
        <f>P383/$M$2</f>
        <v>3.7037037037037035E-2</v>
      </c>
    </row>
    <row r="384" spans="1:19" hidden="1" x14ac:dyDescent="0.3">
      <c r="A384" t="s">
        <v>746</v>
      </c>
      <c r="B384">
        <v>6</v>
      </c>
      <c r="C384" s="1">
        <v>43771</v>
      </c>
      <c r="D384" t="s">
        <v>757</v>
      </c>
      <c r="E384" t="s">
        <v>758</v>
      </c>
      <c r="F384">
        <v>20</v>
      </c>
      <c r="G384">
        <v>0</v>
      </c>
      <c r="H384">
        <v>0</v>
      </c>
      <c r="I384" t="s">
        <v>108</v>
      </c>
      <c r="L384" t="s">
        <v>15354</v>
      </c>
      <c r="M384">
        <f>COUNTIF($A:$A,L384)</f>
        <v>17</v>
      </c>
      <c r="N384">
        <f>SUMIF($A:$A,L384,$F:$F)</f>
        <v>98</v>
      </c>
      <c r="O384">
        <f>SUMIF($A:$A,L384,$G:$G)</f>
        <v>36</v>
      </c>
      <c r="P384">
        <f>SUMIF($A:$A,L384,$H:$H)</f>
        <v>11</v>
      </c>
      <c r="Q384" s="2">
        <f>N384/$M$2</f>
        <v>3.6296296296296298</v>
      </c>
      <c r="R384" s="2">
        <f>O384/$M$2</f>
        <v>1.3333333333333333</v>
      </c>
      <c r="S384" s="2">
        <f>P384/$M$2</f>
        <v>0.40740740740740738</v>
      </c>
    </row>
    <row r="385" spans="1:19" hidden="1" x14ac:dyDescent="0.3">
      <c r="A385" t="s">
        <v>746</v>
      </c>
      <c r="B385">
        <v>5</v>
      </c>
      <c r="C385" s="1">
        <v>43632</v>
      </c>
      <c r="D385" t="s">
        <v>759</v>
      </c>
      <c r="E385" t="s">
        <v>760</v>
      </c>
      <c r="F385">
        <v>16</v>
      </c>
      <c r="G385">
        <v>1</v>
      </c>
      <c r="H385">
        <v>1</v>
      </c>
      <c r="I385" t="s">
        <v>18</v>
      </c>
      <c r="L385" t="s">
        <v>13860</v>
      </c>
      <c r="M385">
        <f>COUNTIF($A:$A,L385)</f>
        <v>30</v>
      </c>
      <c r="N385">
        <f>SUMIF($A:$A,L385,$F:$F)</f>
        <v>345</v>
      </c>
      <c r="O385">
        <f>SUMIF($A:$A,L385,$G:$G)</f>
        <v>763</v>
      </c>
      <c r="P385">
        <f>SUMIF($A:$A,L385,$H:$H)</f>
        <v>45</v>
      </c>
      <c r="Q385" s="2">
        <f>N385/$M$2</f>
        <v>12.777777777777779</v>
      </c>
      <c r="R385" s="2">
        <f>O385/$M$2</f>
        <v>28.25925925925926</v>
      </c>
      <c r="S385" s="2">
        <f>P385/$M$2</f>
        <v>1.6666666666666667</v>
      </c>
    </row>
    <row r="386" spans="1:19" hidden="1" x14ac:dyDescent="0.3">
      <c r="A386" t="s">
        <v>746</v>
      </c>
      <c r="B386">
        <v>4</v>
      </c>
      <c r="C386" s="1">
        <v>43518</v>
      </c>
      <c r="D386" t="s">
        <v>761</v>
      </c>
      <c r="E386" t="s">
        <v>762</v>
      </c>
      <c r="F386">
        <v>17</v>
      </c>
      <c r="G386">
        <v>2</v>
      </c>
      <c r="H386">
        <v>0</v>
      </c>
      <c r="I386" t="s">
        <v>13</v>
      </c>
      <c r="L386" t="s">
        <v>6528</v>
      </c>
      <c r="M386">
        <f>COUNTIF($A:$A,L386)</f>
        <v>14</v>
      </c>
      <c r="N386">
        <f>SUMIF($A:$A,L386,$F:$F)</f>
        <v>113</v>
      </c>
      <c r="O386">
        <f>SUMIF($A:$A,L386,$G:$G)</f>
        <v>346</v>
      </c>
      <c r="P386">
        <f>SUMIF($A:$A,L386,$H:$H)</f>
        <v>22</v>
      </c>
      <c r="Q386" s="2">
        <f>N386/$M$2</f>
        <v>4.1851851851851851</v>
      </c>
      <c r="R386" s="2">
        <f>O386/$M$2</f>
        <v>12.814814814814815</v>
      </c>
      <c r="S386" s="2">
        <f>P386/$M$2</f>
        <v>0.81481481481481477</v>
      </c>
    </row>
    <row r="387" spans="1:19" hidden="1" x14ac:dyDescent="0.3">
      <c r="A387" t="s">
        <v>746</v>
      </c>
      <c r="B387">
        <v>3</v>
      </c>
      <c r="C387" s="1">
        <v>43428</v>
      </c>
      <c r="D387" t="s">
        <v>763</v>
      </c>
      <c r="E387" t="s">
        <v>764</v>
      </c>
      <c r="F387">
        <v>11</v>
      </c>
      <c r="G387">
        <v>1</v>
      </c>
      <c r="H387">
        <v>0</v>
      </c>
      <c r="I387" t="s">
        <v>18</v>
      </c>
      <c r="L387" t="s">
        <v>105</v>
      </c>
      <c r="M387">
        <f>COUNTIF($A:$A,L387)</f>
        <v>54</v>
      </c>
      <c r="N387">
        <f>SUMIF($A:$A,L387,$F:$F)</f>
        <v>1118</v>
      </c>
      <c r="O387">
        <f>SUMIF($A:$A,L387,$G:$G)</f>
        <v>285</v>
      </c>
      <c r="P387">
        <f>SUMIF($A:$A,L387,$H:$H)</f>
        <v>66</v>
      </c>
      <c r="Q387" s="2">
        <f>N387/$M$2</f>
        <v>41.407407407407405</v>
      </c>
      <c r="R387" s="2">
        <f>O387/$M$2</f>
        <v>10.555555555555555</v>
      </c>
      <c r="S387" s="2">
        <f>P387/$M$2</f>
        <v>2.4444444444444446</v>
      </c>
    </row>
    <row r="388" spans="1:19" hidden="1" x14ac:dyDescent="0.3">
      <c r="A388" t="s">
        <v>746</v>
      </c>
      <c r="B388">
        <v>2</v>
      </c>
      <c r="C388" s="1">
        <v>43386</v>
      </c>
      <c r="D388" t="s">
        <v>765</v>
      </c>
      <c r="E388" t="s">
        <v>766</v>
      </c>
      <c r="F388">
        <v>4</v>
      </c>
      <c r="G388">
        <v>6</v>
      </c>
      <c r="H388">
        <v>0</v>
      </c>
      <c r="I388" t="s">
        <v>13</v>
      </c>
      <c r="L388" t="s">
        <v>14181</v>
      </c>
      <c r="M388">
        <f>COUNTIF($A:$A,L388)</f>
        <v>21</v>
      </c>
      <c r="N388">
        <f>SUMIF($A:$A,L388,$F:$F)</f>
        <v>147</v>
      </c>
      <c r="O388">
        <f>SUMIF($A:$A,L388,$G:$G)</f>
        <v>80</v>
      </c>
      <c r="P388">
        <f>SUMIF($A:$A,L388,$H:$H)</f>
        <v>12</v>
      </c>
      <c r="Q388" s="2">
        <f>N388/$M$2</f>
        <v>5.4444444444444446</v>
      </c>
      <c r="R388" s="2">
        <f>O388/$M$2</f>
        <v>2.9629629629629628</v>
      </c>
      <c r="S388" s="2">
        <f>P388/$M$2</f>
        <v>0.44444444444444442</v>
      </c>
    </row>
    <row r="389" spans="1:19" hidden="1" x14ac:dyDescent="0.3">
      <c r="A389" t="s">
        <v>746</v>
      </c>
      <c r="B389">
        <v>1</v>
      </c>
      <c r="C389" s="1">
        <v>43331</v>
      </c>
      <c r="D389" t="s">
        <v>767</v>
      </c>
      <c r="E389" t="s">
        <v>768</v>
      </c>
      <c r="F389">
        <v>19</v>
      </c>
      <c r="G389">
        <v>6</v>
      </c>
      <c r="H389">
        <v>0</v>
      </c>
      <c r="I389" t="s">
        <v>18</v>
      </c>
      <c r="L389" t="s">
        <v>1794</v>
      </c>
      <c r="M389">
        <f>COUNTIF($A:$A,L389)</f>
        <v>30</v>
      </c>
      <c r="N389">
        <f>SUMIF($A:$A,L389,$F:$F)</f>
        <v>406</v>
      </c>
      <c r="O389">
        <f>SUMIF($A:$A,L389,$G:$G)</f>
        <v>134</v>
      </c>
      <c r="P389">
        <f>SUMIF($A:$A,L389,$H:$H)</f>
        <v>16</v>
      </c>
      <c r="Q389" s="2">
        <f>N389/$M$2</f>
        <v>15.037037037037036</v>
      </c>
      <c r="R389" s="2">
        <f>O389/$M$2</f>
        <v>4.9629629629629628</v>
      </c>
      <c r="S389" s="2">
        <f>P389/$M$2</f>
        <v>0.59259259259259256</v>
      </c>
    </row>
    <row r="390" spans="1:19" hidden="1" x14ac:dyDescent="0.3">
      <c r="A390" t="s">
        <v>769</v>
      </c>
      <c r="B390">
        <v>9</v>
      </c>
      <c r="C390" s="1">
        <v>44887</v>
      </c>
      <c r="D390" t="s">
        <v>770</v>
      </c>
      <c r="E390" t="s">
        <v>771</v>
      </c>
      <c r="F390">
        <v>8</v>
      </c>
      <c r="G390">
        <v>1</v>
      </c>
      <c r="H390">
        <v>0</v>
      </c>
      <c r="I390" t="s">
        <v>456</v>
      </c>
      <c r="L390" t="s">
        <v>2994</v>
      </c>
      <c r="M390">
        <f>COUNTIF($A:$A,L390)</f>
        <v>28</v>
      </c>
      <c r="N390">
        <f>SUMIF($A:$A,L390,$F:$F)</f>
        <v>454</v>
      </c>
      <c r="O390">
        <f>SUMIF($A:$A,L390,$G:$G)</f>
        <v>99</v>
      </c>
      <c r="P390">
        <f>SUMIF($A:$A,L390,$H:$H)</f>
        <v>18</v>
      </c>
      <c r="Q390" s="2">
        <f>N390/$M$2</f>
        <v>16.814814814814813</v>
      </c>
      <c r="R390" s="2">
        <f>O390/$M$2</f>
        <v>3.6666666666666665</v>
      </c>
      <c r="S390" s="2">
        <f>P390/$M$2</f>
        <v>0.66666666666666663</v>
      </c>
    </row>
    <row r="391" spans="1:19" hidden="1" x14ac:dyDescent="0.3">
      <c r="A391" t="s">
        <v>769</v>
      </c>
      <c r="B391">
        <v>8</v>
      </c>
      <c r="C391" s="1">
        <v>44786</v>
      </c>
      <c r="D391" t="s">
        <v>772</v>
      </c>
      <c r="E391" t="s">
        <v>773</v>
      </c>
      <c r="F391">
        <v>18</v>
      </c>
      <c r="G391">
        <v>11</v>
      </c>
      <c r="H391">
        <v>1</v>
      </c>
      <c r="I391" t="s">
        <v>108</v>
      </c>
      <c r="L391" t="s">
        <v>103</v>
      </c>
      <c r="M391">
        <f>COUNTIF($A:$A,L391)</f>
        <v>34</v>
      </c>
      <c r="N391">
        <f>SUMIF($A:$A,L391,$F:$F)</f>
        <v>619</v>
      </c>
      <c r="O391">
        <f>SUMIF($A:$A,L391,$G:$G)</f>
        <v>152</v>
      </c>
      <c r="P391">
        <f>SUMIF($A:$A,L391,$H:$H)</f>
        <v>22</v>
      </c>
      <c r="Q391" s="2">
        <f>N391/$M$2</f>
        <v>22.925925925925927</v>
      </c>
      <c r="R391" s="2">
        <f>O391/$M$2</f>
        <v>5.6296296296296298</v>
      </c>
      <c r="S391" s="2">
        <f>P391/$M$2</f>
        <v>0.81481481481481477</v>
      </c>
    </row>
    <row r="392" spans="1:19" hidden="1" x14ac:dyDescent="0.3">
      <c r="A392" t="s">
        <v>769</v>
      </c>
      <c r="B392">
        <v>7</v>
      </c>
      <c r="C392" s="1">
        <v>44520</v>
      </c>
      <c r="D392" t="s">
        <v>774</v>
      </c>
      <c r="E392" t="s">
        <v>775</v>
      </c>
      <c r="F392">
        <v>31</v>
      </c>
      <c r="G392">
        <v>14</v>
      </c>
      <c r="H392">
        <v>2</v>
      </c>
      <c r="I392" t="s">
        <v>108</v>
      </c>
      <c r="L392" t="s">
        <v>17379</v>
      </c>
      <c r="M392">
        <f>COUNTIF($A:$A,L392)</f>
        <v>18</v>
      </c>
      <c r="N392">
        <f>SUMIF($A:$A,L392,$F:$F)</f>
        <v>106</v>
      </c>
      <c r="O392">
        <f>SUMIF($A:$A,L392,$G:$G)</f>
        <v>116</v>
      </c>
      <c r="P392">
        <f>SUMIF($A:$A,L392,$H:$H)</f>
        <v>13</v>
      </c>
      <c r="Q392" s="2">
        <f>N392/$M$2</f>
        <v>3.925925925925926</v>
      </c>
      <c r="R392" s="2">
        <f>O392/$M$2</f>
        <v>4.2962962962962967</v>
      </c>
      <c r="S392" s="2">
        <f>P392/$M$2</f>
        <v>0.48148148148148145</v>
      </c>
    </row>
    <row r="393" spans="1:19" hidden="1" x14ac:dyDescent="0.3">
      <c r="A393" t="s">
        <v>769</v>
      </c>
      <c r="B393">
        <v>6</v>
      </c>
      <c r="C393" s="1">
        <v>44414</v>
      </c>
      <c r="D393" t="s">
        <v>776</v>
      </c>
      <c r="E393" t="s">
        <v>777</v>
      </c>
      <c r="F393">
        <v>8</v>
      </c>
      <c r="G393">
        <v>1</v>
      </c>
      <c r="H393">
        <v>0</v>
      </c>
      <c r="I393" t="s">
        <v>86</v>
      </c>
      <c r="L393" t="s">
        <v>19742</v>
      </c>
      <c r="M393">
        <f>COUNTIF($A:$A,L393)</f>
        <v>32</v>
      </c>
      <c r="N393">
        <f>SUMIF($A:$A,L393,$F:$F)</f>
        <v>223</v>
      </c>
      <c r="O393">
        <f>SUMIF($A:$A,L393,$G:$G)</f>
        <v>90</v>
      </c>
      <c r="P393">
        <f>SUMIF($A:$A,L393,$H:$H)</f>
        <v>15</v>
      </c>
      <c r="Q393" s="2">
        <f>N393/$M$2</f>
        <v>8.2592592592592595</v>
      </c>
      <c r="R393" s="2">
        <f>O393/$M$2</f>
        <v>3.3333333333333335</v>
      </c>
      <c r="S393" s="2">
        <f>P393/$M$2</f>
        <v>0.55555555555555558</v>
      </c>
    </row>
    <row r="394" spans="1:19" hidden="1" x14ac:dyDescent="0.3">
      <c r="A394" t="s">
        <v>769</v>
      </c>
      <c r="B394">
        <v>5</v>
      </c>
      <c r="C394" s="1">
        <v>44267</v>
      </c>
      <c r="D394" t="s">
        <v>778</v>
      </c>
      <c r="E394" t="s">
        <v>779</v>
      </c>
      <c r="F394">
        <v>16</v>
      </c>
      <c r="G394">
        <v>2</v>
      </c>
      <c r="H394">
        <v>0</v>
      </c>
      <c r="I394" t="s">
        <v>18</v>
      </c>
      <c r="L394" t="s">
        <v>5667</v>
      </c>
      <c r="M394">
        <f>COUNTIF($A:$A,L394)</f>
        <v>36</v>
      </c>
      <c r="N394">
        <f>SUMIF($A:$A,L394,$F:$F)</f>
        <v>520</v>
      </c>
      <c r="O394">
        <f>SUMIF($A:$A,L394,$G:$G)</f>
        <v>319</v>
      </c>
      <c r="P394">
        <f>SUMIF($A:$A,L394,$H:$H)</f>
        <v>20</v>
      </c>
      <c r="Q394" s="2">
        <f>N394/$M$2</f>
        <v>19.25925925925926</v>
      </c>
      <c r="R394" s="2">
        <f>O394/$M$2</f>
        <v>11.814814814814815</v>
      </c>
      <c r="S394" s="2">
        <f>P394/$M$2</f>
        <v>0.7407407407407407</v>
      </c>
    </row>
    <row r="395" spans="1:19" hidden="1" x14ac:dyDescent="0.3">
      <c r="A395" t="s">
        <v>769</v>
      </c>
      <c r="B395">
        <v>4</v>
      </c>
      <c r="C395" s="1">
        <v>44226</v>
      </c>
      <c r="D395" t="s">
        <v>780</v>
      </c>
      <c r="E395" t="s">
        <v>781</v>
      </c>
      <c r="F395">
        <v>4</v>
      </c>
      <c r="G395">
        <v>0</v>
      </c>
      <c r="H395">
        <v>0</v>
      </c>
      <c r="I395" t="s">
        <v>13</v>
      </c>
      <c r="L395" t="s">
        <v>2534</v>
      </c>
      <c r="M395">
        <f>COUNTIF($A:$A,L395)</f>
        <v>12</v>
      </c>
      <c r="N395">
        <f>SUMIF($A:$A,L395,$F:$F)</f>
        <v>125</v>
      </c>
      <c r="O395">
        <f>SUMIF($A:$A,L395,$G:$G)</f>
        <v>42</v>
      </c>
      <c r="P395">
        <f>SUMIF($A:$A,L395,$H:$H)</f>
        <v>8</v>
      </c>
      <c r="Q395" s="2">
        <f>N395/$M$2</f>
        <v>4.6296296296296298</v>
      </c>
      <c r="R395" s="2">
        <f>O395/$M$2</f>
        <v>1.5555555555555556</v>
      </c>
      <c r="S395" s="2">
        <f>P395/$M$2</f>
        <v>0.29629629629629628</v>
      </c>
    </row>
    <row r="396" spans="1:19" hidden="1" x14ac:dyDescent="0.3">
      <c r="A396" t="s">
        <v>769</v>
      </c>
      <c r="B396">
        <v>3</v>
      </c>
      <c r="C396" s="1">
        <v>43869</v>
      </c>
      <c r="D396" t="s">
        <v>782</v>
      </c>
      <c r="E396" t="s">
        <v>783</v>
      </c>
      <c r="F396">
        <v>1</v>
      </c>
      <c r="G396">
        <v>2</v>
      </c>
      <c r="H396">
        <v>0</v>
      </c>
      <c r="I396" t="s">
        <v>86</v>
      </c>
      <c r="L396" t="s">
        <v>3000</v>
      </c>
      <c r="M396">
        <f>COUNTIF($A:$A,L396)</f>
        <v>40</v>
      </c>
      <c r="N396">
        <f>SUMIF($A:$A,L396,$F:$F)</f>
        <v>737</v>
      </c>
      <c r="O396">
        <f>SUMIF($A:$A,L396,$G:$G)</f>
        <v>243</v>
      </c>
      <c r="P396">
        <f>SUMIF($A:$A,L396,$H:$H)</f>
        <v>39</v>
      </c>
      <c r="Q396" s="2">
        <f>N396/$M$2</f>
        <v>27.296296296296298</v>
      </c>
      <c r="R396" s="2">
        <f>O396/$M$2</f>
        <v>9</v>
      </c>
      <c r="S396" s="2">
        <f>P396/$M$2</f>
        <v>1.4444444444444444</v>
      </c>
    </row>
    <row r="397" spans="1:19" hidden="1" x14ac:dyDescent="0.3">
      <c r="A397" t="s">
        <v>769</v>
      </c>
      <c r="B397">
        <v>2</v>
      </c>
      <c r="C397" s="1">
        <v>43762</v>
      </c>
      <c r="D397" t="s">
        <v>784</v>
      </c>
      <c r="E397" t="s">
        <v>785</v>
      </c>
      <c r="F397">
        <v>1</v>
      </c>
      <c r="G397">
        <v>0</v>
      </c>
      <c r="H397">
        <v>0</v>
      </c>
      <c r="I397" t="s">
        <v>13</v>
      </c>
      <c r="L397" t="s">
        <v>13343</v>
      </c>
      <c r="M397">
        <f>COUNTIF($A:$A,L397)</f>
        <v>17</v>
      </c>
      <c r="N397">
        <f>SUMIF($A:$A,L397,$F:$F)</f>
        <v>186</v>
      </c>
      <c r="O397">
        <f>SUMIF($A:$A,L397,$G:$G)</f>
        <v>105</v>
      </c>
      <c r="P397">
        <f>SUMIF($A:$A,L397,$H:$H)</f>
        <v>21</v>
      </c>
      <c r="Q397" s="2">
        <f>N397/$M$2</f>
        <v>6.8888888888888893</v>
      </c>
      <c r="R397" s="2">
        <f>O397/$M$2</f>
        <v>3.8888888888888888</v>
      </c>
      <c r="S397" s="2">
        <f>P397/$M$2</f>
        <v>0.77777777777777779</v>
      </c>
    </row>
    <row r="398" spans="1:19" hidden="1" x14ac:dyDescent="0.3">
      <c r="A398" t="s">
        <v>769</v>
      </c>
      <c r="B398">
        <v>1</v>
      </c>
      <c r="C398" s="1">
        <v>43602</v>
      </c>
      <c r="D398" t="s">
        <v>786</v>
      </c>
      <c r="E398" t="s">
        <v>787</v>
      </c>
      <c r="F398">
        <v>2</v>
      </c>
      <c r="G398">
        <v>5</v>
      </c>
      <c r="H398">
        <v>0</v>
      </c>
      <c r="I398" t="s">
        <v>18</v>
      </c>
      <c r="L398" t="s">
        <v>9458</v>
      </c>
      <c r="M398">
        <f>COUNTIF($A:$A,L398)</f>
        <v>36</v>
      </c>
      <c r="N398">
        <f>SUMIF($A:$A,L398,$F:$F)</f>
        <v>724</v>
      </c>
      <c r="O398">
        <f>SUMIF($A:$A,L398,$G:$G)</f>
        <v>155</v>
      </c>
      <c r="P398">
        <f>SUMIF($A:$A,L398,$H:$H)</f>
        <v>35</v>
      </c>
      <c r="Q398" s="2">
        <f>N398/$M$2</f>
        <v>26.814814814814813</v>
      </c>
      <c r="R398" s="2">
        <f>O398/$M$2</f>
        <v>5.7407407407407405</v>
      </c>
      <c r="S398" s="2">
        <f>P398/$M$2</f>
        <v>1.2962962962962963</v>
      </c>
    </row>
    <row r="399" spans="1:19" hidden="1" x14ac:dyDescent="0.3">
      <c r="A399" t="s">
        <v>788</v>
      </c>
      <c r="B399">
        <v>21</v>
      </c>
      <c r="C399" s="1">
        <v>44793</v>
      </c>
      <c r="D399" t="s">
        <v>789</v>
      </c>
      <c r="E399" t="s">
        <v>790</v>
      </c>
      <c r="F399">
        <v>9</v>
      </c>
      <c r="G399">
        <v>1</v>
      </c>
      <c r="H399">
        <v>0</v>
      </c>
      <c r="I399" t="s">
        <v>61</v>
      </c>
      <c r="L399" t="s">
        <v>3928</v>
      </c>
      <c r="M399">
        <f>COUNTIF($A:$A,L399)</f>
        <v>33</v>
      </c>
      <c r="N399">
        <f>SUMIF($A:$A,L399,$F:$F)</f>
        <v>715</v>
      </c>
      <c r="O399">
        <f>SUMIF($A:$A,L399,$G:$G)</f>
        <v>139</v>
      </c>
      <c r="P399">
        <f>SUMIF($A:$A,L399,$H:$H)</f>
        <v>19</v>
      </c>
      <c r="Q399" s="2">
        <f>N399/$M$2</f>
        <v>26.481481481481481</v>
      </c>
      <c r="R399" s="2">
        <f>O399/$M$2</f>
        <v>5.1481481481481479</v>
      </c>
      <c r="S399" s="2">
        <f>P399/$M$2</f>
        <v>0.70370370370370372</v>
      </c>
    </row>
    <row r="400" spans="1:19" hidden="1" x14ac:dyDescent="0.3">
      <c r="A400" t="s">
        <v>788</v>
      </c>
      <c r="B400">
        <v>20</v>
      </c>
      <c r="C400" s="1">
        <v>44548</v>
      </c>
      <c r="D400" t="s">
        <v>791</v>
      </c>
      <c r="E400" t="s">
        <v>792</v>
      </c>
      <c r="F400">
        <v>13</v>
      </c>
      <c r="G400">
        <v>2</v>
      </c>
      <c r="H400">
        <v>0</v>
      </c>
      <c r="I400" t="s">
        <v>13</v>
      </c>
      <c r="L400" t="s">
        <v>10004</v>
      </c>
      <c r="M400">
        <f>COUNTIF($A:$A,L400)</f>
        <v>16</v>
      </c>
      <c r="N400">
        <f>SUMIF($A:$A,L400,$F:$F)</f>
        <v>119</v>
      </c>
      <c r="O400">
        <f>SUMIF($A:$A,L400,$G:$G)</f>
        <v>39</v>
      </c>
      <c r="P400">
        <f>SUMIF($A:$A,L400,$H:$H)</f>
        <v>9</v>
      </c>
      <c r="Q400" s="2">
        <f>N400/$M$2</f>
        <v>4.4074074074074074</v>
      </c>
      <c r="R400" s="2">
        <f>O400/$M$2</f>
        <v>1.4444444444444444</v>
      </c>
      <c r="S400" s="2">
        <f>P400/$M$2</f>
        <v>0.33333333333333331</v>
      </c>
    </row>
    <row r="401" spans="1:19" hidden="1" x14ac:dyDescent="0.3">
      <c r="A401" t="s">
        <v>788</v>
      </c>
      <c r="B401">
        <v>19</v>
      </c>
      <c r="C401" s="1">
        <v>44398</v>
      </c>
      <c r="D401" t="s">
        <v>793</v>
      </c>
      <c r="E401" t="s">
        <v>794</v>
      </c>
      <c r="F401">
        <v>13</v>
      </c>
      <c r="G401">
        <v>3</v>
      </c>
      <c r="H401">
        <v>1</v>
      </c>
      <c r="I401" t="s">
        <v>13</v>
      </c>
      <c r="L401" t="s">
        <v>6517</v>
      </c>
      <c r="M401">
        <f>COUNTIF($A:$A,L401)</f>
        <v>8</v>
      </c>
      <c r="N401">
        <f>SUMIF($A:$A,L401,$F:$F)</f>
        <v>68</v>
      </c>
      <c r="O401">
        <f>SUMIF($A:$A,L401,$G:$G)</f>
        <v>46</v>
      </c>
      <c r="P401">
        <f>SUMIF($A:$A,L401,$H:$H)</f>
        <v>3</v>
      </c>
      <c r="Q401" s="2">
        <f>N401/$M$2</f>
        <v>2.5185185185185186</v>
      </c>
      <c r="R401" s="2">
        <f>O401/$M$2</f>
        <v>1.7037037037037037</v>
      </c>
      <c r="S401" s="2">
        <f>P401/$M$2</f>
        <v>0.1111111111111111</v>
      </c>
    </row>
    <row r="402" spans="1:19" hidden="1" x14ac:dyDescent="0.3">
      <c r="A402" t="s">
        <v>788</v>
      </c>
      <c r="B402">
        <v>18</v>
      </c>
      <c r="C402" s="1">
        <v>44182</v>
      </c>
      <c r="D402" t="s">
        <v>795</v>
      </c>
      <c r="E402" t="s">
        <v>796</v>
      </c>
      <c r="F402">
        <v>29</v>
      </c>
      <c r="G402">
        <v>7</v>
      </c>
      <c r="H402">
        <v>2</v>
      </c>
      <c r="I402" t="s">
        <v>86</v>
      </c>
      <c r="L402" t="s">
        <v>130</v>
      </c>
      <c r="M402">
        <f>COUNTIF($A:$A,L402)</f>
        <v>47</v>
      </c>
      <c r="N402">
        <f>SUMIF($A:$A,L402,$F:$F)</f>
        <v>788</v>
      </c>
      <c r="O402">
        <f>SUMIF($A:$A,L402,$G:$G)</f>
        <v>324</v>
      </c>
      <c r="P402">
        <f>SUMIF($A:$A,L402,$H:$H)</f>
        <v>51</v>
      </c>
      <c r="Q402" s="2">
        <f>N402/$M$2</f>
        <v>29.185185185185187</v>
      </c>
      <c r="R402" s="2">
        <f>O402/$M$2</f>
        <v>12</v>
      </c>
      <c r="S402" s="2">
        <f>P402/$M$2</f>
        <v>1.8888888888888888</v>
      </c>
    </row>
    <row r="403" spans="1:19" hidden="1" x14ac:dyDescent="0.3">
      <c r="A403" t="s">
        <v>788</v>
      </c>
      <c r="B403">
        <v>17</v>
      </c>
      <c r="C403" s="1">
        <v>43673</v>
      </c>
      <c r="D403" t="s">
        <v>797</v>
      </c>
      <c r="E403" t="s">
        <v>798</v>
      </c>
      <c r="F403">
        <v>18</v>
      </c>
      <c r="G403">
        <v>0</v>
      </c>
      <c r="H403">
        <v>0</v>
      </c>
      <c r="I403" t="s">
        <v>13</v>
      </c>
      <c r="L403" t="s">
        <v>4280</v>
      </c>
      <c r="M403">
        <f>COUNTIF($A:$A,L403)</f>
        <v>15</v>
      </c>
      <c r="N403">
        <f>SUMIF($A:$A,L403,$F:$F)</f>
        <v>254</v>
      </c>
      <c r="O403">
        <f>SUMIF($A:$A,L403,$G:$G)</f>
        <v>42</v>
      </c>
      <c r="P403">
        <f>SUMIF($A:$A,L403,$H:$H)</f>
        <v>19</v>
      </c>
      <c r="Q403" s="2">
        <f>N403/$M$2</f>
        <v>9.4074074074074066</v>
      </c>
      <c r="R403" s="2">
        <f>O403/$M$2</f>
        <v>1.5555555555555556</v>
      </c>
      <c r="S403" s="2">
        <f>P403/$M$2</f>
        <v>0.70370370370370372</v>
      </c>
    </row>
    <row r="404" spans="1:19" hidden="1" x14ac:dyDescent="0.3">
      <c r="A404" t="s">
        <v>788</v>
      </c>
      <c r="B404">
        <v>16</v>
      </c>
      <c r="C404" s="1">
        <v>43414</v>
      </c>
      <c r="D404" t="s">
        <v>799</v>
      </c>
      <c r="E404" t="s">
        <v>800</v>
      </c>
      <c r="F404">
        <v>14</v>
      </c>
      <c r="G404">
        <v>9</v>
      </c>
      <c r="H404">
        <v>1</v>
      </c>
      <c r="I404" t="s">
        <v>18</v>
      </c>
      <c r="L404" t="s">
        <v>2996</v>
      </c>
      <c r="M404">
        <f>COUNTIF($A:$A,L404)</f>
        <v>19</v>
      </c>
      <c r="N404">
        <f>SUMIF($A:$A,L404,$F:$F)</f>
        <v>350</v>
      </c>
      <c r="O404">
        <f>SUMIF($A:$A,L404,$G:$G)</f>
        <v>68</v>
      </c>
      <c r="P404">
        <f>SUMIF($A:$A,L404,$H:$H)</f>
        <v>14</v>
      </c>
      <c r="Q404" s="2">
        <f>N404/$M$2</f>
        <v>12.962962962962964</v>
      </c>
      <c r="R404" s="2">
        <f>O404/$M$2</f>
        <v>2.5185185185185186</v>
      </c>
      <c r="S404" s="2">
        <f>P404/$M$2</f>
        <v>0.51851851851851849</v>
      </c>
    </row>
    <row r="405" spans="1:19" hidden="1" x14ac:dyDescent="0.3">
      <c r="A405" t="s">
        <v>788</v>
      </c>
      <c r="B405">
        <v>15</v>
      </c>
      <c r="C405" s="1">
        <v>43176</v>
      </c>
      <c r="D405" t="s">
        <v>801</v>
      </c>
      <c r="E405" t="s">
        <v>802</v>
      </c>
      <c r="F405">
        <v>13</v>
      </c>
      <c r="G405">
        <v>3</v>
      </c>
      <c r="H405">
        <v>2</v>
      </c>
      <c r="I405" t="s">
        <v>13</v>
      </c>
      <c r="L405" t="s">
        <v>11810</v>
      </c>
      <c r="M405">
        <f>COUNTIF($A:$A,L405)</f>
        <v>14</v>
      </c>
      <c r="N405">
        <f>SUMIF($A:$A,L405,$F:$F)</f>
        <v>105</v>
      </c>
      <c r="O405">
        <f>SUMIF($A:$A,L405,$G:$G)</f>
        <v>68</v>
      </c>
      <c r="P405">
        <f>SUMIF($A:$A,L405,$H:$H)</f>
        <v>9</v>
      </c>
      <c r="Q405" s="2">
        <f>N405/$M$2</f>
        <v>3.8888888888888888</v>
      </c>
      <c r="R405" s="2">
        <f>O405/$M$2</f>
        <v>2.5185185185185186</v>
      </c>
      <c r="S405" s="2">
        <f>P405/$M$2</f>
        <v>0.33333333333333331</v>
      </c>
    </row>
    <row r="406" spans="1:19" hidden="1" x14ac:dyDescent="0.3">
      <c r="A406" t="s">
        <v>788</v>
      </c>
      <c r="B406">
        <v>14</v>
      </c>
      <c r="C406" s="1">
        <v>43091</v>
      </c>
      <c r="D406" t="s">
        <v>803</v>
      </c>
      <c r="E406" t="s">
        <v>804</v>
      </c>
      <c r="F406">
        <v>30</v>
      </c>
      <c r="G406">
        <v>7</v>
      </c>
      <c r="H406">
        <v>0</v>
      </c>
      <c r="I406" t="s">
        <v>13</v>
      </c>
      <c r="L406" t="s">
        <v>11598</v>
      </c>
      <c r="M406">
        <f>COUNTIF($A:$A,L406)</f>
        <v>33</v>
      </c>
      <c r="N406">
        <f>SUMIF($A:$A,L406,$F:$F)</f>
        <v>575</v>
      </c>
      <c r="O406">
        <f>SUMIF($A:$A,L406,$G:$G)</f>
        <v>342</v>
      </c>
      <c r="P406">
        <f>SUMIF($A:$A,L406,$H:$H)</f>
        <v>32</v>
      </c>
      <c r="Q406" s="2">
        <f>N406/$M$2</f>
        <v>21.296296296296298</v>
      </c>
      <c r="R406" s="2">
        <f>O406/$M$2</f>
        <v>12.666666666666666</v>
      </c>
      <c r="S406" s="2">
        <f>P406/$M$2</f>
        <v>1.1851851851851851</v>
      </c>
    </row>
    <row r="407" spans="1:19" hidden="1" x14ac:dyDescent="0.3">
      <c r="A407" t="s">
        <v>788</v>
      </c>
      <c r="B407">
        <v>13</v>
      </c>
      <c r="C407" s="1">
        <v>43057</v>
      </c>
      <c r="D407" t="s">
        <v>805</v>
      </c>
      <c r="E407" t="s">
        <v>806</v>
      </c>
      <c r="F407">
        <v>11</v>
      </c>
      <c r="G407">
        <v>1</v>
      </c>
      <c r="H407">
        <v>1</v>
      </c>
      <c r="I407" t="s">
        <v>86</v>
      </c>
      <c r="L407" t="s">
        <v>5497</v>
      </c>
      <c r="M407">
        <f>COUNTIF($A:$A,L407)</f>
        <v>16</v>
      </c>
      <c r="N407">
        <f>SUMIF($A:$A,L407,$F:$F)</f>
        <v>230</v>
      </c>
      <c r="O407">
        <f>SUMIF($A:$A,L407,$G:$G)</f>
        <v>99</v>
      </c>
      <c r="P407">
        <f>SUMIF($A:$A,L407,$H:$H)</f>
        <v>16</v>
      </c>
      <c r="Q407" s="2">
        <f>N407/$M$2</f>
        <v>8.518518518518519</v>
      </c>
      <c r="R407" s="2">
        <f>O407/$M$2</f>
        <v>3.6666666666666665</v>
      </c>
      <c r="S407" s="2">
        <f>P407/$M$2</f>
        <v>0.59259259259259256</v>
      </c>
    </row>
    <row r="408" spans="1:19" hidden="1" x14ac:dyDescent="0.3">
      <c r="A408" t="s">
        <v>788</v>
      </c>
      <c r="B408">
        <v>12</v>
      </c>
      <c r="C408" s="1">
        <v>42910</v>
      </c>
      <c r="D408" t="s">
        <v>173</v>
      </c>
      <c r="E408" t="s">
        <v>174</v>
      </c>
      <c r="F408">
        <v>24</v>
      </c>
      <c r="G408">
        <v>8</v>
      </c>
      <c r="H408">
        <v>0</v>
      </c>
      <c r="I408" t="s">
        <v>18</v>
      </c>
      <c r="L408" t="s">
        <v>15806</v>
      </c>
      <c r="M408">
        <f>COUNTIF($A:$A,L408)</f>
        <v>4</v>
      </c>
      <c r="N408">
        <f>SUMIF($A:$A,L408,$F:$F)</f>
        <v>16</v>
      </c>
      <c r="O408">
        <f>SUMIF($A:$A,L408,$G:$G)</f>
        <v>5</v>
      </c>
      <c r="P408">
        <f>SUMIF($A:$A,L408,$H:$H)</f>
        <v>3</v>
      </c>
      <c r="Q408" s="2">
        <f>N408/$M$2</f>
        <v>0.59259259259259256</v>
      </c>
      <c r="R408" s="2">
        <f>O408/$M$2</f>
        <v>0.18518518518518517</v>
      </c>
      <c r="S408" s="2">
        <f>P408/$M$2</f>
        <v>0.1111111111111111</v>
      </c>
    </row>
    <row r="409" spans="1:19" hidden="1" x14ac:dyDescent="0.3">
      <c r="A409" t="s">
        <v>788</v>
      </c>
      <c r="B409">
        <v>11</v>
      </c>
      <c r="C409" s="1">
        <v>42790</v>
      </c>
      <c r="D409" t="s">
        <v>807</v>
      </c>
      <c r="E409" t="s">
        <v>808</v>
      </c>
      <c r="F409">
        <v>18</v>
      </c>
      <c r="G409">
        <v>4</v>
      </c>
      <c r="H409">
        <v>0</v>
      </c>
      <c r="I409" t="s">
        <v>108</v>
      </c>
      <c r="L409" t="s">
        <v>3869</v>
      </c>
      <c r="M409">
        <f>COUNTIF($A:$A,L409)</f>
        <v>27</v>
      </c>
      <c r="N409">
        <f>SUMIF($A:$A,L409,$F:$F)</f>
        <v>336</v>
      </c>
      <c r="O409">
        <f>SUMIF($A:$A,L409,$G:$G)</f>
        <v>253</v>
      </c>
      <c r="P409">
        <f>SUMIF($A:$A,L409,$H:$H)</f>
        <v>32</v>
      </c>
      <c r="Q409" s="2">
        <f>N409/$M$2</f>
        <v>12.444444444444445</v>
      </c>
      <c r="R409" s="2">
        <f>O409/$M$2</f>
        <v>9.3703703703703702</v>
      </c>
      <c r="S409" s="2">
        <f>P409/$M$2</f>
        <v>1.1851851851851851</v>
      </c>
    </row>
    <row r="410" spans="1:19" hidden="1" x14ac:dyDescent="0.3">
      <c r="A410" t="s">
        <v>788</v>
      </c>
      <c r="B410">
        <v>10</v>
      </c>
      <c r="C410" s="1">
        <v>42720</v>
      </c>
      <c r="D410" t="s">
        <v>809</v>
      </c>
      <c r="E410" t="s">
        <v>810</v>
      </c>
      <c r="F410">
        <v>14</v>
      </c>
      <c r="G410">
        <v>0</v>
      </c>
      <c r="H410">
        <v>1</v>
      </c>
      <c r="I410" t="s">
        <v>13</v>
      </c>
      <c r="L410" t="s">
        <v>2461</v>
      </c>
      <c r="M410">
        <f>COUNTIF($A:$A,L410)</f>
        <v>33</v>
      </c>
      <c r="N410">
        <f>SUMIF($A:$A,L410,$F:$F)</f>
        <v>466</v>
      </c>
      <c r="O410">
        <f>SUMIF($A:$A,L410,$G:$G)</f>
        <v>250</v>
      </c>
      <c r="P410">
        <f>SUMIF($A:$A,L410,$H:$H)</f>
        <v>24</v>
      </c>
      <c r="Q410" s="2">
        <f>N410/$M$2</f>
        <v>17.25925925925926</v>
      </c>
      <c r="R410" s="2">
        <f>O410/$M$2</f>
        <v>9.2592592592592595</v>
      </c>
      <c r="S410" s="2">
        <f>P410/$M$2</f>
        <v>0.88888888888888884</v>
      </c>
    </row>
    <row r="411" spans="1:19" hidden="1" x14ac:dyDescent="0.3">
      <c r="A411" t="s">
        <v>788</v>
      </c>
      <c r="B411">
        <v>9</v>
      </c>
      <c r="C411" s="1">
        <v>42629</v>
      </c>
      <c r="D411" t="s">
        <v>811</v>
      </c>
      <c r="E411" t="s">
        <v>812</v>
      </c>
      <c r="F411">
        <v>12</v>
      </c>
      <c r="G411">
        <v>0</v>
      </c>
      <c r="H411">
        <v>0</v>
      </c>
      <c r="I411" t="s">
        <v>86</v>
      </c>
      <c r="L411" t="s">
        <v>13239</v>
      </c>
      <c r="M411">
        <f>COUNTIF($A:$A,L411)</f>
        <v>14</v>
      </c>
      <c r="N411">
        <f>SUMIF($A:$A,L411,$F:$F)</f>
        <v>123</v>
      </c>
      <c r="O411">
        <f>SUMIF($A:$A,L411,$G:$G)</f>
        <v>121</v>
      </c>
      <c r="P411">
        <f>SUMIF($A:$A,L411,$H:$H)</f>
        <v>20</v>
      </c>
      <c r="Q411" s="2">
        <f>N411/$M$2</f>
        <v>4.5555555555555554</v>
      </c>
      <c r="R411" s="2">
        <f>O411/$M$2</f>
        <v>4.4814814814814818</v>
      </c>
      <c r="S411" s="2">
        <f>P411/$M$2</f>
        <v>0.7407407407407407</v>
      </c>
    </row>
    <row r="412" spans="1:19" hidden="1" x14ac:dyDescent="0.3">
      <c r="A412" t="s">
        <v>788</v>
      </c>
      <c r="B412">
        <v>8</v>
      </c>
      <c r="C412" s="1">
        <v>42567</v>
      </c>
      <c r="D412" t="s">
        <v>813</v>
      </c>
      <c r="E412" t="s">
        <v>814</v>
      </c>
      <c r="F412">
        <v>8</v>
      </c>
      <c r="G412">
        <v>4</v>
      </c>
      <c r="H412">
        <v>3</v>
      </c>
      <c r="I412" t="s">
        <v>13</v>
      </c>
      <c r="L412" t="s">
        <v>769</v>
      </c>
      <c r="M412">
        <f>COUNTIF($A:$A,L412)</f>
        <v>9</v>
      </c>
      <c r="N412">
        <f>SUMIF($A:$A,L412,$F:$F)</f>
        <v>89</v>
      </c>
      <c r="O412">
        <f>SUMIF($A:$A,L412,$G:$G)</f>
        <v>36</v>
      </c>
      <c r="P412">
        <f>SUMIF($A:$A,L412,$H:$H)</f>
        <v>3</v>
      </c>
      <c r="Q412" s="2">
        <f>N412/$M$2</f>
        <v>3.2962962962962963</v>
      </c>
      <c r="R412" s="2">
        <f>O412/$M$2</f>
        <v>1.3333333333333333</v>
      </c>
      <c r="S412" s="2">
        <f>P412/$M$2</f>
        <v>0.1111111111111111</v>
      </c>
    </row>
    <row r="413" spans="1:19" hidden="1" x14ac:dyDescent="0.3">
      <c r="A413" t="s">
        <v>788</v>
      </c>
      <c r="B413">
        <v>7</v>
      </c>
      <c r="C413" s="1">
        <v>42406</v>
      </c>
      <c r="D413" t="s">
        <v>815</v>
      </c>
      <c r="E413" t="s">
        <v>816</v>
      </c>
      <c r="F413">
        <v>18</v>
      </c>
      <c r="G413">
        <v>13</v>
      </c>
      <c r="H413">
        <v>2</v>
      </c>
      <c r="I413" t="s">
        <v>13</v>
      </c>
      <c r="L413" t="s">
        <v>13085</v>
      </c>
      <c r="M413">
        <f>COUNTIF($A:$A,L413)</f>
        <v>46</v>
      </c>
      <c r="N413">
        <f>SUMIF($A:$A,L413,$F:$F)</f>
        <v>907</v>
      </c>
      <c r="O413">
        <f>SUMIF($A:$A,L413,$G:$G)</f>
        <v>292</v>
      </c>
      <c r="P413">
        <f>SUMIF($A:$A,L413,$H:$H)</f>
        <v>49</v>
      </c>
      <c r="Q413" s="2">
        <f>N413/$M$2</f>
        <v>33.592592592592595</v>
      </c>
      <c r="R413" s="2">
        <f>O413/$M$2</f>
        <v>10.814814814814815</v>
      </c>
      <c r="S413" s="2">
        <f>P413/$M$2</f>
        <v>1.8148148148148149</v>
      </c>
    </row>
    <row r="414" spans="1:19" hidden="1" x14ac:dyDescent="0.3">
      <c r="A414" t="s">
        <v>788</v>
      </c>
      <c r="B414">
        <v>6</v>
      </c>
      <c r="C414" s="1">
        <v>42327</v>
      </c>
      <c r="D414" t="s">
        <v>817</v>
      </c>
      <c r="E414" t="s">
        <v>818</v>
      </c>
      <c r="F414">
        <v>7</v>
      </c>
      <c r="G414">
        <v>1</v>
      </c>
      <c r="H414">
        <v>1</v>
      </c>
      <c r="I414" t="s">
        <v>13</v>
      </c>
      <c r="L414" t="s">
        <v>2557</v>
      </c>
      <c r="M414">
        <f>COUNTIF($A:$A,L414)</f>
        <v>28</v>
      </c>
      <c r="N414">
        <f>SUMIF($A:$A,L414,$F:$F)</f>
        <v>344</v>
      </c>
      <c r="O414">
        <f>SUMIF($A:$A,L414,$G:$G)</f>
        <v>203</v>
      </c>
      <c r="P414">
        <f>SUMIF($A:$A,L414,$H:$H)</f>
        <v>9</v>
      </c>
      <c r="Q414" s="2">
        <f>N414/$M$2</f>
        <v>12.74074074074074</v>
      </c>
      <c r="R414" s="2">
        <f>O414/$M$2</f>
        <v>7.5185185185185182</v>
      </c>
      <c r="S414" s="2">
        <f>P414/$M$2</f>
        <v>0.33333333333333331</v>
      </c>
    </row>
    <row r="415" spans="1:19" hidden="1" x14ac:dyDescent="0.3">
      <c r="A415" t="s">
        <v>788</v>
      </c>
      <c r="B415">
        <v>5</v>
      </c>
      <c r="C415" s="1">
        <v>42299</v>
      </c>
      <c r="D415" t="s">
        <v>819</v>
      </c>
      <c r="E415" t="s">
        <v>820</v>
      </c>
      <c r="F415">
        <v>32</v>
      </c>
      <c r="G415">
        <v>15</v>
      </c>
      <c r="H415">
        <v>2</v>
      </c>
      <c r="I415" t="s">
        <v>18</v>
      </c>
      <c r="L415" t="s">
        <v>7447</v>
      </c>
      <c r="M415">
        <f>COUNTIF($A:$A,L415)</f>
        <v>18</v>
      </c>
      <c r="N415">
        <f>SUMIF($A:$A,L415,$F:$F)</f>
        <v>164</v>
      </c>
      <c r="O415">
        <f>SUMIF($A:$A,L415,$G:$G)</f>
        <v>134</v>
      </c>
      <c r="P415">
        <f>SUMIF($A:$A,L415,$H:$H)</f>
        <v>8</v>
      </c>
      <c r="Q415" s="2">
        <f>N415/$M$2</f>
        <v>6.0740740740740744</v>
      </c>
      <c r="R415" s="2">
        <f>O415/$M$2</f>
        <v>4.9629629629629628</v>
      </c>
      <c r="S415" s="2">
        <f>P415/$M$2</f>
        <v>0.29629629629629628</v>
      </c>
    </row>
    <row r="416" spans="1:19" hidden="1" x14ac:dyDescent="0.3">
      <c r="A416" t="s">
        <v>788</v>
      </c>
      <c r="B416">
        <v>4</v>
      </c>
      <c r="C416" s="1">
        <v>42245</v>
      </c>
      <c r="D416" t="s">
        <v>821</v>
      </c>
      <c r="E416" t="s">
        <v>822</v>
      </c>
      <c r="F416">
        <v>25</v>
      </c>
      <c r="G416">
        <v>18</v>
      </c>
      <c r="H416">
        <v>2</v>
      </c>
      <c r="I416" t="s">
        <v>13</v>
      </c>
      <c r="L416" t="s">
        <v>19795</v>
      </c>
      <c r="M416">
        <f>COUNTIF($A:$A,L416)</f>
        <v>14</v>
      </c>
      <c r="N416">
        <f>SUMIF($A:$A,L416,$F:$F)</f>
        <v>47</v>
      </c>
      <c r="O416">
        <f>SUMIF($A:$A,L416,$G:$G)</f>
        <v>46</v>
      </c>
      <c r="P416">
        <f>SUMIF($A:$A,L416,$H:$H)</f>
        <v>4</v>
      </c>
      <c r="Q416" s="2">
        <f>N416/$M$2</f>
        <v>1.7407407407407407</v>
      </c>
      <c r="R416" s="2">
        <f>O416/$M$2</f>
        <v>1.7037037037037037</v>
      </c>
      <c r="S416" s="2">
        <f>P416/$M$2</f>
        <v>0.14814814814814814</v>
      </c>
    </row>
    <row r="417" spans="1:19" hidden="1" x14ac:dyDescent="0.3">
      <c r="A417" t="s">
        <v>788</v>
      </c>
      <c r="B417">
        <v>3</v>
      </c>
      <c r="C417" s="1">
        <v>42160</v>
      </c>
      <c r="D417" t="s">
        <v>823</v>
      </c>
      <c r="E417" t="s">
        <v>824</v>
      </c>
      <c r="F417">
        <v>1</v>
      </c>
      <c r="G417">
        <v>3</v>
      </c>
      <c r="H417">
        <v>1</v>
      </c>
      <c r="I417" t="s">
        <v>86</v>
      </c>
      <c r="L417" t="s">
        <v>14262</v>
      </c>
      <c r="M417">
        <f>COUNTIF($A:$A,L417)</f>
        <v>22</v>
      </c>
      <c r="N417">
        <f>SUMIF($A:$A,L417,$F:$F)</f>
        <v>365</v>
      </c>
      <c r="O417">
        <f>SUMIF($A:$A,L417,$G:$G)</f>
        <v>92</v>
      </c>
      <c r="P417">
        <f>SUMIF($A:$A,L417,$H:$H)</f>
        <v>12</v>
      </c>
      <c r="Q417" s="2">
        <f>N417/$M$2</f>
        <v>13.518518518518519</v>
      </c>
      <c r="R417" s="2">
        <f>O417/$M$2</f>
        <v>3.4074074074074074</v>
      </c>
      <c r="S417" s="2">
        <f>P417/$M$2</f>
        <v>0.44444444444444442</v>
      </c>
    </row>
    <row r="418" spans="1:19" hidden="1" x14ac:dyDescent="0.3">
      <c r="A418" t="s">
        <v>788</v>
      </c>
      <c r="B418">
        <v>2</v>
      </c>
      <c r="C418" s="1">
        <v>42112</v>
      </c>
      <c r="D418" t="s">
        <v>825</v>
      </c>
      <c r="E418" t="s">
        <v>826</v>
      </c>
      <c r="F418">
        <v>13</v>
      </c>
      <c r="G418">
        <v>16</v>
      </c>
      <c r="H418">
        <v>2</v>
      </c>
      <c r="I418" t="s">
        <v>108</v>
      </c>
      <c r="L418" t="s">
        <v>14048</v>
      </c>
      <c r="M418">
        <f>COUNTIF($A:$A,L418)</f>
        <v>22</v>
      </c>
      <c r="N418">
        <f>SUMIF($A:$A,L418,$F:$F)</f>
        <v>245</v>
      </c>
      <c r="O418">
        <f>SUMIF($A:$A,L418,$G:$G)</f>
        <v>63</v>
      </c>
      <c r="P418">
        <f>SUMIF($A:$A,L418,$H:$H)</f>
        <v>15</v>
      </c>
      <c r="Q418" s="2">
        <f>N418/$M$2</f>
        <v>9.0740740740740744</v>
      </c>
      <c r="R418" s="2">
        <f>O418/$M$2</f>
        <v>2.3333333333333335</v>
      </c>
      <c r="S418" s="2">
        <f>P418/$M$2</f>
        <v>0.55555555555555558</v>
      </c>
    </row>
    <row r="419" spans="1:19" hidden="1" x14ac:dyDescent="0.3">
      <c r="A419" t="s">
        <v>827</v>
      </c>
      <c r="B419">
        <v>42</v>
      </c>
      <c r="C419" s="1">
        <v>44652</v>
      </c>
      <c r="D419" t="s">
        <v>828</v>
      </c>
      <c r="E419" t="s">
        <v>829</v>
      </c>
      <c r="F419">
        <v>16</v>
      </c>
      <c r="G419">
        <v>2</v>
      </c>
      <c r="H419">
        <v>1</v>
      </c>
      <c r="I419" t="s">
        <v>61</v>
      </c>
      <c r="L419" t="s">
        <v>3287</v>
      </c>
      <c r="M419">
        <f>COUNTIF($A:$A,L419)</f>
        <v>7</v>
      </c>
      <c r="N419">
        <f>SUMIF($A:$A,L419,$F:$F)</f>
        <v>50</v>
      </c>
      <c r="O419">
        <f>SUMIF($A:$A,L419,$G:$G)</f>
        <v>5</v>
      </c>
      <c r="P419">
        <f>SUMIF($A:$A,L419,$H:$H)</f>
        <v>7</v>
      </c>
      <c r="Q419" s="2">
        <f>N419/$M$2</f>
        <v>1.8518518518518519</v>
      </c>
      <c r="R419" s="2">
        <f>O419/$M$2</f>
        <v>0.18518518518518517</v>
      </c>
      <c r="S419" s="2">
        <f>P419/$M$2</f>
        <v>0.25925925925925924</v>
      </c>
    </row>
    <row r="420" spans="1:19" hidden="1" x14ac:dyDescent="0.3">
      <c r="A420" t="s">
        <v>827</v>
      </c>
      <c r="B420">
        <v>41</v>
      </c>
      <c r="C420" s="1">
        <v>44372</v>
      </c>
      <c r="D420" t="s">
        <v>830</v>
      </c>
      <c r="E420" t="s">
        <v>831</v>
      </c>
      <c r="F420">
        <v>33</v>
      </c>
      <c r="G420">
        <v>8</v>
      </c>
      <c r="H420">
        <v>1</v>
      </c>
      <c r="I420" t="s">
        <v>13</v>
      </c>
      <c r="L420" t="s">
        <v>13951</v>
      </c>
      <c r="M420">
        <f>COUNTIF($A:$A,L420)</f>
        <v>17</v>
      </c>
      <c r="N420">
        <f>SUMIF($A:$A,L420,$F:$F)</f>
        <v>129</v>
      </c>
      <c r="O420">
        <f>SUMIF($A:$A,L420,$G:$G)</f>
        <v>82</v>
      </c>
      <c r="P420">
        <f>SUMIF($A:$A,L420,$H:$H)</f>
        <v>14</v>
      </c>
      <c r="Q420" s="2">
        <f>N420/$M$2</f>
        <v>4.7777777777777777</v>
      </c>
      <c r="R420" s="2">
        <f>O420/$M$2</f>
        <v>3.0370370370370372</v>
      </c>
      <c r="S420" s="2">
        <f>P420/$M$2</f>
        <v>0.51851851851851849</v>
      </c>
    </row>
    <row r="421" spans="1:19" hidden="1" x14ac:dyDescent="0.3">
      <c r="A421" t="s">
        <v>827</v>
      </c>
      <c r="B421">
        <v>40</v>
      </c>
      <c r="C421" s="1">
        <v>44115</v>
      </c>
      <c r="D421" t="s">
        <v>832</v>
      </c>
      <c r="E421" t="s">
        <v>833</v>
      </c>
      <c r="F421">
        <v>19</v>
      </c>
      <c r="G421">
        <v>30</v>
      </c>
      <c r="H421">
        <v>2</v>
      </c>
      <c r="I421" t="s">
        <v>13</v>
      </c>
      <c r="L421" t="s">
        <v>904</v>
      </c>
      <c r="M421">
        <f>COUNTIF($A:$A,L421)</f>
        <v>26</v>
      </c>
      <c r="N421">
        <f>SUMIF($A:$A,L421,$F:$F)</f>
        <v>489</v>
      </c>
      <c r="O421">
        <f>SUMIF($A:$A,L421,$G:$G)</f>
        <v>128</v>
      </c>
      <c r="P421">
        <f>SUMIF($A:$A,L421,$H:$H)</f>
        <v>26</v>
      </c>
      <c r="Q421" s="2">
        <f>N421/$M$2</f>
        <v>18.111111111111111</v>
      </c>
      <c r="R421" s="2">
        <f>O421/$M$2</f>
        <v>4.7407407407407405</v>
      </c>
      <c r="S421" s="2">
        <f>P421/$M$2</f>
        <v>0.96296296296296291</v>
      </c>
    </row>
    <row r="422" spans="1:19" hidden="1" x14ac:dyDescent="0.3">
      <c r="A422" t="s">
        <v>827</v>
      </c>
      <c r="B422">
        <v>39</v>
      </c>
      <c r="C422" s="1">
        <v>43657</v>
      </c>
      <c r="D422" t="s">
        <v>834</v>
      </c>
      <c r="E422" t="s">
        <v>835</v>
      </c>
      <c r="F422">
        <v>10</v>
      </c>
      <c r="G422">
        <v>11</v>
      </c>
      <c r="H422">
        <v>1</v>
      </c>
      <c r="I422" t="s">
        <v>13</v>
      </c>
      <c r="L422" t="s">
        <v>2301</v>
      </c>
      <c r="M422">
        <f>COUNTIF($A:$A,L422)</f>
        <v>30</v>
      </c>
      <c r="N422">
        <f>SUMIF($A:$A,L422,$F:$F)</f>
        <v>472</v>
      </c>
      <c r="O422">
        <f>SUMIF($A:$A,L422,$G:$G)</f>
        <v>295</v>
      </c>
      <c r="P422">
        <f>SUMIF($A:$A,L422,$H:$H)</f>
        <v>20</v>
      </c>
      <c r="Q422" s="2">
        <f>N422/$M$2</f>
        <v>17.481481481481481</v>
      </c>
      <c r="R422" s="2">
        <f>O422/$M$2</f>
        <v>10.925925925925926</v>
      </c>
      <c r="S422" s="2">
        <f>P422/$M$2</f>
        <v>0.7407407407407407</v>
      </c>
    </row>
    <row r="423" spans="1:19" hidden="1" x14ac:dyDescent="0.3">
      <c r="A423" t="s">
        <v>827</v>
      </c>
      <c r="B423">
        <v>38</v>
      </c>
      <c r="C423" s="1">
        <v>43449</v>
      </c>
      <c r="D423" t="s">
        <v>836</v>
      </c>
      <c r="E423" t="s">
        <v>837</v>
      </c>
      <c r="F423">
        <v>6</v>
      </c>
      <c r="G423">
        <v>19</v>
      </c>
      <c r="H423">
        <v>0</v>
      </c>
      <c r="I423" t="s">
        <v>18</v>
      </c>
      <c r="L423" t="s">
        <v>17108</v>
      </c>
      <c r="M423">
        <f>COUNTIF($A:$A,L423)</f>
        <v>5</v>
      </c>
      <c r="N423">
        <f>SUMIF($A:$A,L423,$F:$F)</f>
        <v>56</v>
      </c>
      <c r="O423">
        <f>SUMIF($A:$A,L423,$G:$G)</f>
        <v>23</v>
      </c>
      <c r="P423">
        <f>SUMIF($A:$A,L423,$H:$H)</f>
        <v>5</v>
      </c>
      <c r="Q423" s="2">
        <f>N423/$M$2</f>
        <v>2.074074074074074</v>
      </c>
      <c r="R423" s="2">
        <f>O423/$M$2</f>
        <v>0.85185185185185186</v>
      </c>
      <c r="S423" s="2">
        <f>P423/$M$2</f>
        <v>0.18518518518518517</v>
      </c>
    </row>
    <row r="424" spans="1:19" hidden="1" x14ac:dyDescent="0.3">
      <c r="A424" t="s">
        <v>827</v>
      </c>
      <c r="B424">
        <v>37</v>
      </c>
      <c r="C424" s="1">
        <v>43154</v>
      </c>
      <c r="D424" t="s">
        <v>838</v>
      </c>
      <c r="E424" t="s">
        <v>839</v>
      </c>
      <c r="F424">
        <v>22</v>
      </c>
      <c r="G424">
        <v>1</v>
      </c>
      <c r="H424">
        <v>0</v>
      </c>
      <c r="I424" t="s">
        <v>154</v>
      </c>
      <c r="L424" t="s">
        <v>1537</v>
      </c>
      <c r="M424">
        <f>COUNTIF($A:$A,L424)</f>
        <v>20</v>
      </c>
      <c r="N424">
        <f>SUMIF($A:$A,L424,$F:$F)</f>
        <v>260</v>
      </c>
      <c r="O424">
        <f>SUMIF($A:$A,L424,$G:$G)</f>
        <v>119</v>
      </c>
      <c r="P424">
        <f>SUMIF($A:$A,L424,$H:$H)</f>
        <v>22</v>
      </c>
      <c r="Q424" s="2">
        <f>N424/$M$2</f>
        <v>9.6296296296296298</v>
      </c>
      <c r="R424" s="2">
        <f>O424/$M$2</f>
        <v>4.4074074074074074</v>
      </c>
      <c r="S424" s="2">
        <f>P424/$M$2</f>
        <v>0.81481481481481477</v>
      </c>
    </row>
    <row r="425" spans="1:19" hidden="1" x14ac:dyDescent="0.3">
      <c r="A425" t="s">
        <v>827</v>
      </c>
      <c r="B425">
        <v>36</v>
      </c>
      <c r="C425" s="1">
        <v>42897</v>
      </c>
      <c r="D425" t="s">
        <v>840</v>
      </c>
      <c r="E425" t="s">
        <v>841</v>
      </c>
      <c r="F425">
        <v>17</v>
      </c>
      <c r="G425">
        <v>6</v>
      </c>
      <c r="H425">
        <v>0</v>
      </c>
      <c r="I425" t="s">
        <v>13</v>
      </c>
      <c r="L425" t="s">
        <v>676</v>
      </c>
      <c r="M425">
        <f>COUNTIF($A:$A,L425)</f>
        <v>39</v>
      </c>
      <c r="N425">
        <f>SUMIF($A:$A,L425,$F:$F)</f>
        <v>568</v>
      </c>
      <c r="O425">
        <f>SUMIF($A:$A,L425,$G:$G)</f>
        <v>305</v>
      </c>
      <c r="P425">
        <f>SUMIF($A:$A,L425,$H:$H)</f>
        <v>28</v>
      </c>
      <c r="Q425" s="2">
        <f>N425/$M$2</f>
        <v>21.037037037037038</v>
      </c>
      <c r="R425" s="2">
        <f>O425/$M$2</f>
        <v>11.296296296296296</v>
      </c>
      <c r="S425" s="2">
        <f>P425/$M$2</f>
        <v>1.037037037037037</v>
      </c>
    </row>
    <row r="426" spans="1:19" hidden="1" x14ac:dyDescent="0.3">
      <c r="A426" t="s">
        <v>827</v>
      </c>
      <c r="B426">
        <v>35</v>
      </c>
      <c r="C426" s="1">
        <v>42714</v>
      </c>
      <c r="D426" t="s">
        <v>842</v>
      </c>
      <c r="E426" t="s">
        <v>843</v>
      </c>
      <c r="F426">
        <v>29</v>
      </c>
      <c r="G426">
        <v>8</v>
      </c>
      <c r="H426">
        <v>2</v>
      </c>
      <c r="I426" t="s">
        <v>13</v>
      </c>
      <c r="L426" t="s">
        <v>19836</v>
      </c>
      <c r="M426">
        <f>COUNTIF($A:$A,L426)</f>
        <v>11</v>
      </c>
      <c r="N426">
        <f>SUMIF($A:$A,L426,$F:$F)</f>
        <v>61</v>
      </c>
      <c r="O426">
        <f>SUMIF($A:$A,L426,$G:$G)</f>
        <v>25</v>
      </c>
      <c r="P426">
        <f>SUMIF($A:$A,L426,$H:$H)</f>
        <v>7</v>
      </c>
      <c r="Q426" s="2">
        <f>N426/$M$2</f>
        <v>2.2592592592592591</v>
      </c>
      <c r="R426" s="2">
        <f>O426/$M$2</f>
        <v>0.92592592592592593</v>
      </c>
      <c r="S426" s="2">
        <f>P426/$M$2</f>
        <v>0.25925925925925924</v>
      </c>
    </row>
    <row r="427" spans="1:19" hidden="1" x14ac:dyDescent="0.3">
      <c r="A427" t="s">
        <v>827</v>
      </c>
      <c r="B427">
        <v>34</v>
      </c>
      <c r="C427" s="1">
        <v>42574</v>
      </c>
      <c r="D427" t="s">
        <v>844</v>
      </c>
      <c r="E427" t="s">
        <v>845</v>
      </c>
      <c r="F427">
        <v>18</v>
      </c>
      <c r="G427">
        <v>43</v>
      </c>
      <c r="H427">
        <v>2</v>
      </c>
      <c r="I427" t="s">
        <v>29</v>
      </c>
      <c r="L427" t="s">
        <v>13932</v>
      </c>
      <c r="M427">
        <f>COUNTIF($A:$A,L427)</f>
        <v>8</v>
      </c>
      <c r="N427">
        <f>SUMIF($A:$A,L427,$F:$F)</f>
        <v>80</v>
      </c>
      <c r="O427">
        <f>SUMIF($A:$A,L427,$G:$G)</f>
        <v>31</v>
      </c>
      <c r="P427">
        <f>SUMIF($A:$A,L427,$H:$H)</f>
        <v>5</v>
      </c>
      <c r="Q427" s="2">
        <f>N427/$M$2</f>
        <v>2.9629629629629628</v>
      </c>
      <c r="R427" s="2">
        <f>O427/$M$2</f>
        <v>1.1481481481481481</v>
      </c>
      <c r="S427" s="2">
        <f>P427/$M$2</f>
        <v>0.18518518518518517</v>
      </c>
    </row>
    <row r="428" spans="1:19" hidden="1" x14ac:dyDescent="0.3">
      <c r="A428" t="s">
        <v>827</v>
      </c>
      <c r="B428">
        <v>33</v>
      </c>
      <c r="C428" s="1">
        <v>42217</v>
      </c>
      <c r="D428" t="s">
        <v>846</v>
      </c>
      <c r="E428" t="s">
        <v>847</v>
      </c>
      <c r="F428">
        <v>39</v>
      </c>
      <c r="G428">
        <v>12</v>
      </c>
      <c r="H428">
        <v>3</v>
      </c>
      <c r="I428" t="s">
        <v>13</v>
      </c>
      <c r="L428" t="s">
        <v>17983</v>
      </c>
      <c r="M428">
        <f>COUNTIF($A:$A,L428)</f>
        <v>4</v>
      </c>
      <c r="N428">
        <f>SUMIF($A:$A,L428,$F:$F)</f>
        <v>51</v>
      </c>
      <c r="O428">
        <f>SUMIF($A:$A,L428,$G:$G)</f>
        <v>10</v>
      </c>
      <c r="P428">
        <f>SUMIF($A:$A,L428,$H:$H)</f>
        <v>4</v>
      </c>
      <c r="Q428" s="2">
        <f>N428/$M$2</f>
        <v>1.8888888888888888</v>
      </c>
      <c r="R428" s="2">
        <f>O428/$M$2</f>
        <v>0.37037037037037035</v>
      </c>
      <c r="S428" s="2">
        <f>P428/$M$2</f>
        <v>0.14814814814814814</v>
      </c>
    </row>
    <row r="429" spans="1:19" hidden="1" x14ac:dyDescent="0.3">
      <c r="A429" t="s">
        <v>827</v>
      </c>
      <c r="B429">
        <v>32</v>
      </c>
      <c r="C429" s="1">
        <v>42028</v>
      </c>
      <c r="D429" t="s">
        <v>848</v>
      </c>
      <c r="E429" t="s">
        <v>849</v>
      </c>
      <c r="F429">
        <v>21</v>
      </c>
      <c r="G429">
        <v>12</v>
      </c>
      <c r="H429">
        <v>0</v>
      </c>
      <c r="I429" t="s">
        <v>18</v>
      </c>
      <c r="L429" t="s">
        <v>14013</v>
      </c>
      <c r="M429">
        <f>COUNTIF($A:$A,L429)</f>
        <v>13</v>
      </c>
      <c r="N429">
        <f>SUMIF($A:$A,L429,$F:$F)</f>
        <v>186</v>
      </c>
      <c r="O429">
        <f>SUMIF($A:$A,L429,$G:$G)</f>
        <v>55</v>
      </c>
      <c r="P429">
        <f>SUMIF($A:$A,L429,$H:$H)</f>
        <v>7</v>
      </c>
      <c r="Q429" s="2">
        <f>N429/$M$2</f>
        <v>6.8888888888888893</v>
      </c>
      <c r="R429" s="2">
        <f>O429/$M$2</f>
        <v>2.0370370370370372</v>
      </c>
      <c r="S429" s="2">
        <f>P429/$M$2</f>
        <v>0.25925925925925924</v>
      </c>
    </row>
    <row r="430" spans="1:19" hidden="1" x14ac:dyDescent="0.3">
      <c r="A430" t="s">
        <v>827</v>
      </c>
      <c r="B430">
        <v>31</v>
      </c>
      <c r="C430" s="1">
        <v>41909</v>
      </c>
      <c r="D430" t="s">
        <v>848</v>
      </c>
      <c r="E430" t="s">
        <v>849</v>
      </c>
      <c r="F430">
        <v>20</v>
      </c>
      <c r="G430">
        <v>10</v>
      </c>
      <c r="H430">
        <v>0</v>
      </c>
      <c r="I430" t="s">
        <v>13</v>
      </c>
      <c r="L430" t="s">
        <v>14962</v>
      </c>
      <c r="M430">
        <f>COUNTIF($A:$A,L430)</f>
        <v>31</v>
      </c>
      <c r="N430">
        <f>SUMIF($A:$A,L430,$F:$F)</f>
        <v>750</v>
      </c>
      <c r="O430">
        <f>SUMIF($A:$A,L430,$G:$G)</f>
        <v>88</v>
      </c>
      <c r="P430">
        <f>SUMIF($A:$A,L430,$H:$H)</f>
        <v>34</v>
      </c>
      <c r="Q430" s="2">
        <f>N430/$M$2</f>
        <v>27.777777777777779</v>
      </c>
      <c r="R430" s="2">
        <f>O430/$M$2</f>
        <v>3.2592592592592591</v>
      </c>
      <c r="S430" s="2">
        <f>P430/$M$2</f>
        <v>1.2592592592592593</v>
      </c>
    </row>
    <row r="431" spans="1:19" hidden="1" x14ac:dyDescent="0.3">
      <c r="A431" t="s">
        <v>827</v>
      </c>
      <c r="B431">
        <v>30</v>
      </c>
      <c r="C431" s="1">
        <v>41797</v>
      </c>
      <c r="D431" t="s">
        <v>850</v>
      </c>
      <c r="E431" t="s">
        <v>851</v>
      </c>
      <c r="F431">
        <v>14</v>
      </c>
      <c r="G431">
        <v>1</v>
      </c>
      <c r="H431">
        <v>0</v>
      </c>
      <c r="I431" t="s">
        <v>18</v>
      </c>
      <c r="L431" t="s">
        <v>11443</v>
      </c>
      <c r="M431">
        <f>COUNTIF($A:$A,L431)</f>
        <v>16</v>
      </c>
      <c r="N431">
        <f>SUMIF($A:$A,L431,$F:$F)</f>
        <v>129</v>
      </c>
      <c r="O431">
        <f>SUMIF($A:$A,L431,$G:$G)</f>
        <v>70</v>
      </c>
      <c r="P431">
        <f>SUMIF($A:$A,L431,$H:$H)</f>
        <v>10</v>
      </c>
      <c r="Q431" s="2">
        <f>N431/$M$2</f>
        <v>4.7777777777777777</v>
      </c>
      <c r="R431" s="2">
        <f>O431/$M$2</f>
        <v>2.5925925925925926</v>
      </c>
      <c r="S431" s="2">
        <f>P431/$M$2</f>
        <v>0.37037037037037035</v>
      </c>
    </row>
    <row r="432" spans="1:19" hidden="1" x14ac:dyDescent="0.3">
      <c r="A432" t="s">
        <v>827</v>
      </c>
      <c r="B432">
        <v>29</v>
      </c>
      <c r="C432" s="1">
        <v>41664</v>
      </c>
      <c r="D432" t="s">
        <v>852</v>
      </c>
      <c r="E432" t="s">
        <v>853</v>
      </c>
      <c r="F432">
        <v>17</v>
      </c>
      <c r="G432">
        <v>5</v>
      </c>
      <c r="H432">
        <v>1</v>
      </c>
      <c r="I432" t="s">
        <v>13</v>
      </c>
      <c r="L432" t="s">
        <v>13520</v>
      </c>
      <c r="M432">
        <f>COUNTIF($A:$A,L432)</f>
        <v>24</v>
      </c>
      <c r="N432">
        <f>SUMIF($A:$A,L432,$F:$F)</f>
        <v>210</v>
      </c>
      <c r="O432">
        <f>SUMIF($A:$A,L432,$G:$G)</f>
        <v>74</v>
      </c>
      <c r="P432">
        <f>SUMIF($A:$A,L432,$H:$H)</f>
        <v>15</v>
      </c>
      <c r="Q432" s="2">
        <f>N432/$M$2</f>
        <v>7.7777777777777777</v>
      </c>
      <c r="R432" s="2">
        <f>O432/$M$2</f>
        <v>2.7407407407407409</v>
      </c>
      <c r="S432" s="2">
        <f>P432/$M$2</f>
        <v>0.55555555555555558</v>
      </c>
    </row>
    <row r="433" spans="1:19" hidden="1" x14ac:dyDescent="0.3">
      <c r="A433" t="s">
        <v>827</v>
      </c>
      <c r="B433">
        <v>28</v>
      </c>
      <c r="C433" s="1">
        <v>41580</v>
      </c>
      <c r="D433" t="s">
        <v>854</v>
      </c>
      <c r="E433" t="s">
        <v>855</v>
      </c>
      <c r="F433">
        <v>10</v>
      </c>
      <c r="G433">
        <v>9</v>
      </c>
      <c r="H433">
        <v>2</v>
      </c>
      <c r="I433" t="s">
        <v>86</v>
      </c>
      <c r="L433" t="s">
        <v>1731</v>
      </c>
      <c r="M433">
        <f>COUNTIF($A:$A,L433)</f>
        <v>31</v>
      </c>
      <c r="N433">
        <f>SUMIF($A:$A,L433,$F:$F)</f>
        <v>439</v>
      </c>
      <c r="O433">
        <f>SUMIF($A:$A,L433,$G:$G)</f>
        <v>138</v>
      </c>
      <c r="P433">
        <f>SUMIF($A:$A,L433,$H:$H)</f>
        <v>23</v>
      </c>
      <c r="Q433" s="2">
        <f>N433/$M$2</f>
        <v>16.25925925925926</v>
      </c>
      <c r="R433" s="2">
        <f>O433/$M$2</f>
        <v>5.1111111111111107</v>
      </c>
      <c r="S433" s="2">
        <f>P433/$M$2</f>
        <v>0.85185185185185186</v>
      </c>
    </row>
    <row r="434" spans="1:19" hidden="1" x14ac:dyDescent="0.3">
      <c r="A434" t="s">
        <v>827</v>
      </c>
      <c r="B434">
        <v>27</v>
      </c>
      <c r="C434" s="1">
        <v>41342</v>
      </c>
      <c r="D434" t="s">
        <v>856</v>
      </c>
      <c r="E434" t="s">
        <v>857</v>
      </c>
      <c r="F434">
        <v>21</v>
      </c>
      <c r="G434">
        <v>0</v>
      </c>
      <c r="H434">
        <v>0</v>
      </c>
      <c r="I434" t="s">
        <v>18</v>
      </c>
      <c r="L434" t="s">
        <v>138</v>
      </c>
      <c r="M434">
        <f>COUNTIF($A:$A,L434)</f>
        <v>32</v>
      </c>
      <c r="N434">
        <f>SUMIF($A:$A,L434,$F:$F)</f>
        <v>640</v>
      </c>
      <c r="O434">
        <f>SUMIF($A:$A,L434,$G:$G)</f>
        <v>207</v>
      </c>
      <c r="P434">
        <f>SUMIF($A:$A,L434,$H:$H)</f>
        <v>31</v>
      </c>
      <c r="Q434" s="2">
        <f>N434/$M$2</f>
        <v>23.703703703703702</v>
      </c>
      <c r="R434" s="2">
        <f>O434/$M$2</f>
        <v>7.666666666666667</v>
      </c>
      <c r="S434" s="2">
        <f>P434/$M$2</f>
        <v>1.1481481481481481</v>
      </c>
    </row>
    <row r="435" spans="1:19" hidden="1" x14ac:dyDescent="0.3">
      <c r="A435" t="s">
        <v>827</v>
      </c>
      <c r="B435">
        <v>26</v>
      </c>
      <c r="C435" s="1">
        <v>41180</v>
      </c>
      <c r="D435" t="s">
        <v>858</v>
      </c>
      <c r="E435" t="s">
        <v>859</v>
      </c>
      <c r="F435">
        <v>5</v>
      </c>
      <c r="G435">
        <v>8</v>
      </c>
      <c r="H435">
        <v>3</v>
      </c>
      <c r="I435" t="s">
        <v>13</v>
      </c>
      <c r="L435" t="s">
        <v>20235</v>
      </c>
      <c r="M435">
        <f>COUNTIF($A:$A,L435)</f>
        <v>55</v>
      </c>
      <c r="N435">
        <f>SUMIF($A:$A,L435,$F:$F)</f>
        <v>606</v>
      </c>
      <c r="O435">
        <f>SUMIF($A:$A,L435,$G:$G)</f>
        <v>209</v>
      </c>
      <c r="P435">
        <f>SUMIF($A:$A,L435,$H:$H)</f>
        <v>71</v>
      </c>
      <c r="Q435" s="2">
        <f>N435/$M$2</f>
        <v>22.444444444444443</v>
      </c>
      <c r="R435" s="2">
        <f>O435/$M$2</f>
        <v>7.7407407407407405</v>
      </c>
      <c r="S435" s="2">
        <f>P435/$M$2</f>
        <v>2.6296296296296298</v>
      </c>
    </row>
    <row r="436" spans="1:19" hidden="1" x14ac:dyDescent="0.3">
      <c r="A436" t="s">
        <v>827</v>
      </c>
      <c r="B436">
        <v>25</v>
      </c>
      <c r="C436" s="1">
        <v>40928</v>
      </c>
      <c r="D436" t="s">
        <v>860</v>
      </c>
      <c r="E436" t="s">
        <v>861</v>
      </c>
      <c r="F436">
        <v>29</v>
      </c>
      <c r="G436">
        <v>5</v>
      </c>
      <c r="H436">
        <v>1</v>
      </c>
      <c r="I436" t="s">
        <v>18</v>
      </c>
      <c r="L436" t="s">
        <v>5181</v>
      </c>
      <c r="M436">
        <f>COUNTIF($A:$A,L436)</f>
        <v>21</v>
      </c>
      <c r="N436">
        <f>SUMIF($A:$A,L436,$F:$F)</f>
        <v>147</v>
      </c>
      <c r="O436">
        <f>SUMIF($A:$A,L436,$G:$G)</f>
        <v>99</v>
      </c>
      <c r="P436">
        <f>SUMIF($A:$A,L436,$H:$H)</f>
        <v>18</v>
      </c>
      <c r="Q436" s="2">
        <f>N436/$M$2</f>
        <v>5.4444444444444446</v>
      </c>
      <c r="R436" s="2">
        <f>O436/$M$2</f>
        <v>3.6666666666666665</v>
      </c>
      <c r="S436" s="2">
        <f>P436/$M$2</f>
        <v>0.66666666666666663</v>
      </c>
    </row>
    <row r="437" spans="1:19" hidden="1" x14ac:dyDescent="0.3">
      <c r="A437" t="s">
        <v>827</v>
      </c>
      <c r="B437">
        <v>24</v>
      </c>
      <c r="C437" s="1">
        <v>40748</v>
      </c>
      <c r="D437" t="s">
        <v>862</v>
      </c>
      <c r="E437" t="s">
        <v>863</v>
      </c>
      <c r="F437">
        <v>14</v>
      </c>
      <c r="G437">
        <v>1</v>
      </c>
      <c r="H437">
        <v>0</v>
      </c>
      <c r="I437" t="s">
        <v>86</v>
      </c>
      <c r="L437" t="s">
        <v>16225</v>
      </c>
      <c r="M437">
        <f>COUNTIF($A:$A,L437)</f>
        <v>20</v>
      </c>
      <c r="N437">
        <f>SUMIF($A:$A,L437,$F:$F)</f>
        <v>456</v>
      </c>
      <c r="O437">
        <f>SUMIF($A:$A,L437,$G:$G)</f>
        <v>102</v>
      </c>
      <c r="P437">
        <f>SUMIF($A:$A,L437,$H:$H)</f>
        <v>27</v>
      </c>
      <c r="Q437" s="2">
        <f>N437/$M$2</f>
        <v>16.888888888888889</v>
      </c>
      <c r="R437" s="2">
        <f>O437/$M$2</f>
        <v>3.7777777777777777</v>
      </c>
      <c r="S437" s="2">
        <f>P437/$M$2</f>
        <v>1</v>
      </c>
    </row>
    <row r="438" spans="1:19" hidden="1" x14ac:dyDescent="0.3">
      <c r="A438" t="s">
        <v>827</v>
      </c>
      <c r="B438">
        <v>23</v>
      </c>
      <c r="C438" s="1">
        <v>40509</v>
      </c>
      <c r="D438" t="s">
        <v>852</v>
      </c>
      <c r="E438" t="s">
        <v>853</v>
      </c>
      <c r="F438">
        <v>12</v>
      </c>
      <c r="G438">
        <v>2</v>
      </c>
      <c r="H438">
        <v>0</v>
      </c>
      <c r="I438" t="s">
        <v>13</v>
      </c>
      <c r="L438" t="s">
        <v>15707</v>
      </c>
      <c r="M438">
        <f>COUNTIF($A:$A,L438)</f>
        <v>26</v>
      </c>
      <c r="N438">
        <f>SUMIF($A:$A,L438,$F:$F)</f>
        <v>253</v>
      </c>
      <c r="O438">
        <f>SUMIF($A:$A,L438,$G:$G)</f>
        <v>121</v>
      </c>
      <c r="P438">
        <f>SUMIF($A:$A,L438,$H:$H)</f>
        <v>29</v>
      </c>
      <c r="Q438" s="2">
        <f>N438/$M$2</f>
        <v>9.3703703703703702</v>
      </c>
      <c r="R438" s="2">
        <f>O438/$M$2</f>
        <v>4.4814814814814818</v>
      </c>
      <c r="S438" s="2">
        <f>P438/$M$2</f>
        <v>1.0740740740740742</v>
      </c>
    </row>
    <row r="439" spans="1:19" hidden="1" x14ac:dyDescent="0.3">
      <c r="A439" t="s">
        <v>827</v>
      </c>
      <c r="B439">
        <v>22</v>
      </c>
      <c r="C439" s="1">
        <v>40319</v>
      </c>
      <c r="D439" t="s">
        <v>864</v>
      </c>
      <c r="E439" t="s">
        <v>865</v>
      </c>
      <c r="F439">
        <v>15</v>
      </c>
      <c r="G439">
        <v>0</v>
      </c>
      <c r="H439">
        <v>0</v>
      </c>
      <c r="I439" t="s">
        <v>18</v>
      </c>
      <c r="L439" t="s">
        <v>4284</v>
      </c>
      <c r="M439">
        <f>COUNTIF($A:$A,L439)</f>
        <v>37</v>
      </c>
      <c r="N439">
        <f>SUMIF($A:$A,L439,$F:$F)</f>
        <v>709</v>
      </c>
      <c r="O439">
        <f>SUMIF($A:$A,L439,$G:$G)</f>
        <v>331</v>
      </c>
      <c r="P439">
        <f>SUMIF($A:$A,L439,$H:$H)</f>
        <v>41</v>
      </c>
      <c r="Q439" s="2">
        <f>N439/$M$2</f>
        <v>26.25925925925926</v>
      </c>
      <c r="R439" s="2">
        <f>O439/$M$2</f>
        <v>12.25925925925926</v>
      </c>
      <c r="S439" s="2">
        <f>P439/$M$2</f>
        <v>1.5185185185185186</v>
      </c>
    </row>
    <row r="440" spans="1:19" hidden="1" x14ac:dyDescent="0.3">
      <c r="A440" t="s">
        <v>827</v>
      </c>
      <c r="B440">
        <v>21</v>
      </c>
      <c r="C440" s="1">
        <v>40214</v>
      </c>
      <c r="D440" t="s">
        <v>866</v>
      </c>
      <c r="E440" t="s">
        <v>867</v>
      </c>
      <c r="F440">
        <v>14</v>
      </c>
      <c r="G440">
        <v>12</v>
      </c>
      <c r="H440">
        <v>0</v>
      </c>
      <c r="I440" t="s">
        <v>29</v>
      </c>
      <c r="L440" t="s">
        <v>17476</v>
      </c>
      <c r="M440">
        <f>COUNTIF($A:$A,L440)</f>
        <v>26</v>
      </c>
      <c r="N440">
        <f>SUMIF($A:$A,L440,$F:$F)</f>
        <v>217</v>
      </c>
      <c r="O440">
        <f>SUMIF($A:$A,L440,$G:$G)</f>
        <v>168</v>
      </c>
      <c r="P440">
        <f>SUMIF($A:$A,L440,$H:$H)</f>
        <v>31</v>
      </c>
      <c r="Q440" s="2">
        <f>N440/$M$2</f>
        <v>8.0370370370370363</v>
      </c>
      <c r="R440" s="2">
        <f>O440/$M$2</f>
        <v>6.2222222222222223</v>
      </c>
      <c r="S440" s="2">
        <f>P440/$M$2</f>
        <v>1.1481481481481481</v>
      </c>
    </row>
    <row r="441" spans="1:19" hidden="1" x14ac:dyDescent="0.3">
      <c r="A441" t="s">
        <v>827</v>
      </c>
      <c r="B441">
        <v>20</v>
      </c>
      <c r="C441" s="1">
        <v>39956</v>
      </c>
      <c r="D441" t="s">
        <v>868</v>
      </c>
      <c r="E441" t="s">
        <v>869</v>
      </c>
      <c r="F441">
        <v>7</v>
      </c>
      <c r="G441">
        <v>12</v>
      </c>
      <c r="H441">
        <v>1</v>
      </c>
      <c r="I441" t="s">
        <v>86</v>
      </c>
      <c r="L441" t="s">
        <v>5401</v>
      </c>
      <c r="M441">
        <f>COUNTIF($A:$A,L441)</f>
        <v>19</v>
      </c>
      <c r="N441">
        <f>SUMIF($A:$A,L441,$F:$F)</f>
        <v>253</v>
      </c>
      <c r="O441">
        <f>SUMIF($A:$A,L441,$G:$G)</f>
        <v>240</v>
      </c>
      <c r="P441">
        <f>SUMIF($A:$A,L441,$H:$H)</f>
        <v>33</v>
      </c>
      <c r="Q441" s="2">
        <f>N441/$M$2</f>
        <v>9.3703703703703702</v>
      </c>
      <c r="R441" s="2">
        <f>O441/$M$2</f>
        <v>8.8888888888888893</v>
      </c>
      <c r="S441" s="2">
        <f>P441/$M$2</f>
        <v>1.2222222222222223</v>
      </c>
    </row>
    <row r="442" spans="1:19" hidden="1" x14ac:dyDescent="0.3">
      <c r="A442" t="s">
        <v>827</v>
      </c>
      <c r="B442">
        <v>19</v>
      </c>
      <c r="C442" s="1">
        <v>39903</v>
      </c>
      <c r="D442" t="s">
        <v>870</v>
      </c>
      <c r="E442" t="s">
        <v>871</v>
      </c>
      <c r="F442">
        <v>5</v>
      </c>
      <c r="G442">
        <v>2</v>
      </c>
      <c r="H442">
        <v>2</v>
      </c>
      <c r="I442" t="s">
        <v>18</v>
      </c>
      <c r="L442" t="s">
        <v>3987</v>
      </c>
      <c r="M442">
        <f>COUNTIF($A:$A,L442)</f>
        <v>29</v>
      </c>
      <c r="N442">
        <f>SUMIF($A:$A,L442,$F:$F)</f>
        <v>448</v>
      </c>
      <c r="O442">
        <f>SUMIF($A:$A,L442,$G:$G)</f>
        <v>103</v>
      </c>
      <c r="P442">
        <f>SUMIF($A:$A,L442,$H:$H)</f>
        <v>16</v>
      </c>
      <c r="Q442" s="2">
        <f>N442/$M$2</f>
        <v>16.592592592592592</v>
      </c>
      <c r="R442" s="2">
        <f>O442/$M$2</f>
        <v>3.8148148148148149</v>
      </c>
      <c r="S442" s="2">
        <f>P442/$M$2</f>
        <v>0.59259259259259256</v>
      </c>
    </row>
    <row r="443" spans="1:19" hidden="1" x14ac:dyDescent="0.3">
      <c r="A443" t="s">
        <v>827</v>
      </c>
      <c r="B443">
        <v>18</v>
      </c>
      <c r="C443" s="1">
        <v>39784</v>
      </c>
      <c r="D443" t="s">
        <v>872</v>
      </c>
      <c r="E443" t="s">
        <v>873</v>
      </c>
      <c r="F443">
        <v>10</v>
      </c>
      <c r="G443">
        <v>58</v>
      </c>
      <c r="H443">
        <v>3</v>
      </c>
      <c r="I443" t="s">
        <v>29</v>
      </c>
      <c r="L443" t="s">
        <v>12883</v>
      </c>
      <c r="M443">
        <f>COUNTIF($A:$A,L443)</f>
        <v>10</v>
      </c>
      <c r="N443">
        <f>SUMIF($A:$A,L443,$F:$F)</f>
        <v>152</v>
      </c>
      <c r="O443">
        <f>SUMIF($A:$A,L443,$G:$G)</f>
        <v>25</v>
      </c>
      <c r="P443">
        <f>SUMIF($A:$A,L443,$H:$H)</f>
        <v>10</v>
      </c>
      <c r="Q443" s="2">
        <f>N443/$M$2</f>
        <v>5.6296296296296298</v>
      </c>
      <c r="R443" s="2">
        <f>O443/$M$2</f>
        <v>0.92592592592592593</v>
      </c>
      <c r="S443" s="2">
        <f>P443/$M$2</f>
        <v>0.37037037037037035</v>
      </c>
    </row>
    <row r="444" spans="1:19" hidden="1" x14ac:dyDescent="0.3">
      <c r="A444" t="s">
        <v>827</v>
      </c>
      <c r="B444">
        <v>17</v>
      </c>
      <c r="C444" s="1">
        <v>39542</v>
      </c>
      <c r="D444" t="s">
        <v>874</v>
      </c>
      <c r="E444" t="s">
        <v>875</v>
      </c>
      <c r="F444">
        <v>4</v>
      </c>
      <c r="G444">
        <v>4</v>
      </c>
      <c r="H444">
        <v>0</v>
      </c>
      <c r="I444" t="s">
        <v>29</v>
      </c>
      <c r="L444" t="s">
        <v>3865</v>
      </c>
      <c r="M444">
        <f>COUNTIF($A:$A,L444)</f>
        <v>31</v>
      </c>
      <c r="N444">
        <f>SUMIF($A:$A,L444,$F:$F)</f>
        <v>479</v>
      </c>
      <c r="O444">
        <f>SUMIF($A:$A,L444,$G:$G)</f>
        <v>404</v>
      </c>
      <c r="P444">
        <f>SUMIF($A:$A,L444,$H:$H)</f>
        <v>25</v>
      </c>
      <c r="Q444" s="2">
        <f>N444/$M$2</f>
        <v>17.74074074074074</v>
      </c>
      <c r="R444" s="2">
        <f>O444/$M$2</f>
        <v>14.962962962962964</v>
      </c>
      <c r="S444" s="2">
        <f>P444/$M$2</f>
        <v>0.92592592592592593</v>
      </c>
    </row>
    <row r="445" spans="1:19" hidden="1" x14ac:dyDescent="0.3">
      <c r="A445" t="s">
        <v>827</v>
      </c>
      <c r="B445">
        <v>16</v>
      </c>
      <c r="C445" s="1">
        <v>39522</v>
      </c>
      <c r="D445" t="s">
        <v>876</v>
      </c>
      <c r="E445" t="s">
        <v>877</v>
      </c>
      <c r="F445">
        <v>0</v>
      </c>
      <c r="G445">
        <v>13</v>
      </c>
      <c r="H445">
        <v>2</v>
      </c>
      <c r="I445" t="s">
        <v>444</v>
      </c>
      <c r="L445" t="s">
        <v>10353</v>
      </c>
      <c r="M445">
        <f>COUNTIF($A:$A,L445)</f>
        <v>22</v>
      </c>
      <c r="N445">
        <f>SUMIF($A:$A,L445,$F:$F)</f>
        <v>245</v>
      </c>
      <c r="O445">
        <f>SUMIF($A:$A,L445,$G:$G)</f>
        <v>387</v>
      </c>
      <c r="P445">
        <f>SUMIF($A:$A,L445,$H:$H)</f>
        <v>31</v>
      </c>
      <c r="Q445" s="2">
        <f>N445/$M$2</f>
        <v>9.0740740740740744</v>
      </c>
      <c r="R445" s="2">
        <f>O445/$M$2</f>
        <v>14.333333333333334</v>
      </c>
      <c r="S445" s="2">
        <f>P445/$M$2</f>
        <v>1.1481481481481481</v>
      </c>
    </row>
    <row r="446" spans="1:19" hidden="1" x14ac:dyDescent="0.3">
      <c r="A446" t="s">
        <v>827</v>
      </c>
      <c r="B446">
        <v>15</v>
      </c>
      <c r="C446" s="1">
        <v>39431</v>
      </c>
      <c r="D446" t="s">
        <v>878</v>
      </c>
      <c r="E446" t="s">
        <v>879</v>
      </c>
      <c r="F446">
        <v>0</v>
      </c>
      <c r="G446">
        <v>15</v>
      </c>
      <c r="H446">
        <v>1</v>
      </c>
      <c r="I446" t="s">
        <v>29</v>
      </c>
      <c r="L446" t="s">
        <v>11594</v>
      </c>
      <c r="M446">
        <f>COUNTIF($A:$A,L446)</f>
        <v>56</v>
      </c>
      <c r="N446">
        <f>SUMIF($A:$A,L446,$F:$F)</f>
        <v>992</v>
      </c>
      <c r="O446">
        <f>SUMIF($A:$A,L446,$G:$G)</f>
        <v>434</v>
      </c>
      <c r="P446">
        <f>SUMIF($A:$A,L446,$H:$H)</f>
        <v>48</v>
      </c>
      <c r="Q446" s="2">
        <f>N446/$M$2</f>
        <v>36.74074074074074</v>
      </c>
      <c r="R446" s="2">
        <f>O446/$M$2</f>
        <v>16.074074074074073</v>
      </c>
      <c r="S446" s="2">
        <f>P446/$M$2</f>
        <v>1.7777777777777777</v>
      </c>
    </row>
    <row r="447" spans="1:19" hidden="1" x14ac:dyDescent="0.3">
      <c r="A447" t="s">
        <v>827</v>
      </c>
      <c r="B447">
        <v>14</v>
      </c>
      <c r="C447" s="1">
        <v>39340</v>
      </c>
      <c r="D447" t="s">
        <v>880</v>
      </c>
      <c r="E447" t="s">
        <v>881</v>
      </c>
      <c r="F447">
        <v>0</v>
      </c>
      <c r="G447">
        <v>11</v>
      </c>
      <c r="H447">
        <v>0</v>
      </c>
      <c r="I447" t="s">
        <v>29</v>
      </c>
      <c r="L447" t="s">
        <v>16345</v>
      </c>
      <c r="M447">
        <f>COUNTIF($A:$A,L447)</f>
        <v>19</v>
      </c>
      <c r="N447">
        <f>SUMIF($A:$A,L447,$F:$F)</f>
        <v>343</v>
      </c>
      <c r="O447">
        <f>SUMIF($A:$A,L447,$G:$G)</f>
        <v>37</v>
      </c>
      <c r="P447">
        <f>SUMIF($A:$A,L447,$H:$H)</f>
        <v>17</v>
      </c>
      <c r="Q447" s="2">
        <f>N447/$M$2</f>
        <v>12.703703703703704</v>
      </c>
      <c r="R447" s="2">
        <f>O447/$M$2</f>
        <v>1.3703703703703705</v>
      </c>
      <c r="S447" s="2">
        <f>P447/$M$2</f>
        <v>0.62962962962962965</v>
      </c>
    </row>
    <row r="448" spans="1:19" hidden="1" x14ac:dyDescent="0.3">
      <c r="A448" t="s">
        <v>827</v>
      </c>
      <c r="B448">
        <v>13</v>
      </c>
      <c r="C448" s="1">
        <v>39192</v>
      </c>
      <c r="D448" t="s">
        <v>882</v>
      </c>
      <c r="E448" t="s">
        <v>883</v>
      </c>
      <c r="F448">
        <v>5</v>
      </c>
      <c r="G448">
        <v>11</v>
      </c>
      <c r="H448">
        <v>0</v>
      </c>
      <c r="I448" t="s">
        <v>18</v>
      </c>
      <c r="L448" t="s">
        <v>20190</v>
      </c>
      <c r="M448">
        <f>COUNTIF($A:$A,L448)</f>
        <v>14</v>
      </c>
      <c r="N448">
        <f>SUMIF($A:$A,L448,$F:$F)</f>
        <v>59</v>
      </c>
      <c r="O448">
        <f>SUMIF($A:$A,L448,$G:$G)</f>
        <v>30</v>
      </c>
      <c r="P448">
        <f>SUMIF($A:$A,L448,$H:$H)</f>
        <v>4</v>
      </c>
      <c r="Q448" s="2">
        <f>N448/$M$2</f>
        <v>2.1851851851851851</v>
      </c>
      <c r="R448" s="2">
        <f>O448/$M$2</f>
        <v>1.1111111111111112</v>
      </c>
      <c r="S448" s="2">
        <f>P448/$M$2</f>
        <v>0.14814814814814814</v>
      </c>
    </row>
    <row r="449" spans="1:19" hidden="1" x14ac:dyDescent="0.3">
      <c r="A449" t="s">
        <v>827</v>
      </c>
      <c r="B449">
        <v>12</v>
      </c>
      <c r="C449" s="1">
        <v>39038</v>
      </c>
      <c r="D449" t="s">
        <v>884</v>
      </c>
      <c r="E449" t="s">
        <v>885</v>
      </c>
      <c r="F449">
        <v>12</v>
      </c>
      <c r="G449">
        <v>0</v>
      </c>
      <c r="H449">
        <v>0</v>
      </c>
      <c r="I449" t="s">
        <v>58</v>
      </c>
      <c r="L449" t="s">
        <v>3283</v>
      </c>
      <c r="M449">
        <f>COUNTIF($A:$A,L449)</f>
        <v>12</v>
      </c>
      <c r="N449">
        <f>SUMIF($A:$A,L449,$F:$F)</f>
        <v>47</v>
      </c>
      <c r="O449">
        <f>SUMIF($A:$A,L449,$G:$G)</f>
        <v>59</v>
      </c>
      <c r="P449">
        <f>SUMIF($A:$A,L449,$H:$H)</f>
        <v>4</v>
      </c>
      <c r="Q449" s="2">
        <f>N449/$M$2</f>
        <v>1.7407407407407407</v>
      </c>
      <c r="R449" s="2">
        <f>O449/$M$2</f>
        <v>2.1851851851851851</v>
      </c>
      <c r="S449" s="2">
        <f>P449/$M$2</f>
        <v>0.14814814814814814</v>
      </c>
    </row>
    <row r="450" spans="1:19" hidden="1" x14ac:dyDescent="0.3">
      <c r="A450" t="s">
        <v>827</v>
      </c>
      <c r="B450">
        <v>11</v>
      </c>
      <c r="C450" s="1">
        <v>38930</v>
      </c>
      <c r="D450" t="s">
        <v>886</v>
      </c>
      <c r="E450" t="s">
        <v>887</v>
      </c>
      <c r="F450">
        <v>0</v>
      </c>
      <c r="G450">
        <v>2</v>
      </c>
      <c r="H450">
        <v>0</v>
      </c>
      <c r="I450" t="s">
        <v>18</v>
      </c>
      <c r="L450" t="s">
        <v>1202</v>
      </c>
      <c r="M450">
        <f>COUNTIF($A:$A,L450)</f>
        <v>35</v>
      </c>
      <c r="N450">
        <f>SUMIF($A:$A,L450,$F:$F)</f>
        <v>641</v>
      </c>
      <c r="O450">
        <f>SUMIF($A:$A,L450,$G:$G)</f>
        <v>289</v>
      </c>
      <c r="P450">
        <f>SUMIF($A:$A,L450,$H:$H)</f>
        <v>22</v>
      </c>
      <c r="Q450" s="2">
        <f>N450/$M$2</f>
        <v>23.74074074074074</v>
      </c>
      <c r="R450" s="2">
        <f>O450/$M$2</f>
        <v>10.703703703703704</v>
      </c>
      <c r="S450" s="2">
        <f>P450/$M$2</f>
        <v>0.81481481481481477</v>
      </c>
    </row>
    <row r="451" spans="1:19" hidden="1" x14ac:dyDescent="0.3">
      <c r="A451" t="s">
        <v>827</v>
      </c>
      <c r="B451">
        <v>10</v>
      </c>
      <c r="C451" s="1">
        <v>38786</v>
      </c>
      <c r="D451" t="s">
        <v>888</v>
      </c>
      <c r="E451" t="s">
        <v>889</v>
      </c>
      <c r="F451">
        <v>2</v>
      </c>
      <c r="G451">
        <v>2</v>
      </c>
      <c r="H451">
        <v>0</v>
      </c>
      <c r="I451" t="s">
        <v>18</v>
      </c>
      <c r="L451" t="s">
        <v>4993</v>
      </c>
      <c r="M451">
        <f>COUNTIF($A:$A,L451)</f>
        <v>65</v>
      </c>
      <c r="N451">
        <f>SUMIF($A:$A,L451,$F:$F)</f>
        <v>1011</v>
      </c>
      <c r="O451">
        <f>SUMIF($A:$A,L451,$G:$G)</f>
        <v>385</v>
      </c>
      <c r="P451">
        <f>SUMIF($A:$A,L451,$H:$H)</f>
        <v>38</v>
      </c>
      <c r="Q451" s="2">
        <f>N451/$M$2</f>
        <v>37.444444444444443</v>
      </c>
      <c r="R451" s="2">
        <f>O451/$M$2</f>
        <v>14.25925925925926</v>
      </c>
      <c r="S451" s="2">
        <f>P451/$M$2</f>
        <v>1.4074074074074074</v>
      </c>
    </row>
    <row r="452" spans="1:19" hidden="1" x14ac:dyDescent="0.3">
      <c r="A452" t="s">
        <v>827</v>
      </c>
      <c r="B452">
        <v>9</v>
      </c>
      <c r="C452" s="1">
        <v>38605</v>
      </c>
      <c r="D452" t="s">
        <v>890</v>
      </c>
      <c r="E452" t="s">
        <v>891</v>
      </c>
      <c r="F452">
        <v>2</v>
      </c>
      <c r="G452">
        <v>6</v>
      </c>
      <c r="H452">
        <v>1</v>
      </c>
      <c r="I452" t="s">
        <v>18</v>
      </c>
      <c r="L452" t="s">
        <v>5704</v>
      </c>
      <c r="M452">
        <f>COUNTIF($A:$A,L452)</f>
        <v>32</v>
      </c>
      <c r="N452">
        <f>SUMIF($A:$A,L452,$F:$F)</f>
        <v>820</v>
      </c>
      <c r="O452">
        <f>SUMIF($A:$A,L452,$G:$G)</f>
        <v>211</v>
      </c>
      <c r="P452">
        <f>SUMIF($A:$A,L452,$H:$H)</f>
        <v>15</v>
      </c>
      <c r="Q452" s="2">
        <f>N452/$M$2</f>
        <v>30.37037037037037</v>
      </c>
      <c r="R452" s="2">
        <f>O452/$M$2</f>
        <v>7.8148148148148149</v>
      </c>
      <c r="S452" s="2">
        <f>P452/$M$2</f>
        <v>0.55555555555555558</v>
      </c>
    </row>
    <row r="453" spans="1:19" hidden="1" x14ac:dyDescent="0.3">
      <c r="A453" t="s">
        <v>827</v>
      </c>
      <c r="B453">
        <v>8</v>
      </c>
      <c r="C453" s="1">
        <v>38492</v>
      </c>
      <c r="D453" t="s">
        <v>892</v>
      </c>
      <c r="E453" t="s">
        <v>893</v>
      </c>
      <c r="F453">
        <v>0</v>
      </c>
      <c r="G453">
        <v>4</v>
      </c>
      <c r="H453">
        <v>0</v>
      </c>
      <c r="I453" t="s">
        <v>18</v>
      </c>
      <c r="L453" t="s">
        <v>1725</v>
      </c>
      <c r="M453">
        <f>COUNTIF($A:$A,L453)</f>
        <v>17</v>
      </c>
      <c r="N453">
        <f>SUMIF($A:$A,L453,$F:$F)</f>
        <v>300</v>
      </c>
      <c r="O453">
        <f>SUMIF($A:$A,L453,$G:$G)</f>
        <v>70</v>
      </c>
      <c r="P453">
        <f>SUMIF($A:$A,L453,$H:$H)</f>
        <v>9</v>
      </c>
      <c r="Q453" s="2">
        <f>N453/$M$2</f>
        <v>11.111111111111111</v>
      </c>
      <c r="R453" s="2">
        <f>O453/$M$2</f>
        <v>2.5925925925925926</v>
      </c>
      <c r="S453" s="2">
        <f>P453/$M$2</f>
        <v>0.33333333333333331</v>
      </c>
    </row>
    <row r="454" spans="1:19" hidden="1" x14ac:dyDescent="0.3">
      <c r="A454" t="s">
        <v>827</v>
      </c>
      <c r="B454">
        <v>7</v>
      </c>
      <c r="C454" s="1">
        <v>38342</v>
      </c>
      <c r="D454" t="s">
        <v>894</v>
      </c>
      <c r="E454" t="s">
        <v>895</v>
      </c>
      <c r="F454">
        <v>6</v>
      </c>
      <c r="G454">
        <v>9</v>
      </c>
      <c r="H454">
        <v>0</v>
      </c>
      <c r="I454" t="s">
        <v>29</v>
      </c>
      <c r="L454" t="s">
        <v>5981</v>
      </c>
      <c r="M454">
        <f>COUNTIF($A:$A,L454)</f>
        <v>19</v>
      </c>
      <c r="N454">
        <f>SUMIF($A:$A,L454,$F:$F)</f>
        <v>184</v>
      </c>
      <c r="O454">
        <f>SUMIF($A:$A,L454,$G:$G)</f>
        <v>75</v>
      </c>
      <c r="P454">
        <f>SUMIF($A:$A,L454,$H:$H)</f>
        <v>6</v>
      </c>
      <c r="Q454" s="2">
        <f>N454/$M$2</f>
        <v>6.8148148148148149</v>
      </c>
      <c r="R454" s="2">
        <f>O454/$M$2</f>
        <v>2.7777777777777777</v>
      </c>
      <c r="S454" s="2">
        <f>P454/$M$2</f>
        <v>0.22222222222222221</v>
      </c>
    </row>
    <row r="455" spans="1:19" hidden="1" x14ac:dyDescent="0.3">
      <c r="A455" t="s">
        <v>827</v>
      </c>
      <c r="B455">
        <v>6</v>
      </c>
      <c r="C455" s="1">
        <v>38304</v>
      </c>
      <c r="D455" t="s">
        <v>896</v>
      </c>
      <c r="E455" t="s">
        <v>897</v>
      </c>
      <c r="F455">
        <v>4</v>
      </c>
      <c r="G455">
        <v>3</v>
      </c>
      <c r="H455">
        <v>0</v>
      </c>
      <c r="I455" t="s">
        <v>29</v>
      </c>
      <c r="L455" t="s">
        <v>14403</v>
      </c>
      <c r="M455">
        <f>COUNTIF($A:$A,L455)</f>
        <v>10</v>
      </c>
      <c r="N455">
        <f>SUMIF($A:$A,L455,$F:$F)</f>
        <v>72</v>
      </c>
      <c r="O455">
        <f>SUMIF($A:$A,L455,$G:$G)</f>
        <v>26</v>
      </c>
      <c r="P455">
        <f>SUMIF($A:$A,L455,$H:$H)</f>
        <v>6</v>
      </c>
      <c r="Q455" s="2">
        <f>N455/$M$2</f>
        <v>2.6666666666666665</v>
      </c>
      <c r="R455" s="2">
        <f>O455/$M$2</f>
        <v>0.96296296296296291</v>
      </c>
      <c r="S455" s="2">
        <f>P455/$M$2</f>
        <v>0.22222222222222221</v>
      </c>
    </row>
    <row r="456" spans="1:19" hidden="1" x14ac:dyDescent="0.3">
      <c r="A456" t="s">
        <v>827</v>
      </c>
      <c r="B456">
        <v>5</v>
      </c>
      <c r="C456" s="1">
        <v>38192</v>
      </c>
      <c r="D456" t="s">
        <v>898</v>
      </c>
      <c r="E456" t="s">
        <v>899</v>
      </c>
      <c r="F456">
        <v>2</v>
      </c>
      <c r="G456">
        <v>23</v>
      </c>
      <c r="H456">
        <v>1</v>
      </c>
      <c r="I456" t="s">
        <v>29</v>
      </c>
      <c r="L456" t="s">
        <v>2898</v>
      </c>
      <c r="M456">
        <f>COUNTIF($A:$A,L456)</f>
        <v>18</v>
      </c>
      <c r="N456">
        <f>SUMIF($A:$A,L456,$F:$F)</f>
        <v>244</v>
      </c>
      <c r="O456">
        <f>SUMIF($A:$A,L456,$G:$G)</f>
        <v>73</v>
      </c>
      <c r="P456">
        <f>SUMIF($A:$A,L456,$H:$H)</f>
        <v>5</v>
      </c>
      <c r="Q456" s="2">
        <f>N456/$M$2</f>
        <v>9.0370370370370363</v>
      </c>
      <c r="R456" s="2">
        <f>O456/$M$2</f>
        <v>2.7037037037037037</v>
      </c>
      <c r="S456" s="2">
        <f>P456/$M$2</f>
        <v>0.18518518518518517</v>
      </c>
    </row>
    <row r="457" spans="1:19" hidden="1" x14ac:dyDescent="0.3">
      <c r="A457" t="s">
        <v>827</v>
      </c>
      <c r="B457">
        <v>4</v>
      </c>
      <c r="C457" s="1">
        <v>38115</v>
      </c>
      <c r="D457" t="s">
        <v>900</v>
      </c>
      <c r="E457" t="s">
        <v>901</v>
      </c>
      <c r="F457">
        <v>6</v>
      </c>
      <c r="G457">
        <v>10</v>
      </c>
      <c r="H457">
        <v>0</v>
      </c>
      <c r="I457" t="s">
        <v>29</v>
      </c>
      <c r="L457" t="s">
        <v>20307</v>
      </c>
      <c r="M457">
        <f>COUNTIF($A:$A,L457)</f>
        <v>6</v>
      </c>
      <c r="N457">
        <f>SUMIF($A:$A,L457,$F:$F)</f>
        <v>48</v>
      </c>
      <c r="O457">
        <f>SUMIF($A:$A,L457,$G:$G)</f>
        <v>24</v>
      </c>
      <c r="P457">
        <f>SUMIF($A:$A,L457,$H:$H)</f>
        <v>2</v>
      </c>
      <c r="Q457" s="2">
        <f>N457/$M$2</f>
        <v>1.7777777777777777</v>
      </c>
      <c r="R457" s="2">
        <f>O457/$M$2</f>
        <v>0.88888888888888884</v>
      </c>
      <c r="S457" s="2">
        <f>P457/$M$2</f>
        <v>7.407407407407407E-2</v>
      </c>
    </row>
    <row r="458" spans="1:19" hidden="1" x14ac:dyDescent="0.3">
      <c r="A458" t="s">
        <v>827</v>
      </c>
      <c r="B458">
        <v>3</v>
      </c>
      <c r="C458" s="1">
        <v>38059</v>
      </c>
      <c r="D458" t="s">
        <v>902</v>
      </c>
      <c r="E458" t="s">
        <v>903</v>
      </c>
      <c r="F458">
        <v>1</v>
      </c>
      <c r="G458">
        <v>2</v>
      </c>
      <c r="H458">
        <v>0</v>
      </c>
      <c r="I458" t="s">
        <v>29</v>
      </c>
      <c r="L458" t="s">
        <v>14659</v>
      </c>
      <c r="M458">
        <f>COUNTIF($A:$A,L458)</f>
        <v>12</v>
      </c>
      <c r="N458">
        <f>SUMIF($A:$A,L458,$F:$F)</f>
        <v>176</v>
      </c>
      <c r="O458">
        <f>SUMIF($A:$A,L458,$G:$G)</f>
        <v>95</v>
      </c>
      <c r="P458">
        <f>SUMIF($A:$A,L458,$H:$H)</f>
        <v>12</v>
      </c>
      <c r="Q458" s="2">
        <f>N458/$M$2</f>
        <v>6.5185185185185182</v>
      </c>
      <c r="R458" s="2">
        <f>O458/$M$2</f>
        <v>3.5185185185185186</v>
      </c>
      <c r="S458" s="2">
        <f>P458/$M$2</f>
        <v>0.44444444444444442</v>
      </c>
    </row>
    <row r="459" spans="1:19" hidden="1" x14ac:dyDescent="0.3">
      <c r="A459" t="s">
        <v>827</v>
      </c>
      <c r="B459">
        <v>2</v>
      </c>
      <c r="C459" s="1">
        <v>37964</v>
      </c>
      <c r="D459" t="s">
        <v>890</v>
      </c>
      <c r="E459" t="s">
        <v>891</v>
      </c>
      <c r="F459">
        <v>1</v>
      </c>
      <c r="G459">
        <v>3</v>
      </c>
      <c r="H459">
        <v>1</v>
      </c>
      <c r="I459" t="s">
        <v>29</v>
      </c>
      <c r="L459" t="s">
        <v>15574</v>
      </c>
      <c r="M459">
        <f>COUNTIF($A:$A,L459)</f>
        <v>28</v>
      </c>
      <c r="N459">
        <f>SUMIF($A:$A,L459,$F:$F)</f>
        <v>299</v>
      </c>
      <c r="O459">
        <f>SUMIF($A:$A,L459,$G:$G)</f>
        <v>560</v>
      </c>
      <c r="P459">
        <f>SUMIF($A:$A,L459,$H:$H)</f>
        <v>29</v>
      </c>
      <c r="Q459" s="2">
        <f>N459/$M$2</f>
        <v>11.074074074074074</v>
      </c>
      <c r="R459" s="2">
        <f>O459/$M$2</f>
        <v>20.74074074074074</v>
      </c>
      <c r="S459" s="2">
        <f>P459/$M$2</f>
        <v>1.0740740740740742</v>
      </c>
    </row>
    <row r="460" spans="1:19" hidden="1" x14ac:dyDescent="0.3">
      <c r="A460" t="s">
        <v>904</v>
      </c>
      <c r="B460">
        <v>26</v>
      </c>
      <c r="C460" s="1">
        <v>44835</v>
      </c>
      <c r="D460" t="s">
        <v>905</v>
      </c>
      <c r="E460" t="s">
        <v>906</v>
      </c>
      <c r="F460">
        <v>12</v>
      </c>
      <c r="G460">
        <v>4</v>
      </c>
      <c r="H460">
        <v>0</v>
      </c>
      <c r="I460" t="s">
        <v>108</v>
      </c>
      <c r="L460" t="s">
        <v>11362</v>
      </c>
      <c r="M460">
        <f>COUNTIF($A:$A,L460)</f>
        <v>7</v>
      </c>
      <c r="N460">
        <f>SUMIF($A:$A,L460,$F:$F)</f>
        <v>61</v>
      </c>
      <c r="O460">
        <f>SUMIF($A:$A,L460,$G:$G)</f>
        <v>103</v>
      </c>
      <c r="P460">
        <f>SUMIF($A:$A,L460,$H:$H)</f>
        <v>13</v>
      </c>
      <c r="Q460" s="2">
        <f>N460/$M$2</f>
        <v>2.2592592592592591</v>
      </c>
      <c r="R460" s="2">
        <f>O460/$M$2</f>
        <v>3.8148148148148149</v>
      </c>
      <c r="S460" s="2">
        <f>P460/$M$2</f>
        <v>0.48148148148148145</v>
      </c>
    </row>
    <row r="461" spans="1:19" hidden="1" x14ac:dyDescent="0.3">
      <c r="A461" t="s">
        <v>904</v>
      </c>
      <c r="B461">
        <v>25</v>
      </c>
      <c r="C461" s="1">
        <v>44646</v>
      </c>
      <c r="D461" t="s">
        <v>907</v>
      </c>
      <c r="E461" t="s">
        <v>908</v>
      </c>
      <c r="F461">
        <v>45</v>
      </c>
      <c r="G461">
        <v>8</v>
      </c>
      <c r="H461">
        <v>1</v>
      </c>
      <c r="I461" t="s">
        <v>18</v>
      </c>
      <c r="L461" t="s">
        <v>2076</v>
      </c>
      <c r="M461">
        <f>COUNTIF($A:$A,L461)</f>
        <v>22</v>
      </c>
      <c r="N461">
        <f>SUMIF($A:$A,L461,$F:$F)</f>
        <v>211</v>
      </c>
      <c r="O461">
        <f>SUMIF($A:$A,L461,$G:$G)</f>
        <v>499</v>
      </c>
      <c r="P461">
        <f>SUMIF($A:$A,L461,$H:$H)</f>
        <v>34</v>
      </c>
      <c r="Q461" s="2">
        <f>N461/$M$2</f>
        <v>7.8148148148148149</v>
      </c>
      <c r="R461" s="2">
        <f>O461/$M$2</f>
        <v>18.481481481481481</v>
      </c>
      <c r="S461" s="2">
        <f>P461/$M$2</f>
        <v>1.2592592592592593</v>
      </c>
    </row>
    <row r="462" spans="1:19" hidden="1" x14ac:dyDescent="0.3">
      <c r="A462" t="s">
        <v>904</v>
      </c>
      <c r="B462">
        <v>24</v>
      </c>
      <c r="C462" s="1">
        <v>44527</v>
      </c>
      <c r="D462" t="s">
        <v>909</v>
      </c>
      <c r="E462" t="s">
        <v>910</v>
      </c>
      <c r="F462">
        <v>9</v>
      </c>
      <c r="G462">
        <v>2</v>
      </c>
      <c r="H462">
        <v>0</v>
      </c>
      <c r="I462" t="s">
        <v>10</v>
      </c>
      <c r="L462" t="s">
        <v>10387</v>
      </c>
      <c r="M462">
        <f>COUNTIF($A:$A,L462)</f>
        <v>41</v>
      </c>
      <c r="N462">
        <f>SUMIF($A:$A,L462,$F:$F)</f>
        <v>800</v>
      </c>
      <c r="O462">
        <f>SUMIF($A:$A,L462,$G:$G)</f>
        <v>152</v>
      </c>
      <c r="P462">
        <f>SUMIF($A:$A,L462,$H:$H)</f>
        <v>40</v>
      </c>
      <c r="Q462" s="2">
        <f>N462/$M$2</f>
        <v>29.62962962962963</v>
      </c>
      <c r="R462" s="2">
        <f>O462/$M$2</f>
        <v>5.6296296296296298</v>
      </c>
      <c r="S462" s="2">
        <f>P462/$M$2</f>
        <v>1.4814814814814814</v>
      </c>
    </row>
    <row r="463" spans="1:19" hidden="1" x14ac:dyDescent="0.3">
      <c r="A463" t="s">
        <v>904</v>
      </c>
      <c r="B463">
        <v>23</v>
      </c>
      <c r="C463" s="1">
        <v>44366</v>
      </c>
      <c r="D463" t="s">
        <v>911</v>
      </c>
      <c r="E463" t="s">
        <v>912</v>
      </c>
      <c r="F463">
        <v>36</v>
      </c>
      <c r="G463">
        <v>0</v>
      </c>
      <c r="H463">
        <v>0</v>
      </c>
      <c r="I463" t="s">
        <v>709</v>
      </c>
      <c r="L463" t="s">
        <v>7661</v>
      </c>
      <c r="M463">
        <f>COUNTIF($A:$A,L463)</f>
        <v>19</v>
      </c>
      <c r="N463">
        <f>SUMIF($A:$A,L463,$F:$F)</f>
        <v>258</v>
      </c>
      <c r="O463">
        <f>SUMIF($A:$A,L463,$G:$G)</f>
        <v>187</v>
      </c>
      <c r="P463">
        <f>SUMIF($A:$A,L463,$H:$H)</f>
        <v>12</v>
      </c>
      <c r="Q463" s="2">
        <f>N463/$M$2</f>
        <v>9.5555555555555554</v>
      </c>
      <c r="R463" s="2">
        <f>O463/$M$2</f>
        <v>6.9259259259259256</v>
      </c>
      <c r="S463" s="2">
        <f>P463/$M$2</f>
        <v>0.44444444444444442</v>
      </c>
    </row>
    <row r="464" spans="1:19" hidden="1" x14ac:dyDescent="0.3">
      <c r="A464" t="s">
        <v>904</v>
      </c>
      <c r="B464">
        <v>22</v>
      </c>
      <c r="C464" s="1">
        <v>44183</v>
      </c>
      <c r="D464" t="s">
        <v>913</v>
      </c>
      <c r="E464" t="s">
        <v>914</v>
      </c>
      <c r="F464">
        <v>40</v>
      </c>
      <c r="G464">
        <v>1</v>
      </c>
      <c r="H464">
        <v>1</v>
      </c>
      <c r="I464" t="s">
        <v>709</v>
      </c>
      <c r="L464" t="s">
        <v>3997</v>
      </c>
      <c r="M464">
        <f>COUNTIF($A:$A,L464)</f>
        <v>26</v>
      </c>
      <c r="N464">
        <f>SUMIF($A:$A,L464,$F:$F)</f>
        <v>257</v>
      </c>
      <c r="O464">
        <f>SUMIF($A:$A,L464,$G:$G)</f>
        <v>224</v>
      </c>
      <c r="P464">
        <f>SUMIF($A:$A,L464,$H:$H)</f>
        <v>16</v>
      </c>
      <c r="Q464" s="2">
        <f>N464/$M$2</f>
        <v>9.518518518518519</v>
      </c>
      <c r="R464" s="2">
        <f>O464/$M$2</f>
        <v>8.2962962962962958</v>
      </c>
      <c r="S464" s="2">
        <f>P464/$M$2</f>
        <v>0.59259259259259256</v>
      </c>
    </row>
    <row r="465" spans="1:19" hidden="1" x14ac:dyDescent="0.3">
      <c r="A465" t="s">
        <v>904</v>
      </c>
      <c r="B465">
        <v>21</v>
      </c>
      <c r="C465" s="1">
        <v>43743</v>
      </c>
      <c r="D465" t="s">
        <v>915</v>
      </c>
      <c r="E465" t="s">
        <v>916</v>
      </c>
      <c r="F465">
        <v>27</v>
      </c>
      <c r="G465">
        <v>4</v>
      </c>
      <c r="H465">
        <v>0</v>
      </c>
      <c r="I465" t="s">
        <v>18</v>
      </c>
      <c r="L465" t="s">
        <v>15241</v>
      </c>
      <c r="M465">
        <f>COUNTIF($A:$A,L465)</f>
        <v>15</v>
      </c>
      <c r="N465">
        <f>SUMIF($A:$A,L465,$F:$F)</f>
        <v>182</v>
      </c>
      <c r="O465">
        <f>SUMIF($A:$A,L465,$G:$G)</f>
        <v>79</v>
      </c>
      <c r="P465">
        <f>SUMIF($A:$A,L465,$H:$H)</f>
        <v>10</v>
      </c>
      <c r="Q465" s="2">
        <f>N465/$M$2</f>
        <v>6.7407407407407405</v>
      </c>
      <c r="R465" s="2">
        <f>O465/$M$2</f>
        <v>2.925925925925926</v>
      </c>
      <c r="S465" s="2">
        <f>P465/$M$2</f>
        <v>0.37037037037037035</v>
      </c>
    </row>
    <row r="466" spans="1:19" hidden="1" x14ac:dyDescent="0.3">
      <c r="A466" t="s">
        <v>904</v>
      </c>
      <c r="B466">
        <v>20</v>
      </c>
      <c r="C466" s="1">
        <v>43652</v>
      </c>
      <c r="D466" t="s">
        <v>917</v>
      </c>
      <c r="E466" t="s">
        <v>918</v>
      </c>
      <c r="F466">
        <v>12</v>
      </c>
      <c r="G466">
        <v>9</v>
      </c>
      <c r="H466">
        <v>1</v>
      </c>
      <c r="I466" t="s">
        <v>13</v>
      </c>
      <c r="L466" t="s">
        <v>15777</v>
      </c>
      <c r="M466">
        <f>COUNTIF($A:$A,L466)</f>
        <v>20</v>
      </c>
      <c r="N466">
        <f>SUMIF($A:$A,L466,$F:$F)</f>
        <v>186</v>
      </c>
      <c r="O466">
        <f>SUMIF($A:$A,L466,$G:$G)</f>
        <v>54</v>
      </c>
      <c r="P466">
        <f>SUMIF($A:$A,L466,$H:$H)</f>
        <v>12</v>
      </c>
      <c r="Q466" s="2">
        <f>N466/$M$2</f>
        <v>6.8888888888888893</v>
      </c>
      <c r="R466" s="2">
        <f>O466/$M$2</f>
        <v>2</v>
      </c>
      <c r="S466" s="2">
        <f>P466/$M$2</f>
        <v>0.44444444444444442</v>
      </c>
    </row>
    <row r="467" spans="1:19" hidden="1" x14ac:dyDescent="0.3">
      <c r="A467" t="s">
        <v>904</v>
      </c>
      <c r="B467">
        <v>19</v>
      </c>
      <c r="C467" s="1">
        <v>43533</v>
      </c>
      <c r="D467" t="s">
        <v>919</v>
      </c>
      <c r="E467" t="s">
        <v>920</v>
      </c>
      <c r="F467">
        <v>21</v>
      </c>
      <c r="G467">
        <v>1</v>
      </c>
      <c r="H467">
        <v>1</v>
      </c>
      <c r="I467" t="s">
        <v>13</v>
      </c>
      <c r="L467" t="s">
        <v>5917</v>
      </c>
      <c r="M467">
        <f>COUNTIF($A:$A,L467)</f>
        <v>17</v>
      </c>
      <c r="N467">
        <f>SUMIF($A:$A,L467,$F:$F)</f>
        <v>215</v>
      </c>
      <c r="O467">
        <f>SUMIF($A:$A,L467,$G:$G)</f>
        <v>224</v>
      </c>
      <c r="P467">
        <f>SUMIF($A:$A,L467,$H:$H)</f>
        <v>15</v>
      </c>
      <c r="Q467" s="2">
        <f>N467/$M$2</f>
        <v>7.9629629629629628</v>
      </c>
      <c r="R467" s="2">
        <f>O467/$M$2</f>
        <v>8.2962962962962958</v>
      </c>
      <c r="S467" s="2">
        <f>P467/$M$2</f>
        <v>0.55555555555555558</v>
      </c>
    </row>
    <row r="468" spans="1:19" hidden="1" x14ac:dyDescent="0.3">
      <c r="A468" t="s">
        <v>904</v>
      </c>
      <c r="B468">
        <v>18</v>
      </c>
      <c r="C468" s="1">
        <v>43365</v>
      </c>
      <c r="D468" t="s">
        <v>921</v>
      </c>
      <c r="E468" t="s">
        <v>922</v>
      </c>
      <c r="F468">
        <v>25</v>
      </c>
      <c r="G468">
        <v>1</v>
      </c>
      <c r="H468">
        <v>2</v>
      </c>
      <c r="I468" t="s">
        <v>86</v>
      </c>
      <c r="L468" t="s">
        <v>6441</v>
      </c>
      <c r="M468">
        <f>COUNTIF($A:$A,L468)</f>
        <v>14</v>
      </c>
      <c r="N468">
        <f>SUMIF($A:$A,L468,$F:$F)</f>
        <v>139</v>
      </c>
      <c r="O468">
        <f>SUMIF($A:$A,L468,$G:$G)</f>
        <v>245</v>
      </c>
      <c r="P468">
        <f>SUMIF($A:$A,L468,$H:$H)</f>
        <v>19</v>
      </c>
      <c r="Q468" s="2">
        <f>N468/$M$2</f>
        <v>5.1481481481481479</v>
      </c>
      <c r="R468" s="2">
        <f>O468/$M$2</f>
        <v>9.0740740740740744</v>
      </c>
      <c r="S468" s="2">
        <f>P468/$M$2</f>
        <v>0.70370370370370372</v>
      </c>
    </row>
    <row r="469" spans="1:19" hidden="1" x14ac:dyDescent="0.3">
      <c r="A469" t="s">
        <v>904</v>
      </c>
      <c r="B469">
        <v>17</v>
      </c>
      <c r="C469" s="1">
        <v>43154</v>
      </c>
      <c r="D469" t="s">
        <v>923</v>
      </c>
      <c r="E469" t="s">
        <v>924</v>
      </c>
      <c r="F469">
        <v>33</v>
      </c>
      <c r="G469">
        <v>2</v>
      </c>
      <c r="H469">
        <v>1</v>
      </c>
      <c r="I469" t="s">
        <v>18</v>
      </c>
      <c r="L469" t="s">
        <v>7202</v>
      </c>
      <c r="M469">
        <f>COUNTIF($A:$A,L469)</f>
        <v>25</v>
      </c>
      <c r="N469">
        <f>SUMIF($A:$A,L469,$F:$F)</f>
        <v>370</v>
      </c>
      <c r="O469">
        <f>SUMIF($A:$A,L469,$G:$G)</f>
        <v>447</v>
      </c>
      <c r="P469">
        <f>SUMIF($A:$A,L469,$H:$H)</f>
        <v>24</v>
      </c>
      <c r="Q469" s="2">
        <f>N469/$M$2</f>
        <v>13.703703703703704</v>
      </c>
      <c r="R469" s="2">
        <f>O469/$M$2</f>
        <v>16.555555555555557</v>
      </c>
      <c r="S469" s="2">
        <f>P469/$M$2</f>
        <v>0.88888888888888884</v>
      </c>
    </row>
    <row r="470" spans="1:19" hidden="1" x14ac:dyDescent="0.3">
      <c r="A470" t="s">
        <v>904</v>
      </c>
      <c r="B470">
        <v>16</v>
      </c>
      <c r="C470" s="1">
        <v>42847</v>
      </c>
      <c r="D470" t="s">
        <v>925</v>
      </c>
      <c r="E470" t="s">
        <v>926</v>
      </c>
      <c r="F470">
        <v>12</v>
      </c>
      <c r="G470">
        <v>14</v>
      </c>
      <c r="H470">
        <v>2</v>
      </c>
      <c r="I470" t="s">
        <v>13</v>
      </c>
      <c r="L470" t="s">
        <v>13903</v>
      </c>
      <c r="M470">
        <f>COUNTIF($A:$A,L470)</f>
        <v>13</v>
      </c>
      <c r="N470">
        <f>SUMIF($A:$A,L470,$F:$F)</f>
        <v>153</v>
      </c>
      <c r="O470">
        <f>SUMIF($A:$A,L470,$G:$G)</f>
        <v>301</v>
      </c>
      <c r="P470">
        <f>SUMIF($A:$A,L470,$H:$H)</f>
        <v>27</v>
      </c>
      <c r="Q470" s="2">
        <f>N470/$M$2</f>
        <v>5.666666666666667</v>
      </c>
      <c r="R470" s="2">
        <f>O470/$M$2</f>
        <v>11.148148148148149</v>
      </c>
      <c r="S470" s="2">
        <f>P470/$M$2</f>
        <v>1</v>
      </c>
    </row>
    <row r="471" spans="1:19" hidden="1" x14ac:dyDescent="0.3">
      <c r="A471" t="s">
        <v>904</v>
      </c>
      <c r="B471">
        <v>15</v>
      </c>
      <c r="C471" s="1">
        <v>42791</v>
      </c>
      <c r="D471" t="s">
        <v>927</v>
      </c>
      <c r="E471" t="s">
        <v>928</v>
      </c>
      <c r="F471">
        <v>9</v>
      </c>
      <c r="G471">
        <v>3</v>
      </c>
      <c r="H471">
        <v>2</v>
      </c>
      <c r="I471" t="s">
        <v>13</v>
      </c>
      <c r="L471" t="s">
        <v>1994</v>
      </c>
      <c r="M471">
        <f>COUNTIF($A:$A,L471)</f>
        <v>22</v>
      </c>
      <c r="N471">
        <f>SUMIF($A:$A,L471,$F:$F)</f>
        <v>217</v>
      </c>
      <c r="O471">
        <f>SUMIF($A:$A,L471,$G:$G)</f>
        <v>154</v>
      </c>
      <c r="P471">
        <f>SUMIF($A:$A,L471,$H:$H)</f>
        <v>20</v>
      </c>
      <c r="Q471" s="2">
        <f>N471/$M$2</f>
        <v>8.0370370370370363</v>
      </c>
      <c r="R471" s="2">
        <f>O471/$M$2</f>
        <v>5.7037037037037033</v>
      </c>
      <c r="S471" s="2">
        <f>P471/$M$2</f>
        <v>0.7407407407407407</v>
      </c>
    </row>
    <row r="472" spans="1:19" hidden="1" x14ac:dyDescent="0.3">
      <c r="A472" t="s">
        <v>904</v>
      </c>
      <c r="B472">
        <v>14</v>
      </c>
      <c r="C472" s="1">
        <v>42602</v>
      </c>
      <c r="D472" t="s">
        <v>929</v>
      </c>
      <c r="E472" t="s">
        <v>930</v>
      </c>
      <c r="F472">
        <v>29</v>
      </c>
      <c r="G472">
        <v>9</v>
      </c>
      <c r="H472">
        <v>1</v>
      </c>
      <c r="I472" t="s">
        <v>13</v>
      </c>
      <c r="L472" t="s">
        <v>2318</v>
      </c>
      <c r="M472">
        <f>COUNTIF($A:$A,L472)</f>
        <v>36</v>
      </c>
      <c r="N472">
        <f>SUMIF($A:$A,L472,$F:$F)</f>
        <v>580</v>
      </c>
      <c r="O472">
        <f>SUMIF($A:$A,L472,$G:$G)</f>
        <v>407</v>
      </c>
      <c r="P472">
        <f>SUMIF($A:$A,L472,$H:$H)</f>
        <v>31</v>
      </c>
      <c r="Q472" s="2">
        <f>N472/$M$2</f>
        <v>21.481481481481481</v>
      </c>
      <c r="R472" s="2">
        <f>O472/$M$2</f>
        <v>15.074074074074074</v>
      </c>
      <c r="S472" s="2">
        <f>P472/$M$2</f>
        <v>1.1481481481481481</v>
      </c>
    </row>
    <row r="473" spans="1:19" hidden="1" x14ac:dyDescent="0.3">
      <c r="A473" t="s">
        <v>904</v>
      </c>
      <c r="B473">
        <v>13</v>
      </c>
      <c r="C473" s="1">
        <v>42420</v>
      </c>
      <c r="D473" t="s">
        <v>931</v>
      </c>
      <c r="E473" t="s">
        <v>932</v>
      </c>
      <c r="F473">
        <v>21</v>
      </c>
      <c r="G473">
        <v>0</v>
      </c>
      <c r="H473">
        <v>0</v>
      </c>
      <c r="I473" t="s">
        <v>108</v>
      </c>
      <c r="L473" t="s">
        <v>2089</v>
      </c>
      <c r="M473">
        <f>COUNTIF($A:$A,L473)</f>
        <v>29</v>
      </c>
      <c r="N473">
        <f>SUMIF($A:$A,L473,$F:$F)</f>
        <v>413</v>
      </c>
      <c r="O473">
        <f>SUMIF($A:$A,L473,$G:$G)</f>
        <v>270</v>
      </c>
      <c r="P473">
        <f>SUMIF($A:$A,L473,$H:$H)</f>
        <v>26</v>
      </c>
      <c r="Q473" s="2">
        <f>N473/$M$2</f>
        <v>15.296296296296296</v>
      </c>
      <c r="R473" s="2">
        <f>O473/$M$2</f>
        <v>10</v>
      </c>
      <c r="S473" s="2">
        <f>P473/$M$2</f>
        <v>0.96296296296296291</v>
      </c>
    </row>
    <row r="474" spans="1:19" hidden="1" x14ac:dyDescent="0.3">
      <c r="A474" t="s">
        <v>904</v>
      </c>
      <c r="B474">
        <v>12</v>
      </c>
      <c r="C474" s="1">
        <v>42273</v>
      </c>
      <c r="D474" t="s">
        <v>933</v>
      </c>
      <c r="E474" t="s">
        <v>934</v>
      </c>
      <c r="F474">
        <v>16</v>
      </c>
      <c r="G474">
        <v>8</v>
      </c>
      <c r="H474">
        <v>1</v>
      </c>
      <c r="I474" t="s">
        <v>13</v>
      </c>
      <c r="L474" t="s">
        <v>13404</v>
      </c>
      <c r="M474">
        <f>COUNTIF($A:$A,L474)</f>
        <v>41</v>
      </c>
      <c r="N474">
        <f>SUMIF($A:$A,L474,$F:$F)</f>
        <v>541</v>
      </c>
      <c r="O474">
        <f>SUMIF($A:$A,L474,$G:$G)</f>
        <v>224</v>
      </c>
      <c r="P474">
        <f>SUMIF($A:$A,L474,$H:$H)</f>
        <v>33</v>
      </c>
      <c r="Q474" s="2">
        <f>N474/$M$2</f>
        <v>20.037037037037038</v>
      </c>
      <c r="R474" s="2">
        <f>O474/$M$2</f>
        <v>8.2962962962962958</v>
      </c>
      <c r="S474" s="2">
        <f>P474/$M$2</f>
        <v>1.2222222222222223</v>
      </c>
    </row>
    <row r="475" spans="1:19" hidden="1" x14ac:dyDescent="0.3">
      <c r="A475" t="s">
        <v>904</v>
      </c>
      <c r="B475">
        <v>11</v>
      </c>
      <c r="C475" s="1">
        <v>42238</v>
      </c>
      <c r="D475" t="s">
        <v>935</v>
      </c>
      <c r="E475" t="s">
        <v>936</v>
      </c>
      <c r="F475">
        <v>16</v>
      </c>
      <c r="G475">
        <v>1</v>
      </c>
      <c r="H475">
        <v>0</v>
      </c>
      <c r="I475" t="s">
        <v>13</v>
      </c>
      <c r="L475" t="s">
        <v>15356</v>
      </c>
      <c r="M475">
        <f>COUNTIF($A:$A,L475)</f>
        <v>9</v>
      </c>
      <c r="N475">
        <f>SUMIF($A:$A,L475,$F:$F)</f>
        <v>47</v>
      </c>
      <c r="O475">
        <f>SUMIF($A:$A,L475,$G:$G)</f>
        <v>36</v>
      </c>
      <c r="P475">
        <f>SUMIF($A:$A,L475,$H:$H)</f>
        <v>11</v>
      </c>
      <c r="Q475" s="2">
        <f>N475/$M$2</f>
        <v>1.7407407407407407</v>
      </c>
      <c r="R475" s="2">
        <f>O475/$M$2</f>
        <v>1.3333333333333333</v>
      </c>
      <c r="S475" s="2">
        <f>P475/$M$2</f>
        <v>0.40740740740740738</v>
      </c>
    </row>
    <row r="476" spans="1:19" hidden="1" x14ac:dyDescent="0.3">
      <c r="A476" t="s">
        <v>904</v>
      </c>
      <c r="B476">
        <v>10</v>
      </c>
      <c r="C476" s="1">
        <v>42112</v>
      </c>
      <c r="D476" t="s">
        <v>937</v>
      </c>
      <c r="E476" t="s">
        <v>938</v>
      </c>
      <c r="F476">
        <v>46</v>
      </c>
      <c r="G476">
        <v>12</v>
      </c>
      <c r="H476">
        <v>2</v>
      </c>
      <c r="I476" t="s">
        <v>13</v>
      </c>
      <c r="L476" t="s">
        <v>2660</v>
      </c>
      <c r="M476">
        <f>COUNTIF($A:$A,L476)</f>
        <v>16</v>
      </c>
      <c r="N476">
        <f>SUMIF($A:$A,L476,$F:$F)</f>
        <v>207</v>
      </c>
      <c r="O476">
        <f>SUMIF($A:$A,L476,$G:$G)</f>
        <v>105</v>
      </c>
      <c r="P476">
        <f>SUMIF($A:$A,L476,$H:$H)</f>
        <v>12</v>
      </c>
      <c r="Q476" s="2">
        <f>N476/$M$2</f>
        <v>7.666666666666667</v>
      </c>
      <c r="R476" s="2">
        <f>O476/$M$2</f>
        <v>3.8888888888888888</v>
      </c>
      <c r="S476" s="2">
        <f>P476/$M$2</f>
        <v>0.44444444444444442</v>
      </c>
    </row>
    <row r="477" spans="1:19" hidden="1" x14ac:dyDescent="0.3">
      <c r="A477" t="s">
        <v>904</v>
      </c>
      <c r="B477">
        <v>9</v>
      </c>
      <c r="C477" s="1">
        <v>41978</v>
      </c>
      <c r="D477" t="s">
        <v>939</v>
      </c>
      <c r="E477" t="s">
        <v>940</v>
      </c>
      <c r="F477">
        <v>12</v>
      </c>
      <c r="G477">
        <v>5</v>
      </c>
      <c r="H477">
        <v>1</v>
      </c>
      <c r="I477" t="s">
        <v>13</v>
      </c>
      <c r="L477" t="s">
        <v>11408</v>
      </c>
      <c r="M477">
        <f>COUNTIF($A:$A,L477)</f>
        <v>18</v>
      </c>
      <c r="N477">
        <f>SUMIF($A:$A,L477,$F:$F)</f>
        <v>129</v>
      </c>
      <c r="O477">
        <f>SUMIF($A:$A,L477,$G:$G)</f>
        <v>391</v>
      </c>
      <c r="P477">
        <f>SUMIF($A:$A,L477,$H:$H)</f>
        <v>30</v>
      </c>
      <c r="Q477" s="2">
        <f>N477/$M$2</f>
        <v>4.7777777777777777</v>
      </c>
      <c r="R477" s="2">
        <f>O477/$M$2</f>
        <v>14.481481481481481</v>
      </c>
      <c r="S477" s="2">
        <f>P477/$M$2</f>
        <v>1.1111111111111112</v>
      </c>
    </row>
    <row r="478" spans="1:19" hidden="1" x14ac:dyDescent="0.3">
      <c r="A478" t="s">
        <v>904</v>
      </c>
      <c r="B478">
        <v>8</v>
      </c>
      <c r="C478" s="1">
        <v>41930</v>
      </c>
      <c r="D478" t="s">
        <v>941</v>
      </c>
      <c r="E478" t="s">
        <v>942</v>
      </c>
      <c r="F478">
        <v>10</v>
      </c>
      <c r="G478">
        <v>3</v>
      </c>
      <c r="H478">
        <v>1</v>
      </c>
      <c r="I478" t="s">
        <v>13</v>
      </c>
      <c r="L478" t="s">
        <v>19934</v>
      </c>
      <c r="M478">
        <f>COUNTIF($A:$A,L478)</f>
        <v>34</v>
      </c>
      <c r="N478">
        <f>SUMIF($A:$A,L478,$F:$F)</f>
        <v>265</v>
      </c>
      <c r="O478">
        <f>SUMIF($A:$A,L478,$G:$G)</f>
        <v>140</v>
      </c>
      <c r="P478">
        <f>SUMIF($A:$A,L478,$H:$H)</f>
        <v>26</v>
      </c>
      <c r="Q478" s="2">
        <f>N478/$M$2</f>
        <v>9.8148148148148149</v>
      </c>
      <c r="R478" s="2">
        <f>O478/$M$2</f>
        <v>5.1851851851851851</v>
      </c>
      <c r="S478" s="2">
        <f>P478/$M$2</f>
        <v>0.96296296296296291</v>
      </c>
    </row>
    <row r="479" spans="1:19" hidden="1" x14ac:dyDescent="0.3">
      <c r="A479" t="s">
        <v>904</v>
      </c>
      <c r="B479">
        <v>7</v>
      </c>
      <c r="C479" s="1">
        <v>41755</v>
      </c>
      <c r="D479" t="s">
        <v>943</v>
      </c>
      <c r="E479" t="s">
        <v>944</v>
      </c>
      <c r="F479">
        <v>19</v>
      </c>
      <c r="G479">
        <v>2</v>
      </c>
      <c r="H479">
        <v>2</v>
      </c>
      <c r="I479" t="s">
        <v>13</v>
      </c>
      <c r="L479" t="s">
        <v>17449</v>
      </c>
      <c r="M479">
        <f>COUNTIF($A:$A,L479)</f>
        <v>9</v>
      </c>
      <c r="N479">
        <f>SUMIF($A:$A,L479,$F:$F)</f>
        <v>83</v>
      </c>
      <c r="O479">
        <f>SUMIF($A:$A,L479,$G:$G)</f>
        <v>111</v>
      </c>
      <c r="P479">
        <f>SUMIF($A:$A,L479,$H:$H)</f>
        <v>12</v>
      </c>
      <c r="Q479" s="2">
        <f>N479/$M$2</f>
        <v>3.074074074074074</v>
      </c>
      <c r="R479" s="2">
        <f>O479/$M$2</f>
        <v>4.1111111111111107</v>
      </c>
      <c r="S479" s="2">
        <f>P479/$M$2</f>
        <v>0.44444444444444442</v>
      </c>
    </row>
    <row r="480" spans="1:19" hidden="1" x14ac:dyDescent="0.3">
      <c r="A480" t="s">
        <v>904</v>
      </c>
      <c r="B480">
        <v>6</v>
      </c>
      <c r="C480" s="1">
        <v>41713</v>
      </c>
      <c r="D480" t="s">
        <v>945</v>
      </c>
      <c r="E480" t="s">
        <v>946</v>
      </c>
      <c r="F480">
        <v>5</v>
      </c>
      <c r="G480">
        <v>1</v>
      </c>
      <c r="H480">
        <v>1</v>
      </c>
      <c r="I480" t="s">
        <v>18</v>
      </c>
      <c r="L480" t="s">
        <v>19565</v>
      </c>
      <c r="M480">
        <f>COUNTIF($A:$A,L480)</f>
        <v>29</v>
      </c>
      <c r="N480">
        <f>SUMIF($A:$A,L480,$F:$F)</f>
        <v>147</v>
      </c>
      <c r="O480">
        <f>SUMIF($A:$A,L480,$G:$G)</f>
        <v>72</v>
      </c>
      <c r="P480">
        <f>SUMIF($A:$A,L480,$H:$H)</f>
        <v>27</v>
      </c>
      <c r="Q480" s="2">
        <f>N480/$M$2</f>
        <v>5.4444444444444446</v>
      </c>
      <c r="R480" s="2">
        <f>O480/$M$2</f>
        <v>2.6666666666666665</v>
      </c>
      <c r="S480" s="2">
        <f>P480/$M$2</f>
        <v>1</v>
      </c>
    </row>
    <row r="481" spans="1:19" hidden="1" x14ac:dyDescent="0.3">
      <c r="A481" t="s">
        <v>904</v>
      </c>
      <c r="B481">
        <v>5</v>
      </c>
      <c r="C481" s="1">
        <v>41566</v>
      </c>
      <c r="D481" t="s">
        <v>947</v>
      </c>
      <c r="E481" t="s">
        <v>948</v>
      </c>
      <c r="F481">
        <v>21</v>
      </c>
      <c r="G481">
        <v>13</v>
      </c>
      <c r="H481">
        <v>3</v>
      </c>
      <c r="I481" t="s">
        <v>13</v>
      </c>
      <c r="L481" t="s">
        <v>3289</v>
      </c>
      <c r="M481">
        <f>COUNTIF($A:$A,L481)</f>
        <v>32</v>
      </c>
      <c r="N481">
        <f>SUMIF($A:$A,L481,$F:$F)</f>
        <v>579</v>
      </c>
      <c r="O481">
        <f>SUMIF($A:$A,L481,$G:$G)</f>
        <v>337</v>
      </c>
      <c r="P481">
        <f>SUMIF($A:$A,L481,$H:$H)</f>
        <v>35</v>
      </c>
      <c r="Q481" s="2">
        <f>N481/$M$2</f>
        <v>21.444444444444443</v>
      </c>
      <c r="R481" s="2">
        <f>O481/$M$2</f>
        <v>12.481481481481481</v>
      </c>
      <c r="S481" s="2">
        <f>P481/$M$2</f>
        <v>1.2962962962962963</v>
      </c>
    </row>
    <row r="482" spans="1:19" hidden="1" x14ac:dyDescent="0.3">
      <c r="A482" t="s">
        <v>904</v>
      </c>
      <c r="B482">
        <v>4</v>
      </c>
      <c r="C482" s="1">
        <v>41454</v>
      </c>
      <c r="D482" t="s">
        <v>949</v>
      </c>
      <c r="E482" t="s">
        <v>950</v>
      </c>
      <c r="F482">
        <v>7</v>
      </c>
      <c r="G482">
        <v>3</v>
      </c>
      <c r="H482">
        <v>1</v>
      </c>
      <c r="I482" t="s">
        <v>55</v>
      </c>
      <c r="L482" t="s">
        <v>18292</v>
      </c>
      <c r="M482">
        <f>COUNTIF($A:$A,L482)</f>
        <v>20</v>
      </c>
      <c r="N482">
        <f>SUMIF($A:$A,L482,$F:$F)</f>
        <v>290</v>
      </c>
      <c r="O482">
        <f>SUMIF($A:$A,L482,$G:$G)</f>
        <v>102</v>
      </c>
      <c r="P482">
        <f>SUMIF($A:$A,L482,$H:$H)</f>
        <v>24</v>
      </c>
      <c r="Q482" s="2">
        <f>N482/$M$2</f>
        <v>10.74074074074074</v>
      </c>
      <c r="R482" s="2">
        <f>O482/$M$2</f>
        <v>3.7777777777777777</v>
      </c>
      <c r="S482" s="2">
        <f>P482/$M$2</f>
        <v>0.88888888888888884</v>
      </c>
    </row>
    <row r="483" spans="1:19" hidden="1" x14ac:dyDescent="0.3">
      <c r="A483" t="s">
        <v>904</v>
      </c>
      <c r="B483">
        <v>3</v>
      </c>
      <c r="C483" s="1">
        <v>41412</v>
      </c>
      <c r="D483" t="s">
        <v>951</v>
      </c>
      <c r="E483" t="s">
        <v>952</v>
      </c>
      <c r="F483">
        <v>1</v>
      </c>
      <c r="G483">
        <v>0</v>
      </c>
      <c r="H483">
        <v>1</v>
      </c>
      <c r="I483" t="s">
        <v>55</v>
      </c>
      <c r="L483" t="s">
        <v>14878</v>
      </c>
      <c r="M483">
        <f>COUNTIF($A:$A,L483)</f>
        <v>29</v>
      </c>
      <c r="N483">
        <f>SUMIF($A:$A,L483,$F:$F)</f>
        <v>306</v>
      </c>
      <c r="O483">
        <f>SUMIF($A:$A,L483,$G:$G)</f>
        <v>152</v>
      </c>
      <c r="P483">
        <f>SUMIF($A:$A,L483,$H:$H)</f>
        <v>26</v>
      </c>
      <c r="Q483" s="2">
        <f>N483/$M$2</f>
        <v>11.333333333333334</v>
      </c>
      <c r="R483" s="2">
        <f>O483/$M$2</f>
        <v>5.6296296296296298</v>
      </c>
      <c r="S483" s="2">
        <f>P483/$M$2</f>
        <v>0.96296296296296291</v>
      </c>
    </row>
    <row r="484" spans="1:19" hidden="1" x14ac:dyDescent="0.3">
      <c r="A484" t="s">
        <v>904</v>
      </c>
      <c r="B484">
        <v>2</v>
      </c>
      <c r="C484" s="1">
        <v>41252</v>
      </c>
      <c r="D484" t="s">
        <v>953</v>
      </c>
      <c r="E484" t="s">
        <v>954</v>
      </c>
      <c r="F484">
        <v>3</v>
      </c>
      <c r="G484">
        <v>10</v>
      </c>
      <c r="H484">
        <v>1</v>
      </c>
      <c r="I484" t="s">
        <v>29</v>
      </c>
      <c r="L484" t="s">
        <v>4113</v>
      </c>
      <c r="M484">
        <f>COUNTIF($A:$A,L484)</f>
        <v>25</v>
      </c>
      <c r="N484">
        <f>SUMIF($A:$A,L484,$F:$F)</f>
        <v>359</v>
      </c>
      <c r="O484">
        <f>SUMIF($A:$A,L484,$G:$G)</f>
        <v>146</v>
      </c>
      <c r="P484">
        <f>SUMIF($A:$A,L484,$H:$H)</f>
        <v>21</v>
      </c>
      <c r="Q484" s="2">
        <f>N484/$M$2</f>
        <v>13.296296296296296</v>
      </c>
      <c r="R484" s="2">
        <f>O484/$M$2</f>
        <v>5.4074074074074074</v>
      </c>
      <c r="S484" s="2">
        <f>P484/$M$2</f>
        <v>0.77777777777777779</v>
      </c>
    </row>
    <row r="485" spans="1:19" hidden="1" x14ac:dyDescent="0.3">
      <c r="A485" t="s">
        <v>904</v>
      </c>
      <c r="B485">
        <v>1</v>
      </c>
      <c r="C485" s="1">
        <v>41245</v>
      </c>
      <c r="D485" t="s">
        <v>955</v>
      </c>
      <c r="E485" t="s">
        <v>956</v>
      </c>
      <c r="F485">
        <v>2</v>
      </c>
      <c r="G485">
        <v>12</v>
      </c>
      <c r="H485">
        <v>0</v>
      </c>
      <c r="I485" t="s">
        <v>29</v>
      </c>
      <c r="L485" t="s">
        <v>18643</v>
      </c>
      <c r="M485">
        <f>COUNTIF($A:$A,L485)</f>
        <v>19</v>
      </c>
      <c r="N485">
        <f>SUMIF($A:$A,L485,$F:$F)</f>
        <v>155</v>
      </c>
      <c r="O485">
        <f>SUMIF($A:$A,L485,$G:$G)</f>
        <v>108</v>
      </c>
      <c r="P485">
        <f>SUMIF($A:$A,L485,$H:$H)</f>
        <v>15</v>
      </c>
      <c r="Q485" s="2">
        <f>N485/$M$2</f>
        <v>5.7407407407407405</v>
      </c>
      <c r="R485" s="2">
        <f>O485/$M$2</f>
        <v>4</v>
      </c>
      <c r="S485" s="2">
        <f>P485/$M$2</f>
        <v>0.55555555555555558</v>
      </c>
    </row>
    <row r="486" spans="1:19" hidden="1" x14ac:dyDescent="0.3">
      <c r="A486" t="s">
        <v>52</v>
      </c>
      <c r="B486">
        <v>15</v>
      </c>
      <c r="C486" s="1">
        <v>44604</v>
      </c>
      <c r="D486" t="s">
        <v>957</v>
      </c>
      <c r="E486" t="s">
        <v>48</v>
      </c>
      <c r="F486">
        <v>15</v>
      </c>
      <c r="G486">
        <v>0</v>
      </c>
      <c r="H486">
        <v>2</v>
      </c>
      <c r="I486" t="s">
        <v>13</v>
      </c>
      <c r="L486" t="s">
        <v>16001</v>
      </c>
      <c r="M486">
        <f>COUNTIF($A:$A,L486)</f>
        <v>32</v>
      </c>
      <c r="N486">
        <f>SUMIF($A:$A,L486,$F:$F)</f>
        <v>520</v>
      </c>
      <c r="O486">
        <f>SUMIF($A:$A,L486,$G:$G)</f>
        <v>107</v>
      </c>
      <c r="P486">
        <f>SUMIF($A:$A,L486,$H:$H)</f>
        <v>36</v>
      </c>
      <c r="Q486" s="2">
        <f>N486/$M$2</f>
        <v>19.25925925925926</v>
      </c>
      <c r="R486" s="2">
        <f>O486/$M$2</f>
        <v>3.9629629629629628</v>
      </c>
      <c r="S486" s="2">
        <f>P486/$M$2</f>
        <v>1.3333333333333333</v>
      </c>
    </row>
    <row r="487" spans="1:19" hidden="1" x14ac:dyDescent="0.3">
      <c r="A487" t="s">
        <v>52</v>
      </c>
      <c r="B487">
        <v>14</v>
      </c>
      <c r="C487" s="1">
        <v>44310</v>
      </c>
      <c r="D487" t="s">
        <v>958</v>
      </c>
      <c r="E487" t="s">
        <v>959</v>
      </c>
      <c r="F487">
        <v>14</v>
      </c>
      <c r="G487">
        <v>0</v>
      </c>
      <c r="H487">
        <v>1</v>
      </c>
      <c r="I487" t="s">
        <v>18</v>
      </c>
      <c r="L487" t="s">
        <v>555</v>
      </c>
      <c r="M487">
        <f>COUNTIF($A:$A,L487)</f>
        <v>37</v>
      </c>
      <c r="N487">
        <f>SUMIF($A:$A,L487,$F:$F)</f>
        <v>755</v>
      </c>
      <c r="O487">
        <f>SUMIF($A:$A,L487,$G:$G)</f>
        <v>286</v>
      </c>
      <c r="P487">
        <f>SUMIF($A:$A,L487,$H:$H)</f>
        <v>25</v>
      </c>
      <c r="Q487" s="2">
        <f>N487/$M$2</f>
        <v>27.962962962962962</v>
      </c>
      <c r="R487" s="2">
        <f>O487/$M$2</f>
        <v>10.592592592592593</v>
      </c>
      <c r="S487" s="2">
        <f>P487/$M$2</f>
        <v>0.92592592592592593</v>
      </c>
    </row>
    <row r="488" spans="1:19" hidden="1" x14ac:dyDescent="0.3">
      <c r="A488" t="s">
        <v>52</v>
      </c>
      <c r="B488">
        <v>13</v>
      </c>
      <c r="C488" s="1">
        <v>44057</v>
      </c>
      <c r="D488" t="s">
        <v>960</v>
      </c>
      <c r="E488" t="s">
        <v>961</v>
      </c>
      <c r="F488">
        <v>24</v>
      </c>
      <c r="G488">
        <v>8</v>
      </c>
      <c r="H488">
        <v>0</v>
      </c>
      <c r="I488" t="s">
        <v>18</v>
      </c>
      <c r="L488" t="s">
        <v>15636</v>
      </c>
      <c r="M488">
        <f>COUNTIF($A:$A,L488)</f>
        <v>17</v>
      </c>
      <c r="N488">
        <f>SUMIF($A:$A,L488,$F:$F)</f>
        <v>180</v>
      </c>
      <c r="O488">
        <f>SUMIF($A:$A,L488,$G:$G)</f>
        <v>143</v>
      </c>
      <c r="P488">
        <f>SUMIF($A:$A,L488,$H:$H)</f>
        <v>8</v>
      </c>
      <c r="Q488" s="2">
        <f>N488/$M$2</f>
        <v>6.666666666666667</v>
      </c>
      <c r="R488" s="2">
        <f>O488/$M$2</f>
        <v>5.2962962962962967</v>
      </c>
      <c r="S488" s="2">
        <f>P488/$M$2</f>
        <v>0.29629629629629628</v>
      </c>
    </row>
    <row r="489" spans="1:19" hidden="1" x14ac:dyDescent="0.3">
      <c r="A489" t="s">
        <v>52</v>
      </c>
      <c r="B489">
        <v>12</v>
      </c>
      <c r="C489" s="1">
        <v>43771</v>
      </c>
      <c r="D489" t="s">
        <v>962</v>
      </c>
      <c r="E489" t="s">
        <v>963</v>
      </c>
      <c r="F489">
        <v>17</v>
      </c>
      <c r="G489">
        <v>1</v>
      </c>
      <c r="H489">
        <v>0</v>
      </c>
      <c r="I489" t="s">
        <v>18</v>
      </c>
      <c r="L489" t="s">
        <v>13594</v>
      </c>
      <c r="M489">
        <f>COUNTIF($A:$A,L489)</f>
        <v>10</v>
      </c>
      <c r="N489">
        <f>SUMIF($A:$A,L489,$F:$F)</f>
        <v>49</v>
      </c>
      <c r="O489">
        <f>SUMIF($A:$A,L489,$G:$G)</f>
        <v>22</v>
      </c>
      <c r="P489">
        <f>SUMIF($A:$A,L489,$H:$H)</f>
        <v>6</v>
      </c>
      <c r="Q489" s="2">
        <f>N489/$M$2</f>
        <v>1.8148148148148149</v>
      </c>
      <c r="R489" s="2">
        <f>O489/$M$2</f>
        <v>0.81481481481481477</v>
      </c>
      <c r="S489" s="2">
        <f>P489/$M$2</f>
        <v>0.22222222222222221</v>
      </c>
    </row>
    <row r="490" spans="1:19" hidden="1" x14ac:dyDescent="0.3">
      <c r="A490" t="s">
        <v>52</v>
      </c>
      <c r="B490">
        <v>11</v>
      </c>
      <c r="C490" s="1">
        <v>43498</v>
      </c>
      <c r="D490" t="s">
        <v>964</v>
      </c>
      <c r="E490" t="s">
        <v>965</v>
      </c>
      <c r="F490">
        <v>11</v>
      </c>
      <c r="G490">
        <v>4</v>
      </c>
      <c r="H490">
        <v>1</v>
      </c>
      <c r="I490" t="s">
        <v>18</v>
      </c>
      <c r="L490" t="s">
        <v>7896</v>
      </c>
      <c r="M490">
        <f>COUNTIF($A:$A,L490)</f>
        <v>3</v>
      </c>
      <c r="N490">
        <f>SUMIF($A:$A,L490,$F:$F)</f>
        <v>55</v>
      </c>
      <c r="O490">
        <f>SUMIF($A:$A,L490,$G:$G)</f>
        <v>39</v>
      </c>
      <c r="P490">
        <f>SUMIF($A:$A,L490,$H:$H)</f>
        <v>5</v>
      </c>
      <c r="Q490" s="2">
        <f>N490/$M$2</f>
        <v>2.0370370370370372</v>
      </c>
      <c r="R490" s="2">
        <f>O490/$M$2</f>
        <v>1.4444444444444444</v>
      </c>
      <c r="S490" s="2">
        <f>P490/$M$2</f>
        <v>0.18518518518518517</v>
      </c>
    </row>
    <row r="491" spans="1:19" hidden="1" x14ac:dyDescent="0.3">
      <c r="A491" t="s">
        <v>52</v>
      </c>
      <c r="B491">
        <v>10</v>
      </c>
      <c r="C491" s="1">
        <v>43400</v>
      </c>
      <c r="D491" t="s">
        <v>966</v>
      </c>
      <c r="E491" t="s">
        <v>967</v>
      </c>
      <c r="F491">
        <v>14</v>
      </c>
      <c r="G491">
        <v>1</v>
      </c>
      <c r="H491">
        <v>3</v>
      </c>
      <c r="I491" t="s">
        <v>13</v>
      </c>
      <c r="L491" t="s">
        <v>2754</v>
      </c>
      <c r="M491">
        <f>COUNTIF($A:$A,L491)</f>
        <v>14</v>
      </c>
      <c r="N491">
        <f>SUMIF($A:$A,L491,$F:$F)</f>
        <v>169</v>
      </c>
      <c r="O491">
        <f>SUMIF($A:$A,L491,$G:$G)</f>
        <v>108</v>
      </c>
      <c r="P491">
        <f>SUMIF($A:$A,L491,$H:$H)</f>
        <v>10</v>
      </c>
      <c r="Q491" s="2">
        <f>N491/$M$2</f>
        <v>6.2592592592592595</v>
      </c>
      <c r="R491" s="2">
        <f>O491/$M$2</f>
        <v>4</v>
      </c>
      <c r="S491" s="2">
        <f>P491/$M$2</f>
        <v>0.37037037037037035</v>
      </c>
    </row>
    <row r="492" spans="1:19" hidden="1" x14ac:dyDescent="0.3">
      <c r="A492" t="s">
        <v>52</v>
      </c>
      <c r="B492">
        <v>9</v>
      </c>
      <c r="C492" s="1">
        <v>43257</v>
      </c>
      <c r="D492" t="s">
        <v>968</v>
      </c>
      <c r="E492" t="s">
        <v>969</v>
      </c>
      <c r="F492">
        <v>19</v>
      </c>
      <c r="G492">
        <v>14</v>
      </c>
      <c r="H492">
        <v>0</v>
      </c>
      <c r="I492" t="s">
        <v>29</v>
      </c>
      <c r="L492" t="s">
        <v>8201</v>
      </c>
      <c r="M492">
        <f>COUNTIF($A:$A,L492)</f>
        <v>33</v>
      </c>
      <c r="N492">
        <f>SUMIF($A:$A,L492,$F:$F)</f>
        <v>332</v>
      </c>
      <c r="O492">
        <f>SUMIF($A:$A,L492,$G:$G)</f>
        <v>141</v>
      </c>
      <c r="P492">
        <f>SUMIF($A:$A,L492,$H:$H)</f>
        <v>20</v>
      </c>
      <c r="Q492" s="2">
        <f>N492/$M$2</f>
        <v>12.296296296296296</v>
      </c>
      <c r="R492" s="2">
        <f>O492/$M$2</f>
        <v>5.2222222222222223</v>
      </c>
      <c r="S492" s="2">
        <f>P492/$M$2</f>
        <v>0.7407407407407407</v>
      </c>
    </row>
    <row r="493" spans="1:19" hidden="1" x14ac:dyDescent="0.3">
      <c r="A493" t="s">
        <v>52</v>
      </c>
      <c r="B493">
        <v>8</v>
      </c>
      <c r="C493" s="1">
        <v>43134</v>
      </c>
      <c r="D493" t="s">
        <v>970</v>
      </c>
      <c r="E493" t="s">
        <v>971</v>
      </c>
      <c r="F493">
        <v>8</v>
      </c>
      <c r="G493">
        <v>6</v>
      </c>
      <c r="H493">
        <v>1</v>
      </c>
      <c r="I493" t="s">
        <v>18</v>
      </c>
      <c r="L493" t="s">
        <v>14544</v>
      </c>
      <c r="M493">
        <f>COUNTIF($A:$A,L493)</f>
        <v>9</v>
      </c>
      <c r="N493">
        <f>SUMIF($A:$A,L493,$F:$F)</f>
        <v>57</v>
      </c>
      <c r="O493">
        <f>SUMIF($A:$A,L493,$G:$G)</f>
        <v>28</v>
      </c>
      <c r="P493">
        <f>SUMIF($A:$A,L493,$H:$H)</f>
        <v>7</v>
      </c>
      <c r="Q493" s="2">
        <f>N493/$M$2</f>
        <v>2.1111111111111112</v>
      </c>
      <c r="R493" s="2">
        <f>O493/$M$2</f>
        <v>1.037037037037037</v>
      </c>
      <c r="S493" s="2">
        <f>P493/$M$2</f>
        <v>0.25925925925925924</v>
      </c>
    </row>
    <row r="494" spans="1:19" hidden="1" x14ac:dyDescent="0.3">
      <c r="A494" t="s">
        <v>52</v>
      </c>
      <c r="B494">
        <v>7</v>
      </c>
      <c r="C494" s="1">
        <v>43082</v>
      </c>
      <c r="D494" t="s">
        <v>972</v>
      </c>
      <c r="E494" t="s">
        <v>973</v>
      </c>
      <c r="F494">
        <v>5</v>
      </c>
      <c r="G494">
        <v>3</v>
      </c>
      <c r="H494">
        <v>0</v>
      </c>
      <c r="I494" t="s">
        <v>18</v>
      </c>
      <c r="L494" t="s">
        <v>629</v>
      </c>
      <c r="M494">
        <f>COUNTIF($A:$A,L494)</f>
        <v>6</v>
      </c>
      <c r="N494">
        <f>SUMIF($A:$A,L494,$F:$F)</f>
        <v>32</v>
      </c>
      <c r="O494">
        <f>SUMIF($A:$A,L494,$G:$G)</f>
        <v>15</v>
      </c>
      <c r="P494">
        <f>SUMIF($A:$A,L494,$H:$H)</f>
        <v>6</v>
      </c>
      <c r="Q494" s="2">
        <f>N494/$M$2</f>
        <v>1.1851851851851851</v>
      </c>
      <c r="R494" s="2">
        <f>O494/$M$2</f>
        <v>0.55555555555555558</v>
      </c>
      <c r="S494" s="2">
        <f>P494/$M$2</f>
        <v>0.22222222222222221</v>
      </c>
    </row>
    <row r="495" spans="1:19" hidden="1" x14ac:dyDescent="0.3">
      <c r="A495" t="s">
        <v>52</v>
      </c>
      <c r="B495">
        <v>6</v>
      </c>
      <c r="C495" s="1">
        <v>42979</v>
      </c>
      <c r="D495" t="s">
        <v>974</v>
      </c>
      <c r="E495" t="s">
        <v>975</v>
      </c>
      <c r="F495">
        <v>3</v>
      </c>
      <c r="G495">
        <v>1</v>
      </c>
      <c r="H495">
        <v>0</v>
      </c>
      <c r="I495" t="s">
        <v>18</v>
      </c>
      <c r="L495" t="s">
        <v>4247</v>
      </c>
      <c r="M495">
        <f>COUNTIF($A:$A,L495)</f>
        <v>21</v>
      </c>
      <c r="N495">
        <f>SUMIF($A:$A,L495,$F:$F)</f>
        <v>263</v>
      </c>
      <c r="O495">
        <f>SUMIF($A:$A,L495,$G:$G)</f>
        <v>445</v>
      </c>
      <c r="P495">
        <f>SUMIF($A:$A,L495,$H:$H)</f>
        <v>29</v>
      </c>
      <c r="Q495" s="2">
        <f>N495/$M$2</f>
        <v>9.7407407407407405</v>
      </c>
      <c r="R495" s="2">
        <f>O495/$M$2</f>
        <v>16.481481481481481</v>
      </c>
      <c r="S495" s="2">
        <f>P495/$M$2</f>
        <v>1.0740740740740742</v>
      </c>
    </row>
    <row r="496" spans="1:19" hidden="1" x14ac:dyDescent="0.3">
      <c r="A496" t="s">
        <v>52</v>
      </c>
      <c r="B496">
        <v>5</v>
      </c>
      <c r="C496" s="1">
        <v>42811</v>
      </c>
      <c r="D496" t="s">
        <v>976</v>
      </c>
      <c r="E496" t="s">
        <v>977</v>
      </c>
      <c r="F496">
        <v>4</v>
      </c>
      <c r="G496">
        <v>0</v>
      </c>
      <c r="H496">
        <v>0</v>
      </c>
      <c r="I496" t="s">
        <v>29</v>
      </c>
      <c r="L496" t="s">
        <v>4111</v>
      </c>
      <c r="M496">
        <f>COUNTIF($A:$A,L496)</f>
        <v>32</v>
      </c>
      <c r="N496">
        <f>SUMIF($A:$A,L496,$F:$F)</f>
        <v>540</v>
      </c>
      <c r="O496">
        <f>SUMIF($A:$A,L496,$G:$G)</f>
        <v>199</v>
      </c>
      <c r="P496">
        <f>SUMIF($A:$A,L496,$H:$H)</f>
        <v>25</v>
      </c>
      <c r="Q496" s="2">
        <f>N496/$M$2</f>
        <v>20</v>
      </c>
      <c r="R496" s="2">
        <f>O496/$M$2</f>
        <v>7.3703703703703702</v>
      </c>
      <c r="S496" s="2">
        <f>P496/$M$2</f>
        <v>0.92592592592592593</v>
      </c>
    </row>
    <row r="497" spans="1:19" hidden="1" x14ac:dyDescent="0.3">
      <c r="A497" t="s">
        <v>52</v>
      </c>
      <c r="B497">
        <v>4</v>
      </c>
      <c r="C497" s="1">
        <v>42700</v>
      </c>
      <c r="D497" t="s">
        <v>978</v>
      </c>
      <c r="E497" t="s">
        <v>979</v>
      </c>
      <c r="F497">
        <v>4</v>
      </c>
      <c r="G497">
        <v>6</v>
      </c>
      <c r="H497">
        <v>0</v>
      </c>
      <c r="I497" t="s">
        <v>18</v>
      </c>
      <c r="L497" t="s">
        <v>7254</v>
      </c>
      <c r="M497">
        <f>COUNTIF($A:$A,L497)</f>
        <v>23</v>
      </c>
      <c r="N497">
        <f>SUMIF($A:$A,L497,$F:$F)</f>
        <v>382</v>
      </c>
      <c r="O497">
        <f>SUMIF($A:$A,L497,$G:$G)</f>
        <v>97</v>
      </c>
      <c r="P497">
        <f>SUMIF($A:$A,L497,$H:$H)</f>
        <v>19</v>
      </c>
      <c r="Q497" s="2">
        <f>N497/$M$2</f>
        <v>14.148148148148149</v>
      </c>
      <c r="R497" s="2">
        <f>O497/$M$2</f>
        <v>3.5925925925925926</v>
      </c>
      <c r="S497" s="2">
        <f>P497/$M$2</f>
        <v>0.70370370370370372</v>
      </c>
    </row>
    <row r="498" spans="1:19" hidden="1" x14ac:dyDescent="0.3">
      <c r="A498" t="s">
        <v>52</v>
      </c>
      <c r="B498">
        <v>3</v>
      </c>
      <c r="C498" s="1">
        <v>42642</v>
      </c>
      <c r="D498" t="s">
        <v>980</v>
      </c>
      <c r="E498" t="s">
        <v>981</v>
      </c>
      <c r="F498">
        <v>4</v>
      </c>
      <c r="G498">
        <v>16</v>
      </c>
      <c r="H498">
        <v>3</v>
      </c>
      <c r="I498" t="s">
        <v>18</v>
      </c>
      <c r="L498" t="s">
        <v>48</v>
      </c>
      <c r="M498">
        <f>COUNTIF($A:$A,L498)</f>
        <v>19</v>
      </c>
      <c r="N498">
        <f>SUMIF($A:$A,L498,$F:$F)</f>
        <v>184</v>
      </c>
      <c r="O498">
        <f>SUMIF($A:$A,L498,$G:$G)</f>
        <v>45</v>
      </c>
      <c r="P498">
        <f>SUMIF($A:$A,L498,$H:$H)</f>
        <v>10</v>
      </c>
      <c r="Q498" s="2">
        <f>N498/$M$2</f>
        <v>6.8148148148148149</v>
      </c>
      <c r="R498" s="2">
        <f>O498/$M$2</f>
        <v>1.6666666666666667</v>
      </c>
      <c r="S498" s="2">
        <f>P498/$M$2</f>
        <v>0.37037037037037035</v>
      </c>
    </row>
    <row r="499" spans="1:19" hidden="1" x14ac:dyDescent="0.3">
      <c r="A499" t="s">
        <v>52</v>
      </c>
      <c r="B499">
        <v>2</v>
      </c>
      <c r="C499" s="1">
        <v>42581</v>
      </c>
      <c r="D499" t="s">
        <v>471</v>
      </c>
      <c r="E499" t="s">
        <v>472</v>
      </c>
      <c r="F499">
        <v>4</v>
      </c>
      <c r="G499">
        <v>15</v>
      </c>
      <c r="H499">
        <v>0</v>
      </c>
      <c r="I499" t="s">
        <v>18</v>
      </c>
      <c r="L499" t="s">
        <v>1196</v>
      </c>
      <c r="M499">
        <f>COUNTIF($A:$A,L499)</f>
        <v>28</v>
      </c>
      <c r="N499">
        <f>SUMIF($A:$A,L499,$F:$F)</f>
        <v>569</v>
      </c>
      <c r="O499">
        <f>SUMIF($A:$A,L499,$G:$G)</f>
        <v>202</v>
      </c>
      <c r="P499">
        <f>SUMIF($A:$A,L499,$H:$H)</f>
        <v>17</v>
      </c>
      <c r="Q499" s="2">
        <f>N499/$M$2</f>
        <v>21.074074074074073</v>
      </c>
      <c r="R499" s="2">
        <f>O499/$M$2</f>
        <v>7.4814814814814818</v>
      </c>
      <c r="S499" s="2">
        <f>P499/$M$2</f>
        <v>0.62962962962962965</v>
      </c>
    </row>
    <row r="500" spans="1:19" hidden="1" x14ac:dyDescent="0.3">
      <c r="A500" t="s">
        <v>52</v>
      </c>
      <c r="B500">
        <v>1</v>
      </c>
      <c r="C500" s="1">
        <v>42546</v>
      </c>
      <c r="D500" t="s">
        <v>982</v>
      </c>
      <c r="E500" t="s">
        <v>983</v>
      </c>
      <c r="F500">
        <v>0</v>
      </c>
      <c r="G500">
        <v>1</v>
      </c>
      <c r="H500">
        <v>0</v>
      </c>
      <c r="I500" t="s">
        <v>29</v>
      </c>
      <c r="L500" t="s">
        <v>296</v>
      </c>
      <c r="M500">
        <f>COUNTIF($A:$A,L500)</f>
        <v>17</v>
      </c>
      <c r="N500">
        <f>SUMIF($A:$A,L500,$F:$F)</f>
        <v>171</v>
      </c>
      <c r="O500">
        <f>SUMIF($A:$A,L500,$G:$G)</f>
        <v>107</v>
      </c>
      <c r="P500">
        <f>SUMIF($A:$A,L500,$H:$H)</f>
        <v>14</v>
      </c>
      <c r="Q500" s="2">
        <f>N500/$M$2</f>
        <v>6.333333333333333</v>
      </c>
      <c r="R500" s="2">
        <f>O500/$M$2</f>
        <v>3.9629629629629628</v>
      </c>
      <c r="S500" s="2">
        <f>P500/$M$2</f>
        <v>0.51851851851851849</v>
      </c>
    </row>
    <row r="501" spans="1:19" hidden="1" x14ac:dyDescent="0.3">
      <c r="A501" t="s">
        <v>984</v>
      </c>
      <c r="B501">
        <v>36</v>
      </c>
      <c r="C501" s="1">
        <v>44842</v>
      </c>
      <c r="D501" t="s">
        <v>985</v>
      </c>
      <c r="E501" t="s">
        <v>986</v>
      </c>
      <c r="F501">
        <v>19</v>
      </c>
      <c r="G501">
        <v>0</v>
      </c>
      <c r="H501">
        <v>1</v>
      </c>
      <c r="I501" t="s">
        <v>26</v>
      </c>
      <c r="L501" t="s">
        <v>3250</v>
      </c>
      <c r="M501">
        <f>COUNTIF($A:$A,L501)</f>
        <v>18</v>
      </c>
      <c r="N501">
        <f>SUMIF($A:$A,L501,$F:$F)</f>
        <v>211</v>
      </c>
      <c r="O501">
        <f>SUMIF($A:$A,L501,$G:$G)</f>
        <v>290</v>
      </c>
      <c r="P501">
        <f>SUMIF($A:$A,L501,$H:$H)</f>
        <v>15</v>
      </c>
      <c r="Q501" s="2">
        <f>N501/$M$2</f>
        <v>7.8148148148148149</v>
      </c>
      <c r="R501" s="2">
        <f>O501/$M$2</f>
        <v>10.74074074074074</v>
      </c>
      <c r="S501" s="2">
        <f>P501/$M$2</f>
        <v>0.55555555555555558</v>
      </c>
    </row>
    <row r="502" spans="1:19" hidden="1" x14ac:dyDescent="0.3">
      <c r="A502" t="s">
        <v>984</v>
      </c>
      <c r="B502">
        <v>35</v>
      </c>
      <c r="C502" s="1">
        <v>44723</v>
      </c>
      <c r="D502" t="s">
        <v>987</v>
      </c>
      <c r="E502" t="s">
        <v>988</v>
      </c>
      <c r="F502">
        <v>40</v>
      </c>
      <c r="G502">
        <v>10</v>
      </c>
      <c r="H502">
        <v>1</v>
      </c>
      <c r="I502" t="s">
        <v>86</v>
      </c>
      <c r="L502" t="s">
        <v>4199</v>
      </c>
      <c r="M502">
        <f>COUNTIF($A:$A,L502)</f>
        <v>15</v>
      </c>
      <c r="N502">
        <f>SUMIF($A:$A,L502,$F:$F)</f>
        <v>182</v>
      </c>
      <c r="O502">
        <f>SUMIF($A:$A,L502,$G:$G)</f>
        <v>332</v>
      </c>
      <c r="P502">
        <f>SUMIF($A:$A,L502,$H:$H)</f>
        <v>18</v>
      </c>
      <c r="Q502" s="2">
        <f>N502/$M$2</f>
        <v>6.7407407407407405</v>
      </c>
      <c r="R502" s="2">
        <f>O502/$M$2</f>
        <v>12.296296296296296</v>
      </c>
      <c r="S502" s="2">
        <f>P502/$M$2</f>
        <v>0.66666666666666663</v>
      </c>
    </row>
    <row r="503" spans="1:19" hidden="1" x14ac:dyDescent="0.3">
      <c r="A503" t="s">
        <v>984</v>
      </c>
      <c r="B503">
        <v>34</v>
      </c>
      <c r="C503" s="1">
        <v>44645</v>
      </c>
      <c r="D503" t="s">
        <v>989</v>
      </c>
      <c r="E503" t="s">
        <v>990</v>
      </c>
      <c r="F503">
        <v>35</v>
      </c>
      <c r="G503">
        <v>2</v>
      </c>
      <c r="H503">
        <v>0</v>
      </c>
      <c r="I503" t="s">
        <v>18</v>
      </c>
      <c r="L503" t="s">
        <v>11057</v>
      </c>
      <c r="M503">
        <f>COUNTIF($A:$A,L503)</f>
        <v>16</v>
      </c>
      <c r="N503">
        <f>SUMIF($A:$A,L503,$F:$F)</f>
        <v>128</v>
      </c>
      <c r="O503">
        <f>SUMIF($A:$A,L503,$G:$G)</f>
        <v>73</v>
      </c>
      <c r="P503">
        <f>SUMIF($A:$A,L503,$H:$H)</f>
        <v>8</v>
      </c>
      <c r="Q503" s="2">
        <f>N503/$M$2</f>
        <v>4.7407407407407405</v>
      </c>
      <c r="R503" s="2">
        <f>O503/$M$2</f>
        <v>2.7037037037037037</v>
      </c>
      <c r="S503" s="2">
        <f>P503/$M$2</f>
        <v>0.29629629629629628</v>
      </c>
    </row>
    <row r="504" spans="1:19" hidden="1" x14ac:dyDescent="0.3">
      <c r="A504" t="s">
        <v>984</v>
      </c>
      <c r="B504">
        <v>33</v>
      </c>
      <c r="C504" s="1">
        <v>44576</v>
      </c>
      <c r="D504" t="s">
        <v>991</v>
      </c>
      <c r="E504" t="s">
        <v>992</v>
      </c>
      <c r="F504">
        <v>11</v>
      </c>
      <c r="G504">
        <v>3</v>
      </c>
      <c r="H504">
        <v>1</v>
      </c>
      <c r="I504" t="s">
        <v>86</v>
      </c>
      <c r="L504" t="s">
        <v>13901</v>
      </c>
      <c r="M504">
        <f>COUNTIF($A:$A,L504)</f>
        <v>21</v>
      </c>
      <c r="N504">
        <f>SUMIF($A:$A,L504,$F:$F)</f>
        <v>157</v>
      </c>
      <c r="O504">
        <f>SUMIF($A:$A,L504,$G:$G)</f>
        <v>404</v>
      </c>
      <c r="P504">
        <f>SUMIF($A:$A,L504,$H:$H)</f>
        <v>25</v>
      </c>
      <c r="Q504" s="2">
        <f>N504/$M$2</f>
        <v>5.8148148148148149</v>
      </c>
      <c r="R504" s="2">
        <f>O504/$M$2</f>
        <v>14.962962962962964</v>
      </c>
      <c r="S504" s="2">
        <f>P504/$M$2</f>
        <v>0.92592592592592593</v>
      </c>
    </row>
    <row r="505" spans="1:19" hidden="1" x14ac:dyDescent="0.3">
      <c r="A505" t="s">
        <v>984</v>
      </c>
      <c r="B505">
        <v>32</v>
      </c>
      <c r="C505" s="1">
        <v>44394</v>
      </c>
      <c r="D505" t="s">
        <v>993</v>
      </c>
      <c r="E505" t="s">
        <v>994</v>
      </c>
      <c r="F505">
        <v>15</v>
      </c>
      <c r="G505">
        <v>8</v>
      </c>
      <c r="H505">
        <v>0</v>
      </c>
      <c r="I505" t="s">
        <v>13</v>
      </c>
      <c r="L505" t="s">
        <v>226</v>
      </c>
      <c r="M505">
        <f>COUNTIF($A:$A,L505)</f>
        <v>36</v>
      </c>
      <c r="N505">
        <f>SUMIF($A:$A,L505,$F:$F)</f>
        <v>494</v>
      </c>
      <c r="O505">
        <f>SUMIF($A:$A,L505,$G:$G)</f>
        <v>301</v>
      </c>
      <c r="P505">
        <f>SUMIF($A:$A,L505,$H:$H)</f>
        <v>39</v>
      </c>
      <c r="Q505" s="2">
        <f>N505/$M$2</f>
        <v>18.296296296296298</v>
      </c>
      <c r="R505" s="2">
        <f>O505/$M$2</f>
        <v>11.148148148148149</v>
      </c>
      <c r="S505" s="2">
        <f>P505/$M$2</f>
        <v>1.4444444444444444</v>
      </c>
    </row>
    <row r="506" spans="1:19" hidden="1" x14ac:dyDescent="0.3">
      <c r="A506" t="s">
        <v>984</v>
      </c>
      <c r="B506">
        <v>31</v>
      </c>
      <c r="C506" s="1">
        <v>44296</v>
      </c>
      <c r="D506" t="s">
        <v>995</v>
      </c>
      <c r="E506" t="s">
        <v>996</v>
      </c>
      <c r="F506">
        <v>30</v>
      </c>
      <c r="G506">
        <v>3</v>
      </c>
      <c r="H506">
        <v>0</v>
      </c>
      <c r="I506" t="s">
        <v>86</v>
      </c>
      <c r="L506" t="s">
        <v>19572</v>
      </c>
      <c r="M506">
        <f>COUNTIF($A:$A,L506)</f>
        <v>17</v>
      </c>
      <c r="N506">
        <f>SUMIF($A:$A,L506,$F:$F)</f>
        <v>186</v>
      </c>
      <c r="O506">
        <f>SUMIF($A:$A,L506,$G:$G)</f>
        <v>175</v>
      </c>
      <c r="P506">
        <f>SUMIF($A:$A,L506,$H:$H)</f>
        <v>27</v>
      </c>
      <c r="Q506" s="2">
        <f>N506/$M$2</f>
        <v>6.8888888888888893</v>
      </c>
      <c r="R506" s="2">
        <f>O506/$M$2</f>
        <v>6.4814814814814818</v>
      </c>
      <c r="S506" s="2">
        <f>P506/$M$2</f>
        <v>1</v>
      </c>
    </row>
    <row r="507" spans="1:19" hidden="1" x14ac:dyDescent="0.3">
      <c r="A507" t="s">
        <v>984</v>
      </c>
      <c r="B507">
        <v>30</v>
      </c>
      <c r="C507" s="1">
        <v>44212</v>
      </c>
      <c r="D507" t="s">
        <v>997</v>
      </c>
      <c r="E507" t="s">
        <v>998</v>
      </c>
      <c r="F507">
        <v>17</v>
      </c>
      <c r="G507">
        <v>6</v>
      </c>
      <c r="H507">
        <v>0</v>
      </c>
      <c r="I507" t="s">
        <v>18</v>
      </c>
      <c r="L507" t="s">
        <v>4891</v>
      </c>
      <c r="M507">
        <f>COUNTIF($A:$A,L507)</f>
        <v>26</v>
      </c>
      <c r="N507">
        <f>SUMIF($A:$A,L507,$F:$F)</f>
        <v>398</v>
      </c>
      <c r="O507">
        <f>SUMIF($A:$A,L507,$G:$G)</f>
        <v>113</v>
      </c>
      <c r="P507">
        <f>SUMIF($A:$A,L507,$H:$H)</f>
        <v>15</v>
      </c>
      <c r="Q507" s="2">
        <f>N507/$M$2</f>
        <v>14.74074074074074</v>
      </c>
      <c r="R507" s="2">
        <f>O507/$M$2</f>
        <v>4.1851851851851851</v>
      </c>
      <c r="S507" s="2">
        <f>P507/$M$2</f>
        <v>0.55555555555555558</v>
      </c>
    </row>
    <row r="508" spans="1:19" hidden="1" x14ac:dyDescent="0.3">
      <c r="A508" t="s">
        <v>984</v>
      </c>
      <c r="B508">
        <v>29</v>
      </c>
      <c r="C508" s="1">
        <v>44058</v>
      </c>
      <c r="D508" t="s">
        <v>999</v>
      </c>
      <c r="E508" t="s">
        <v>1000</v>
      </c>
      <c r="F508">
        <v>18</v>
      </c>
      <c r="G508">
        <v>2</v>
      </c>
      <c r="H508">
        <v>0</v>
      </c>
      <c r="I508" t="s">
        <v>13</v>
      </c>
      <c r="L508" t="s">
        <v>2943</v>
      </c>
      <c r="M508">
        <f>COUNTIF($A:$A,L508)</f>
        <v>28</v>
      </c>
      <c r="N508">
        <f>SUMIF($A:$A,L508,$F:$F)</f>
        <v>400</v>
      </c>
      <c r="O508">
        <f>SUMIF($A:$A,L508,$G:$G)</f>
        <v>145</v>
      </c>
      <c r="P508">
        <f>SUMIF($A:$A,L508,$H:$H)</f>
        <v>24</v>
      </c>
      <c r="Q508" s="2">
        <f>N508/$M$2</f>
        <v>14.814814814814815</v>
      </c>
      <c r="R508" s="2">
        <f>O508/$M$2</f>
        <v>5.3703703703703702</v>
      </c>
      <c r="S508" s="2">
        <f>P508/$M$2</f>
        <v>0.88888888888888884</v>
      </c>
    </row>
    <row r="509" spans="1:19" hidden="1" x14ac:dyDescent="0.3">
      <c r="A509" t="s">
        <v>984</v>
      </c>
      <c r="B509">
        <v>28</v>
      </c>
      <c r="C509" s="1">
        <v>43813</v>
      </c>
      <c r="D509" t="s">
        <v>1001</v>
      </c>
      <c r="E509" t="s">
        <v>1002</v>
      </c>
      <c r="F509">
        <v>11</v>
      </c>
      <c r="G509">
        <v>4</v>
      </c>
      <c r="H509">
        <v>0</v>
      </c>
      <c r="I509" t="s">
        <v>108</v>
      </c>
      <c r="L509" t="s">
        <v>17658</v>
      </c>
      <c r="M509">
        <f>COUNTIF($A:$A,L509)</f>
        <v>7</v>
      </c>
      <c r="N509">
        <f>SUMIF($A:$A,L509,$F:$F)</f>
        <v>56</v>
      </c>
      <c r="O509">
        <f>SUMIF($A:$A,L509,$G:$G)</f>
        <v>13</v>
      </c>
      <c r="P509">
        <f>SUMIF($A:$A,L509,$H:$H)</f>
        <v>4</v>
      </c>
      <c r="Q509" s="2">
        <f>N509/$M$2</f>
        <v>2.074074074074074</v>
      </c>
      <c r="R509" s="2">
        <f>O509/$M$2</f>
        <v>0.48148148148148145</v>
      </c>
      <c r="S509" s="2">
        <f>P509/$M$2</f>
        <v>0.14814814814814814</v>
      </c>
    </row>
    <row r="510" spans="1:19" hidden="1" x14ac:dyDescent="0.3">
      <c r="A510" t="s">
        <v>984</v>
      </c>
      <c r="B510">
        <v>27</v>
      </c>
      <c r="C510" s="1">
        <v>43757</v>
      </c>
      <c r="D510" t="s">
        <v>1003</v>
      </c>
      <c r="E510" t="s">
        <v>1004</v>
      </c>
      <c r="F510">
        <v>15</v>
      </c>
      <c r="G510">
        <v>6</v>
      </c>
      <c r="H510">
        <v>0</v>
      </c>
      <c r="I510" t="s">
        <v>18</v>
      </c>
      <c r="L510" t="s">
        <v>19611</v>
      </c>
      <c r="M510">
        <f>COUNTIF($A:$A,L510)</f>
        <v>13</v>
      </c>
      <c r="N510">
        <f>SUMIF($A:$A,L510,$F:$F)</f>
        <v>153</v>
      </c>
      <c r="O510">
        <f>SUMIF($A:$A,L510,$G:$G)</f>
        <v>89</v>
      </c>
      <c r="P510">
        <f>SUMIF($A:$A,L510,$H:$H)</f>
        <v>26</v>
      </c>
      <c r="Q510" s="2">
        <f>N510/$M$2</f>
        <v>5.666666666666667</v>
      </c>
      <c r="R510" s="2">
        <f>O510/$M$2</f>
        <v>3.2962962962962963</v>
      </c>
      <c r="S510" s="2">
        <f>P510/$M$2</f>
        <v>0.96296296296296291</v>
      </c>
    </row>
    <row r="511" spans="1:19" hidden="1" x14ac:dyDescent="0.3">
      <c r="A511" t="s">
        <v>984</v>
      </c>
      <c r="B511">
        <v>26</v>
      </c>
      <c r="C511" s="1">
        <v>43708</v>
      </c>
      <c r="D511" t="s">
        <v>1005</v>
      </c>
      <c r="E511" t="s">
        <v>1006</v>
      </c>
      <c r="F511">
        <v>10</v>
      </c>
      <c r="G511">
        <v>2</v>
      </c>
      <c r="H511">
        <v>1</v>
      </c>
      <c r="I511" t="s">
        <v>18</v>
      </c>
      <c r="L511" t="s">
        <v>5617</v>
      </c>
      <c r="M511">
        <f>COUNTIF($A:$A,L511)</f>
        <v>34</v>
      </c>
      <c r="N511">
        <f>SUMIF($A:$A,L511,$F:$F)</f>
        <v>374</v>
      </c>
      <c r="O511">
        <f>SUMIF($A:$A,L511,$G:$G)</f>
        <v>161</v>
      </c>
      <c r="P511">
        <f>SUMIF($A:$A,L511,$H:$H)</f>
        <v>20</v>
      </c>
      <c r="Q511" s="2">
        <f>N511/$M$2</f>
        <v>13.851851851851851</v>
      </c>
      <c r="R511" s="2">
        <f>O511/$M$2</f>
        <v>5.9629629629629628</v>
      </c>
      <c r="S511" s="2">
        <f>P511/$M$2</f>
        <v>0.7407407407407407</v>
      </c>
    </row>
    <row r="512" spans="1:19" hidden="1" x14ac:dyDescent="0.3">
      <c r="A512" t="s">
        <v>984</v>
      </c>
      <c r="B512">
        <v>25</v>
      </c>
      <c r="C512" s="1">
        <v>43561</v>
      </c>
      <c r="D512" t="s">
        <v>1007</v>
      </c>
      <c r="E512" t="s">
        <v>1008</v>
      </c>
      <c r="F512">
        <v>3</v>
      </c>
      <c r="G512">
        <v>1</v>
      </c>
      <c r="H512">
        <v>0</v>
      </c>
      <c r="I512" t="s">
        <v>13</v>
      </c>
      <c r="L512" t="s">
        <v>2072</v>
      </c>
      <c r="M512">
        <f>COUNTIF($A:$A,L512)</f>
        <v>32</v>
      </c>
      <c r="N512">
        <f>SUMIF($A:$A,L512,$F:$F)</f>
        <v>427</v>
      </c>
      <c r="O512">
        <f>SUMIF($A:$A,L512,$G:$G)</f>
        <v>380</v>
      </c>
      <c r="P512">
        <f>SUMIF($A:$A,L512,$H:$H)</f>
        <v>39</v>
      </c>
      <c r="Q512" s="2">
        <f>N512/$M$2</f>
        <v>15.814814814814815</v>
      </c>
      <c r="R512" s="2">
        <f>O512/$M$2</f>
        <v>14.074074074074074</v>
      </c>
      <c r="S512" s="2">
        <f>P512/$M$2</f>
        <v>1.4444444444444444</v>
      </c>
    </row>
    <row r="513" spans="1:19" hidden="1" x14ac:dyDescent="0.3">
      <c r="A513" t="s">
        <v>984</v>
      </c>
      <c r="B513">
        <v>24</v>
      </c>
      <c r="C513" s="1">
        <v>43330</v>
      </c>
      <c r="D513" t="s">
        <v>1009</v>
      </c>
      <c r="E513" t="s">
        <v>1010</v>
      </c>
      <c r="F513">
        <v>11</v>
      </c>
      <c r="G513">
        <v>4</v>
      </c>
      <c r="H513">
        <v>2</v>
      </c>
      <c r="I513" t="s">
        <v>86</v>
      </c>
      <c r="L513" t="s">
        <v>19812</v>
      </c>
      <c r="M513">
        <f>COUNTIF($A:$A,L513)</f>
        <v>17</v>
      </c>
      <c r="N513">
        <f>SUMIF($A:$A,L513,$F:$F)</f>
        <v>168</v>
      </c>
      <c r="O513">
        <f>SUMIF($A:$A,L513,$G:$G)</f>
        <v>112</v>
      </c>
      <c r="P513">
        <f>SUMIF($A:$A,L513,$H:$H)</f>
        <v>17</v>
      </c>
      <c r="Q513" s="2">
        <f>N513/$M$2</f>
        <v>6.2222222222222223</v>
      </c>
      <c r="R513" s="2">
        <f>O513/$M$2</f>
        <v>4.1481481481481479</v>
      </c>
      <c r="S513" s="2">
        <f>P513/$M$2</f>
        <v>0.62962962962962965</v>
      </c>
    </row>
    <row r="514" spans="1:19" hidden="1" x14ac:dyDescent="0.3">
      <c r="A514" t="s">
        <v>984</v>
      </c>
      <c r="B514">
        <v>23</v>
      </c>
      <c r="C514" s="1">
        <v>43267</v>
      </c>
      <c r="D514" t="s">
        <v>1011</v>
      </c>
      <c r="E514" t="s">
        <v>1012</v>
      </c>
      <c r="F514">
        <v>23</v>
      </c>
      <c r="G514">
        <v>0</v>
      </c>
      <c r="H514">
        <v>0</v>
      </c>
      <c r="I514" t="s">
        <v>241</v>
      </c>
      <c r="L514" t="s">
        <v>19469</v>
      </c>
      <c r="M514">
        <f>COUNTIF($A:$A,L514)</f>
        <v>38</v>
      </c>
      <c r="N514">
        <f>SUMIF($A:$A,L514,$F:$F)</f>
        <v>545</v>
      </c>
      <c r="O514">
        <f>SUMIF($A:$A,L514,$G:$G)</f>
        <v>211</v>
      </c>
      <c r="P514">
        <f>SUMIF($A:$A,L514,$H:$H)</f>
        <v>40</v>
      </c>
      <c r="Q514" s="2">
        <f>N514/$M$2</f>
        <v>20.185185185185187</v>
      </c>
      <c r="R514" s="2">
        <f>O514/$M$2</f>
        <v>7.8148148148148149</v>
      </c>
      <c r="S514" s="2">
        <f>P514/$M$2</f>
        <v>1.4814814814814814</v>
      </c>
    </row>
    <row r="515" spans="1:19" hidden="1" x14ac:dyDescent="0.3">
      <c r="A515" t="s">
        <v>984</v>
      </c>
      <c r="B515">
        <v>22</v>
      </c>
      <c r="C515" s="1">
        <v>43050</v>
      </c>
      <c r="D515" t="s">
        <v>1013</v>
      </c>
      <c r="E515" t="s">
        <v>1014</v>
      </c>
      <c r="F515">
        <v>14</v>
      </c>
      <c r="G515">
        <v>3</v>
      </c>
      <c r="H515">
        <v>0</v>
      </c>
      <c r="I515" t="s">
        <v>18</v>
      </c>
      <c r="L515" t="s">
        <v>2035</v>
      </c>
      <c r="M515">
        <f>COUNTIF($A:$A,L515)</f>
        <v>16</v>
      </c>
      <c r="N515">
        <f>SUMIF($A:$A,L515,$F:$F)</f>
        <v>179</v>
      </c>
      <c r="O515">
        <f>SUMIF($A:$A,L515,$G:$G)</f>
        <v>196</v>
      </c>
      <c r="P515">
        <f>SUMIF($A:$A,L515,$H:$H)</f>
        <v>14</v>
      </c>
      <c r="Q515" s="2">
        <f>N515/$M$2</f>
        <v>6.6296296296296298</v>
      </c>
      <c r="R515" s="2">
        <f>O515/$M$2</f>
        <v>7.2592592592592595</v>
      </c>
      <c r="S515" s="2">
        <f>P515/$M$2</f>
        <v>0.51851851851851849</v>
      </c>
    </row>
    <row r="516" spans="1:19" hidden="1" x14ac:dyDescent="0.3">
      <c r="A516" t="s">
        <v>984</v>
      </c>
      <c r="B516">
        <v>21</v>
      </c>
      <c r="C516" s="1">
        <v>42749</v>
      </c>
      <c r="D516" t="s">
        <v>1015</v>
      </c>
      <c r="E516" t="s">
        <v>1016</v>
      </c>
      <c r="F516">
        <v>19</v>
      </c>
      <c r="G516">
        <v>3</v>
      </c>
      <c r="H516">
        <v>0</v>
      </c>
      <c r="I516" t="s">
        <v>13</v>
      </c>
      <c r="L516" t="s">
        <v>1266</v>
      </c>
      <c r="M516">
        <f>COUNTIF($A:$A,L516)</f>
        <v>18</v>
      </c>
      <c r="N516">
        <f>SUMIF($A:$A,L516,$F:$F)</f>
        <v>232</v>
      </c>
      <c r="O516">
        <f>SUMIF($A:$A,L516,$G:$G)</f>
        <v>195</v>
      </c>
      <c r="P516">
        <f>SUMIF($A:$A,L516,$H:$H)</f>
        <v>23</v>
      </c>
      <c r="Q516" s="2">
        <f>N516/$M$2</f>
        <v>8.5925925925925934</v>
      </c>
      <c r="R516" s="2">
        <f>O516/$M$2</f>
        <v>7.2222222222222223</v>
      </c>
      <c r="S516" s="2">
        <f>P516/$M$2</f>
        <v>0.85185185185185186</v>
      </c>
    </row>
    <row r="517" spans="1:19" hidden="1" x14ac:dyDescent="0.3">
      <c r="A517" t="s">
        <v>984</v>
      </c>
      <c r="B517">
        <v>20</v>
      </c>
      <c r="C517" s="1">
        <v>42602</v>
      </c>
      <c r="D517" t="s">
        <v>1017</v>
      </c>
      <c r="E517" t="s">
        <v>1018</v>
      </c>
      <c r="F517">
        <v>19</v>
      </c>
      <c r="G517">
        <v>5</v>
      </c>
      <c r="H517">
        <v>0</v>
      </c>
      <c r="I517" t="s">
        <v>13</v>
      </c>
      <c r="L517" t="s">
        <v>14931</v>
      </c>
      <c r="M517">
        <f>COUNTIF($A:$A,L517)</f>
        <v>19</v>
      </c>
      <c r="N517">
        <f>SUMIF($A:$A,L517,$F:$F)</f>
        <v>209</v>
      </c>
      <c r="O517">
        <f>SUMIF($A:$A,L517,$G:$G)</f>
        <v>50</v>
      </c>
      <c r="P517">
        <f>SUMIF($A:$A,L517,$H:$H)</f>
        <v>20</v>
      </c>
      <c r="Q517" s="2">
        <f>N517/$M$2</f>
        <v>7.7407407407407405</v>
      </c>
      <c r="R517" s="2">
        <f>O517/$M$2</f>
        <v>1.8518518518518519</v>
      </c>
      <c r="S517" s="2">
        <f>P517/$M$2</f>
        <v>0.7407407407407407</v>
      </c>
    </row>
    <row r="518" spans="1:19" hidden="1" x14ac:dyDescent="0.3">
      <c r="A518" t="s">
        <v>984</v>
      </c>
      <c r="B518">
        <v>19</v>
      </c>
      <c r="C518" s="1">
        <v>42539</v>
      </c>
      <c r="D518" t="s">
        <v>1019</v>
      </c>
      <c r="E518" t="s">
        <v>1020</v>
      </c>
      <c r="F518">
        <v>18</v>
      </c>
      <c r="G518">
        <v>3</v>
      </c>
      <c r="H518">
        <v>3</v>
      </c>
      <c r="I518" t="s">
        <v>13</v>
      </c>
      <c r="L518" t="s">
        <v>20064</v>
      </c>
      <c r="M518">
        <f>COUNTIF($A:$A,L518)</f>
        <v>19</v>
      </c>
      <c r="N518">
        <f>SUMIF($A:$A,L518,$F:$F)</f>
        <v>154</v>
      </c>
      <c r="O518">
        <f>SUMIF($A:$A,L518,$G:$G)</f>
        <v>57</v>
      </c>
      <c r="P518">
        <f>SUMIF($A:$A,L518,$H:$H)</f>
        <v>10</v>
      </c>
      <c r="Q518" s="2">
        <f>N518/$M$2</f>
        <v>5.7037037037037033</v>
      </c>
      <c r="R518" s="2">
        <f>O518/$M$2</f>
        <v>2.1111111111111112</v>
      </c>
      <c r="S518" s="2">
        <f>P518/$M$2</f>
        <v>0.37037037037037035</v>
      </c>
    </row>
    <row r="519" spans="1:19" hidden="1" x14ac:dyDescent="0.3">
      <c r="A519" t="s">
        <v>984</v>
      </c>
      <c r="B519">
        <v>18</v>
      </c>
      <c r="C519" s="1">
        <v>42406</v>
      </c>
      <c r="D519" t="s">
        <v>1021</v>
      </c>
      <c r="E519" t="s">
        <v>1022</v>
      </c>
      <c r="F519">
        <v>25</v>
      </c>
      <c r="G519">
        <v>8</v>
      </c>
      <c r="H519">
        <v>0</v>
      </c>
      <c r="I519" t="s">
        <v>86</v>
      </c>
      <c r="L519" t="s">
        <v>17349</v>
      </c>
      <c r="M519">
        <f>COUNTIF($A:$A,L519)</f>
        <v>18</v>
      </c>
      <c r="N519">
        <f>SUMIF($A:$A,L519,$F:$F)</f>
        <v>129</v>
      </c>
      <c r="O519">
        <f>SUMIF($A:$A,L519,$G:$G)</f>
        <v>51</v>
      </c>
      <c r="P519">
        <f>SUMIF($A:$A,L519,$H:$H)</f>
        <v>6</v>
      </c>
      <c r="Q519" s="2">
        <f>N519/$M$2</f>
        <v>4.7777777777777777</v>
      </c>
      <c r="R519" s="2">
        <f>O519/$M$2</f>
        <v>1.8888888888888888</v>
      </c>
      <c r="S519" s="2">
        <f>P519/$M$2</f>
        <v>0.22222222222222221</v>
      </c>
    </row>
    <row r="520" spans="1:19" hidden="1" x14ac:dyDescent="0.3">
      <c r="A520" t="s">
        <v>984</v>
      </c>
      <c r="B520">
        <v>17</v>
      </c>
      <c r="C520" s="1">
        <v>42336</v>
      </c>
      <c r="D520" t="s">
        <v>1023</v>
      </c>
      <c r="E520" t="s">
        <v>1024</v>
      </c>
      <c r="F520">
        <v>39</v>
      </c>
      <c r="G520">
        <v>6</v>
      </c>
      <c r="H520">
        <v>2</v>
      </c>
      <c r="I520" t="s">
        <v>13</v>
      </c>
      <c r="L520" t="s">
        <v>95</v>
      </c>
      <c r="M520">
        <f>COUNTIF($A:$A,L520)</f>
        <v>23</v>
      </c>
      <c r="N520">
        <f>SUMIF($A:$A,L520,$F:$F)</f>
        <v>344</v>
      </c>
      <c r="O520">
        <f>SUMIF($A:$A,L520,$G:$G)</f>
        <v>91</v>
      </c>
      <c r="P520">
        <f>SUMIF($A:$A,L520,$H:$H)</f>
        <v>17</v>
      </c>
      <c r="Q520" s="2">
        <f>N520/$M$2</f>
        <v>12.74074074074074</v>
      </c>
      <c r="R520" s="2">
        <f>O520/$M$2</f>
        <v>3.3703703703703702</v>
      </c>
      <c r="S520" s="2">
        <f>P520/$M$2</f>
        <v>0.62962962962962965</v>
      </c>
    </row>
    <row r="521" spans="1:19" hidden="1" x14ac:dyDescent="0.3">
      <c r="A521" t="s">
        <v>984</v>
      </c>
      <c r="B521">
        <v>16</v>
      </c>
      <c r="C521" s="1">
        <v>42224</v>
      </c>
      <c r="D521" t="s">
        <v>1025</v>
      </c>
      <c r="E521" t="s">
        <v>1026</v>
      </c>
      <c r="F521">
        <v>27</v>
      </c>
      <c r="G521">
        <v>6</v>
      </c>
      <c r="H521">
        <v>1</v>
      </c>
      <c r="I521" t="s">
        <v>13</v>
      </c>
      <c r="L521" t="s">
        <v>17298</v>
      </c>
      <c r="M521">
        <f>COUNTIF($A:$A,L521)</f>
        <v>8</v>
      </c>
      <c r="N521">
        <f>SUMIF($A:$A,L521,$F:$F)</f>
        <v>45</v>
      </c>
      <c r="O521">
        <f>SUMIF($A:$A,L521,$G:$G)</f>
        <v>20</v>
      </c>
      <c r="P521">
        <f>SUMIF($A:$A,L521,$H:$H)</f>
        <v>7</v>
      </c>
      <c r="Q521" s="2">
        <f>N521/$M$2</f>
        <v>1.6666666666666667</v>
      </c>
      <c r="R521" s="2">
        <f>O521/$M$2</f>
        <v>0.7407407407407407</v>
      </c>
      <c r="S521" s="2">
        <f>P521/$M$2</f>
        <v>0.25925925925925924</v>
      </c>
    </row>
    <row r="522" spans="1:19" hidden="1" x14ac:dyDescent="0.3">
      <c r="A522" t="s">
        <v>984</v>
      </c>
      <c r="B522">
        <v>15</v>
      </c>
      <c r="C522" s="1">
        <v>42154</v>
      </c>
      <c r="D522" t="s">
        <v>1027</v>
      </c>
      <c r="E522" t="s">
        <v>1028</v>
      </c>
      <c r="F522">
        <v>15</v>
      </c>
      <c r="G522">
        <v>6</v>
      </c>
      <c r="H522">
        <v>0</v>
      </c>
      <c r="I522" t="s">
        <v>18</v>
      </c>
      <c r="L522" t="s">
        <v>7967</v>
      </c>
      <c r="M522">
        <f>COUNTIF($A:$A,L522)</f>
        <v>51</v>
      </c>
      <c r="N522">
        <f>SUMIF($A:$A,L522,$F:$F)</f>
        <v>751</v>
      </c>
      <c r="O522">
        <f>SUMIF($A:$A,L522,$G:$G)</f>
        <v>297</v>
      </c>
      <c r="P522">
        <f>SUMIF($A:$A,L522,$H:$H)</f>
        <v>26</v>
      </c>
      <c r="Q522" s="2">
        <f>N522/$M$2</f>
        <v>27.814814814814813</v>
      </c>
      <c r="R522" s="2">
        <f>O522/$M$2</f>
        <v>11</v>
      </c>
      <c r="S522" s="2">
        <f>P522/$M$2</f>
        <v>0.96296296296296291</v>
      </c>
    </row>
    <row r="523" spans="1:19" hidden="1" x14ac:dyDescent="0.3">
      <c r="A523" t="s">
        <v>984</v>
      </c>
      <c r="B523">
        <v>14</v>
      </c>
      <c r="C523" s="1">
        <v>42063</v>
      </c>
      <c r="D523" t="s">
        <v>1029</v>
      </c>
      <c r="E523" t="s">
        <v>1030</v>
      </c>
      <c r="F523">
        <v>12</v>
      </c>
      <c r="G523">
        <v>0</v>
      </c>
      <c r="H523">
        <v>1</v>
      </c>
      <c r="I523" t="s">
        <v>86</v>
      </c>
      <c r="L523" t="s">
        <v>6571</v>
      </c>
      <c r="M523">
        <f>COUNTIF($A:$A,L523)</f>
        <v>15</v>
      </c>
      <c r="N523">
        <f>SUMIF($A:$A,L523,$F:$F)</f>
        <v>210</v>
      </c>
      <c r="O523">
        <f>SUMIF($A:$A,L523,$G:$G)</f>
        <v>88</v>
      </c>
      <c r="P523">
        <f>SUMIF($A:$A,L523,$H:$H)</f>
        <v>8</v>
      </c>
      <c r="Q523" s="2">
        <f>N523/$M$2</f>
        <v>7.7777777777777777</v>
      </c>
      <c r="R523" s="2">
        <f>O523/$M$2</f>
        <v>3.2592592592592591</v>
      </c>
      <c r="S523" s="2">
        <f>P523/$M$2</f>
        <v>0.29629629629629628</v>
      </c>
    </row>
    <row r="524" spans="1:19" hidden="1" x14ac:dyDescent="0.3">
      <c r="A524" t="s">
        <v>984</v>
      </c>
      <c r="B524">
        <v>13</v>
      </c>
      <c r="C524" s="1">
        <v>41950</v>
      </c>
      <c r="D524" t="s">
        <v>772</v>
      </c>
      <c r="E524" t="s">
        <v>773</v>
      </c>
      <c r="F524">
        <v>9</v>
      </c>
      <c r="G524">
        <v>4</v>
      </c>
      <c r="H524">
        <v>1</v>
      </c>
      <c r="I524" t="s">
        <v>13</v>
      </c>
      <c r="L524" t="s">
        <v>4799</v>
      </c>
      <c r="M524">
        <f>COUNTIF($A:$A,L524)</f>
        <v>23</v>
      </c>
      <c r="N524">
        <f>SUMIF($A:$A,L524,$F:$F)</f>
        <v>286</v>
      </c>
      <c r="O524">
        <f>SUMIF($A:$A,L524,$G:$G)</f>
        <v>273</v>
      </c>
      <c r="P524">
        <f>SUMIF($A:$A,L524,$H:$H)</f>
        <v>25</v>
      </c>
      <c r="Q524" s="2">
        <f>N524/$M$2</f>
        <v>10.592592592592593</v>
      </c>
      <c r="R524" s="2">
        <f>O524/$M$2</f>
        <v>10.111111111111111</v>
      </c>
      <c r="S524" s="2">
        <f>P524/$M$2</f>
        <v>0.92592592592592593</v>
      </c>
    </row>
    <row r="525" spans="1:19" hidden="1" x14ac:dyDescent="0.3">
      <c r="A525" t="s">
        <v>984</v>
      </c>
      <c r="B525">
        <v>12</v>
      </c>
      <c r="C525" s="1">
        <v>41880</v>
      </c>
      <c r="D525" t="s">
        <v>1031</v>
      </c>
      <c r="E525" t="s">
        <v>1032</v>
      </c>
      <c r="F525">
        <v>13</v>
      </c>
      <c r="G525">
        <v>3</v>
      </c>
      <c r="H525">
        <v>0</v>
      </c>
      <c r="I525" t="s">
        <v>18</v>
      </c>
      <c r="L525" t="s">
        <v>6238</v>
      </c>
      <c r="M525">
        <f>COUNTIF($A:$A,L525)</f>
        <v>24</v>
      </c>
      <c r="N525">
        <f>SUMIF($A:$A,L525,$F:$F)</f>
        <v>360</v>
      </c>
      <c r="O525">
        <f>SUMIF($A:$A,L525,$G:$G)</f>
        <v>103</v>
      </c>
      <c r="P525">
        <f>SUMIF($A:$A,L525,$H:$H)</f>
        <v>19</v>
      </c>
      <c r="Q525" s="2">
        <f>N525/$M$2</f>
        <v>13.333333333333334</v>
      </c>
      <c r="R525" s="2">
        <f>O525/$M$2</f>
        <v>3.8148148148148149</v>
      </c>
      <c r="S525" s="2">
        <f>P525/$M$2</f>
        <v>0.70370370370370372</v>
      </c>
    </row>
    <row r="526" spans="1:19" hidden="1" x14ac:dyDescent="0.3">
      <c r="A526" t="s">
        <v>984</v>
      </c>
      <c r="B526">
        <v>11</v>
      </c>
      <c r="C526" s="1">
        <v>41761</v>
      </c>
      <c r="D526" t="s">
        <v>1033</v>
      </c>
      <c r="E526" t="s">
        <v>1034</v>
      </c>
      <c r="F526">
        <v>3</v>
      </c>
      <c r="G526">
        <v>8</v>
      </c>
      <c r="H526">
        <v>1</v>
      </c>
      <c r="I526" t="s">
        <v>86</v>
      </c>
      <c r="L526" t="s">
        <v>5109</v>
      </c>
      <c r="M526">
        <f>COUNTIF($A:$A,L526)</f>
        <v>41</v>
      </c>
      <c r="N526">
        <f>SUMIF($A:$A,L526,$F:$F)</f>
        <v>549</v>
      </c>
      <c r="O526">
        <f>SUMIF($A:$A,L526,$G:$G)</f>
        <v>367</v>
      </c>
      <c r="P526">
        <f>SUMIF($A:$A,L526,$H:$H)</f>
        <v>39</v>
      </c>
      <c r="Q526" s="2">
        <f>N526/$M$2</f>
        <v>20.333333333333332</v>
      </c>
      <c r="R526" s="2">
        <f>O526/$M$2</f>
        <v>13.592592592592593</v>
      </c>
      <c r="S526" s="2">
        <f>P526/$M$2</f>
        <v>1.4444444444444444</v>
      </c>
    </row>
    <row r="527" spans="1:19" hidden="1" x14ac:dyDescent="0.3">
      <c r="A527" t="s">
        <v>984</v>
      </c>
      <c r="B527">
        <v>10</v>
      </c>
      <c r="C527" s="1">
        <v>41650</v>
      </c>
      <c r="D527" t="s">
        <v>1035</v>
      </c>
      <c r="E527" t="s">
        <v>1036</v>
      </c>
      <c r="F527">
        <v>2</v>
      </c>
      <c r="G527">
        <v>5</v>
      </c>
      <c r="H527">
        <v>3</v>
      </c>
      <c r="I527" t="s">
        <v>18</v>
      </c>
      <c r="L527" t="s">
        <v>642</v>
      </c>
      <c r="M527">
        <f>COUNTIF($A:$A,L527)</f>
        <v>31</v>
      </c>
      <c r="N527">
        <f>SUMIF($A:$A,L527,$F:$F)</f>
        <v>450</v>
      </c>
      <c r="O527">
        <f>SUMIF($A:$A,L527,$G:$G)</f>
        <v>128</v>
      </c>
      <c r="P527">
        <f>SUMIF($A:$A,L527,$H:$H)</f>
        <v>30</v>
      </c>
      <c r="Q527" s="2">
        <f>N527/$M$2</f>
        <v>16.666666666666668</v>
      </c>
      <c r="R527" s="2">
        <f>O527/$M$2</f>
        <v>4.7407407407407405</v>
      </c>
      <c r="S527" s="2">
        <f>P527/$M$2</f>
        <v>1.1111111111111112</v>
      </c>
    </row>
    <row r="528" spans="1:19" hidden="1" x14ac:dyDescent="0.3">
      <c r="A528" t="s">
        <v>984</v>
      </c>
      <c r="B528">
        <v>9</v>
      </c>
      <c r="C528" s="1">
        <v>41600</v>
      </c>
      <c r="D528" t="s">
        <v>1037</v>
      </c>
      <c r="E528" t="s">
        <v>1038</v>
      </c>
      <c r="F528">
        <v>3</v>
      </c>
      <c r="G528">
        <v>14</v>
      </c>
      <c r="H528">
        <v>2</v>
      </c>
      <c r="I528" t="s">
        <v>86</v>
      </c>
      <c r="L528" t="s">
        <v>13709</v>
      </c>
      <c r="M528">
        <f>COUNTIF($A:$A,L528)</f>
        <v>28</v>
      </c>
      <c r="N528">
        <f>SUMIF($A:$A,L528,$F:$F)</f>
        <v>304</v>
      </c>
      <c r="O528">
        <f>SUMIF($A:$A,L528,$G:$G)</f>
        <v>70</v>
      </c>
      <c r="P528">
        <f>SUMIF($A:$A,L528,$H:$H)</f>
        <v>17</v>
      </c>
      <c r="Q528" s="2">
        <f>N528/$M$2</f>
        <v>11.25925925925926</v>
      </c>
      <c r="R528" s="2">
        <f>O528/$M$2</f>
        <v>2.5925925925925926</v>
      </c>
      <c r="S528" s="2">
        <f>P528/$M$2</f>
        <v>0.62962962962962965</v>
      </c>
    </row>
    <row r="529" spans="1:19" hidden="1" x14ac:dyDescent="0.3">
      <c r="A529" t="s">
        <v>984</v>
      </c>
      <c r="B529">
        <v>8</v>
      </c>
      <c r="C529" s="1">
        <v>41544</v>
      </c>
      <c r="D529" t="s">
        <v>1039</v>
      </c>
      <c r="E529" t="s">
        <v>1040</v>
      </c>
      <c r="F529">
        <v>2</v>
      </c>
      <c r="G529">
        <v>2</v>
      </c>
      <c r="H529">
        <v>1</v>
      </c>
      <c r="I529" t="s">
        <v>13</v>
      </c>
      <c r="L529" t="s">
        <v>18714</v>
      </c>
      <c r="M529">
        <f>COUNTIF($A:$A,L529)</f>
        <v>17</v>
      </c>
      <c r="N529">
        <f>SUMIF($A:$A,L529,$F:$F)</f>
        <v>151</v>
      </c>
      <c r="O529">
        <f>SUMIF($A:$A,L529,$G:$G)</f>
        <v>97</v>
      </c>
      <c r="P529">
        <f>SUMIF($A:$A,L529,$H:$H)</f>
        <v>24</v>
      </c>
      <c r="Q529" s="2">
        <f>N529/$M$2</f>
        <v>5.5925925925925926</v>
      </c>
      <c r="R529" s="2">
        <f>O529/$M$2</f>
        <v>3.5925925925925926</v>
      </c>
      <c r="S529" s="2">
        <f>P529/$M$2</f>
        <v>0.88888888888888884</v>
      </c>
    </row>
    <row r="530" spans="1:19" hidden="1" x14ac:dyDescent="0.3">
      <c r="A530" t="s">
        <v>984</v>
      </c>
      <c r="B530">
        <v>7</v>
      </c>
      <c r="C530" s="1">
        <v>41509</v>
      </c>
      <c r="D530" t="s">
        <v>1041</v>
      </c>
      <c r="E530" t="s">
        <v>1042</v>
      </c>
      <c r="F530">
        <v>7</v>
      </c>
      <c r="G530">
        <v>0</v>
      </c>
      <c r="H530">
        <v>0</v>
      </c>
      <c r="I530" t="s">
        <v>86</v>
      </c>
      <c r="L530" t="s">
        <v>3863</v>
      </c>
      <c r="M530">
        <f>COUNTIF($A:$A,L530)</f>
        <v>33</v>
      </c>
      <c r="N530">
        <f>SUMIF($A:$A,L530,$F:$F)</f>
        <v>350</v>
      </c>
      <c r="O530">
        <f>SUMIF($A:$A,L530,$G:$G)</f>
        <v>372</v>
      </c>
      <c r="P530">
        <f>SUMIF($A:$A,L530,$H:$H)</f>
        <v>30</v>
      </c>
      <c r="Q530" s="2">
        <f>N530/$M$2</f>
        <v>12.962962962962964</v>
      </c>
      <c r="R530" s="2">
        <f>O530/$M$2</f>
        <v>13.777777777777779</v>
      </c>
      <c r="S530" s="2">
        <f>P530/$M$2</f>
        <v>1.1111111111111112</v>
      </c>
    </row>
    <row r="531" spans="1:19" hidden="1" x14ac:dyDescent="0.3">
      <c r="A531" t="s">
        <v>984</v>
      </c>
      <c r="B531">
        <v>6</v>
      </c>
      <c r="C531" s="1">
        <v>41489</v>
      </c>
      <c r="D531" t="s">
        <v>1037</v>
      </c>
      <c r="E531" t="s">
        <v>1038</v>
      </c>
      <c r="F531">
        <v>3</v>
      </c>
      <c r="G531">
        <v>11</v>
      </c>
      <c r="H531">
        <v>2</v>
      </c>
      <c r="I531" t="s">
        <v>18</v>
      </c>
      <c r="L531" t="s">
        <v>14476</v>
      </c>
      <c r="M531">
        <f>COUNTIF($A:$A,L531)</f>
        <v>25</v>
      </c>
      <c r="N531">
        <f>SUMIF($A:$A,L531,$F:$F)</f>
        <v>406</v>
      </c>
      <c r="O531">
        <f>SUMIF($A:$A,L531,$G:$G)</f>
        <v>104</v>
      </c>
      <c r="P531">
        <f>SUMIF($A:$A,L531,$H:$H)</f>
        <v>15</v>
      </c>
      <c r="Q531" s="2">
        <f>N531/$M$2</f>
        <v>15.037037037037036</v>
      </c>
      <c r="R531" s="2">
        <f>O531/$M$2</f>
        <v>3.8518518518518516</v>
      </c>
      <c r="S531" s="2">
        <f>P531/$M$2</f>
        <v>0.55555555555555558</v>
      </c>
    </row>
    <row r="532" spans="1:19" hidden="1" x14ac:dyDescent="0.3">
      <c r="A532" t="s">
        <v>984</v>
      </c>
      <c r="B532">
        <v>5</v>
      </c>
      <c r="C532" s="1">
        <v>41468</v>
      </c>
      <c r="D532" t="s">
        <v>1043</v>
      </c>
      <c r="E532" t="s">
        <v>1044</v>
      </c>
      <c r="F532">
        <v>8</v>
      </c>
      <c r="G532">
        <v>0</v>
      </c>
      <c r="H532">
        <v>0</v>
      </c>
      <c r="I532" t="s">
        <v>61</v>
      </c>
      <c r="L532" t="s">
        <v>228</v>
      </c>
      <c r="M532">
        <f>COUNTIF($A:$A,L532)</f>
        <v>18</v>
      </c>
      <c r="N532">
        <f>SUMIF($A:$A,L532,$F:$F)</f>
        <v>241</v>
      </c>
      <c r="O532">
        <f>SUMIF($A:$A,L532,$G:$G)</f>
        <v>97</v>
      </c>
      <c r="P532">
        <f>SUMIF($A:$A,L532,$H:$H)</f>
        <v>10</v>
      </c>
      <c r="Q532" s="2">
        <f>N532/$M$2</f>
        <v>8.9259259259259256</v>
      </c>
      <c r="R532" s="2">
        <f>O532/$M$2</f>
        <v>3.5925925925925926</v>
      </c>
      <c r="S532" s="2">
        <f>P532/$M$2</f>
        <v>0.37037037037037035</v>
      </c>
    </row>
    <row r="533" spans="1:19" hidden="1" x14ac:dyDescent="0.3">
      <c r="A533" t="s">
        <v>984</v>
      </c>
      <c r="B533">
        <v>4</v>
      </c>
      <c r="C533" s="1">
        <v>41439</v>
      </c>
      <c r="D533" t="s">
        <v>1045</v>
      </c>
      <c r="E533" t="s">
        <v>1046</v>
      </c>
      <c r="F533">
        <v>0</v>
      </c>
      <c r="G533">
        <v>3</v>
      </c>
      <c r="H533">
        <v>0</v>
      </c>
      <c r="I533" t="s">
        <v>86</v>
      </c>
      <c r="L533" t="s">
        <v>20124</v>
      </c>
      <c r="M533">
        <f>COUNTIF($A:$A,L533)</f>
        <v>20</v>
      </c>
      <c r="N533">
        <f>SUMIF($A:$A,L533,$F:$F)</f>
        <v>245</v>
      </c>
      <c r="O533">
        <f>SUMIF($A:$A,L533,$G:$G)</f>
        <v>153</v>
      </c>
      <c r="P533">
        <f>SUMIF($A:$A,L533,$H:$H)</f>
        <v>29</v>
      </c>
      <c r="Q533" s="2">
        <f>N533/$M$2</f>
        <v>9.0740740740740744</v>
      </c>
      <c r="R533" s="2">
        <f>O533/$M$2</f>
        <v>5.666666666666667</v>
      </c>
      <c r="S533" s="2">
        <f>P533/$M$2</f>
        <v>1.0740740740740742</v>
      </c>
    </row>
    <row r="534" spans="1:19" hidden="1" x14ac:dyDescent="0.3">
      <c r="A534" t="s">
        <v>984</v>
      </c>
      <c r="B534">
        <v>3</v>
      </c>
      <c r="C534" s="1">
        <v>41376</v>
      </c>
      <c r="D534" t="s">
        <v>1047</v>
      </c>
      <c r="E534" t="s">
        <v>1048</v>
      </c>
      <c r="F534">
        <v>1</v>
      </c>
      <c r="G534">
        <v>2</v>
      </c>
      <c r="H534">
        <v>0</v>
      </c>
      <c r="I534" t="s">
        <v>86</v>
      </c>
      <c r="L534" t="s">
        <v>7138</v>
      </c>
      <c r="M534">
        <f>COUNTIF($A:$A,L534)</f>
        <v>37</v>
      </c>
      <c r="N534">
        <f>SUMIF($A:$A,L534,$F:$F)</f>
        <v>742</v>
      </c>
      <c r="O534">
        <f>SUMIF($A:$A,L534,$G:$G)</f>
        <v>281</v>
      </c>
      <c r="P534">
        <f>SUMIF($A:$A,L534,$H:$H)</f>
        <v>47</v>
      </c>
      <c r="Q534" s="2">
        <f>N534/$M$2</f>
        <v>27.481481481481481</v>
      </c>
      <c r="R534" s="2">
        <f>O534/$M$2</f>
        <v>10.407407407407407</v>
      </c>
      <c r="S534" s="2">
        <f>P534/$M$2</f>
        <v>1.7407407407407407</v>
      </c>
    </row>
    <row r="535" spans="1:19" hidden="1" x14ac:dyDescent="0.3">
      <c r="A535" t="s">
        <v>1049</v>
      </c>
      <c r="B535">
        <v>19</v>
      </c>
      <c r="C535" s="1">
        <v>44828</v>
      </c>
      <c r="D535" t="s">
        <v>1050</v>
      </c>
      <c r="E535" t="s">
        <v>1051</v>
      </c>
      <c r="F535">
        <v>22</v>
      </c>
      <c r="G535">
        <v>4</v>
      </c>
      <c r="H535">
        <v>1</v>
      </c>
      <c r="I535" t="s">
        <v>18</v>
      </c>
      <c r="L535" t="s">
        <v>13856</v>
      </c>
      <c r="M535">
        <f>COUNTIF($A:$A,L535)</f>
        <v>19</v>
      </c>
      <c r="N535">
        <f>SUMIF($A:$A,L535,$F:$F)</f>
        <v>310</v>
      </c>
      <c r="O535">
        <f>SUMIF($A:$A,L535,$G:$G)</f>
        <v>59</v>
      </c>
      <c r="P535">
        <f>SUMIF($A:$A,L535,$H:$H)</f>
        <v>9</v>
      </c>
      <c r="Q535" s="2">
        <f>N535/$M$2</f>
        <v>11.481481481481481</v>
      </c>
      <c r="R535" s="2">
        <f>O535/$M$2</f>
        <v>2.1851851851851851</v>
      </c>
      <c r="S535" s="2">
        <f>P535/$M$2</f>
        <v>0.33333333333333331</v>
      </c>
    </row>
    <row r="536" spans="1:19" hidden="1" x14ac:dyDescent="0.3">
      <c r="A536" t="s">
        <v>1049</v>
      </c>
      <c r="B536">
        <v>18</v>
      </c>
      <c r="C536" s="1">
        <v>44646</v>
      </c>
      <c r="D536" t="s">
        <v>1052</v>
      </c>
      <c r="E536" t="s">
        <v>1053</v>
      </c>
      <c r="F536">
        <v>10</v>
      </c>
      <c r="G536">
        <v>3</v>
      </c>
      <c r="H536">
        <v>1</v>
      </c>
      <c r="I536" t="s">
        <v>18</v>
      </c>
      <c r="L536" t="s">
        <v>9069</v>
      </c>
      <c r="M536">
        <f>COUNTIF($A:$A,L536)</f>
        <v>12</v>
      </c>
      <c r="N536">
        <f>SUMIF($A:$A,L536,$F:$F)</f>
        <v>152</v>
      </c>
      <c r="O536">
        <f>SUMIF($A:$A,L536,$G:$G)</f>
        <v>91</v>
      </c>
      <c r="P536">
        <f>SUMIF($A:$A,L536,$H:$H)</f>
        <v>4</v>
      </c>
      <c r="Q536" s="2">
        <f>N536/$M$2</f>
        <v>5.6296296296296298</v>
      </c>
      <c r="R536" s="2">
        <f>O536/$M$2</f>
        <v>3.3703703703703702</v>
      </c>
      <c r="S536" s="2">
        <f>P536/$M$2</f>
        <v>0.14814814814814814</v>
      </c>
    </row>
    <row r="537" spans="1:19" hidden="1" x14ac:dyDescent="0.3">
      <c r="A537" t="s">
        <v>1049</v>
      </c>
      <c r="B537">
        <v>17</v>
      </c>
      <c r="C537" s="1">
        <v>44534</v>
      </c>
      <c r="D537" t="s">
        <v>1054</v>
      </c>
      <c r="E537" t="s">
        <v>1055</v>
      </c>
      <c r="F537">
        <v>27</v>
      </c>
      <c r="G537">
        <v>11</v>
      </c>
      <c r="H537">
        <v>0</v>
      </c>
      <c r="I537" t="s">
        <v>18</v>
      </c>
      <c r="L537" t="s">
        <v>1200</v>
      </c>
      <c r="M537">
        <f>COUNTIF($A:$A,L537)</f>
        <v>23</v>
      </c>
      <c r="N537">
        <f>SUMIF($A:$A,L537,$F:$F)</f>
        <v>347</v>
      </c>
      <c r="O537">
        <f>SUMIF($A:$A,L537,$G:$G)</f>
        <v>121</v>
      </c>
      <c r="P537">
        <f>SUMIF($A:$A,L537,$H:$H)</f>
        <v>16</v>
      </c>
      <c r="Q537" s="2">
        <f>N537/$M$2</f>
        <v>12.851851851851851</v>
      </c>
      <c r="R537" s="2">
        <f>O537/$M$2</f>
        <v>4.4814814814814818</v>
      </c>
      <c r="S537" s="2">
        <f>P537/$M$2</f>
        <v>0.59259259259259256</v>
      </c>
    </row>
    <row r="538" spans="1:19" hidden="1" x14ac:dyDescent="0.3">
      <c r="A538" t="s">
        <v>1049</v>
      </c>
      <c r="B538">
        <v>16</v>
      </c>
      <c r="C538" s="1">
        <v>44401</v>
      </c>
      <c r="D538" t="s">
        <v>1056</v>
      </c>
      <c r="E538" t="s">
        <v>1057</v>
      </c>
      <c r="F538">
        <v>16</v>
      </c>
      <c r="G538">
        <v>3</v>
      </c>
      <c r="H538">
        <v>0</v>
      </c>
      <c r="I538" t="s">
        <v>108</v>
      </c>
      <c r="L538" t="s">
        <v>5294</v>
      </c>
      <c r="M538">
        <f>COUNTIF($A:$A,L538)</f>
        <v>23</v>
      </c>
      <c r="N538">
        <f>SUMIF($A:$A,L538,$F:$F)</f>
        <v>248</v>
      </c>
      <c r="O538">
        <f>SUMIF($A:$A,L538,$G:$G)</f>
        <v>391</v>
      </c>
      <c r="P538">
        <f>SUMIF($A:$A,L538,$H:$H)</f>
        <v>25</v>
      </c>
      <c r="Q538" s="2">
        <f>N538/$M$2</f>
        <v>9.1851851851851851</v>
      </c>
      <c r="R538" s="2">
        <f>O538/$M$2</f>
        <v>14.481481481481481</v>
      </c>
      <c r="S538" s="2">
        <f>P538/$M$2</f>
        <v>0.92592592592592593</v>
      </c>
    </row>
    <row r="539" spans="1:19" hidden="1" x14ac:dyDescent="0.3">
      <c r="A539" t="s">
        <v>1049</v>
      </c>
      <c r="B539">
        <v>15</v>
      </c>
      <c r="C539" s="1">
        <v>44261</v>
      </c>
      <c r="D539" t="s">
        <v>1058</v>
      </c>
      <c r="E539" t="s">
        <v>1059</v>
      </c>
      <c r="F539">
        <v>16</v>
      </c>
      <c r="G539">
        <v>7</v>
      </c>
      <c r="H539">
        <v>0</v>
      </c>
      <c r="I539" t="s">
        <v>18</v>
      </c>
      <c r="L539" t="s">
        <v>9614</v>
      </c>
      <c r="M539">
        <f>COUNTIF($A:$A,L539)</f>
        <v>31</v>
      </c>
      <c r="N539">
        <f>SUMIF($A:$A,L539,$F:$F)</f>
        <v>495</v>
      </c>
      <c r="O539">
        <f>SUMIF($A:$A,L539,$G:$G)</f>
        <v>220</v>
      </c>
      <c r="P539">
        <f>SUMIF($A:$A,L539,$H:$H)</f>
        <v>26</v>
      </c>
      <c r="Q539" s="2">
        <f>N539/$M$2</f>
        <v>18.333333333333332</v>
      </c>
      <c r="R539" s="2">
        <f>O539/$M$2</f>
        <v>8.1481481481481488</v>
      </c>
      <c r="S539" s="2">
        <f>P539/$M$2</f>
        <v>0.96296296296296291</v>
      </c>
    </row>
    <row r="540" spans="1:19" hidden="1" x14ac:dyDescent="0.3">
      <c r="A540" t="s">
        <v>1049</v>
      </c>
      <c r="B540">
        <v>14</v>
      </c>
      <c r="C540" s="1">
        <v>43869</v>
      </c>
      <c r="D540" t="s">
        <v>1060</v>
      </c>
      <c r="E540" t="s">
        <v>1061</v>
      </c>
      <c r="F540">
        <v>4</v>
      </c>
      <c r="G540">
        <v>1</v>
      </c>
      <c r="H540">
        <v>0</v>
      </c>
      <c r="I540" t="s">
        <v>13</v>
      </c>
      <c r="L540" t="s">
        <v>2892</v>
      </c>
      <c r="M540">
        <f>COUNTIF($A:$A,L540)</f>
        <v>26</v>
      </c>
      <c r="N540">
        <f>SUMIF($A:$A,L540,$F:$F)</f>
        <v>450</v>
      </c>
      <c r="O540">
        <f>SUMIF($A:$A,L540,$G:$G)</f>
        <v>184</v>
      </c>
      <c r="P540">
        <f>SUMIF($A:$A,L540,$H:$H)</f>
        <v>20</v>
      </c>
      <c r="Q540" s="2">
        <f>N540/$M$2</f>
        <v>16.666666666666668</v>
      </c>
      <c r="R540" s="2">
        <f>O540/$M$2</f>
        <v>6.8148148148148149</v>
      </c>
      <c r="S540" s="2">
        <f>P540/$M$2</f>
        <v>0.7407407407407407</v>
      </c>
    </row>
    <row r="541" spans="1:19" hidden="1" x14ac:dyDescent="0.3">
      <c r="A541" t="s">
        <v>1049</v>
      </c>
      <c r="B541">
        <v>13</v>
      </c>
      <c r="C541" s="1">
        <v>43793</v>
      </c>
      <c r="D541" t="s">
        <v>1062</v>
      </c>
      <c r="E541" t="s">
        <v>1063</v>
      </c>
      <c r="F541">
        <v>20</v>
      </c>
      <c r="G541">
        <v>28</v>
      </c>
      <c r="H541">
        <v>0</v>
      </c>
      <c r="I541" t="s">
        <v>18</v>
      </c>
      <c r="L541" t="s">
        <v>2378</v>
      </c>
      <c r="M541">
        <f>COUNTIF($A:$A,L541)</f>
        <v>25</v>
      </c>
      <c r="N541">
        <f>SUMIF($A:$A,L541,$F:$F)</f>
        <v>310</v>
      </c>
      <c r="O541">
        <f>SUMIF($A:$A,L541,$G:$G)</f>
        <v>247</v>
      </c>
      <c r="P541">
        <f>SUMIF($A:$A,L541,$H:$H)</f>
        <v>10</v>
      </c>
      <c r="Q541" s="2">
        <f>N541/$M$2</f>
        <v>11.481481481481481</v>
      </c>
      <c r="R541" s="2">
        <f>O541/$M$2</f>
        <v>9.1481481481481488</v>
      </c>
      <c r="S541" s="2">
        <f>P541/$M$2</f>
        <v>0.37037037037037035</v>
      </c>
    </row>
    <row r="542" spans="1:19" hidden="1" x14ac:dyDescent="0.3">
      <c r="A542" t="s">
        <v>1049</v>
      </c>
      <c r="B542">
        <v>12</v>
      </c>
      <c r="C542" s="1">
        <v>43239</v>
      </c>
      <c r="D542" t="s">
        <v>1064</v>
      </c>
      <c r="E542" t="s">
        <v>1065</v>
      </c>
      <c r="F542">
        <v>10</v>
      </c>
      <c r="G542">
        <v>15</v>
      </c>
      <c r="H542">
        <v>3</v>
      </c>
      <c r="I542" t="s">
        <v>86</v>
      </c>
      <c r="L542" t="s">
        <v>437</v>
      </c>
      <c r="M542">
        <f>COUNTIF($A:$A,L542)</f>
        <v>40</v>
      </c>
      <c r="N542">
        <f>SUMIF($A:$A,L542,$F:$F)</f>
        <v>645</v>
      </c>
      <c r="O542">
        <f>SUMIF($A:$A,L542,$G:$G)</f>
        <v>214</v>
      </c>
      <c r="P542">
        <f>SUMIF($A:$A,L542,$H:$H)</f>
        <v>23</v>
      </c>
      <c r="Q542" s="2">
        <f>N542/$M$2</f>
        <v>23.888888888888889</v>
      </c>
      <c r="R542" s="2">
        <f>O542/$M$2</f>
        <v>7.9259259259259256</v>
      </c>
      <c r="S542" s="2">
        <f>P542/$M$2</f>
        <v>0.85185185185185186</v>
      </c>
    </row>
    <row r="543" spans="1:19" hidden="1" x14ac:dyDescent="0.3">
      <c r="A543" t="s">
        <v>1049</v>
      </c>
      <c r="B543">
        <v>11</v>
      </c>
      <c r="C543" s="1">
        <v>43183</v>
      </c>
      <c r="D543" t="s">
        <v>1066</v>
      </c>
      <c r="E543" t="s">
        <v>1067</v>
      </c>
      <c r="F543">
        <v>19</v>
      </c>
      <c r="G543">
        <v>34</v>
      </c>
      <c r="H543">
        <v>1</v>
      </c>
      <c r="I543" t="s">
        <v>18</v>
      </c>
      <c r="L543" t="s">
        <v>15177</v>
      </c>
      <c r="M543">
        <f>COUNTIF($A:$A,L543)</f>
        <v>17</v>
      </c>
      <c r="N543">
        <f>SUMIF($A:$A,L543,$F:$F)</f>
        <v>111</v>
      </c>
      <c r="O543">
        <f>SUMIF($A:$A,L543,$G:$G)</f>
        <v>29</v>
      </c>
      <c r="P543">
        <f>SUMIF($A:$A,L543,$H:$H)</f>
        <v>9</v>
      </c>
      <c r="Q543" s="2">
        <f>N543/$M$2</f>
        <v>4.1111111111111107</v>
      </c>
      <c r="R543" s="2">
        <f>O543/$M$2</f>
        <v>1.0740740740740742</v>
      </c>
      <c r="S543" s="2">
        <f>P543/$M$2</f>
        <v>0.33333333333333331</v>
      </c>
    </row>
    <row r="544" spans="1:19" hidden="1" x14ac:dyDescent="0.3">
      <c r="A544" t="s">
        <v>1049</v>
      </c>
      <c r="B544">
        <v>10</v>
      </c>
      <c r="C544" s="1">
        <v>43127</v>
      </c>
      <c r="D544" t="s">
        <v>1068</v>
      </c>
      <c r="E544" t="s">
        <v>1069</v>
      </c>
      <c r="F544">
        <v>10</v>
      </c>
      <c r="G544">
        <v>21</v>
      </c>
      <c r="H544">
        <v>0</v>
      </c>
      <c r="I544" t="s">
        <v>18</v>
      </c>
      <c r="L544" t="s">
        <v>19265</v>
      </c>
      <c r="M544">
        <f>COUNTIF($A:$A,L544)</f>
        <v>9</v>
      </c>
      <c r="N544">
        <f>SUMIF($A:$A,L544,$F:$F)</f>
        <v>63</v>
      </c>
      <c r="O544">
        <f>SUMIF($A:$A,L544,$G:$G)</f>
        <v>17</v>
      </c>
      <c r="P544">
        <f>SUMIF($A:$A,L544,$H:$H)</f>
        <v>7</v>
      </c>
      <c r="Q544" s="2">
        <f>N544/$M$2</f>
        <v>2.3333333333333335</v>
      </c>
      <c r="R544" s="2">
        <f>O544/$M$2</f>
        <v>0.62962962962962965</v>
      </c>
      <c r="S544" s="2">
        <f>P544/$M$2</f>
        <v>0.25925925925925924</v>
      </c>
    </row>
    <row r="545" spans="1:19" hidden="1" x14ac:dyDescent="0.3">
      <c r="A545" t="s">
        <v>1049</v>
      </c>
      <c r="B545">
        <v>9</v>
      </c>
      <c r="C545" s="1">
        <v>43091</v>
      </c>
      <c r="D545" t="s">
        <v>1070</v>
      </c>
      <c r="E545" t="s">
        <v>1071</v>
      </c>
      <c r="F545">
        <v>2</v>
      </c>
      <c r="G545">
        <v>3</v>
      </c>
      <c r="H545">
        <v>0</v>
      </c>
      <c r="I545" t="s">
        <v>86</v>
      </c>
      <c r="L545" t="s">
        <v>9321</v>
      </c>
      <c r="M545">
        <f>COUNTIF($A:$A,L545)</f>
        <v>40</v>
      </c>
      <c r="N545">
        <f>SUMIF($A:$A,L545,$F:$F)</f>
        <v>766</v>
      </c>
      <c r="O545">
        <f>SUMIF($A:$A,L545,$G:$G)</f>
        <v>191</v>
      </c>
      <c r="P545">
        <f>SUMIF($A:$A,L545,$H:$H)</f>
        <v>42</v>
      </c>
      <c r="Q545" s="2">
        <f>N545/$M$2</f>
        <v>28.37037037037037</v>
      </c>
      <c r="R545" s="2">
        <f>O545/$M$2</f>
        <v>7.0740740740740744</v>
      </c>
      <c r="S545" s="2">
        <f>P545/$M$2</f>
        <v>1.5555555555555556</v>
      </c>
    </row>
    <row r="546" spans="1:19" hidden="1" x14ac:dyDescent="0.3">
      <c r="A546" t="s">
        <v>1049</v>
      </c>
      <c r="B546">
        <v>8</v>
      </c>
      <c r="C546" s="1">
        <v>42931</v>
      </c>
      <c r="D546" t="s">
        <v>1072</v>
      </c>
      <c r="E546" t="s">
        <v>1073</v>
      </c>
      <c r="F546">
        <v>7</v>
      </c>
      <c r="G546">
        <v>6</v>
      </c>
      <c r="H546">
        <v>0</v>
      </c>
      <c r="I546" t="s">
        <v>86</v>
      </c>
      <c r="L546" t="s">
        <v>11765</v>
      </c>
      <c r="M546">
        <f>COUNTIF($A:$A,L546)</f>
        <v>17</v>
      </c>
      <c r="N546">
        <f>SUMIF($A:$A,L546,$F:$F)</f>
        <v>192</v>
      </c>
      <c r="O546">
        <f>SUMIF($A:$A,L546,$G:$G)</f>
        <v>124</v>
      </c>
      <c r="P546">
        <f>SUMIF($A:$A,L546,$H:$H)</f>
        <v>13</v>
      </c>
      <c r="Q546" s="2">
        <f>N546/$M$2</f>
        <v>7.1111111111111107</v>
      </c>
      <c r="R546" s="2">
        <f>O546/$M$2</f>
        <v>4.5925925925925926</v>
      </c>
      <c r="S546" s="2">
        <f>P546/$M$2</f>
        <v>0.48148148148148145</v>
      </c>
    </row>
    <row r="547" spans="1:19" hidden="1" x14ac:dyDescent="0.3">
      <c r="A547" t="s">
        <v>1049</v>
      </c>
      <c r="B547">
        <v>7</v>
      </c>
      <c r="C547" s="1">
        <v>42874</v>
      </c>
      <c r="D547" t="s">
        <v>691</v>
      </c>
      <c r="E547" t="s">
        <v>692</v>
      </c>
      <c r="F547">
        <v>10</v>
      </c>
      <c r="G547">
        <v>13</v>
      </c>
      <c r="H547">
        <v>1</v>
      </c>
      <c r="I547" t="s">
        <v>18</v>
      </c>
      <c r="L547" t="s">
        <v>3934</v>
      </c>
      <c r="M547">
        <f>COUNTIF($A:$A,L547)</f>
        <v>31</v>
      </c>
      <c r="N547">
        <f>SUMIF($A:$A,L547,$F:$F)</f>
        <v>529</v>
      </c>
      <c r="O547">
        <f>SUMIF($A:$A,L547,$G:$G)</f>
        <v>249</v>
      </c>
      <c r="P547">
        <f>SUMIF($A:$A,L547,$H:$H)</f>
        <v>26</v>
      </c>
      <c r="Q547" s="2">
        <f>N547/$M$2</f>
        <v>19.592592592592592</v>
      </c>
      <c r="R547" s="2">
        <f>O547/$M$2</f>
        <v>9.2222222222222214</v>
      </c>
      <c r="S547" s="2">
        <f>P547/$M$2</f>
        <v>0.96296296296296291</v>
      </c>
    </row>
    <row r="548" spans="1:19" hidden="1" x14ac:dyDescent="0.3">
      <c r="A548" t="s">
        <v>1049</v>
      </c>
      <c r="B548">
        <v>6</v>
      </c>
      <c r="C548" s="1">
        <v>42812</v>
      </c>
      <c r="D548" t="s">
        <v>1074</v>
      </c>
      <c r="E548" t="s">
        <v>1075</v>
      </c>
      <c r="F548">
        <v>8</v>
      </c>
      <c r="G548">
        <v>16</v>
      </c>
      <c r="H548">
        <v>2</v>
      </c>
      <c r="I548" t="s">
        <v>13</v>
      </c>
      <c r="L548" t="s">
        <v>16547</v>
      </c>
      <c r="M548">
        <f>COUNTIF($A:$A,L548)</f>
        <v>27</v>
      </c>
      <c r="N548">
        <f>SUMIF($A:$A,L548,$F:$F)</f>
        <v>283</v>
      </c>
      <c r="O548">
        <f>SUMIF($A:$A,L548,$G:$G)</f>
        <v>239</v>
      </c>
      <c r="P548">
        <f>SUMIF($A:$A,L548,$H:$H)</f>
        <v>40</v>
      </c>
      <c r="Q548" s="2">
        <f>N548/$M$2</f>
        <v>10.481481481481481</v>
      </c>
      <c r="R548" s="2">
        <f>O548/$M$2</f>
        <v>8.8518518518518512</v>
      </c>
      <c r="S548" s="2">
        <f>P548/$M$2</f>
        <v>1.4814814814814814</v>
      </c>
    </row>
    <row r="549" spans="1:19" hidden="1" x14ac:dyDescent="0.3">
      <c r="A549" t="s">
        <v>1049</v>
      </c>
      <c r="B549">
        <v>5</v>
      </c>
      <c r="C549" s="1">
        <v>42781</v>
      </c>
      <c r="D549" t="s">
        <v>1076</v>
      </c>
      <c r="E549" t="s">
        <v>1077</v>
      </c>
      <c r="F549">
        <v>15</v>
      </c>
      <c r="G549">
        <v>79</v>
      </c>
      <c r="H549">
        <v>4</v>
      </c>
      <c r="I549" t="s">
        <v>108</v>
      </c>
      <c r="L549" t="s">
        <v>6896</v>
      </c>
      <c r="M549">
        <f>COUNTIF($A:$A,L549)</f>
        <v>25</v>
      </c>
      <c r="N549">
        <f>SUMIF($A:$A,L549,$F:$F)</f>
        <v>281</v>
      </c>
      <c r="O549">
        <f>SUMIF($A:$A,L549,$G:$G)</f>
        <v>107</v>
      </c>
      <c r="P549">
        <f>SUMIF($A:$A,L549,$H:$H)</f>
        <v>12</v>
      </c>
      <c r="Q549" s="2">
        <f>N549/$M$2</f>
        <v>10.407407407407407</v>
      </c>
      <c r="R549" s="2">
        <f>O549/$M$2</f>
        <v>3.9629629629629628</v>
      </c>
      <c r="S549" s="2">
        <f>P549/$M$2</f>
        <v>0.44444444444444442</v>
      </c>
    </row>
    <row r="550" spans="1:19" hidden="1" x14ac:dyDescent="0.3">
      <c r="A550" t="s">
        <v>1049</v>
      </c>
      <c r="B550">
        <v>4</v>
      </c>
      <c r="C550" s="1">
        <v>42658</v>
      </c>
      <c r="D550" t="s">
        <v>1078</v>
      </c>
      <c r="E550" t="s">
        <v>1079</v>
      </c>
      <c r="F550">
        <v>11</v>
      </c>
      <c r="G550">
        <v>32</v>
      </c>
      <c r="H550">
        <v>1</v>
      </c>
      <c r="I550" t="s">
        <v>86</v>
      </c>
      <c r="L550" t="s">
        <v>19803</v>
      </c>
      <c r="M550">
        <f>COUNTIF($A:$A,L550)</f>
        <v>14</v>
      </c>
      <c r="N550">
        <f>SUMIF($A:$A,L550,$F:$F)</f>
        <v>80</v>
      </c>
      <c r="O550">
        <f>SUMIF($A:$A,L550,$G:$G)</f>
        <v>50</v>
      </c>
      <c r="P550">
        <f>SUMIF($A:$A,L550,$H:$H)</f>
        <v>2</v>
      </c>
      <c r="Q550" s="2">
        <f>N550/$M$2</f>
        <v>2.9629629629629628</v>
      </c>
      <c r="R550" s="2">
        <f>O550/$M$2</f>
        <v>1.8518518518518519</v>
      </c>
      <c r="S550" s="2">
        <f>P550/$M$2</f>
        <v>7.407407407407407E-2</v>
      </c>
    </row>
    <row r="551" spans="1:19" hidden="1" x14ac:dyDescent="0.3">
      <c r="A551" t="s">
        <v>1049</v>
      </c>
      <c r="B551">
        <v>3</v>
      </c>
      <c r="C551" s="1">
        <v>42630</v>
      </c>
      <c r="D551" t="s">
        <v>1080</v>
      </c>
      <c r="E551" t="s">
        <v>1081</v>
      </c>
      <c r="F551">
        <v>3</v>
      </c>
      <c r="G551">
        <v>8</v>
      </c>
      <c r="H551">
        <v>0</v>
      </c>
      <c r="I551" t="s">
        <v>86</v>
      </c>
      <c r="L551" t="s">
        <v>5197</v>
      </c>
      <c r="M551">
        <f>COUNTIF($A:$A,L551)</f>
        <v>19</v>
      </c>
      <c r="N551">
        <f>SUMIF($A:$A,L551,$F:$F)</f>
        <v>235</v>
      </c>
      <c r="O551">
        <f>SUMIF($A:$A,L551,$G:$G)</f>
        <v>114</v>
      </c>
      <c r="P551">
        <f>SUMIF($A:$A,L551,$H:$H)</f>
        <v>7</v>
      </c>
      <c r="Q551" s="2">
        <f>N551/$M$2</f>
        <v>8.7037037037037042</v>
      </c>
      <c r="R551" s="2">
        <f>O551/$M$2</f>
        <v>4.2222222222222223</v>
      </c>
      <c r="S551" s="2">
        <f>P551/$M$2</f>
        <v>0.25925925925925924</v>
      </c>
    </row>
    <row r="552" spans="1:19" hidden="1" x14ac:dyDescent="0.3">
      <c r="A552" t="s">
        <v>1049</v>
      </c>
      <c r="B552">
        <v>2</v>
      </c>
      <c r="C552" s="1">
        <v>42609</v>
      </c>
      <c r="D552" t="s">
        <v>1082</v>
      </c>
      <c r="E552" t="s">
        <v>1083</v>
      </c>
      <c r="F552">
        <v>5</v>
      </c>
      <c r="G552">
        <v>9</v>
      </c>
      <c r="H552">
        <v>1</v>
      </c>
      <c r="I552" t="s">
        <v>13</v>
      </c>
      <c r="L552" t="s">
        <v>13206</v>
      </c>
      <c r="M552">
        <f>COUNTIF($A:$A,L552)</f>
        <v>42</v>
      </c>
      <c r="N552">
        <f>SUMIF($A:$A,L552,$F:$F)</f>
        <v>553</v>
      </c>
      <c r="O552">
        <f>SUMIF($A:$A,L552,$G:$G)</f>
        <v>145</v>
      </c>
      <c r="P552">
        <f>SUMIF($A:$A,L552,$H:$H)</f>
        <v>41</v>
      </c>
      <c r="Q552" s="2">
        <f>N552/$M$2</f>
        <v>20.481481481481481</v>
      </c>
      <c r="R552" s="2">
        <f>O552/$M$2</f>
        <v>5.3703703703703702</v>
      </c>
      <c r="S552" s="2">
        <f>P552/$M$2</f>
        <v>1.5185185185185186</v>
      </c>
    </row>
    <row r="553" spans="1:19" hidden="1" x14ac:dyDescent="0.3">
      <c r="A553" t="s">
        <v>1049</v>
      </c>
      <c r="B553">
        <v>1</v>
      </c>
      <c r="C553" s="1">
        <v>42539</v>
      </c>
      <c r="D553" t="s">
        <v>1084</v>
      </c>
      <c r="E553" t="s">
        <v>1085</v>
      </c>
      <c r="F553">
        <v>5</v>
      </c>
      <c r="G553">
        <v>20</v>
      </c>
      <c r="H553">
        <v>2</v>
      </c>
      <c r="I553" t="s">
        <v>18</v>
      </c>
      <c r="L553" t="s">
        <v>20249</v>
      </c>
      <c r="M553">
        <f>COUNTIF($A:$A,L553)</f>
        <v>8</v>
      </c>
      <c r="N553">
        <f>SUMIF($A:$A,L553,$F:$F)</f>
        <v>48</v>
      </c>
      <c r="O553">
        <f>SUMIF($A:$A,L553,$G:$G)</f>
        <v>29</v>
      </c>
      <c r="P553">
        <f>SUMIF($A:$A,L553,$H:$H)</f>
        <v>7</v>
      </c>
      <c r="Q553" s="2">
        <f>N553/$M$2</f>
        <v>1.7777777777777777</v>
      </c>
      <c r="R553" s="2">
        <f>O553/$M$2</f>
        <v>1.0740740740740742</v>
      </c>
      <c r="S553" s="2">
        <f>P553/$M$2</f>
        <v>0.25925925925925924</v>
      </c>
    </row>
    <row r="554" spans="1:19" hidden="1" x14ac:dyDescent="0.3">
      <c r="A554" t="s">
        <v>1086</v>
      </c>
      <c r="B554">
        <v>26</v>
      </c>
      <c r="C554" s="1">
        <v>44590</v>
      </c>
      <c r="D554" t="s">
        <v>1087</v>
      </c>
      <c r="E554" t="s">
        <v>1088</v>
      </c>
      <c r="F554">
        <v>27</v>
      </c>
      <c r="G554">
        <v>10</v>
      </c>
      <c r="H554">
        <v>2</v>
      </c>
      <c r="I554" t="s">
        <v>13</v>
      </c>
      <c r="L554" t="s">
        <v>19621</v>
      </c>
      <c r="M554">
        <f>COUNTIF($A:$A,L554)</f>
        <v>6</v>
      </c>
      <c r="N554">
        <f>SUMIF($A:$A,L554,$F:$F)</f>
        <v>26</v>
      </c>
      <c r="O554">
        <f>SUMIF($A:$A,L554,$G:$G)</f>
        <v>28</v>
      </c>
      <c r="P554">
        <f>SUMIF($A:$A,L554,$H:$H)</f>
        <v>8</v>
      </c>
      <c r="Q554" s="2">
        <f>N554/$M$2</f>
        <v>0.96296296296296291</v>
      </c>
      <c r="R554" s="2">
        <f>O554/$M$2</f>
        <v>1.037037037037037</v>
      </c>
      <c r="S554" s="2">
        <f>P554/$M$2</f>
        <v>0.29629629629629628</v>
      </c>
    </row>
    <row r="555" spans="1:19" hidden="1" x14ac:dyDescent="0.3">
      <c r="A555" t="s">
        <v>1086</v>
      </c>
      <c r="B555">
        <v>25</v>
      </c>
      <c r="C555" s="1">
        <v>44345</v>
      </c>
      <c r="D555" t="s">
        <v>1089</v>
      </c>
      <c r="E555" t="s">
        <v>1090</v>
      </c>
      <c r="F555">
        <v>15</v>
      </c>
      <c r="G555">
        <v>8</v>
      </c>
      <c r="H555">
        <v>1</v>
      </c>
      <c r="I555" t="s">
        <v>13</v>
      </c>
      <c r="L555" t="s">
        <v>14064</v>
      </c>
      <c r="M555">
        <f>COUNTIF($A:$A,L555)</f>
        <v>14</v>
      </c>
      <c r="N555">
        <f>SUMIF($A:$A,L555,$F:$F)</f>
        <v>212</v>
      </c>
      <c r="O555">
        <f>SUMIF($A:$A,L555,$G:$G)</f>
        <v>68</v>
      </c>
      <c r="P555">
        <f>SUMIF($A:$A,L555,$H:$H)</f>
        <v>10</v>
      </c>
      <c r="Q555" s="2">
        <f>N555/$M$2</f>
        <v>7.8518518518518521</v>
      </c>
      <c r="R555" s="2">
        <f>O555/$M$2</f>
        <v>2.5185185185185186</v>
      </c>
      <c r="S555" s="2">
        <f>P555/$M$2</f>
        <v>0.37037037037037035</v>
      </c>
    </row>
    <row r="556" spans="1:19" hidden="1" x14ac:dyDescent="0.3">
      <c r="A556" t="s">
        <v>1086</v>
      </c>
      <c r="B556">
        <v>24</v>
      </c>
      <c r="C556" s="1">
        <v>44226</v>
      </c>
      <c r="D556" t="s">
        <v>1087</v>
      </c>
      <c r="E556" t="s">
        <v>1088</v>
      </c>
      <c r="F556">
        <v>25</v>
      </c>
      <c r="G556">
        <v>10</v>
      </c>
      <c r="H556">
        <v>1</v>
      </c>
      <c r="I556" t="s">
        <v>58</v>
      </c>
      <c r="L556" t="s">
        <v>4411</v>
      </c>
      <c r="M556">
        <f>COUNTIF($A:$A,L556)</f>
        <v>8</v>
      </c>
      <c r="N556">
        <f>SUMIF($A:$A,L556,$F:$F)</f>
        <v>34</v>
      </c>
      <c r="O556">
        <f>SUMIF($A:$A,L556,$G:$G)</f>
        <v>38</v>
      </c>
      <c r="P556">
        <f>SUMIF($A:$A,L556,$H:$H)</f>
        <v>9</v>
      </c>
      <c r="Q556" s="2">
        <f>N556/$M$2</f>
        <v>1.2592592592592593</v>
      </c>
      <c r="R556" s="2">
        <f>O556/$M$2</f>
        <v>1.4074074074074074</v>
      </c>
      <c r="S556" s="2">
        <f>P556/$M$2</f>
        <v>0.33333333333333331</v>
      </c>
    </row>
    <row r="557" spans="1:19" hidden="1" x14ac:dyDescent="0.3">
      <c r="A557" t="s">
        <v>1086</v>
      </c>
      <c r="B557">
        <v>23</v>
      </c>
      <c r="C557" s="1">
        <v>43862</v>
      </c>
      <c r="D557" t="s">
        <v>1091</v>
      </c>
      <c r="E557" t="s">
        <v>1092</v>
      </c>
      <c r="F557">
        <v>27</v>
      </c>
      <c r="G557">
        <v>12</v>
      </c>
      <c r="H557">
        <v>2</v>
      </c>
      <c r="I557" t="s">
        <v>13</v>
      </c>
      <c r="L557" t="s">
        <v>15817</v>
      </c>
      <c r="M557">
        <f>COUNTIF($A:$A,L557)</f>
        <v>12</v>
      </c>
      <c r="N557">
        <f>SUMIF($A:$A,L557,$F:$F)</f>
        <v>114</v>
      </c>
      <c r="O557">
        <f>SUMIF($A:$A,L557,$G:$G)</f>
        <v>58</v>
      </c>
      <c r="P557">
        <f>SUMIF($A:$A,L557,$H:$H)</f>
        <v>5</v>
      </c>
      <c r="Q557" s="2">
        <f>N557/$M$2</f>
        <v>4.2222222222222223</v>
      </c>
      <c r="R557" s="2">
        <f>O557/$M$2</f>
        <v>2.1481481481481484</v>
      </c>
      <c r="S557" s="2">
        <f>P557/$M$2</f>
        <v>0.18518518518518517</v>
      </c>
    </row>
    <row r="558" spans="1:19" hidden="1" x14ac:dyDescent="0.3">
      <c r="A558" t="s">
        <v>1086</v>
      </c>
      <c r="B558">
        <v>22</v>
      </c>
      <c r="C558" s="1">
        <v>43792</v>
      </c>
      <c r="D558" t="s">
        <v>1093</v>
      </c>
      <c r="E558" t="s">
        <v>1094</v>
      </c>
      <c r="F558">
        <v>4</v>
      </c>
      <c r="G558">
        <v>4</v>
      </c>
      <c r="H558">
        <v>0</v>
      </c>
      <c r="I558" t="s">
        <v>108</v>
      </c>
      <c r="L558" t="s">
        <v>1194</v>
      </c>
      <c r="M558">
        <f>COUNTIF($A:$A,L558)</f>
        <v>30</v>
      </c>
      <c r="N558">
        <f>SUMIF($A:$A,L558,$F:$F)</f>
        <v>469</v>
      </c>
      <c r="O558">
        <f>SUMIF($A:$A,L558,$G:$G)</f>
        <v>274</v>
      </c>
      <c r="P558">
        <f>SUMIF($A:$A,L558,$H:$H)</f>
        <v>25</v>
      </c>
      <c r="Q558" s="2">
        <f>N558/$M$2</f>
        <v>17.37037037037037</v>
      </c>
      <c r="R558" s="2">
        <f>O558/$M$2</f>
        <v>10.148148148148149</v>
      </c>
      <c r="S558" s="2">
        <f>P558/$M$2</f>
        <v>0.92592592592592593</v>
      </c>
    </row>
    <row r="559" spans="1:19" hidden="1" x14ac:dyDescent="0.3">
      <c r="A559" t="s">
        <v>1086</v>
      </c>
      <c r="B559">
        <v>21</v>
      </c>
      <c r="C559" s="1">
        <v>43568</v>
      </c>
      <c r="D559" t="s">
        <v>1095</v>
      </c>
      <c r="E559" t="s">
        <v>1096</v>
      </c>
      <c r="F559">
        <v>18</v>
      </c>
      <c r="G559">
        <v>36</v>
      </c>
      <c r="H559">
        <v>2</v>
      </c>
      <c r="I559" t="s">
        <v>29</v>
      </c>
      <c r="L559" t="s">
        <v>14426</v>
      </c>
      <c r="M559">
        <f>COUNTIF($A:$A,L559)</f>
        <v>11</v>
      </c>
      <c r="N559">
        <f>SUMIF($A:$A,L559,$F:$F)</f>
        <v>210</v>
      </c>
      <c r="O559">
        <f>SUMIF($A:$A,L559,$G:$G)</f>
        <v>46</v>
      </c>
      <c r="P559">
        <f>SUMIF($A:$A,L559,$H:$H)</f>
        <v>11</v>
      </c>
      <c r="Q559" s="2">
        <f>N559/$M$2</f>
        <v>7.7777777777777777</v>
      </c>
      <c r="R559" s="2">
        <f>O559/$M$2</f>
        <v>1.7037037037037037</v>
      </c>
      <c r="S559" s="2">
        <f>P559/$M$2</f>
        <v>0.40740740740740738</v>
      </c>
    </row>
    <row r="560" spans="1:19" hidden="1" x14ac:dyDescent="0.3">
      <c r="A560" t="s">
        <v>1086</v>
      </c>
      <c r="B560">
        <v>20</v>
      </c>
      <c r="C560" s="1">
        <v>43505</v>
      </c>
      <c r="D560" t="s">
        <v>1097</v>
      </c>
      <c r="E560" t="s">
        <v>1098</v>
      </c>
      <c r="F560">
        <v>6</v>
      </c>
      <c r="G560">
        <v>3</v>
      </c>
      <c r="H560">
        <v>0</v>
      </c>
      <c r="I560" t="s">
        <v>13</v>
      </c>
      <c r="L560" t="s">
        <v>1289</v>
      </c>
      <c r="M560">
        <f>COUNTIF($A:$A,L560)</f>
        <v>53</v>
      </c>
      <c r="N560">
        <f>SUMIF($A:$A,L560,$F:$F)</f>
        <v>726</v>
      </c>
      <c r="O560">
        <f>SUMIF($A:$A,L560,$G:$G)</f>
        <v>377</v>
      </c>
      <c r="P560">
        <f>SUMIF($A:$A,L560,$H:$H)</f>
        <v>40</v>
      </c>
      <c r="Q560" s="2">
        <f>N560/$M$2</f>
        <v>26.888888888888889</v>
      </c>
      <c r="R560" s="2">
        <f>O560/$M$2</f>
        <v>13.962962962962964</v>
      </c>
      <c r="S560" s="2">
        <f>P560/$M$2</f>
        <v>1.4814814814814814</v>
      </c>
    </row>
    <row r="561" spans="1:19" hidden="1" x14ac:dyDescent="0.3">
      <c r="A561" t="s">
        <v>1086</v>
      </c>
      <c r="B561">
        <v>19</v>
      </c>
      <c r="C561" s="1">
        <v>43442</v>
      </c>
      <c r="D561" t="s">
        <v>1099</v>
      </c>
      <c r="E561" t="s">
        <v>1100</v>
      </c>
      <c r="F561">
        <v>5</v>
      </c>
      <c r="G561">
        <v>3</v>
      </c>
      <c r="H561">
        <v>0</v>
      </c>
      <c r="I561" t="s">
        <v>18</v>
      </c>
      <c r="L561" t="s">
        <v>19195</v>
      </c>
      <c r="M561">
        <f>COUNTIF($A:$A,L561)</f>
        <v>30</v>
      </c>
      <c r="N561">
        <f>SUMIF($A:$A,L561,$F:$F)</f>
        <v>198</v>
      </c>
      <c r="O561">
        <f>SUMIF($A:$A,L561,$G:$G)</f>
        <v>104</v>
      </c>
      <c r="P561">
        <f>SUMIF($A:$A,L561,$H:$H)</f>
        <v>26</v>
      </c>
      <c r="Q561" s="2">
        <f>N561/$M$2</f>
        <v>7.333333333333333</v>
      </c>
      <c r="R561" s="2">
        <f>O561/$M$2</f>
        <v>3.8518518518518516</v>
      </c>
      <c r="S561" s="2">
        <f>P561/$M$2</f>
        <v>0.96296296296296291</v>
      </c>
    </row>
    <row r="562" spans="1:19" hidden="1" x14ac:dyDescent="0.3">
      <c r="A562" t="s">
        <v>1086</v>
      </c>
      <c r="B562">
        <v>18</v>
      </c>
      <c r="C562" s="1">
        <v>43420</v>
      </c>
      <c r="D562" t="s">
        <v>1101</v>
      </c>
      <c r="E562" t="s">
        <v>1102</v>
      </c>
      <c r="F562">
        <v>9</v>
      </c>
      <c r="G562">
        <v>5</v>
      </c>
      <c r="H562">
        <v>2</v>
      </c>
      <c r="I562" t="s">
        <v>21</v>
      </c>
      <c r="L562" t="s">
        <v>13158</v>
      </c>
      <c r="M562">
        <f>COUNTIF($A:$A,L562)</f>
        <v>24</v>
      </c>
      <c r="N562">
        <f>SUMIF($A:$A,L562,$F:$F)</f>
        <v>599</v>
      </c>
      <c r="O562">
        <f>SUMIF($A:$A,L562,$G:$G)</f>
        <v>81</v>
      </c>
      <c r="P562">
        <f>SUMIF($A:$A,L562,$H:$H)</f>
        <v>23</v>
      </c>
      <c r="Q562" s="2">
        <f>N562/$M$2</f>
        <v>22.185185185185187</v>
      </c>
      <c r="R562" s="2">
        <f>O562/$M$2</f>
        <v>3</v>
      </c>
      <c r="S562" s="2">
        <f>P562/$M$2</f>
        <v>0.85185185185185186</v>
      </c>
    </row>
    <row r="563" spans="1:19" hidden="1" x14ac:dyDescent="0.3">
      <c r="A563" t="s">
        <v>1086</v>
      </c>
      <c r="B563">
        <v>17</v>
      </c>
      <c r="C563" s="1">
        <v>43253</v>
      </c>
      <c r="D563" t="s">
        <v>1103</v>
      </c>
      <c r="E563" t="s">
        <v>1104</v>
      </c>
      <c r="F563">
        <v>5</v>
      </c>
      <c r="G563">
        <v>10</v>
      </c>
      <c r="H563">
        <v>2</v>
      </c>
      <c r="I563" t="s">
        <v>29</v>
      </c>
      <c r="L563" t="s">
        <v>13547</v>
      </c>
      <c r="M563">
        <f>COUNTIF($A:$A,L563)</f>
        <v>52</v>
      </c>
      <c r="N563">
        <f>SUMIF($A:$A,L563,$F:$F)</f>
        <v>697</v>
      </c>
      <c r="O563">
        <f>SUMIF($A:$A,L563,$G:$G)</f>
        <v>474</v>
      </c>
      <c r="P563">
        <f>SUMIF($A:$A,L563,$H:$H)</f>
        <v>79</v>
      </c>
      <c r="Q563" s="2">
        <f>N563/$M$2</f>
        <v>25.814814814814813</v>
      </c>
      <c r="R563" s="2">
        <f>O563/$M$2</f>
        <v>17.555555555555557</v>
      </c>
      <c r="S563" s="2">
        <f>P563/$M$2</f>
        <v>2.925925925925926</v>
      </c>
    </row>
    <row r="564" spans="1:19" hidden="1" x14ac:dyDescent="0.3">
      <c r="A564" t="s">
        <v>1086</v>
      </c>
      <c r="B564">
        <v>16</v>
      </c>
      <c r="C564" s="1">
        <v>43190</v>
      </c>
      <c r="D564" t="s">
        <v>1105</v>
      </c>
      <c r="E564" t="s">
        <v>1106</v>
      </c>
      <c r="F564">
        <v>6</v>
      </c>
      <c r="G564">
        <v>8</v>
      </c>
      <c r="H564">
        <v>1</v>
      </c>
      <c r="I564" t="s">
        <v>13</v>
      </c>
      <c r="L564" t="s">
        <v>19928</v>
      </c>
      <c r="M564">
        <f>COUNTIF($A:$A,L564)</f>
        <v>8</v>
      </c>
      <c r="N564">
        <f>SUMIF($A:$A,L564,$F:$F)</f>
        <v>122</v>
      </c>
      <c r="O564">
        <f>SUMIF($A:$A,L564,$G:$G)</f>
        <v>44</v>
      </c>
      <c r="P564">
        <f>SUMIF($A:$A,L564,$H:$H)</f>
        <v>8</v>
      </c>
      <c r="Q564" s="2">
        <f>N564/$M$2</f>
        <v>4.5185185185185182</v>
      </c>
      <c r="R564" s="2">
        <f>O564/$M$2</f>
        <v>1.6296296296296295</v>
      </c>
      <c r="S564" s="2">
        <f>P564/$M$2</f>
        <v>0.29629629629629628</v>
      </c>
    </row>
    <row r="565" spans="1:19" hidden="1" x14ac:dyDescent="0.3">
      <c r="A565" t="s">
        <v>1086</v>
      </c>
      <c r="B565">
        <v>15</v>
      </c>
      <c r="C565" s="1">
        <v>43162</v>
      </c>
      <c r="D565" t="s">
        <v>1107</v>
      </c>
      <c r="E565" t="s">
        <v>1108</v>
      </c>
      <c r="F565">
        <v>8</v>
      </c>
      <c r="G565">
        <v>3</v>
      </c>
      <c r="H565">
        <v>4</v>
      </c>
      <c r="I565" t="s">
        <v>13</v>
      </c>
      <c r="L565" t="s">
        <v>13817</v>
      </c>
      <c r="M565">
        <f>COUNTIF($A:$A,L565)</f>
        <v>17</v>
      </c>
      <c r="N565">
        <f>SUMIF($A:$A,L565,$F:$F)</f>
        <v>185</v>
      </c>
      <c r="O565">
        <f>SUMIF($A:$A,L565,$G:$G)</f>
        <v>410</v>
      </c>
      <c r="P565">
        <f>SUMIF($A:$A,L565,$H:$H)</f>
        <v>38</v>
      </c>
      <c r="Q565" s="2">
        <f>N565/$M$2</f>
        <v>6.8518518518518521</v>
      </c>
      <c r="R565" s="2">
        <f>O565/$M$2</f>
        <v>15.185185185185185</v>
      </c>
      <c r="S565" s="2">
        <f>P565/$M$2</f>
        <v>1.4074074074074074</v>
      </c>
    </row>
    <row r="566" spans="1:19" hidden="1" x14ac:dyDescent="0.3">
      <c r="A566" t="s">
        <v>1086</v>
      </c>
      <c r="B566">
        <v>14</v>
      </c>
      <c r="C566" s="1">
        <v>43057</v>
      </c>
      <c r="D566" t="s">
        <v>1109</v>
      </c>
      <c r="E566" t="s">
        <v>1110</v>
      </c>
      <c r="F566">
        <v>5</v>
      </c>
      <c r="G566">
        <v>21</v>
      </c>
      <c r="H566">
        <v>3</v>
      </c>
      <c r="I566" t="s">
        <v>13</v>
      </c>
      <c r="L566" t="s">
        <v>2916</v>
      </c>
      <c r="M566">
        <f>COUNTIF($A:$A,L566)</f>
        <v>26</v>
      </c>
      <c r="N566">
        <f>SUMIF($A:$A,L566,$F:$F)</f>
        <v>234</v>
      </c>
      <c r="O566">
        <f>SUMIF($A:$A,L566,$G:$G)</f>
        <v>174</v>
      </c>
      <c r="P566">
        <f>SUMIF($A:$A,L566,$H:$H)</f>
        <v>14</v>
      </c>
      <c r="Q566" s="2">
        <f>N566/$M$2</f>
        <v>8.6666666666666661</v>
      </c>
      <c r="R566" s="2">
        <f>O566/$M$2</f>
        <v>6.4444444444444446</v>
      </c>
      <c r="S566" s="2">
        <f>P566/$M$2</f>
        <v>0.51851851851851849</v>
      </c>
    </row>
    <row r="567" spans="1:19" hidden="1" x14ac:dyDescent="0.3">
      <c r="A567" t="s">
        <v>1086</v>
      </c>
      <c r="B567">
        <v>13</v>
      </c>
      <c r="C567" s="1">
        <v>43029</v>
      </c>
      <c r="D567" t="s">
        <v>1111</v>
      </c>
      <c r="E567" t="s">
        <v>1112</v>
      </c>
      <c r="F567">
        <v>8</v>
      </c>
      <c r="G567">
        <v>10</v>
      </c>
      <c r="H567">
        <v>1</v>
      </c>
      <c r="I567" t="s">
        <v>61</v>
      </c>
      <c r="L567" t="s">
        <v>4999</v>
      </c>
      <c r="M567">
        <f>COUNTIF($A:$A,L567)</f>
        <v>28</v>
      </c>
      <c r="N567">
        <f>SUMIF($A:$A,L567,$F:$F)</f>
        <v>517</v>
      </c>
      <c r="O567">
        <f>SUMIF($A:$A,L567,$G:$G)</f>
        <v>269</v>
      </c>
      <c r="P567">
        <f>SUMIF($A:$A,L567,$H:$H)</f>
        <v>18</v>
      </c>
      <c r="Q567" s="2">
        <f>N567/$M$2</f>
        <v>19.148148148148149</v>
      </c>
      <c r="R567" s="2">
        <f>O567/$M$2</f>
        <v>9.9629629629629637</v>
      </c>
      <c r="S567" s="2">
        <f>P567/$M$2</f>
        <v>0.66666666666666663</v>
      </c>
    </row>
    <row r="568" spans="1:19" hidden="1" x14ac:dyDescent="0.3">
      <c r="A568" t="s">
        <v>1086</v>
      </c>
      <c r="B568">
        <v>12</v>
      </c>
      <c r="C568" s="1">
        <v>42798</v>
      </c>
      <c r="D568" t="s">
        <v>1101</v>
      </c>
      <c r="E568" t="s">
        <v>1102</v>
      </c>
      <c r="F568">
        <v>5</v>
      </c>
      <c r="G568">
        <v>4</v>
      </c>
      <c r="H568">
        <v>2</v>
      </c>
      <c r="I568" t="s">
        <v>127</v>
      </c>
      <c r="L568" t="s">
        <v>13156</v>
      </c>
      <c r="M568">
        <f>COUNTIF($A:$A,L568)</f>
        <v>47</v>
      </c>
      <c r="N568">
        <f>SUMIF($A:$A,L568,$F:$F)</f>
        <v>976</v>
      </c>
      <c r="O568">
        <f>SUMIF($A:$A,L568,$G:$G)</f>
        <v>181</v>
      </c>
      <c r="P568">
        <f>SUMIF($A:$A,L568,$H:$H)</f>
        <v>39</v>
      </c>
      <c r="Q568" s="2">
        <f>N568/$M$2</f>
        <v>36.148148148148145</v>
      </c>
      <c r="R568" s="2">
        <f>O568/$M$2</f>
        <v>6.7037037037037033</v>
      </c>
      <c r="S568" s="2">
        <f>P568/$M$2</f>
        <v>1.4444444444444444</v>
      </c>
    </row>
    <row r="569" spans="1:19" hidden="1" x14ac:dyDescent="0.3">
      <c r="A569" t="s">
        <v>1086</v>
      </c>
      <c r="B569">
        <v>11</v>
      </c>
      <c r="C569" s="1">
        <v>42714</v>
      </c>
      <c r="D569" t="s">
        <v>1103</v>
      </c>
      <c r="E569" t="s">
        <v>1104</v>
      </c>
      <c r="F569">
        <v>3</v>
      </c>
      <c r="G569">
        <v>6</v>
      </c>
      <c r="H569">
        <v>2</v>
      </c>
      <c r="I569" t="s">
        <v>29</v>
      </c>
      <c r="L569" t="s">
        <v>17718</v>
      </c>
      <c r="M569">
        <f>COUNTIF($A:$A,L569)</f>
        <v>45</v>
      </c>
      <c r="N569">
        <f>SUMIF($A:$A,L569,$F:$F)</f>
        <v>432</v>
      </c>
      <c r="O569">
        <f>SUMIF($A:$A,L569,$G:$G)</f>
        <v>227</v>
      </c>
      <c r="P569">
        <f>SUMIF($A:$A,L569,$H:$H)</f>
        <v>14</v>
      </c>
      <c r="Q569" s="2">
        <f>N569/$M$2</f>
        <v>16</v>
      </c>
      <c r="R569" s="2">
        <f>O569/$M$2</f>
        <v>8.4074074074074066</v>
      </c>
      <c r="S569" s="2">
        <f>P569/$M$2</f>
        <v>0.51851851851851849</v>
      </c>
    </row>
    <row r="570" spans="1:19" hidden="1" x14ac:dyDescent="0.3">
      <c r="A570" t="s">
        <v>1086</v>
      </c>
      <c r="B570">
        <v>10</v>
      </c>
      <c r="C570" s="1">
        <v>42491</v>
      </c>
      <c r="D570" t="s">
        <v>1103</v>
      </c>
      <c r="E570" t="s">
        <v>1104</v>
      </c>
      <c r="F570">
        <v>3</v>
      </c>
      <c r="G570">
        <v>4</v>
      </c>
      <c r="H570">
        <v>2</v>
      </c>
      <c r="I570" t="s">
        <v>29</v>
      </c>
      <c r="L570" t="s">
        <v>19679</v>
      </c>
      <c r="M570">
        <f>COUNTIF($A:$A,L570)</f>
        <v>28</v>
      </c>
      <c r="N570">
        <f>SUMIF($A:$A,L570,$F:$F)</f>
        <v>309</v>
      </c>
      <c r="O570">
        <f>SUMIF($A:$A,L570,$G:$G)</f>
        <v>99</v>
      </c>
      <c r="P570">
        <f>SUMIF($A:$A,L570,$H:$H)</f>
        <v>20</v>
      </c>
      <c r="Q570" s="2">
        <f>N570/$M$2</f>
        <v>11.444444444444445</v>
      </c>
      <c r="R570" s="2">
        <f>O570/$M$2</f>
        <v>3.6666666666666665</v>
      </c>
      <c r="S570" s="2">
        <f>P570/$M$2</f>
        <v>0.7407407407407407</v>
      </c>
    </row>
    <row r="571" spans="1:19" hidden="1" x14ac:dyDescent="0.3">
      <c r="A571" t="s">
        <v>1086</v>
      </c>
      <c r="B571">
        <v>9</v>
      </c>
      <c r="C571" s="1">
        <v>42335</v>
      </c>
      <c r="D571" t="s">
        <v>1101</v>
      </c>
      <c r="E571" t="s">
        <v>1102</v>
      </c>
      <c r="F571">
        <v>4</v>
      </c>
      <c r="G571">
        <v>0</v>
      </c>
      <c r="H571">
        <v>1</v>
      </c>
      <c r="I571" t="s">
        <v>29</v>
      </c>
      <c r="L571" t="s">
        <v>4436</v>
      </c>
      <c r="M571">
        <f>COUNTIF($A:$A,L571)</f>
        <v>26</v>
      </c>
      <c r="N571">
        <f>SUMIF($A:$A,L571,$F:$F)</f>
        <v>361</v>
      </c>
      <c r="O571">
        <f>SUMIF($A:$A,L571,$G:$G)</f>
        <v>149</v>
      </c>
      <c r="P571">
        <f>SUMIF($A:$A,L571,$H:$H)</f>
        <v>12</v>
      </c>
      <c r="Q571" s="2">
        <f>N571/$M$2</f>
        <v>13.37037037037037</v>
      </c>
      <c r="R571" s="2">
        <f>O571/$M$2</f>
        <v>5.5185185185185182</v>
      </c>
      <c r="S571" s="2">
        <f>P571/$M$2</f>
        <v>0.44444444444444442</v>
      </c>
    </row>
    <row r="572" spans="1:19" x14ac:dyDescent="0.3">
      <c r="A572" t="s">
        <v>1086</v>
      </c>
      <c r="B572">
        <v>8</v>
      </c>
      <c r="C572" s="1">
        <v>42125</v>
      </c>
      <c r="D572" t="s">
        <v>1107</v>
      </c>
      <c r="E572" t="s">
        <v>1108</v>
      </c>
      <c r="F572">
        <v>3</v>
      </c>
      <c r="G572">
        <v>0</v>
      </c>
      <c r="H572">
        <v>1</v>
      </c>
      <c r="I572" t="s">
        <v>29</v>
      </c>
      <c r="L572" t="s">
        <v>1184</v>
      </c>
      <c r="M572">
        <f>COUNTIF($A:$A,L572)</f>
        <v>20</v>
      </c>
      <c r="N572">
        <f>SUMIF($A:$A,L572,$F:$F)</f>
        <v>473</v>
      </c>
      <c r="O572">
        <f>SUMIF($A:$A,L572,$G:$G)</f>
        <v>79</v>
      </c>
      <c r="P572">
        <f>SUMIF($A:$A,L572,$H:$H)</f>
        <v>9</v>
      </c>
      <c r="Q572" s="2">
        <f>N572/$M$2</f>
        <v>17.518518518518519</v>
      </c>
      <c r="R572" s="2">
        <f>O572/$M$2</f>
        <v>2.925925925925926</v>
      </c>
      <c r="S572" s="2">
        <f>P572/$M$2</f>
        <v>0.33333333333333331</v>
      </c>
    </row>
    <row r="573" spans="1:19" hidden="1" x14ac:dyDescent="0.3">
      <c r="A573" t="s">
        <v>1086</v>
      </c>
      <c r="B573">
        <v>7</v>
      </c>
      <c r="C573" s="1">
        <v>42041</v>
      </c>
      <c r="D573" t="s">
        <v>1113</v>
      </c>
      <c r="E573" t="s">
        <v>1114</v>
      </c>
      <c r="F573">
        <v>3</v>
      </c>
      <c r="G573">
        <v>2</v>
      </c>
      <c r="H573">
        <v>0</v>
      </c>
      <c r="I573" t="s">
        <v>29</v>
      </c>
      <c r="L573" t="s">
        <v>16507</v>
      </c>
      <c r="M573">
        <f>COUNTIF($A:$A,L573)</f>
        <v>27</v>
      </c>
      <c r="N573">
        <f>SUMIF($A:$A,L573,$F:$F)</f>
        <v>196</v>
      </c>
      <c r="O573">
        <f>SUMIF($A:$A,L573,$G:$G)</f>
        <v>119</v>
      </c>
      <c r="P573">
        <f>SUMIF($A:$A,L573,$H:$H)</f>
        <v>14</v>
      </c>
      <c r="Q573" s="2">
        <f>N573/$M$2</f>
        <v>7.2592592592592595</v>
      </c>
      <c r="R573" s="2">
        <f>O573/$M$2</f>
        <v>4.4074074074074074</v>
      </c>
      <c r="S573" s="2">
        <f>P573/$M$2</f>
        <v>0.51851851851851849</v>
      </c>
    </row>
    <row r="574" spans="1:19" hidden="1" x14ac:dyDescent="0.3">
      <c r="A574" t="s">
        <v>1086</v>
      </c>
      <c r="B574">
        <v>6</v>
      </c>
      <c r="C574" s="1">
        <v>41979</v>
      </c>
      <c r="D574" t="s">
        <v>1113</v>
      </c>
      <c r="E574" t="s">
        <v>1114</v>
      </c>
      <c r="F574">
        <v>3</v>
      </c>
      <c r="G574">
        <v>1</v>
      </c>
      <c r="H574">
        <v>0</v>
      </c>
      <c r="I574" t="s">
        <v>29</v>
      </c>
      <c r="L574" t="s">
        <v>2596</v>
      </c>
      <c r="M574">
        <f>COUNTIF($A:$A,L574)</f>
        <v>25</v>
      </c>
      <c r="N574">
        <f>SUMIF($A:$A,L574,$F:$F)</f>
        <v>265</v>
      </c>
      <c r="O574">
        <f>SUMIF($A:$A,L574,$G:$G)</f>
        <v>140</v>
      </c>
      <c r="P574">
        <f>SUMIF($A:$A,L574,$H:$H)</f>
        <v>12</v>
      </c>
      <c r="Q574" s="2">
        <f>N574/$M$2</f>
        <v>9.8148148148148149</v>
      </c>
      <c r="R574" s="2">
        <f>O574/$M$2</f>
        <v>5.1851851851851851</v>
      </c>
      <c r="S574" s="2">
        <f>P574/$M$2</f>
        <v>0.44444444444444442</v>
      </c>
    </row>
    <row r="575" spans="1:19" hidden="1" x14ac:dyDescent="0.3">
      <c r="A575" t="s">
        <v>1086</v>
      </c>
      <c r="B575">
        <v>5</v>
      </c>
      <c r="C575" s="1">
        <v>41958</v>
      </c>
      <c r="D575" t="s">
        <v>1115</v>
      </c>
      <c r="E575" t="s">
        <v>1116</v>
      </c>
      <c r="F575">
        <v>2</v>
      </c>
      <c r="G575">
        <v>1</v>
      </c>
      <c r="H575">
        <v>1</v>
      </c>
      <c r="I575" t="s">
        <v>1117</v>
      </c>
      <c r="L575" t="s">
        <v>10576</v>
      </c>
      <c r="M575">
        <f>COUNTIF($A:$A,L575)</f>
        <v>16</v>
      </c>
      <c r="N575">
        <f>SUMIF($A:$A,L575,$F:$F)</f>
        <v>127</v>
      </c>
      <c r="O575">
        <f>SUMIF($A:$A,L575,$G:$G)</f>
        <v>178</v>
      </c>
      <c r="P575">
        <f>SUMIF($A:$A,L575,$H:$H)</f>
        <v>13</v>
      </c>
      <c r="Q575" s="2">
        <f>N575/$M$2</f>
        <v>4.7037037037037033</v>
      </c>
      <c r="R575" s="2">
        <f>O575/$M$2</f>
        <v>6.5925925925925926</v>
      </c>
      <c r="S575" s="2">
        <f>P575/$M$2</f>
        <v>0.48148148148148145</v>
      </c>
    </row>
    <row r="576" spans="1:19" hidden="1" x14ac:dyDescent="0.3">
      <c r="A576" t="s">
        <v>1086</v>
      </c>
      <c r="B576">
        <v>4</v>
      </c>
      <c r="C576" s="1">
        <v>41760</v>
      </c>
      <c r="D576" t="s">
        <v>1118</v>
      </c>
      <c r="E576" t="s">
        <v>1119</v>
      </c>
      <c r="F576">
        <v>2</v>
      </c>
      <c r="G576">
        <v>0</v>
      </c>
      <c r="H576">
        <v>0</v>
      </c>
      <c r="I576" t="s">
        <v>29</v>
      </c>
      <c r="L576" t="s">
        <v>19607</v>
      </c>
      <c r="M576">
        <f>COUNTIF($A:$A,L576)</f>
        <v>4</v>
      </c>
      <c r="N576">
        <f>SUMIF($A:$A,L576,$F:$F)</f>
        <v>41</v>
      </c>
      <c r="O576">
        <f>SUMIF($A:$A,L576,$G:$G)</f>
        <v>18</v>
      </c>
      <c r="P576">
        <f>SUMIF($A:$A,L576,$H:$H)</f>
        <v>5</v>
      </c>
      <c r="Q576" s="2">
        <f>N576/$M$2</f>
        <v>1.5185185185185186</v>
      </c>
      <c r="R576" s="2">
        <f>O576/$M$2</f>
        <v>0.66666666666666663</v>
      </c>
      <c r="S576" s="2">
        <f>P576/$M$2</f>
        <v>0.18518518518518517</v>
      </c>
    </row>
    <row r="577" spans="1:19" hidden="1" x14ac:dyDescent="0.3">
      <c r="A577" t="s">
        <v>1086</v>
      </c>
      <c r="B577">
        <v>3</v>
      </c>
      <c r="C577" s="1">
        <v>41740</v>
      </c>
      <c r="D577" t="s">
        <v>1113</v>
      </c>
      <c r="E577" t="s">
        <v>1114</v>
      </c>
      <c r="F577">
        <v>1</v>
      </c>
      <c r="G577">
        <v>0</v>
      </c>
      <c r="H577">
        <v>0</v>
      </c>
      <c r="I577" t="s">
        <v>29</v>
      </c>
      <c r="L577" t="s">
        <v>329</v>
      </c>
      <c r="M577">
        <f>COUNTIF($A:$A,L577)</f>
        <v>7</v>
      </c>
      <c r="N577">
        <f>SUMIF($A:$A,L577,$F:$F)</f>
        <v>200</v>
      </c>
      <c r="O577">
        <f>SUMIF($A:$A,L577,$G:$G)</f>
        <v>69</v>
      </c>
      <c r="P577">
        <f>SUMIF($A:$A,L577,$H:$H)</f>
        <v>8</v>
      </c>
      <c r="Q577" s="2">
        <f>N577/$M$2</f>
        <v>7.4074074074074074</v>
      </c>
      <c r="R577" s="2">
        <f>O577/$M$2</f>
        <v>2.5555555555555554</v>
      </c>
      <c r="S577" s="2">
        <f>P577/$M$2</f>
        <v>0.29629629629629628</v>
      </c>
    </row>
    <row r="578" spans="1:19" hidden="1" x14ac:dyDescent="0.3">
      <c r="A578" t="s">
        <v>1086</v>
      </c>
      <c r="B578">
        <v>2</v>
      </c>
      <c r="C578" s="1">
        <v>41615</v>
      </c>
      <c r="D578" t="s">
        <v>1120</v>
      </c>
      <c r="E578" t="s">
        <v>1121</v>
      </c>
      <c r="F578">
        <v>1</v>
      </c>
      <c r="G578">
        <v>0</v>
      </c>
      <c r="H578">
        <v>0</v>
      </c>
      <c r="I578" t="s">
        <v>1117</v>
      </c>
      <c r="L578" t="s">
        <v>16104</v>
      </c>
      <c r="M578">
        <f>COUNTIF($A:$A,L578)</f>
        <v>8</v>
      </c>
      <c r="N578">
        <f>SUMIF($A:$A,L578,$F:$F)</f>
        <v>64</v>
      </c>
      <c r="O578">
        <f>SUMIF($A:$A,L578,$G:$G)</f>
        <v>35</v>
      </c>
      <c r="P578">
        <f>SUMIF($A:$A,L578,$H:$H)</f>
        <v>0</v>
      </c>
      <c r="Q578" s="2">
        <f>N578/$M$2</f>
        <v>2.3703703703703702</v>
      </c>
      <c r="R578" s="2">
        <f>O578/$M$2</f>
        <v>1.2962962962962963</v>
      </c>
      <c r="S578" s="2">
        <f>P578/$M$2</f>
        <v>0</v>
      </c>
    </row>
    <row r="579" spans="1:19" hidden="1" x14ac:dyDescent="0.3">
      <c r="A579" t="s">
        <v>1122</v>
      </c>
      <c r="B579">
        <v>36</v>
      </c>
      <c r="C579" s="1">
        <v>44842</v>
      </c>
      <c r="D579" t="s">
        <v>1123</v>
      </c>
      <c r="E579" t="s">
        <v>1124</v>
      </c>
      <c r="F579">
        <v>32</v>
      </c>
      <c r="G579">
        <v>7</v>
      </c>
      <c r="H579">
        <v>0</v>
      </c>
      <c r="I579" t="s">
        <v>55</v>
      </c>
      <c r="L579" t="s">
        <v>1926</v>
      </c>
      <c r="M579">
        <f>COUNTIF($A:$A,L579)</f>
        <v>26</v>
      </c>
      <c r="N579">
        <f>SUMIF($A:$A,L579,$F:$F)</f>
        <v>393</v>
      </c>
      <c r="O579">
        <f>SUMIF($A:$A,L579,$G:$G)</f>
        <v>293</v>
      </c>
      <c r="P579">
        <f>SUMIF($A:$A,L579,$H:$H)</f>
        <v>28</v>
      </c>
      <c r="Q579" s="2">
        <f>N579/$M$2</f>
        <v>14.555555555555555</v>
      </c>
      <c r="R579" s="2">
        <f>O579/$M$2</f>
        <v>10.851851851851851</v>
      </c>
      <c r="S579" s="2">
        <f>P579/$M$2</f>
        <v>1.037037037037037</v>
      </c>
    </row>
    <row r="580" spans="1:19" hidden="1" x14ac:dyDescent="0.3">
      <c r="A580" t="s">
        <v>1122</v>
      </c>
      <c r="B580">
        <v>35</v>
      </c>
      <c r="C580" s="1">
        <v>44623</v>
      </c>
      <c r="D580" t="s">
        <v>1125</v>
      </c>
      <c r="E580" t="s">
        <v>1126</v>
      </c>
      <c r="F580">
        <v>20</v>
      </c>
      <c r="G580">
        <v>9</v>
      </c>
      <c r="H580">
        <v>0</v>
      </c>
      <c r="I580" t="s">
        <v>13</v>
      </c>
      <c r="L580" t="s">
        <v>14972</v>
      </c>
      <c r="M580">
        <f>COUNTIF($A:$A,L580)</f>
        <v>36</v>
      </c>
      <c r="N580">
        <f>SUMIF($A:$A,L580,$F:$F)</f>
        <v>410</v>
      </c>
      <c r="O580">
        <f>SUMIF($A:$A,L580,$G:$G)</f>
        <v>283</v>
      </c>
      <c r="P580">
        <f>SUMIF($A:$A,L580,$H:$H)</f>
        <v>31</v>
      </c>
      <c r="Q580" s="2">
        <f>N580/$M$2</f>
        <v>15.185185185185185</v>
      </c>
      <c r="R580" s="2">
        <f>O580/$M$2</f>
        <v>10.481481481481481</v>
      </c>
      <c r="S580" s="2">
        <f>P580/$M$2</f>
        <v>1.1481481481481481</v>
      </c>
    </row>
    <row r="581" spans="1:19" hidden="1" x14ac:dyDescent="0.3">
      <c r="A581" t="s">
        <v>1122</v>
      </c>
      <c r="B581">
        <v>34</v>
      </c>
      <c r="C581" s="1">
        <v>44517</v>
      </c>
      <c r="D581" t="s">
        <v>1127</v>
      </c>
      <c r="E581" t="s">
        <v>1128</v>
      </c>
      <c r="F581">
        <v>42</v>
      </c>
      <c r="G581">
        <v>7</v>
      </c>
      <c r="H581">
        <v>2</v>
      </c>
      <c r="I581" t="s">
        <v>13</v>
      </c>
      <c r="L581" t="s">
        <v>7659</v>
      </c>
      <c r="M581">
        <f>COUNTIF($A:$A,L581)</f>
        <v>15</v>
      </c>
      <c r="N581">
        <f>SUMIF($A:$A,L581,$F:$F)</f>
        <v>142</v>
      </c>
      <c r="O581">
        <f>SUMIF($A:$A,L581,$G:$G)</f>
        <v>256</v>
      </c>
      <c r="P581">
        <f>SUMIF($A:$A,L581,$H:$H)</f>
        <v>16</v>
      </c>
      <c r="Q581" s="2">
        <f>N581/$M$2</f>
        <v>5.2592592592592595</v>
      </c>
      <c r="R581" s="2">
        <f>O581/$M$2</f>
        <v>9.481481481481481</v>
      </c>
      <c r="S581" s="2">
        <f>P581/$M$2</f>
        <v>0.59259259259259256</v>
      </c>
    </row>
    <row r="582" spans="1:19" hidden="1" x14ac:dyDescent="0.3">
      <c r="A582" t="s">
        <v>1122</v>
      </c>
      <c r="B582">
        <v>33</v>
      </c>
      <c r="C582" s="1">
        <v>44286</v>
      </c>
      <c r="D582" t="s">
        <v>1129</v>
      </c>
      <c r="E582" t="s">
        <v>1130</v>
      </c>
      <c r="F582">
        <v>17</v>
      </c>
      <c r="G582">
        <v>0</v>
      </c>
      <c r="H582">
        <v>0</v>
      </c>
      <c r="I582" t="s">
        <v>21</v>
      </c>
      <c r="L582" t="s">
        <v>19677</v>
      </c>
      <c r="M582">
        <f>COUNTIF($A:$A,L582)</f>
        <v>32</v>
      </c>
      <c r="N582">
        <f>SUMIF($A:$A,L582,$F:$F)</f>
        <v>446</v>
      </c>
      <c r="O582">
        <f>SUMIF($A:$A,L582,$G:$G)</f>
        <v>320</v>
      </c>
      <c r="P582">
        <f>SUMIF($A:$A,L582,$H:$H)</f>
        <v>41</v>
      </c>
      <c r="Q582" s="2">
        <f>N582/$M$2</f>
        <v>16.518518518518519</v>
      </c>
      <c r="R582" s="2">
        <f>O582/$M$2</f>
        <v>11.851851851851851</v>
      </c>
      <c r="S582" s="2">
        <f>P582/$M$2</f>
        <v>1.5185185185185186</v>
      </c>
    </row>
    <row r="583" spans="1:19" hidden="1" x14ac:dyDescent="0.3">
      <c r="A583" t="s">
        <v>1122</v>
      </c>
      <c r="B583">
        <v>32</v>
      </c>
      <c r="C583" s="1">
        <v>43806</v>
      </c>
      <c r="D583" t="s">
        <v>1131</v>
      </c>
      <c r="E583" t="s">
        <v>1132</v>
      </c>
      <c r="F583">
        <v>29</v>
      </c>
      <c r="G583">
        <v>0</v>
      </c>
      <c r="H583">
        <v>0</v>
      </c>
      <c r="I583" t="s">
        <v>21</v>
      </c>
      <c r="L583" t="s">
        <v>6291</v>
      </c>
      <c r="M583">
        <f>COUNTIF($A:$A,L583)</f>
        <v>15</v>
      </c>
      <c r="N583">
        <f>SUMIF($A:$A,L583,$F:$F)</f>
        <v>185</v>
      </c>
      <c r="O583">
        <f>SUMIF($A:$A,L583,$G:$G)</f>
        <v>65</v>
      </c>
      <c r="P583">
        <f>SUMIF($A:$A,L583,$H:$H)</f>
        <v>12</v>
      </c>
      <c r="Q583" s="2">
        <f>N583/$M$2</f>
        <v>6.8518518518518521</v>
      </c>
      <c r="R583" s="2">
        <f>O583/$M$2</f>
        <v>2.4074074074074074</v>
      </c>
      <c r="S583" s="2">
        <f>P583/$M$2</f>
        <v>0.44444444444444442</v>
      </c>
    </row>
    <row r="584" spans="1:19" hidden="1" x14ac:dyDescent="0.3">
      <c r="A584" t="s">
        <v>1122</v>
      </c>
      <c r="B584">
        <v>31</v>
      </c>
      <c r="C584" s="1">
        <v>43568</v>
      </c>
      <c r="D584" t="s">
        <v>911</v>
      </c>
      <c r="E584" t="s">
        <v>912</v>
      </c>
      <c r="F584">
        <v>32</v>
      </c>
      <c r="G584">
        <v>0</v>
      </c>
      <c r="H584">
        <v>0</v>
      </c>
      <c r="I584" t="s">
        <v>139</v>
      </c>
      <c r="L584" t="s">
        <v>15397</v>
      </c>
      <c r="M584">
        <f>COUNTIF($A:$A,L584)</f>
        <v>37</v>
      </c>
      <c r="N584">
        <f>SUMIF($A:$A,L584,$F:$F)</f>
        <v>477</v>
      </c>
      <c r="O584">
        <f>SUMIF($A:$A,L584,$G:$G)</f>
        <v>399</v>
      </c>
      <c r="P584">
        <f>SUMIF($A:$A,L584,$H:$H)</f>
        <v>37</v>
      </c>
      <c r="Q584" s="2">
        <f>N584/$M$2</f>
        <v>17.666666666666668</v>
      </c>
      <c r="R584" s="2">
        <f>O584/$M$2</f>
        <v>14.777777777777779</v>
      </c>
      <c r="S584" s="2">
        <f>P584/$M$2</f>
        <v>1.3703703703703705</v>
      </c>
    </row>
    <row r="585" spans="1:19" hidden="1" x14ac:dyDescent="0.3">
      <c r="A585" t="s">
        <v>1122</v>
      </c>
      <c r="B585">
        <v>30</v>
      </c>
      <c r="C585" s="1">
        <v>43449</v>
      </c>
      <c r="D585" t="s">
        <v>1133</v>
      </c>
      <c r="E585" t="s">
        <v>1134</v>
      </c>
      <c r="F585">
        <v>12</v>
      </c>
      <c r="G585">
        <v>2</v>
      </c>
      <c r="H585">
        <v>0</v>
      </c>
      <c r="I585" t="s">
        <v>13</v>
      </c>
      <c r="L585" t="s">
        <v>3277</v>
      </c>
      <c r="M585">
        <f>COUNTIF($A:$A,L585)</f>
        <v>14</v>
      </c>
      <c r="N585">
        <f>SUMIF($A:$A,L585,$F:$F)</f>
        <v>78</v>
      </c>
      <c r="O585">
        <f>SUMIF($A:$A,L585,$G:$G)</f>
        <v>18</v>
      </c>
      <c r="P585">
        <f>SUMIF($A:$A,L585,$H:$H)</f>
        <v>2</v>
      </c>
      <c r="Q585" s="2">
        <f>N585/$M$2</f>
        <v>2.8888888888888888</v>
      </c>
      <c r="R585" s="2">
        <f>O585/$M$2</f>
        <v>0.66666666666666663</v>
      </c>
      <c r="S585" s="2">
        <f>P585/$M$2</f>
        <v>7.407407407407407E-2</v>
      </c>
    </row>
    <row r="586" spans="1:19" hidden="1" x14ac:dyDescent="0.3">
      <c r="A586" t="s">
        <v>1122</v>
      </c>
      <c r="B586">
        <v>29</v>
      </c>
      <c r="C586" s="1">
        <v>43197</v>
      </c>
      <c r="D586" t="s">
        <v>1135</v>
      </c>
      <c r="E586" t="s">
        <v>1136</v>
      </c>
      <c r="F586">
        <v>23</v>
      </c>
      <c r="G586">
        <v>1</v>
      </c>
      <c r="H586">
        <v>0</v>
      </c>
      <c r="I586" t="s">
        <v>13</v>
      </c>
      <c r="L586" t="s">
        <v>8560</v>
      </c>
      <c r="M586">
        <f>COUNTIF($A:$A,L586)</f>
        <v>10</v>
      </c>
      <c r="N586">
        <f>SUMIF($A:$A,L586,$F:$F)</f>
        <v>50</v>
      </c>
      <c r="O586">
        <f>SUMIF($A:$A,L586,$G:$G)</f>
        <v>29</v>
      </c>
      <c r="P586">
        <f>SUMIF($A:$A,L586,$H:$H)</f>
        <v>5</v>
      </c>
      <c r="Q586" s="2">
        <f>N586/$M$2</f>
        <v>1.8518518518518519</v>
      </c>
      <c r="R586" s="2">
        <f>O586/$M$2</f>
        <v>1.0740740740740742</v>
      </c>
      <c r="S586" s="2">
        <f>P586/$M$2</f>
        <v>0.18518518518518517</v>
      </c>
    </row>
    <row r="587" spans="1:19" hidden="1" x14ac:dyDescent="0.3">
      <c r="A587" t="s">
        <v>1122</v>
      </c>
      <c r="B587">
        <v>28</v>
      </c>
      <c r="C587" s="1">
        <v>43022</v>
      </c>
      <c r="D587" t="s">
        <v>1137</v>
      </c>
      <c r="E587" t="s">
        <v>1138</v>
      </c>
      <c r="F587">
        <v>31</v>
      </c>
      <c r="G587">
        <v>8</v>
      </c>
      <c r="H587">
        <v>3</v>
      </c>
      <c r="I587" t="s">
        <v>13</v>
      </c>
      <c r="L587" t="s">
        <v>1504</v>
      </c>
      <c r="M587">
        <f>COUNTIF($A:$A,L587)</f>
        <v>12</v>
      </c>
      <c r="N587">
        <f>SUMIF($A:$A,L587,$F:$F)</f>
        <v>204</v>
      </c>
      <c r="O587">
        <f>SUMIF($A:$A,L587,$G:$G)</f>
        <v>95</v>
      </c>
      <c r="P587">
        <f>SUMIF($A:$A,L587,$H:$H)</f>
        <v>19</v>
      </c>
      <c r="Q587" s="2">
        <f>N587/$M$2</f>
        <v>7.5555555555555554</v>
      </c>
      <c r="R587" s="2">
        <f>O587/$M$2</f>
        <v>3.5185185185185186</v>
      </c>
      <c r="S587" s="2">
        <f>P587/$M$2</f>
        <v>0.70370370370370372</v>
      </c>
    </row>
    <row r="588" spans="1:19" hidden="1" x14ac:dyDescent="0.3">
      <c r="A588" t="s">
        <v>1122</v>
      </c>
      <c r="B588">
        <v>27</v>
      </c>
      <c r="C588" s="1">
        <v>42686</v>
      </c>
      <c r="D588" t="s">
        <v>1139</v>
      </c>
      <c r="E588" t="s">
        <v>1140</v>
      </c>
      <c r="F588">
        <v>15</v>
      </c>
      <c r="G588">
        <v>1</v>
      </c>
      <c r="H588">
        <v>0</v>
      </c>
      <c r="I588" t="s">
        <v>154</v>
      </c>
      <c r="L588" t="s">
        <v>8074</v>
      </c>
      <c r="M588">
        <f>COUNTIF($A:$A,L588)</f>
        <v>11</v>
      </c>
      <c r="N588">
        <f>SUMIF($A:$A,L588,$F:$F)</f>
        <v>60</v>
      </c>
      <c r="O588">
        <f>SUMIF($A:$A,L588,$G:$G)</f>
        <v>19</v>
      </c>
      <c r="P588">
        <f>SUMIF($A:$A,L588,$H:$H)</f>
        <v>8</v>
      </c>
      <c r="Q588" s="2">
        <f>N588/$M$2</f>
        <v>2.2222222222222223</v>
      </c>
      <c r="R588" s="2">
        <f>O588/$M$2</f>
        <v>0.70370370370370372</v>
      </c>
      <c r="S588" s="2">
        <f>P588/$M$2</f>
        <v>0.29629629629629628</v>
      </c>
    </row>
    <row r="589" spans="1:19" hidden="1" x14ac:dyDescent="0.3">
      <c r="A589" t="s">
        <v>1122</v>
      </c>
      <c r="B589">
        <v>26</v>
      </c>
      <c r="C589" s="1">
        <v>42623</v>
      </c>
      <c r="D589" t="s">
        <v>1141</v>
      </c>
      <c r="E589" t="s">
        <v>1142</v>
      </c>
      <c r="F589">
        <v>24</v>
      </c>
      <c r="G589">
        <v>8</v>
      </c>
      <c r="H589">
        <v>0</v>
      </c>
      <c r="I589" t="s">
        <v>13</v>
      </c>
      <c r="L589" t="s">
        <v>3078</v>
      </c>
      <c r="M589">
        <f>COUNTIF($A:$A,L589)</f>
        <v>19</v>
      </c>
      <c r="N589">
        <f>SUMIF($A:$A,L589,$F:$F)</f>
        <v>271</v>
      </c>
      <c r="O589">
        <f>SUMIF($A:$A,L589,$G:$G)</f>
        <v>109</v>
      </c>
      <c r="P589">
        <f>SUMIF($A:$A,L589,$H:$H)</f>
        <v>12</v>
      </c>
      <c r="Q589" s="2">
        <f>N589/$M$2</f>
        <v>10.037037037037036</v>
      </c>
      <c r="R589" s="2">
        <f>O589/$M$2</f>
        <v>4.0370370370370372</v>
      </c>
      <c r="S589" s="2">
        <f>P589/$M$2</f>
        <v>0.44444444444444442</v>
      </c>
    </row>
    <row r="590" spans="1:19" hidden="1" x14ac:dyDescent="0.3">
      <c r="A590" t="s">
        <v>1122</v>
      </c>
      <c r="B590">
        <v>25</v>
      </c>
      <c r="C590" s="1">
        <v>42475</v>
      </c>
      <c r="D590" t="s">
        <v>1143</v>
      </c>
      <c r="E590" t="s">
        <v>304</v>
      </c>
      <c r="F590">
        <v>17</v>
      </c>
      <c r="G590">
        <v>17</v>
      </c>
      <c r="H590">
        <v>1</v>
      </c>
      <c r="I590" t="s">
        <v>13</v>
      </c>
      <c r="L590" t="s">
        <v>16215</v>
      </c>
      <c r="M590">
        <f>COUNTIF($A:$A,L590)</f>
        <v>42</v>
      </c>
      <c r="N590">
        <f>SUMIF($A:$A,L590,$F:$F)</f>
        <v>509</v>
      </c>
      <c r="O590">
        <f>SUMIF($A:$A,L590,$G:$G)</f>
        <v>293</v>
      </c>
      <c r="P590">
        <f>SUMIF($A:$A,L590,$H:$H)</f>
        <v>54</v>
      </c>
      <c r="Q590" s="2">
        <f>N590/$M$2</f>
        <v>18.851851851851851</v>
      </c>
      <c r="R590" s="2">
        <f>O590/$M$2</f>
        <v>10.851851851851851</v>
      </c>
      <c r="S590" s="2">
        <f>P590/$M$2</f>
        <v>2</v>
      </c>
    </row>
    <row r="591" spans="1:19" hidden="1" x14ac:dyDescent="0.3">
      <c r="A591" t="s">
        <v>1122</v>
      </c>
      <c r="B591">
        <v>24</v>
      </c>
      <c r="C591" s="1">
        <v>42343</v>
      </c>
      <c r="D591" t="s">
        <v>1144</v>
      </c>
      <c r="E591" t="s">
        <v>1145</v>
      </c>
      <c r="F591">
        <v>20</v>
      </c>
      <c r="G591">
        <v>1</v>
      </c>
      <c r="H591">
        <v>0</v>
      </c>
      <c r="I591" t="s">
        <v>26</v>
      </c>
      <c r="L591" t="s">
        <v>19879</v>
      </c>
      <c r="M591">
        <f>COUNTIF($A:$A,L591)</f>
        <v>18</v>
      </c>
      <c r="N591">
        <f>SUMIF($A:$A,L591,$F:$F)</f>
        <v>197</v>
      </c>
      <c r="O591">
        <f>SUMIF($A:$A,L591,$G:$G)</f>
        <v>60</v>
      </c>
      <c r="P591">
        <f>SUMIF($A:$A,L591,$H:$H)</f>
        <v>23</v>
      </c>
      <c r="Q591" s="2">
        <f>N591/$M$2</f>
        <v>7.2962962962962967</v>
      </c>
      <c r="R591" s="2">
        <f>O591/$M$2</f>
        <v>2.2222222222222223</v>
      </c>
      <c r="S591" s="2">
        <f>P591/$M$2</f>
        <v>0.85185185185185186</v>
      </c>
    </row>
    <row r="592" spans="1:19" hidden="1" x14ac:dyDescent="0.3">
      <c r="A592" t="s">
        <v>1122</v>
      </c>
      <c r="B592">
        <v>23</v>
      </c>
      <c r="C592" s="1">
        <v>42181</v>
      </c>
      <c r="D592" t="s">
        <v>1146</v>
      </c>
      <c r="E592" t="s">
        <v>1147</v>
      </c>
      <c r="F592">
        <v>14</v>
      </c>
      <c r="G592">
        <v>7</v>
      </c>
      <c r="H592">
        <v>1</v>
      </c>
      <c r="I592" t="s">
        <v>13</v>
      </c>
      <c r="L592" t="s">
        <v>12168</v>
      </c>
      <c r="M592">
        <f>COUNTIF($A:$A,L592)</f>
        <v>15</v>
      </c>
      <c r="N592">
        <f>SUMIF($A:$A,L592,$F:$F)</f>
        <v>144</v>
      </c>
      <c r="O592">
        <f>SUMIF($A:$A,L592,$G:$G)</f>
        <v>96</v>
      </c>
      <c r="P592">
        <f>SUMIF($A:$A,L592,$H:$H)</f>
        <v>13</v>
      </c>
      <c r="Q592" s="2">
        <f>N592/$M$2</f>
        <v>5.333333333333333</v>
      </c>
      <c r="R592" s="2">
        <f>O592/$M$2</f>
        <v>3.5555555555555554</v>
      </c>
      <c r="S592" s="2">
        <f>P592/$M$2</f>
        <v>0.48148148148148145</v>
      </c>
    </row>
    <row r="593" spans="1:19" hidden="1" x14ac:dyDescent="0.3">
      <c r="A593" t="s">
        <v>1122</v>
      </c>
      <c r="B593">
        <v>22</v>
      </c>
      <c r="C593" s="1">
        <v>42111</v>
      </c>
      <c r="D593" t="s">
        <v>1148</v>
      </c>
      <c r="E593" t="s">
        <v>1149</v>
      </c>
      <c r="F593">
        <v>22</v>
      </c>
      <c r="G593">
        <v>4</v>
      </c>
      <c r="H593">
        <v>1</v>
      </c>
      <c r="I593" t="s">
        <v>13</v>
      </c>
      <c r="L593" t="s">
        <v>5936</v>
      </c>
      <c r="M593">
        <f>COUNTIF($A:$A,L593)</f>
        <v>17</v>
      </c>
      <c r="N593">
        <f>SUMIF($A:$A,L593,$F:$F)</f>
        <v>193</v>
      </c>
      <c r="O593">
        <f>SUMIF($A:$A,L593,$G:$G)</f>
        <v>107</v>
      </c>
      <c r="P593">
        <f>SUMIF($A:$A,L593,$H:$H)</f>
        <v>14</v>
      </c>
      <c r="Q593" s="2">
        <f>N593/$M$2</f>
        <v>7.1481481481481479</v>
      </c>
      <c r="R593" s="2">
        <f>O593/$M$2</f>
        <v>3.9629629629629628</v>
      </c>
      <c r="S593" s="2">
        <f>P593/$M$2</f>
        <v>0.51851851851851849</v>
      </c>
    </row>
    <row r="594" spans="1:19" hidden="1" x14ac:dyDescent="0.3">
      <c r="A594" t="s">
        <v>1122</v>
      </c>
      <c r="B594">
        <v>21</v>
      </c>
      <c r="C594" s="1">
        <v>41956</v>
      </c>
      <c r="D594" t="s">
        <v>1150</v>
      </c>
      <c r="E594" t="s">
        <v>1151</v>
      </c>
      <c r="F594">
        <v>21</v>
      </c>
      <c r="G594">
        <v>6</v>
      </c>
      <c r="H594">
        <v>0</v>
      </c>
      <c r="I594" t="s">
        <v>444</v>
      </c>
      <c r="L594" t="s">
        <v>16566</v>
      </c>
      <c r="M594">
        <f>COUNTIF($A:$A,L594)</f>
        <v>14</v>
      </c>
      <c r="N594">
        <f>SUMIF($A:$A,L594,$F:$F)</f>
        <v>240</v>
      </c>
      <c r="O594">
        <f>SUMIF($A:$A,L594,$G:$G)</f>
        <v>69</v>
      </c>
      <c r="P594">
        <f>SUMIF($A:$A,L594,$H:$H)</f>
        <v>5</v>
      </c>
      <c r="Q594" s="2">
        <f>N594/$M$2</f>
        <v>8.8888888888888893</v>
      </c>
      <c r="R594" s="2">
        <f>O594/$M$2</f>
        <v>2.5555555555555554</v>
      </c>
      <c r="S594" s="2">
        <f>P594/$M$2</f>
        <v>0.18518518518518517</v>
      </c>
    </row>
    <row r="595" spans="1:19" hidden="1" x14ac:dyDescent="0.3">
      <c r="A595" t="s">
        <v>1122</v>
      </c>
      <c r="B595">
        <v>20</v>
      </c>
      <c r="C595" s="1">
        <v>41826</v>
      </c>
      <c r="D595" t="s">
        <v>1152</v>
      </c>
      <c r="E595" t="s">
        <v>1153</v>
      </c>
      <c r="F595">
        <v>5</v>
      </c>
      <c r="G595">
        <v>0</v>
      </c>
      <c r="H595">
        <v>0</v>
      </c>
      <c r="I595" t="s">
        <v>61</v>
      </c>
      <c r="L595" t="s">
        <v>17555</v>
      </c>
      <c r="M595">
        <f>COUNTIF($A:$A,L595)</f>
        <v>8</v>
      </c>
      <c r="N595">
        <f>SUMIF($A:$A,L595,$F:$F)</f>
        <v>96</v>
      </c>
      <c r="O595">
        <f>SUMIF($A:$A,L595,$G:$G)</f>
        <v>36</v>
      </c>
      <c r="P595">
        <f>SUMIF($A:$A,L595,$H:$H)</f>
        <v>10</v>
      </c>
      <c r="Q595" s="2">
        <f>N595/$M$2</f>
        <v>3.5555555555555554</v>
      </c>
      <c r="R595" s="2">
        <f>O595/$M$2</f>
        <v>1.3333333333333333</v>
      </c>
      <c r="S595" s="2">
        <f>P595/$M$2</f>
        <v>0.37037037037037035</v>
      </c>
    </row>
    <row r="596" spans="1:19" hidden="1" x14ac:dyDescent="0.3">
      <c r="A596" t="s">
        <v>1122</v>
      </c>
      <c r="B596">
        <v>19</v>
      </c>
      <c r="C596" s="1">
        <v>41780</v>
      </c>
      <c r="D596" t="s">
        <v>1154</v>
      </c>
      <c r="E596" t="s">
        <v>1155</v>
      </c>
      <c r="F596">
        <v>6</v>
      </c>
      <c r="G596">
        <v>10</v>
      </c>
      <c r="H596">
        <v>3</v>
      </c>
      <c r="I596" t="s">
        <v>86</v>
      </c>
      <c r="L596" t="s">
        <v>19510</v>
      </c>
      <c r="M596">
        <f>COUNTIF($A:$A,L596)</f>
        <v>12</v>
      </c>
      <c r="N596">
        <f>SUMIF($A:$A,L596,$F:$F)</f>
        <v>43</v>
      </c>
      <c r="O596">
        <f>SUMIF($A:$A,L596,$G:$G)</f>
        <v>40</v>
      </c>
      <c r="P596">
        <f>SUMIF($A:$A,L596,$H:$H)</f>
        <v>15</v>
      </c>
      <c r="Q596" s="2">
        <f>N596/$M$2</f>
        <v>1.5925925925925926</v>
      </c>
      <c r="R596" s="2">
        <f>O596/$M$2</f>
        <v>1.4814814814814814</v>
      </c>
      <c r="S596" s="2">
        <f>P596/$M$2</f>
        <v>0.55555555555555558</v>
      </c>
    </row>
    <row r="597" spans="1:19" hidden="1" x14ac:dyDescent="0.3">
      <c r="A597" t="s">
        <v>1122</v>
      </c>
      <c r="B597">
        <v>18</v>
      </c>
      <c r="C597" s="1">
        <v>41714</v>
      </c>
      <c r="D597" t="s">
        <v>1156</v>
      </c>
      <c r="E597" t="s">
        <v>1157</v>
      </c>
      <c r="F597">
        <v>11</v>
      </c>
      <c r="G597">
        <v>5</v>
      </c>
      <c r="H597">
        <v>1</v>
      </c>
      <c r="I597" t="s">
        <v>13</v>
      </c>
      <c r="L597" t="s">
        <v>15168</v>
      </c>
      <c r="M597">
        <f>COUNTIF($A:$A,L597)</f>
        <v>26</v>
      </c>
      <c r="N597">
        <f>SUMIF($A:$A,L597,$F:$F)</f>
        <v>310</v>
      </c>
      <c r="O597">
        <f>SUMIF($A:$A,L597,$G:$G)</f>
        <v>220</v>
      </c>
      <c r="P597">
        <f>SUMIF($A:$A,L597,$H:$H)</f>
        <v>21</v>
      </c>
      <c r="Q597" s="2">
        <f>N597/$M$2</f>
        <v>11.481481481481481</v>
      </c>
      <c r="R597" s="2">
        <f>O597/$M$2</f>
        <v>8.1481481481481488</v>
      </c>
      <c r="S597" s="2">
        <f>P597/$M$2</f>
        <v>0.77777777777777779</v>
      </c>
    </row>
    <row r="598" spans="1:19" hidden="1" x14ac:dyDescent="0.3">
      <c r="A598" t="s">
        <v>1122</v>
      </c>
      <c r="B598">
        <v>17</v>
      </c>
      <c r="C598" s="1">
        <v>41615</v>
      </c>
      <c r="D598" t="s">
        <v>1158</v>
      </c>
      <c r="E598" t="s">
        <v>1159</v>
      </c>
      <c r="F598">
        <v>18</v>
      </c>
      <c r="G598">
        <v>2</v>
      </c>
      <c r="H598">
        <v>1</v>
      </c>
      <c r="I598" t="s">
        <v>13</v>
      </c>
      <c r="L598" t="s">
        <v>16545</v>
      </c>
      <c r="M598">
        <f>COUNTIF($A:$A,L598)</f>
        <v>19</v>
      </c>
      <c r="N598">
        <f>SUMIF($A:$A,L598,$F:$F)</f>
        <v>181</v>
      </c>
      <c r="O598">
        <f>SUMIF($A:$A,L598,$G:$G)</f>
        <v>138</v>
      </c>
      <c r="P598">
        <f>SUMIF($A:$A,L598,$H:$H)</f>
        <v>17</v>
      </c>
      <c r="Q598" s="2">
        <f>N598/$M$2</f>
        <v>6.7037037037037033</v>
      </c>
      <c r="R598" s="2">
        <f>O598/$M$2</f>
        <v>5.1111111111111107</v>
      </c>
      <c r="S598" s="2">
        <f>P598/$M$2</f>
        <v>0.62962962962962965</v>
      </c>
    </row>
    <row r="599" spans="1:19" hidden="1" x14ac:dyDescent="0.3">
      <c r="A599" t="s">
        <v>1122</v>
      </c>
      <c r="B599">
        <v>16</v>
      </c>
      <c r="C599" s="1">
        <v>41585</v>
      </c>
      <c r="D599" t="s">
        <v>1160</v>
      </c>
      <c r="E599" t="s">
        <v>1161</v>
      </c>
      <c r="F599">
        <v>10</v>
      </c>
      <c r="G599">
        <v>1</v>
      </c>
      <c r="H599">
        <v>1</v>
      </c>
      <c r="I599" t="s">
        <v>13</v>
      </c>
      <c r="L599" t="s">
        <v>5746</v>
      </c>
      <c r="M599">
        <f>COUNTIF($A:$A,L599)</f>
        <v>28</v>
      </c>
      <c r="N599">
        <f>SUMIF($A:$A,L599,$F:$F)</f>
        <v>357</v>
      </c>
      <c r="O599">
        <f>SUMIF($A:$A,L599,$G:$G)</f>
        <v>196</v>
      </c>
      <c r="P599">
        <f>SUMIF($A:$A,L599,$H:$H)</f>
        <v>19</v>
      </c>
      <c r="Q599" s="2">
        <f>N599/$M$2</f>
        <v>13.222222222222221</v>
      </c>
      <c r="R599" s="2">
        <f>O599/$M$2</f>
        <v>7.2592592592592595</v>
      </c>
      <c r="S599" s="2">
        <f>P599/$M$2</f>
        <v>0.70370370370370372</v>
      </c>
    </row>
    <row r="600" spans="1:19" hidden="1" x14ac:dyDescent="0.3">
      <c r="A600" t="s">
        <v>1122</v>
      </c>
      <c r="B600">
        <v>15</v>
      </c>
      <c r="C600" s="1">
        <v>41537</v>
      </c>
      <c r="D600" t="s">
        <v>1162</v>
      </c>
      <c r="E600" t="s">
        <v>1163</v>
      </c>
      <c r="F600">
        <v>5</v>
      </c>
      <c r="G600">
        <v>3</v>
      </c>
      <c r="H600">
        <v>0</v>
      </c>
      <c r="I600" t="s">
        <v>13</v>
      </c>
      <c r="L600" t="s">
        <v>5819</v>
      </c>
      <c r="M600">
        <f>COUNTIF($A:$A,L600)</f>
        <v>16</v>
      </c>
      <c r="N600">
        <f>SUMIF($A:$A,L600,$F:$F)</f>
        <v>307</v>
      </c>
      <c r="O600">
        <f>SUMIF($A:$A,L600,$G:$G)</f>
        <v>93</v>
      </c>
      <c r="P600">
        <f>SUMIF($A:$A,L600,$H:$H)</f>
        <v>10</v>
      </c>
      <c r="Q600" s="2">
        <f>N600/$M$2</f>
        <v>11.37037037037037</v>
      </c>
      <c r="R600" s="2">
        <f>O600/$M$2</f>
        <v>3.4444444444444446</v>
      </c>
      <c r="S600" s="2">
        <f>P600/$M$2</f>
        <v>0.37037037037037035</v>
      </c>
    </row>
    <row r="601" spans="1:19" hidden="1" x14ac:dyDescent="0.3">
      <c r="A601" t="s">
        <v>1122</v>
      </c>
      <c r="B601">
        <v>14</v>
      </c>
      <c r="C601" s="1">
        <v>41489</v>
      </c>
      <c r="D601" t="s">
        <v>1164</v>
      </c>
      <c r="E601" t="s">
        <v>1165</v>
      </c>
      <c r="F601">
        <v>5</v>
      </c>
      <c r="G601">
        <v>7</v>
      </c>
      <c r="H601">
        <v>0</v>
      </c>
      <c r="I601" t="s">
        <v>86</v>
      </c>
      <c r="L601" t="s">
        <v>14511</v>
      </c>
      <c r="M601">
        <f>COUNTIF($A:$A,L601)</f>
        <v>18</v>
      </c>
      <c r="N601">
        <f>SUMIF($A:$A,L601,$F:$F)</f>
        <v>172</v>
      </c>
      <c r="O601">
        <f>SUMIF($A:$A,L601,$G:$G)</f>
        <v>192</v>
      </c>
      <c r="P601">
        <f>SUMIF($A:$A,L601,$H:$H)</f>
        <v>10</v>
      </c>
      <c r="Q601" s="2">
        <f>N601/$M$2</f>
        <v>6.3703703703703702</v>
      </c>
      <c r="R601" s="2">
        <f>O601/$M$2</f>
        <v>7.1111111111111107</v>
      </c>
      <c r="S601" s="2">
        <f>P601/$M$2</f>
        <v>0.37037037037037035</v>
      </c>
    </row>
    <row r="602" spans="1:19" hidden="1" x14ac:dyDescent="0.3">
      <c r="A602" t="s">
        <v>1122</v>
      </c>
      <c r="B602">
        <v>13</v>
      </c>
      <c r="C602" s="1">
        <v>41440</v>
      </c>
      <c r="D602" t="s">
        <v>1166</v>
      </c>
      <c r="E602" t="s">
        <v>1167</v>
      </c>
      <c r="F602">
        <v>1</v>
      </c>
      <c r="G602">
        <v>1</v>
      </c>
      <c r="H602">
        <v>0</v>
      </c>
      <c r="I602" t="s">
        <v>18</v>
      </c>
      <c r="L602" t="s">
        <v>15832</v>
      </c>
      <c r="M602">
        <f>COUNTIF($A:$A,L602)</f>
        <v>11</v>
      </c>
      <c r="N602">
        <f>SUMIF($A:$A,L602,$F:$F)</f>
        <v>112</v>
      </c>
      <c r="O602">
        <f>SUMIF($A:$A,L602,$G:$G)</f>
        <v>86</v>
      </c>
      <c r="P602">
        <f>SUMIF($A:$A,L602,$H:$H)</f>
        <v>8</v>
      </c>
      <c r="Q602" s="2">
        <f>N602/$M$2</f>
        <v>4.1481481481481479</v>
      </c>
      <c r="R602" s="2">
        <f>O602/$M$2</f>
        <v>3.1851851851851851</v>
      </c>
      <c r="S602" s="2">
        <f>P602/$M$2</f>
        <v>0.29629629629629628</v>
      </c>
    </row>
    <row r="603" spans="1:19" hidden="1" x14ac:dyDescent="0.3">
      <c r="A603" t="s">
        <v>1122</v>
      </c>
      <c r="B603">
        <v>12</v>
      </c>
      <c r="C603" s="1">
        <v>41166</v>
      </c>
      <c r="D603" t="s">
        <v>1168</v>
      </c>
      <c r="E603" t="s">
        <v>1169</v>
      </c>
      <c r="F603">
        <v>6</v>
      </c>
      <c r="G603">
        <v>9</v>
      </c>
      <c r="H603">
        <v>1</v>
      </c>
      <c r="I603" t="s">
        <v>13</v>
      </c>
      <c r="L603" t="s">
        <v>16398</v>
      </c>
      <c r="M603">
        <f>COUNTIF($A:$A,L603)</f>
        <v>21</v>
      </c>
      <c r="N603">
        <f>SUMIF($A:$A,L603,$F:$F)</f>
        <v>157</v>
      </c>
      <c r="O603">
        <f>SUMIF($A:$A,L603,$G:$G)</f>
        <v>119</v>
      </c>
      <c r="P603">
        <f>SUMIF($A:$A,L603,$H:$H)</f>
        <v>13</v>
      </c>
      <c r="Q603" s="2">
        <f>N603/$M$2</f>
        <v>5.8148148148148149</v>
      </c>
      <c r="R603" s="2">
        <f>O603/$M$2</f>
        <v>4.4074074074074074</v>
      </c>
      <c r="S603" s="2">
        <f>P603/$M$2</f>
        <v>0.48148148148148145</v>
      </c>
    </row>
    <row r="604" spans="1:19" hidden="1" x14ac:dyDescent="0.3">
      <c r="A604" t="s">
        <v>1122</v>
      </c>
      <c r="B604">
        <v>11</v>
      </c>
      <c r="C604" s="1">
        <v>41118</v>
      </c>
      <c r="D604" t="s">
        <v>1170</v>
      </c>
      <c r="E604" t="s">
        <v>1171</v>
      </c>
      <c r="F604">
        <v>18</v>
      </c>
      <c r="G604">
        <v>14</v>
      </c>
      <c r="H604">
        <v>1</v>
      </c>
      <c r="I604" t="s">
        <v>13</v>
      </c>
      <c r="L604" t="s">
        <v>9177</v>
      </c>
      <c r="M604">
        <f>COUNTIF($A:$A,L604)</f>
        <v>32</v>
      </c>
      <c r="N604">
        <f>SUMIF($A:$A,L604,$F:$F)</f>
        <v>545</v>
      </c>
      <c r="O604">
        <f>SUMIF($A:$A,L604,$G:$G)</f>
        <v>167</v>
      </c>
      <c r="P604">
        <f>SUMIF($A:$A,L604,$H:$H)</f>
        <v>28</v>
      </c>
      <c r="Q604" s="2">
        <f>N604/$M$2</f>
        <v>20.185185185185187</v>
      </c>
      <c r="R604" s="2">
        <f>O604/$M$2</f>
        <v>6.1851851851851851</v>
      </c>
      <c r="S604" s="2">
        <f>P604/$M$2</f>
        <v>1.037037037037037</v>
      </c>
    </row>
    <row r="605" spans="1:19" hidden="1" x14ac:dyDescent="0.3">
      <c r="A605" t="s">
        <v>1122</v>
      </c>
      <c r="B605">
        <v>10</v>
      </c>
      <c r="C605" s="1">
        <v>41082</v>
      </c>
      <c r="D605" t="s">
        <v>1172</v>
      </c>
      <c r="E605" t="s">
        <v>1173</v>
      </c>
      <c r="F605">
        <v>14</v>
      </c>
      <c r="G605">
        <v>30</v>
      </c>
      <c r="H605">
        <v>3</v>
      </c>
      <c r="I605" t="s">
        <v>13</v>
      </c>
      <c r="L605" t="s">
        <v>8499</v>
      </c>
      <c r="M605">
        <f>COUNTIF($A:$A,L605)</f>
        <v>23</v>
      </c>
      <c r="N605">
        <f>SUMIF($A:$A,L605,$F:$F)</f>
        <v>267</v>
      </c>
      <c r="O605">
        <f>SUMIF($A:$A,L605,$G:$G)</f>
        <v>149</v>
      </c>
      <c r="P605">
        <f>SUMIF($A:$A,L605,$H:$H)</f>
        <v>17</v>
      </c>
      <c r="Q605" s="2">
        <f>N605/$M$2</f>
        <v>9.8888888888888893</v>
      </c>
      <c r="R605" s="2">
        <f>O605/$M$2</f>
        <v>5.5185185185185182</v>
      </c>
      <c r="S605" s="2">
        <f>P605/$M$2</f>
        <v>0.62962962962962965</v>
      </c>
    </row>
    <row r="606" spans="1:19" hidden="1" x14ac:dyDescent="0.3">
      <c r="A606" t="s">
        <v>1122</v>
      </c>
      <c r="B606">
        <v>9</v>
      </c>
      <c r="C606" s="1">
        <v>40991</v>
      </c>
      <c r="D606" t="s">
        <v>1160</v>
      </c>
      <c r="E606" t="s">
        <v>1161</v>
      </c>
      <c r="F606">
        <v>5</v>
      </c>
      <c r="G606">
        <v>0</v>
      </c>
      <c r="H606">
        <v>1</v>
      </c>
      <c r="I606" t="s">
        <v>18</v>
      </c>
      <c r="L606" t="s">
        <v>5522</v>
      </c>
      <c r="M606">
        <f>COUNTIF($A:$A,L606)</f>
        <v>11</v>
      </c>
      <c r="N606">
        <f>SUMIF($A:$A,L606,$F:$F)</f>
        <v>94</v>
      </c>
      <c r="O606">
        <f>SUMIF($A:$A,L606,$G:$G)</f>
        <v>54</v>
      </c>
      <c r="P606">
        <f>SUMIF($A:$A,L606,$H:$H)</f>
        <v>8</v>
      </c>
      <c r="Q606" s="2">
        <f>N606/$M$2</f>
        <v>3.4814814814814814</v>
      </c>
      <c r="R606" s="2">
        <f>O606/$M$2</f>
        <v>2</v>
      </c>
      <c r="S606" s="2">
        <f>P606/$M$2</f>
        <v>0.29629629629629628</v>
      </c>
    </row>
    <row r="607" spans="1:19" hidden="1" x14ac:dyDescent="0.3">
      <c r="A607" t="s">
        <v>1122</v>
      </c>
      <c r="B607">
        <v>8</v>
      </c>
      <c r="C607" s="1">
        <v>40963</v>
      </c>
      <c r="D607" t="s">
        <v>1154</v>
      </c>
      <c r="E607" t="s">
        <v>1155</v>
      </c>
      <c r="F607">
        <v>0</v>
      </c>
      <c r="G607">
        <v>1</v>
      </c>
      <c r="H607">
        <v>2</v>
      </c>
      <c r="I607" t="s">
        <v>13</v>
      </c>
      <c r="L607" t="s">
        <v>3788</v>
      </c>
      <c r="M607">
        <f>COUNTIF($A:$A,L607)</f>
        <v>29</v>
      </c>
      <c r="N607">
        <f>SUMIF($A:$A,L607,$F:$F)</f>
        <v>433</v>
      </c>
      <c r="O607">
        <f>SUMIF($A:$A,L607,$G:$G)</f>
        <v>206</v>
      </c>
      <c r="P607">
        <f>SUMIF($A:$A,L607,$H:$H)</f>
        <v>25</v>
      </c>
      <c r="Q607" s="2">
        <f>N607/$M$2</f>
        <v>16.037037037037038</v>
      </c>
      <c r="R607" s="2">
        <f>O607/$M$2</f>
        <v>7.6296296296296298</v>
      </c>
      <c r="S607" s="2">
        <f>P607/$M$2</f>
        <v>0.92592592592592593</v>
      </c>
    </row>
    <row r="608" spans="1:19" hidden="1" x14ac:dyDescent="0.3">
      <c r="A608" t="s">
        <v>1122</v>
      </c>
      <c r="B608">
        <v>7</v>
      </c>
      <c r="C608" s="1">
        <v>40845</v>
      </c>
      <c r="D608" t="s">
        <v>1174</v>
      </c>
      <c r="E608" t="s">
        <v>1175</v>
      </c>
      <c r="F608">
        <v>15</v>
      </c>
      <c r="G608">
        <v>16</v>
      </c>
      <c r="H608">
        <v>2</v>
      </c>
      <c r="I608" t="s">
        <v>13</v>
      </c>
      <c r="L608" t="s">
        <v>13438</v>
      </c>
      <c r="M608">
        <f>COUNTIF($A:$A,L608)</f>
        <v>14</v>
      </c>
      <c r="N608">
        <f>SUMIF($A:$A,L608,$F:$F)</f>
        <v>138</v>
      </c>
      <c r="O608">
        <f>SUMIF($A:$A,L608,$G:$G)</f>
        <v>75</v>
      </c>
      <c r="P608">
        <f>SUMIF($A:$A,L608,$H:$H)</f>
        <v>4</v>
      </c>
      <c r="Q608" s="2">
        <f>N608/$M$2</f>
        <v>5.1111111111111107</v>
      </c>
      <c r="R608" s="2">
        <f>O608/$M$2</f>
        <v>2.7777777777777777</v>
      </c>
      <c r="S608" s="2">
        <f>P608/$M$2</f>
        <v>0.14814814814814814</v>
      </c>
    </row>
    <row r="609" spans="1:19" hidden="1" x14ac:dyDescent="0.3">
      <c r="A609" t="s">
        <v>1122</v>
      </c>
      <c r="B609">
        <v>6</v>
      </c>
      <c r="C609" s="1">
        <v>40837</v>
      </c>
      <c r="D609" t="s">
        <v>1176</v>
      </c>
      <c r="E609" t="s">
        <v>1177</v>
      </c>
      <c r="F609">
        <v>0</v>
      </c>
      <c r="G609">
        <v>1</v>
      </c>
      <c r="H609">
        <v>0</v>
      </c>
      <c r="I609" t="s">
        <v>18</v>
      </c>
      <c r="L609" t="s">
        <v>19521</v>
      </c>
      <c r="M609">
        <f>COUNTIF($A:$A,L609)</f>
        <v>10</v>
      </c>
      <c r="N609">
        <f>SUMIF($A:$A,L609,$F:$F)</f>
        <v>65</v>
      </c>
      <c r="O609">
        <f>SUMIF($A:$A,L609,$G:$G)</f>
        <v>25</v>
      </c>
      <c r="P609">
        <f>SUMIF($A:$A,L609,$H:$H)</f>
        <v>12</v>
      </c>
      <c r="Q609" s="2">
        <f>N609/$M$2</f>
        <v>2.4074074074074074</v>
      </c>
      <c r="R609" s="2">
        <f>O609/$M$2</f>
        <v>0.92592592592592593</v>
      </c>
      <c r="S609" s="2">
        <f>P609/$M$2</f>
        <v>0.44444444444444442</v>
      </c>
    </row>
    <row r="610" spans="1:19" hidden="1" x14ac:dyDescent="0.3">
      <c r="A610" t="s">
        <v>1122</v>
      </c>
      <c r="B610">
        <v>5</v>
      </c>
      <c r="C610" s="1">
        <v>40816</v>
      </c>
      <c r="D610" t="s">
        <v>1178</v>
      </c>
      <c r="E610" t="s">
        <v>1179</v>
      </c>
      <c r="F610">
        <v>3</v>
      </c>
      <c r="G610">
        <v>20</v>
      </c>
      <c r="H610">
        <v>0</v>
      </c>
      <c r="I610" t="s">
        <v>13</v>
      </c>
      <c r="L610" t="s">
        <v>2778</v>
      </c>
      <c r="M610">
        <f>COUNTIF($A:$A,L610)</f>
        <v>28</v>
      </c>
      <c r="N610">
        <f>SUMIF($A:$A,L610,$F:$F)</f>
        <v>474</v>
      </c>
      <c r="O610">
        <f>SUMIF($A:$A,L610,$G:$G)</f>
        <v>209</v>
      </c>
      <c r="P610">
        <f>SUMIF($A:$A,L610,$H:$H)</f>
        <v>20</v>
      </c>
      <c r="Q610" s="2">
        <f>N610/$M$2</f>
        <v>17.555555555555557</v>
      </c>
      <c r="R610" s="2">
        <f>O610/$M$2</f>
        <v>7.7407407407407405</v>
      </c>
      <c r="S610" s="2">
        <f>P610/$M$2</f>
        <v>0.7407407407407407</v>
      </c>
    </row>
    <row r="611" spans="1:19" hidden="1" x14ac:dyDescent="0.3">
      <c r="A611" t="s">
        <v>1122</v>
      </c>
      <c r="B611">
        <v>4</v>
      </c>
      <c r="C611" s="1">
        <v>40761</v>
      </c>
      <c r="D611" t="s">
        <v>1180</v>
      </c>
      <c r="E611" t="s">
        <v>1181</v>
      </c>
      <c r="F611">
        <v>3</v>
      </c>
      <c r="G611">
        <v>8</v>
      </c>
      <c r="H611">
        <v>1</v>
      </c>
      <c r="I611" t="s">
        <v>13</v>
      </c>
      <c r="L611" t="s">
        <v>13960</v>
      </c>
      <c r="M611">
        <f>COUNTIF($A:$A,L611)</f>
        <v>26</v>
      </c>
      <c r="N611">
        <f>SUMIF($A:$A,L611,$F:$F)</f>
        <v>211</v>
      </c>
      <c r="O611">
        <f>SUMIF($A:$A,L611,$G:$G)</f>
        <v>51</v>
      </c>
      <c r="P611">
        <f>SUMIF($A:$A,L611,$H:$H)</f>
        <v>17</v>
      </c>
      <c r="Q611" s="2">
        <f>N611/$M$2</f>
        <v>7.8148148148148149</v>
      </c>
      <c r="R611" s="2">
        <f>O611/$M$2</f>
        <v>1.8888888888888888</v>
      </c>
      <c r="S611" s="2">
        <f>P611/$M$2</f>
        <v>0.62962962962962965</v>
      </c>
    </row>
    <row r="612" spans="1:19" hidden="1" x14ac:dyDescent="0.3">
      <c r="A612" t="s">
        <v>1122</v>
      </c>
      <c r="B612">
        <v>3</v>
      </c>
      <c r="C612" s="1">
        <v>40711</v>
      </c>
      <c r="D612" t="s">
        <v>1182</v>
      </c>
      <c r="E612" t="s">
        <v>1183</v>
      </c>
      <c r="F612">
        <v>2</v>
      </c>
      <c r="G612">
        <v>15</v>
      </c>
      <c r="H612">
        <v>0</v>
      </c>
      <c r="I612" t="s">
        <v>58</v>
      </c>
      <c r="L612" t="s">
        <v>19881</v>
      </c>
      <c r="M612">
        <f>COUNTIF($A:$A,L612)</f>
        <v>24</v>
      </c>
      <c r="N612">
        <f>SUMIF($A:$A,L612,$F:$F)</f>
        <v>188</v>
      </c>
      <c r="O612">
        <f>SUMIF($A:$A,L612,$G:$G)</f>
        <v>148</v>
      </c>
      <c r="P612">
        <f>SUMIF($A:$A,L612,$H:$H)</f>
        <v>28</v>
      </c>
      <c r="Q612" s="2">
        <f>N612/$M$2</f>
        <v>6.9629629629629628</v>
      </c>
      <c r="R612" s="2">
        <f>O612/$M$2</f>
        <v>5.4814814814814818</v>
      </c>
      <c r="S612" s="2">
        <f>P612/$M$2</f>
        <v>1.037037037037037</v>
      </c>
    </row>
    <row r="613" spans="1:19" hidden="1" x14ac:dyDescent="0.3">
      <c r="A613" t="s">
        <v>1184</v>
      </c>
      <c r="B613">
        <v>20</v>
      </c>
      <c r="C613" s="1">
        <v>44793</v>
      </c>
      <c r="D613" t="s">
        <v>1185</v>
      </c>
      <c r="E613" t="s">
        <v>1186</v>
      </c>
      <c r="F613">
        <v>24</v>
      </c>
      <c r="G613">
        <v>2</v>
      </c>
      <c r="H613">
        <v>0</v>
      </c>
      <c r="I613" t="s">
        <v>61</v>
      </c>
      <c r="L613" t="s">
        <v>14066</v>
      </c>
      <c r="M613">
        <f>COUNTIF($A:$A,L613)</f>
        <v>27</v>
      </c>
      <c r="N613">
        <f>SUMIF($A:$A,L613,$F:$F)</f>
        <v>347</v>
      </c>
      <c r="O613">
        <f>SUMIF($A:$A,L613,$G:$G)</f>
        <v>148</v>
      </c>
      <c r="P613">
        <f>SUMIF($A:$A,L613,$H:$H)</f>
        <v>31</v>
      </c>
      <c r="Q613" s="2">
        <f>N613/$M$2</f>
        <v>12.851851851851851</v>
      </c>
      <c r="R613" s="2">
        <f>O613/$M$2</f>
        <v>5.4814814814814818</v>
      </c>
      <c r="S613" s="2">
        <f>P613/$M$2</f>
        <v>1.1481481481481481</v>
      </c>
    </row>
    <row r="614" spans="1:19" hidden="1" x14ac:dyDescent="0.3">
      <c r="A614" t="s">
        <v>1184</v>
      </c>
      <c r="B614">
        <v>19</v>
      </c>
      <c r="C614" s="1">
        <v>44464</v>
      </c>
      <c r="D614" t="s">
        <v>1185</v>
      </c>
      <c r="E614" t="s">
        <v>1186</v>
      </c>
      <c r="F614">
        <v>24</v>
      </c>
      <c r="G614">
        <v>1</v>
      </c>
      <c r="H614">
        <v>0</v>
      </c>
      <c r="I614" t="s">
        <v>13</v>
      </c>
      <c r="L614" t="s">
        <v>13615</v>
      </c>
      <c r="M614">
        <f>COUNTIF($A:$A,L614)</f>
        <v>34</v>
      </c>
      <c r="N614">
        <f>SUMIF($A:$A,L614,$F:$F)</f>
        <v>559</v>
      </c>
      <c r="O614">
        <f>SUMIF($A:$A,L614,$G:$G)</f>
        <v>173</v>
      </c>
      <c r="P614">
        <f>SUMIF($A:$A,L614,$H:$H)</f>
        <v>37</v>
      </c>
      <c r="Q614" s="2">
        <f>N614/$M$2</f>
        <v>20.703703703703702</v>
      </c>
      <c r="R614" s="2">
        <f>O614/$M$2</f>
        <v>6.4074074074074074</v>
      </c>
      <c r="S614" s="2">
        <f>P614/$M$2</f>
        <v>1.3703703703703705</v>
      </c>
    </row>
    <row r="615" spans="1:19" hidden="1" x14ac:dyDescent="0.3">
      <c r="A615" t="s">
        <v>1184</v>
      </c>
      <c r="B615">
        <v>18</v>
      </c>
      <c r="C615" s="1">
        <v>44135</v>
      </c>
      <c r="D615" t="s">
        <v>1187</v>
      </c>
      <c r="E615" t="s">
        <v>1188</v>
      </c>
      <c r="F615">
        <v>32</v>
      </c>
      <c r="G615">
        <v>9</v>
      </c>
      <c r="H615">
        <v>0</v>
      </c>
      <c r="I615" t="s">
        <v>13</v>
      </c>
      <c r="L615" t="s">
        <v>13160</v>
      </c>
      <c r="M615">
        <f>COUNTIF($A:$A,L615)</f>
        <v>23</v>
      </c>
      <c r="N615">
        <f>SUMIF($A:$A,L615,$F:$F)</f>
        <v>264</v>
      </c>
      <c r="O615">
        <f>SUMIF($A:$A,L615,$G:$G)</f>
        <v>139</v>
      </c>
      <c r="P615">
        <f>SUMIF($A:$A,L615,$H:$H)</f>
        <v>20</v>
      </c>
      <c r="Q615" s="2">
        <f>N615/$M$2</f>
        <v>9.7777777777777786</v>
      </c>
      <c r="R615" s="2">
        <f>O615/$M$2</f>
        <v>5.1481481481481479</v>
      </c>
      <c r="S615" s="2">
        <f>P615/$M$2</f>
        <v>0.7407407407407407</v>
      </c>
    </row>
    <row r="616" spans="1:19" hidden="1" x14ac:dyDescent="0.3">
      <c r="A616" t="s">
        <v>1184</v>
      </c>
      <c r="B616">
        <v>17</v>
      </c>
      <c r="C616" s="1">
        <v>43750</v>
      </c>
      <c r="D616" t="s">
        <v>1189</v>
      </c>
      <c r="E616" t="s">
        <v>1190</v>
      </c>
      <c r="F616">
        <v>38</v>
      </c>
      <c r="G616">
        <v>3</v>
      </c>
      <c r="H616">
        <v>0</v>
      </c>
      <c r="I616" t="s">
        <v>108</v>
      </c>
      <c r="L616" t="s">
        <v>20099</v>
      </c>
      <c r="M616">
        <f>COUNTIF($A:$A,L616)</f>
        <v>10</v>
      </c>
      <c r="N616">
        <f>SUMIF($A:$A,L616,$F:$F)</f>
        <v>60</v>
      </c>
      <c r="O616">
        <f>SUMIF($A:$A,L616,$G:$G)</f>
        <v>83</v>
      </c>
      <c r="P616">
        <f>SUMIF($A:$A,L616,$H:$H)</f>
        <v>14</v>
      </c>
      <c r="Q616" s="2">
        <f>N616/$M$2</f>
        <v>2.2222222222222223</v>
      </c>
      <c r="R616" s="2">
        <f>O616/$M$2</f>
        <v>3.074074074074074</v>
      </c>
      <c r="S616" s="2">
        <f>P616/$M$2</f>
        <v>0.51851851851851849</v>
      </c>
    </row>
    <row r="617" spans="1:19" hidden="1" x14ac:dyDescent="0.3">
      <c r="A617" t="s">
        <v>1184</v>
      </c>
      <c r="B617">
        <v>16</v>
      </c>
      <c r="C617" s="1">
        <v>43414</v>
      </c>
      <c r="D617" t="s">
        <v>1191</v>
      </c>
      <c r="E617" t="s">
        <v>1192</v>
      </c>
      <c r="F617">
        <v>30</v>
      </c>
      <c r="G617">
        <v>2</v>
      </c>
      <c r="H617">
        <v>1</v>
      </c>
      <c r="I617" t="s">
        <v>18</v>
      </c>
      <c r="L617" t="s">
        <v>14401</v>
      </c>
      <c r="M617">
        <f>COUNTIF($A:$A,L617)</f>
        <v>12</v>
      </c>
      <c r="N617">
        <f>SUMIF($A:$A,L617,$F:$F)</f>
        <v>74</v>
      </c>
      <c r="O617">
        <f>SUMIF($A:$A,L617,$G:$G)</f>
        <v>33</v>
      </c>
      <c r="P617">
        <f>SUMIF($A:$A,L617,$H:$H)</f>
        <v>5</v>
      </c>
      <c r="Q617" s="2">
        <f>N617/$M$2</f>
        <v>2.7407407407407409</v>
      </c>
      <c r="R617" s="2">
        <f>O617/$M$2</f>
        <v>1.2222222222222223</v>
      </c>
      <c r="S617" s="2">
        <f>P617/$M$2</f>
        <v>0.18518518518518517</v>
      </c>
    </row>
    <row r="618" spans="1:19" hidden="1" x14ac:dyDescent="0.3">
      <c r="A618" t="s">
        <v>1184</v>
      </c>
      <c r="B618">
        <v>15</v>
      </c>
      <c r="C618" s="1">
        <v>43302</v>
      </c>
      <c r="D618" t="s">
        <v>1193</v>
      </c>
      <c r="E618" t="s">
        <v>1194</v>
      </c>
      <c r="F618">
        <v>26</v>
      </c>
      <c r="G618">
        <v>0</v>
      </c>
      <c r="H618">
        <v>0</v>
      </c>
      <c r="I618" t="s">
        <v>13</v>
      </c>
      <c r="L618" t="s">
        <v>9244</v>
      </c>
      <c r="M618">
        <f>COUNTIF($A:$A,L618)</f>
        <v>27</v>
      </c>
      <c r="N618">
        <f>SUMIF($A:$A,L618,$F:$F)</f>
        <v>288</v>
      </c>
      <c r="O618">
        <f>SUMIF($A:$A,L618,$G:$G)</f>
        <v>137</v>
      </c>
      <c r="P618">
        <f>SUMIF($A:$A,L618,$H:$H)</f>
        <v>29</v>
      </c>
      <c r="Q618" s="2">
        <f>N618/$M$2</f>
        <v>10.666666666666666</v>
      </c>
      <c r="R618" s="2">
        <f>O618/$M$2</f>
        <v>5.0740740740740744</v>
      </c>
      <c r="S618" s="2">
        <f>P618/$M$2</f>
        <v>1.0740740740740742</v>
      </c>
    </row>
    <row r="619" spans="1:19" hidden="1" x14ac:dyDescent="0.3">
      <c r="A619" t="s">
        <v>1184</v>
      </c>
      <c r="B619">
        <v>14</v>
      </c>
      <c r="C619" s="1">
        <v>43127</v>
      </c>
      <c r="D619" t="s">
        <v>1195</v>
      </c>
      <c r="E619" t="s">
        <v>1196</v>
      </c>
      <c r="F619">
        <v>23</v>
      </c>
      <c r="G619">
        <v>0</v>
      </c>
      <c r="H619">
        <v>0</v>
      </c>
      <c r="I619" t="s">
        <v>55</v>
      </c>
      <c r="L619" t="s">
        <v>17463</v>
      </c>
      <c r="M619">
        <f>COUNTIF($A:$A,L619)</f>
        <v>22</v>
      </c>
      <c r="N619">
        <f>SUMIF($A:$A,L619,$F:$F)</f>
        <v>166</v>
      </c>
      <c r="O619">
        <f>SUMIF($A:$A,L619,$G:$G)</f>
        <v>116</v>
      </c>
      <c r="P619">
        <f>SUMIF($A:$A,L619,$H:$H)</f>
        <v>12</v>
      </c>
      <c r="Q619" s="2">
        <f>N619/$M$2</f>
        <v>6.1481481481481479</v>
      </c>
      <c r="R619" s="2">
        <f>O619/$M$2</f>
        <v>4.2962962962962967</v>
      </c>
      <c r="S619" s="2">
        <f>P619/$M$2</f>
        <v>0.44444444444444442</v>
      </c>
    </row>
    <row r="620" spans="1:19" hidden="1" x14ac:dyDescent="0.3">
      <c r="A620" t="s">
        <v>1184</v>
      </c>
      <c r="B620">
        <v>13</v>
      </c>
      <c r="C620" s="1">
        <v>42987</v>
      </c>
      <c r="D620" t="s">
        <v>1197</v>
      </c>
      <c r="E620" t="s">
        <v>1198</v>
      </c>
      <c r="F620">
        <v>40</v>
      </c>
      <c r="G620">
        <v>4</v>
      </c>
      <c r="H620">
        <v>1</v>
      </c>
      <c r="I620" t="s">
        <v>18</v>
      </c>
      <c r="L620" t="s">
        <v>4376</v>
      </c>
      <c r="M620">
        <f>COUNTIF($A:$A,L620)</f>
        <v>26</v>
      </c>
      <c r="N620">
        <f>SUMIF($A:$A,L620,$F:$F)</f>
        <v>293</v>
      </c>
      <c r="O620">
        <f>SUMIF($A:$A,L620,$G:$G)</f>
        <v>126</v>
      </c>
      <c r="P620">
        <f>SUMIF($A:$A,L620,$H:$H)</f>
        <v>12</v>
      </c>
      <c r="Q620" s="2">
        <f>N620/$M$2</f>
        <v>10.851851851851851</v>
      </c>
      <c r="R620" s="2">
        <f>O620/$M$2</f>
        <v>4.666666666666667</v>
      </c>
      <c r="S620" s="2">
        <f>P620/$M$2</f>
        <v>0.44444444444444442</v>
      </c>
    </row>
    <row r="621" spans="1:19" hidden="1" x14ac:dyDescent="0.3">
      <c r="A621" t="s">
        <v>1184</v>
      </c>
      <c r="B621">
        <v>12</v>
      </c>
      <c r="C621" s="1">
        <v>42833</v>
      </c>
      <c r="D621" t="s">
        <v>1199</v>
      </c>
      <c r="E621" t="s">
        <v>1200</v>
      </c>
      <c r="F621">
        <v>12</v>
      </c>
      <c r="G621">
        <v>0</v>
      </c>
      <c r="H621">
        <v>0</v>
      </c>
      <c r="I621" t="s">
        <v>13</v>
      </c>
      <c r="L621" t="s">
        <v>93</v>
      </c>
      <c r="M621">
        <f>COUNTIF($A:$A,L621)</f>
        <v>35</v>
      </c>
      <c r="N621">
        <f>SUMIF($A:$A,L621,$F:$F)</f>
        <v>506</v>
      </c>
      <c r="O621">
        <f>SUMIF($A:$A,L621,$G:$G)</f>
        <v>190</v>
      </c>
      <c r="P621">
        <f>SUMIF($A:$A,L621,$H:$H)</f>
        <v>12</v>
      </c>
      <c r="Q621" s="2">
        <f>N621/$M$2</f>
        <v>18.74074074074074</v>
      </c>
      <c r="R621" s="2">
        <f>O621/$M$2</f>
        <v>7.0370370370370372</v>
      </c>
      <c r="S621" s="2">
        <f>P621/$M$2</f>
        <v>0.44444444444444442</v>
      </c>
    </row>
    <row r="622" spans="1:19" hidden="1" x14ac:dyDescent="0.3">
      <c r="A622" t="s">
        <v>1184</v>
      </c>
      <c r="B622">
        <v>11</v>
      </c>
      <c r="C622" s="1">
        <v>42721</v>
      </c>
      <c r="D622" t="s">
        <v>751</v>
      </c>
      <c r="E622" t="s">
        <v>752</v>
      </c>
      <c r="F622">
        <v>17</v>
      </c>
      <c r="G622">
        <v>2</v>
      </c>
      <c r="H622">
        <v>0</v>
      </c>
      <c r="I622" t="s">
        <v>86</v>
      </c>
      <c r="L622" t="s">
        <v>4016</v>
      </c>
      <c r="M622">
        <f>COUNTIF($A:$A,L622)</f>
        <v>14</v>
      </c>
      <c r="N622">
        <f>SUMIF($A:$A,L622,$F:$F)</f>
        <v>166</v>
      </c>
      <c r="O622">
        <f>SUMIF($A:$A,L622,$G:$G)</f>
        <v>149</v>
      </c>
      <c r="P622">
        <f>SUMIF($A:$A,L622,$H:$H)</f>
        <v>5</v>
      </c>
      <c r="Q622" s="2">
        <f>N622/$M$2</f>
        <v>6.1481481481481479</v>
      </c>
      <c r="R622" s="2">
        <f>O622/$M$2</f>
        <v>5.5185185185185182</v>
      </c>
      <c r="S622" s="2">
        <f>P622/$M$2</f>
        <v>0.18518518518518517</v>
      </c>
    </row>
    <row r="623" spans="1:19" hidden="1" x14ac:dyDescent="0.3">
      <c r="A623" t="s">
        <v>1184</v>
      </c>
      <c r="B623">
        <v>10</v>
      </c>
      <c r="C623" s="1">
        <v>42630</v>
      </c>
      <c r="D623" t="s">
        <v>1201</v>
      </c>
      <c r="E623" t="s">
        <v>1202</v>
      </c>
      <c r="F623">
        <v>26</v>
      </c>
      <c r="G623">
        <v>0</v>
      </c>
      <c r="H623">
        <v>0</v>
      </c>
      <c r="I623" t="s">
        <v>13</v>
      </c>
      <c r="L623" t="s">
        <v>4881</v>
      </c>
      <c r="M623">
        <f>COUNTIF($A:$A,L623)</f>
        <v>21</v>
      </c>
      <c r="N623">
        <f>SUMIF($A:$A,L623,$F:$F)</f>
        <v>329</v>
      </c>
      <c r="O623">
        <f>SUMIF($A:$A,L623,$G:$G)</f>
        <v>320</v>
      </c>
      <c r="P623">
        <f>SUMIF($A:$A,L623,$H:$H)</f>
        <v>22</v>
      </c>
      <c r="Q623" s="2">
        <f>N623/$M$2</f>
        <v>12.185185185185185</v>
      </c>
      <c r="R623" s="2">
        <f>O623/$M$2</f>
        <v>11.851851851851851</v>
      </c>
      <c r="S623" s="2">
        <f>P623/$M$2</f>
        <v>0.81481481481481477</v>
      </c>
    </row>
    <row r="624" spans="1:19" hidden="1" x14ac:dyDescent="0.3">
      <c r="A624" t="s">
        <v>1184</v>
      </c>
      <c r="B624">
        <v>9</v>
      </c>
      <c r="C624" s="1">
        <v>42350</v>
      </c>
      <c r="D624" t="s">
        <v>1203</v>
      </c>
      <c r="E624" t="s">
        <v>1204</v>
      </c>
      <c r="F624">
        <v>22</v>
      </c>
      <c r="G624">
        <v>1</v>
      </c>
      <c r="H624">
        <v>0</v>
      </c>
      <c r="I624" t="s">
        <v>18</v>
      </c>
      <c r="L624" t="s">
        <v>3231</v>
      </c>
      <c r="M624">
        <f>COUNTIF($A:$A,L624)</f>
        <v>10</v>
      </c>
      <c r="N624">
        <f>SUMIF($A:$A,L624,$F:$F)</f>
        <v>52</v>
      </c>
      <c r="O624">
        <f>SUMIF($A:$A,L624,$G:$G)</f>
        <v>49</v>
      </c>
      <c r="P624">
        <f>SUMIF($A:$A,L624,$H:$H)</f>
        <v>11</v>
      </c>
      <c r="Q624" s="2">
        <f>N624/$M$2</f>
        <v>1.9259259259259258</v>
      </c>
      <c r="R624" s="2">
        <f>O624/$M$2</f>
        <v>1.8148148148148149</v>
      </c>
      <c r="S624" s="2">
        <f>P624/$M$2</f>
        <v>0.40740740740740738</v>
      </c>
    </row>
    <row r="625" spans="1:19" hidden="1" x14ac:dyDescent="0.3">
      <c r="A625" t="s">
        <v>1184</v>
      </c>
      <c r="B625">
        <v>8</v>
      </c>
      <c r="C625" s="1">
        <v>42245</v>
      </c>
      <c r="D625" t="s">
        <v>1205</v>
      </c>
      <c r="E625" t="s">
        <v>1206</v>
      </c>
      <c r="F625">
        <v>19</v>
      </c>
      <c r="G625">
        <v>4</v>
      </c>
      <c r="H625">
        <v>2</v>
      </c>
      <c r="I625" t="s">
        <v>18</v>
      </c>
      <c r="L625" t="s">
        <v>1992</v>
      </c>
      <c r="M625">
        <f>COUNTIF($A:$A,L625)</f>
        <v>15</v>
      </c>
      <c r="N625">
        <f>SUMIF($A:$A,L625,$F:$F)</f>
        <v>143</v>
      </c>
      <c r="O625">
        <f>SUMIF($A:$A,L625,$G:$G)</f>
        <v>45</v>
      </c>
      <c r="P625">
        <f>SUMIF($A:$A,L625,$H:$H)</f>
        <v>12</v>
      </c>
      <c r="Q625" s="2">
        <f>N625/$M$2</f>
        <v>5.2962962962962967</v>
      </c>
      <c r="R625" s="2">
        <f>O625/$M$2</f>
        <v>1.6666666666666667</v>
      </c>
      <c r="S625" s="2">
        <f>P625/$M$2</f>
        <v>0.44444444444444442</v>
      </c>
    </row>
    <row r="626" spans="1:19" hidden="1" x14ac:dyDescent="0.3">
      <c r="A626" t="s">
        <v>1184</v>
      </c>
      <c r="B626">
        <v>7</v>
      </c>
      <c r="C626" s="1">
        <v>42112</v>
      </c>
      <c r="D626" t="s">
        <v>1207</v>
      </c>
      <c r="E626" t="s">
        <v>1208</v>
      </c>
      <c r="F626">
        <v>11</v>
      </c>
      <c r="G626">
        <v>1</v>
      </c>
      <c r="H626">
        <v>0</v>
      </c>
      <c r="I626" t="s">
        <v>18</v>
      </c>
      <c r="L626" t="s">
        <v>3105</v>
      </c>
      <c r="M626">
        <f>COUNTIF($A:$A,L626)</f>
        <v>52</v>
      </c>
      <c r="N626">
        <f>SUMIF($A:$A,L626,$F:$F)</f>
        <v>904</v>
      </c>
      <c r="O626">
        <f>SUMIF($A:$A,L626,$G:$G)</f>
        <v>632</v>
      </c>
      <c r="P626">
        <f>SUMIF($A:$A,L626,$H:$H)</f>
        <v>36</v>
      </c>
      <c r="Q626" s="2">
        <f>N626/$M$2</f>
        <v>33.481481481481481</v>
      </c>
      <c r="R626" s="2">
        <f>O626/$M$2</f>
        <v>23.407407407407408</v>
      </c>
      <c r="S626" s="2">
        <f>P626/$M$2</f>
        <v>1.3333333333333333</v>
      </c>
    </row>
    <row r="627" spans="1:19" hidden="1" x14ac:dyDescent="0.3">
      <c r="A627" t="s">
        <v>1184</v>
      </c>
      <c r="B627">
        <v>6</v>
      </c>
      <c r="C627" s="1">
        <v>41986</v>
      </c>
      <c r="D627" t="s">
        <v>1209</v>
      </c>
      <c r="E627" t="s">
        <v>1210</v>
      </c>
      <c r="F627">
        <v>19</v>
      </c>
      <c r="G627">
        <v>6</v>
      </c>
      <c r="H627">
        <v>0</v>
      </c>
      <c r="I627" t="s">
        <v>18</v>
      </c>
      <c r="L627" t="s">
        <v>19177</v>
      </c>
      <c r="M627">
        <f>COUNTIF($A:$A,L627)</f>
        <v>21</v>
      </c>
      <c r="N627">
        <f>SUMIF($A:$A,L627,$F:$F)</f>
        <v>266</v>
      </c>
      <c r="O627">
        <f>SUMIF($A:$A,L627,$G:$G)</f>
        <v>123</v>
      </c>
      <c r="P627">
        <f>SUMIF($A:$A,L627,$H:$H)</f>
        <v>17</v>
      </c>
      <c r="Q627" s="2">
        <f>N627/$M$2</f>
        <v>9.8518518518518512</v>
      </c>
      <c r="R627" s="2">
        <f>O627/$M$2</f>
        <v>4.5555555555555554</v>
      </c>
      <c r="S627" s="2">
        <f>P627/$M$2</f>
        <v>0.62962962962962965</v>
      </c>
    </row>
    <row r="628" spans="1:19" hidden="1" x14ac:dyDescent="0.3">
      <c r="A628" t="s">
        <v>1184</v>
      </c>
      <c r="B628">
        <v>5</v>
      </c>
      <c r="C628" s="1">
        <v>41916</v>
      </c>
      <c r="D628" t="s">
        <v>1211</v>
      </c>
      <c r="E628" t="s">
        <v>1212</v>
      </c>
      <c r="F628">
        <v>24</v>
      </c>
      <c r="G628">
        <v>5</v>
      </c>
      <c r="H628">
        <v>1</v>
      </c>
      <c r="I628" t="s">
        <v>18</v>
      </c>
      <c r="L628" t="s">
        <v>360</v>
      </c>
      <c r="M628">
        <f>COUNTIF($A:$A,L628)</f>
        <v>30</v>
      </c>
      <c r="N628">
        <f>SUMIF($A:$A,L628,$F:$F)</f>
        <v>367</v>
      </c>
      <c r="O628">
        <f>SUMIF($A:$A,L628,$G:$G)</f>
        <v>218</v>
      </c>
      <c r="P628">
        <f>SUMIF($A:$A,L628,$H:$H)</f>
        <v>21</v>
      </c>
      <c r="Q628" s="2">
        <f>N628/$M$2</f>
        <v>13.592592592592593</v>
      </c>
      <c r="R628" s="2">
        <f>O628/$M$2</f>
        <v>8.0740740740740744</v>
      </c>
      <c r="S628" s="2">
        <f>P628/$M$2</f>
        <v>0.77777777777777779</v>
      </c>
    </row>
    <row r="629" spans="1:19" hidden="1" x14ac:dyDescent="0.3">
      <c r="A629" t="s">
        <v>1184</v>
      </c>
      <c r="B629">
        <v>4</v>
      </c>
      <c r="C629" s="1">
        <v>41790</v>
      </c>
      <c r="D629" t="s">
        <v>1213</v>
      </c>
      <c r="E629" t="s">
        <v>1214</v>
      </c>
      <c r="F629">
        <v>21</v>
      </c>
      <c r="G629">
        <v>8</v>
      </c>
      <c r="H629">
        <v>0</v>
      </c>
      <c r="I629" t="s">
        <v>86</v>
      </c>
      <c r="L629" t="s">
        <v>2586</v>
      </c>
      <c r="M629">
        <f>COUNTIF($A:$A,L629)</f>
        <v>17</v>
      </c>
      <c r="N629">
        <f>SUMIF($A:$A,L629,$F:$F)</f>
        <v>144</v>
      </c>
      <c r="O629">
        <f>SUMIF($A:$A,L629,$G:$G)</f>
        <v>47</v>
      </c>
      <c r="P629">
        <f>SUMIF($A:$A,L629,$H:$H)</f>
        <v>11</v>
      </c>
      <c r="Q629" s="2">
        <f>N629/$M$2</f>
        <v>5.333333333333333</v>
      </c>
      <c r="R629" s="2">
        <f>O629/$M$2</f>
        <v>1.7407407407407407</v>
      </c>
      <c r="S629" s="2">
        <f>P629/$M$2</f>
        <v>0.40740740740740738</v>
      </c>
    </row>
    <row r="630" spans="1:19" hidden="1" x14ac:dyDescent="0.3">
      <c r="A630" t="s">
        <v>1184</v>
      </c>
      <c r="B630">
        <v>3</v>
      </c>
      <c r="C630" s="1">
        <v>41755</v>
      </c>
      <c r="D630" t="s">
        <v>1215</v>
      </c>
      <c r="E630" t="s">
        <v>1216</v>
      </c>
      <c r="F630">
        <v>15</v>
      </c>
      <c r="G630">
        <v>9</v>
      </c>
      <c r="H630">
        <v>2</v>
      </c>
      <c r="I630" t="s">
        <v>86</v>
      </c>
      <c r="L630" t="s">
        <v>7287</v>
      </c>
      <c r="M630">
        <f>COUNTIF($A:$A,L630)</f>
        <v>26</v>
      </c>
      <c r="N630">
        <f>SUMIF($A:$A,L630,$F:$F)</f>
        <v>399</v>
      </c>
      <c r="O630">
        <f>SUMIF($A:$A,L630,$G:$G)</f>
        <v>422</v>
      </c>
      <c r="P630">
        <f>SUMIF($A:$A,L630,$H:$H)</f>
        <v>28</v>
      </c>
      <c r="Q630" s="2">
        <f>N630/$M$2</f>
        <v>14.777777777777779</v>
      </c>
      <c r="R630" s="2">
        <f>O630/$M$2</f>
        <v>15.62962962962963</v>
      </c>
      <c r="S630" s="2">
        <f>P630/$M$2</f>
        <v>1.037037037037037</v>
      </c>
    </row>
    <row r="631" spans="1:19" hidden="1" x14ac:dyDescent="0.3">
      <c r="A631" t="s">
        <v>1184</v>
      </c>
      <c r="B631">
        <v>2</v>
      </c>
      <c r="C631" s="1">
        <v>41622</v>
      </c>
      <c r="D631" t="s">
        <v>601</v>
      </c>
      <c r="E631" t="s">
        <v>602</v>
      </c>
      <c r="F631">
        <v>34</v>
      </c>
      <c r="G631">
        <v>15</v>
      </c>
      <c r="H631">
        <v>1</v>
      </c>
      <c r="I631" t="s">
        <v>18</v>
      </c>
      <c r="L631" t="s">
        <v>16146</v>
      </c>
      <c r="M631">
        <f>COUNTIF($A:$A,L631)</f>
        <v>12</v>
      </c>
      <c r="N631">
        <f>SUMIF($A:$A,L631,$F:$F)</f>
        <v>133</v>
      </c>
      <c r="O631">
        <f>SUMIF($A:$A,L631,$G:$G)</f>
        <v>18</v>
      </c>
      <c r="P631">
        <f>SUMIF($A:$A,L631,$H:$H)</f>
        <v>7</v>
      </c>
      <c r="Q631" s="2">
        <f>N631/$M$2</f>
        <v>4.9259259259259256</v>
      </c>
      <c r="R631" s="2">
        <f>O631/$M$2</f>
        <v>0.66666666666666663</v>
      </c>
      <c r="S631" s="2">
        <f>P631/$M$2</f>
        <v>0.25925925925925924</v>
      </c>
    </row>
    <row r="632" spans="1:19" hidden="1" x14ac:dyDescent="0.3">
      <c r="A632" t="s">
        <v>1184</v>
      </c>
      <c r="B632">
        <v>1</v>
      </c>
      <c r="C632" s="1">
        <v>41587</v>
      </c>
      <c r="D632" t="s">
        <v>1217</v>
      </c>
      <c r="E632" t="s">
        <v>1218</v>
      </c>
      <c r="F632">
        <v>16</v>
      </c>
      <c r="G632">
        <v>7</v>
      </c>
      <c r="H632">
        <v>1</v>
      </c>
      <c r="I632" t="s">
        <v>18</v>
      </c>
      <c r="L632" t="s">
        <v>13676</v>
      </c>
      <c r="M632">
        <f>COUNTIF($A:$A,L632)</f>
        <v>21</v>
      </c>
      <c r="N632">
        <f>SUMIF($A:$A,L632,$F:$F)</f>
        <v>182</v>
      </c>
      <c r="O632">
        <f>SUMIF($A:$A,L632,$G:$G)</f>
        <v>173</v>
      </c>
      <c r="P632">
        <f>SUMIF($A:$A,L632,$H:$H)</f>
        <v>32</v>
      </c>
      <c r="Q632" s="2">
        <f>N632/$M$2</f>
        <v>6.7407407407407405</v>
      </c>
      <c r="R632" s="2">
        <f>O632/$M$2</f>
        <v>6.4074074074074074</v>
      </c>
      <c r="S632" s="2">
        <f>P632/$M$2</f>
        <v>1.1851851851851851</v>
      </c>
    </row>
    <row r="633" spans="1:19" hidden="1" x14ac:dyDescent="0.3">
      <c r="A633" t="s">
        <v>1219</v>
      </c>
      <c r="B633">
        <v>24</v>
      </c>
      <c r="C633" s="1">
        <v>44911</v>
      </c>
      <c r="D633" t="s">
        <v>1220</v>
      </c>
      <c r="E633" t="s">
        <v>1221</v>
      </c>
      <c r="F633">
        <v>29</v>
      </c>
      <c r="G633">
        <v>8</v>
      </c>
      <c r="H633">
        <v>0</v>
      </c>
      <c r="I633" t="s">
        <v>456</v>
      </c>
      <c r="L633" t="s">
        <v>455</v>
      </c>
      <c r="M633">
        <f>COUNTIF($A:$A,L633)</f>
        <v>33</v>
      </c>
      <c r="N633">
        <f>SUMIF($A:$A,L633,$F:$F)</f>
        <v>552</v>
      </c>
      <c r="O633">
        <f>SUMIF($A:$A,L633,$G:$G)</f>
        <v>241</v>
      </c>
      <c r="P633">
        <f>SUMIF($A:$A,L633,$H:$H)</f>
        <v>26</v>
      </c>
      <c r="Q633" s="2">
        <f>N633/$M$2</f>
        <v>20.444444444444443</v>
      </c>
      <c r="R633" s="2">
        <f>O633/$M$2</f>
        <v>8.9259259259259256</v>
      </c>
      <c r="S633" s="2">
        <f>P633/$M$2</f>
        <v>0.96296296296296291</v>
      </c>
    </row>
    <row r="634" spans="1:19" hidden="1" x14ac:dyDescent="0.3">
      <c r="A634" t="s">
        <v>1219</v>
      </c>
      <c r="B634">
        <v>23</v>
      </c>
      <c r="C634" s="1">
        <v>44813</v>
      </c>
      <c r="D634" t="s">
        <v>1222</v>
      </c>
      <c r="E634" t="s">
        <v>1223</v>
      </c>
      <c r="F634">
        <v>18</v>
      </c>
      <c r="G634">
        <v>4</v>
      </c>
      <c r="H634">
        <v>0</v>
      </c>
      <c r="I634" t="s">
        <v>586</v>
      </c>
      <c r="L634" t="s">
        <v>14413</v>
      </c>
      <c r="M634">
        <f>COUNTIF($A:$A,L634)</f>
        <v>23</v>
      </c>
      <c r="N634">
        <f>SUMIF($A:$A,L634,$F:$F)</f>
        <v>175</v>
      </c>
      <c r="O634">
        <f>SUMIF($A:$A,L634,$G:$G)</f>
        <v>75</v>
      </c>
      <c r="P634">
        <f>SUMIF($A:$A,L634,$H:$H)</f>
        <v>14</v>
      </c>
      <c r="Q634" s="2">
        <f>N634/$M$2</f>
        <v>6.4814814814814818</v>
      </c>
      <c r="R634" s="2">
        <f>O634/$M$2</f>
        <v>2.7777777777777777</v>
      </c>
      <c r="S634" s="2">
        <f>P634/$M$2</f>
        <v>0.51851851851851849</v>
      </c>
    </row>
    <row r="635" spans="1:19" hidden="1" x14ac:dyDescent="0.3">
      <c r="A635" t="s">
        <v>1219</v>
      </c>
      <c r="B635">
        <v>22</v>
      </c>
      <c r="C635" s="1">
        <v>44611</v>
      </c>
      <c r="D635" t="s">
        <v>1224</v>
      </c>
      <c r="E635" t="s">
        <v>1225</v>
      </c>
      <c r="F635">
        <v>13</v>
      </c>
      <c r="G635">
        <v>6</v>
      </c>
      <c r="H635">
        <v>0</v>
      </c>
      <c r="I635" t="s">
        <v>18</v>
      </c>
      <c r="L635" t="s">
        <v>4323</v>
      </c>
      <c r="M635">
        <f>COUNTIF($A:$A,L635)</f>
        <v>22</v>
      </c>
      <c r="N635">
        <f>SUMIF($A:$A,L635,$F:$F)</f>
        <v>232</v>
      </c>
      <c r="O635">
        <f>SUMIF($A:$A,L635,$G:$G)</f>
        <v>172</v>
      </c>
      <c r="P635">
        <f>SUMIF($A:$A,L635,$H:$H)</f>
        <v>17</v>
      </c>
      <c r="Q635" s="2">
        <f>N635/$M$2</f>
        <v>8.5925925925925934</v>
      </c>
      <c r="R635" s="2">
        <f>O635/$M$2</f>
        <v>6.3703703703703702</v>
      </c>
      <c r="S635" s="2">
        <f>P635/$M$2</f>
        <v>0.62962962962962965</v>
      </c>
    </row>
    <row r="636" spans="1:19" hidden="1" x14ac:dyDescent="0.3">
      <c r="A636" t="s">
        <v>1219</v>
      </c>
      <c r="B636">
        <v>21</v>
      </c>
      <c r="C636" s="1">
        <v>44351</v>
      </c>
      <c r="D636" t="s">
        <v>1226</v>
      </c>
      <c r="E636" t="s">
        <v>1227</v>
      </c>
      <c r="F636">
        <v>16</v>
      </c>
      <c r="G636">
        <v>5</v>
      </c>
      <c r="H636">
        <v>1</v>
      </c>
      <c r="I636" t="s">
        <v>108</v>
      </c>
      <c r="L636" t="s">
        <v>4568</v>
      </c>
      <c r="M636">
        <f>COUNTIF($A:$A,L636)</f>
        <v>14</v>
      </c>
      <c r="N636">
        <f>SUMIF($A:$A,L636,$F:$F)</f>
        <v>148</v>
      </c>
      <c r="O636">
        <f>SUMIF($A:$A,L636,$G:$G)</f>
        <v>38</v>
      </c>
      <c r="P636">
        <f>SUMIF($A:$A,L636,$H:$H)</f>
        <v>2</v>
      </c>
      <c r="Q636" s="2">
        <f>N636/$M$2</f>
        <v>5.4814814814814818</v>
      </c>
      <c r="R636" s="2">
        <f>O636/$M$2</f>
        <v>1.4074074074074074</v>
      </c>
      <c r="S636" s="2">
        <f>P636/$M$2</f>
        <v>7.407407407407407E-2</v>
      </c>
    </row>
    <row r="637" spans="1:19" hidden="1" x14ac:dyDescent="0.3">
      <c r="A637" t="s">
        <v>1219</v>
      </c>
      <c r="B637">
        <v>20</v>
      </c>
      <c r="C637" s="1">
        <v>43882</v>
      </c>
      <c r="D637" t="s">
        <v>570</v>
      </c>
      <c r="E637" t="s">
        <v>571</v>
      </c>
      <c r="F637">
        <v>19</v>
      </c>
      <c r="G637">
        <v>8</v>
      </c>
      <c r="H637">
        <v>1</v>
      </c>
      <c r="I637" t="s">
        <v>86</v>
      </c>
      <c r="L637" t="s">
        <v>4467</v>
      </c>
      <c r="M637">
        <f>COUNTIF($A:$A,L637)</f>
        <v>16</v>
      </c>
      <c r="N637">
        <f>SUMIF($A:$A,L637,$F:$F)</f>
        <v>168</v>
      </c>
      <c r="O637">
        <f>SUMIF($A:$A,L637,$G:$G)</f>
        <v>141</v>
      </c>
      <c r="P637">
        <f>SUMIF($A:$A,L637,$H:$H)</f>
        <v>8</v>
      </c>
      <c r="Q637" s="2">
        <f>N637/$M$2</f>
        <v>6.2222222222222223</v>
      </c>
      <c r="R637" s="2">
        <f>O637/$M$2</f>
        <v>5.2222222222222223</v>
      </c>
      <c r="S637" s="2">
        <f>P637/$M$2</f>
        <v>0.29629629629629628</v>
      </c>
    </row>
    <row r="638" spans="1:19" x14ac:dyDescent="0.3">
      <c r="A638" t="s">
        <v>1219</v>
      </c>
      <c r="B638">
        <v>19</v>
      </c>
      <c r="C638" s="1">
        <v>43806</v>
      </c>
      <c r="D638" t="s">
        <v>1228</v>
      </c>
      <c r="E638" t="s">
        <v>1229</v>
      </c>
      <c r="F638">
        <v>27</v>
      </c>
      <c r="G638">
        <v>7</v>
      </c>
      <c r="H638">
        <v>0</v>
      </c>
      <c r="I638" t="s">
        <v>18</v>
      </c>
      <c r="L638" t="s">
        <v>13087</v>
      </c>
      <c r="M638">
        <f>COUNTIF($A:$A,L638)</f>
        <v>53</v>
      </c>
      <c r="N638">
        <f>SUMIF($A:$A,L638,$F:$F)</f>
        <v>1028</v>
      </c>
      <c r="O638">
        <f>SUMIF($A:$A,L638,$G:$G)</f>
        <v>291</v>
      </c>
      <c r="P638">
        <f>SUMIF($A:$A,L638,$H:$H)</f>
        <v>50</v>
      </c>
      <c r="Q638" s="2">
        <f>N638/$M$2</f>
        <v>38.074074074074076</v>
      </c>
      <c r="R638" s="2">
        <f>O638/$M$2</f>
        <v>10.777777777777779</v>
      </c>
      <c r="S638" s="2">
        <f>P638/$M$2</f>
        <v>1.8518518518518519</v>
      </c>
    </row>
    <row r="639" spans="1:19" hidden="1" x14ac:dyDescent="0.3">
      <c r="A639" t="s">
        <v>1219</v>
      </c>
      <c r="B639">
        <v>18</v>
      </c>
      <c r="C639" s="1">
        <v>43631</v>
      </c>
      <c r="D639" t="s">
        <v>1230</v>
      </c>
      <c r="E639" t="s">
        <v>1231</v>
      </c>
      <c r="F639">
        <v>14</v>
      </c>
      <c r="G639">
        <v>4</v>
      </c>
      <c r="H639">
        <v>0</v>
      </c>
      <c r="I639" t="s">
        <v>18</v>
      </c>
      <c r="L639" t="s">
        <v>1291</v>
      </c>
      <c r="M639">
        <f>COUNTIF($A:$A,L639)</f>
        <v>24</v>
      </c>
      <c r="N639">
        <f>SUMIF($A:$A,L639,$F:$F)</f>
        <v>244</v>
      </c>
      <c r="O639">
        <f>SUMIF($A:$A,L639,$G:$G)</f>
        <v>156</v>
      </c>
      <c r="P639">
        <f>SUMIF($A:$A,L639,$H:$H)</f>
        <v>17</v>
      </c>
      <c r="Q639" s="2">
        <f>N639/$M$2</f>
        <v>9.0370370370370363</v>
      </c>
      <c r="R639" s="2">
        <f>O639/$M$2</f>
        <v>5.7777777777777777</v>
      </c>
      <c r="S639" s="2">
        <f>P639/$M$2</f>
        <v>0.62962962962962965</v>
      </c>
    </row>
    <row r="640" spans="1:19" hidden="1" x14ac:dyDescent="0.3">
      <c r="A640" t="s">
        <v>1219</v>
      </c>
      <c r="B640">
        <v>17</v>
      </c>
      <c r="C640" s="1">
        <v>43540</v>
      </c>
      <c r="D640" t="s">
        <v>1232</v>
      </c>
      <c r="E640" t="s">
        <v>1233</v>
      </c>
      <c r="F640">
        <v>20</v>
      </c>
      <c r="G640">
        <v>7</v>
      </c>
      <c r="H640">
        <v>1</v>
      </c>
      <c r="I640" t="s">
        <v>18</v>
      </c>
      <c r="L640" t="s">
        <v>17082</v>
      </c>
      <c r="M640">
        <f>COUNTIF($A:$A,L640)</f>
        <v>19</v>
      </c>
      <c r="N640">
        <f>SUMIF($A:$A,L640,$F:$F)</f>
        <v>141</v>
      </c>
      <c r="O640">
        <f>SUMIF($A:$A,L640,$G:$G)</f>
        <v>72</v>
      </c>
      <c r="P640">
        <f>SUMIF($A:$A,L640,$H:$H)</f>
        <v>20</v>
      </c>
      <c r="Q640" s="2">
        <f>N640/$M$2</f>
        <v>5.2222222222222223</v>
      </c>
      <c r="R640" s="2">
        <f>O640/$M$2</f>
        <v>2.6666666666666665</v>
      </c>
      <c r="S640" s="2">
        <f>P640/$M$2</f>
        <v>0.7407407407407407</v>
      </c>
    </row>
    <row r="641" spans="1:19" hidden="1" x14ac:dyDescent="0.3">
      <c r="A641" t="s">
        <v>1219</v>
      </c>
      <c r="B641">
        <v>16</v>
      </c>
      <c r="C641" s="1">
        <v>43379</v>
      </c>
      <c r="D641" t="s">
        <v>1230</v>
      </c>
      <c r="E641" t="s">
        <v>1231</v>
      </c>
      <c r="F641">
        <v>13</v>
      </c>
      <c r="G641">
        <v>3</v>
      </c>
      <c r="H641">
        <v>0</v>
      </c>
      <c r="I641" t="s">
        <v>241</v>
      </c>
      <c r="L641" t="s">
        <v>13627</v>
      </c>
      <c r="M641">
        <f>COUNTIF($A:$A,L641)</f>
        <v>36</v>
      </c>
      <c r="N641">
        <f>SUMIF($A:$A,L641,$F:$F)</f>
        <v>567</v>
      </c>
      <c r="O641">
        <f>SUMIF($A:$A,L641,$G:$G)</f>
        <v>242</v>
      </c>
      <c r="P641">
        <f>SUMIF($A:$A,L641,$H:$H)</f>
        <v>42</v>
      </c>
      <c r="Q641" s="2">
        <f>N641/$M$2</f>
        <v>21</v>
      </c>
      <c r="R641" s="2">
        <f>O641/$M$2</f>
        <v>8.9629629629629637</v>
      </c>
      <c r="S641" s="2">
        <f>P641/$M$2</f>
        <v>1.5555555555555556</v>
      </c>
    </row>
    <row r="642" spans="1:19" hidden="1" x14ac:dyDescent="0.3">
      <c r="A642" t="s">
        <v>1219</v>
      </c>
      <c r="B642">
        <v>15</v>
      </c>
      <c r="C642" s="1">
        <v>43267</v>
      </c>
      <c r="D642" t="s">
        <v>1234</v>
      </c>
      <c r="E642" t="s">
        <v>1235</v>
      </c>
      <c r="F642">
        <v>13</v>
      </c>
      <c r="G642">
        <v>1</v>
      </c>
      <c r="H642">
        <v>0</v>
      </c>
      <c r="I642" t="s">
        <v>18</v>
      </c>
      <c r="L642" t="s">
        <v>13341</v>
      </c>
      <c r="M642">
        <f>COUNTIF($A:$A,L642)</f>
        <v>24</v>
      </c>
      <c r="N642">
        <f>SUMIF($A:$A,L642,$F:$F)</f>
        <v>173</v>
      </c>
      <c r="O642">
        <f>SUMIF($A:$A,L642,$G:$G)</f>
        <v>39</v>
      </c>
      <c r="P642">
        <f>SUMIF($A:$A,L642,$H:$H)</f>
        <v>7</v>
      </c>
      <c r="Q642" s="2">
        <f>N642/$M$2</f>
        <v>6.4074074074074074</v>
      </c>
      <c r="R642" s="2">
        <f>O642/$M$2</f>
        <v>1.4444444444444444</v>
      </c>
      <c r="S642" s="2">
        <f>P642/$M$2</f>
        <v>0.25925925925925924</v>
      </c>
    </row>
    <row r="643" spans="1:19" hidden="1" x14ac:dyDescent="0.3">
      <c r="A643" t="s">
        <v>1219</v>
      </c>
      <c r="B643">
        <v>14</v>
      </c>
      <c r="C643" s="1">
        <v>43197</v>
      </c>
      <c r="D643" t="s">
        <v>1236</v>
      </c>
      <c r="E643" t="s">
        <v>1237</v>
      </c>
      <c r="F643">
        <v>21</v>
      </c>
      <c r="G643">
        <v>2</v>
      </c>
      <c r="H643">
        <v>0</v>
      </c>
      <c r="I643" t="s">
        <v>86</v>
      </c>
      <c r="L643" t="s">
        <v>6139</v>
      </c>
      <c r="M643">
        <f>COUNTIF($A:$A,L643)</f>
        <v>12</v>
      </c>
      <c r="N643">
        <f>SUMIF($A:$A,L643,$F:$F)</f>
        <v>113</v>
      </c>
      <c r="O643">
        <f>SUMIF($A:$A,L643,$G:$G)</f>
        <v>121</v>
      </c>
      <c r="P643">
        <f>SUMIF($A:$A,L643,$H:$H)</f>
        <v>12</v>
      </c>
      <c r="Q643" s="2">
        <f>N643/$M$2</f>
        <v>4.1851851851851851</v>
      </c>
      <c r="R643" s="2">
        <f>O643/$M$2</f>
        <v>4.4814814814814818</v>
      </c>
      <c r="S643" s="2">
        <f>P643/$M$2</f>
        <v>0.44444444444444442</v>
      </c>
    </row>
    <row r="644" spans="1:19" hidden="1" x14ac:dyDescent="0.3">
      <c r="A644" t="s">
        <v>1219</v>
      </c>
      <c r="B644">
        <v>13</v>
      </c>
      <c r="C644" s="1">
        <v>43141</v>
      </c>
      <c r="D644" t="s">
        <v>1238</v>
      </c>
      <c r="E644" t="s">
        <v>1239</v>
      </c>
      <c r="F644">
        <v>18</v>
      </c>
      <c r="G644">
        <v>2</v>
      </c>
      <c r="H644">
        <v>0</v>
      </c>
      <c r="I644" t="s">
        <v>86</v>
      </c>
      <c r="L644" t="s">
        <v>14575</v>
      </c>
      <c r="M644">
        <f>COUNTIF($A:$A,L644)</f>
        <v>19</v>
      </c>
      <c r="N644">
        <f>SUMIF($A:$A,L644,$F:$F)</f>
        <v>301</v>
      </c>
      <c r="O644">
        <f>SUMIF($A:$A,L644,$G:$G)</f>
        <v>129</v>
      </c>
      <c r="P644">
        <f>SUMIF($A:$A,L644,$H:$H)</f>
        <v>8</v>
      </c>
      <c r="Q644" s="2">
        <f>N644/$M$2</f>
        <v>11.148148148148149</v>
      </c>
      <c r="R644" s="2">
        <f>O644/$M$2</f>
        <v>4.7777777777777777</v>
      </c>
      <c r="S644" s="2">
        <f>P644/$M$2</f>
        <v>0.29629629629629628</v>
      </c>
    </row>
    <row r="645" spans="1:19" hidden="1" x14ac:dyDescent="0.3">
      <c r="A645" t="s">
        <v>1219</v>
      </c>
      <c r="B645">
        <v>12</v>
      </c>
      <c r="C645" s="1">
        <v>43085</v>
      </c>
      <c r="D645" t="s">
        <v>1240</v>
      </c>
      <c r="E645" t="s">
        <v>1241</v>
      </c>
      <c r="F645">
        <v>25</v>
      </c>
      <c r="G645">
        <v>21</v>
      </c>
      <c r="H645">
        <v>2</v>
      </c>
      <c r="I645" t="s">
        <v>18</v>
      </c>
      <c r="L645" t="s">
        <v>18466</v>
      </c>
      <c r="M645">
        <f>COUNTIF($A:$A,L645)</f>
        <v>14</v>
      </c>
      <c r="N645">
        <f>SUMIF($A:$A,L645,$F:$F)</f>
        <v>75</v>
      </c>
      <c r="O645">
        <f>SUMIF($A:$A,L645,$G:$G)</f>
        <v>77</v>
      </c>
      <c r="P645">
        <f>SUMIF($A:$A,L645,$H:$H)</f>
        <v>13</v>
      </c>
      <c r="Q645" s="2">
        <f>N645/$M$2</f>
        <v>2.7777777777777777</v>
      </c>
      <c r="R645" s="2">
        <f>O645/$M$2</f>
        <v>2.8518518518518516</v>
      </c>
      <c r="S645" s="2">
        <f>P645/$M$2</f>
        <v>0.48148148148148145</v>
      </c>
    </row>
    <row r="646" spans="1:19" hidden="1" x14ac:dyDescent="0.3">
      <c r="A646" t="s">
        <v>1219</v>
      </c>
      <c r="B646">
        <v>11</v>
      </c>
      <c r="C646" s="1">
        <v>43035</v>
      </c>
      <c r="D646" t="s">
        <v>1242</v>
      </c>
      <c r="E646" t="s">
        <v>1243</v>
      </c>
      <c r="F646">
        <v>13</v>
      </c>
      <c r="G646">
        <v>2</v>
      </c>
      <c r="H646">
        <v>0</v>
      </c>
      <c r="I646" t="s">
        <v>86</v>
      </c>
      <c r="L646" t="s">
        <v>3661</v>
      </c>
      <c r="M646">
        <f>COUNTIF($A:$A,L646)</f>
        <v>15</v>
      </c>
      <c r="N646">
        <f>SUMIF($A:$A,L646,$F:$F)</f>
        <v>182</v>
      </c>
      <c r="O646">
        <f>SUMIF($A:$A,L646,$G:$G)</f>
        <v>77</v>
      </c>
      <c r="P646">
        <f>SUMIF($A:$A,L646,$H:$H)</f>
        <v>12</v>
      </c>
      <c r="Q646" s="2">
        <f>N646/$M$2</f>
        <v>6.7407407407407405</v>
      </c>
      <c r="R646" s="2">
        <f>O646/$M$2</f>
        <v>2.8518518518518516</v>
      </c>
      <c r="S646" s="2">
        <f>P646/$M$2</f>
        <v>0.44444444444444442</v>
      </c>
    </row>
    <row r="647" spans="1:19" hidden="1" x14ac:dyDescent="0.3">
      <c r="A647" t="s">
        <v>1219</v>
      </c>
      <c r="B647">
        <v>10</v>
      </c>
      <c r="C647" s="1">
        <v>42903</v>
      </c>
      <c r="D647" t="s">
        <v>1244</v>
      </c>
      <c r="E647" t="s">
        <v>1245</v>
      </c>
      <c r="F647">
        <v>18</v>
      </c>
      <c r="G647">
        <v>14</v>
      </c>
      <c r="H647">
        <v>0</v>
      </c>
      <c r="I647" t="s">
        <v>86</v>
      </c>
      <c r="L647" t="s">
        <v>2803</v>
      </c>
      <c r="M647">
        <f>COUNTIF($A:$A,L647)</f>
        <v>22</v>
      </c>
      <c r="N647">
        <f>SUMIF($A:$A,L647,$F:$F)</f>
        <v>347</v>
      </c>
      <c r="O647">
        <f>SUMIF($A:$A,L647,$G:$G)</f>
        <v>100</v>
      </c>
      <c r="P647">
        <f>SUMIF($A:$A,L647,$H:$H)</f>
        <v>18</v>
      </c>
      <c r="Q647" s="2">
        <f>N647/$M$2</f>
        <v>12.851851851851851</v>
      </c>
      <c r="R647" s="2">
        <f>O647/$M$2</f>
        <v>3.7037037037037037</v>
      </c>
      <c r="S647" s="2">
        <f>P647/$M$2</f>
        <v>0.66666666666666663</v>
      </c>
    </row>
    <row r="648" spans="1:19" hidden="1" x14ac:dyDescent="0.3">
      <c r="A648" t="s">
        <v>1219</v>
      </c>
      <c r="B648">
        <v>9</v>
      </c>
      <c r="C648" s="1">
        <v>42831</v>
      </c>
      <c r="D648" t="s">
        <v>1246</v>
      </c>
      <c r="E648" t="s">
        <v>1247</v>
      </c>
      <c r="F648">
        <v>21</v>
      </c>
      <c r="G648">
        <v>6</v>
      </c>
      <c r="H648">
        <v>0</v>
      </c>
      <c r="I648" t="s">
        <v>18</v>
      </c>
      <c r="L648" t="s">
        <v>5150</v>
      </c>
      <c r="M648">
        <f>COUNTIF($A:$A,L648)</f>
        <v>17</v>
      </c>
      <c r="N648">
        <f>SUMIF($A:$A,L648,$F:$F)</f>
        <v>197</v>
      </c>
      <c r="O648">
        <f>SUMIF($A:$A,L648,$G:$G)</f>
        <v>72</v>
      </c>
      <c r="P648">
        <f>SUMIF($A:$A,L648,$H:$H)</f>
        <v>12</v>
      </c>
      <c r="Q648" s="2">
        <f>N648/$M$2</f>
        <v>7.2962962962962967</v>
      </c>
      <c r="R648" s="2">
        <f>O648/$M$2</f>
        <v>2.6666666666666665</v>
      </c>
      <c r="S648" s="2">
        <f>P648/$M$2</f>
        <v>0.44444444444444442</v>
      </c>
    </row>
    <row r="649" spans="1:19" hidden="1" x14ac:dyDescent="0.3">
      <c r="A649" t="s">
        <v>1219</v>
      </c>
      <c r="B649">
        <v>8</v>
      </c>
      <c r="C649" s="1">
        <v>42763</v>
      </c>
      <c r="D649" t="s">
        <v>1248</v>
      </c>
      <c r="E649" t="s">
        <v>1249</v>
      </c>
      <c r="F649">
        <v>8</v>
      </c>
      <c r="G649">
        <v>5</v>
      </c>
      <c r="H649">
        <v>4</v>
      </c>
      <c r="I649" t="s">
        <v>13</v>
      </c>
      <c r="L649" t="s">
        <v>17667</v>
      </c>
      <c r="M649">
        <f>COUNTIF($A:$A,L649)</f>
        <v>41</v>
      </c>
      <c r="N649">
        <f>SUMIF($A:$A,L649,$F:$F)</f>
        <v>523</v>
      </c>
      <c r="O649">
        <f>SUMIF($A:$A,L649,$G:$G)</f>
        <v>195</v>
      </c>
      <c r="P649">
        <f>SUMIF($A:$A,L649,$H:$H)</f>
        <v>41</v>
      </c>
      <c r="Q649" s="2">
        <f>N649/$M$2</f>
        <v>19.37037037037037</v>
      </c>
      <c r="R649" s="2">
        <f>O649/$M$2</f>
        <v>7.2222222222222223</v>
      </c>
      <c r="S649" s="2">
        <f>P649/$M$2</f>
        <v>1.5185185185185186</v>
      </c>
    </row>
    <row r="650" spans="1:19" hidden="1" x14ac:dyDescent="0.3">
      <c r="A650" t="s">
        <v>1219</v>
      </c>
      <c r="B650">
        <v>7</v>
      </c>
      <c r="C650" s="1">
        <v>42693</v>
      </c>
      <c r="D650" t="s">
        <v>1250</v>
      </c>
      <c r="E650" t="s">
        <v>1251</v>
      </c>
      <c r="F650">
        <v>6</v>
      </c>
      <c r="G650">
        <v>1</v>
      </c>
      <c r="H650">
        <v>0</v>
      </c>
      <c r="I650" t="s">
        <v>18</v>
      </c>
      <c r="L650" t="s">
        <v>13972</v>
      </c>
      <c r="M650">
        <f>COUNTIF($A:$A,L650)</f>
        <v>14</v>
      </c>
      <c r="N650">
        <f>SUMIF($A:$A,L650,$F:$F)</f>
        <v>160</v>
      </c>
      <c r="O650">
        <f>SUMIF($A:$A,L650,$G:$G)</f>
        <v>36</v>
      </c>
      <c r="P650">
        <f>SUMIF($A:$A,L650,$H:$H)</f>
        <v>8</v>
      </c>
      <c r="Q650" s="2">
        <f>N650/$M$2</f>
        <v>5.9259259259259256</v>
      </c>
      <c r="R650" s="2">
        <f>O650/$M$2</f>
        <v>1.3333333333333333</v>
      </c>
      <c r="S650" s="2">
        <f>P650/$M$2</f>
        <v>0.29629629629629628</v>
      </c>
    </row>
    <row r="651" spans="1:19" hidden="1" x14ac:dyDescent="0.3">
      <c r="A651" t="s">
        <v>1219</v>
      </c>
      <c r="B651">
        <v>6</v>
      </c>
      <c r="C651" s="1">
        <v>42665</v>
      </c>
      <c r="D651" t="s">
        <v>1252</v>
      </c>
      <c r="E651" t="s">
        <v>1253</v>
      </c>
      <c r="F651">
        <v>10</v>
      </c>
      <c r="G651">
        <v>5</v>
      </c>
      <c r="H651">
        <v>0</v>
      </c>
      <c r="I651" t="s">
        <v>18</v>
      </c>
      <c r="L651" t="s">
        <v>16867</v>
      </c>
      <c r="M651">
        <f>COUNTIF($A:$A,L651)</f>
        <v>6</v>
      </c>
      <c r="N651">
        <f>SUMIF($A:$A,L651,$F:$F)</f>
        <v>64</v>
      </c>
      <c r="O651">
        <f>SUMIF($A:$A,L651,$G:$G)</f>
        <v>29</v>
      </c>
      <c r="P651">
        <f>SUMIF($A:$A,L651,$H:$H)</f>
        <v>7</v>
      </c>
      <c r="Q651" s="2">
        <f>N651/$M$2</f>
        <v>2.3703703703703702</v>
      </c>
      <c r="R651" s="2">
        <f>O651/$M$2</f>
        <v>1.0740740740740742</v>
      </c>
      <c r="S651" s="2">
        <f>P651/$M$2</f>
        <v>0.25925925925925924</v>
      </c>
    </row>
    <row r="652" spans="1:19" hidden="1" x14ac:dyDescent="0.3">
      <c r="A652" t="s">
        <v>1219</v>
      </c>
      <c r="B652">
        <v>5</v>
      </c>
      <c r="C652" s="1">
        <v>42517</v>
      </c>
      <c r="D652" t="s">
        <v>1254</v>
      </c>
      <c r="E652" t="s">
        <v>1255</v>
      </c>
      <c r="F652">
        <v>17</v>
      </c>
      <c r="G652">
        <v>6</v>
      </c>
      <c r="H652">
        <v>1</v>
      </c>
      <c r="I652" t="s">
        <v>18</v>
      </c>
      <c r="L652" t="s">
        <v>4592</v>
      </c>
      <c r="M652">
        <f>COUNTIF($A:$A,L652)</f>
        <v>19</v>
      </c>
      <c r="N652">
        <f>SUMIF($A:$A,L652,$F:$F)</f>
        <v>456</v>
      </c>
      <c r="O652">
        <f>SUMIF($A:$A,L652,$G:$G)</f>
        <v>52</v>
      </c>
      <c r="P652">
        <f>SUMIF($A:$A,L652,$H:$H)</f>
        <v>16</v>
      </c>
      <c r="Q652" s="2">
        <f>N652/$M$2</f>
        <v>16.888888888888889</v>
      </c>
      <c r="R652" s="2">
        <f>O652/$M$2</f>
        <v>1.9259259259259258</v>
      </c>
      <c r="S652" s="2">
        <f>P652/$M$2</f>
        <v>0.59259259259259256</v>
      </c>
    </row>
    <row r="653" spans="1:19" hidden="1" x14ac:dyDescent="0.3">
      <c r="A653" t="s">
        <v>1219</v>
      </c>
      <c r="B653">
        <v>4</v>
      </c>
      <c r="C653" s="1">
        <v>42441</v>
      </c>
      <c r="D653" t="s">
        <v>1256</v>
      </c>
      <c r="E653" t="s">
        <v>1257</v>
      </c>
      <c r="F653">
        <v>23</v>
      </c>
      <c r="G653">
        <v>41</v>
      </c>
      <c r="H653">
        <v>1</v>
      </c>
      <c r="I653" t="s">
        <v>18</v>
      </c>
      <c r="L653" t="s">
        <v>5634</v>
      </c>
      <c r="M653">
        <f>COUNTIF($A:$A,L653)</f>
        <v>18</v>
      </c>
      <c r="N653">
        <f>SUMIF($A:$A,L653,$F:$F)</f>
        <v>154</v>
      </c>
      <c r="O653">
        <f>SUMIF($A:$A,L653,$G:$G)</f>
        <v>73</v>
      </c>
      <c r="P653">
        <f>SUMIF($A:$A,L653,$H:$H)</f>
        <v>17</v>
      </c>
      <c r="Q653" s="2">
        <f>N653/$M$2</f>
        <v>5.7037037037037033</v>
      </c>
      <c r="R653" s="2">
        <f>O653/$M$2</f>
        <v>2.7037037037037037</v>
      </c>
      <c r="S653" s="2">
        <f>P653/$M$2</f>
        <v>0.62962962962962965</v>
      </c>
    </row>
    <row r="654" spans="1:19" hidden="1" x14ac:dyDescent="0.3">
      <c r="A654" t="s">
        <v>1219</v>
      </c>
      <c r="B654">
        <v>3</v>
      </c>
      <c r="C654" s="1">
        <v>42421</v>
      </c>
      <c r="D654" t="s">
        <v>1258</v>
      </c>
      <c r="E654" t="s">
        <v>1259</v>
      </c>
      <c r="F654">
        <v>10</v>
      </c>
      <c r="G654">
        <v>52</v>
      </c>
      <c r="H654">
        <v>6</v>
      </c>
      <c r="I654" t="s">
        <v>18</v>
      </c>
      <c r="L654" t="s">
        <v>16699</v>
      </c>
      <c r="M654">
        <f>COUNTIF($A:$A,L654)</f>
        <v>10</v>
      </c>
      <c r="N654">
        <f>SUMIF($A:$A,L654,$F:$F)</f>
        <v>111</v>
      </c>
      <c r="O654">
        <f>SUMIF($A:$A,L654,$G:$G)</f>
        <v>56</v>
      </c>
      <c r="P654">
        <f>SUMIF($A:$A,L654,$H:$H)</f>
        <v>14</v>
      </c>
      <c r="Q654" s="2">
        <f>N654/$M$2</f>
        <v>4.1111111111111107</v>
      </c>
      <c r="R654" s="2">
        <f>O654/$M$2</f>
        <v>2.074074074074074</v>
      </c>
      <c r="S654" s="2">
        <f>P654/$M$2</f>
        <v>0.51851851851851849</v>
      </c>
    </row>
    <row r="655" spans="1:19" hidden="1" x14ac:dyDescent="0.3">
      <c r="A655" t="s">
        <v>1219</v>
      </c>
      <c r="B655">
        <v>2</v>
      </c>
      <c r="C655" s="1">
        <v>42342</v>
      </c>
      <c r="D655" t="s">
        <v>1260</v>
      </c>
      <c r="E655" t="s">
        <v>1261</v>
      </c>
      <c r="F655">
        <v>1</v>
      </c>
      <c r="G655">
        <v>0</v>
      </c>
      <c r="H655">
        <v>0</v>
      </c>
      <c r="I655" t="s">
        <v>86</v>
      </c>
      <c r="L655" t="s">
        <v>14933</v>
      </c>
      <c r="M655">
        <f>COUNTIF($A:$A,L655)</f>
        <v>20</v>
      </c>
      <c r="N655">
        <f>SUMIF($A:$A,L655,$F:$F)</f>
        <v>136</v>
      </c>
      <c r="O655">
        <f>SUMIF($A:$A,L655,$G:$G)</f>
        <v>53</v>
      </c>
      <c r="P655">
        <f>SUMIF($A:$A,L655,$H:$H)</f>
        <v>20</v>
      </c>
      <c r="Q655" s="2">
        <f>N655/$M$2</f>
        <v>5.0370370370370372</v>
      </c>
      <c r="R655" s="2">
        <f>O655/$M$2</f>
        <v>1.962962962962963</v>
      </c>
      <c r="S655" s="2">
        <f>P655/$M$2</f>
        <v>0.7407407407407407</v>
      </c>
    </row>
    <row r="656" spans="1:19" hidden="1" x14ac:dyDescent="0.3">
      <c r="A656" t="s">
        <v>1219</v>
      </c>
      <c r="B656">
        <v>1</v>
      </c>
      <c r="C656" s="1">
        <v>42314</v>
      </c>
      <c r="D656" t="s">
        <v>1262</v>
      </c>
      <c r="E656" t="s">
        <v>1263</v>
      </c>
      <c r="F656">
        <v>1</v>
      </c>
      <c r="G656">
        <v>0</v>
      </c>
      <c r="H656">
        <v>0</v>
      </c>
      <c r="I656" t="s">
        <v>18</v>
      </c>
      <c r="L656" t="s">
        <v>17809</v>
      </c>
      <c r="M656">
        <f>COUNTIF($A:$A,L656)</f>
        <v>9</v>
      </c>
      <c r="N656">
        <f>SUMIF($A:$A,L656,$F:$F)</f>
        <v>83</v>
      </c>
      <c r="O656">
        <f>SUMIF($A:$A,L656,$G:$G)</f>
        <v>31</v>
      </c>
      <c r="P656">
        <f>SUMIF($A:$A,L656,$H:$H)</f>
        <v>8</v>
      </c>
      <c r="Q656" s="2">
        <f>N656/$M$2</f>
        <v>3.074074074074074</v>
      </c>
      <c r="R656" s="2">
        <f>O656/$M$2</f>
        <v>1.1481481481481481</v>
      </c>
      <c r="S656" s="2">
        <f>P656/$M$2</f>
        <v>0.29629629629629628</v>
      </c>
    </row>
    <row r="657" spans="1:19" hidden="1" x14ac:dyDescent="0.3">
      <c r="A657" t="s">
        <v>1264</v>
      </c>
      <c r="B657">
        <v>12</v>
      </c>
      <c r="C657" s="1">
        <v>44695</v>
      </c>
      <c r="D657" t="s">
        <v>1265</v>
      </c>
      <c r="E657" t="s">
        <v>1266</v>
      </c>
      <c r="F657">
        <v>17</v>
      </c>
      <c r="G657">
        <v>1</v>
      </c>
      <c r="H657">
        <v>0</v>
      </c>
      <c r="I657" t="s">
        <v>139</v>
      </c>
      <c r="L657" t="s">
        <v>18968</v>
      </c>
      <c r="M657">
        <f>COUNTIF($A:$A,L657)</f>
        <v>9</v>
      </c>
      <c r="N657">
        <f>SUMIF($A:$A,L657,$F:$F)</f>
        <v>36</v>
      </c>
      <c r="O657">
        <f>SUMIF($A:$A,L657,$G:$G)</f>
        <v>10</v>
      </c>
      <c r="P657">
        <f>SUMIF($A:$A,L657,$H:$H)</f>
        <v>1</v>
      </c>
      <c r="Q657" s="2">
        <f>N657/$M$2</f>
        <v>1.3333333333333333</v>
      </c>
      <c r="R657" s="2">
        <f>O657/$M$2</f>
        <v>0.37037037037037035</v>
      </c>
      <c r="S657" s="2">
        <f>P657/$M$2</f>
        <v>3.7037037037037035E-2</v>
      </c>
    </row>
    <row r="658" spans="1:19" hidden="1" x14ac:dyDescent="0.3">
      <c r="A658" t="s">
        <v>1264</v>
      </c>
      <c r="B658">
        <v>11</v>
      </c>
      <c r="C658" s="1">
        <v>44449</v>
      </c>
      <c r="D658" t="s">
        <v>1267</v>
      </c>
      <c r="E658" t="s">
        <v>1268</v>
      </c>
      <c r="F658">
        <v>15</v>
      </c>
      <c r="G658">
        <v>0</v>
      </c>
      <c r="H658">
        <v>0</v>
      </c>
      <c r="I658" t="s">
        <v>18</v>
      </c>
      <c r="L658" t="s">
        <v>17237</v>
      </c>
      <c r="M658">
        <f>COUNTIF($A:$A,L658)</f>
        <v>21</v>
      </c>
      <c r="N658">
        <f>SUMIF($A:$A,L658,$F:$F)</f>
        <v>195</v>
      </c>
      <c r="O658">
        <f>SUMIF($A:$A,L658,$G:$G)</f>
        <v>107</v>
      </c>
      <c r="P658">
        <f>SUMIF($A:$A,L658,$H:$H)</f>
        <v>30</v>
      </c>
      <c r="Q658" s="2">
        <f>N658/$M$2</f>
        <v>7.2222222222222223</v>
      </c>
      <c r="R658" s="2">
        <f>O658/$M$2</f>
        <v>3.9629629629629628</v>
      </c>
      <c r="S658" s="2">
        <f>P658/$M$2</f>
        <v>1.1111111111111112</v>
      </c>
    </row>
    <row r="659" spans="1:19" hidden="1" x14ac:dyDescent="0.3">
      <c r="A659" t="s">
        <v>1264</v>
      </c>
      <c r="B659">
        <v>10</v>
      </c>
      <c r="C659" s="1">
        <v>44260</v>
      </c>
      <c r="D659" t="s">
        <v>1269</v>
      </c>
      <c r="E659" t="s">
        <v>1270</v>
      </c>
      <c r="F659">
        <v>17</v>
      </c>
      <c r="G659">
        <v>2</v>
      </c>
      <c r="H659">
        <v>1</v>
      </c>
      <c r="I659" t="s">
        <v>18</v>
      </c>
      <c r="L659" t="s">
        <v>14391</v>
      </c>
      <c r="M659">
        <f>COUNTIF($A:$A,L659)</f>
        <v>19</v>
      </c>
      <c r="N659">
        <f>SUMIF($A:$A,L659,$F:$F)</f>
        <v>173</v>
      </c>
      <c r="O659">
        <f>SUMIF($A:$A,L659,$G:$G)</f>
        <v>56</v>
      </c>
      <c r="P659">
        <f>SUMIF($A:$A,L659,$H:$H)</f>
        <v>13</v>
      </c>
      <c r="Q659" s="2">
        <f>N659/$M$2</f>
        <v>6.4074074074074074</v>
      </c>
      <c r="R659" s="2">
        <f>O659/$M$2</f>
        <v>2.074074074074074</v>
      </c>
      <c r="S659" s="2">
        <f>P659/$M$2</f>
        <v>0.48148148148148145</v>
      </c>
    </row>
    <row r="660" spans="1:19" hidden="1" x14ac:dyDescent="0.3">
      <c r="A660" t="s">
        <v>1264</v>
      </c>
      <c r="B660">
        <v>9</v>
      </c>
      <c r="C660" s="1">
        <v>44162</v>
      </c>
      <c r="D660" t="s">
        <v>564</v>
      </c>
      <c r="E660" t="s">
        <v>565</v>
      </c>
      <c r="F660">
        <v>25</v>
      </c>
      <c r="G660">
        <v>6</v>
      </c>
      <c r="H660">
        <v>0</v>
      </c>
      <c r="I660" t="s">
        <v>13</v>
      </c>
      <c r="L660" t="s">
        <v>13436</v>
      </c>
      <c r="M660">
        <f>COUNTIF($A:$A,L660)</f>
        <v>25</v>
      </c>
      <c r="N660">
        <f>SUMIF($A:$A,L660,$F:$F)</f>
        <v>259</v>
      </c>
      <c r="O660">
        <f>SUMIF($A:$A,L660,$G:$G)</f>
        <v>126</v>
      </c>
      <c r="P660">
        <f>SUMIF($A:$A,L660,$H:$H)</f>
        <v>23</v>
      </c>
      <c r="Q660" s="2">
        <f>N660/$M$2</f>
        <v>9.5925925925925934</v>
      </c>
      <c r="R660" s="2">
        <f>O660/$M$2</f>
        <v>4.666666666666667</v>
      </c>
      <c r="S660" s="2">
        <f>P660/$M$2</f>
        <v>0.85185185185185186</v>
      </c>
    </row>
    <row r="661" spans="1:19" hidden="1" x14ac:dyDescent="0.3">
      <c r="A661" t="s">
        <v>1264</v>
      </c>
      <c r="B661">
        <v>8</v>
      </c>
      <c r="C661" s="1">
        <v>44099</v>
      </c>
      <c r="D661" t="s">
        <v>1271</v>
      </c>
      <c r="E661" t="s">
        <v>1272</v>
      </c>
      <c r="F661">
        <v>38</v>
      </c>
      <c r="G661">
        <v>5</v>
      </c>
      <c r="H661">
        <v>0</v>
      </c>
      <c r="I661" t="s">
        <v>18</v>
      </c>
      <c r="L661" t="s">
        <v>13065</v>
      </c>
      <c r="M661">
        <f>COUNTIF($A:$A,L661)</f>
        <v>24</v>
      </c>
      <c r="N661">
        <f>SUMIF($A:$A,L661,$F:$F)</f>
        <v>244</v>
      </c>
      <c r="O661">
        <f>SUMIF($A:$A,L661,$G:$G)</f>
        <v>100</v>
      </c>
      <c r="P661">
        <f>SUMIF($A:$A,L661,$H:$H)</f>
        <v>17</v>
      </c>
      <c r="Q661" s="2">
        <f>N661/$M$2</f>
        <v>9.0370370370370363</v>
      </c>
      <c r="R661" s="2">
        <f>O661/$M$2</f>
        <v>3.7037037037037037</v>
      </c>
      <c r="S661" s="2">
        <f>P661/$M$2</f>
        <v>0.62962962962962965</v>
      </c>
    </row>
    <row r="662" spans="1:19" hidden="1" x14ac:dyDescent="0.3">
      <c r="A662" t="s">
        <v>1264</v>
      </c>
      <c r="B662">
        <v>7</v>
      </c>
      <c r="C662" s="1">
        <v>43736</v>
      </c>
      <c r="D662" t="s">
        <v>1273</v>
      </c>
      <c r="E662" t="s">
        <v>1274</v>
      </c>
      <c r="F662">
        <v>20</v>
      </c>
      <c r="G662">
        <v>2</v>
      </c>
      <c r="H662">
        <v>0</v>
      </c>
      <c r="I662" t="s">
        <v>18</v>
      </c>
      <c r="L662" t="s">
        <v>1124</v>
      </c>
      <c r="M662">
        <f>COUNTIF($A:$A,L662)</f>
        <v>40</v>
      </c>
      <c r="N662">
        <f>SUMIF($A:$A,L662,$F:$F)</f>
        <v>609</v>
      </c>
      <c r="O662">
        <f>SUMIF($A:$A,L662,$G:$G)</f>
        <v>493</v>
      </c>
      <c r="P662">
        <f>SUMIF($A:$A,L662,$H:$H)</f>
        <v>38</v>
      </c>
      <c r="Q662" s="2">
        <f>N662/$M$2</f>
        <v>22.555555555555557</v>
      </c>
      <c r="R662" s="2">
        <f>O662/$M$2</f>
        <v>18.25925925925926</v>
      </c>
      <c r="S662" s="2">
        <f>P662/$M$2</f>
        <v>1.4074074074074074</v>
      </c>
    </row>
    <row r="663" spans="1:19" hidden="1" x14ac:dyDescent="0.3">
      <c r="A663" t="s">
        <v>1264</v>
      </c>
      <c r="B663">
        <v>6</v>
      </c>
      <c r="C663" s="1">
        <v>43659</v>
      </c>
      <c r="D663" t="s">
        <v>1275</v>
      </c>
      <c r="E663" t="s">
        <v>1276</v>
      </c>
      <c r="F663">
        <v>41</v>
      </c>
      <c r="G663">
        <v>5</v>
      </c>
      <c r="H663">
        <v>0</v>
      </c>
      <c r="I663" t="s">
        <v>18</v>
      </c>
      <c r="L663" t="s">
        <v>13304</v>
      </c>
      <c r="M663">
        <f>COUNTIF($A:$A,L663)</f>
        <v>12</v>
      </c>
      <c r="N663">
        <f>SUMIF($A:$A,L663,$F:$F)</f>
        <v>180</v>
      </c>
      <c r="O663">
        <f>SUMIF($A:$A,L663,$G:$G)</f>
        <v>68</v>
      </c>
      <c r="P663">
        <f>SUMIF($A:$A,L663,$H:$H)</f>
        <v>12</v>
      </c>
      <c r="Q663" s="2">
        <f>N663/$M$2</f>
        <v>6.666666666666667</v>
      </c>
      <c r="R663" s="2">
        <f>O663/$M$2</f>
        <v>2.5185185185185186</v>
      </c>
      <c r="S663" s="2">
        <f>P663/$M$2</f>
        <v>0.44444444444444442</v>
      </c>
    </row>
    <row r="664" spans="1:19" hidden="1" x14ac:dyDescent="0.3">
      <c r="A664" t="s">
        <v>1264</v>
      </c>
      <c r="B664">
        <v>5</v>
      </c>
      <c r="C664" s="1">
        <v>43274</v>
      </c>
      <c r="D664" t="s">
        <v>572</v>
      </c>
      <c r="E664" t="s">
        <v>573</v>
      </c>
      <c r="F664">
        <v>13</v>
      </c>
      <c r="G664">
        <v>3</v>
      </c>
      <c r="H664">
        <v>2</v>
      </c>
      <c r="I664" t="s">
        <v>18</v>
      </c>
      <c r="L664" t="s">
        <v>16290</v>
      </c>
      <c r="M664">
        <f>COUNTIF($A:$A,L664)</f>
        <v>9</v>
      </c>
      <c r="N664">
        <f>SUMIF($A:$A,L664,$F:$F)</f>
        <v>88</v>
      </c>
      <c r="O664">
        <f>SUMIF($A:$A,L664,$G:$G)</f>
        <v>62</v>
      </c>
      <c r="P664">
        <f>SUMIF($A:$A,L664,$H:$H)</f>
        <v>10</v>
      </c>
      <c r="Q664" s="2">
        <f>N664/$M$2</f>
        <v>3.2592592592592591</v>
      </c>
      <c r="R664" s="2">
        <f>O664/$M$2</f>
        <v>2.2962962962962963</v>
      </c>
      <c r="S664" s="2">
        <f>P664/$M$2</f>
        <v>0.37037037037037035</v>
      </c>
    </row>
    <row r="665" spans="1:19" hidden="1" x14ac:dyDescent="0.3">
      <c r="A665" t="s">
        <v>1264</v>
      </c>
      <c r="B665">
        <v>4</v>
      </c>
      <c r="C665" s="1">
        <v>43197</v>
      </c>
      <c r="D665" t="s">
        <v>1277</v>
      </c>
      <c r="E665" t="s">
        <v>1278</v>
      </c>
      <c r="F665">
        <v>13</v>
      </c>
      <c r="G665">
        <v>9</v>
      </c>
      <c r="H665">
        <v>3</v>
      </c>
      <c r="I665" t="s">
        <v>18</v>
      </c>
      <c r="L665" t="s">
        <v>19586</v>
      </c>
      <c r="M665">
        <f>COUNTIF($A:$A,L665)</f>
        <v>20</v>
      </c>
      <c r="N665">
        <f>SUMIF($A:$A,L665,$F:$F)</f>
        <v>183</v>
      </c>
      <c r="O665">
        <f>SUMIF($A:$A,L665,$G:$G)</f>
        <v>213</v>
      </c>
      <c r="P665">
        <f>SUMIF($A:$A,L665,$H:$H)</f>
        <v>23</v>
      </c>
      <c r="Q665" s="2">
        <f>N665/$M$2</f>
        <v>6.7777777777777777</v>
      </c>
      <c r="R665" s="2">
        <f>O665/$M$2</f>
        <v>7.8888888888888893</v>
      </c>
      <c r="S665" s="2">
        <f>P665/$M$2</f>
        <v>0.85185185185185186</v>
      </c>
    </row>
    <row r="666" spans="1:19" hidden="1" x14ac:dyDescent="0.3">
      <c r="A666" t="s">
        <v>1264</v>
      </c>
      <c r="B666">
        <v>3</v>
      </c>
      <c r="C666" s="1">
        <v>43085</v>
      </c>
      <c r="D666" t="s">
        <v>1279</v>
      </c>
      <c r="E666" t="s">
        <v>1280</v>
      </c>
      <c r="F666">
        <v>10</v>
      </c>
      <c r="G666">
        <v>1</v>
      </c>
      <c r="H666">
        <v>1</v>
      </c>
      <c r="I666" t="s">
        <v>18</v>
      </c>
      <c r="L666" t="s">
        <v>1425</v>
      </c>
      <c r="M666">
        <f>COUNTIF($A:$A,L666)</f>
        <v>40</v>
      </c>
      <c r="N666">
        <f>SUMIF($A:$A,L666,$F:$F)</f>
        <v>653</v>
      </c>
      <c r="O666">
        <f>SUMIF($A:$A,L666,$G:$G)</f>
        <v>342</v>
      </c>
      <c r="P666">
        <f>SUMIF($A:$A,L666,$H:$H)</f>
        <v>49</v>
      </c>
      <c r="Q666" s="2">
        <f>N666/$M$2</f>
        <v>24.185185185185187</v>
      </c>
      <c r="R666" s="2">
        <f>O666/$M$2</f>
        <v>12.666666666666666</v>
      </c>
      <c r="S666" s="2">
        <f>P666/$M$2</f>
        <v>1.8148148148148149</v>
      </c>
    </row>
    <row r="667" spans="1:19" hidden="1" x14ac:dyDescent="0.3">
      <c r="A667" t="s">
        <v>1264</v>
      </c>
      <c r="B667">
        <v>2</v>
      </c>
      <c r="C667" s="1">
        <v>43022</v>
      </c>
      <c r="D667" t="s">
        <v>1281</v>
      </c>
      <c r="E667" t="s">
        <v>1282</v>
      </c>
      <c r="F667">
        <v>7</v>
      </c>
      <c r="G667">
        <v>2</v>
      </c>
      <c r="H667">
        <v>1</v>
      </c>
      <c r="I667" t="s">
        <v>13</v>
      </c>
      <c r="L667" t="s">
        <v>158</v>
      </c>
      <c r="M667">
        <f>COUNTIF($A:$A,L667)</f>
        <v>60</v>
      </c>
      <c r="N667">
        <f>SUMIF($A:$A,L667,$F:$F)</f>
        <v>1318</v>
      </c>
      <c r="O667">
        <f>SUMIF($A:$A,L667,$G:$G)</f>
        <v>217</v>
      </c>
      <c r="P667">
        <f>SUMIF($A:$A,L667,$H:$H)</f>
        <v>49</v>
      </c>
      <c r="Q667" s="2">
        <f>N667/$M$2</f>
        <v>48.814814814814817</v>
      </c>
      <c r="R667" s="2">
        <f>O667/$M$2</f>
        <v>8.0370370370370363</v>
      </c>
      <c r="S667" s="2">
        <f>P667/$M$2</f>
        <v>1.8148148148148149</v>
      </c>
    </row>
    <row r="668" spans="1:19" hidden="1" x14ac:dyDescent="0.3">
      <c r="A668" t="s">
        <v>1264</v>
      </c>
      <c r="B668">
        <v>1</v>
      </c>
      <c r="C668" s="1">
        <v>42888</v>
      </c>
      <c r="D668" t="s">
        <v>1283</v>
      </c>
      <c r="E668" t="s">
        <v>1284</v>
      </c>
      <c r="F668">
        <v>12</v>
      </c>
      <c r="G668">
        <v>0</v>
      </c>
      <c r="H668">
        <v>0</v>
      </c>
      <c r="I668" t="s">
        <v>86</v>
      </c>
      <c r="L668" t="s">
        <v>15026</v>
      </c>
      <c r="M668">
        <f>COUNTIF($A:$A,L668)</f>
        <v>20</v>
      </c>
      <c r="N668">
        <f>SUMIF($A:$A,L668,$F:$F)</f>
        <v>194</v>
      </c>
      <c r="O668">
        <f>SUMIF($A:$A,L668,$G:$G)</f>
        <v>119</v>
      </c>
      <c r="P668">
        <f>SUMIF($A:$A,L668,$H:$H)</f>
        <v>10</v>
      </c>
      <c r="Q668" s="2">
        <f>N668/$M$2</f>
        <v>7.1851851851851851</v>
      </c>
      <c r="R668" s="2">
        <f>O668/$M$2</f>
        <v>4.4074074074074074</v>
      </c>
      <c r="S668" s="2">
        <f>P668/$M$2</f>
        <v>0.37037037037037035</v>
      </c>
    </row>
    <row r="669" spans="1:19" hidden="1" x14ac:dyDescent="0.3">
      <c r="A669" t="s">
        <v>1285</v>
      </c>
      <c r="B669">
        <v>22</v>
      </c>
      <c r="C669" s="1">
        <v>44813</v>
      </c>
      <c r="D669" t="s">
        <v>1286</v>
      </c>
      <c r="E669" t="s">
        <v>1287</v>
      </c>
      <c r="F669">
        <v>15</v>
      </c>
      <c r="G669">
        <v>3</v>
      </c>
      <c r="H669">
        <v>2</v>
      </c>
      <c r="I669" t="s">
        <v>86</v>
      </c>
      <c r="L669" t="s">
        <v>3192</v>
      </c>
      <c r="M669">
        <f>COUNTIF($A:$A,L669)</f>
        <v>24</v>
      </c>
      <c r="N669">
        <f>SUMIF($A:$A,L669,$F:$F)</f>
        <v>323</v>
      </c>
      <c r="O669">
        <f>SUMIF($A:$A,L669,$G:$G)</f>
        <v>244</v>
      </c>
      <c r="P669">
        <f>SUMIF($A:$A,L669,$H:$H)</f>
        <v>19</v>
      </c>
      <c r="Q669" s="2">
        <f>N669/$M$2</f>
        <v>11.962962962962964</v>
      </c>
      <c r="R669" s="2">
        <f>O669/$M$2</f>
        <v>9.0370370370370363</v>
      </c>
      <c r="S669" s="2">
        <f>P669/$M$2</f>
        <v>0.70370370370370372</v>
      </c>
    </row>
    <row r="670" spans="1:19" hidden="1" x14ac:dyDescent="0.3">
      <c r="A670" t="s">
        <v>1285</v>
      </c>
      <c r="B670">
        <v>21</v>
      </c>
      <c r="C670" s="1">
        <v>44646</v>
      </c>
      <c r="D670" t="s">
        <v>1288</v>
      </c>
      <c r="E670" t="s">
        <v>1289</v>
      </c>
      <c r="F670">
        <v>44</v>
      </c>
      <c r="G670">
        <v>8</v>
      </c>
      <c r="H670">
        <v>0</v>
      </c>
      <c r="I670" t="s">
        <v>86</v>
      </c>
      <c r="L670" t="s">
        <v>986</v>
      </c>
      <c r="M670">
        <f>COUNTIF($A:$A,L670)</f>
        <v>21</v>
      </c>
      <c r="N670">
        <f>SUMIF($A:$A,L670,$F:$F)</f>
        <v>283</v>
      </c>
      <c r="O670">
        <f>SUMIF($A:$A,L670,$G:$G)</f>
        <v>67</v>
      </c>
      <c r="P670">
        <f>SUMIF($A:$A,L670,$H:$H)</f>
        <v>8</v>
      </c>
      <c r="Q670" s="2">
        <f>N670/$M$2</f>
        <v>10.481481481481481</v>
      </c>
      <c r="R670" s="2">
        <f>O670/$M$2</f>
        <v>2.4814814814814814</v>
      </c>
      <c r="S670" s="2">
        <f>P670/$M$2</f>
        <v>0.29629629629629628</v>
      </c>
    </row>
    <row r="671" spans="1:19" hidden="1" x14ac:dyDescent="0.3">
      <c r="A671" t="s">
        <v>1285</v>
      </c>
      <c r="B671">
        <v>20</v>
      </c>
      <c r="C671" s="1">
        <v>44541</v>
      </c>
      <c r="D671" t="s">
        <v>1290</v>
      </c>
      <c r="E671" t="s">
        <v>1291</v>
      </c>
      <c r="F671">
        <v>18</v>
      </c>
      <c r="G671">
        <v>2</v>
      </c>
      <c r="H671">
        <v>2</v>
      </c>
      <c r="I671" t="s">
        <v>13</v>
      </c>
      <c r="L671" t="s">
        <v>14921</v>
      </c>
      <c r="M671">
        <f>COUNTIF($A:$A,L671)</f>
        <v>20</v>
      </c>
      <c r="N671">
        <f>SUMIF($A:$A,L671,$F:$F)</f>
        <v>164</v>
      </c>
      <c r="O671">
        <f>SUMIF($A:$A,L671,$G:$G)</f>
        <v>49</v>
      </c>
      <c r="P671">
        <f>SUMIF($A:$A,L671,$H:$H)</f>
        <v>15</v>
      </c>
      <c r="Q671" s="2">
        <f>N671/$M$2</f>
        <v>6.0740740740740744</v>
      </c>
      <c r="R671" s="2">
        <f>O671/$M$2</f>
        <v>1.8148148148148149</v>
      </c>
      <c r="S671" s="2">
        <f>P671/$M$2</f>
        <v>0.55555555555555558</v>
      </c>
    </row>
    <row r="672" spans="1:19" hidden="1" x14ac:dyDescent="0.3">
      <c r="A672" t="s">
        <v>1285</v>
      </c>
      <c r="B672">
        <v>19</v>
      </c>
      <c r="C672" s="1">
        <v>44462</v>
      </c>
      <c r="D672" t="s">
        <v>1292</v>
      </c>
      <c r="E672" t="s">
        <v>1293</v>
      </c>
      <c r="F672">
        <v>18</v>
      </c>
      <c r="G672">
        <v>3</v>
      </c>
      <c r="H672">
        <v>0</v>
      </c>
      <c r="I672" t="s">
        <v>18</v>
      </c>
      <c r="L672" t="s">
        <v>15483</v>
      </c>
      <c r="M672">
        <f>COUNTIF($A:$A,L672)</f>
        <v>8</v>
      </c>
      <c r="N672">
        <f>SUMIF($A:$A,L672,$F:$F)</f>
        <v>70</v>
      </c>
      <c r="O672">
        <f>SUMIF($A:$A,L672,$G:$G)</f>
        <v>29</v>
      </c>
      <c r="P672">
        <f>SUMIF($A:$A,L672,$H:$H)</f>
        <v>6</v>
      </c>
      <c r="Q672" s="2">
        <f>N672/$M$2</f>
        <v>2.5925925925925926</v>
      </c>
      <c r="R672" s="2">
        <f>O672/$M$2</f>
        <v>1.0740740740740742</v>
      </c>
      <c r="S672" s="2">
        <f>P672/$M$2</f>
        <v>0.22222222222222221</v>
      </c>
    </row>
    <row r="673" spans="1:19" hidden="1" x14ac:dyDescent="0.3">
      <c r="A673" t="s">
        <v>1285</v>
      </c>
      <c r="B673">
        <v>18</v>
      </c>
      <c r="C673" s="1">
        <v>44308</v>
      </c>
      <c r="D673" t="s">
        <v>1294</v>
      </c>
      <c r="E673" t="s">
        <v>1295</v>
      </c>
      <c r="F673">
        <v>27</v>
      </c>
      <c r="G673">
        <v>4</v>
      </c>
      <c r="H673">
        <v>2</v>
      </c>
      <c r="I673" t="s">
        <v>18</v>
      </c>
      <c r="L673" t="s">
        <v>5959</v>
      </c>
      <c r="M673">
        <f>COUNTIF($A:$A,L673)</f>
        <v>29</v>
      </c>
      <c r="N673">
        <f>SUMIF($A:$A,L673,$F:$F)</f>
        <v>232</v>
      </c>
      <c r="O673">
        <f>SUMIF($A:$A,L673,$G:$G)</f>
        <v>353</v>
      </c>
      <c r="P673">
        <f>SUMIF($A:$A,L673,$H:$H)</f>
        <v>27</v>
      </c>
      <c r="Q673" s="2">
        <f>N673/$M$2</f>
        <v>8.5925925925925934</v>
      </c>
      <c r="R673" s="2">
        <f>O673/$M$2</f>
        <v>13.074074074074074</v>
      </c>
      <c r="S673" s="2">
        <f>P673/$M$2</f>
        <v>1</v>
      </c>
    </row>
    <row r="674" spans="1:19" hidden="1" x14ac:dyDescent="0.3">
      <c r="A674" t="s">
        <v>1285</v>
      </c>
      <c r="B674">
        <v>17</v>
      </c>
      <c r="C674" s="1">
        <v>44177</v>
      </c>
      <c r="D674" t="s">
        <v>1296</v>
      </c>
      <c r="E674" t="s">
        <v>1297</v>
      </c>
      <c r="F674">
        <v>16</v>
      </c>
      <c r="G674">
        <v>11</v>
      </c>
      <c r="H674">
        <v>2</v>
      </c>
      <c r="I674" t="s">
        <v>18</v>
      </c>
      <c r="L674" t="s">
        <v>1985</v>
      </c>
      <c r="M674">
        <f>COUNTIF($A:$A,L674)</f>
        <v>22</v>
      </c>
      <c r="N674">
        <f>SUMIF($A:$A,L674,$F:$F)</f>
        <v>260</v>
      </c>
      <c r="O674">
        <f>SUMIF($A:$A,L674,$G:$G)</f>
        <v>146</v>
      </c>
      <c r="P674">
        <f>SUMIF($A:$A,L674,$H:$H)</f>
        <v>18</v>
      </c>
      <c r="Q674" s="2">
        <f>N674/$M$2</f>
        <v>9.6296296296296298</v>
      </c>
      <c r="R674" s="2">
        <f>O674/$M$2</f>
        <v>5.4074074074074074</v>
      </c>
      <c r="S674" s="2">
        <f>P674/$M$2</f>
        <v>0.66666666666666663</v>
      </c>
    </row>
    <row r="675" spans="1:19" hidden="1" x14ac:dyDescent="0.3">
      <c r="A675" t="s">
        <v>1285</v>
      </c>
      <c r="B675">
        <v>16</v>
      </c>
      <c r="C675" s="1">
        <v>43812</v>
      </c>
      <c r="D675" t="s">
        <v>1298</v>
      </c>
      <c r="E675" t="s">
        <v>1299</v>
      </c>
      <c r="F675">
        <v>22</v>
      </c>
      <c r="G675">
        <v>6</v>
      </c>
      <c r="H675">
        <v>1</v>
      </c>
      <c r="I675" t="s">
        <v>18</v>
      </c>
      <c r="L675" t="s">
        <v>1521</v>
      </c>
      <c r="M675">
        <f>COUNTIF($A:$A,L675)</f>
        <v>18</v>
      </c>
      <c r="N675">
        <f>SUMIF($A:$A,L675,$F:$F)</f>
        <v>259</v>
      </c>
      <c r="O675">
        <f>SUMIF($A:$A,L675,$G:$G)</f>
        <v>113</v>
      </c>
      <c r="P675">
        <f>SUMIF($A:$A,L675,$H:$H)</f>
        <v>13</v>
      </c>
      <c r="Q675" s="2">
        <f>N675/$M$2</f>
        <v>9.5925925925925934</v>
      </c>
      <c r="R675" s="2">
        <f>O675/$M$2</f>
        <v>4.1851851851851851</v>
      </c>
      <c r="S675" s="2">
        <f>P675/$M$2</f>
        <v>0.48148148148148145</v>
      </c>
    </row>
    <row r="676" spans="1:19" hidden="1" x14ac:dyDescent="0.3">
      <c r="A676" t="s">
        <v>1285</v>
      </c>
      <c r="B676">
        <v>15</v>
      </c>
      <c r="C676" s="1">
        <v>43750</v>
      </c>
      <c r="D676" t="s">
        <v>997</v>
      </c>
      <c r="E676" t="s">
        <v>998</v>
      </c>
      <c r="F676">
        <v>15</v>
      </c>
      <c r="G676">
        <v>3</v>
      </c>
      <c r="H676">
        <v>0</v>
      </c>
      <c r="I676" t="s">
        <v>18</v>
      </c>
      <c r="L676" t="s">
        <v>2247</v>
      </c>
      <c r="M676">
        <f>COUNTIF($A:$A,L676)</f>
        <v>38</v>
      </c>
      <c r="N676">
        <f>SUMIF($A:$A,L676,$F:$F)</f>
        <v>728</v>
      </c>
      <c r="O676">
        <f>SUMIF($A:$A,L676,$G:$G)</f>
        <v>154</v>
      </c>
      <c r="P676">
        <f>SUMIF($A:$A,L676,$H:$H)</f>
        <v>22</v>
      </c>
      <c r="Q676" s="2">
        <f>N676/$M$2</f>
        <v>26.962962962962962</v>
      </c>
      <c r="R676" s="2">
        <f>O676/$M$2</f>
        <v>5.7037037037037033</v>
      </c>
      <c r="S676" s="2">
        <f>P676/$M$2</f>
        <v>0.81481481481481477</v>
      </c>
    </row>
    <row r="677" spans="1:19" hidden="1" x14ac:dyDescent="0.3">
      <c r="A677" t="s">
        <v>1285</v>
      </c>
      <c r="B677">
        <v>14</v>
      </c>
      <c r="C677" s="1">
        <v>43554</v>
      </c>
      <c r="D677" t="s">
        <v>1300</v>
      </c>
      <c r="E677" t="s">
        <v>1301</v>
      </c>
      <c r="F677">
        <v>33</v>
      </c>
      <c r="G677">
        <v>7</v>
      </c>
      <c r="H677">
        <v>2</v>
      </c>
      <c r="I677" t="s">
        <v>13</v>
      </c>
      <c r="L677" t="s">
        <v>7102</v>
      </c>
      <c r="M677">
        <f>COUNTIF($A:$A,L677)</f>
        <v>21</v>
      </c>
      <c r="N677">
        <f>SUMIF($A:$A,L677,$F:$F)</f>
        <v>337</v>
      </c>
      <c r="O677">
        <f>SUMIF($A:$A,L677,$G:$G)</f>
        <v>114</v>
      </c>
      <c r="P677">
        <f>SUMIF($A:$A,L677,$H:$H)</f>
        <v>18</v>
      </c>
      <c r="Q677" s="2">
        <f>N677/$M$2</f>
        <v>12.481481481481481</v>
      </c>
      <c r="R677" s="2">
        <f>O677/$M$2</f>
        <v>4.2222222222222223</v>
      </c>
      <c r="S677" s="2">
        <f>P677/$M$2</f>
        <v>0.66666666666666663</v>
      </c>
    </row>
    <row r="678" spans="1:19" hidden="1" x14ac:dyDescent="0.3">
      <c r="A678" t="s">
        <v>1285</v>
      </c>
      <c r="B678">
        <v>13</v>
      </c>
      <c r="C678" s="1">
        <v>43438</v>
      </c>
      <c r="D678" t="s">
        <v>82</v>
      </c>
      <c r="E678" t="s">
        <v>83</v>
      </c>
      <c r="F678">
        <v>8</v>
      </c>
      <c r="G678">
        <v>2</v>
      </c>
      <c r="H678">
        <v>0</v>
      </c>
      <c r="I678" t="s">
        <v>18</v>
      </c>
      <c r="L678" t="s">
        <v>5886</v>
      </c>
      <c r="M678">
        <f>COUNTIF($A:$A,L678)</f>
        <v>20</v>
      </c>
      <c r="N678">
        <f>SUMIF($A:$A,L678,$F:$F)</f>
        <v>448</v>
      </c>
      <c r="O678">
        <f>SUMIF($A:$A,L678,$G:$G)</f>
        <v>92</v>
      </c>
      <c r="P678">
        <f>SUMIF($A:$A,L678,$H:$H)</f>
        <v>13</v>
      </c>
      <c r="Q678" s="2">
        <f>N678/$M$2</f>
        <v>16.592592592592592</v>
      </c>
      <c r="R678" s="2">
        <f>O678/$M$2</f>
        <v>3.4074074074074074</v>
      </c>
      <c r="S678" s="2">
        <f>P678/$M$2</f>
        <v>0.48148148148148145</v>
      </c>
    </row>
    <row r="679" spans="1:19" hidden="1" x14ac:dyDescent="0.3">
      <c r="A679" t="s">
        <v>1285</v>
      </c>
      <c r="B679">
        <v>12</v>
      </c>
      <c r="C679" s="1">
        <v>43384</v>
      </c>
      <c r="D679" t="s">
        <v>1302</v>
      </c>
      <c r="E679" t="s">
        <v>1303</v>
      </c>
      <c r="F679">
        <v>21</v>
      </c>
      <c r="G679">
        <v>1</v>
      </c>
      <c r="H679">
        <v>0</v>
      </c>
      <c r="I679" t="s">
        <v>18</v>
      </c>
      <c r="L679" t="s">
        <v>1692</v>
      </c>
      <c r="M679">
        <f>COUNTIF($A:$A,L679)</f>
        <v>35</v>
      </c>
      <c r="N679">
        <f>SUMIF($A:$A,L679,$F:$F)</f>
        <v>390</v>
      </c>
      <c r="O679">
        <f>SUMIF($A:$A,L679,$G:$G)</f>
        <v>318</v>
      </c>
      <c r="P679">
        <f>SUMIF($A:$A,L679,$H:$H)</f>
        <v>40</v>
      </c>
      <c r="Q679" s="2">
        <f>N679/$M$2</f>
        <v>14.444444444444445</v>
      </c>
      <c r="R679" s="2">
        <f>O679/$M$2</f>
        <v>11.777777777777779</v>
      </c>
      <c r="S679" s="2">
        <f>P679/$M$2</f>
        <v>1.4814814814814814</v>
      </c>
    </row>
    <row r="680" spans="1:19" hidden="1" x14ac:dyDescent="0.3">
      <c r="A680" t="s">
        <v>1285</v>
      </c>
      <c r="B680">
        <v>11</v>
      </c>
      <c r="C680" s="1">
        <v>43308</v>
      </c>
      <c r="D680" t="s">
        <v>1304</v>
      </c>
      <c r="E680" t="s">
        <v>1305</v>
      </c>
      <c r="F680">
        <v>13</v>
      </c>
      <c r="G680">
        <v>0</v>
      </c>
      <c r="H680">
        <v>0</v>
      </c>
      <c r="I680" t="s">
        <v>86</v>
      </c>
      <c r="L680" t="s">
        <v>18207</v>
      </c>
      <c r="M680">
        <f>COUNTIF($A:$A,L680)</f>
        <v>16</v>
      </c>
      <c r="N680">
        <f>SUMIF($A:$A,L680,$F:$F)</f>
        <v>117</v>
      </c>
      <c r="O680">
        <f>SUMIF($A:$A,L680,$G:$G)</f>
        <v>199</v>
      </c>
      <c r="P680">
        <f>SUMIF($A:$A,L680,$H:$H)</f>
        <v>16</v>
      </c>
      <c r="Q680" s="2">
        <f>N680/$M$2</f>
        <v>4.333333333333333</v>
      </c>
      <c r="R680" s="2">
        <f>O680/$M$2</f>
        <v>7.3703703703703702</v>
      </c>
      <c r="S680" s="2">
        <f>P680/$M$2</f>
        <v>0.59259259259259256</v>
      </c>
    </row>
    <row r="681" spans="1:19" hidden="1" x14ac:dyDescent="0.3">
      <c r="A681" t="s">
        <v>1285</v>
      </c>
      <c r="B681">
        <v>10</v>
      </c>
      <c r="C681" s="1">
        <v>43239</v>
      </c>
      <c r="D681" t="s">
        <v>1306</v>
      </c>
      <c r="E681" t="s">
        <v>1307</v>
      </c>
      <c r="F681">
        <v>19</v>
      </c>
      <c r="G681">
        <v>2</v>
      </c>
      <c r="H681">
        <v>0</v>
      </c>
      <c r="I681" t="s">
        <v>18</v>
      </c>
      <c r="L681" t="s">
        <v>2559</v>
      </c>
      <c r="M681">
        <f>COUNTIF($A:$A,L681)</f>
        <v>18</v>
      </c>
      <c r="N681">
        <f>SUMIF($A:$A,L681,$F:$F)</f>
        <v>398</v>
      </c>
      <c r="O681">
        <f>SUMIF($A:$A,L681,$G:$G)</f>
        <v>99</v>
      </c>
      <c r="P681">
        <f>SUMIF($A:$A,L681,$H:$H)</f>
        <v>13</v>
      </c>
      <c r="Q681" s="2">
        <f>N681/$M$2</f>
        <v>14.74074074074074</v>
      </c>
      <c r="R681" s="2">
        <f>O681/$M$2</f>
        <v>3.6666666666666665</v>
      </c>
      <c r="S681" s="2">
        <f>P681/$M$2</f>
        <v>0.48148148148148145</v>
      </c>
    </row>
    <row r="682" spans="1:19" hidden="1" x14ac:dyDescent="0.3">
      <c r="A682" t="s">
        <v>1285</v>
      </c>
      <c r="B682">
        <v>9</v>
      </c>
      <c r="C682" s="1">
        <v>43209</v>
      </c>
      <c r="D682" t="s">
        <v>1308</v>
      </c>
      <c r="E682" t="s">
        <v>1309</v>
      </c>
      <c r="F682">
        <v>12</v>
      </c>
      <c r="G682">
        <v>4</v>
      </c>
      <c r="H682">
        <v>1</v>
      </c>
      <c r="I682" t="s">
        <v>18</v>
      </c>
      <c r="L682" t="s">
        <v>18377</v>
      </c>
      <c r="M682">
        <f>COUNTIF($A:$A,L682)</f>
        <v>11</v>
      </c>
      <c r="N682">
        <f>SUMIF($A:$A,L682,$F:$F)</f>
        <v>156</v>
      </c>
      <c r="O682">
        <f>SUMIF($A:$A,L682,$G:$G)</f>
        <v>153</v>
      </c>
      <c r="P682">
        <f>SUMIF($A:$A,L682,$H:$H)</f>
        <v>15</v>
      </c>
      <c r="Q682" s="2">
        <f>N682/$M$2</f>
        <v>5.7777777777777777</v>
      </c>
      <c r="R682" s="2">
        <f>O682/$M$2</f>
        <v>5.666666666666667</v>
      </c>
      <c r="S682" s="2">
        <f>P682/$M$2</f>
        <v>0.55555555555555558</v>
      </c>
    </row>
    <row r="683" spans="1:19" hidden="1" x14ac:dyDescent="0.3">
      <c r="A683" t="s">
        <v>1285</v>
      </c>
      <c r="B683">
        <v>8</v>
      </c>
      <c r="C683" s="1">
        <v>43174</v>
      </c>
      <c r="D683" t="s">
        <v>1310</v>
      </c>
      <c r="E683" t="s">
        <v>1311</v>
      </c>
      <c r="F683">
        <v>24</v>
      </c>
      <c r="G683">
        <v>12</v>
      </c>
      <c r="H683">
        <v>3</v>
      </c>
      <c r="I683" t="s">
        <v>86</v>
      </c>
      <c r="L683" t="s">
        <v>458</v>
      </c>
      <c r="M683">
        <f>COUNTIF($A:$A,L683)</f>
        <v>18</v>
      </c>
      <c r="N683">
        <f>SUMIF($A:$A,L683,$F:$F)</f>
        <v>224</v>
      </c>
      <c r="O683">
        <f>SUMIF($A:$A,L683,$G:$G)</f>
        <v>457</v>
      </c>
      <c r="P683">
        <f>SUMIF($A:$A,L683,$H:$H)</f>
        <v>25</v>
      </c>
      <c r="Q683" s="2">
        <f>N683/$M$2</f>
        <v>8.2962962962962958</v>
      </c>
      <c r="R683" s="2">
        <f>O683/$M$2</f>
        <v>16.925925925925927</v>
      </c>
      <c r="S683" s="2">
        <f>P683/$M$2</f>
        <v>0.92592592592592593</v>
      </c>
    </row>
    <row r="684" spans="1:19" hidden="1" x14ac:dyDescent="0.3">
      <c r="A684" t="s">
        <v>1285</v>
      </c>
      <c r="B684">
        <v>7</v>
      </c>
      <c r="C684" s="1">
        <v>43083</v>
      </c>
      <c r="D684" t="s">
        <v>1312</v>
      </c>
      <c r="E684" t="s">
        <v>1313</v>
      </c>
      <c r="F684">
        <v>18</v>
      </c>
      <c r="G684">
        <v>6</v>
      </c>
      <c r="H684">
        <v>2</v>
      </c>
      <c r="I684" t="s">
        <v>18</v>
      </c>
      <c r="L684" t="s">
        <v>12246</v>
      </c>
      <c r="M684">
        <f>COUNTIF($A:$A,L684)</f>
        <v>13</v>
      </c>
      <c r="N684">
        <f>SUMIF($A:$A,L684,$F:$F)</f>
        <v>328</v>
      </c>
      <c r="O684">
        <f>SUMIF($A:$A,L684,$G:$G)</f>
        <v>76</v>
      </c>
      <c r="P684">
        <f>SUMIF($A:$A,L684,$H:$H)</f>
        <v>14</v>
      </c>
      <c r="Q684" s="2">
        <f>N684/$M$2</f>
        <v>12.148148148148149</v>
      </c>
      <c r="R684" s="2">
        <f>O684/$M$2</f>
        <v>2.8148148148148149</v>
      </c>
      <c r="S684" s="2">
        <f>P684/$M$2</f>
        <v>0.51851851851851849</v>
      </c>
    </row>
    <row r="685" spans="1:19" hidden="1" x14ac:dyDescent="0.3">
      <c r="A685" t="s">
        <v>1285</v>
      </c>
      <c r="B685">
        <v>6</v>
      </c>
      <c r="C685" s="1">
        <v>43020</v>
      </c>
      <c r="D685" t="s">
        <v>1314</v>
      </c>
      <c r="E685" t="s">
        <v>1315</v>
      </c>
      <c r="F685">
        <v>7</v>
      </c>
      <c r="G685">
        <v>17</v>
      </c>
      <c r="H685">
        <v>2</v>
      </c>
      <c r="I685" t="s">
        <v>86</v>
      </c>
      <c r="L685" t="s">
        <v>4107</v>
      </c>
      <c r="M685">
        <f>COUNTIF($A:$A,L685)</f>
        <v>22</v>
      </c>
      <c r="N685">
        <f>SUMIF($A:$A,L685,$F:$F)</f>
        <v>189</v>
      </c>
      <c r="O685">
        <f>SUMIF($A:$A,L685,$G:$G)</f>
        <v>101</v>
      </c>
      <c r="P685">
        <f>SUMIF($A:$A,L685,$H:$H)</f>
        <v>12</v>
      </c>
      <c r="Q685" s="2">
        <f>N685/$M$2</f>
        <v>7</v>
      </c>
      <c r="R685" s="2">
        <f>O685/$M$2</f>
        <v>3.7407407407407409</v>
      </c>
      <c r="S685" s="2">
        <f>P685/$M$2</f>
        <v>0.44444444444444442</v>
      </c>
    </row>
    <row r="686" spans="1:19" hidden="1" x14ac:dyDescent="0.3">
      <c r="A686" t="s">
        <v>1285</v>
      </c>
      <c r="B686">
        <v>5</v>
      </c>
      <c r="C686" s="1">
        <v>42966</v>
      </c>
      <c r="D686" t="s">
        <v>1316</v>
      </c>
      <c r="E686" t="s">
        <v>1317</v>
      </c>
      <c r="F686">
        <v>14</v>
      </c>
      <c r="G686">
        <v>11</v>
      </c>
      <c r="H686">
        <v>0</v>
      </c>
      <c r="I686" t="s">
        <v>86</v>
      </c>
      <c r="L686" t="s">
        <v>8714</v>
      </c>
      <c r="M686">
        <f>COUNTIF($A:$A,L686)</f>
        <v>11</v>
      </c>
      <c r="N686">
        <f>SUMIF($A:$A,L686,$F:$F)</f>
        <v>64</v>
      </c>
      <c r="O686">
        <f>SUMIF($A:$A,L686,$G:$G)</f>
        <v>58</v>
      </c>
      <c r="P686">
        <f>SUMIF($A:$A,L686,$H:$H)</f>
        <v>1</v>
      </c>
      <c r="Q686" s="2">
        <f>N686/$M$2</f>
        <v>2.3703703703703702</v>
      </c>
      <c r="R686" s="2">
        <f>O686/$M$2</f>
        <v>2.1481481481481484</v>
      </c>
      <c r="S686" s="2">
        <f>P686/$M$2</f>
        <v>3.7037037037037035E-2</v>
      </c>
    </row>
    <row r="687" spans="1:19" hidden="1" x14ac:dyDescent="0.3">
      <c r="A687" t="s">
        <v>1285</v>
      </c>
      <c r="B687">
        <v>4</v>
      </c>
      <c r="C687" s="1">
        <v>42889</v>
      </c>
      <c r="D687" t="s">
        <v>1318</v>
      </c>
      <c r="E687" t="s">
        <v>1319</v>
      </c>
      <c r="F687">
        <v>4</v>
      </c>
      <c r="G687">
        <v>1</v>
      </c>
      <c r="H687">
        <v>0</v>
      </c>
      <c r="I687" t="s">
        <v>18</v>
      </c>
      <c r="L687" t="s">
        <v>6786</v>
      </c>
      <c r="M687">
        <f>COUNTIF($A:$A,L687)</f>
        <v>33</v>
      </c>
      <c r="N687">
        <f>SUMIF($A:$A,L687,$F:$F)</f>
        <v>540</v>
      </c>
      <c r="O687">
        <f>SUMIF($A:$A,L687,$G:$G)</f>
        <v>329</v>
      </c>
      <c r="P687">
        <f>SUMIF($A:$A,L687,$H:$H)</f>
        <v>29</v>
      </c>
      <c r="Q687" s="2">
        <f>N687/$M$2</f>
        <v>20</v>
      </c>
      <c r="R687" s="2">
        <f>O687/$M$2</f>
        <v>12.185185185185185</v>
      </c>
      <c r="S687" s="2">
        <f>P687/$M$2</f>
        <v>1.0740740740740742</v>
      </c>
    </row>
    <row r="688" spans="1:19" hidden="1" x14ac:dyDescent="0.3">
      <c r="A688" t="s">
        <v>1285</v>
      </c>
      <c r="B688">
        <v>3</v>
      </c>
      <c r="C688" s="1">
        <v>42833</v>
      </c>
      <c r="D688" t="s">
        <v>1320</v>
      </c>
      <c r="E688" t="s">
        <v>1321</v>
      </c>
      <c r="F688">
        <v>7</v>
      </c>
      <c r="G688">
        <v>1</v>
      </c>
      <c r="H688">
        <v>0</v>
      </c>
      <c r="I688" t="s">
        <v>86</v>
      </c>
      <c r="L688" t="s">
        <v>13518</v>
      </c>
      <c r="M688">
        <f>COUNTIF($A:$A,L688)</f>
        <v>38</v>
      </c>
      <c r="N688">
        <f>SUMIF($A:$A,L688,$F:$F)</f>
        <v>489</v>
      </c>
      <c r="O688">
        <f>SUMIF($A:$A,L688,$G:$G)</f>
        <v>139</v>
      </c>
      <c r="P688">
        <f>SUMIF($A:$A,L688,$H:$H)</f>
        <v>52</v>
      </c>
      <c r="Q688" s="2">
        <f>N688/$M$2</f>
        <v>18.111111111111111</v>
      </c>
      <c r="R688" s="2">
        <f>O688/$M$2</f>
        <v>5.1481481481481479</v>
      </c>
      <c r="S688" s="2">
        <f>P688/$M$2</f>
        <v>1.9259259259259258</v>
      </c>
    </row>
    <row r="689" spans="1:19" hidden="1" x14ac:dyDescent="0.3">
      <c r="A689" t="s">
        <v>1285</v>
      </c>
      <c r="B689">
        <v>2</v>
      </c>
      <c r="C689" s="1">
        <v>42790</v>
      </c>
      <c r="D689" t="s">
        <v>1322</v>
      </c>
      <c r="E689" t="s">
        <v>1323</v>
      </c>
      <c r="F689">
        <v>5</v>
      </c>
      <c r="G689">
        <v>3</v>
      </c>
      <c r="H689">
        <v>0</v>
      </c>
      <c r="I689" t="s">
        <v>18</v>
      </c>
      <c r="L689" t="s">
        <v>15670</v>
      </c>
      <c r="M689">
        <f>COUNTIF($A:$A,L689)</f>
        <v>29</v>
      </c>
      <c r="N689">
        <f>SUMIF($A:$A,L689,$F:$F)</f>
        <v>351</v>
      </c>
      <c r="O689">
        <f>SUMIF($A:$A,L689,$G:$G)</f>
        <v>111</v>
      </c>
      <c r="P689">
        <f>SUMIF($A:$A,L689,$H:$H)</f>
        <v>23</v>
      </c>
      <c r="Q689" s="2">
        <f>N689/$M$2</f>
        <v>13</v>
      </c>
      <c r="R689" s="2">
        <f>O689/$M$2</f>
        <v>4.1111111111111107</v>
      </c>
      <c r="S689" s="2">
        <f>P689/$M$2</f>
        <v>0.85185185185185186</v>
      </c>
    </row>
    <row r="690" spans="1:19" hidden="1" x14ac:dyDescent="0.3">
      <c r="A690" t="s">
        <v>1285</v>
      </c>
      <c r="B690">
        <v>1</v>
      </c>
      <c r="C690" s="1">
        <v>42775</v>
      </c>
      <c r="D690" t="s">
        <v>1324</v>
      </c>
      <c r="E690" t="s">
        <v>1325</v>
      </c>
      <c r="F690">
        <v>2</v>
      </c>
      <c r="G690">
        <v>4</v>
      </c>
      <c r="H690">
        <v>0</v>
      </c>
      <c r="I690" t="s">
        <v>86</v>
      </c>
      <c r="L690" t="s">
        <v>14462</v>
      </c>
      <c r="M690">
        <f>COUNTIF($A:$A,L690)</f>
        <v>22</v>
      </c>
      <c r="N690">
        <f>SUMIF($A:$A,L690,$F:$F)</f>
        <v>236</v>
      </c>
      <c r="O690">
        <f>SUMIF($A:$A,L690,$G:$G)</f>
        <v>98</v>
      </c>
      <c r="P690">
        <f>SUMIF($A:$A,L690,$H:$H)</f>
        <v>21</v>
      </c>
      <c r="Q690" s="2">
        <f>N690/$M$2</f>
        <v>8.7407407407407405</v>
      </c>
      <c r="R690" s="2">
        <f>O690/$M$2</f>
        <v>3.6296296296296298</v>
      </c>
      <c r="S690" s="2">
        <f>P690/$M$2</f>
        <v>0.77777777777777779</v>
      </c>
    </row>
    <row r="691" spans="1:19" hidden="1" x14ac:dyDescent="0.3">
      <c r="A691" t="s">
        <v>1326</v>
      </c>
      <c r="B691">
        <v>19</v>
      </c>
      <c r="C691" s="1">
        <v>44548</v>
      </c>
      <c r="D691" t="s">
        <v>1327</v>
      </c>
      <c r="E691" t="s">
        <v>1328</v>
      </c>
      <c r="F691">
        <v>34</v>
      </c>
      <c r="G691">
        <v>5</v>
      </c>
      <c r="H691">
        <v>0</v>
      </c>
      <c r="I691" t="s">
        <v>18</v>
      </c>
      <c r="L691" t="s">
        <v>3045</v>
      </c>
      <c r="M691">
        <f>COUNTIF($A:$A,L691)</f>
        <v>20</v>
      </c>
      <c r="N691">
        <f>SUMIF($A:$A,L691,$F:$F)</f>
        <v>289</v>
      </c>
      <c r="O691">
        <f>SUMIF($A:$A,L691,$G:$G)</f>
        <v>118</v>
      </c>
      <c r="P691">
        <f>SUMIF($A:$A,L691,$H:$H)</f>
        <v>9</v>
      </c>
      <c r="Q691" s="2">
        <f>N691/$M$2</f>
        <v>10.703703703703704</v>
      </c>
      <c r="R691" s="2">
        <f>O691/$M$2</f>
        <v>4.3703703703703702</v>
      </c>
      <c r="S691" s="2">
        <f>P691/$M$2</f>
        <v>0.33333333333333331</v>
      </c>
    </row>
    <row r="692" spans="1:19" hidden="1" x14ac:dyDescent="0.3">
      <c r="A692" t="s">
        <v>1326</v>
      </c>
      <c r="B692">
        <v>18</v>
      </c>
      <c r="C692" s="1">
        <v>44449</v>
      </c>
      <c r="D692" t="s">
        <v>1329</v>
      </c>
      <c r="E692" t="s">
        <v>1330</v>
      </c>
      <c r="F692">
        <v>36</v>
      </c>
      <c r="G692">
        <v>4</v>
      </c>
      <c r="H692">
        <v>1</v>
      </c>
      <c r="I692" t="s">
        <v>86</v>
      </c>
      <c r="L692" t="s">
        <v>19250</v>
      </c>
      <c r="M692">
        <f>COUNTIF($A:$A,L692)</f>
        <v>10</v>
      </c>
      <c r="N692">
        <f>SUMIF($A:$A,L692,$F:$F)</f>
        <v>143</v>
      </c>
      <c r="O692">
        <f>SUMIF($A:$A,L692,$G:$G)</f>
        <v>57</v>
      </c>
      <c r="P692">
        <f>SUMIF($A:$A,L692,$H:$H)</f>
        <v>11</v>
      </c>
      <c r="Q692" s="2">
        <f>N692/$M$2</f>
        <v>5.2962962962962967</v>
      </c>
      <c r="R692" s="2">
        <f>O692/$M$2</f>
        <v>2.1111111111111112</v>
      </c>
      <c r="S692" s="2">
        <f>P692/$M$2</f>
        <v>0.40740740740740738</v>
      </c>
    </row>
    <row r="693" spans="1:19" hidden="1" x14ac:dyDescent="0.3">
      <c r="A693" t="s">
        <v>1326</v>
      </c>
      <c r="B693">
        <v>17</v>
      </c>
      <c r="C693" s="1">
        <v>44359</v>
      </c>
      <c r="D693" t="s">
        <v>1222</v>
      </c>
      <c r="E693" t="s">
        <v>1223</v>
      </c>
      <c r="F693">
        <v>18</v>
      </c>
      <c r="G693">
        <v>3</v>
      </c>
      <c r="H693">
        <v>0</v>
      </c>
      <c r="I693" t="s">
        <v>86</v>
      </c>
      <c r="L693" t="s">
        <v>10204</v>
      </c>
      <c r="M693">
        <f>COUNTIF($A:$A,L693)</f>
        <v>10</v>
      </c>
      <c r="N693">
        <f>SUMIF($A:$A,L693,$F:$F)</f>
        <v>74</v>
      </c>
      <c r="O693">
        <f>SUMIF($A:$A,L693,$G:$G)</f>
        <v>28</v>
      </c>
      <c r="P693">
        <f>SUMIF($A:$A,L693,$H:$H)</f>
        <v>7</v>
      </c>
      <c r="Q693" s="2">
        <f>N693/$M$2</f>
        <v>2.7407407407407409</v>
      </c>
      <c r="R693" s="2">
        <f>O693/$M$2</f>
        <v>1.037037037037037</v>
      </c>
      <c r="S693" s="2">
        <f>P693/$M$2</f>
        <v>0.25925925925925924</v>
      </c>
    </row>
    <row r="694" spans="1:19" hidden="1" x14ac:dyDescent="0.3">
      <c r="A694" t="s">
        <v>1326</v>
      </c>
      <c r="B694">
        <v>16</v>
      </c>
      <c r="C694" s="1">
        <v>44261</v>
      </c>
      <c r="D694" t="s">
        <v>1331</v>
      </c>
      <c r="E694" t="s">
        <v>1332</v>
      </c>
      <c r="F694">
        <v>10</v>
      </c>
      <c r="G694">
        <v>20</v>
      </c>
      <c r="H694">
        <v>2</v>
      </c>
      <c r="I694" t="s">
        <v>13</v>
      </c>
      <c r="L694" t="s">
        <v>9213</v>
      </c>
      <c r="M694">
        <f>COUNTIF($A:$A,L694)</f>
        <v>16</v>
      </c>
      <c r="N694">
        <f>SUMIF($A:$A,L694,$F:$F)</f>
        <v>249</v>
      </c>
      <c r="O694">
        <f>SUMIF($A:$A,L694,$G:$G)</f>
        <v>88</v>
      </c>
      <c r="P694">
        <f>SUMIF($A:$A,L694,$H:$H)</f>
        <v>25</v>
      </c>
      <c r="Q694" s="2">
        <f>N694/$M$2</f>
        <v>9.2222222222222214</v>
      </c>
      <c r="R694" s="2">
        <f>O694/$M$2</f>
        <v>3.2592592592592591</v>
      </c>
      <c r="S694" s="2">
        <f>P694/$M$2</f>
        <v>0.92592592592592593</v>
      </c>
    </row>
    <row r="695" spans="1:19" hidden="1" x14ac:dyDescent="0.3">
      <c r="A695" t="s">
        <v>1326</v>
      </c>
      <c r="B695">
        <v>15</v>
      </c>
      <c r="C695" s="1">
        <v>44178</v>
      </c>
      <c r="D695" t="s">
        <v>1333</v>
      </c>
      <c r="E695" t="s">
        <v>1334</v>
      </c>
      <c r="F695">
        <v>7</v>
      </c>
      <c r="G695">
        <v>8</v>
      </c>
      <c r="H695">
        <v>1</v>
      </c>
      <c r="I695" t="s">
        <v>13</v>
      </c>
      <c r="L695" t="s">
        <v>20247</v>
      </c>
      <c r="M695">
        <f>COUNTIF($A:$A,L695)</f>
        <v>7</v>
      </c>
      <c r="N695">
        <f>SUMIF($A:$A,L695,$F:$F)</f>
        <v>29</v>
      </c>
      <c r="O695">
        <f>SUMIF($A:$A,L695,$G:$G)</f>
        <v>9</v>
      </c>
      <c r="P695">
        <f>SUMIF($A:$A,L695,$H:$H)</f>
        <v>0</v>
      </c>
      <c r="Q695" s="2">
        <f>N695/$M$2</f>
        <v>1.0740740740740742</v>
      </c>
      <c r="R695" s="2">
        <f>O695/$M$2</f>
        <v>0.33333333333333331</v>
      </c>
      <c r="S695" s="2">
        <f>P695/$M$2</f>
        <v>0</v>
      </c>
    </row>
    <row r="696" spans="1:19" hidden="1" x14ac:dyDescent="0.3">
      <c r="A696" t="s">
        <v>1326</v>
      </c>
      <c r="B696">
        <v>14</v>
      </c>
      <c r="C696" s="1">
        <v>44044</v>
      </c>
      <c r="D696" t="s">
        <v>1335</v>
      </c>
      <c r="E696" t="s">
        <v>1336</v>
      </c>
      <c r="F696">
        <v>3</v>
      </c>
      <c r="G696">
        <v>5</v>
      </c>
      <c r="H696">
        <v>0</v>
      </c>
      <c r="I696" t="s">
        <v>108</v>
      </c>
      <c r="L696" t="s">
        <v>14241</v>
      </c>
      <c r="M696">
        <f>COUNTIF($A:$A,L696)</f>
        <v>15</v>
      </c>
      <c r="N696">
        <f>SUMIF($A:$A,L696,$F:$F)</f>
        <v>130</v>
      </c>
      <c r="O696">
        <f>SUMIF($A:$A,L696,$G:$G)</f>
        <v>48</v>
      </c>
      <c r="P696">
        <f>SUMIF($A:$A,L696,$H:$H)</f>
        <v>10</v>
      </c>
      <c r="Q696" s="2">
        <f>N696/$M$2</f>
        <v>4.8148148148148149</v>
      </c>
      <c r="R696" s="2">
        <f>O696/$M$2</f>
        <v>1.7777777777777777</v>
      </c>
      <c r="S696" s="2">
        <f>P696/$M$2</f>
        <v>0.37037037037037035</v>
      </c>
    </row>
    <row r="697" spans="1:19" hidden="1" x14ac:dyDescent="0.3">
      <c r="A697" t="s">
        <v>1326</v>
      </c>
      <c r="B697">
        <v>13</v>
      </c>
      <c r="C697" s="1">
        <v>43749</v>
      </c>
      <c r="D697" t="s">
        <v>1337</v>
      </c>
      <c r="E697" t="s">
        <v>1338</v>
      </c>
      <c r="F697">
        <v>9</v>
      </c>
      <c r="G697">
        <v>1</v>
      </c>
      <c r="H697">
        <v>1</v>
      </c>
      <c r="I697" t="s">
        <v>18</v>
      </c>
      <c r="L697" t="s">
        <v>1219</v>
      </c>
      <c r="M697">
        <f>COUNTIF($A:$A,L697)</f>
        <v>24</v>
      </c>
      <c r="N697">
        <f>SUMIF($A:$A,L697,$F:$F)</f>
        <v>374</v>
      </c>
      <c r="O697">
        <f>SUMIF($A:$A,L697,$G:$G)</f>
        <v>210</v>
      </c>
      <c r="P697">
        <f>SUMIF($A:$A,L697,$H:$H)</f>
        <v>17</v>
      </c>
      <c r="Q697" s="2">
        <f>N697/$M$2</f>
        <v>13.851851851851851</v>
      </c>
      <c r="R697" s="2">
        <f>O697/$M$2</f>
        <v>7.7777777777777777</v>
      </c>
      <c r="S697" s="2">
        <f>P697/$M$2</f>
        <v>0.62962962962962965</v>
      </c>
    </row>
    <row r="698" spans="1:19" hidden="1" x14ac:dyDescent="0.3">
      <c r="A698" t="s">
        <v>1326</v>
      </c>
      <c r="B698">
        <v>12</v>
      </c>
      <c r="C698" s="1">
        <v>43639</v>
      </c>
      <c r="D698" t="s">
        <v>1339</v>
      </c>
      <c r="E698" t="s">
        <v>1340</v>
      </c>
      <c r="F698">
        <v>39</v>
      </c>
      <c r="G698">
        <v>15</v>
      </c>
      <c r="H698">
        <v>0</v>
      </c>
      <c r="I698" t="s">
        <v>18</v>
      </c>
      <c r="L698" t="s">
        <v>19901</v>
      </c>
      <c r="M698">
        <f>COUNTIF($A:$A,L698)</f>
        <v>28</v>
      </c>
      <c r="N698">
        <f>SUMIF($A:$A,L698,$F:$F)</f>
        <v>281</v>
      </c>
      <c r="O698">
        <f>SUMIF($A:$A,L698,$G:$G)</f>
        <v>95</v>
      </c>
      <c r="P698">
        <f>SUMIF($A:$A,L698,$H:$H)</f>
        <v>12</v>
      </c>
      <c r="Q698" s="2">
        <f>N698/$M$2</f>
        <v>10.407407407407407</v>
      </c>
      <c r="R698" s="2">
        <f>O698/$M$2</f>
        <v>3.5185185185185186</v>
      </c>
      <c r="S698" s="2">
        <f>P698/$M$2</f>
        <v>0.44444444444444442</v>
      </c>
    </row>
    <row r="699" spans="1:19" hidden="1" x14ac:dyDescent="0.3">
      <c r="A699" t="s">
        <v>1326</v>
      </c>
      <c r="B699">
        <v>11</v>
      </c>
      <c r="C699" s="1">
        <v>43582</v>
      </c>
      <c r="D699" t="s">
        <v>1341</v>
      </c>
      <c r="E699" t="s">
        <v>1342</v>
      </c>
      <c r="F699">
        <v>6</v>
      </c>
      <c r="G699">
        <v>3</v>
      </c>
      <c r="H699">
        <v>0</v>
      </c>
      <c r="I699" t="s">
        <v>86</v>
      </c>
      <c r="L699" t="s">
        <v>19782</v>
      </c>
      <c r="M699">
        <f>COUNTIF($A:$A,L699)</f>
        <v>27</v>
      </c>
      <c r="N699">
        <f>SUMIF($A:$A,L699,$F:$F)</f>
        <v>198</v>
      </c>
      <c r="O699">
        <f>SUMIF($A:$A,L699,$G:$G)</f>
        <v>105</v>
      </c>
      <c r="P699">
        <f>SUMIF($A:$A,L699,$H:$H)</f>
        <v>25</v>
      </c>
      <c r="Q699" s="2">
        <f>N699/$M$2</f>
        <v>7.333333333333333</v>
      </c>
      <c r="R699" s="2">
        <f>O699/$M$2</f>
        <v>3.8888888888888888</v>
      </c>
      <c r="S699" s="2">
        <f>P699/$M$2</f>
        <v>0.92592592592592593</v>
      </c>
    </row>
    <row r="700" spans="1:19" hidden="1" x14ac:dyDescent="0.3">
      <c r="A700" t="s">
        <v>1326</v>
      </c>
      <c r="B700">
        <v>10</v>
      </c>
      <c r="C700" s="1">
        <v>43449</v>
      </c>
      <c r="D700" t="s">
        <v>1244</v>
      </c>
      <c r="E700" t="s">
        <v>1245</v>
      </c>
      <c r="F700">
        <v>18</v>
      </c>
      <c r="G700">
        <v>17</v>
      </c>
      <c r="H700">
        <v>0</v>
      </c>
      <c r="I700" t="s">
        <v>86</v>
      </c>
      <c r="L700" t="s">
        <v>19722</v>
      </c>
      <c r="M700">
        <f>COUNTIF($A:$A,L700)</f>
        <v>10</v>
      </c>
      <c r="N700">
        <f>SUMIF($A:$A,L700,$F:$F)</f>
        <v>110</v>
      </c>
      <c r="O700">
        <f>SUMIF($A:$A,L700,$G:$G)</f>
        <v>17</v>
      </c>
      <c r="P700">
        <f>SUMIF($A:$A,L700,$H:$H)</f>
        <v>7</v>
      </c>
      <c r="Q700" s="2">
        <f>N700/$M$2</f>
        <v>4.0740740740740744</v>
      </c>
      <c r="R700" s="2">
        <f>O700/$M$2</f>
        <v>0.62962962962962965</v>
      </c>
      <c r="S700" s="2">
        <f>P700/$M$2</f>
        <v>0.25925925925925924</v>
      </c>
    </row>
    <row r="701" spans="1:19" hidden="1" x14ac:dyDescent="0.3">
      <c r="A701" t="s">
        <v>1326</v>
      </c>
      <c r="B701">
        <v>9</v>
      </c>
      <c r="C701" s="1">
        <v>43338</v>
      </c>
      <c r="D701" t="s">
        <v>1343</v>
      </c>
      <c r="E701" t="s">
        <v>1344</v>
      </c>
      <c r="F701">
        <v>10</v>
      </c>
      <c r="G701">
        <v>2</v>
      </c>
      <c r="H701">
        <v>0</v>
      </c>
      <c r="I701" t="s">
        <v>18</v>
      </c>
      <c r="L701" t="s">
        <v>19500</v>
      </c>
      <c r="M701">
        <f>COUNTIF($A:$A,L701)</f>
        <v>6</v>
      </c>
      <c r="N701">
        <f>SUMIF($A:$A,L701,$F:$F)</f>
        <v>37</v>
      </c>
      <c r="O701">
        <f>SUMIF($A:$A,L701,$G:$G)</f>
        <v>18</v>
      </c>
      <c r="P701">
        <f>SUMIF($A:$A,L701,$H:$H)</f>
        <v>4</v>
      </c>
      <c r="Q701" s="2">
        <f>N701/$M$2</f>
        <v>1.3703703703703705</v>
      </c>
      <c r="R701" s="2">
        <f>O701/$M$2</f>
        <v>0.66666666666666663</v>
      </c>
      <c r="S701" s="2">
        <f>P701/$M$2</f>
        <v>0.14814814814814814</v>
      </c>
    </row>
    <row r="702" spans="1:19" hidden="1" x14ac:dyDescent="0.3">
      <c r="A702" t="s">
        <v>1326</v>
      </c>
      <c r="B702">
        <v>8</v>
      </c>
      <c r="C702" s="1">
        <v>43280</v>
      </c>
      <c r="D702" t="s">
        <v>1345</v>
      </c>
      <c r="E702" t="s">
        <v>1346</v>
      </c>
      <c r="F702">
        <v>6</v>
      </c>
      <c r="G702">
        <v>3</v>
      </c>
      <c r="H702">
        <v>0</v>
      </c>
      <c r="I702" t="s">
        <v>18</v>
      </c>
      <c r="L702" t="s">
        <v>20061</v>
      </c>
      <c r="M702">
        <f>COUNTIF($A:$A,L702)</f>
        <v>9</v>
      </c>
      <c r="N702">
        <f>SUMIF($A:$A,L702,$F:$F)</f>
        <v>37</v>
      </c>
      <c r="O702">
        <f>SUMIF($A:$A,L702,$G:$G)</f>
        <v>10</v>
      </c>
      <c r="P702">
        <f>SUMIF($A:$A,L702,$H:$H)</f>
        <v>1</v>
      </c>
      <c r="Q702" s="2">
        <f>N702/$M$2</f>
        <v>1.3703703703703705</v>
      </c>
      <c r="R702" s="2">
        <f>O702/$M$2</f>
        <v>0.37037037037037035</v>
      </c>
      <c r="S702" s="2">
        <f>P702/$M$2</f>
        <v>3.7037037037037035E-2</v>
      </c>
    </row>
    <row r="703" spans="1:19" hidden="1" x14ac:dyDescent="0.3">
      <c r="A703" t="s">
        <v>1326</v>
      </c>
      <c r="B703">
        <v>7</v>
      </c>
      <c r="C703" s="1">
        <v>43245</v>
      </c>
      <c r="D703" t="s">
        <v>1347</v>
      </c>
      <c r="E703" t="s">
        <v>1348</v>
      </c>
      <c r="F703">
        <v>4</v>
      </c>
      <c r="G703">
        <v>1</v>
      </c>
      <c r="H703">
        <v>0</v>
      </c>
      <c r="I703" t="s">
        <v>18</v>
      </c>
      <c r="L703" t="s">
        <v>9014</v>
      </c>
      <c r="M703">
        <f>COUNTIF($A:$A,L703)</f>
        <v>15</v>
      </c>
      <c r="N703">
        <f>SUMIF($A:$A,L703,$F:$F)</f>
        <v>240</v>
      </c>
      <c r="O703">
        <f>SUMIF($A:$A,L703,$G:$G)</f>
        <v>80</v>
      </c>
      <c r="P703">
        <f>SUMIF($A:$A,L703,$H:$H)</f>
        <v>15</v>
      </c>
      <c r="Q703" s="2">
        <f>N703/$M$2</f>
        <v>8.8888888888888893</v>
      </c>
      <c r="R703" s="2">
        <f>O703/$M$2</f>
        <v>2.9629629629629628</v>
      </c>
      <c r="S703" s="2">
        <f>P703/$M$2</f>
        <v>0.55555555555555558</v>
      </c>
    </row>
    <row r="704" spans="1:19" hidden="1" x14ac:dyDescent="0.3">
      <c r="A704" t="s">
        <v>1326</v>
      </c>
      <c r="B704">
        <v>6</v>
      </c>
      <c r="C704" s="1">
        <v>43175</v>
      </c>
      <c r="D704" t="s">
        <v>1349</v>
      </c>
      <c r="E704" t="s">
        <v>1350</v>
      </c>
      <c r="F704">
        <v>21</v>
      </c>
      <c r="G704">
        <v>17</v>
      </c>
      <c r="H704">
        <v>0</v>
      </c>
      <c r="I704" t="s">
        <v>86</v>
      </c>
      <c r="L704" t="s">
        <v>8315</v>
      </c>
      <c r="M704">
        <f>COUNTIF($A:$A,L704)</f>
        <v>11</v>
      </c>
      <c r="N704">
        <f>SUMIF($A:$A,L704,$F:$F)</f>
        <v>117</v>
      </c>
      <c r="O704">
        <f>SUMIF($A:$A,L704,$G:$G)</f>
        <v>86</v>
      </c>
      <c r="P704">
        <f>SUMIF($A:$A,L704,$H:$H)</f>
        <v>9</v>
      </c>
      <c r="Q704" s="2">
        <f>N704/$M$2</f>
        <v>4.333333333333333</v>
      </c>
      <c r="R704" s="2">
        <f>O704/$M$2</f>
        <v>3.1851851851851851</v>
      </c>
      <c r="S704" s="2">
        <f>P704/$M$2</f>
        <v>0.33333333333333331</v>
      </c>
    </row>
    <row r="705" spans="1:19" hidden="1" x14ac:dyDescent="0.3">
      <c r="A705" t="s">
        <v>1326</v>
      </c>
      <c r="B705">
        <v>5</v>
      </c>
      <c r="C705" s="1">
        <v>43154</v>
      </c>
      <c r="D705" t="s">
        <v>1351</v>
      </c>
      <c r="E705" t="s">
        <v>1352</v>
      </c>
      <c r="F705">
        <v>0</v>
      </c>
      <c r="G705">
        <v>0</v>
      </c>
      <c r="H705">
        <v>1</v>
      </c>
      <c r="I705" t="s">
        <v>86</v>
      </c>
      <c r="L705" t="s">
        <v>8399</v>
      </c>
      <c r="M705">
        <f>COUNTIF($A:$A,L705)</f>
        <v>19</v>
      </c>
      <c r="N705">
        <f>SUMIF($A:$A,L705,$F:$F)</f>
        <v>161</v>
      </c>
      <c r="O705">
        <f>SUMIF($A:$A,L705,$G:$G)</f>
        <v>71</v>
      </c>
      <c r="P705">
        <f>SUMIF($A:$A,L705,$H:$H)</f>
        <v>16</v>
      </c>
      <c r="Q705" s="2">
        <f>N705/$M$2</f>
        <v>5.9629629629629628</v>
      </c>
      <c r="R705" s="2">
        <f>O705/$M$2</f>
        <v>2.6296296296296298</v>
      </c>
      <c r="S705" s="2">
        <f>P705/$M$2</f>
        <v>0.59259259259259256</v>
      </c>
    </row>
    <row r="706" spans="1:19" hidden="1" x14ac:dyDescent="0.3">
      <c r="A706" t="s">
        <v>1326</v>
      </c>
      <c r="B706">
        <v>4</v>
      </c>
      <c r="C706" s="1">
        <v>43049</v>
      </c>
      <c r="D706" t="s">
        <v>1353</v>
      </c>
      <c r="E706" t="s">
        <v>1354</v>
      </c>
      <c r="F706">
        <v>13</v>
      </c>
      <c r="G706">
        <v>37</v>
      </c>
      <c r="H706">
        <v>7</v>
      </c>
      <c r="I706" t="s">
        <v>13</v>
      </c>
      <c r="L706" t="s">
        <v>16678</v>
      </c>
      <c r="M706">
        <f>COUNTIF($A:$A,L706)</f>
        <v>20</v>
      </c>
      <c r="N706">
        <f>SUMIF($A:$A,L706,$F:$F)</f>
        <v>271</v>
      </c>
      <c r="O706">
        <f>SUMIF($A:$A,L706,$G:$G)</f>
        <v>101</v>
      </c>
      <c r="P706">
        <f>SUMIF($A:$A,L706,$H:$H)</f>
        <v>9</v>
      </c>
      <c r="Q706" s="2">
        <f>N706/$M$2</f>
        <v>10.037037037037036</v>
      </c>
      <c r="R706" s="2">
        <f>O706/$M$2</f>
        <v>3.7407407407407409</v>
      </c>
      <c r="S706" s="2">
        <f>P706/$M$2</f>
        <v>0.33333333333333331</v>
      </c>
    </row>
    <row r="707" spans="1:19" hidden="1" x14ac:dyDescent="0.3">
      <c r="A707" t="s">
        <v>1326</v>
      </c>
      <c r="B707">
        <v>3</v>
      </c>
      <c r="C707" s="1">
        <v>42909</v>
      </c>
      <c r="D707" t="s">
        <v>1355</v>
      </c>
      <c r="E707" t="s">
        <v>1356</v>
      </c>
      <c r="F707">
        <v>0</v>
      </c>
      <c r="G707">
        <v>1</v>
      </c>
      <c r="H707">
        <v>0</v>
      </c>
      <c r="I707" t="s">
        <v>86</v>
      </c>
      <c r="L707" t="s">
        <v>6234</v>
      </c>
      <c r="M707">
        <f>COUNTIF($A:$A,L707)</f>
        <v>40</v>
      </c>
      <c r="N707">
        <f>SUMIF($A:$A,L707,$F:$F)</f>
        <v>580</v>
      </c>
      <c r="O707">
        <f>SUMIF($A:$A,L707,$G:$G)</f>
        <v>202</v>
      </c>
      <c r="P707">
        <f>SUMIF($A:$A,L707,$H:$H)</f>
        <v>31</v>
      </c>
      <c r="Q707" s="2">
        <f>N707/$M$2</f>
        <v>21.481481481481481</v>
      </c>
      <c r="R707" s="2">
        <f>O707/$M$2</f>
        <v>7.4814814814814818</v>
      </c>
      <c r="S707" s="2">
        <f>P707/$M$2</f>
        <v>1.1481481481481481</v>
      </c>
    </row>
    <row r="708" spans="1:19" hidden="1" x14ac:dyDescent="0.3">
      <c r="A708" t="s">
        <v>1326</v>
      </c>
      <c r="B708">
        <v>2</v>
      </c>
      <c r="C708" s="1">
        <v>42902</v>
      </c>
      <c r="D708" t="s">
        <v>1357</v>
      </c>
      <c r="E708" t="s">
        <v>1358</v>
      </c>
      <c r="F708">
        <v>0</v>
      </c>
      <c r="G708">
        <v>1</v>
      </c>
      <c r="H708">
        <v>0</v>
      </c>
      <c r="I708" t="s">
        <v>18</v>
      </c>
      <c r="L708" t="s">
        <v>529</v>
      </c>
      <c r="M708">
        <f>COUNTIF($A:$A,L708)</f>
        <v>22</v>
      </c>
      <c r="N708">
        <f>SUMIF($A:$A,L708,$F:$F)</f>
        <v>281</v>
      </c>
      <c r="O708">
        <f>SUMIF($A:$A,L708,$G:$G)</f>
        <v>142</v>
      </c>
      <c r="P708">
        <f>SUMIF($A:$A,L708,$H:$H)</f>
        <v>12</v>
      </c>
      <c r="Q708" s="2">
        <f>N708/$M$2</f>
        <v>10.407407407407407</v>
      </c>
      <c r="R708" s="2">
        <f>O708/$M$2</f>
        <v>5.2592592592592595</v>
      </c>
      <c r="S708" s="2">
        <f>P708/$M$2</f>
        <v>0.44444444444444442</v>
      </c>
    </row>
    <row r="709" spans="1:19" hidden="1" x14ac:dyDescent="0.3">
      <c r="A709" t="s">
        <v>1359</v>
      </c>
      <c r="B709">
        <v>20</v>
      </c>
      <c r="C709" s="1">
        <v>44877</v>
      </c>
      <c r="D709" t="s">
        <v>254</v>
      </c>
      <c r="E709" t="s">
        <v>255</v>
      </c>
      <c r="F709">
        <v>26</v>
      </c>
      <c r="G709">
        <v>25</v>
      </c>
      <c r="H709">
        <v>3</v>
      </c>
      <c r="I709" t="s">
        <v>13</v>
      </c>
      <c r="L709" t="s">
        <v>9431</v>
      </c>
      <c r="M709">
        <f>COUNTIF($A:$A,L709)</f>
        <v>16</v>
      </c>
      <c r="N709">
        <f>SUMIF($A:$A,L709,$F:$F)</f>
        <v>156</v>
      </c>
      <c r="O709">
        <f>SUMIF($A:$A,L709,$G:$G)</f>
        <v>52</v>
      </c>
      <c r="P709">
        <f>SUMIF($A:$A,L709,$H:$H)</f>
        <v>14</v>
      </c>
      <c r="Q709" s="2">
        <f>N709/$M$2</f>
        <v>5.7777777777777777</v>
      </c>
      <c r="R709" s="2">
        <f>O709/$M$2</f>
        <v>1.9259259259259258</v>
      </c>
      <c r="S709" s="2">
        <f>P709/$M$2</f>
        <v>0.51851851851851849</v>
      </c>
    </row>
    <row r="710" spans="1:19" hidden="1" x14ac:dyDescent="0.3">
      <c r="A710" t="s">
        <v>1359</v>
      </c>
      <c r="B710">
        <v>19</v>
      </c>
      <c r="C710" s="1">
        <v>44744</v>
      </c>
      <c r="D710" t="s">
        <v>1360</v>
      </c>
      <c r="E710" t="s">
        <v>1361</v>
      </c>
      <c r="F710">
        <v>15</v>
      </c>
      <c r="G710">
        <v>0</v>
      </c>
      <c r="H710">
        <v>0</v>
      </c>
      <c r="I710" t="s">
        <v>13</v>
      </c>
      <c r="L710" t="s">
        <v>10474</v>
      </c>
      <c r="M710">
        <f>COUNTIF($A:$A,L710)</f>
        <v>18</v>
      </c>
      <c r="N710">
        <f>SUMIF($A:$A,L710,$F:$F)</f>
        <v>377</v>
      </c>
      <c r="O710">
        <f>SUMIF($A:$A,L710,$G:$G)</f>
        <v>93</v>
      </c>
      <c r="P710">
        <f>SUMIF($A:$A,L710,$H:$H)</f>
        <v>8</v>
      </c>
      <c r="Q710" s="2">
        <f>N710/$M$2</f>
        <v>13.962962962962964</v>
      </c>
      <c r="R710" s="2">
        <f>O710/$M$2</f>
        <v>3.4444444444444446</v>
      </c>
      <c r="S710" s="2">
        <f>P710/$M$2</f>
        <v>0.29629629629629628</v>
      </c>
    </row>
    <row r="711" spans="1:19" hidden="1" x14ac:dyDescent="0.3">
      <c r="A711" t="s">
        <v>1359</v>
      </c>
      <c r="B711">
        <v>18</v>
      </c>
      <c r="C711" s="1">
        <v>44526</v>
      </c>
      <c r="D711" t="s">
        <v>1362</v>
      </c>
      <c r="E711" t="s">
        <v>1363</v>
      </c>
      <c r="F711">
        <v>16</v>
      </c>
      <c r="G711">
        <v>1</v>
      </c>
      <c r="H711">
        <v>0</v>
      </c>
      <c r="I711" t="s">
        <v>86</v>
      </c>
      <c r="L711" t="s">
        <v>5538</v>
      </c>
      <c r="M711">
        <f>COUNTIF($A:$A,L711)</f>
        <v>19</v>
      </c>
      <c r="N711">
        <f>SUMIF($A:$A,L711,$F:$F)</f>
        <v>148</v>
      </c>
      <c r="O711">
        <f>SUMIF($A:$A,L711,$G:$G)</f>
        <v>52</v>
      </c>
      <c r="P711">
        <f>SUMIF($A:$A,L711,$H:$H)</f>
        <v>5</v>
      </c>
      <c r="Q711" s="2">
        <f>N711/$M$2</f>
        <v>5.4814814814814818</v>
      </c>
      <c r="R711" s="2">
        <f>O711/$M$2</f>
        <v>1.9259259259259258</v>
      </c>
      <c r="S711" s="2">
        <f>P711/$M$2</f>
        <v>0.18518518518518517</v>
      </c>
    </row>
    <row r="712" spans="1:19" hidden="1" x14ac:dyDescent="0.3">
      <c r="A712" t="s">
        <v>1359</v>
      </c>
      <c r="B712">
        <v>17</v>
      </c>
      <c r="C712" s="1">
        <v>44344</v>
      </c>
      <c r="D712" t="s">
        <v>1364</v>
      </c>
      <c r="E712" t="s">
        <v>1365</v>
      </c>
      <c r="F712">
        <v>19</v>
      </c>
      <c r="G712">
        <v>3</v>
      </c>
      <c r="H712">
        <v>2</v>
      </c>
      <c r="I712" t="s">
        <v>86</v>
      </c>
      <c r="L712" t="s">
        <v>14653</v>
      </c>
      <c r="M712">
        <f>COUNTIF($A:$A,L712)</f>
        <v>19</v>
      </c>
      <c r="N712">
        <f>SUMIF($A:$A,L712,$F:$F)</f>
        <v>274</v>
      </c>
      <c r="O712">
        <f>SUMIF($A:$A,L712,$G:$G)</f>
        <v>190</v>
      </c>
      <c r="P712">
        <f>SUMIF($A:$A,L712,$H:$H)</f>
        <v>20</v>
      </c>
      <c r="Q712" s="2">
        <f>N712/$M$2</f>
        <v>10.148148148148149</v>
      </c>
      <c r="R712" s="2">
        <f>O712/$M$2</f>
        <v>7.0370370370370372</v>
      </c>
      <c r="S712" s="2">
        <f>P712/$M$2</f>
        <v>0.7407407407407407</v>
      </c>
    </row>
    <row r="713" spans="1:19" hidden="1" x14ac:dyDescent="0.3">
      <c r="A713" t="s">
        <v>1359</v>
      </c>
      <c r="B713">
        <v>16</v>
      </c>
      <c r="C713" s="1">
        <v>44254</v>
      </c>
      <c r="D713" t="s">
        <v>1366</v>
      </c>
      <c r="E713" t="s">
        <v>1367</v>
      </c>
      <c r="F713">
        <v>8</v>
      </c>
      <c r="G713">
        <v>3</v>
      </c>
      <c r="H713">
        <v>2</v>
      </c>
      <c r="I713" t="s">
        <v>13</v>
      </c>
      <c r="L713" t="s">
        <v>13949</v>
      </c>
      <c r="M713">
        <f>COUNTIF($A:$A,L713)</f>
        <v>5</v>
      </c>
      <c r="N713">
        <f>SUMIF($A:$A,L713,$F:$F)</f>
        <v>34</v>
      </c>
      <c r="O713">
        <f>SUMIF($A:$A,L713,$G:$G)</f>
        <v>18</v>
      </c>
      <c r="P713">
        <f>SUMIF($A:$A,L713,$H:$H)</f>
        <v>2</v>
      </c>
      <c r="Q713" s="2">
        <f>N713/$M$2</f>
        <v>1.2592592592592593</v>
      </c>
      <c r="R713" s="2">
        <f>O713/$M$2</f>
        <v>0.66666666666666663</v>
      </c>
      <c r="S713" s="2">
        <f>P713/$M$2</f>
        <v>7.407407407407407E-2</v>
      </c>
    </row>
    <row r="714" spans="1:19" hidden="1" x14ac:dyDescent="0.3">
      <c r="A714" t="s">
        <v>1359</v>
      </c>
      <c r="B714">
        <v>15</v>
      </c>
      <c r="C714" s="1">
        <v>44071</v>
      </c>
      <c r="D714" t="s">
        <v>1368</v>
      </c>
      <c r="E714" t="s">
        <v>1369</v>
      </c>
      <c r="F714">
        <v>12</v>
      </c>
      <c r="G714">
        <v>3</v>
      </c>
      <c r="H714">
        <v>2</v>
      </c>
      <c r="I714" t="s">
        <v>18</v>
      </c>
      <c r="L714" t="s">
        <v>6972</v>
      </c>
      <c r="M714">
        <f>COUNTIF($A:$A,L714)</f>
        <v>20</v>
      </c>
      <c r="N714">
        <f>SUMIF($A:$A,L714,$F:$F)</f>
        <v>274</v>
      </c>
      <c r="O714">
        <f>SUMIF($A:$A,L714,$G:$G)</f>
        <v>91</v>
      </c>
      <c r="P714">
        <f>SUMIF($A:$A,L714,$H:$H)</f>
        <v>17</v>
      </c>
      <c r="Q714" s="2">
        <f>N714/$M$2</f>
        <v>10.148148148148149</v>
      </c>
      <c r="R714" s="2">
        <f>O714/$M$2</f>
        <v>3.3703703703703702</v>
      </c>
      <c r="S714" s="2">
        <f>P714/$M$2</f>
        <v>0.62962962962962965</v>
      </c>
    </row>
    <row r="715" spans="1:19" hidden="1" x14ac:dyDescent="0.3">
      <c r="A715" t="s">
        <v>1359</v>
      </c>
      <c r="B715">
        <v>14</v>
      </c>
      <c r="C715" s="1">
        <v>43729</v>
      </c>
      <c r="D715" t="s">
        <v>1370</v>
      </c>
      <c r="E715" t="s">
        <v>1371</v>
      </c>
      <c r="F715">
        <v>32</v>
      </c>
      <c r="G715">
        <v>18</v>
      </c>
      <c r="H715">
        <v>3</v>
      </c>
      <c r="I715" t="s">
        <v>13</v>
      </c>
      <c r="L715" t="s">
        <v>14042</v>
      </c>
      <c r="M715">
        <f>COUNTIF($A:$A,L715)</f>
        <v>12</v>
      </c>
      <c r="N715">
        <f>SUMIF($A:$A,L715,$F:$F)</f>
        <v>107</v>
      </c>
      <c r="O715">
        <f>SUMIF($A:$A,L715,$G:$G)</f>
        <v>39</v>
      </c>
      <c r="P715">
        <f>SUMIF($A:$A,L715,$H:$H)</f>
        <v>14</v>
      </c>
      <c r="Q715" s="2">
        <f>N715/$M$2</f>
        <v>3.9629629629629628</v>
      </c>
      <c r="R715" s="2">
        <f>O715/$M$2</f>
        <v>1.4444444444444444</v>
      </c>
      <c r="S715" s="2">
        <f>P715/$M$2</f>
        <v>0.51851851851851849</v>
      </c>
    </row>
    <row r="716" spans="1:19" hidden="1" x14ac:dyDescent="0.3">
      <c r="A716" t="s">
        <v>1359</v>
      </c>
      <c r="B716">
        <v>13</v>
      </c>
      <c r="C716" s="1">
        <v>43666</v>
      </c>
      <c r="D716" t="s">
        <v>237</v>
      </c>
      <c r="E716" t="s">
        <v>238</v>
      </c>
      <c r="F716">
        <v>14</v>
      </c>
      <c r="G716">
        <v>1</v>
      </c>
      <c r="H716">
        <v>0</v>
      </c>
      <c r="I716" t="s">
        <v>18</v>
      </c>
      <c r="L716" t="s">
        <v>13512</v>
      </c>
      <c r="M716">
        <f>COUNTIF($A:$A,L716)</f>
        <v>17</v>
      </c>
      <c r="N716">
        <f>SUMIF($A:$A,L716,$F:$F)</f>
        <v>378</v>
      </c>
      <c r="O716">
        <f>SUMIF($A:$A,L716,$G:$G)</f>
        <v>92</v>
      </c>
      <c r="P716">
        <f>SUMIF($A:$A,L716,$H:$H)</f>
        <v>16</v>
      </c>
      <c r="Q716" s="2">
        <f>N716/$M$2</f>
        <v>14</v>
      </c>
      <c r="R716" s="2">
        <f>O716/$M$2</f>
        <v>3.4074074074074074</v>
      </c>
      <c r="S716" s="2">
        <f>P716/$M$2</f>
        <v>0.59259259259259256</v>
      </c>
    </row>
    <row r="717" spans="1:19" hidden="1" x14ac:dyDescent="0.3">
      <c r="A717" t="s">
        <v>1359</v>
      </c>
      <c r="B717">
        <v>12</v>
      </c>
      <c r="C717" s="1">
        <v>43631</v>
      </c>
      <c r="D717" t="s">
        <v>1372</v>
      </c>
      <c r="E717" t="s">
        <v>1373</v>
      </c>
      <c r="F717">
        <v>28</v>
      </c>
      <c r="G717">
        <v>9</v>
      </c>
      <c r="H717">
        <v>2</v>
      </c>
      <c r="I717" t="s">
        <v>13</v>
      </c>
      <c r="L717" t="s">
        <v>16125</v>
      </c>
      <c r="M717">
        <f>COUNTIF($A:$A,L717)</f>
        <v>11</v>
      </c>
      <c r="N717">
        <f>SUMIF($A:$A,L717,$F:$F)</f>
        <v>167</v>
      </c>
      <c r="O717">
        <f>SUMIF($A:$A,L717,$G:$G)</f>
        <v>58</v>
      </c>
      <c r="P717">
        <f>SUMIF($A:$A,L717,$H:$H)</f>
        <v>2</v>
      </c>
      <c r="Q717" s="2">
        <f>N717/$M$2</f>
        <v>6.1851851851851851</v>
      </c>
      <c r="R717" s="2">
        <f>O717/$M$2</f>
        <v>2.1481481481481484</v>
      </c>
      <c r="S717" s="2">
        <f>P717/$M$2</f>
        <v>7.407407407407407E-2</v>
      </c>
    </row>
    <row r="718" spans="1:19" hidden="1" x14ac:dyDescent="0.3">
      <c r="A718" t="s">
        <v>1359</v>
      </c>
      <c r="B718">
        <v>11</v>
      </c>
      <c r="C718" s="1">
        <v>43539</v>
      </c>
      <c r="D718" t="s">
        <v>246</v>
      </c>
      <c r="E718" t="s">
        <v>247</v>
      </c>
      <c r="F718">
        <v>24</v>
      </c>
      <c r="G718">
        <v>16</v>
      </c>
      <c r="H718">
        <v>0</v>
      </c>
      <c r="I718" t="s">
        <v>13</v>
      </c>
      <c r="L718" t="s">
        <v>491</v>
      </c>
      <c r="M718">
        <f>COUNTIF($A:$A,L718)</f>
        <v>18</v>
      </c>
      <c r="N718">
        <f>SUMIF($A:$A,L718,$F:$F)</f>
        <v>193</v>
      </c>
      <c r="O718">
        <f>SUMIF($A:$A,L718,$G:$G)</f>
        <v>82</v>
      </c>
      <c r="P718">
        <f>SUMIF($A:$A,L718,$H:$H)</f>
        <v>13</v>
      </c>
      <c r="Q718" s="2">
        <f>N718/$M$2</f>
        <v>7.1481481481481479</v>
      </c>
      <c r="R718" s="2">
        <f>O718/$M$2</f>
        <v>3.0370370370370372</v>
      </c>
      <c r="S718" s="2">
        <f>P718/$M$2</f>
        <v>0.48148148148148145</v>
      </c>
    </row>
    <row r="719" spans="1:19" hidden="1" x14ac:dyDescent="0.3">
      <c r="A719" t="s">
        <v>1359</v>
      </c>
      <c r="B719">
        <v>10</v>
      </c>
      <c r="C719" s="1">
        <v>43414</v>
      </c>
      <c r="D719" t="s">
        <v>1374</v>
      </c>
      <c r="E719" t="s">
        <v>1375</v>
      </c>
      <c r="F719">
        <v>1</v>
      </c>
      <c r="G719">
        <v>27</v>
      </c>
      <c r="H719">
        <v>0</v>
      </c>
      <c r="I719" t="s">
        <v>86</v>
      </c>
      <c r="L719" t="s">
        <v>13522</v>
      </c>
      <c r="M719">
        <f>COUNTIF($A:$A,L719)</f>
        <v>55</v>
      </c>
      <c r="N719">
        <f>SUMIF($A:$A,L719,$F:$F)</f>
        <v>425</v>
      </c>
      <c r="O719">
        <f>SUMIF($A:$A,L719,$G:$G)</f>
        <v>351</v>
      </c>
      <c r="P719">
        <f>SUMIF($A:$A,L719,$H:$H)</f>
        <v>44</v>
      </c>
      <c r="Q719" s="2">
        <f>N719/$M$2</f>
        <v>15.74074074074074</v>
      </c>
      <c r="R719" s="2">
        <f>O719/$M$2</f>
        <v>13</v>
      </c>
      <c r="S719" s="2">
        <f>P719/$M$2</f>
        <v>1.6296296296296295</v>
      </c>
    </row>
    <row r="720" spans="1:19" hidden="1" x14ac:dyDescent="0.3">
      <c r="A720" t="s">
        <v>1359</v>
      </c>
      <c r="B720">
        <v>9</v>
      </c>
      <c r="C720" s="1">
        <v>43337</v>
      </c>
      <c r="D720" t="s">
        <v>1376</v>
      </c>
      <c r="E720" t="s">
        <v>1377</v>
      </c>
      <c r="F720">
        <v>7</v>
      </c>
      <c r="G720">
        <v>2</v>
      </c>
      <c r="H720">
        <v>0</v>
      </c>
      <c r="I720" t="s">
        <v>86</v>
      </c>
      <c r="L720" t="s">
        <v>19598</v>
      </c>
      <c r="M720">
        <f>COUNTIF($A:$A,L720)</f>
        <v>15</v>
      </c>
      <c r="N720">
        <f>SUMIF($A:$A,L720,$F:$F)</f>
        <v>76</v>
      </c>
      <c r="O720">
        <f>SUMIF($A:$A,L720,$G:$G)</f>
        <v>50</v>
      </c>
      <c r="P720">
        <f>SUMIF($A:$A,L720,$H:$H)</f>
        <v>8</v>
      </c>
      <c r="Q720" s="2">
        <f>N720/$M$2</f>
        <v>2.8148148148148149</v>
      </c>
      <c r="R720" s="2">
        <f>O720/$M$2</f>
        <v>1.8518518518518519</v>
      </c>
      <c r="S720" s="2">
        <f>P720/$M$2</f>
        <v>0.29629629629629628</v>
      </c>
    </row>
    <row r="721" spans="1:19" hidden="1" x14ac:dyDescent="0.3">
      <c r="A721" t="s">
        <v>1359</v>
      </c>
      <c r="B721">
        <v>8</v>
      </c>
      <c r="C721" s="1">
        <v>43239</v>
      </c>
      <c r="D721" t="s">
        <v>78</v>
      </c>
      <c r="E721" t="s">
        <v>79</v>
      </c>
      <c r="F721">
        <v>22</v>
      </c>
      <c r="G721">
        <v>16</v>
      </c>
      <c r="H721">
        <v>4</v>
      </c>
      <c r="I721" t="s">
        <v>13</v>
      </c>
      <c r="L721" t="s">
        <v>97</v>
      </c>
      <c r="M721">
        <f>COUNTIF($A:$A,L721)</f>
        <v>19</v>
      </c>
      <c r="N721">
        <f>SUMIF($A:$A,L721,$F:$F)</f>
        <v>350</v>
      </c>
      <c r="O721">
        <f>SUMIF($A:$A,L721,$G:$G)</f>
        <v>66</v>
      </c>
      <c r="P721">
        <f>SUMIF($A:$A,L721,$H:$H)</f>
        <v>9</v>
      </c>
      <c r="Q721" s="2">
        <f>N721/$M$2</f>
        <v>12.962962962962964</v>
      </c>
      <c r="R721" s="2">
        <f>O721/$M$2</f>
        <v>2.4444444444444446</v>
      </c>
      <c r="S721" s="2">
        <f>P721/$M$2</f>
        <v>0.33333333333333331</v>
      </c>
    </row>
    <row r="722" spans="1:19" hidden="1" x14ac:dyDescent="0.3">
      <c r="A722" t="s">
        <v>1359</v>
      </c>
      <c r="B722">
        <v>7</v>
      </c>
      <c r="C722" s="1">
        <v>43134</v>
      </c>
      <c r="D722" t="s">
        <v>1378</v>
      </c>
      <c r="E722" t="s">
        <v>1379</v>
      </c>
      <c r="F722">
        <v>4</v>
      </c>
      <c r="G722">
        <v>3</v>
      </c>
      <c r="H722">
        <v>0</v>
      </c>
      <c r="I722" t="s">
        <v>18</v>
      </c>
      <c r="L722" t="s">
        <v>3127</v>
      </c>
      <c r="M722">
        <f>COUNTIF($A:$A,L722)</f>
        <v>38</v>
      </c>
      <c r="N722">
        <f>SUMIF($A:$A,L722,$F:$F)</f>
        <v>712</v>
      </c>
      <c r="O722">
        <f>SUMIF($A:$A,L722,$G:$G)</f>
        <v>217</v>
      </c>
      <c r="P722">
        <f>SUMIF($A:$A,L722,$H:$H)</f>
        <v>17</v>
      </c>
      <c r="Q722" s="2">
        <f>N722/$M$2</f>
        <v>26.37037037037037</v>
      </c>
      <c r="R722" s="2">
        <f>O722/$M$2</f>
        <v>8.0370370370370363</v>
      </c>
      <c r="S722" s="2">
        <f>P722/$M$2</f>
        <v>0.62962962962962965</v>
      </c>
    </row>
    <row r="723" spans="1:19" hidden="1" x14ac:dyDescent="0.3">
      <c r="A723" t="s">
        <v>1359</v>
      </c>
      <c r="B723">
        <v>6</v>
      </c>
      <c r="C723" s="1">
        <v>43091</v>
      </c>
      <c r="D723" t="s">
        <v>1380</v>
      </c>
      <c r="E723" t="s">
        <v>1381</v>
      </c>
      <c r="F723">
        <v>21</v>
      </c>
      <c r="G723">
        <v>9</v>
      </c>
      <c r="H723">
        <v>3</v>
      </c>
      <c r="I723" t="s">
        <v>13</v>
      </c>
      <c r="L723" t="s">
        <v>2132</v>
      </c>
      <c r="M723">
        <f>COUNTIF($A:$A,L723)</f>
        <v>26</v>
      </c>
      <c r="N723">
        <f>SUMIF($A:$A,L723,$F:$F)</f>
        <v>385</v>
      </c>
      <c r="O723">
        <f>SUMIF($A:$A,L723,$G:$G)</f>
        <v>107</v>
      </c>
      <c r="P723">
        <f>SUMIF($A:$A,L723,$H:$H)</f>
        <v>17</v>
      </c>
      <c r="Q723" s="2">
        <f>N723/$M$2</f>
        <v>14.25925925925926</v>
      </c>
      <c r="R723" s="2">
        <f>O723/$M$2</f>
        <v>3.9629629629629628</v>
      </c>
      <c r="S723" s="2">
        <f>P723/$M$2</f>
        <v>0.62962962962962965</v>
      </c>
    </row>
    <row r="724" spans="1:19" hidden="1" x14ac:dyDescent="0.3">
      <c r="A724" t="s">
        <v>1359</v>
      </c>
      <c r="B724">
        <v>5</v>
      </c>
      <c r="C724" s="1">
        <v>42917</v>
      </c>
      <c r="D724" t="s">
        <v>1382</v>
      </c>
      <c r="E724" t="s">
        <v>1383</v>
      </c>
      <c r="F724">
        <v>3</v>
      </c>
      <c r="G724">
        <v>6</v>
      </c>
      <c r="H724">
        <v>0</v>
      </c>
      <c r="I724" t="s">
        <v>13</v>
      </c>
      <c r="L724" t="s">
        <v>752</v>
      </c>
      <c r="M724">
        <f>COUNTIF($A:$A,L724)</f>
        <v>28</v>
      </c>
      <c r="N724">
        <f>SUMIF($A:$A,L724,$F:$F)</f>
        <v>465</v>
      </c>
      <c r="O724">
        <f>SUMIF($A:$A,L724,$G:$G)</f>
        <v>104</v>
      </c>
      <c r="P724">
        <f>SUMIF($A:$A,L724,$H:$H)</f>
        <v>14</v>
      </c>
      <c r="Q724" s="2">
        <f>N724/$M$2</f>
        <v>17.222222222222221</v>
      </c>
      <c r="R724" s="2">
        <f>O724/$M$2</f>
        <v>3.8518518518518516</v>
      </c>
      <c r="S724" s="2">
        <f>P724/$M$2</f>
        <v>0.51851851851851849</v>
      </c>
    </row>
    <row r="725" spans="1:19" hidden="1" x14ac:dyDescent="0.3">
      <c r="A725" t="s">
        <v>1359</v>
      </c>
      <c r="B725">
        <v>4</v>
      </c>
      <c r="C725" s="1">
        <v>42833</v>
      </c>
      <c r="D725" t="s">
        <v>1384</v>
      </c>
      <c r="E725" t="s">
        <v>1385</v>
      </c>
      <c r="F725">
        <v>4</v>
      </c>
      <c r="G725">
        <v>5</v>
      </c>
      <c r="H725">
        <v>0</v>
      </c>
      <c r="I725" t="s">
        <v>13</v>
      </c>
      <c r="L725" t="s">
        <v>19530</v>
      </c>
      <c r="M725">
        <f>COUNTIF($A:$A,L725)</f>
        <v>23</v>
      </c>
      <c r="N725">
        <f>SUMIF($A:$A,L725,$F:$F)</f>
        <v>454</v>
      </c>
      <c r="O725">
        <f>SUMIF($A:$A,L725,$G:$G)</f>
        <v>90</v>
      </c>
      <c r="P725">
        <f>SUMIF($A:$A,L725,$H:$H)</f>
        <v>28</v>
      </c>
      <c r="Q725" s="2">
        <f>N725/$M$2</f>
        <v>16.814814814814813</v>
      </c>
      <c r="R725" s="2">
        <f>O725/$M$2</f>
        <v>3.3333333333333335</v>
      </c>
      <c r="S725" s="2">
        <f>P725/$M$2</f>
        <v>1.037037037037037</v>
      </c>
    </row>
    <row r="726" spans="1:19" hidden="1" x14ac:dyDescent="0.3">
      <c r="A726" t="s">
        <v>1359</v>
      </c>
      <c r="B726">
        <v>3</v>
      </c>
      <c r="C726" s="1">
        <v>42784</v>
      </c>
      <c r="D726" t="s">
        <v>1386</v>
      </c>
      <c r="E726" t="s">
        <v>1387</v>
      </c>
      <c r="F726">
        <v>0</v>
      </c>
      <c r="G726">
        <v>3</v>
      </c>
      <c r="H726">
        <v>0</v>
      </c>
      <c r="I726" t="s">
        <v>13</v>
      </c>
      <c r="L726" t="s">
        <v>18894</v>
      </c>
      <c r="M726">
        <f>COUNTIF($A:$A,L726)</f>
        <v>13</v>
      </c>
      <c r="N726">
        <f>SUMIF($A:$A,L726,$F:$F)</f>
        <v>50</v>
      </c>
      <c r="O726">
        <f>SUMIF($A:$A,L726,$G:$G)</f>
        <v>37</v>
      </c>
      <c r="P726">
        <f>SUMIF($A:$A,L726,$H:$H)</f>
        <v>6</v>
      </c>
      <c r="Q726" s="2">
        <f>N726/$M$2</f>
        <v>1.8518518518518519</v>
      </c>
      <c r="R726" s="2">
        <f>O726/$M$2</f>
        <v>1.3703703703703705</v>
      </c>
      <c r="S726" s="2">
        <f>P726/$M$2</f>
        <v>0.22222222222222221</v>
      </c>
    </row>
    <row r="727" spans="1:19" hidden="1" x14ac:dyDescent="0.3">
      <c r="A727" t="s">
        <v>1359</v>
      </c>
      <c r="B727">
        <v>2</v>
      </c>
      <c r="C727" s="1">
        <v>42763</v>
      </c>
      <c r="D727" t="s">
        <v>1388</v>
      </c>
      <c r="E727" t="s">
        <v>1389</v>
      </c>
      <c r="F727">
        <v>2</v>
      </c>
      <c r="G727">
        <v>1</v>
      </c>
      <c r="H727">
        <v>0</v>
      </c>
      <c r="I727" t="s">
        <v>86</v>
      </c>
      <c r="L727" t="s">
        <v>16805</v>
      </c>
      <c r="M727">
        <f>COUNTIF($A:$A,L727)</f>
        <v>19</v>
      </c>
      <c r="N727">
        <f>SUMIF($A:$A,L727,$F:$F)</f>
        <v>301</v>
      </c>
      <c r="O727">
        <f>SUMIF($A:$A,L727,$G:$G)</f>
        <v>154</v>
      </c>
      <c r="P727">
        <f>SUMIF($A:$A,L727,$H:$H)</f>
        <v>15</v>
      </c>
      <c r="Q727" s="2">
        <f>N727/$M$2</f>
        <v>11.148148148148149</v>
      </c>
      <c r="R727" s="2">
        <f>O727/$M$2</f>
        <v>5.7037037037037033</v>
      </c>
      <c r="S727" s="2">
        <f>P727/$M$2</f>
        <v>0.55555555555555558</v>
      </c>
    </row>
    <row r="728" spans="1:19" hidden="1" x14ac:dyDescent="0.3">
      <c r="A728" t="s">
        <v>1359</v>
      </c>
      <c r="B728">
        <v>1</v>
      </c>
      <c r="C728" s="1">
        <v>42685</v>
      </c>
      <c r="D728" t="s">
        <v>1390</v>
      </c>
      <c r="E728" t="s">
        <v>1391</v>
      </c>
      <c r="F728">
        <v>2</v>
      </c>
      <c r="G728">
        <v>3</v>
      </c>
      <c r="H728">
        <v>0</v>
      </c>
      <c r="I728" t="s">
        <v>86</v>
      </c>
      <c r="L728" t="s">
        <v>20746</v>
      </c>
      <c r="M728">
        <f>COUNTIF($A:$A,L728)</f>
        <v>4</v>
      </c>
      <c r="N728">
        <f>SUMIF($A:$A,L728,$F:$F)</f>
        <v>128</v>
      </c>
      <c r="O728">
        <f>SUMIF($A:$A,L728,$G:$G)</f>
        <v>55</v>
      </c>
      <c r="P728">
        <f>SUMIF($A:$A,L728,$H:$H)</f>
        <v>3</v>
      </c>
      <c r="Q728" s="2">
        <f>N728/$M$2</f>
        <v>4.7407407407407405</v>
      </c>
      <c r="R728" s="2">
        <f>O728/$M$2</f>
        <v>2.0370370370370372</v>
      </c>
      <c r="S728" s="2">
        <f>P728/$M$2</f>
        <v>0.1111111111111111</v>
      </c>
    </row>
    <row r="729" spans="1:19" hidden="1" x14ac:dyDescent="0.3">
      <c r="A729" t="s">
        <v>1392</v>
      </c>
      <c r="B729">
        <v>20</v>
      </c>
      <c r="C729" s="1">
        <v>44806</v>
      </c>
      <c r="D729" t="s">
        <v>1302</v>
      </c>
      <c r="E729" t="s">
        <v>1303</v>
      </c>
      <c r="F729">
        <v>22</v>
      </c>
      <c r="G729">
        <v>5</v>
      </c>
      <c r="H729">
        <v>1</v>
      </c>
      <c r="I729" t="s">
        <v>18</v>
      </c>
      <c r="L729" t="s">
        <v>3307</v>
      </c>
      <c r="M729">
        <f>COUNTIF($A:$A,L729)</f>
        <v>31</v>
      </c>
      <c r="N729">
        <f>SUMIF($A:$A,L729,$F:$F)</f>
        <v>522</v>
      </c>
      <c r="O729">
        <f>SUMIF($A:$A,L729,$G:$G)</f>
        <v>158</v>
      </c>
      <c r="P729">
        <f>SUMIF($A:$A,L729,$H:$H)</f>
        <v>20</v>
      </c>
      <c r="Q729" s="2">
        <f>N729/$M$2</f>
        <v>19.333333333333332</v>
      </c>
      <c r="R729" s="2">
        <f>O729/$M$2</f>
        <v>5.8518518518518521</v>
      </c>
      <c r="S729" s="2">
        <f>P729/$M$2</f>
        <v>0.7407407407407407</v>
      </c>
    </row>
    <row r="730" spans="1:19" hidden="1" x14ac:dyDescent="0.3">
      <c r="A730" t="s">
        <v>1392</v>
      </c>
      <c r="B730">
        <v>19</v>
      </c>
      <c r="C730" s="1">
        <v>44540</v>
      </c>
      <c r="D730" t="s">
        <v>1393</v>
      </c>
      <c r="E730" t="s">
        <v>1394</v>
      </c>
      <c r="F730">
        <v>16</v>
      </c>
      <c r="G730">
        <v>5</v>
      </c>
      <c r="H730">
        <v>0</v>
      </c>
      <c r="I730" t="s">
        <v>18</v>
      </c>
      <c r="L730" t="s">
        <v>13909</v>
      </c>
      <c r="M730">
        <f>COUNTIF($A:$A,L730)</f>
        <v>19</v>
      </c>
      <c r="N730">
        <f>SUMIF($A:$A,L730,$F:$F)</f>
        <v>200</v>
      </c>
      <c r="O730">
        <f>SUMIF($A:$A,L730,$G:$G)</f>
        <v>141</v>
      </c>
      <c r="P730">
        <f>SUMIF($A:$A,L730,$H:$H)</f>
        <v>14</v>
      </c>
      <c r="Q730" s="2">
        <f>N730/$M$2</f>
        <v>7.4074074074074074</v>
      </c>
      <c r="R730" s="2">
        <f>O730/$M$2</f>
        <v>5.2222222222222223</v>
      </c>
      <c r="S730" s="2">
        <f>P730/$M$2</f>
        <v>0.51851851851851849</v>
      </c>
    </row>
    <row r="731" spans="1:19" hidden="1" x14ac:dyDescent="0.3">
      <c r="A731" t="s">
        <v>1392</v>
      </c>
      <c r="B731">
        <v>18</v>
      </c>
      <c r="C731" s="1">
        <v>44456</v>
      </c>
      <c r="D731" t="s">
        <v>1395</v>
      </c>
      <c r="E731" t="s">
        <v>1396</v>
      </c>
      <c r="F731">
        <v>9</v>
      </c>
      <c r="G731">
        <v>3</v>
      </c>
      <c r="H731">
        <v>0</v>
      </c>
      <c r="I731" t="s">
        <v>86</v>
      </c>
      <c r="L731" t="s">
        <v>1086</v>
      </c>
      <c r="M731">
        <f>COUNTIF($A:$A,L731)</f>
        <v>25</v>
      </c>
      <c r="N731">
        <f>SUMIF($A:$A,L731,$F:$F)</f>
        <v>198</v>
      </c>
      <c r="O731">
        <f>SUMIF($A:$A,L731,$G:$G)</f>
        <v>161</v>
      </c>
      <c r="P731">
        <f>SUMIF($A:$A,L731,$H:$H)</f>
        <v>30</v>
      </c>
      <c r="Q731" s="2">
        <f>N731/$M$2</f>
        <v>7.333333333333333</v>
      </c>
      <c r="R731" s="2">
        <f>O731/$M$2</f>
        <v>5.9629629629629628</v>
      </c>
      <c r="S731" s="2">
        <f>P731/$M$2</f>
        <v>1.1111111111111112</v>
      </c>
    </row>
    <row r="732" spans="1:19" hidden="1" x14ac:dyDescent="0.3">
      <c r="A732" t="s">
        <v>1392</v>
      </c>
      <c r="B732">
        <v>17</v>
      </c>
      <c r="C732" s="1">
        <v>44358</v>
      </c>
      <c r="D732" t="s">
        <v>1397</v>
      </c>
      <c r="E732" t="s">
        <v>1398</v>
      </c>
      <c r="F732">
        <v>23</v>
      </c>
      <c r="G732">
        <v>4</v>
      </c>
      <c r="H732">
        <v>1</v>
      </c>
      <c r="I732" t="s">
        <v>13</v>
      </c>
      <c r="L732" t="s">
        <v>14352</v>
      </c>
      <c r="M732">
        <f>COUNTIF($A:$A,L732)</f>
        <v>34</v>
      </c>
      <c r="N732">
        <f>SUMIF($A:$A,L732,$F:$F)</f>
        <v>394</v>
      </c>
      <c r="O732">
        <f>SUMIF($A:$A,L732,$G:$G)</f>
        <v>451</v>
      </c>
      <c r="P732">
        <f>SUMIF($A:$A,L732,$H:$H)</f>
        <v>27</v>
      </c>
      <c r="Q732" s="2">
        <f>N732/$M$2</f>
        <v>14.592592592592593</v>
      </c>
      <c r="R732" s="2">
        <f>O732/$M$2</f>
        <v>16.703703703703702</v>
      </c>
      <c r="S732" s="2">
        <f>P732/$M$2</f>
        <v>1</v>
      </c>
    </row>
    <row r="733" spans="1:19" hidden="1" x14ac:dyDescent="0.3">
      <c r="A733" t="s">
        <v>1392</v>
      </c>
      <c r="B733">
        <v>16</v>
      </c>
      <c r="C733" s="1">
        <v>44309</v>
      </c>
      <c r="D733" t="s">
        <v>1399</v>
      </c>
      <c r="E733" t="s">
        <v>1400</v>
      </c>
      <c r="F733">
        <v>18</v>
      </c>
      <c r="G733">
        <v>4</v>
      </c>
      <c r="H733">
        <v>1</v>
      </c>
      <c r="I733" t="s">
        <v>18</v>
      </c>
      <c r="L733" t="s">
        <v>3200</v>
      </c>
      <c r="M733">
        <f>COUNTIF($A:$A,L733)</f>
        <v>19</v>
      </c>
      <c r="N733">
        <f>SUMIF($A:$A,L733,$F:$F)</f>
        <v>255</v>
      </c>
      <c r="O733">
        <f>SUMIF($A:$A,L733,$G:$G)</f>
        <v>50</v>
      </c>
      <c r="P733">
        <f>SUMIF($A:$A,L733,$H:$H)</f>
        <v>18</v>
      </c>
      <c r="Q733" s="2">
        <f>N733/$M$2</f>
        <v>9.4444444444444446</v>
      </c>
      <c r="R733" s="2">
        <f>O733/$M$2</f>
        <v>1.8518518518518519</v>
      </c>
      <c r="S733" s="2">
        <f>P733/$M$2</f>
        <v>0.66666666666666663</v>
      </c>
    </row>
    <row r="734" spans="1:19" hidden="1" x14ac:dyDescent="0.3">
      <c r="A734" t="s">
        <v>1392</v>
      </c>
      <c r="B734">
        <v>15</v>
      </c>
      <c r="C734" s="1">
        <v>44254</v>
      </c>
      <c r="D734" t="s">
        <v>1401</v>
      </c>
      <c r="E734" t="s">
        <v>1402</v>
      </c>
      <c r="F734">
        <v>10</v>
      </c>
      <c r="G734">
        <v>1</v>
      </c>
      <c r="H734">
        <v>0</v>
      </c>
      <c r="I734" t="s">
        <v>444</v>
      </c>
      <c r="L734" t="s">
        <v>20244</v>
      </c>
      <c r="M734">
        <f>COUNTIF($A:$A,L734)</f>
        <v>22</v>
      </c>
      <c r="N734">
        <f>SUMIF($A:$A,L734,$F:$F)</f>
        <v>293</v>
      </c>
      <c r="O734">
        <f>SUMIF($A:$A,L734,$G:$G)</f>
        <v>263</v>
      </c>
      <c r="P734">
        <f>SUMIF($A:$A,L734,$H:$H)</f>
        <v>34</v>
      </c>
      <c r="Q734" s="2">
        <f>N734/$M$2</f>
        <v>10.851851851851851</v>
      </c>
      <c r="R734" s="2">
        <f>O734/$M$2</f>
        <v>9.7407407407407405</v>
      </c>
      <c r="S734" s="2">
        <f>P734/$M$2</f>
        <v>1.2592592592592593</v>
      </c>
    </row>
    <row r="735" spans="1:19" hidden="1" x14ac:dyDescent="0.3">
      <c r="A735" t="s">
        <v>1392</v>
      </c>
      <c r="B735">
        <v>14</v>
      </c>
      <c r="C735" s="1">
        <v>44148</v>
      </c>
      <c r="D735" t="s">
        <v>229</v>
      </c>
      <c r="E735" t="s">
        <v>230</v>
      </c>
      <c r="F735">
        <v>33</v>
      </c>
      <c r="G735">
        <v>9</v>
      </c>
      <c r="H735">
        <v>0</v>
      </c>
      <c r="I735" t="s">
        <v>13</v>
      </c>
      <c r="L735" t="s">
        <v>1130</v>
      </c>
      <c r="M735">
        <f>COUNTIF($A:$A,L735)</f>
        <v>21</v>
      </c>
      <c r="N735">
        <f>SUMIF($A:$A,L735,$F:$F)</f>
        <v>305</v>
      </c>
      <c r="O735">
        <f>SUMIF($A:$A,L735,$G:$G)</f>
        <v>80</v>
      </c>
      <c r="P735">
        <f>SUMIF($A:$A,L735,$H:$H)</f>
        <v>11</v>
      </c>
      <c r="Q735" s="2">
        <f>N735/$M$2</f>
        <v>11.296296296296296</v>
      </c>
      <c r="R735" s="2">
        <f>O735/$M$2</f>
        <v>2.9629629629629628</v>
      </c>
      <c r="S735" s="2">
        <f>P735/$M$2</f>
        <v>0.40740740740740738</v>
      </c>
    </row>
    <row r="736" spans="1:19" hidden="1" x14ac:dyDescent="0.3">
      <c r="A736" t="s">
        <v>1392</v>
      </c>
      <c r="B736">
        <v>13</v>
      </c>
      <c r="C736" s="1">
        <v>43876</v>
      </c>
      <c r="D736" t="s">
        <v>1403</v>
      </c>
      <c r="E736" t="s">
        <v>1404</v>
      </c>
      <c r="F736">
        <v>13</v>
      </c>
      <c r="G736">
        <v>3</v>
      </c>
      <c r="H736">
        <v>0</v>
      </c>
      <c r="I736" t="s">
        <v>13</v>
      </c>
      <c r="L736" t="s">
        <v>16490</v>
      </c>
      <c r="M736">
        <f>COUNTIF($A:$A,L736)</f>
        <v>18</v>
      </c>
      <c r="N736">
        <f>SUMIF($A:$A,L736,$F:$F)</f>
        <v>174</v>
      </c>
      <c r="O736">
        <f>SUMIF($A:$A,L736,$G:$G)</f>
        <v>277</v>
      </c>
      <c r="P736">
        <f>SUMIF($A:$A,L736,$H:$H)</f>
        <v>32</v>
      </c>
      <c r="Q736" s="2">
        <f>N736/$M$2</f>
        <v>6.4444444444444446</v>
      </c>
      <c r="R736" s="2">
        <f>O736/$M$2</f>
        <v>10.25925925925926</v>
      </c>
      <c r="S736" s="2">
        <f>P736/$M$2</f>
        <v>1.1851851851851851</v>
      </c>
    </row>
    <row r="737" spans="1:19" hidden="1" x14ac:dyDescent="0.3">
      <c r="A737" t="s">
        <v>1392</v>
      </c>
      <c r="B737">
        <v>12</v>
      </c>
      <c r="C737" s="1">
        <v>43574</v>
      </c>
      <c r="D737" t="s">
        <v>254</v>
      </c>
      <c r="E737" t="s">
        <v>255</v>
      </c>
      <c r="F737">
        <v>22</v>
      </c>
      <c r="G737">
        <v>18</v>
      </c>
      <c r="H737">
        <v>3</v>
      </c>
      <c r="I737" t="s">
        <v>86</v>
      </c>
      <c r="L737" t="s">
        <v>4026</v>
      </c>
      <c r="M737">
        <f>COUNTIF($A:$A,L737)</f>
        <v>24</v>
      </c>
      <c r="N737">
        <f>SUMIF($A:$A,L737,$F:$F)</f>
        <v>240</v>
      </c>
      <c r="O737">
        <f>SUMIF($A:$A,L737,$G:$G)</f>
        <v>187</v>
      </c>
      <c r="P737">
        <f>SUMIF($A:$A,L737,$H:$H)</f>
        <v>8</v>
      </c>
      <c r="Q737" s="2">
        <f>N737/$M$2</f>
        <v>8.8888888888888893</v>
      </c>
      <c r="R737" s="2">
        <f>O737/$M$2</f>
        <v>6.9259259259259256</v>
      </c>
      <c r="S737" s="2">
        <f>P737/$M$2</f>
        <v>0.29629629629629628</v>
      </c>
    </row>
    <row r="738" spans="1:19" hidden="1" x14ac:dyDescent="0.3">
      <c r="A738" t="s">
        <v>1392</v>
      </c>
      <c r="B738">
        <v>11</v>
      </c>
      <c r="C738" s="1">
        <v>43540</v>
      </c>
      <c r="D738" t="s">
        <v>1405</v>
      </c>
      <c r="E738" t="s">
        <v>1406</v>
      </c>
      <c r="F738">
        <v>6</v>
      </c>
      <c r="G738">
        <v>2</v>
      </c>
      <c r="H738">
        <v>1</v>
      </c>
      <c r="I738" t="s">
        <v>18</v>
      </c>
      <c r="L738" t="s">
        <v>13619</v>
      </c>
      <c r="M738">
        <f>COUNTIF($A:$A,L738)</f>
        <v>40</v>
      </c>
      <c r="N738">
        <f>SUMIF($A:$A,L738,$F:$F)</f>
        <v>684</v>
      </c>
      <c r="O738">
        <f>SUMIF($A:$A,L738,$G:$G)</f>
        <v>227</v>
      </c>
      <c r="P738">
        <f>SUMIF($A:$A,L738,$H:$H)</f>
        <v>34</v>
      </c>
      <c r="Q738" s="2">
        <f>N738/$M$2</f>
        <v>25.333333333333332</v>
      </c>
      <c r="R738" s="2">
        <f>O738/$M$2</f>
        <v>8.4074074074074066</v>
      </c>
      <c r="S738" s="2">
        <f>P738/$M$2</f>
        <v>1.2592592592592593</v>
      </c>
    </row>
    <row r="739" spans="1:19" hidden="1" x14ac:dyDescent="0.3">
      <c r="A739" t="s">
        <v>1392</v>
      </c>
      <c r="B739">
        <v>10</v>
      </c>
      <c r="C739" s="1">
        <v>43442</v>
      </c>
      <c r="D739" t="s">
        <v>1407</v>
      </c>
      <c r="E739" t="s">
        <v>1408</v>
      </c>
      <c r="F739">
        <v>8</v>
      </c>
      <c r="G739">
        <v>7</v>
      </c>
      <c r="H739">
        <v>0</v>
      </c>
      <c r="I739" t="s">
        <v>86</v>
      </c>
      <c r="L739" t="s">
        <v>1866</v>
      </c>
      <c r="M739">
        <f>COUNTIF($A:$A,L739)</f>
        <v>31</v>
      </c>
      <c r="N739">
        <f>SUMIF($A:$A,L739,$F:$F)</f>
        <v>577</v>
      </c>
      <c r="O739">
        <f>SUMIF($A:$A,L739,$G:$G)</f>
        <v>187</v>
      </c>
      <c r="P739">
        <f>SUMIF($A:$A,L739,$H:$H)</f>
        <v>20</v>
      </c>
      <c r="Q739" s="2">
        <f>N739/$M$2</f>
        <v>21.37037037037037</v>
      </c>
      <c r="R739" s="2">
        <f>O739/$M$2</f>
        <v>6.9259259259259256</v>
      </c>
      <c r="S739" s="2">
        <f>P739/$M$2</f>
        <v>0.7407407407407407</v>
      </c>
    </row>
    <row r="740" spans="1:19" hidden="1" x14ac:dyDescent="0.3">
      <c r="A740" t="s">
        <v>1392</v>
      </c>
      <c r="B740">
        <v>9</v>
      </c>
      <c r="C740" s="1">
        <v>43407</v>
      </c>
      <c r="D740" t="s">
        <v>1409</v>
      </c>
      <c r="E740" t="s">
        <v>1410</v>
      </c>
      <c r="F740">
        <v>5</v>
      </c>
      <c r="G740">
        <v>3</v>
      </c>
      <c r="H740">
        <v>0</v>
      </c>
      <c r="I740" t="s">
        <v>86</v>
      </c>
      <c r="L740" t="s">
        <v>18343</v>
      </c>
      <c r="M740">
        <f>COUNTIF($A:$A,L740)</f>
        <v>16</v>
      </c>
      <c r="N740">
        <f>SUMIF($A:$A,L740,$F:$F)</f>
        <v>151</v>
      </c>
      <c r="O740">
        <f>SUMIF($A:$A,L740,$G:$G)</f>
        <v>71</v>
      </c>
      <c r="P740">
        <f>SUMIF($A:$A,L740,$H:$H)</f>
        <v>22</v>
      </c>
      <c r="Q740" s="2">
        <f>N740/$M$2</f>
        <v>5.5925925925925926</v>
      </c>
      <c r="R740" s="2">
        <f>O740/$M$2</f>
        <v>2.6296296296296298</v>
      </c>
      <c r="S740" s="2">
        <f>P740/$M$2</f>
        <v>0.81481481481481477</v>
      </c>
    </row>
    <row r="741" spans="1:19" hidden="1" x14ac:dyDescent="0.3">
      <c r="A741" t="s">
        <v>1392</v>
      </c>
      <c r="B741">
        <v>8</v>
      </c>
      <c r="C741" s="1">
        <v>43329</v>
      </c>
      <c r="D741" t="s">
        <v>1411</v>
      </c>
      <c r="E741" t="s">
        <v>1412</v>
      </c>
      <c r="F741">
        <v>19</v>
      </c>
      <c r="G741">
        <v>16</v>
      </c>
      <c r="H741">
        <v>5</v>
      </c>
      <c r="I741" t="s">
        <v>86</v>
      </c>
      <c r="L741" t="s">
        <v>1264</v>
      </c>
      <c r="M741">
        <f>COUNTIF($A:$A,L741)</f>
        <v>12</v>
      </c>
      <c r="N741">
        <f>SUMIF($A:$A,L741,$F:$F)</f>
        <v>228</v>
      </c>
      <c r="O741">
        <f>SUMIF($A:$A,L741,$G:$G)</f>
        <v>36</v>
      </c>
      <c r="P741">
        <f>SUMIF($A:$A,L741,$H:$H)</f>
        <v>8</v>
      </c>
      <c r="Q741" s="2">
        <f>N741/$M$2</f>
        <v>8.4444444444444446</v>
      </c>
      <c r="R741" s="2">
        <f>O741/$M$2</f>
        <v>1.3333333333333333</v>
      </c>
      <c r="S741" s="2">
        <f>P741/$M$2</f>
        <v>0.29629629629629628</v>
      </c>
    </row>
    <row r="742" spans="1:19" hidden="1" x14ac:dyDescent="0.3">
      <c r="A742" t="s">
        <v>1392</v>
      </c>
      <c r="B742">
        <v>7</v>
      </c>
      <c r="C742" s="1">
        <v>43196</v>
      </c>
      <c r="D742" t="s">
        <v>1413</v>
      </c>
      <c r="E742" t="s">
        <v>1414</v>
      </c>
      <c r="F742">
        <v>5</v>
      </c>
      <c r="G742">
        <v>1</v>
      </c>
      <c r="H742">
        <v>0</v>
      </c>
      <c r="I742" t="s">
        <v>18</v>
      </c>
      <c r="L742" t="s">
        <v>19600</v>
      </c>
      <c r="M742">
        <f>COUNTIF($A:$A,L742)</f>
        <v>8</v>
      </c>
      <c r="N742">
        <f>SUMIF($A:$A,L742,$F:$F)</f>
        <v>41</v>
      </c>
      <c r="O742">
        <f>SUMIF($A:$A,L742,$G:$G)</f>
        <v>12</v>
      </c>
      <c r="P742">
        <f>SUMIF($A:$A,L742,$H:$H)</f>
        <v>2</v>
      </c>
      <c r="Q742" s="2">
        <f>N742/$M$2</f>
        <v>1.5185185185185186</v>
      </c>
      <c r="R742" s="2">
        <f>O742/$M$2</f>
        <v>0.44444444444444442</v>
      </c>
      <c r="S742" s="2">
        <f>P742/$M$2</f>
        <v>7.407407407407407E-2</v>
      </c>
    </row>
    <row r="743" spans="1:19" hidden="1" x14ac:dyDescent="0.3">
      <c r="A743" t="s">
        <v>1392</v>
      </c>
      <c r="B743">
        <v>6</v>
      </c>
      <c r="C743" s="1">
        <v>43056</v>
      </c>
      <c r="D743" t="s">
        <v>1415</v>
      </c>
      <c r="E743" t="s">
        <v>1416</v>
      </c>
      <c r="F743">
        <v>3</v>
      </c>
      <c r="G743">
        <v>5</v>
      </c>
      <c r="H743">
        <v>0</v>
      </c>
      <c r="I743" t="s">
        <v>13</v>
      </c>
      <c r="L743" t="s">
        <v>14847</v>
      </c>
      <c r="M743">
        <f>COUNTIF($A:$A,L743)</f>
        <v>18</v>
      </c>
      <c r="N743">
        <f>SUMIF($A:$A,L743,$F:$F)</f>
        <v>114</v>
      </c>
      <c r="O743">
        <f>SUMIF($A:$A,L743,$G:$G)</f>
        <v>47</v>
      </c>
      <c r="P743">
        <f>SUMIF($A:$A,L743,$H:$H)</f>
        <v>7</v>
      </c>
      <c r="Q743" s="2">
        <f>N743/$M$2</f>
        <v>4.2222222222222223</v>
      </c>
      <c r="R743" s="2">
        <f>O743/$M$2</f>
        <v>1.7407407407407407</v>
      </c>
      <c r="S743" s="2">
        <f>P743/$M$2</f>
        <v>0.25925925925925924</v>
      </c>
    </row>
    <row r="744" spans="1:19" hidden="1" x14ac:dyDescent="0.3">
      <c r="A744" t="s">
        <v>1392</v>
      </c>
      <c r="B744">
        <v>5</v>
      </c>
      <c r="C744" s="1">
        <v>42994</v>
      </c>
      <c r="D744" t="s">
        <v>1417</v>
      </c>
      <c r="E744" t="s">
        <v>1418</v>
      </c>
      <c r="F744">
        <v>3</v>
      </c>
      <c r="G744">
        <v>1</v>
      </c>
      <c r="H744">
        <v>2</v>
      </c>
      <c r="I744" t="s">
        <v>86</v>
      </c>
      <c r="L744" t="s">
        <v>16265</v>
      </c>
      <c r="M744">
        <f>COUNTIF($A:$A,L744)</f>
        <v>8</v>
      </c>
      <c r="N744">
        <f>SUMIF($A:$A,L744,$F:$F)</f>
        <v>72</v>
      </c>
      <c r="O744">
        <f>SUMIF($A:$A,L744,$G:$G)</f>
        <v>18</v>
      </c>
      <c r="P744">
        <f>SUMIF($A:$A,L744,$H:$H)</f>
        <v>2</v>
      </c>
      <c r="Q744" s="2">
        <f>N744/$M$2</f>
        <v>2.6666666666666665</v>
      </c>
      <c r="R744" s="2">
        <f>O744/$M$2</f>
        <v>0.66666666666666663</v>
      </c>
      <c r="S744" s="2">
        <f>P744/$M$2</f>
        <v>7.407407407407407E-2</v>
      </c>
    </row>
    <row r="745" spans="1:19" hidden="1" x14ac:dyDescent="0.3">
      <c r="A745" t="s">
        <v>1392</v>
      </c>
      <c r="B745">
        <v>4</v>
      </c>
      <c r="C745" s="1">
        <v>42847</v>
      </c>
      <c r="D745" t="s">
        <v>1419</v>
      </c>
      <c r="E745" t="s">
        <v>1420</v>
      </c>
      <c r="F745">
        <v>1</v>
      </c>
      <c r="G745">
        <v>1</v>
      </c>
      <c r="H745">
        <v>0</v>
      </c>
      <c r="I745" t="s">
        <v>18</v>
      </c>
      <c r="L745" t="s">
        <v>17327</v>
      </c>
      <c r="M745">
        <f>COUNTIF($A:$A,L745)</f>
        <v>22</v>
      </c>
      <c r="N745">
        <f>SUMIF($A:$A,L745,$F:$F)</f>
        <v>347</v>
      </c>
      <c r="O745">
        <f>SUMIF($A:$A,L745,$G:$G)</f>
        <v>163</v>
      </c>
      <c r="P745">
        <f>SUMIF($A:$A,L745,$H:$H)</f>
        <v>18</v>
      </c>
      <c r="Q745" s="2">
        <f>N745/$M$2</f>
        <v>12.851851851851851</v>
      </c>
      <c r="R745" s="2">
        <f>O745/$M$2</f>
        <v>6.0370370370370372</v>
      </c>
      <c r="S745" s="2">
        <f>P745/$M$2</f>
        <v>0.66666666666666663</v>
      </c>
    </row>
    <row r="746" spans="1:19" hidden="1" x14ac:dyDescent="0.3">
      <c r="A746" t="s">
        <v>1392</v>
      </c>
      <c r="B746">
        <v>3</v>
      </c>
      <c r="C746" s="1">
        <v>42700</v>
      </c>
      <c r="D746" t="s">
        <v>1421</v>
      </c>
      <c r="E746" t="s">
        <v>1422</v>
      </c>
      <c r="F746">
        <v>2</v>
      </c>
      <c r="G746">
        <v>2</v>
      </c>
      <c r="H746">
        <v>0</v>
      </c>
      <c r="I746" t="s">
        <v>58</v>
      </c>
      <c r="L746" t="s">
        <v>7817</v>
      </c>
      <c r="M746">
        <f>COUNTIF($A:$A,L746)</f>
        <v>23</v>
      </c>
      <c r="N746">
        <f>SUMIF($A:$A,L746,$F:$F)</f>
        <v>302</v>
      </c>
      <c r="O746">
        <f>SUMIF($A:$A,L746,$G:$G)</f>
        <v>230</v>
      </c>
      <c r="P746">
        <f>SUMIF($A:$A,L746,$H:$H)</f>
        <v>20</v>
      </c>
      <c r="Q746" s="2">
        <f>N746/$M$2</f>
        <v>11.185185185185185</v>
      </c>
      <c r="R746" s="2">
        <f>O746/$M$2</f>
        <v>8.518518518518519</v>
      </c>
      <c r="S746" s="2">
        <f>P746/$M$2</f>
        <v>0.7407407407407407</v>
      </c>
    </row>
    <row r="747" spans="1:19" hidden="1" x14ac:dyDescent="0.3">
      <c r="A747" t="s">
        <v>1392</v>
      </c>
      <c r="B747">
        <v>2</v>
      </c>
      <c r="C747" s="1">
        <v>42643</v>
      </c>
      <c r="D747" t="s">
        <v>1423</v>
      </c>
      <c r="E747" t="s">
        <v>1424</v>
      </c>
      <c r="F747">
        <v>0</v>
      </c>
      <c r="G747">
        <v>1</v>
      </c>
      <c r="H747">
        <v>1</v>
      </c>
      <c r="I747" t="s">
        <v>18</v>
      </c>
      <c r="L747" t="s">
        <v>4739</v>
      </c>
      <c r="M747">
        <f>COUNTIF($A:$A,L747)</f>
        <v>21</v>
      </c>
      <c r="N747">
        <f>SUMIF($A:$A,L747,$F:$F)</f>
        <v>269</v>
      </c>
      <c r="O747">
        <f>SUMIF($A:$A,L747,$G:$G)</f>
        <v>445</v>
      </c>
      <c r="P747">
        <f>SUMIF($A:$A,L747,$H:$H)</f>
        <v>35</v>
      </c>
      <c r="Q747" s="2">
        <f>N747/$M$2</f>
        <v>9.9629629629629637</v>
      </c>
      <c r="R747" s="2">
        <f>O747/$M$2</f>
        <v>16.481481481481481</v>
      </c>
      <c r="S747" s="2">
        <f>P747/$M$2</f>
        <v>1.2962962962962963</v>
      </c>
    </row>
    <row r="748" spans="1:19" hidden="1" x14ac:dyDescent="0.3">
      <c r="A748" t="s">
        <v>1425</v>
      </c>
      <c r="B748">
        <v>42</v>
      </c>
      <c r="C748" s="1">
        <v>44652</v>
      </c>
      <c r="D748" t="s">
        <v>1426</v>
      </c>
      <c r="E748" t="s">
        <v>1427</v>
      </c>
      <c r="F748">
        <v>39</v>
      </c>
      <c r="G748">
        <v>5</v>
      </c>
      <c r="H748">
        <v>1</v>
      </c>
      <c r="I748" t="s">
        <v>13</v>
      </c>
      <c r="L748" t="s">
        <v>19932</v>
      </c>
      <c r="M748">
        <f>COUNTIF($A:$A,L748)</f>
        <v>17</v>
      </c>
      <c r="N748">
        <f>SUMIF($A:$A,L748,$F:$F)</f>
        <v>143</v>
      </c>
      <c r="O748">
        <f>SUMIF($A:$A,L748,$G:$G)</f>
        <v>51</v>
      </c>
      <c r="P748">
        <f>SUMIF($A:$A,L748,$H:$H)</f>
        <v>7</v>
      </c>
      <c r="Q748" s="2">
        <f>N748/$M$2</f>
        <v>5.2962962962962967</v>
      </c>
      <c r="R748" s="2">
        <f>O748/$M$2</f>
        <v>1.8888888888888888</v>
      </c>
      <c r="S748" s="2">
        <f>P748/$M$2</f>
        <v>0.25925925925925924</v>
      </c>
    </row>
    <row r="749" spans="1:19" hidden="1" x14ac:dyDescent="0.3">
      <c r="A749" t="s">
        <v>1425</v>
      </c>
      <c r="B749">
        <v>41</v>
      </c>
      <c r="C749" s="1">
        <v>44485</v>
      </c>
      <c r="D749" t="s">
        <v>1428</v>
      </c>
      <c r="E749" t="s">
        <v>1429</v>
      </c>
      <c r="F749">
        <v>40</v>
      </c>
      <c r="G749">
        <v>1</v>
      </c>
      <c r="H749">
        <v>0</v>
      </c>
      <c r="I749" t="s">
        <v>55</v>
      </c>
      <c r="L749" t="s">
        <v>4438</v>
      </c>
      <c r="M749">
        <f>COUNTIF($A:$A,L749)</f>
        <v>27</v>
      </c>
      <c r="N749">
        <f>SUMIF($A:$A,L749,$F:$F)</f>
        <v>343</v>
      </c>
      <c r="O749">
        <f>SUMIF($A:$A,L749,$G:$G)</f>
        <v>310</v>
      </c>
      <c r="P749">
        <f>SUMIF($A:$A,L749,$H:$H)</f>
        <v>27</v>
      </c>
      <c r="Q749" s="2">
        <f>N749/$M$2</f>
        <v>12.703703703703704</v>
      </c>
      <c r="R749" s="2">
        <f>O749/$M$2</f>
        <v>11.481481481481481</v>
      </c>
      <c r="S749" s="2">
        <f>P749/$M$2</f>
        <v>1</v>
      </c>
    </row>
    <row r="750" spans="1:19" hidden="1" x14ac:dyDescent="0.3">
      <c r="A750" t="s">
        <v>1425</v>
      </c>
      <c r="B750">
        <v>40</v>
      </c>
      <c r="C750" s="1">
        <v>44309</v>
      </c>
      <c r="D750" t="s">
        <v>1430</v>
      </c>
      <c r="E750" t="s">
        <v>1431</v>
      </c>
      <c r="F750">
        <v>14</v>
      </c>
      <c r="G750">
        <v>1</v>
      </c>
      <c r="H750">
        <v>1</v>
      </c>
      <c r="I750" t="s">
        <v>13</v>
      </c>
      <c r="L750" t="s">
        <v>6111</v>
      </c>
      <c r="M750">
        <f>COUNTIF($A:$A,L750)</f>
        <v>27</v>
      </c>
      <c r="N750">
        <f>SUMIF($A:$A,L750,$F:$F)</f>
        <v>386</v>
      </c>
      <c r="O750">
        <f>SUMIF($A:$A,L750,$G:$G)</f>
        <v>131</v>
      </c>
      <c r="P750">
        <f>SUMIF($A:$A,L750,$H:$H)</f>
        <v>20</v>
      </c>
      <c r="Q750" s="2">
        <f>N750/$M$2</f>
        <v>14.296296296296296</v>
      </c>
      <c r="R750" s="2">
        <f>O750/$M$2</f>
        <v>4.8518518518518521</v>
      </c>
      <c r="S750" s="2">
        <f>P750/$M$2</f>
        <v>0.7407407407407407</v>
      </c>
    </row>
    <row r="751" spans="1:19" hidden="1" x14ac:dyDescent="0.3">
      <c r="A751" t="s">
        <v>1425</v>
      </c>
      <c r="B751">
        <v>39</v>
      </c>
      <c r="C751" s="1">
        <v>44182</v>
      </c>
      <c r="D751" t="s">
        <v>1432</v>
      </c>
      <c r="E751" t="s">
        <v>1433</v>
      </c>
      <c r="F751">
        <v>8</v>
      </c>
      <c r="G751">
        <v>9</v>
      </c>
      <c r="H751">
        <v>1</v>
      </c>
      <c r="I751" t="s">
        <v>13</v>
      </c>
      <c r="L751" t="s">
        <v>2735</v>
      </c>
      <c r="M751">
        <f>COUNTIF($A:$A,L751)</f>
        <v>9</v>
      </c>
      <c r="N751">
        <f>SUMIF($A:$A,L751,$F:$F)</f>
        <v>106</v>
      </c>
      <c r="O751">
        <f>SUMIF($A:$A,L751,$G:$G)</f>
        <v>24</v>
      </c>
      <c r="P751">
        <f>SUMIF($A:$A,L751,$H:$H)</f>
        <v>5</v>
      </c>
      <c r="Q751" s="2">
        <f>N751/$M$2</f>
        <v>3.925925925925926</v>
      </c>
      <c r="R751" s="2">
        <f>O751/$M$2</f>
        <v>0.88888888888888884</v>
      </c>
      <c r="S751" s="2">
        <f>P751/$M$2</f>
        <v>0.18518518518518517</v>
      </c>
    </row>
    <row r="752" spans="1:19" hidden="1" x14ac:dyDescent="0.3">
      <c r="A752" t="s">
        <v>1425</v>
      </c>
      <c r="B752">
        <v>38</v>
      </c>
      <c r="C752" s="1">
        <v>43811</v>
      </c>
      <c r="D752" t="s">
        <v>1434</v>
      </c>
      <c r="E752" t="s">
        <v>1435</v>
      </c>
      <c r="F752">
        <v>17</v>
      </c>
      <c r="G752">
        <v>4</v>
      </c>
      <c r="H752">
        <v>1</v>
      </c>
      <c r="I752" t="s">
        <v>13</v>
      </c>
      <c r="L752" t="s">
        <v>2590</v>
      </c>
      <c r="M752">
        <f>COUNTIF($A:$A,L752)</f>
        <v>25</v>
      </c>
      <c r="N752">
        <f>SUMIF($A:$A,L752,$F:$F)</f>
        <v>274</v>
      </c>
      <c r="O752">
        <f>SUMIF($A:$A,L752,$G:$G)</f>
        <v>73</v>
      </c>
      <c r="P752">
        <f>SUMIF($A:$A,L752,$H:$H)</f>
        <v>20</v>
      </c>
      <c r="Q752" s="2">
        <f>N752/$M$2</f>
        <v>10.148148148148149</v>
      </c>
      <c r="R752" s="2">
        <f>O752/$M$2</f>
        <v>2.7037037037037037</v>
      </c>
      <c r="S752" s="2">
        <f>P752/$M$2</f>
        <v>0.7407407407407407</v>
      </c>
    </row>
    <row r="753" spans="1:19" hidden="1" x14ac:dyDescent="0.3">
      <c r="A753" t="s">
        <v>1425</v>
      </c>
      <c r="B753">
        <v>37</v>
      </c>
      <c r="C753" s="1">
        <v>43673</v>
      </c>
      <c r="D753" t="s">
        <v>1436</v>
      </c>
      <c r="E753" t="s">
        <v>1437</v>
      </c>
      <c r="F753">
        <v>24</v>
      </c>
      <c r="G753">
        <v>5</v>
      </c>
      <c r="H753">
        <v>0</v>
      </c>
      <c r="I753" t="s">
        <v>108</v>
      </c>
      <c r="L753" t="s">
        <v>8169</v>
      </c>
      <c r="M753">
        <f>COUNTIF($A:$A,L753)</f>
        <v>10</v>
      </c>
      <c r="N753">
        <f>SUMIF($A:$A,L753,$F:$F)</f>
        <v>93</v>
      </c>
      <c r="O753">
        <f>SUMIF($A:$A,L753,$G:$G)</f>
        <v>50</v>
      </c>
      <c r="P753">
        <f>SUMIF($A:$A,L753,$H:$H)</f>
        <v>8</v>
      </c>
      <c r="Q753" s="2">
        <f>N753/$M$2</f>
        <v>3.4444444444444446</v>
      </c>
      <c r="R753" s="2">
        <f>O753/$M$2</f>
        <v>1.8518518518518519</v>
      </c>
      <c r="S753" s="2">
        <f>P753/$M$2</f>
        <v>0.29629629629629628</v>
      </c>
    </row>
    <row r="754" spans="1:19" hidden="1" x14ac:dyDescent="0.3">
      <c r="A754" t="s">
        <v>1425</v>
      </c>
      <c r="B754">
        <v>36</v>
      </c>
      <c r="C754" s="1">
        <v>43546</v>
      </c>
      <c r="D754" t="s">
        <v>1438</v>
      </c>
      <c r="E754" t="s">
        <v>1439</v>
      </c>
      <c r="F754">
        <v>15</v>
      </c>
      <c r="G754">
        <v>6</v>
      </c>
      <c r="H754">
        <v>3</v>
      </c>
      <c r="I754" t="s">
        <v>13</v>
      </c>
      <c r="L754" t="s">
        <v>89</v>
      </c>
      <c r="M754">
        <f>COUNTIF($A:$A,L754)</f>
        <v>19</v>
      </c>
      <c r="N754">
        <f>SUMIF($A:$A,L754,$F:$F)</f>
        <v>511</v>
      </c>
      <c r="O754">
        <f>SUMIF($A:$A,L754,$G:$G)</f>
        <v>43</v>
      </c>
      <c r="P754">
        <f>SUMIF($A:$A,L754,$H:$H)</f>
        <v>17</v>
      </c>
      <c r="Q754" s="2">
        <f>N754/$M$2</f>
        <v>18.925925925925927</v>
      </c>
      <c r="R754" s="2">
        <f>O754/$M$2</f>
        <v>1.5925925925925926</v>
      </c>
      <c r="S754" s="2">
        <f>P754/$M$2</f>
        <v>0.62962962962962965</v>
      </c>
    </row>
    <row r="755" spans="1:19" hidden="1" x14ac:dyDescent="0.3">
      <c r="A755" t="s">
        <v>1425</v>
      </c>
      <c r="B755">
        <v>35</v>
      </c>
      <c r="C755" s="1">
        <v>43428</v>
      </c>
      <c r="D755" t="s">
        <v>1440</v>
      </c>
      <c r="E755" t="s">
        <v>1441</v>
      </c>
      <c r="F755">
        <v>30</v>
      </c>
      <c r="G755">
        <v>3</v>
      </c>
      <c r="H755">
        <v>1</v>
      </c>
      <c r="I755" t="s">
        <v>13</v>
      </c>
      <c r="L755" t="s">
        <v>7644</v>
      </c>
      <c r="M755">
        <f>COUNTIF($A:$A,L755)</f>
        <v>21</v>
      </c>
      <c r="N755">
        <f>SUMIF($A:$A,L755,$F:$F)</f>
        <v>233</v>
      </c>
      <c r="O755">
        <f>SUMIF($A:$A,L755,$G:$G)</f>
        <v>116</v>
      </c>
      <c r="P755">
        <f>SUMIF($A:$A,L755,$H:$H)</f>
        <v>12</v>
      </c>
      <c r="Q755" s="2">
        <f>N755/$M$2</f>
        <v>8.6296296296296298</v>
      </c>
      <c r="R755" s="2">
        <f>O755/$M$2</f>
        <v>4.2962962962962967</v>
      </c>
      <c r="S755" s="2">
        <f>P755/$M$2</f>
        <v>0.44444444444444442</v>
      </c>
    </row>
    <row r="756" spans="1:19" hidden="1" x14ac:dyDescent="0.3">
      <c r="A756" t="s">
        <v>1425</v>
      </c>
      <c r="B756">
        <v>34</v>
      </c>
      <c r="C756" s="1">
        <v>43274</v>
      </c>
      <c r="D756" t="s">
        <v>1442</v>
      </c>
      <c r="E756" t="s">
        <v>1443</v>
      </c>
      <c r="F756">
        <v>9</v>
      </c>
      <c r="G756">
        <v>7</v>
      </c>
      <c r="H756">
        <v>1</v>
      </c>
      <c r="I756" t="s">
        <v>86</v>
      </c>
      <c r="L756" t="s">
        <v>5789</v>
      </c>
      <c r="M756">
        <f>COUNTIF($A:$A,L756)</f>
        <v>19</v>
      </c>
      <c r="N756">
        <f>SUMIF($A:$A,L756,$F:$F)</f>
        <v>318</v>
      </c>
      <c r="O756">
        <f>SUMIF($A:$A,L756,$G:$G)</f>
        <v>58</v>
      </c>
      <c r="P756">
        <f>SUMIF($A:$A,L756,$H:$H)</f>
        <v>16</v>
      </c>
      <c r="Q756" s="2">
        <f>N756/$M$2</f>
        <v>11.777777777777779</v>
      </c>
      <c r="R756" s="2">
        <f>O756/$M$2</f>
        <v>2.1481481481481484</v>
      </c>
      <c r="S756" s="2">
        <f>P756/$M$2</f>
        <v>0.59259259259259256</v>
      </c>
    </row>
    <row r="757" spans="1:19" hidden="1" x14ac:dyDescent="0.3">
      <c r="A757" t="s">
        <v>1425</v>
      </c>
      <c r="B757">
        <v>33</v>
      </c>
      <c r="C757" s="1">
        <v>43253</v>
      </c>
      <c r="D757" t="s">
        <v>1444</v>
      </c>
      <c r="E757" t="s">
        <v>1445</v>
      </c>
      <c r="F757">
        <v>9</v>
      </c>
      <c r="G757">
        <v>9</v>
      </c>
      <c r="H757">
        <v>1</v>
      </c>
      <c r="I757" t="s">
        <v>13</v>
      </c>
      <c r="L757" t="s">
        <v>18468</v>
      </c>
      <c r="M757">
        <f>COUNTIF($A:$A,L757)</f>
        <v>16</v>
      </c>
      <c r="N757">
        <f>SUMIF($A:$A,L757,$F:$F)</f>
        <v>205</v>
      </c>
      <c r="O757">
        <f>SUMIF($A:$A,L757,$G:$G)</f>
        <v>175</v>
      </c>
      <c r="P757">
        <f>SUMIF($A:$A,L757,$H:$H)</f>
        <v>25</v>
      </c>
      <c r="Q757" s="2">
        <f>N757/$M$2</f>
        <v>7.5925925925925926</v>
      </c>
      <c r="R757" s="2">
        <f>O757/$M$2</f>
        <v>6.4814814814814818</v>
      </c>
      <c r="S757" s="2">
        <f>P757/$M$2</f>
        <v>0.92592592592592593</v>
      </c>
    </row>
    <row r="758" spans="1:19" hidden="1" x14ac:dyDescent="0.3">
      <c r="A758" t="s">
        <v>1425</v>
      </c>
      <c r="B758">
        <v>32</v>
      </c>
      <c r="C758" s="1">
        <v>43085</v>
      </c>
      <c r="D758" t="s">
        <v>1446</v>
      </c>
      <c r="E758" t="s">
        <v>1447</v>
      </c>
      <c r="F758">
        <v>25</v>
      </c>
      <c r="G758">
        <v>11</v>
      </c>
      <c r="H758">
        <v>0</v>
      </c>
      <c r="I758" t="s">
        <v>86</v>
      </c>
      <c r="L758" t="s">
        <v>18907</v>
      </c>
      <c r="M758">
        <f>COUNTIF($A:$A,L758)</f>
        <v>23</v>
      </c>
      <c r="N758">
        <f>SUMIF($A:$A,L758,$F:$F)</f>
        <v>142</v>
      </c>
      <c r="O758">
        <f>SUMIF($A:$A,L758,$G:$G)</f>
        <v>190</v>
      </c>
      <c r="P758">
        <f>SUMIF($A:$A,L758,$H:$H)</f>
        <v>23</v>
      </c>
      <c r="Q758" s="2">
        <f>N758/$M$2</f>
        <v>5.2592592592592595</v>
      </c>
      <c r="R758" s="2">
        <f>O758/$M$2</f>
        <v>7.0370370370370372</v>
      </c>
      <c r="S758" s="2">
        <f>P758/$M$2</f>
        <v>0.85185185185185186</v>
      </c>
    </row>
    <row r="759" spans="1:19" hidden="1" x14ac:dyDescent="0.3">
      <c r="A759" t="s">
        <v>1425</v>
      </c>
      <c r="B759">
        <v>31</v>
      </c>
      <c r="C759" s="1">
        <v>43008</v>
      </c>
      <c r="D759" t="s">
        <v>1448</v>
      </c>
      <c r="E759" t="s">
        <v>1449</v>
      </c>
      <c r="F759">
        <v>19</v>
      </c>
      <c r="G759">
        <v>0</v>
      </c>
      <c r="H759">
        <v>1</v>
      </c>
      <c r="I759" t="s">
        <v>26</v>
      </c>
      <c r="L759" t="s">
        <v>14563</v>
      </c>
      <c r="M759">
        <f>COUNTIF($A:$A,L759)</f>
        <v>11</v>
      </c>
      <c r="N759">
        <f>SUMIF($A:$A,L759,$F:$F)</f>
        <v>103</v>
      </c>
      <c r="O759">
        <f>SUMIF($A:$A,L759,$G:$G)</f>
        <v>64</v>
      </c>
      <c r="P759">
        <f>SUMIF($A:$A,L759,$H:$H)</f>
        <v>4</v>
      </c>
      <c r="Q759" s="2">
        <f>N759/$M$2</f>
        <v>3.8148148148148149</v>
      </c>
      <c r="R759" s="2">
        <f>O759/$M$2</f>
        <v>2.3703703703703702</v>
      </c>
      <c r="S759" s="2">
        <f>P759/$M$2</f>
        <v>0.14814814814814814</v>
      </c>
    </row>
    <row r="760" spans="1:19" hidden="1" x14ac:dyDescent="0.3">
      <c r="A760" t="s">
        <v>1425</v>
      </c>
      <c r="B760">
        <v>30</v>
      </c>
      <c r="C760" s="1">
        <v>42896</v>
      </c>
      <c r="D760" t="s">
        <v>1450</v>
      </c>
      <c r="E760" t="s">
        <v>1451</v>
      </c>
      <c r="F760">
        <v>13</v>
      </c>
      <c r="G760">
        <v>9</v>
      </c>
      <c r="H760">
        <v>0</v>
      </c>
      <c r="I760" t="s">
        <v>18</v>
      </c>
      <c r="L760" t="s">
        <v>17241</v>
      </c>
      <c r="M760">
        <f>COUNTIF($A:$A,L760)</f>
        <v>27</v>
      </c>
      <c r="N760">
        <f>SUMIF($A:$A,L760,$F:$F)</f>
        <v>196</v>
      </c>
      <c r="O760">
        <f>SUMIF($A:$A,L760,$G:$G)</f>
        <v>183</v>
      </c>
      <c r="P760">
        <f>SUMIF($A:$A,L760,$H:$H)</f>
        <v>32</v>
      </c>
      <c r="Q760" s="2">
        <f>N760/$M$2</f>
        <v>7.2592592592592595</v>
      </c>
      <c r="R760" s="2">
        <f>O760/$M$2</f>
        <v>6.7777777777777777</v>
      </c>
      <c r="S760" s="2">
        <f>P760/$M$2</f>
        <v>1.1851851851851851</v>
      </c>
    </row>
    <row r="761" spans="1:19" hidden="1" x14ac:dyDescent="0.3">
      <c r="A761" t="s">
        <v>1425</v>
      </c>
      <c r="B761">
        <v>29</v>
      </c>
      <c r="C761" s="1">
        <v>42686</v>
      </c>
      <c r="D761" t="s">
        <v>1452</v>
      </c>
      <c r="E761" t="s">
        <v>1453</v>
      </c>
      <c r="F761">
        <v>22</v>
      </c>
      <c r="G761">
        <v>1</v>
      </c>
      <c r="H761">
        <v>0</v>
      </c>
      <c r="I761" t="s">
        <v>13</v>
      </c>
      <c r="L761" t="s">
        <v>2998</v>
      </c>
      <c r="M761">
        <f>COUNTIF($A:$A,L761)</f>
        <v>34</v>
      </c>
      <c r="N761">
        <f>SUMIF($A:$A,L761,$F:$F)</f>
        <v>568</v>
      </c>
      <c r="O761">
        <f>SUMIF($A:$A,L761,$G:$G)</f>
        <v>151</v>
      </c>
      <c r="P761">
        <f>SUMIF($A:$A,L761,$H:$H)</f>
        <v>24</v>
      </c>
      <c r="Q761" s="2">
        <f>N761/$M$2</f>
        <v>21.037037037037038</v>
      </c>
      <c r="R761" s="2">
        <f>O761/$M$2</f>
        <v>5.5925925925925926</v>
      </c>
      <c r="S761" s="2">
        <f>P761/$M$2</f>
        <v>0.88888888888888884</v>
      </c>
    </row>
    <row r="762" spans="1:19" hidden="1" x14ac:dyDescent="0.3">
      <c r="A762" t="s">
        <v>1425</v>
      </c>
      <c r="B762">
        <v>28</v>
      </c>
      <c r="C762" s="1">
        <v>42525</v>
      </c>
      <c r="D762" t="s">
        <v>1454</v>
      </c>
      <c r="E762" t="s">
        <v>1455</v>
      </c>
      <c r="F762">
        <v>23</v>
      </c>
      <c r="G762">
        <v>21</v>
      </c>
      <c r="H762">
        <v>0</v>
      </c>
      <c r="I762" t="s">
        <v>29</v>
      </c>
      <c r="L762" t="s">
        <v>13674</v>
      </c>
      <c r="M762">
        <f>COUNTIF($A:$A,L762)</f>
        <v>19</v>
      </c>
      <c r="N762">
        <f>SUMIF($A:$A,L762,$F:$F)</f>
        <v>150</v>
      </c>
      <c r="O762">
        <f>SUMIF($A:$A,L762,$G:$G)</f>
        <v>106</v>
      </c>
      <c r="P762">
        <f>SUMIF($A:$A,L762,$H:$H)</f>
        <v>23</v>
      </c>
      <c r="Q762" s="2">
        <f>N762/$M$2</f>
        <v>5.5555555555555554</v>
      </c>
      <c r="R762" s="2">
        <f>O762/$M$2</f>
        <v>3.925925925925926</v>
      </c>
      <c r="S762" s="2">
        <f>P762/$M$2</f>
        <v>0.85185185185185186</v>
      </c>
    </row>
    <row r="763" spans="1:19" hidden="1" x14ac:dyDescent="0.3">
      <c r="A763" t="s">
        <v>1425</v>
      </c>
      <c r="B763">
        <v>27</v>
      </c>
      <c r="C763" s="1">
        <v>42461</v>
      </c>
      <c r="D763" t="s">
        <v>1456</v>
      </c>
      <c r="E763" t="s">
        <v>1457</v>
      </c>
      <c r="F763">
        <v>19</v>
      </c>
      <c r="G763">
        <v>1</v>
      </c>
      <c r="H763">
        <v>1</v>
      </c>
      <c r="I763" t="s">
        <v>13</v>
      </c>
      <c r="L763" t="s">
        <v>13400</v>
      </c>
      <c r="M763">
        <f>COUNTIF($A:$A,L763)</f>
        <v>20</v>
      </c>
      <c r="N763">
        <f>SUMIF($A:$A,L763,$F:$F)</f>
        <v>212</v>
      </c>
      <c r="O763">
        <f>SUMIF($A:$A,L763,$G:$G)</f>
        <v>186</v>
      </c>
      <c r="P763">
        <f>SUMIF($A:$A,L763,$H:$H)</f>
        <v>30</v>
      </c>
      <c r="Q763" s="2">
        <f>N763/$M$2</f>
        <v>7.8518518518518521</v>
      </c>
      <c r="R763" s="2">
        <f>O763/$M$2</f>
        <v>6.8888888888888893</v>
      </c>
      <c r="S763" s="2">
        <f>P763/$M$2</f>
        <v>1.1111111111111112</v>
      </c>
    </row>
    <row r="764" spans="1:19" hidden="1" x14ac:dyDescent="0.3">
      <c r="A764" t="s">
        <v>1425</v>
      </c>
      <c r="B764">
        <v>26</v>
      </c>
      <c r="C764" s="1">
        <v>42323</v>
      </c>
      <c r="D764" t="s">
        <v>848</v>
      </c>
      <c r="E764" t="s">
        <v>849</v>
      </c>
      <c r="F764">
        <v>22</v>
      </c>
      <c r="G764">
        <v>15</v>
      </c>
      <c r="H764">
        <v>0</v>
      </c>
      <c r="I764" t="s">
        <v>18</v>
      </c>
      <c r="L764" t="s">
        <v>8930</v>
      </c>
      <c r="M764">
        <f>COUNTIF($A:$A,L764)</f>
        <v>36</v>
      </c>
      <c r="N764">
        <f>SUMIF($A:$A,L764,$F:$F)</f>
        <v>501</v>
      </c>
      <c r="O764">
        <f>SUMIF($A:$A,L764,$G:$G)</f>
        <v>194</v>
      </c>
      <c r="P764">
        <f>SUMIF($A:$A,L764,$H:$H)</f>
        <v>17</v>
      </c>
      <c r="Q764" s="2">
        <f>N764/$M$2</f>
        <v>18.555555555555557</v>
      </c>
      <c r="R764" s="2">
        <f>O764/$M$2</f>
        <v>7.1851851851851851</v>
      </c>
      <c r="S764" s="2">
        <f>P764/$M$2</f>
        <v>0.62962962962962965</v>
      </c>
    </row>
    <row r="765" spans="1:19" hidden="1" x14ac:dyDescent="0.3">
      <c r="A765" t="s">
        <v>1425</v>
      </c>
      <c r="B765">
        <v>25</v>
      </c>
      <c r="C765" s="1">
        <v>42287</v>
      </c>
      <c r="D765" t="s">
        <v>1458</v>
      </c>
      <c r="E765" t="s">
        <v>1459</v>
      </c>
      <c r="F765">
        <v>6</v>
      </c>
      <c r="G765">
        <v>18</v>
      </c>
      <c r="H765">
        <v>3</v>
      </c>
      <c r="I765" t="s">
        <v>13</v>
      </c>
      <c r="L765" t="s">
        <v>9653</v>
      </c>
      <c r="M765">
        <f>COUNTIF($A:$A,L765)</f>
        <v>16</v>
      </c>
      <c r="N765">
        <f>SUMIF($A:$A,L765,$F:$F)</f>
        <v>120</v>
      </c>
      <c r="O765">
        <f>SUMIF($A:$A,L765,$G:$G)</f>
        <v>73</v>
      </c>
      <c r="P765">
        <f>SUMIF($A:$A,L765,$H:$H)</f>
        <v>11</v>
      </c>
      <c r="Q765" s="2">
        <f>N765/$M$2</f>
        <v>4.4444444444444446</v>
      </c>
      <c r="R765" s="2">
        <f>O765/$M$2</f>
        <v>2.7037037037037037</v>
      </c>
      <c r="S765" s="2">
        <f>P765/$M$2</f>
        <v>0.40740740740740738</v>
      </c>
    </row>
    <row r="766" spans="1:19" hidden="1" x14ac:dyDescent="0.3">
      <c r="A766" t="s">
        <v>1425</v>
      </c>
      <c r="B766">
        <v>24</v>
      </c>
      <c r="C766" s="1">
        <v>42202</v>
      </c>
      <c r="D766" t="s">
        <v>1460</v>
      </c>
      <c r="E766" t="s">
        <v>1461</v>
      </c>
      <c r="F766">
        <v>19</v>
      </c>
      <c r="G766">
        <v>9</v>
      </c>
      <c r="H766">
        <v>3</v>
      </c>
      <c r="I766" t="s">
        <v>18</v>
      </c>
      <c r="L766" t="s">
        <v>8073</v>
      </c>
      <c r="M766">
        <f>COUNTIF($A:$A,L766)</f>
        <v>16</v>
      </c>
      <c r="N766">
        <f>SUMIF($A:$A,L766,$F:$F)</f>
        <v>208</v>
      </c>
      <c r="O766">
        <f>SUMIF($A:$A,L766,$G:$G)</f>
        <v>66</v>
      </c>
      <c r="P766">
        <f>SUMIF($A:$A,L766,$H:$H)</f>
        <v>8</v>
      </c>
      <c r="Q766" s="2">
        <f>N766/$M$2</f>
        <v>7.7037037037037033</v>
      </c>
      <c r="R766" s="2">
        <f>O766/$M$2</f>
        <v>2.4444444444444446</v>
      </c>
      <c r="S766" s="2">
        <f>P766/$M$2</f>
        <v>0.29629629629629628</v>
      </c>
    </row>
    <row r="767" spans="1:19" hidden="1" x14ac:dyDescent="0.3">
      <c r="A767" t="s">
        <v>1425</v>
      </c>
      <c r="B767">
        <v>23</v>
      </c>
      <c r="C767" s="1">
        <v>42113</v>
      </c>
      <c r="D767" t="s">
        <v>1462</v>
      </c>
      <c r="E767" t="s">
        <v>1463</v>
      </c>
      <c r="F767">
        <v>19</v>
      </c>
      <c r="G767">
        <v>2</v>
      </c>
      <c r="H767">
        <v>0</v>
      </c>
      <c r="I767" t="s">
        <v>13</v>
      </c>
      <c r="L767" t="s">
        <v>5957</v>
      </c>
      <c r="M767">
        <f>COUNTIF($A:$A,L767)</f>
        <v>13</v>
      </c>
      <c r="N767">
        <f>SUMIF($A:$A,L767,$F:$F)</f>
        <v>235</v>
      </c>
      <c r="O767">
        <f>SUMIF($A:$A,L767,$G:$G)</f>
        <v>128</v>
      </c>
      <c r="P767">
        <f>SUMIF($A:$A,L767,$H:$H)</f>
        <v>17</v>
      </c>
      <c r="Q767" s="2">
        <f>N767/$M$2</f>
        <v>8.7037037037037042</v>
      </c>
      <c r="R767" s="2">
        <f>O767/$M$2</f>
        <v>4.7407407407407405</v>
      </c>
      <c r="S767" s="2">
        <f>P767/$M$2</f>
        <v>0.62962962962962965</v>
      </c>
    </row>
    <row r="768" spans="1:19" hidden="1" x14ac:dyDescent="0.3">
      <c r="A768" t="s">
        <v>1425</v>
      </c>
      <c r="B768">
        <v>22</v>
      </c>
      <c r="C768" s="1">
        <v>41985</v>
      </c>
      <c r="D768" t="s">
        <v>1464</v>
      </c>
      <c r="E768" t="s">
        <v>1465</v>
      </c>
      <c r="F768">
        <v>13</v>
      </c>
      <c r="G768">
        <v>7</v>
      </c>
      <c r="H768">
        <v>1</v>
      </c>
      <c r="I768" t="s">
        <v>29</v>
      </c>
      <c r="L768" t="s">
        <v>1326</v>
      </c>
      <c r="M768">
        <f>COUNTIF($A:$A,L768)</f>
        <v>18</v>
      </c>
      <c r="N768">
        <f>SUMIF($A:$A,L768,$F:$F)</f>
        <v>234</v>
      </c>
      <c r="O768">
        <f>SUMIF($A:$A,L768,$G:$G)</f>
        <v>143</v>
      </c>
      <c r="P768">
        <f>SUMIF($A:$A,L768,$H:$H)</f>
        <v>13</v>
      </c>
      <c r="Q768" s="2">
        <f>N768/$M$2</f>
        <v>8.6666666666666661</v>
      </c>
      <c r="R768" s="2">
        <f>O768/$M$2</f>
        <v>5.2962962962962967</v>
      </c>
      <c r="S768" s="2">
        <f>P768/$M$2</f>
        <v>0.48148148148148145</v>
      </c>
    </row>
    <row r="769" spans="1:19" hidden="1" x14ac:dyDescent="0.3">
      <c r="A769" t="s">
        <v>1425</v>
      </c>
      <c r="B769">
        <v>21</v>
      </c>
      <c r="C769" s="1">
        <v>41936</v>
      </c>
      <c r="D769" t="s">
        <v>1466</v>
      </c>
      <c r="E769" t="s">
        <v>1467</v>
      </c>
      <c r="F769">
        <v>10</v>
      </c>
      <c r="G769">
        <v>10</v>
      </c>
      <c r="H769">
        <v>0</v>
      </c>
      <c r="I769" t="s">
        <v>13</v>
      </c>
      <c r="L769" t="s">
        <v>2257</v>
      </c>
      <c r="M769">
        <f>COUNTIF($A:$A,L769)</f>
        <v>24</v>
      </c>
      <c r="N769">
        <f>SUMIF($A:$A,L769,$F:$F)</f>
        <v>268</v>
      </c>
      <c r="O769">
        <f>SUMIF($A:$A,L769,$G:$G)</f>
        <v>113</v>
      </c>
      <c r="P769">
        <f>SUMIF($A:$A,L769,$H:$H)</f>
        <v>14</v>
      </c>
      <c r="Q769" s="2">
        <f>N769/$M$2</f>
        <v>9.9259259259259256</v>
      </c>
      <c r="R769" s="2">
        <f>O769/$M$2</f>
        <v>4.1851851851851851</v>
      </c>
      <c r="S769" s="2">
        <f>P769/$M$2</f>
        <v>0.51851851851851849</v>
      </c>
    </row>
    <row r="770" spans="1:19" hidden="1" x14ac:dyDescent="0.3">
      <c r="A770" t="s">
        <v>1425</v>
      </c>
      <c r="B770">
        <v>20</v>
      </c>
      <c r="C770" s="1">
        <v>41811</v>
      </c>
      <c r="D770" t="s">
        <v>1468</v>
      </c>
      <c r="E770" t="s">
        <v>1469</v>
      </c>
      <c r="F770">
        <v>20</v>
      </c>
      <c r="G770">
        <v>13</v>
      </c>
      <c r="H770">
        <v>4</v>
      </c>
      <c r="I770" t="s">
        <v>13</v>
      </c>
      <c r="L770" t="s">
        <v>1126</v>
      </c>
      <c r="M770">
        <f>COUNTIF($A:$A,L770)</f>
        <v>30</v>
      </c>
      <c r="N770">
        <f>SUMIF($A:$A,L770,$F:$F)</f>
        <v>274</v>
      </c>
      <c r="O770">
        <f>SUMIF($A:$A,L770,$G:$G)</f>
        <v>205</v>
      </c>
      <c r="P770">
        <f>SUMIF($A:$A,L770,$H:$H)</f>
        <v>24</v>
      </c>
      <c r="Q770" s="2">
        <f>N770/$M$2</f>
        <v>10.148148148148149</v>
      </c>
      <c r="R770" s="2">
        <f>O770/$M$2</f>
        <v>7.5925925925925926</v>
      </c>
      <c r="S770" s="2">
        <f>P770/$M$2</f>
        <v>0.88888888888888884</v>
      </c>
    </row>
    <row r="771" spans="1:19" hidden="1" x14ac:dyDescent="0.3">
      <c r="A771" t="s">
        <v>1425</v>
      </c>
      <c r="B771">
        <v>19</v>
      </c>
      <c r="C771" s="1">
        <v>41775</v>
      </c>
      <c r="D771" t="s">
        <v>1470</v>
      </c>
      <c r="E771" t="s">
        <v>1471</v>
      </c>
      <c r="F771">
        <v>22</v>
      </c>
      <c r="G771">
        <v>42</v>
      </c>
      <c r="H771">
        <v>3</v>
      </c>
      <c r="I771" t="s">
        <v>18</v>
      </c>
      <c r="L771" t="s">
        <v>20062</v>
      </c>
      <c r="M771">
        <f>COUNTIF($A:$A,L771)</f>
        <v>20</v>
      </c>
      <c r="N771">
        <f>SUMIF($A:$A,L771,$F:$F)</f>
        <v>205</v>
      </c>
      <c r="O771">
        <f>SUMIF($A:$A,L771,$G:$G)</f>
        <v>192</v>
      </c>
      <c r="P771">
        <f>SUMIF($A:$A,L771,$H:$H)</f>
        <v>15</v>
      </c>
      <c r="Q771" s="2">
        <f>N771/$M$2</f>
        <v>7.5925925925925926</v>
      </c>
      <c r="R771" s="2">
        <f>O771/$M$2</f>
        <v>7.1111111111111107</v>
      </c>
      <c r="S771" s="2">
        <f>P771/$M$2</f>
        <v>0.55555555555555558</v>
      </c>
    </row>
    <row r="772" spans="1:19" hidden="1" x14ac:dyDescent="0.3">
      <c r="A772" t="s">
        <v>1425</v>
      </c>
      <c r="B772">
        <v>18</v>
      </c>
      <c r="C772" s="1">
        <v>41727</v>
      </c>
      <c r="D772" t="s">
        <v>1472</v>
      </c>
      <c r="E772" t="s">
        <v>1473</v>
      </c>
      <c r="F772">
        <v>38</v>
      </c>
      <c r="G772">
        <v>8</v>
      </c>
      <c r="H772">
        <v>2</v>
      </c>
      <c r="I772" t="s">
        <v>154</v>
      </c>
      <c r="L772" t="s">
        <v>1359</v>
      </c>
      <c r="M772">
        <f>COUNTIF($A:$A,L772)</f>
        <v>20</v>
      </c>
      <c r="N772">
        <f>SUMIF($A:$A,L772,$F:$F)</f>
        <v>260</v>
      </c>
      <c r="O772">
        <f>SUMIF($A:$A,L772,$G:$G)</f>
        <v>154</v>
      </c>
      <c r="P772">
        <f>SUMIF($A:$A,L772,$H:$H)</f>
        <v>21</v>
      </c>
      <c r="Q772" s="2">
        <f>N772/$M$2</f>
        <v>9.6296296296296298</v>
      </c>
      <c r="R772" s="2">
        <f>O772/$M$2</f>
        <v>5.7037037037037033</v>
      </c>
      <c r="S772" s="2">
        <f>P772/$M$2</f>
        <v>0.77777777777777779</v>
      </c>
    </row>
    <row r="773" spans="1:19" hidden="1" x14ac:dyDescent="0.3">
      <c r="A773" t="s">
        <v>1425</v>
      </c>
      <c r="B773">
        <v>17</v>
      </c>
      <c r="C773" s="1">
        <v>41685</v>
      </c>
      <c r="D773" t="s">
        <v>1474</v>
      </c>
      <c r="E773" t="s">
        <v>1475</v>
      </c>
      <c r="F773">
        <v>4</v>
      </c>
      <c r="G773">
        <v>3</v>
      </c>
      <c r="H773">
        <v>0</v>
      </c>
      <c r="I773" t="s">
        <v>13</v>
      </c>
      <c r="L773" t="s">
        <v>9456</v>
      </c>
      <c r="M773">
        <f>COUNTIF($A:$A,L773)</f>
        <v>24</v>
      </c>
      <c r="N773">
        <f>SUMIF($A:$A,L773,$F:$F)</f>
        <v>338</v>
      </c>
      <c r="O773">
        <f>SUMIF($A:$A,L773,$G:$G)</f>
        <v>146</v>
      </c>
      <c r="P773">
        <f>SUMIF($A:$A,L773,$H:$H)</f>
        <v>18</v>
      </c>
      <c r="Q773" s="2">
        <f>N773/$M$2</f>
        <v>12.518518518518519</v>
      </c>
      <c r="R773" s="2">
        <f>O773/$M$2</f>
        <v>5.4074074074074074</v>
      </c>
      <c r="S773" s="2">
        <f>P773/$M$2</f>
        <v>0.66666666666666663</v>
      </c>
    </row>
    <row r="774" spans="1:19" hidden="1" x14ac:dyDescent="0.3">
      <c r="A774" t="s">
        <v>1425</v>
      </c>
      <c r="B774">
        <v>16</v>
      </c>
      <c r="C774" s="1">
        <v>41622</v>
      </c>
      <c r="D774" t="s">
        <v>1476</v>
      </c>
      <c r="E774" t="s">
        <v>1477</v>
      </c>
      <c r="F774">
        <v>15</v>
      </c>
      <c r="G774">
        <v>1</v>
      </c>
      <c r="H774">
        <v>1</v>
      </c>
      <c r="I774" t="s">
        <v>1117</v>
      </c>
      <c r="L774" t="s">
        <v>17211</v>
      </c>
      <c r="M774">
        <f>COUNTIF($A:$A,L774)</f>
        <v>25</v>
      </c>
      <c r="N774">
        <f>SUMIF($A:$A,L774,$F:$F)</f>
        <v>220</v>
      </c>
      <c r="O774">
        <f>SUMIF($A:$A,L774,$G:$G)</f>
        <v>135</v>
      </c>
      <c r="P774">
        <f>SUMIF($A:$A,L774,$H:$H)</f>
        <v>21</v>
      </c>
      <c r="Q774" s="2">
        <f>N774/$M$2</f>
        <v>8.1481481481481488</v>
      </c>
      <c r="R774" s="2">
        <f>O774/$M$2</f>
        <v>5</v>
      </c>
      <c r="S774" s="2">
        <f>P774/$M$2</f>
        <v>0.77777777777777779</v>
      </c>
    </row>
    <row r="775" spans="1:19" hidden="1" x14ac:dyDescent="0.3">
      <c r="A775" t="s">
        <v>1425</v>
      </c>
      <c r="B775">
        <v>15</v>
      </c>
      <c r="C775" s="1">
        <v>41474</v>
      </c>
      <c r="D775" t="s">
        <v>1478</v>
      </c>
      <c r="E775" t="s">
        <v>1479</v>
      </c>
      <c r="F775">
        <v>12</v>
      </c>
      <c r="G775">
        <v>14</v>
      </c>
      <c r="H775">
        <v>0</v>
      </c>
      <c r="I775" t="s">
        <v>18</v>
      </c>
      <c r="L775" t="s">
        <v>13095</v>
      </c>
      <c r="M775">
        <f>COUNTIF($A:$A,L775)</f>
        <v>45</v>
      </c>
      <c r="N775">
        <f>SUMIF($A:$A,L775,$F:$F)</f>
        <v>712</v>
      </c>
      <c r="O775">
        <f>SUMIF($A:$A,L775,$G:$G)</f>
        <v>361</v>
      </c>
      <c r="P775">
        <f>SUMIF($A:$A,L775,$H:$H)</f>
        <v>58</v>
      </c>
      <c r="Q775" s="2">
        <f>N775/$M$2</f>
        <v>26.37037037037037</v>
      </c>
      <c r="R775" s="2">
        <f>O775/$M$2</f>
        <v>13.37037037037037</v>
      </c>
      <c r="S775" s="2">
        <f>P775/$M$2</f>
        <v>2.1481481481481484</v>
      </c>
    </row>
    <row r="776" spans="1:19" hidden="1" x14ac:dyDescent="0.3">
      <c r="A776" t="s">
        <v>1425</v>
      </c>
      <c r="B776">
        <v>14</v>
      </c>
      <c r="C776" s="1">
        <v>41461</v>
      </c>
      <c r="D776" t="s">
        <v>1480</v>
      </c>
      <c r="E776" t="s">
        <v>1481</v>
      </c>
      <c r="F776">
        <v>25</v>
      </c>
      <c r="G776">
        <v>4</v>
      </c>
      <c r="H776">
        <v>2</v>
      </c>
      <c r="I776" t="s">
        <v>13</v>
      </c>
      <c r="L776" t="s">
        <v>19506</v>
      </c>
      <c r="M776">
        <f>COUNTIF($A:$A,L776)</f>
        <v>22</v>
      </c>
      <c r="N776">
        <f>SUMIF($A:$A,L776,$F:$F)</f>
        <v>112</v>
      </c>
      <c r="O776">
        <f>SUMIF($A:$A,L776,$G:$G)</f>
        <v>56</v>
      </c>
      <c r="P776">
        <f>SUMIF($A:$A,L776,$H:$H)</f>
        <v>22</v>
      </c>
      <c r="Q776" s="2">
        <f>N776/$M$2</f>
        <v>4.1481481481481479</v>
      </c>
      <c r="R776" s="2">
        <f>O776/$M$2</f>
        <v>2.074074074074074</v>
      </c>
      <c r="S776" s="2">
        <f>P776/$M$2</f>
        <v>0.81481481481481477</v>
      </c>
    </row>
    <row r="777" spans="1:19" hidden="1" x14ac:dyDescent="0.3">
      <c r="A777" t="s">
        <v>1425</v>
      </c>
      <c r="B777">
        <v>13</v>
      </c>
      <c r="C777" s="1">
        <v>41413</v>
      </c>
      <c r="D777" t="s">
        <v>1482</v>
      </c>
      <c r="E777" t="s">
        <v>1483</v>
      </c>
      <c r="F777">
        <v>9</v>
      </c>
      <c r="G777">
        <v>22</v>
      </c>
      <c r="H777">
        <v>3</v>
      </c>
      <c r="I777" t="s">
        <v>13</v>
      </c>
      <c r="L777" t="s">
        <v>18867</v>
      </c>
      <c r="M777">
        <f>COUNTIF($A:$A,L777)</f>
        <v>10</v>
      </c>
      <c r="N777">
        <f>SUMIF($A:$A,L777,$F:$F)</f>
        <v>42</v>
      </c>
      <c r="O777">
        <f>SUMIF($A:$A,L777,$G:$G)</f>
        <v>35</v>
      </c>
      <c r="P777">
        <f>SUMIF($A:$A,L777,$H:$H)</f>
        <v>3</v>
      </c>
      <c r="Q777" s="2">
        <f>N777/$M$2</f>
        <v>1.5555555555555556</v>
      </c>
      <c r="R777" s="2">
        <f>O777/$M$2</f>
        <v>1.2962962962962963</v>
      </c>
      <c r="S777" s="2">
        <f>P777/$M$2</f>
        <v>0.1111111111111111</v>
      </c>
    </row>
    <row r="778" spans="1:19" hidden="1" x14ac:dyDescent="0.3">
      <c r="A778" t="s">
        <v>1425</v>
      </c>
      <c r="B778">
        <v>12</v>
      </c>
      <c r="C778" s="1">
        <v>41334</v>
      </c>
      <c r="D778" t="s">
        <v>1484</v>
      </c>
      <c r="E778" t="s">
        <v>1485</v>
      </c>
      <c r="F778">
        <v>13</v>
      </c>
      <c r="G778">
        <v>10</v>
      </c>
      <c r="H778">
        <v>2</v>
      </c>
      <c r="I778" t="s">
        <v>86</v>
      </c>
      <c r="L778" t="s">
        <v>5154</v>
      </c>
      <c r="M778">
        <f>COUNTIF($A:$A,L778)</f>
        <v>14</v>
      </c>
      <c r="N778">
        <f>SUMIF($A:$A,L778,$F:$F)</f>
        <v>188</v>
      </c>
      <c r="O778">
        <f>SUMIF($A:$A,L778,$G:$G)</f>
        <v>103</v>
      </c>
      <c r="P778">
        <f>SUMIF($A:$A,L778,$H:$H)</f>
        <v>14</v>
      </c>
      <c r="Q778" s="2">
        <f>N778/$M$2</f>
        <v>6.9629629629629628</v>
      </c>
      <c r="R778" s="2">
        <f>O778/$M$2</f>
        <v>3.8148148148148149</v>
      </c>
      <c r="S778" s="2">
        <f>P778/$M$2</f>
        <v>0.51851851851851849</v>
      </c>
    </row>
    <row r="779" spans="1:19" hidden="1" x14ac:dyDescent="0.3">
      <c r="A779" t="s">
        <v>1425</v>
      </c>
      <c r="B779">
        <v>11</v>
      </c>
      <c r="C779" s="1">
        <v>41300</v>
      </c>
      <c r="D779" t="s">
        <v>1486</v>
      </c>
      <c r="E779" t="s">
        <v>1487</v>
      </c>
      <c r="F779">
        <v>24</v>
      </c>
      <c r="G779">
        <v>10</v>
      </c>
      <c r="H779">
        <v>2</v>
      </c>
      <c r="I779" t="s">
        <v>13</v>
      </c>
      <c r="L779" t="s">
        <v>14407</v>
      </c>
      <c r="M779">
        <f>COUNTIF($A:$A,L779)</f>
        <v>20</v>
      </c>
      <c r="N779">
        <f>SUMIF($A:$A,L779,$F:$F)</f>
        <v>194</v>
      </c>
      <c r="O779">
        <f>SUMIF($A:$A,L779,$G:$G)</f>
        <v>63</v>
      </c>
      <c r="P779">
        <f>SUMIF($A:$A,L779,$H:$H)</f>
        <v>19</v>
      </c>
      <c r="Q779" s="2">
        <f>N779/$M$2</f>
        <v>7.1851851851851851</v>
      </c>
      <c r="R779" s="2">
        <f>O779/$M$2</f>
        <v>2.3333333333333335</v>
      </c>
      <c r="S779" s="2">
        <f>P779/$M$2</f>
        <v>0.70370370370370372</v>
      </c>
    </row>
    <row r="780" spans="1:19" hidden="1" x14ac:dyDescent="0.3">
      <c r="A780" t="s">
        <v>1425</v>
      </c>
      <c r="B780">
        <v>10</v>
      </c>
      <c r="C780" s="1">
        <v>41258</v>
      </c>
      <c r="D780" t="s">
        <v>1488</v>
      </c>
      <c r="E780" t="s">
        <v>1489</v>
      </c>
      <c r="F780">
        <v>5</v>
      </c>
      <c r="G780">
        <v>3</v>
      </c>
      <c r="H780">
        <v>3</v>
      </c>
      <c r="I780" t="s">
        <v>86</v>
      </c>
      <c r="L780" t="s">
        <v>13034</v>
      </c>
      <c r="M780">
        <f>COUNTIF($A:$A,L780)</f>
        <v>10</v>
      </c>
      <c r="N780">
        <f>SUMIF($A:$A,L780,$F:$F)</f>
        <v>44</v>
      </c>
      <c r="O780">
        <f>SUMIF($A:$A,L780,$G:$G)</f>
        <v>18</v>
      </c>
      <c r="P780">
        <f>SUMIF($A:$A,L780,$H:$H)</f>
        <v>5</v>
      </c>
      <c r="Q780" s="2">
        <f>N780/$M$2</f>
        <v>1.6296296296296295</v>
      </c>
      <c r="R780" s="2">
        <f>O780/$M$2</f>
        <v>0.66666666666666663</v>
      </c>
      <c r="S780" s="2">
        <f>P780/$M$2</f>
        <v>0.18518518518518517</v>
      </c>
    </row>
    <row r="781" spans="1:19" hidden="1" x14ac:dyDescent="0.3">
      <c r="A781" t="s">
        <v>1425</v>
      </c>
      <c r="B781">
        <v>9</v>
      </c>
      <c r="C781" s="1">
        <v>41243</v>
      </c>
      <c r="D781" t="s">
        <v>1490</v>
      </c>
      <c r="E781" t="s">
        <v>1491</v>
      </c>
      <c r="F781">
        <v>1</v>
      </c>
      <c r="G781">
        <v>2</v>
      </c>
      <c r="H781">
        <v>0</v>
      </c>
      <c r="I781" t="s">
        <v>13</v>
      </c>
      <c r="L781" t="s">
        <v>7431</v>
      </c>
      <c r="M781">
        <f>COUNTIF($A:$A,L781)</f>
        <v>8</v>
      </c>
      <c r="N781">
        <f>SUMIF($A:$A,L781,$F:$F)</f>
        <v>130</v>
      </c>
      <c r="O781">
        <f>SUMIF($A:$A,L781,$G:$G)</f>
        <v>98</v>
      </c>
      <c r="P781">
        <f>SUMIF($A:$A,L781,$H:$H)</f>
        <v>17</v>
      </c>
      <c r="Q781" s="2">
        <f>N781/$M$2</f>
        <v>4.8148148148148149</v>
      </c>
      <c r="R781" s="2">
        <f>O781/$M$2</f>
        <v>3.6296296296296298</v>
      </c>
      <c r="S781" s="2">
        <f>P781/$M$2</f>
        <v>0.62962962962962965</v>
      </c>
    </row>
    <row r="782" spans="1:19" hidden="1" x14ac:dyDescent="0.3">
      <c r="A782" t="s">
        <v>1425</v>
      </c>
      <c r="B782">
        <v>8</v>
      </c>
      <c r="C782" s="1">
        <v>41187</v>
      </c>
      <c r="D782" t="s">
        <v>1492</v>
      </c>
      <c r="E782" t="s">
        <v>1493</v>
      </c>
      <c r="F782">
        <v>8</v>
      </c>
      <c r="G782">
        <v>9</v>
      </c>
      <c r="H782">
        <v>1</v>
      </c>
      <c r="I782" t="s">
        <v>13</v>
      </c>
      <c r="L782" t="s">
        <v>12695</v>
      </c>
      <c r="M782">
        <f>COUNTIF($A:$A,L782)</f>
        <v>4</v>
      </c>
      <c r="N782">
        <f>SUMIF($A:$A,L782,$F:$F)</f>
        <v>73</v>
      </c>
      <c r="O782">
        <f>SUMIF($A:$A,L782,$G:$G)</f>
        <v>21</v>
      </c>
      <c r="P782">
        <f>SUMIF($A:$A,L782,$H:$H)</f>
        <v>3</v>
      </c>
      <c r="Q782" s="2">
        <f>N782/$M$2</f>
        <v>2.7037037037037037</v>
      </c>
      <c r="R782" s="2">
        <f>O782/$M$2</f>
        <v>0.77777777777777779</v>
      </c>
      <c r="S782" s="2">
        <f>P782/$M$2</f>
        <v>0.1111111111111111</v>
      </c>
    </row>
    <row r="783" spans="1:19" hidden="1" x14ac:dyDescent="0.3">
      <c r="A783" t="s">
        <v>1425</v>
      </c>
      <c r="B783">
        <v>7</v>
      </c>
      <c r="C783" s="1">
        <v>41110</v>
      </c>
      <c r="D783" t="s">
        <v>1494</v>
      </c>
      <c r="E783" t="s">
        <v>1495</v>
      </c>
      <c r="F783">
        <v>21</v>
      </c>
      <c r="G783">
        <v>12</v>
      </c>
      <c r="H783">
        <v>1</v>
      </c>
      <c r="I783" t="s">
        <v>13</v>
      </c>
      <c r="L783" t="s">
        <v>1990</v>
      </c>
      <c r="M783">
        <f>COUNTIF($A:$A,L783)</f>
        <v>22</v>
      </c>
      <c r="N783">
        <f>SUMIF($A:$A,L783,$F:$F)</f>
        <v>235</v>
      </c>
      <c r="O783">
        <f>SUMIF($A:$A,L783,$G:$G)</f>
        <v>136</v>
      </c>
      <c r="P783">
        <f>SUMIF($A:$A,L783,$H:$H)</f>
        <v>15</v>
      </c>
      <c r="Q783" s="2">
        <f>N783/$M$2</f>
        <v>8.7037037037037042</v>
      </c>
      <c r="R783" s="2">
        <f>O783/$M$2</f>
        <v>5.0370370370370372</v>
      </c>
      <c r="S783" s="2">
        <f>P783/$M$2</f>
        <v>0.55555555555555558</v>
      </c>
    </row>
    <row r="784" spans="1:19" hidden="1" x14ac:dyDescent="0.3">
      <c r="A784" t="s">
        <v>1425</v>
      </c>
      <c r="B784">
        <v>6</v>
      </c>
      <c r="C784" s="1">
        <v>41096</v>
      </c>
      <c r="D784" t="s">
        <v>1496</v>
      </c>
      <c r="E784" t="s">
        <v>1497</v>
      </c>
      <c r="F784">
        <v>13</v>
      </c>
      <c r="G784">
        <v>14</v>
      </c>
      <c r="H784">
        <v>3</v>
      </c>
      <c r="I784" t="s">
        <v>13</v>
      </c>
      <c r="L784" t="s">
        <v>2758</v>
      </c>
      <c r="M784">
        <f>COUNTIF($A:$A,L784)</f>
        <v>31</v>
      </c>
      <c r="N784">
        <f>SUMIF($A:$A,L784,$F:$F)</f>
        <v>523</v>
      </c>
      <c r="O784">
        <f>SUMIF($A:$A,L784,$G:$G)</f>
        <v>144</v>
      </c>
      <c r="P784">
        <f>SUMIF($A:$A,L784,$H:$H)</f>
        <v>27</v>
      </c>
      <c r="Q784" s="2">
        <f>N784/$M$2</f>
        <v>19.37037037037037</v>
      </c>
      <c r="R784" s="2">
        <f>O784/$M$2</f>
        <v>5.333333333333333</v>
      </c>
      <c r="S784" s="2">
        <f>P784/$M$2</f>
        <v>1</v>
      </c>
    </row>
    <row r="785" spans="1:19" hidden="1" x14ac:dyDescent="0.3">
      <c r="A785" t="s">
        <v>1425</v>
      </c>
      <c r="B785">
        <v>5</v>
      </c>
      <c r="C785" s="1">
        <v>41034</v>
      </c>
      <c r="D785" t="s">
        <v>1498</v>
      </c>
      <c r="E785" t="s">
        <v>1499</v>
      </c>
      <c r="F785">
        <v>5</v>
      </c>
      <c r="G785">
        <v>4</v>
      </c>
      <c r="H785">
        <v>0</v>
      </c>
      <c r="I785" t="s">
        <v>18</v>
      </c>
      <c r="L785" t="s">
        <v>17434</v>
      </c>
      <c r="M785">
        <f>COUNTIF($A:$A,L785)</f>
        <v>6</v>
      </c>
      <c r="N785">
        <f>SUMIF($A:$A,L785,$F:$F)</f>
        <v>70</v>
      </c>
      <c r="O785">
        <f>SUMIF($A:$A,L785,$G:$G)</f>
        <v>20</v>
      </c>
      <c r="P785">
        <f>SUMIF($A:$A,L785,$H:$H)</f>
        <v>10</v>
      </c>
      <c r="Q785" s="2">
        <f>N785/$M$2</f>
        <v>2.5925925925925926</v>
      </c>
      <c r="R785" s="2">
        <f>O785/$M$2</f>
        <v>0.7407407407407407</v>
      </c>
      <c r="S785" s="2">
        <f>P785/$M$2</f>
        <v>0.37037037037037035</v>
      </c>
    </row>
    <row r="786" spans="1:19" hidden="1" x14ac:dyDescent="0.3">
      <c r="A786" t="s">
        <v>1425</v>
      </c>
      <c r="B786">
        <v>4</v>
      </c>
      <c r="C786" s="1">
        <v>40984</v>
      </c>
      <c r="D786" t="s">
        <v>1500</v>
      </c>
      <c r="E786" t="s">
        <v>1501</v>
      </c>
      <c r="F786">
        <v>3</v>
      </c>
      <c r="G786">
        <v>15</v>
      </c>
      <c r="H786">
        <v>3</v>
      </c>
      <c r="I786" t="s">
        <v>13</v>
      </c>
      <c r="L786" t="s">
        <v>2908</v>
      </c>
      <c r="M786">
        <f>COUNTIF($A:$A,L786)</f>
        <v>34</v>
      </c>
      <c r="N786">
        <f>SUMIF($A:$A,L786,$F:$F)</f>
        <v>524</v>
      </c>
      <c r="O786">
        <f>SUMIF($A:$A,L786,$G:$G)</f>
        <v>311</v>
      </c>
      <c r="P786">
        <f>SUMIF($A:$A,L786,$H:$H)</f>
        <v>24</v>
      </c>
      <c r="Q786" s="2">
        <f>N786/$M$2</f>
        <v>19.407407407407408</v>
      </c>
      <c r="R786" s="2">
        <f>O786/$M$2</f>
        <v>11.518518518518519</v>
      </c>
      <c r="S786" s="2">
        <f>P786/$M$2</f>
        <v>0.88888888888888884</v>
      </c>
    </row>
    <row r="787" spans="1:19" hidden="1" x14ac:dyDescent="0.3">
      <c r="A787" t="s">
        <v>1425</v>
      </c>
      <c r="B787">
        <v>3</v>
      </c>
      <c r="C787" s="1">
        <v>40944</v>
      </c>
      <c r="D787" t="s">
        <v>1502</v>
      </c>
      <c r="E787" t="s">
        <v>1503</v>
      </c>
      <c r="F787">
        <v>0</v>
      </c>
      <c r="G787">
        <v>2</v>
      </c>
      <c r="H787">
        <v>0</v>
      </c>
      <c r="I787" t="s">
        <v>86</v>
      </c>
      <c r="L787" t="s">
        <v>19975</v>
      </c>
      <c r="M787">
        <f>COUNTIF($A:$A,L787)</f>
        <v>6</v>
      </c>
      <c r="N787">
        <f>SUMIF($A:$A,L787,$F:$F)</f>
        <v>67</v>
      </c>
      <c r="O787">
        <f>SUMIF($A:$A,L787,$G:$G)</f>
        <v>19</v>
      </c>
      <c r="P787">
        <f>SUMIF($A:$A,L787,$H:$H)</f>
        <v>6</v>
      </c>
      <c r="Q787" s="2">
        <f>N787/$M$2</f>
        <v>2.4814814814814814</v>
      </c>
      <c r="R787" s="2">
        <f>O787/$M$2</f>
        <v>0.70370370370370372</v>
      </c>
      <c r="S787" s="2">
        <f>P787/$M$2</f>
        <v>0.22222222222222221</v>
      </c>
    </row>
    <row r="788" spans="1:19" hidden="1" x14ac:dyDescent="0.3">
      <c r="A788" t="s">
        <v>1504</v>
      </c>
      <c r="B788">
        <v>12</v>
      </c>
      <c r="C788" s="1">
        <v>44884</v>
      </c>
      <c r="D788" t="s">
        <v>1505</v>
      </c>
      <c r="E788" t="s">
        <v>1506</v>
      </c>
      <c r="F788">
        <v>11</v>
      </c>
      <c r="G788">
        <v>3</v>
      </c>
      <c r="H788">
        <v>0</v>
      </c>
      <c r="I788" t="s">
        <v>456</v>
      </c>
      <c r="L788" t="s">
        <v>18634</v>
      </c>
      <c r="M788">
        <f>COUNTIF($A:$A,L788)</f>
        <v>14</v>
      </c>
      <c r="N788">
        <f>SUMIF($A:$A,L788,$F:$F)</f>
        <v>77</v>
      </c>
      <c r="O788">
        <f>SUMIF($A:$A,L788,$G:$G)</f>
        <v>57</v>
      </c>
      <c r="P788">
        <f>SUMIF($A:$A,L788,$H:$H)</f>
        <v>11</v>
      </c>
      <c r="Q788" s="2">
        <f>N788/$M$2</f>
        <v>2.8518518518518516</v>
      </c>
      <c r="R788" s="2">
        <f>O788/$M$2</f>
        <v>2.1111111111111112</v>
      </c>
      <c r="S788" s="2">
        <f>P788/$M$2</f>
        <v>0.40740740740740738</v>
      </c>
    </row>
    <row r="789" spans="1:19" hidden="1" x14ac:dyDescent="0.3">
      <c r="A789" t="s">
        <v>1504</v>
      </c>
      <c r="B789">
        <v>11</v>
      </c>
      <c r="C789" s="1">
        <v>44751</v>
      </c>
      <c r="D789" t="s">
        <v>1507</v>
      </c>
      <c r="E789" t="s">
        <v>1508</v>
      </c>
      <c r="F789">
        <v>28</v>
      </c>
      <c r="G789">
        <v>10</v>
      </c>
      <c r="H789">
        <v>4</v>
      </c>
      <c r="I789" t="s">
        <v>13</v>
      </c>
      <c r="L789" t="s">
        <v>19834</v>
      </c>
      <c r="M789">
        <f>COUNTIF($A:$A,L789)</f>
        <v>20</v>
      </c>
      <c r="N789">
        <f>SUMIF($A:$A,L789,$F:$F)</f>
        <v>126</v>
      </c>
      <c r="O789">
        <f>SUMIF($A:$A,L789,$G:$G)</f>
        <v>50</v>
      </c>
      <c r="P789">
        <f>SUMIF($A:$A,L789,$H:$H)</f>
        <v>4</v>
      </c>
      <c r="Q789" s="2">
        <f>N789/$M$2</f>
        <v>4.666666666666667</v>
      </c>
      <c r="R789" s="2">
        <f>O789/$M$2</f>
        <v>1.8518518518518519</v>
      </c>
      <c r="S789" s="2">
        <f>P789/$M$2</f>
        <v>0.14814814814814814</v>
      </c>
    </row>
    <row r="790" spans="1:19" hidden="1" x14ac:dyDescent="0.3">
      <c r="A790" t="s">
        <v>1504</v>
      </c>
      <c r="B790">
        <v>10</v>
      </c>
      <c r="C790" s="1">
        <v>44592</v>
      </c>
      <c r="D790" t="s">
        <v>909</v>
      </c>
      <c r="E790" t="s">
        <v>910</v>
      </c>
      <c r="F790">
        <v>9</v>
      </c>
      <c r="G790">
        <v>2</v>
      </c>
      <c r="H790">
        <v>1</v>
      </c>
      <c r="I790" t="s">
        <v>86</v>
      </c>
      <c r="L790" t="s">
        <v>7975</v>
      </c>
      <c r="M790">
        <f>COUNTIF($A:$A,L790)</f>
        <v>27</v>
      </c>
      <c r="N790">
        <f>SUMIF($A:$A,L790,$F:$F)</f>
        <v>464</v>
      </c>
      <c r="O790">
        <f>SUMIF($A:$A,L790,$G:$G)</f>
        <v>226</v>
      </c>
      <c r="P790">
        <f>SUMIF($A:$A,L790,$H:$H)</f>
        <v>24</v>
      </c>
      <c r="Q790" s="2">
        <f>N790/$M$2</f>
        <v>17.185185185185187</v>
      </c>
      <c r="R790" s="2">
        <f>O790/$M$2</f>
        <v>8.3703703703703702</v>
      </c>
      <c r="S790" s="2">
        <f>P790/$M$2</f>
        <v>0.88888888888888884</v>
      </c>
    </row>
    <row r="791" spans="1:19" hidden="1" x14ac:dyDescent="0.3">
      <c r="A791" t="s">
        <v>1504</v>
      </c>
      <c r="B791">
        <v>9</v>
      </c>
      <c r="C791" s="1">
        <v>44526</v>
      </c>
      <c r="D791" t="s">
        <v>332</v>
      </c>
      <c r="E791" t="s">
        <v>333</v>
      </c>
      <c r="F791">
        <v>26</v>
      </c>
      <c r="G791">
        <v>7</v>
      </c>
      <c r="H791">
        <v>3</v>
      </c>
      <c r="I791" t="s">
        <v>13</v>
      </c>
      <c r="L791" t="s">
        <v>350</v>
      </c>
      <c r="M791">
        <f>COUNTIF($A:$A,L791)</f>
        <v>24</v>
      </c>
      <c r="N791">
        <f>SUMIF($A:$A,L791,$F:$F)</f>
        <v>352</v>
      </c>
      <c r="O791">
        <f>SUMIF($A:$A,L791,$G:$G)</f>
        <v>107</v>
      </c>
      <c r="P791">
        <f>SUMIF($A:$A,L791,$H:$H)</f>
        <v>6</v>
      </c>
      <c r="Q791" s="2">
        <f>N791/$M$2</f>
        <v>13.037037037037036</v>
      </c>
      <c r="R791" s="2">
        <f>O791/$M$2</f>
        <v>3.9629629629629628</v>
      </c>
      <c r="S791" s="2">
        <f>P791/$M$2</f>
        <v>0.22222222222222221</v>
      </c>
    </row>
    <row r="792" spans="1:19" hidden="1" x14ac:dyDescent="0.3">
      <c r="A792" t="s">
        <v>1504</v>
      </c>
      <c r="B792">
        <v>8</v>
      </c>
      <c r="C792" s="1">
        <v>44336</v>
      </c>
      <c r="D792" t="s">
        <v>1509</v>
      </c>
      <c r="E792" t="s">
        <v>1510</v>
      </c>
      <c r="F792">
        <v>29</v>
      </c>
      <c r="G792">
        <v>9</v>
      </c>
      <c r="H792">
        <v>1</v>
      </c>
      <c r="I792" t="s">
        <v>13</v>
      </c>
      <c r="L792" t="s">
        <v>20055</v>
      </c>
      <c r="M792">
        <f>COUNTIF($A:$A,L792)</f>
        <v>4</v>
      </c>
      <c r="N792">
        <f>SUMIF($A:$A,L792,$F:$F)</f>
        <v>27</v>
      </c>
      <c r="O792">
        <f>SUMIF($A:$A,L792,$G:$G)</f>
        <v>12</v>
      </c>
      <c r="P792">
        <f>SUMIF($A:$A,L792,$H:$H)</f>
        <v>1</v>
      </c>
      <c r="Q792" s="2">
        <f>N792/$M$2</f>
        <v>1</v>
      </c>
      <c r="R792" s="2">
        <f>O792/$M$2</f>
        <v>0.44444444444444442</v>
      </c>
      <c r="S792" s="2">
        <f>P792/$M$2</f>
        <v>3.7037037037037035E-2</v>
      </c>
    </row>
    <row r="793" spans="1:19" hidden="1" x14ac:dyDescent="0.3">
      <c r="A793" t="s">
        <v>1504</v>
      </c>
      <c r="B793">
        <v>7</v>
      </c>
      <c r="C793" s="1">
        <v>44275</v>
      </c>
      <c r="D793" t="s">
        <v>1511</v>
      </c>
      <c r="E793" t="s">
        <v>1512</v>
      </c>
      <c r="F793">
        <v>13</v>
      </c>
      <c r="G793">
        <v>0</v>
      </c>
      <c r="H793">
        <v>0</v>
      </c>
      <c r="I793" t="s">
        <v>13</v>
      </c>
      <c r="L793" t="s">
        <v>5273</v>
      </c>
      <c r="M793">
        <f>COUNTIF($A:$A,L793)</f>
        <v>22</v>
      </c>
      <c r="N793">
        <f>SUMIF($A:$A,L793,$F:$F)</f>
        <v>237</v>
      </c>
      <c r="O793">
        <f>SUMIF($A:$A,L793,$G:$G)</f>
        <v>199</v>
      </c>
      <c r="P793">
        <f>SUMIF($A:$A,L793,$H:$H)</f>
        <v>21</v>
      </c>
      <c r="Q793" s="2">
        <f>N793/$M$2</f>
        <v>8.7777777777777786</v>
      </c>
      <c r="R793" s="2">
        <f>O793/$M$2</f>
        <v>7.3703703703703702</v>
      </c>
      <c r="S793" s="2">
        <f>P793/$M$2</f>
        <v>0.77777777777777779</v>
      </c>
    </row>
    <row r="794" spans="1:19" hidden="1" x14ac:dyDescent="0.3">
      <c r="A794" t="s">
        <v>1504</v>
      </c>
      <c r="B794">
        <v>6</v>
      </c>
      <c r="C794" s="1">
        <v>44225</v>
      </c>
      <c r="D794" t="s">
        <v>66</v>
      </c>
      <c r="E794" t="s">
        <v>67</v>
      </c>
      <c r="F794">
        <v>16</v>
      </c>
      <c r="G794">
        <v>3</v>
      </c>
      <c r="H794">
        <v>0</v>
      </c>
      <c r="I794" t="s">
        <v>86</v>
      </c>
      <c r="L794" t="s">
        <v>6242</v>
      </c>
      <c r="M794">
        <f>COUNTIF($A:$A,L794)</f>
        <v>24</v>
      </c>
      <c r="N794">
        <f>SUMIF($A:$A,L794,$F:$F)</f>
        <v>368</v>
      </c>
      <c r="O794">
        <f>SUMIF($A:$A,L794,$G:$G)</f>
        <v>91</v>
      </c>
      <c r="P794">
        <f>SUMIF($A:$A,L794,$H:$H)</f>
        <v>26</v>
      </c>
      <c r="Q794" s="2">
        <f>N794/$M$2</f>
        <v>13.62962962962963</v>
      </c>
      <c r="R794" s="2">
        <f>O794/$M$2</f>
        <v>3.3703703703703702</v>
      </c>
      <c r="S794" s="2">
        <f>P794/$M$2</f>
        <v>0.96296296296296291</v>
      </c>
    </row>
    <row r="795" spans="1:19" hidden="1" x14ac:dyDescent="0.3">
      <c r="A795" t="s">
        <v>1504</v>
      </c>
      <c r="B795">
        <v>5</v>
      </c>
      <c r="C795" s="1">
        <v>44189</v>
      </c>
      <c r="D795" t="s">
        <v>1370</v>
      </c>
      <c r="E795" t="s">
        <v>1371</v>
      </c>
      <c r="F795">
        <v>32</v>
      </c>
      <c r="G795">
        <v>19</v>
      </c>
      <c r="H795">
        <v>3</v>
      </c>
      <c r="I795" t="s">
        <v>108</v>
      </c>
      <c r="L795" t="s">
        <v>3571</v>
      </c>
      <c r="M795">
        <f>COUNTIF($A:$A,L795)</f>
        <v>23</v>
      </c>
      <c r="N795">
        <f>SUMIF($A:$A,L795,$F:$F)</f>
        <v>339</v>
      </c>
      <c r="O795">
        <f>SUMIF($A:$A,L795,$G:$G)</f>
        <v>302</v>
      </c>
      <c r="P795">
        <f>SUMIF($A:$A,L795,$H:$H)</f>
        <v>22</v>
      </c>
      <c r="Q795" s="2">
        <f>N795/$M$2</f>
        <v>12.555555555555555</v>
      </c>
      <c r="R795" s="2">
        <f>O795/$M$2</f>
        <v>11.185185185185185</v>
      </c>
      <c r="S795" s="2">
        <f>P795/$M$2</f>
        <v>0.81481481481481477</v>
      </c>
    </row>
    <row r="796" spans="1:19" hidden="1" x14ac:dyDescent="0.3">
      <c r="A796" t="s">
        <v>1504</v>
      </c>
      <c r="B796">
        <v>4</v>
      </c>
      <c r="C796" s="1">
        <v>44065</v>
      </c>
      <c r="D796" t="s">
        <v>1513</v>
      </c>
      <c r="E796" t="s">
        <v>1514</v>
      </c>
      <c r="F796">
        <v>8</v>
      </c>
      <c r="G796">
        <v>0</v>
      </c>
      <c r="H796">
        <v>0</v>
      </c>
      <c r="I796" t="s">
        <v>108</v>
      </c>
      <c r="L796" t="s">
        <v>11143</v>
      </c>
      <c r="M796">
        <f>COUNTIF($A:$A,L796)</f>
        <v>15</v>
      </c>
      <c r="N796">
        <f>SUMIF($A:$A,L796,$F:$F)</f>
        <v>116</v>
      </c>
      <c r="O796">
        <f>SUMIF($A:$A,L796,$G:$G)</f>
        <v>105</v>
      </c>
      <c r="P796">
        <f>SUMIF($A:$A,L796,$H:$H)</f>
        <v>16</v>
      </c>
      <c r="Q796" s="2">
        <f>N796/$M$2</f>
        <v>4.2962962962962967</v>
      </c>
      <c r="R796" s="2">
        <f>O796/$M$2</f>
        <v>3.8888888888888888</v>
      </c>
      <c r="S796" s="2">
        <f>P796/$M$2</f>
        <v>0.59259259259259256</v>
      </c>
    </row>
    <row r="797" spans="1:19" hidden="1" x14ac:dyDescent="0.3">
      <c r="A797" t="s">
        <v>1504</v>
      </c>
      <c r="B797">
        <v>3</v>
      </c>
      <c r="C797" s="1">
        <v>44015</v>
      </c>
      <c r="D797" t="s">
        <v>1515</v>
      </c>
      <c r="E797" t="s">
        <v>1516</v>
      </c>
      <c r="F797">
        <v>2</v>
      </c>
      <c r="G797">
        <v>0</v>
      </c>
      <c r="H797">
        <v>1</v>
      </c>
      <c r="I797" t="s">
        <v>18</v>
      </c>
      <c r="L797" t="s">
        <v>8324</v>
      </c>
      <c r="M797">
        <f>COUNTIF($A:$A,L797)</f>
        <v>16</v>
      </c>
      <c r="N797">
        <f>SUMIF($A:$A,L797,$F:$F)</f>
        <v>300</v>
      </c>
      <c r="O797">
        <f>SUMIF($A:$A,L797,$G:$G)</f>
        <v>58</v>
      </c>
      <c r="P797">
        <f>SUMIF($A:$A,L797,$H:$H)</f>
        <v>15</v>
      </c>
      <c r="Q797" s="2">
        <f>N797/$M$2</f>
        <v>11.111111111111111</v>
      </c>
      <c r="R797" s="2">
        <f>O797/$M$2</f>
        <v>2.1481481481481484</v>
      </c>
      <c r="S797" s="2">
        <f>P797/$M$2</f>
        <v>0.55555555555555558</v>
      </c>
    </row>
    <row r="798" spans="1:19" hidden="1" x14ac:dyDescent="0.3">
      <c r="A798" t="s">
        <v>1504</v>
      </c>
      <c r="B798">
        <v>2</v>
      </c>
      <c r="C798" s="1">
        <v>43997</v>
      </c>
      <c r="D798" t="s">
        <v>1517</v>
      </c>
      <c r="E798" t="s">
        <v>1518</v>
      </c>
      <c r="F798">
        <v>8</v>
      </c>
      <c r="G798">
        <v>6</v>
      </c>
      <c r="H798">
        <v>3</v>
      </c>
      <c r="I798" t="s">
        <v>13</v>
      </c>
      <c r="L798" t="s">
        <v>7416</v>
      </c>
      <c r="M798">
        <f>COUNTIF($A:$A,L798)</f>
        <v>19</v>
      </c>
      <c r="N798">
        <f>SUMIF($A:$A,L798,$F:$F)</f>
        <v>268</v>
      </c>
      <c r="O798">
        <f>SUMIF($A:$A,L798,$G:$G)</f>
        <v>157</v>
      </c>
      <c r="P798">
        <f>SUMIF($A:$A,L798,$H:$H)</f>
        <v>11</v>
      </c>
      <c r="Q798" s="2">
        <f>N798/$M$2</f>
        <v>9.9259259259259256</v>
      </c>
      <c r="R798" s="2">
        <f>O798/$M$2</f>
        <v>5.8148148148148149</v>
      </c>
      <c r="S798" s="2">
        <f>P798/$M$2</f>
        <v>0.40740740740740738</v>
      </c>
    </row>
    <row r="799" spans="1:19" hidden="1" x14ac:dyDescent="0.3">
      <c r="A799" t="s">
        <v>1504</v>
      </c>
      <c r="B799">
        <v>1</v>
      </c>
      <c r="C799" s="1">
        <v>43862</v>
      </c>
      <c r="D799" t="s">
        <v>1519</v>
      </c>
      <c r="E799" t="s">
        <v>1520</v>
      </c>
      <c r="F799">
        <v>22</v>
      </c>
      <c r="G799">
        <v>36</v>
      </c>
      <c r="H799">
        <v>3</v>
      </c>
      <c r="I799" t="s">
        <v>13</v>
      </c>
      <c r="L799" t="s">
        <v>5596</v>
      </c>
      <c r="M799">
        <f>COUNTIF($A:$A,L799)</f>
        <v>13</v>
      </c>
      <c r="N799">
        <f>SUMIF($A:$A,L799,$F:$F)</f>
        <v>271</v>
      </c>
      <c r="O799">
        <f>SUMIF($A:$A,L799,$G:$G)</f>
        <v>53</v>
      </c>
      <c r="P799">
        <f>SUMIF($A:$A,L799,$H:$H)</f>
        <v>8</v>
      </c>
      <c r="Q799" s="2">
        <f>N799/$M$2</f>
        <v>10.037037037037036</v>
      </c>
      <c r="R799" s="2">
        <f>O799/$M$2</f>
        <v>1.962962962962963</v>
      </c>
      <c r="S799" s="2">
        <f>P799/$M$2</f>
        <v>0.29629629629629628</v>
      </c>
    </row>
    <row r="800" spans="1:19" hidden="1" x14ac:dyDescent="0.3">
      <c r="A800" t="s">
        <v>1521</v>
      </c>
      <c r="B800">
        <v>20</v>
      </c>
      <c r="C800" s="1">
        <v>44808</v>
      </c>
      <c r="D800" t="s">
        <v>1522</v>
      </c>
      <c r="E800" t="s">
        <v>1523</v>
      </c>
      <c r="F800">
        <v>21</v>
      </c>
      <c r="G800">
        <v>5</v>
      </c>
      <c r="H800">
        <v>0</v>
      </c>
      <c r="I800" t="s">
        <v>86</v>
      </c>
      <c r="L800" t="s">
        <v>5706</v>
      </c>
      <c r="M800">
        <f>COUNTIF($A:$A,L800)</f>
        <v>25</v>
      </c>
      <c r="N800">
        <f>SUMIF($A:$A,L800,$F:$F)</f>
        <v>336</v>
      </c>
      <c r="O800">
        <f>SUMIF($A:$A,L800,$G:$G)</f>
        <v>189</v>
      </c>
      <c r="P800">
        <f>SUMIF($A:$A,L800,$H:$H)</f>
        <v>19</v>
      </c>
      <c r="Q800" s="2">
        <f>N800/$M$2</f>
        <v>12.444444444444445</v>
      </c>
      <c r="R800" s="2">
        <f>O800/$M$2</f>
        <v>7</v>
      </c>
      <c r="S800" s="2">
        <f>P800/$M$2</f>
        <v>0.70370370370370372</v>
      </c>
    </row>
    <row r="801" spans="1:19" hidden="1" x14ac:dyDescent="0.3">
      <c r="A801" t="s">
        <v>1521</v>
      </c>
      <c r="B801">
        <v>19</v>
      </c>
      <c r="C801" s="1">
        <v>44744</v>
      </c>
      <c r="D801" t="s">
        <v>1003</v>
      </c>
      <c r="E801" t="s">
        <v>1004</v>
      </c>
      <c r="F801">
        <v>16</v>
      </c>
      <c r="G801">
        <v>8</v>
      </c>
      <c r="H801">
        <v>1</v>
      </c>
      <c r="I801" t="s">
        <v>86</v>
      </c>
      <c r="L801" t="s">
        <v>13842</v>
      </c>
      <c r="M801">
        <f>COUNTIF($A:$A,L801)</f>
        <v>33</v>
      </c>
      <c r="N801">
        <f>SUMIF($A:$A,L801,$F:$F)</f>
        <v>584</v>
      </c>
      <c r="O801">
        <f>SUMIF($A:$A,L801,$G:$G)</f>
        <v>127</v>
      </c>
      <c r="P801">
        <f>SUMIF($A:$A,L801,$H:$H)</f>
        <v>33</v>
      </c>
      <c r="Q801" s="2">
        <f>N801/$M$2</f>
        <v>21.62962962962963</v>
      </c>
      <c r="R801" s="2">
        <f>O801/$M$2</f>
        <v>4.7037037037037033</v>
      </c>
      <c r="S801" s="2">
        <f>P801/$M$2</f>
        <v>1.2222222222222223</v>
      </c>
    </row>
    <row r="802" spans="1:19" hidden="1" x14ac:dyDescent="0.3">
      <c r="A802" t="s">
        <v>1521</v>
      </c>
      <c r="B802">
        <v>18</v>
      </c>
      <c r="C802" s="1">
        <v>44651</v>
      </c>
      <c r="D802" t="s">
        <v>1524</v>
      </c>
      <c r="E802" t="s">
        <v>1525</v>
      </c>
      <c r="F802">
        <v>11</v>
      </c>
      <c r="G802">
        <v>1</v>
      </c>
      <c r="H802">
        <v>0</v>
      </c>
      <c r="I802" t="s">
        <v>61</v>
      </c>
    </row>
    <row r="803" spans="1:19" hidden="1" x14ac:dyDescent="0.3">
      <c r="A803" t="s">
        <v>1521</v>
      </c>
      <c r="B803">
        <v>17</v>
      </c>
      <c r="C803" s="1">
        <v>44639</v>
      </c>
      <c r="D803" t="s">
        <v>1526</v>
      </c>
      <c r="E803" t="s">
        <v>1527</v>
      </c>
      <c r="F803">
        <v>9</v>
      </c>
      <c r="G803">
        <v>6</v>
      </c>
      <c r="H803">
        <v>1</v>
      </c>
      <c r="I803" t="s">
        <v>108</v>
      </c>
    </row>
    <row r="804" spans="1:19" hidden="1" x14ac:dyDescent="0.3">
      <c r="A804" t="s">
        <v>1521</v>
      </c>
      <c r="B804">
        <v>16</v>
      </c>
      <c r="C804" s="1">
        <v>44555</v>
      </c>
      <c r="D804" t="s">
        <v>1528</v>
      </c>
      <c r="E804" t="s">
        <v>1529</v>
      </c>
      <c r="F804">
        <v>28</v>
      </c>
      <c r="G804">
        <v>7</v>
      </c>
      <c r="H804">
        <v>1</v>
      </c>
      <c r="I804" t="s">
        <v>13</v>
      </c>
    </row>
    <row r="805" spans="1:19" hidden="1" x14ac:dyDescent="0.3">
      <c r="A805" t="s">
        <v>1521</v>
      </c>
      <c r="B805">
        <v>15</v>
      </c>
      <c r="C805" s="1">
        <v>44513</v>
      </c>
      <c r="D805" t="s">
        <v>297</v>
      </c>
      <c r="E805" t="s">
        <v>298</v>
      </c>
      <c r="F805">
        <v>31</v>
      </c>
      <c r="G805">
        <v>18</v>
      </c>
      <c r="H805">
        <v>0</v>
      </c>
      <c r="I805" t="s">
        <v>86</v>
      </c>
    </row>
    <row r="806" spans="1:19" hidden="1" x14ac:dyDescent="0.3">
      <c r="A806" t="s">
        <v>1521</v>
      </c>
      <c r="B806">
        <v>14</v>
      </c>
      <c r="C806" s="1">
        <v>44465</v>
      </c>
      <c r="D806" t="s">
        <v>1530</v>
      </c>
      <c r="E806" t="s">
        <v>1531</v>
      </c>
      <c r="F806">
        <v>10</v>
      </c>
      <c r="G806">
        <v>4</v>
      </c>
      <c r="H806">
        <v>1</v>
      </c>
      <c r="I806" t="s">
        <v>108</v>
      </c>
    </row>
    <row r="807" spans="1:19" hidden="1" x14ac:dyDescent="0.3">
      <c r="A807" t="s">
        <v>1521</v>
      </c>
      <c r="B807">
        <v>13</v>
      </c>
      <c r="C807" s="1">
        <v>44372</v>
      </c>
      <c r="D807" t="s">
        <v>68</v>
      </c>
      <c r="E807" t="s">
        <v>69</v>
      </c>
      <c r="F807">
        <v>16</v>
      </c>
      <c r="G807">
        <v>10</v>
      </c>
      <c r="H807">
        <v>0</v>
      </c>
      <c r="I807" t="s">
        <v>13</v>
      </c>
    </row>
    <row r="808" spans="1:19" hidden="1" x14ac:dyDescent="0.3">
      <c r="A808" t="s">
        <v>1521</v>
      </c>
      <c r="B808">
        <v>12</v>
      </c>
      <c r="C808" s="1">
        <v>44358</v>
      </c>
      <c r="D808" t="s">
        <v>1532</v>
      </c>
      <c r="E808" t="s">
        <v>1533</v>
      </c>
      <c r="F808">
        <v>13</v>
      </c>
      <c r="G808">
        <v>7</v>
      </c>
      <c r="H808">
        <v>1</v>
      </c>
      <c r="I808" t="s">
        <v>108</v>
      </c>
    </row>
    <row r="809" spans="1:19" hidden="1" x14ac:dyDescent="0.3">
      <c r="A809" t="s">
        <v>1521</v>
      </c>
      <c r="B809">
        <v>11</v>
      </c>
      <c r="C809" s="1">
        <v>44015</v>
      </c>
      <c r="D809" t="s">
        <v>1534</v>
      </c>
      <c r="E809" t="s">
        <v>1535</v>
      </c>
      <c r="F809">
        <v>12</v>
      </c>
      <c r="G809">
        <v>9</v>
      </c>
      <c r="H809">
        <v>2</v>
      </c>
      <c r="I809" t="s">
        <v>18</v>
      </c>
    </row>
    <row r="810" spans="1:19" hidden="1" x14ac:dyDescent="0.3">
      <c r="A810" t="s">
        <v>1521</v>
      </c>
      <c r="B810">
        <v>10</v>
      </c>
      <c r="C810" s="1">
        <v>43862</v>
      </c>
      <c r="D810" t="s">
        <v>1536</v>
      </c>
      <c r="E810" t="s">
        <v>1537</v>
      </c>
      <c r="F810">
        <v>15</v>
      </c>
      <c r="G810">
        <v>1</v>
      </c>
      <c r="H810">
        <v>0</v>
      </c>
      <c r="I810" t="s">
        <v>127</v>
      </c>
    </row>
    <row r="811" spans="1:19" hidden="1" x14ac:dyDescent="0.3">
      <c r="A811" t="s">
        <v>1521</v>
      </c>
      <c r="B811">
        <v>9</v>
      </c>
      <c r="C811" s="1">
        <v>43820</v>
      </c>
      <c r="D811" t="s">
        <v>1538</v>
      </c>
      <c r="E811" t="s">
        <v>1539</v>
      </c>
      <c r="F811">
        <v>12</v>
      </c>
      <c r="G811">
        <v>2</v>
      </c>
      <c r="H811">
        <v>1</v>
      </c>
      <c r="I811" t="s">
        <v>13</v>
      </c>
    </row>
    <row r="812" spans="1:19" hidden="1" x14ac:dyDescent="0.3">
      <c r="A812" t="s">
        <v>1521</v>
      </c>
      <c r="B812">
        <v>8</v>
      </c>
      <c r="C812" s="1">
        <v>43442</v>
      </c>
      <c r="D812" t="s">
        <v>254</v>
      </c>
      <c r="E812" t="s">
        <v>255</v>
      </c>
      <c r="F812">
        <v>21</v>
      </c>
      <c r="G812">
        <v>17</v>
      </c>
      <c r="H812">
        <v>3</v>
      </c>
      <c r="I812" t="s">
        <v>13</v>
      </c>
    </row>
    <row r="813" spans="1:19" hidden="1" x14ac:dyDescent="0.3">
      <c r="A813" t="s">
        <v>1521</v>
      </c>
      <c r="B813">
        <v>7</v>
      </c>
      <c r="C813" s="1">
        <v>43302</v>
      </c>
      <c r="D813" t="s">
        <v>1540</v>
      </c>
      <c r="E813" t="s">
        <v>1541</v>
      </c>
      <c r="F813">
        <v>34</v>
      </c>
      <c r="G813">
        <v>0</v>
      </c>
      <c r="H813">
        <v>0</v>
      </c>
      <c r="I813" t="s">
        <v>61</v>
      </c>
    </row>
    <row r="814" spans="1:19" hidden="1" x14ac:dyDescent="0.3">
      <c r="A814" t="s">
        <v>1521</v>
      </c>
      <c r="B814">
        <v>6</v>
      </c>
      <c r="C814" s="1">
        <v>43176</v>
      </c>
      <c r="D814" t="s">
        <v>1542</v>
      </c>
      <c r="E814" t="s">
        <v>1543</v>
      </c>
      <c r="F814">
        <v>5</v>
      </c>
      <c r="G814">
        <v>2</v>
      </c>
      <c r="H814">
        <v>2</v>
      </c>
      <c r="I814" t="s">
        <v>18</v>
      </c>
    </row>
    <row r="815" spans="1:19" hidden="1" x14ac:dyDescent="0.3">
      <c r="A815" t="s">
        <v>1521</v>
      </c>
      <c r="B815">
        <v>5</v>
      </c>
      <c r="C815" s="1">
        <v>43078</v>
      </c>
      <c r="D815" t="s">
        <v>1544</v>
      </c>
      <c r="E815" t="s">
        <v>1545</v>
      </c>
      <c r="F815">
        <v>3</v>
      </c>
      <c r="G815">
        <v>0</v>
      </c>
      <c r="H815">
        <v>0</v>
      </c>
      <c r="I815" t="s">
        <v>18</v>
      </c>
    </row>
    <row r="816" spans="1:19" hidden="1" x14ac:dyDescent="0.3">
      <c r="A816" t="s">
        <v>1521</v>
      </c>
      <c r="B816">
        <v>4</v>
      </c>
      <c r="C816" s="1">
        <v>43015</v>
      </c>
      <c r="D816" t="s">
        <v>1546</v>
      </c>
      <c r="E816" t="s">
        <v>1547</v>
      </c>
      <c r="F816">
        <v>2</v>
      </c>
      <c r="G816">
        <v>14</v>
      </c>
      <c r="H816">
        <v>0</v>
      </c>
      <c r="I816" t="s">
        <v>18</v>
      </c>
    </row>
    <row r="817" spans="1:9" hidden="1" x14ac:dyDescent="0.3">
      <c r="A817" t="s">
        <v>1521</v>
      </c>
      <c r="B817">
        <v>3</v>
      </c>
      <c r="C817" s="1">
        <v>42894</v>
      </c>
      <c r="D817" t="s">
        <v>1548</v>
      </c>
      <c r="E817" t="s">
        <v>1549</v>
      </c>
      <c r="F817">
        <v>0</v>
      </c>
      <c r="G817">
        <v>2</v>
      </c>
      <c r="H817">
        <v>0</v>
      </c>
      <c r="I817" t="s">
        <v>18</v>
      </c>
    </row>
    <row r="818" spans="1:9" hidden="1" x14ac:dyDescent="0.3">
      <c r="A818" t="s">
        <v>1550</v>
      </c>
      <c r="B818">
        <v>11</v>
      </c>
      <c r="C818" s="1">
        <v>44925</v>
      </c>
      <c r="D818" t="s">
        <v>1551</v>
      </c>
      <c r="E818" t="s">
        <v>1552</v>
      </c>
      <c r="F818">
        <v>12</v>
      </c>
      <c r="G818">
        <v>11</v>
      </c>
      <c r="H818">
        <v>1</v>
      </c>
      <c r="I818" t="s">
        <v>456</v>
      </c>
    </row>
    <row r="819" spans="1:9" hidden="1" x14ac:dyDescent="0.3">
      <c r="A819" t="s">
        <v>1550</v>
      </c>
      <c r="B819">
        <v>10</v>
      </c>
      <c r="C819" s="1">
        <v>44820</v>
      </c>
      <c r="D819" t="s">
        <v>1553</v>
      </c>
      <c r="E819" t="s">
        <v>1554</v>
      </c>
      <c r="F819">
        <v>13</v>
      </c>
      <c r="G819">
        <v>5</v>
      </c>
      <c r="H819">
        <v>0</v>
      </c>
      <c r="I819" t="s">
        <v>13</v>
      </c>
    </row>
    <row r="820" spans="1:9" hidden="1" x14ac:dyDescent="0.3">
      <c r="A820" t="s">
        <v>1550</v>
      </c>
      <c r="B820">
        <v>9</v>
      </c>
      <c r="C820" s="1">
        <v>44743</v>
      </c>
      <c r="D820" t="s">
        <v>1555</v>
      </c>
      <c r="E820" t="s">
        <v>1556</v>
      </c>
      <c r="F820">
        <v>15</v>
      </c>
      <c r="G820">
        <v>25</v>
      </c>
      <c r="H820">
        <v>0</v>
      </c>
      <c r="I820" t="s">
        <v>13</v>
      </c>
    </row>
    <row r="821" spans="1:9" hidden="1" x14ac:dyDescent="0.3">
      <c r="A821" t="s">
        <v>1550</v>
      </c>
      <c r="B821">
        <v>8</v>
      </c>
      <c r="C821" s="1">
        <v>44694</v>
      </c>
      <c r="D821" t="s">
        <v>1557</v>
      </c>
      <c r="E821" t="s">
        <v>1558</v>
      </c>
      <c r="F821">
        <v>1</v>
      </c>
      <c r="G821">
        <v>3</v>
      </c>
      <c r="H821">
        <v>0</v>
      </c>
      <c r="I821" t="s">
        <v>18</v>
      </c>
    </row>
    <row r="822" spans="1:9" hidden="1" x14ac:dyDescent="0.3">
      <c r="A822" t="s">
        <v>1550</v>
      </c>
      <c r="B822">
        <v>7</v>
      </c>
      <c r="C822" s="1">
        <v>44603</v>
      </c>
      <c r="D822" t="s">
        <v>1559</v>
      </c>
      <c r="E822" t="s">
        <v>1560</v>
      </c>
      <c r="F822">
        <v>20</v>
      </c>
      <c r="G822">
        <v>31</v>
      </c>
      <c r="H822">
        <v>2</v>
      </c>
      <c r="I822" t="s">
        <v>18</v>
      </c>
    </row>
    <row r="823" spans="1:9" hidden="1" x14ac:dyDescent="0.3">
      <c r="A823" t="s">
        <v>1550</v>
      </c>
      <c r="B823">
        <v>6</v>
      </c>
      <c r="C823" s="1">
        <v>44499</v>
      </c>
      <c r="D823" t="s">
        <v>1561</v>
      </c>
      <c r="E823" t="s">
        <v>1562</v>
      </c>
      <c r="F823">
        <v>1</v>
      </c>
      <c r="G823">
        <v>2</v>
      </c>
      <c r="H823">
        <v>0</v>
      </c>
      <c r="I823" t="s">
        <v>13</v>
      </c>
    </row>
    <row r="824" spans="1:9" hidden="1" x14ac:dyDescent="0.3">
      <c r="A824" t="s">
        <v>1550</v>
      </c>
      <c r="B824">
        <v>5</v>
      </c>
      <c r="C824" s="1">
        <v>44449</v>
      </c>
      <c r="D824" t="s">
        <v>1563</v>
      </c>
      <c r="E824" t="s">
        <v>1564</v>
      </c>
      <c r="F824">
        <v>1</v>
      </c>
      <c r="G824">
        <v>0</v>
      </c>
      <c r="H824">
        <v>0</v>
      </c>
      <c r="I824" t="s">
        <v>18</v>
      </c>
    </row>
    <row r="825" spans="1:9" hidden="1" x14ac:dyDescent="0.3">
      <c r="A825" t="s">
        <v>1550</v>
      </c>
      <c r="B825">
        <v>4</v>
      </c>
      <c r="C825" s="1">
        <v>44359</v>
      </c>
      <c r="D825" t="s">
        <v>1565</v>
      </c>
      <c r="E825" t="s">
        <v>1566</v>
      </c>
      <c r="F825">
        <v>0</v>
      </c>
      <c r="G825">
        <v>4</v>
      </c>
      <c r="H825">
        <v>0</v>
      </c>
      <c r="I825" t="s">
        <v>13</v>
      </c>
    </row>
    <row r="826" spans="1:9" hidden="1" x14ac:dyDescent="0.3">
      <c r="A826" t="s">
        <v>1567</v>
      </c>
      <c r="B826">
        <v>52</v>
      </c>
      <c r="C826" s="1">
        <v>44646</v>
      </c>
      <c r="D826" t="s">
        <v>1568</v>
      </c>
      <c r="E826" t="s">
        <v>1569</v>
      </c>
      <c r="F826">
        <v>25</v>
      </c>
      <c r="G826">
        <v>2</v>
      </c>
      <c r="H826">
        <v>2</v>
      </c>
      <c r="I826" t="s">
        <v>139</v>
      </c>
    </row>
    <row r="827" spans="1:9" hidden="1" x14ac:dyDescent="0.3">
      <c r="A827" t="s">
        <v>1567</v>
      </c>
      <c r="B827">
        <v>51</v>
      </c>
      <c r="C827" s="1">
        <v>44366</v>
      </c>
      <c r="D827" t="s">
        <v>1570</v>
      </c>
      <c r="E827" t="s">
        <v>1571</v>
      </c>
      <c r="F827">
        <v>19</v>
      </c>
      <c r="G827">
        <v>0</v>
      </c>
      <c r="H827">
        <v>1</v>
      </c>
      <c r="I827" t="s">
        <v>13</v>
      </c>
    </row>
    <row r="828" spans="1:9" hidden="1" x14ac:dyDescent="0.3">
      <c r="A828" t="s">
        <v>1567</v>
      </c>
      <c r="B828">
        <v>50</v>
      </c>
      <c r="C828" s="1">
        <v>44184</v>
      </c>
      <c r="D828" t="s">
        <v>1572</v>
      </c>
      <c r="E828" t="s">
        <v>1573</v>
      </c>
      <c r="F828">
        <v>10</v>
      </c>
      <c r="G828">
        <v>0</v>
      </c>
      <c r="H828">
        <v>2</v>
      </c>
      <c r="I828" t="s">
        <v>13</v>
      </c>
    </row>
    <row r="829" spans="1:9" hidden="1" x14ac:dyDescent="0.3">
      <c r="A829" t="s">
        <v>1567</v>
      </c>
      <c r="B829">
        <v>49</v>
      </c>
      <c r="C829" s="1">
        <v>42420</v>
      </c>
      <c r="D829" t="s">
        <v>1574</v>
      </c>
      <c r="E829" t="s">
        <v>1575</v>
      </c>
      <c r="F829">
        <v>14</v>
      </c>
      <c r="G829">
        <v>0</v>
      </c>
      <c r="H829">
        <v>0</v>
      </c>
      <c r="I829" t="s">
        <v>55</v>
      </c>
    </row>
    <row r="830" spans="1:9" hidden="1" x14ac:dyDescent="0.3">
      <c r="A830" t="s">
        <v>1567</v>
      </c>
      <c r="B830">
        <v>48</v>
      </c>
      <c r="C830" s="1">
        <v>42133</v>
      </c>
      <c r="D830" t="s">
        <v>1574</v>
      </c>
      <c r="E830" t="s">
        <v>1575</v>
      </c>
      <c r="F830">
        <v>12</v>
      </c>
      <c r="G830">
        <v>0</v>
      </c>
      <c r="H830">
        <v>0</v>
      </c>
      <c r="I830" t="s">
        <v>127</v>
      </c>
    </row>
    <row r="831" spans="1:9" hidden="1" x14ac:dyDescent="0.3">
      <c r="A831" t="s">
        <v>1567</v>
      </c>
      <c r="B831">
        <v>47</v>
      </c>
      <c r="C831" s="1">
        <v>41951</v>
      </c>
      <c r="D831" t="s">
        <v>1576</v>
      </c>
      <c r="E831" t="s">
        <v>1577</v>
      </c>
      <c r="F831">
        <v>47</v>
      </c>
      <c r="G831">
        <v>4</v>
      </c>
      <c r="H831">
        <v>0</v>
      </c>
      <c r="I831" t="s">
        <v>58</v>
      </c>
    </row>
    <row r="832" spans="1:9" hidden="1" x14ac:dyDescent="0.3">
      <c r="A832" t="s">
        <v>1567</v>
      </c>
      <c r="B832">
        <v>46</v>
      </c>
      <c r="C832" s="1">
        <v>41790</v>
      </c>
      <c r="D832" t="s">
        <v>1578</v>
      </c>
      <c r="E832" t="s">
        <v>1579</v>
      </c>
      <c r="F832">
        <v>43</v>
      </c>
      <c r="G832">
        <v>11</v>
      </c>
      <c r="H832">
        <v>0</v>
      </c>
      <c r="I832" t="s">
        <v>26</v>
      </c>
    </row>
    <row r="833" spans="1:9" hidden="1" x14ac:dyDescent="0.3">
      <c r="A833" t="s">
        <v>1567</v>
      </c>
      <c r="B833">
        <v>45</v>
      </c>
      <c r="C833" s="1">
        <v>41615</v>
      </c>
      <c r="D833" t="s">
        <v>1580</v>
      </c>
      <c r="E833" t="s">
        <v>1581</v>
      </c>
      <c r="F833">
        <v>26</v>
      </c>
      <c r="G833">
        <v>1</v>
      </c>
      <c r="H833">
        <v>0</v>
      </c>
      <c r="I833" t="s">
        <v>18</v>
      </c>
    </row>
    <row r="834" spans="1:9" hidden="1" x14ac:dyDescent="0.3">
      <c r="A834" t="s">
        <v>1567</v>
      </c>
      <c r="B834">
        <v>44</v>
      </c>
      <c r="C834" s="1">
        <v>41461</v>
      </c>
      <c r="D834" t="s">
        <v>1582</v>
      </c>
      <c r="E834" t="s">
        <v>1583</v>
      </c>
      <c r="F834">
        <v>27</v>
      </c>
      <c r="G834">
        <v>0</v>
      </c>
      <c r="H834">
        <v>0</v>
      </c>
      <c r="I834" t="s">
        <v>18</v>
      </c>
    </row>
    <row r="835" spans="1:9" hidden="1" x14ac:dyDescent="0.3">
      <c r="A835" t="s">
        <v>1567</v>
      </c>
      <c r="B835">
        <v>43</v>
      </c>
      <c r="C835" s="1">
        <v>41306</v>
      </c>
      <c r="D835" t="s">
        <v>1578</v>
      </c>
      <c r="E835" t="s">
        <v>1579</v>
      </c>
      <c r="F835">
        <v>42</v>
      </c>
      <c r="G835">
        <v>11</v>
      </c>
      <c r="H835">
        <v>0</v>
      </c>
      <c r="I835" t="s">
        <v>586</v>
      </c>
    </row>
    <row r="836" spans="1:9" hidden="1" x14ac:dyDescent="0.3">
      <c r="A836" t="s">
        <v>1567</v>
      </c>
      <c r="B836">
        <v>42</v>
      </c>
      <c r="C836" s="1">
        <v>41153</v>
      </c>
      <c r="D836" t="s">
        <v>1584</v>
      </c>
      <c r="E836" t="s">
        <v>1585</v>
      </c>
      <c r="F836">
        <v>27</v>
      </c>
      <c r="G836">
        <v>1</v>
      </c>
      <c r="H836">
        <v>0</v>
      </c>
      <c r="I836" t="s">
        <v>127</v>
      </c>
    </row>
    <row r="837" spans="1:9" hidden="1" x14ac:dyDescent="0.3">
      <c r="A837" t="s">
        <v>1567</v>
      </c>
      <c r="B837">
        <v>41</v>
      </c>
      <c r="C837" s="1">
        <v>41012</v>
      </c>
      <c r="D837" t="s">
        <v>1586</v>
      </c>
      <c r="E837" t="s">
        <v>1587</v>
      </c>
      <c r="F837">
        <v>30</v>
      </c>
      <c r="G837">
        <v>1</v>
      </c>
      <c r="H837">
        <v>0</v>
      </c>
      <c r="I837" t="s">
        <v>108</v>
      </c>
    </row>
    <row r="838" spans="1:9" hidden="1" x14ac:dyDescent="0.3">
      <c r="A838" t="s">
        <v>1567</v>
      </c>
      <c r="B838">
        <v>40</v>
      </c>
      <c r="C838" s="1">
        <v>40879</v>
      </c>
      <c r="D838" t="s">
        <v>1588</v>
      </c>
      <c r="E838" t="s">
        <v>1589</v>
      </c>
      <c r="F838">
        <v>23</v>
      </c>
      <c r="G838">
        <v>0</v>
      </c>
      <c r="H838">
        <v>0</v>
      </c>
      <c r="I838" t="s">
        <v>58</v>
      </c>
    </row>
    <row r="839" spans="1:9" hidden="1" x14ac:dyDescent="0.3">
      <c r="A839" t="s">
        <v>1567</v>
      </c>
      <c r="B839">
        <v>39</v>
      </c>
      <c r="C839" s="1">
        <v>40719</v>
      </c>
      <c r="D839" t="s">
        <v>1590</v>
      </c>
      <c r="E839" t="s">
        <v>1591</v>
      </c>
      <c r="F839">
        <v>28</v>
      </c>
      <c r="G839">
        <v>2</v>
      </c>
      <c r="H839">
        <v>0</v>
      </c>
      <c r="I839" t="s">
        <v>61</v>
      </c>
    </row>
    <row r="840" spans="1:9" hidden="1" x14ac:dyDescent="0.3">
      <c r="A840" t="s">
        <v>1567</v>
      </c>
      <c r="B840">
        <v>38</v>
      </c>
      <c r="C840" s="1">
        <v>40593</v>
      </c>
      <c r="D840" t="s">
        <v>1592</v>
      </c>
      <c r="E840" t="s">
        <v>1593</v>
      </c>
      <c r="F840">
        <v>26</v>
      </c>
      <c r="G840">
        <v>1</v>
      </c>
      <c r="H840">
        <v>0</v>
      </c>
      <c r="I840" t="s">
        <v>18</v>
      </c>
    </row>
    <row r="841" spans="1:9" hidden="1" x14ac:dyDescent="0.3">
      <c r="A841" t="s">
        <v>1567</v>
      </c>
      <c r="B841">
        <v>37</v>
      </c>
      <c r="C841" s="1">
        <v>40425</v>
      </c>
      <c r="D841" t="s">
        <v>377</v>
      </c>
      <c r="E841" t="s">
        <v>378</v>
      </c>
      <c r="F841">
        <v>29</v>
      </c>
      <c r="G841">
        <v>2</v>
      </c>
      <c r="H841">
        <v>0</v>
      </c>
      <c r="I841" t="s">
        <v>13</v>
      </c>
    </row>
    <row r="842" spans="1:9" hidden="1" x14ac:dyDescent="0.3">
      <c r="A842" t="s">
        <v>1567</v>
      </c>
      <c r="B842">
        <v>36</v>
      </c>
      <c r="C842" s="1">
        <v>40005</v>
      </c>
      <c r="D842" t="s">
        <v>1594</v>
      </c>
      <c r="E842" t="s">
        <v>1595</v>
      </c>
      <c r="F842">
        <v>30</v>
      </c>
      <c r="G842">
        <v>3</v>
      </c>
      <c r="H842">
        <v>0</v>
      </c>
      <c r="I842" t="s">
        <v>13</v>
      </c>
    </row>
    <row r="843" spans="1:9" hidden="1" x14ac:dyDescent="0.3">
      <c r="A843" t="s">
        <v>1567</v>
      </c>
      <c r="B843">
        <v>35</v>
      </c>
      <c r="C843" s="1">
        <v>39928</v>
      </c>
      <c r="D843" t="s">
        <v>1596</v>
      </c>
      <c r="E843" t="s">
        <v>1597</v>
      </c>
      <c r="F843">
        <v>14</v>
      </c>
      <c r="G843">
        <v>0</v>
      </c>
      <c r="H843">
        <v>0</v>
      </c>
      <c r="I843" t="s">
        <v>18</v>
      </c>
    </row>
    <row r="844" spans="1:9" hidden="1" x14ac:dyDescent="0.3">
      <c r="A844" t="s">
        <v>1567</v>
      </c>
      <c r="B844">
        <v>34</v>
      </c>
      <c r="C844" s="1">
        <v>39753</v>
      </c>
      <c r="D844" t="s">
        <v>1598</v>
      </c>
      <c r="E844" t="s">
        <v>1599</v>
      </c>
      <c r="F844">
        <v>29</v>
      </c>
      <c r="G844">
        <v>2</v>
      </c>
      <c r="H844">
        <v>0</v>
      </c>
      <c r="I844" t="s">
        <v>13</v>
      </c>
    </row>
    <row r="845" spans="1:9" hidden="1" x14ac:dyDescent="0.3">
      <c r="A845" t="s">
        <v>1567</v>
      </c>
      <c r="B845">
        <v>33</v>
      </c>
      <c r="C845" s="1">
        <v>39634</v>
      </c>
      <c r="D845" t="s">
        <v>1600</v>
      </c>
      <c r="E845" t="s">
        <v>1601</v>
      </c>
      <c r="F845">
        <v>24</v>
      </c>
      <c r="G845">
        <v>1</v>
      </c>
      <c r="H845">
        <v>3</v>
      </c>
      <c r="I845" t="s">
        <v>13</v>
      </c>
    </row>
    <row r="846" spans="1:9" hidden="1" x14ac:dyDescent="0.3">
      <c r="A846" t="s">
        <v>1567</v>
      </c>
      <c r="B846">
        <v>32</v>
      </c>
      <c r="C846" s="1">
        <v>39543</v>
      </c>
      <c r="D846" t="s">
        <v>1602</v>
      </c>
      <c r="E846" t="s">
        <v>1603</v>
      </c>
      <c r="F846">
        <v>16</v>
      </c>
      <c r="G846">
        <v>0</v>
      </c>
      <c r="H846">
        <v>0</v>
      </c>
      <c r="I846" t="s">
        <v>18</v>
      </c>
    </row>
    <row r="847" spans="1:9" hidden="1" x14ac:dyDescent="0.3">
      <c r="A847" t="s">
        <v>1567</v>
      </c>
      <c r="B847">
        <v>31</v>
      </c>
      <c r="C847" s="1">
        <v>39375</v>
      </c>
      <c r="D847" t="s">
        <v>1600</v>
      </c>
      <c r="E847" t="s">
        <v>1601</v>
      </c>
      <c r="F847">
        <v>24</v>
      </c>
      <c r="G847">
        <v>1</v>
      </c>
      <c r="H847">
        <v>2</v>
      </c>
      <c r="I847" t="s">
        <v>58</v>
      </c>
    </row>
    <row r="848" spans="1:9" hidden="1" x14ac:dyDescent="0.3">
      <c r="A848" t="s">
        <v>1567</v>
      </c>
      <c r="B848">
        <v>30</v>
      </c>
      <c r="C848" s="1">
        <v>39263</v>
      </c>
      <c r="D848" t="s">
        <v>1604</v>
      </c>
      <c r="E848" t="s">
        <v>1605</v>
      </c>
      <c r="F848">
        <v>14</v>
      </c>
      <c r="G848">
        <v>0</v>
      </c>
      <c r="H848">
        <v>0</v>
      </c>
      <c r="I848" t="s">
        <v>13</v>
      </c>
    </row>
    <row r="849" spans="1:9" hidden="1" x14ac:dyDescent="0.3">
      <c r="A849" t="s">
        <v>1567</v>
      </c>
      <c r="B849">
        <v>29</v>
      </c>
      <c r="C849" s="1">
        <v>39200</v>
      </c>
      <c r="D849" t="s">
        <v>1606</v>
      </c>
      <c r="E849" t="s">
        <v>1607</v>
      </c>
      <c r="F849">
        <v>61</v>
      </c>
      <c r="G849">
        <v>6</v>
      </c>
      <c r="H849">
        <v>0</v>
      </c>
      <c r="I849" t="s">
        <v>13</v>
      </c>
    </row>
    <row r="850" spans="1:9" hidden="1" x14ac:dyDescent="0.3">
      <c r="A850" t="s">
        <v>1567</v>
      </c>
      <c r="B850">
        <v>28</v>
      </c>
      <c r="C850" s="1">
        <v>39053</v>
      </c>
      <c r="D850" t="s">
        <v>1608</v>
      </c>
      <c r="E850" t="s">
        <v>1609</v>
      </c>
      <c r="F850">
        <v>20</v>
      </c>
      <c r="G850">
        <v>2</v>
      </c>
      <c r="H850">
        <v>2</v>
      </c>
      <c r="I850" t="s">
        <v>18</v>
      </c>
    </row>
    <row r="851" spans="1:9" hidden="1" x14ac:dyDescent="0.3">
      <c r="A851" t="s">
        <v>1567</v>
      </c>
      <c r="B851">
        <v>27</v>
      </c>
      <c r="C851" s="1">
        <v>38913</v>
      </c>
      <c r="D851" t="s">
        <v>1606</v>
      </c>
      <c r="E851" t="s">
        <v>1607</v>
      </c>
      <c r="F851">
        <v>60</v>
      </c>
      <c r="G851">
        <v>6</v>
      </c>
      <c r="H851">
        <v>0</v>
      </c>
      <c r="I851" t="s">
        <v>21</v>
      </c>
    </row>
    <row r="852" spans="1:9" hidden="1" x14ac:dyDescent="0.3">
      <c r="A852" t="s">
        <v>1567</v>
      </c>
      <c r="B852">
        <v>26</v>
      </c>
      <c r="C852" s="1">
        <v>38787</v>
      </c>
      <c r="D852" t="s">
        <v>1610</v>
      </c>
      <c r="E852" t="s">
        <v>1611</v>
      </c>
      <c r="F852">
        <v>26</v>
      </c>
      <c r="G852">
        <v>2</v>
      </c>
      <c r="H852">
        <v>0</v>
      </c>
      <c r="I852" t="s">
        <v>13</v>
      </c>
    </row>
    <row r="853" spans="1:9" hidden="1" x14ac:dyDescent="0.3">
      <c r="A853" t="s">
        <v>1567</v>
      </c>
      <c r="B853">
        <v>25</v>
      </c>
      <c r="C853" s="1">
        <v>38521</v>
      </c>
      <c r="D853" t="s">
        <v>1612</v>
      </c>
      <c r="E853" t="s">
        <v>1613</v>
      </c>
      <c r="F853">
        <v>28</v>
      </c>
      <c r="G853">
        <v>2</v>
      </c>
      <c r="H853">
        <v>1</v>
      </c>
      <c r="I853" t="s">
        <v>13</v>
      </c>
    </row>
    <row r="854" spans="1:9" hidden="1" x14ac:dyDescent="0.3">
      <c r="A854" t="s">
        <v>1567</v>
      </c>
      <c r="B854">
        <v>24</v>
      </c>
      <c r="C854" s="1">
        <v>38416</v>
      </c>
      <c r="D854" t="s">
        <v>1614</v>
      </c>
      <c r="E854" t="s">
        <v>1615</v>
      </c>
      <c r="F854">
        <v>36</v>
      </c>
      <c r="G854">
        <v>1</v>
      </c>
      <c r="H854">
        <v>0</v>
      </c>
      <c r="I854" t="s">
        <v>86</v>
      </c>
    </row>
    <row r="855" spans="1:9" hidden="1" x14ac:dyDescent="0.3">
      <c r="A855" t="s">
        <v>1567</v>
      </c>
      <c r="B855">
        <v>23</v>
      </c>
      <c r="C855" s="1">
        <v>38325</v>
      </c>
      <c r="D855" t="s">
        <v>1616</v>
      </c>
      <c r="E855" t="s">
        <v>1617</v>
      </c>
      <c r="F855">
        <v>35</v>
      </c>
      <c r="G855">
        <v>10</v>
      </c>
      <c r="H855">
        <v>1</v>
      </c>
      <c r="I855" t="s">
        <v>86</v>
      </c>
    </row>
    <row r="856" spans="1:9" hidden="1" x14ac:dyDescent="0.3">
      <c r="A856" t="s">
        <v>1567</v>
      </c>
      <c r="B856">
        <v>22</v>
      </c>
      <c r="C856" s="1">
        <v>38248</v>
      </c>
      <c r="D856" t="s">
        <v>1618</v>
      </c>
      <c r="E856" t="s">
        <v>1619</v>
      </c>
      <c r="F856">
        <v>30</v>
      </c>
      <c r="G856">
        <v>5</v>
      </c>
      <c r="H856">
        <v>3</v>
      </c>
      <c r="I856" t="s">
        <v>13</v>
      </c>
    </row>
    <row r="857" spans="1:9" hidden="1" x14ac:dyDescent="0.3">
      <c r="A857" t="s">
        <v>1567</v>
      </c>
      <c r="B857">
        <v>21</v>
      </c>
      <c r="C857" s="1">
        <v>38143</v>
      </c>
      <c r="D857" t="s">
        <v>1620</v>
      </c>
      <c r="E857" t="s">
        <v>1621</v>
      </c>
      <c r="F857">
        <v>36</v>
      </c>
      <c r="G857">
        <v>3</v>
      </c>
      <c r="H857">
        <v>0</v>
      </c>
      <c r="I857" t="s">
        <v>26</v>
      </c>
    </row>
    <row r="858" spans="1:9" hidden="1" x14ac:dyDescent="0.3">
      <c r="A858" t="s">
        <v>1567</v>
      </c>
      <c r="B858">
        <v>20</v>
      </c>
      <c r="C858" s="1">
        <v>37975</v>
      </c>
      <c r="D858" t="s">
        <v>1622</v>
      </c>
      <c r="E858" t="s">
        <v>1623</v>
      </c>
      <c r="F858">
        <v>21</v>
      </c>
      <c r="G858">
        <v>2</v>
      </c>
      <c r="H858">
        <v>0</v>
      </c>
      <c r="I858" t="s">
        <v>13</v>
      </c>
    </row>
    <row r="859" spans="1:9" hidden="1" x14ac:dyDescent="0.3">
      <c r="A859" t="s">
        <v>1567</v>
      </c>
      <c r="B859">
        <v>19</v>
      </c>
      <c r="C859" s="1">
        <v>37877</v>
      </c>
      <c r="D859" t="s">
        <v>1624</v>
      </c>
      <c r="E859" t="s">
        <v>1625</v>
      </c>
      <c r="F859">
        <v>29</v>
      </c>
      <c r="G859">
        <v>2</v>
      </c>
      <c r="H859">
        <v>1</v>
      </c>
      <c r="I859" t="s">
        <v>61</v>
      </c>
    </row>
    <row r="860" spans="1:9" hidden="1" x14ac:dyDescent="0.3">
      <c r="A860" t="s">
        <v>1567</v>
      </c>
      <c r="B860">
        <v>18</v>
      </c>
      <c r="C860" s="1">
        <v>37814</v>
      </c>
      <c r="D860" t="s">
        <v>1626</v>
      </c>
      <c r="E860" t="s">
        <v>1627</v>
      </c>
      <c r="F860">
        <v>11</v>
      </c>
      <c r="G860">
        <v>1</v>
      </c>
      <c r="H860">
        <v>2</v>
      </c>
      <c r="I860" t="s">
        <v>18</v>
      </c>
    </row>
    <row r="861" spans="1:9" hidden="1" x14ac:dyDescent="0.3">
      <c r="A861" t="s">
        <v>1567</v>
      </c>
      <c r="B861">
        <v>17</v>
      </c>
      <c r="C861" s="1">
        <v>37751</v>
      </c>
      <c r="D861" t="s">
        <v>1628</v>
      </c>
      <c r="E861" t="s">
        <v>1629</v>
      </c>
      <c r="F861">
        <v>10</v>
      </c>
      <c r="G861">
        <v>2</v>
      </c>
      <c r="H861">
        <v>0</v>
      </c>
      <c r="I861" t="s">
        <v>13</v>
      </c>
    </row>
    <row r="862" spans="1:9" hidden="1" x14ac:dyDescent="0.3">
      <c r="A862" t="s">
        <v>1567</v>
      </c>
      <c r="B862">
        <v>16</v>
      </c>
      <c r="C862" s="1">
        <v>37688</v>
      </c>
      <c r="D862" t="s">
        <v>1630</v>
      </c>
      <c r="E862" t="s">
        <v>1631</v>
      </c>
      <c r="F862">
        <v>11</v>
      </c>
      <c r="G862">
        <v>1</v>
      </c>
      <c r="H862">
        <v>0</v>
      </c>
      <c r="I862" t="s">
        <v>13</v>
      </c>
    </row>
    <row r="863" spans="1:9" hidden="1" x14ac:dyDescent="0.3">
      <c r="A863" t="s">
        <v>1567</v>
      </c>
      <c r="B863">
        <v>15</v>
      </c>
      <c r="C863" s="1">
        <v>37583</v>
      </c>
      <c r="D863" t="s">
        <v>1632</v>
      </c>
      <c r="E863" t="s">
        <v>1633</v>
      </c>
      <c r="F863">
        <v>20</v>
      </c>
      <c r="G863">
        <v>11</v>
      </c>
      <c r="H863">
        <v>0</v>
      </c>
      <c r="I863" t="s">
        <v>13</v>
      </c>
    </row>
    <row r="864" spans="1:9" hidden="1" x14ac:dyDescent="0.3">
      <c r="A864" t="s">
        <v>1567</v>
      </c>
      <c r="B864">
        <v>14</v>
      </c>
      <c r="C864" s="1">
        <v>37534</v>
      </c>
      <c r="D864" t="s">
        <v>1634</v>
      </c>
      <c r="E864" t="s">
        <v>1635</v>
      </c>
      <c r="F864">
        <v>4</v>
      </c>
      <c r="G864">
        <v>24</v>
      </c>
      <c r="H864">
        <v>1</v>
      </c>
      <c r="I864" t="s">
        <v>18</v>
      </c>
    </row>
    <row r="865" spans="1:9" hidden="1" x14ac:dyDescent="0.3">
      <c r="A865" t="s">
        <v>1567</v>
      </c>
      <c r="B865">
        <v>13</v>
      </c>
      <c r="C865" s="1">
        <v>37513</v>
      </c>
      <c r="D865" t="s">
        <v>1636</v>
      </c>
      <c r="E865" t="s">
        <v>1637</v>
      </c>
      <c r="F865">
        <v>12</v>
      </c>
      <c r="G865">
        <v>2</v>
      </c>
      <c r="H865">
        <v>1</v>
      </c>
      <c r="I865" t="s">
        <v>86</v>
      </c>
    </row>
    <row r="866" spans="1:9" hidden="1" x14ac:dyDescent="0.3">
      <c r="A866" t="s">
        <v>1567</v>
      </c>
      <c r="B866">
        <v>12</v>
      </c>
      <c r="C866" s="1">
        <v>37457</v>
      </c>
      <c r="D866" t="s">
        <v>1638</v>
      </c>
      <c r="E866" t="s">
        <v>1639</v>
      </c>
      <c r="F866">
        <v>9</v>
      </c>
      <c r="G866">
        <v>9</v>
      </c>
      <c r="H866">
        <v>1</v>
      </c>
      <c r="I866" t="s">
        <v>18</v>
      </c>
    </row>
    <row r="867" spans="1:9" hidden="1" x14ac:dyDescent="0.3">
      <c r="A867" t="s">
        <v>1567</v>
      </c>
      <c r="B867">
        <v>11</v>
      </c>
      <c r="C867" s="1">
        <v>37352</v>
      </c>
      <c r="D867" t="s">
        <v>1640</v>
      </c>
      <c r="E867" t="s">
        <v>1641</v>
      </c>
      <c r="F867">
        <v>4</v>
      </c>
      <c r="G867">
        <v>8</v>
      </c>
      <c r="H867">
        <v>4</v>
      </c>
      <c r="I867" t="s">
        <v>29</v>
      </c>
    </row>
    <row r="868" spans="1:9" hidden="1" x14ac:dyDescent="0.3">
      <c r="A868" t="s">
        <v>1567</v>
      </c>
      <c r="B868">
        <v>10</v>
      </c>
      <c r="C868" s="1">
        <v>37240</v>
      </c>
      <c r="D868" t="s">
        <v>1642</v>
      </c>
      <c r="E868" t="s">
        <v>1643</v>
      </c>
      <c r="F868">
        <v>5</v>
      </c>
      <c r="G868">
        <v>10</v>
      </c>
      <c r="H868">
        <v>3</v>
      </c>
      <c r="I868" t="s">
        <v>29</v>
      </c>
    </row>
    <row r="869" spans="1:9" hidden="1" x14ac:dyDescent="0.3">
      <c r="A869" t="s">
        <v>1567</v>
      </c>
      <c r="B869">
        <v>9</v>
      </c>
      <c r="C869" s="1">
        <v>37219</v>
      </c>
      <c r="D869" t="s">
        <v>1644</v>
      </c>
      <c r="E869" t="s">
        <v>1645</v>
      </c>
      <c r="F869">
        <v>6</v>
      </c>
      <c r="G869">
        <v>35</v>
      </c>
      <c r="H869">
        <v>1</v>
      </c>
      <c r="I869" t="s">
        <v>86</v>
      </c>
    </row>
    <row r="870" spans="1:9" hidden="1" x14ac:dyDescent="0.3">
      <c r="A870" t="s">
        <v>1567</v>
      </c>
      <c r="B870">
        <v>8</v>
      </c>
      <c r="C870" s="1">
        <v>37198</v>
      </c>
      <c r="D870" t="s">
        <v>1646</v>
      </c>
      <c r="E870" t="s">
        <v>1647</v>
      </c>
      <c r="F870">
        <v>11</v>
      </c>
      <c r="G870">
        <v>9</v>
      </c>
      <c r="H870">
        <v>1</v>
      </c>
      <c r="I870" t="s">
        <v>18</v>
      </c>
    </row>
    <row r="871" spans="1:9" hidden="1" x14ac:dyDescent="0.3">
      <c r="A871" t="s">
        <v>1567</v>
      </c>
      <c r="B871">
        <v>7</v>
      </c>
      <c r="C871" s="1">
        <v>37163</v>
      </c>
      <c r="D871" t="s">
        <v>1648</v>
      </c>
      <c r="E871" t="s">
        <v>1649</v>
      </c>
      <c r="F871">
        <v>26</v>
      </c>
      <c r="G871">
        <v>58</v>
      </c>
      <c r="H871">
        <v>4</v>
      </c>
      <c r="I871" t="s">
        <v>29</v>
      </c>
    </row>
    <row r="872" spans="1:9" hidden="1" x14ac:dyDescent="0.3">
      <c r="A872" t="s">
        <v>1567</v>
      </c>
      <c r="B872">
        <v>6</v>
      </c>
      <c r="C872" s="1">
        <v>37093</v>
      </c>
      <c r="D872" t="s">
        <v>728</v>
      </c>
      <c r="E872" t="s">
        <v>729</v>
      </c>
      <c r="F872">
        <v>4</v>
      </c>
      <c r="G872">
        <v>4</v>
      </c>
      <c r="H872">
        <v>1</v>
      </c>
      <c r="I872" t="s">
        <v>29</v>
      </c>
    </row>
    <row r="873" spans="1:9" hidden="1" x14ac:dyDescent="0.3">
      <c r="A873" t="s">
        <v>1567</v>
      </c>
      <c r="B873">
        <v>5</v>
      </c>
      <c r="C873" s="1">
        <v>37058</v>
      </c>
      <c r="D873" t="s">
        <v>1650</v>
      </c>
      <c r="E873" t="s">
        <v>1651</v>
      </c>
      <c r="F873">
        <v>3</v>
      </c>
      <c r="G873">
        <v>26</v>
      </c>
      <c r="H873">
        <v>1</v>
      </c>
      <c r="I873" t="s">
        <v>86</v>
      </c>
    </row>
    <row r="874" spans="1:9" hidden="1" x14ac:dyDescent="0.3">
      <c r="A874" t="s">
        <v>1567</v>
      </c>
      <c r="B874">
        <v>4</v>
      </c>
      <c r="C874" s="1">
        <v>37016</v>
      </c>
      <c r="D874" t="s">
        <v>1652</v>
      </c>
      <c r="E874" t="s">
        <v>1653</v>
      </c>
      <c r="F874">
        <v>2</v>
      </c>
      <c r="G874">
        <v>12</v>
      </c>
      <c r="H874">
        <v>1</v>
      </c>
      <c r="I874" t="s">
        <v>18</v>
      </c>
    </row>
    <row r="875" spans="1:9" hidden="1" x14ac:dyDescent="0.3">
      <c r="A875" t="s">
        <v>1567</v>
      </c>
      <c r="B875">
        <v>3</v>
      </c>
      <c r="C875" s="1">
        <v>36988</v>
      </c>
      <c r="D875" t="s">
        <v>1654</v>
      </c>
      <c r="E875" t="s">
        <v>1655</v>
      </c>
      <c r="F875">
        <v>9</v>
      </c>
      <c r="G875">
        <v>1</v>
      </c>
      <c r="H875">
        <v>0</v>
      </c>
      <c r="I875" t="s">
        <v>29</v>
      </c>
    </row>
    <row r="876" spans="1:9" hidden="1" x14ac:dyDescent="0.3">
      <c r="A876" t="s">
        <v>1567</v>
      </c>
      <c r="B876">
        <v>2</v>
      </c>
      <c r="C876" s="1">
        <v>36946</v>
      </c>
      <c r="D876" t="s">
        <v>1656</v>
      </c>
      <c r="E876" t="s">
        <v>1657</v>
      </c>
      <c r="F876">
        <v>0</v>
      </c>
      <c r="G876">
        <v>4</v>
      </c>
      <c r="H876">
        <v>0</v>
      </c>
      <c r="I876" t="s">
        <v>86</v>
      </c>
    </row>
    <row r="877" spans="1:9" hidden="1" x14ac:dyDescent="0.3">
      <c r="A877" t="s">
        <v>1567</v>
      </c>
      <c r="B877">
        <v>1</v>
      </c>
      <c r="C877" s="1">
        <v>36918</v>
      </c>
      <c r="D877" t="s">
        <v>1658</v>
      </c>
      <c r="E877" t="s">
        <v>1659</v>
      </c>
      <c r="F877">
        <v>1</v>
      </c>
      <c r="G877">
        <v>10</v>
      </c>
      <c r="H877">
        <v>0</v>
      </c>
      <c r="I877" t="s">
        <v>29</v>
      </c>
    </row>
    <row r="878" spans="1:9" hidden="1" x14ac:dyDescent="0.3">
      <c r="A878" t="s">
        <v>1660</v>
      </c>
      <c r="B878">
        <v>13</v>
      </c>
      <c r="C878" s="1">
        <v>44798</v>
      </c>
      <c r="D878" t="s">
        <v>1661</v>
      </c>
      <c r="E878" t="s">
        <v>1662</v>
      </c>
      <c r="F878">
        <v>21</v>
      </c>
      <c r="G878">
        <v>2</v>
      </c>
      <c r="H878">
        <v>1</v>
      </c>
      <c r="I878" t="s">
        <v>13</v>
      </c>
    </row>
    <row r="879" spans="1:9" hidden="1" x14ac:dyDescent="0.3">
      <c r="A879" t="s">
        <v>1660</v>
      </c>
      <c r="B879">
        <v>12</v>
      </c>
      <c r="C879" s="1">
        <v>44653</v>
      </c>
      <c r="D879" t="s">
        <v>1663</v>
      </c>
      <c r="E879" t="s">
        <v>1664</v>
      </c>
      <c r="F879">
        <v>23</v>
      </c>
      <c r="G879">
        <v>4</v>
      </c>
      <c r="H879">
        <v>3</v>
      </c>
      <c r="I879" t="s">
        <v>18</v>
      </c>
    </row>
    <row r="880" spans="1:9" hidden="1" x14ac:dyDescent="0.3">
      <c r="A880" t="s">
        <v>1660</v>
      </c>
      <c r="B880">
        <v>11</v>
      </c>
      <c r="C880" s="1">
        <v>44520</v>
      </c>
      <c r="D880" t="s">
        <v>1665</v>
      </c>
      <c r="E880" t="s">
        <v>1666</v>
      </c>
      <c r="F880">
        <v>11</v>
      </c>
      <c r="G880">
        <v>2</v>
      </c>
      <c r="H880">
        <v>0</v>
      </c>
      <c r="I880" t="s">
        <v>29</v>
      </c>
    </row>
    <row r="881" spans="1:9" hidden="1" x14ac:dyDescent="0.3">
      <c r="A881" t="s">
        <v>1660</v>
      </c>
      <c r="B881">
        <v>10</v>
      </c>
      <c r="C881" s="1">
        <v>44464</v>
      </c>
      <c r="D881" t="s">
        <v>1667</v>
      </c>
      <c r="E881" t="s">
        <v>1668</v>
      </c>
      <c r="F881">
        <v>19</v>
      </c>
      <c r="G881">
        <v>0</v>
      </c>
      <c r="H881">
        <v>1</v>
      </c>
      <c r="I881" t="s">
        <v>61</v>
      </c>
    </row>
    <row r="882" spans="1:9" hidden="1" x14ac:dyDescent="0.3">
      <c r="A882" t="s">
        <v>1660</v>
      </c>
      <c r="B882">
        <v>9</v>
      </c>
      <c r="C882" s="1">
        <v>44247</v>
      </c>
      <c r="D882" t="s">
        <v>1669</v>
      </c>
      <c r="E882" t="s">
        <v>1670</v>
      </c>
      <c r="F882">
        <v>6</v>
      </c>
      <c r="G882">
        <v>0</v>
      </c>
      <c r="H882">
        <v>1</v>
      </c>
      <c r="I882" t="s">
        <v>18</v>
      </c>
    </row>
    <row r="883" spans="1:9" hidden="1" x14ac:dyDescent="0.3">
      <c r="A883" t="s">
        <v>1660</v>
      </c>
      <c r="B883">
        <v>8</v>
      </c>
      <c r="C883" s="1">
        <v>44177</v>
      </c>
      <c r="D883" t="s">
        <v>1671</v>
      </c>
      <c r="E883" t="s">
        <v>1672</v>
      </c>
      <c r="F883">
        <v>2</v>
      </c>
      <c r="G883">
        <v>0</v>
      </c>
      <c r="H883">
        <v>0</v>
      </c>
      <c r="I883" t="s">
        <v>1673</v>
      </c>
    </row>
    <row r="884" spans="1:9" hidden="1" x14ac:dyDescent="0.3">
      <c r="A884" t="s">
        <v>1660</v>
      </c>
      <c r="B884">
        <v>7</v>
      </c>
      <c r="C884" s="1">
        <v>44145</v>
      </c>
      <c r="D884" t="s">
        <v>1674</v>
      </c>
      <c r="E884" t="s">
        <v>1675</v>
      </c>
      <c r="F884">
        <v>4</v>
      </c>
      <c r="G884">
        <v>1</v>
      </c>
      <c r="H884">
        <v>0</v>
      </c>
      <c r="I884" t="s">
        <v>18</v>
      </c>
    </row>
    <row r="885" spans="1:9" hidden="1" x14ac:dyDescent="0.3">
      <c r="A885" t="s">
        <v>1660</v>
      </c>
      <c r="B885">
        <v>6</v>
      </c>
      <c r="C885" s="1">
        <v>43812</v>
      </c>
      <c r="D885" t="s">
        <v>1676</v>
      </c>
      <c r="E885" t="s">
        <v>1677</v>
      </c>
      <c r="F885">
        <v>3</v>
      </c>
      <c r="G885">
        <v>1</v>
      </c>
      <c r="H885">
        <v>0</v>
      </c>
      <c r="I885" t="s">
        <v>29</v>
      </c>
    </row>
    <row r="886" spans="1:9" hidden="1" x14ac:dyDescent="0.3">
      <c r="A886" t="s">
        <v>1660</v>
      </c>
      <c r="B886">
        <v>5</v>
      </c>
      <c r="C886" s="1">
        <v>43728</v>
      </c>
      <c r="D886" t="s">
        <v>1678</v>
      </c>
      <c r="E886" t="s">
        <v>1679</v>
      </c>
      <c r="F886">
        <v>11</v>
      </c>
      <c r="G886">
        <v>3</v>
      </c>
      <c r="H886">
        <v>0</v>
      </c>
      <c r="I886" t="s">
        <v>29</v>
      </c>
    </row>
    <row r="887" spans="1:9" hidden="1" x14ac:dyDescent="0.3">
      <c r="A887" t="s">
        <v>1660</v>
      </c>
      <c r="B887">
        <v>4</v>
      </c>
      <c r="C887" s="1">
        <v>43659</v>
      </c>
      <c r="D887" t="s">
        <v>1680</v>
      </c>
      <c r="E887" t="s">
        <v>1681</v>
      </c>
      <c r="F887">
        <v>8</v>
      </c>
      <c r="G887">
        <v>5</v>
      </c>
      <c r="H887">
        <v>0</v>
      </c>
      <c r="I887" t="s">
        <v>86</v>
      </c>
    </row>
    <row r="888" spans="1:9" hidden="1" x14ac:dyDescent="0.3">
      <c r="A888" t="s">
        <v>1660</v>
      </c>
      <c r="B888">
        <v>3</v>
      </c>
      <c r="C888" s="1">
        <v>43582</v>
      </c>
      <c r="D888" t="s">
        <v>1682</v>
      </c>
      <c r="E888" t="s">
        <v>1683</v>
      </c>
      <c r="F888">
        <v>3</v>
      </c>
      <c r="G888">
        <v>0</v>
      </c>
      <c r="H888">
        <v>0</v>
      </c>
      <c r="I888" t="s">
        <v>86</v>
      </c>
    </row>
    <row r="889" spans="1:9" hidden="1" x14ac:dyDescent="0.3">
      <c r="A889" t="s">
        <v>1660</v>
      </c>
      <c r="B889">
        <v>2</v>
      </c>
      <c r="C889" s="1">
        <v>43547</v>
      </c>
      <c r="D889" t="s">
        <v>1684</v>
      </c>
      <c r="E889" t="s">
        <v>1685</v>
      </c>
      <c r="F889">
        <v>20</v>
      </c>
      <c r="G889">
        <v>66</v>
      </c>
      <c r="H889">
        <v>4</v>
      </c>
      <c r="I889" t="s">
        <v>18</v>
      </c>
    </row>
    <row r="890" spans="1:9" hidden="1" x14ac:dyDescent="0.3">
      <c r="A890" t="s">
        <v>1660</v>
      </c>
      <c r="B890">
        <v>1</v>
      </c>
      <c r="C890" s="1">
        <v>43435</v>
      </c>
      <c r="D890" t="s">
        <v>1686</v>
      </c>
      <c r="E890" t="s">
        <v>1687</v>
      </c>
      <c r="F890">
        <v>0</v>
      </c>
      <c r="G890">
        <v>3</v>
      </c>
      <c r="H890">
        <v>0</v>
      </c>
      <c r="I890" t="s">
        <v>18</v>
      </c>
    </row>
    <row r="891" spans="1:9" hidden="1" x14ac:dyDescent="0.3">
      <c r="A891" t="s">
        <v>986</v>
      </c>
      <c r="B891">
        <v>21</v>
      </c>
      <c r="C891" s="1">
        <v>44842</v>
      </c>
      <c r="D891" t="s">
        <v>1688</v>
      </c>
      <c r="E891" t="s">
        <v>984</v>
      </c>
      <c r="F891">
        <v>34</v>
      </c>
      <c r="G891">
        <v>1</v>
      </c>
      <c r="H891">
        <v>0</v>
      </c>
      <c r="I891" t="s">
        <v>13</v>
      </c>
    </row>
    <row r="892" spans="1:9" hidden="1" x14ac:dyDescent="0.3">
      <c r="A892" t="s">
        <v>986</v>
      </c>
      <c r="B892">
        <v>20</v>
      </c>
      <c r="C892" s="1">
        <v>44660</v>
      </c>
      <c r="D892" t="s">
        <v>1689</v>
      </c>
      <c r="E892" t="s">
        <v>1690</v>
      </c>
      <c r="F892">
        <v>24</v>
      </c>
      <c r="G892">
        <v>1</v>
      </c>
      <c r="H892">
        <v>0</v>
      </c>
      <c r="I892" t="s">
        <v>108</v>
      </c>
    </row>
    <row r="893" spans="1:9" hidden="1" x14ac:dyDescent="0.3">
      <c r="A893" t="s">
        <v>986</v>
      </c>
      <c r="B893">
        <v>19</v>
      </c>
      <c r="C893" s="1">
        <v>44535</v>
      </c>
      <c r="D893" t="s">
        <v>1691</v>
      </c>
      <c r="E893" t="s">
        <v>1692</v>
      </c>
      <c r="F893">
        <v>33</v>
      </c>
      <c r="G893">
        <v>0</v>
      </c>
      <c r="H893">
        <v>0</v>
      </c>
      <c r="I893" t="s">
        <v>13</v>
      </c>
    </row>
    <row r="894" spans="1:9" hidden="1" x14ac:dyDescent="0.3">
      <c r="A894" t="s">
        <v>986</v>
      </c>
      <c r="B894">
        <v>18</v>
      </c>
      <c r="C894" s="1">
        <v>44317</v>
      </c>
      <c r="D894" t="s">
        <v>1693</v>
      </c>
      <c r="E894" t="s">
        <v>1694</v>
      </c>
      <c r="F894">
        <v>30</v>
      </c>
      <c r="G894">
        <v>4</v>
      </c>
      <c r="H894">
        <v>0</v>
      </c>
      <c r="I894" t="s">
        <v>18</v>
      </c>
    </row>
    <row r="895" spans="1:9" hidden="1" x14ac:dyDescent="0.3">
      <c r="A895" t="s">
        <v>986</v>
      </c>
      <c r="B895">
        <v>17</v>
      </c>
      <c r="C895" s="1">
        <v>44170</v>
      </c>
      <c r="D895" t="s">
        <v>361</v>
      </c>
      <c r="E895" t="s">
        <v>362</v>
      </c>
      <c r="F895">
        <v>27</v>
      </c>
      <c r="G895">
        <v>1</v>
      </c>
      <c r="H895">
        <v>1</v>
      </c>
      <c r="I895" t="s">
        <v>18</v>
      </c>
    </row>
    <row r="896" spans="1:9" hidden="1" x14ac:dyDescent="0.3">
      <c r="A896" t="s">
        <v>986</v>
      </c>
      <c r="B896">
        <v>16</v>
      </c>
      <c r="C896" s="1">
        <v>44065</v>
      </c>
      <c r="D896" t="s">
        <v>1695</v>
      </c>
      <c r="E896" t="s">
        <v>1696</v>
      </c>
      <c r="F896">
        <v>21</v>
      </c>
      <c r="G896">
        <v>4</v>
      </c>
      <c r="H896">
        <v>1</v>
      </c>
      <c r="I896" t="s">
        <v>86</v>
      </c>
    </row>
    <row r="897" spans="1:9" hidden="1" x14ac:dyDescent="0.3">
      <c r="A897" t="s">
        <v>986</v>
      </c>
      <c r="B897">
        <v>15</v>
      </c>
      <c r="C897" s="1">
        <v>43883</v>
      </c>
      <c r="D897" t="s">
        <v>1697</v>
      </c>
      <c r="E897" t="s">
        <v>1698</v>
      </c>
      <c r="F897">
        <v>6</v>
      </c>
      <c r="G897">
        <v>0</v>
      </c>
      <c r="H897">
        <v>0</v>
      </c>
      <c r="I897" t="s">
        <v>13</v>
      </c>
    </row>
    <row r="898" spans="1:9" hidden="1" x14ac:dyDescent="0.3">
      <c r="A898" t="s">
        <v>986</v>
      </c>
      <c r="B898">
        <v>14</v>
      </c>
      <c r="C898" s="1">
        <v>43708</v>
      </c>
      <c r="D898" t="s">
        <v>1699</v>
      </c>
      <c r="E898" t="s">
        <v>1700</v>
      </c>
      <c r="F898">
        <v>14</v>
      </c>
      <c r="G898">
        <v>1</v>
      </c>
      <c r="H898">
        <v>0</v>
      </c>
      <c r="I898" t="s">
        <v>58</v>
      </c>
    </row>
    <row r="899" spans="1:9" hidden="1" x14ac:dyDescent="0.3">
      <c r="A899" t="s">
        <v>986</v>
      </c>
      <c r="B899">
        <v>13</v>
      </c>
      <c r="C899" s="1">
        <v>43637</v>
      </c>
      <c r="D899" t="s">
        <v>1701</v>
      </c>
      <c r="E899" t="s">
        <v>1702</v>
      </c>
      <c r="F899">
        <v>17</v>
      </c>
      <c r="G899">
        <v>0</v>
      </c>
      <c r="H899">
        <v>0</v>
      </c>
      <c r="I899" t="s">
        <v>108</v>
      </c>
    </row>
    <row r="900" spans="1:9" hidden="1" x14ac:dyDescent="0.3">
      <c r="A900" t="s">
        <v>986</v>
      </c>
      <c r="B900">
        <v>12</v>
      </c>
      <c r="C900" s="1">
        <v>43512</v>
      </c>
      <c r="D900" t="s">
        <v>1703</v>
      </c>
      <c r="E900" t="s">
        <v>1704</v>
      </c>
      <c r="F900">
        <v>10</v>
      </c>
      <c r="G900">
        <v>0</v>
      </c>
      <c r="H900">
        <v>0</v>
      </c>
      <c r="I900" t="s">
        <v>86</v>
      </c>
    </row>
    <row r="901" spans="1:9" hidden="1" x14ac:dyDescent="0.3">
      <c r="A901" t="s">
        <v>986</v>
      </c>
      <c r="B901">
        <v>11</v>
      </c>
      <c r="C901" s="1">
        <v>43421</v>
      </c>
      <c r="D901" t="s">
        <v>1705</v>
      </c>
      <c r="E901" t="s">
        <v>1706</v>
      </c>
      <c r="F901">
        <v>10</v>
      </c>
      <c r="G901">
        <v>6</v>
      </c>
      <c r="H901">
        <v>1</v>
      </c>
      <c r="I901" t="s">
        <v>86</v>
      </c>
    </row>
    <row r="902" spans="1:9" hidden="1" x14ac:dyDescent="0.3">
      <c r="A902" t="s">
        <v>986</v>
      </c>
      <c r="B902">
        <v>10</v>
      </c>
      <c r="C902" s="1">
        <v>43336</v>
      </c>
      <c r="D902" t="s">
        <v>1707</v>
      </c>
      <c r="E902" t="s">
        <v>1708</v>
      </c>
      <c r="F902">
        <v>10</v>
      </c>
      <c r="G902">
        <v>2</v>
      </c>
      <c r="H902">
        <v>0</v>
      </c>
      <c r="I902" t="s">
        <v>18</v>
      </c>
    </row>
    <row r="903" spans="1:9" hidden="1" x14ac:dyDescent="0.3">
      <c r="A903" t="s">
        <v>986</v>
      </c>
      <c r="B903">
        <v>9</v>
      </c>
      <c r="C903" s="1">
        <v>43203</v>
      </c>
      <c r="D903" t="s">
        <v>791</v>
      </c>
      <c r="E903" t="s">
        <v>792</v>
      </c>
      <c r="F903">
        <v>9</v>
      </c>
      <c r="G903">
        <v>0</v>
      </c>
      <c r="H903">
        <v>0</v>
      </c>
      <c r="I903" t="s">
        <v>18</v>
      </c>
    </row>
    <row r="904" spans="1:9" hidden="1" x14ac:dyDescent="0.3">
      <c r="A904" t="s">
        <v>986</v>
      </c>
      <c r="B904">
        <v>8</v>
      </c>
      <c r="C904" s="1">
        <v>43085</v>
      </c>
      <c r="D904" t="s">
        <v>1709</v>
      </c>
      <c r="E904" t="s">
        <v>1710</v>
      </c>
      <c r="F904">
        <v>11</v>
      </c>
      <c r="G904">
        <v>6</v>
      </c>
      <c r="H904">
        <v>1</v>
      </c>
      <c r="I904" t="s">
        <v>13</v>
      </c>
    </row>
    <row r="905" spans="1:9" hidden="1" x14ac:dyDescent="0.3">
      <c r="A905" t="s">
        <v>986</v>
      </c>
      <c r="B905">
        <v>7</v>
      </c>
      <c r="C905" s="1">
        <v>43063</v>
      </c>
      <c r="D905" t="s">
        <v>1711</v>
      </c>
      <c r="E905" t="s">
        <v>1712</v>
      </c>
      <c r="F905">
        <v>5</v>
      </c>
      <c r="G905">
        <v>2</v>
      </c>
      <c r="H905">
        <v>1</v>
      </c>
      <c r="I905" t="s">
        <v>13</v>
      </c>
    </row>
    <row r="906" spans="1:9" hidden="1" x14ac:dyDescent="0.3">
      <c r="A906" t="s">
        <v>986</v>
      </c>
      <c r="B906">
        <v>6</v>
      </c>
      <c r="C906" s="1">
        <v>43036</v>
      </c>
      <c r="D906" t="s">
        <v>1713</v>
      </c>
      <c r="E906" t="s">
        <v>1714</v>
      </c>
      <c r="F906">
        <v>13</v>
      </c>
      <c r="G906">
        <v>32</v>
      </c>
      <c r="H906">
        <v>2</v>
      </c>
      <c r="I906" t="s">
        <v>86</v>
      </c>
    </row>
    <row r="907" spans="1:9" hidden="1" x14ac:dyDescent="0.3">
      <c r="A907" t="s">
        <v>986</v>
      </c>
      <c r="B907">
        <v>5</v>
      </c>
      <c r="C907" s="1">
        <v>43004</v>
      </c>
      <c r="D907" t="s">
        <v>1715</v>
      </c>
      <c r="E907" t="s">
        <v>1716</v>
      </c>
      <c r="F907">
        <v>5</v>
      </c>
      <c r="G907">
        <v>0</v>
      </c>
      <c r="H907">
        <v>0</v>
      </c>
      <c r="I907" t="s">
        <v>13</v>
      </c>
    </row>
    <row r="908" spans="1:9" hidden="1" x14ac:dyDescent="0.3">
      <c r="A908" t="s">
        <v>986</v>
      </c>
      <c r="B908">
        <v>4</v>
      </c>
      <c r="C908" s="1">
        <v>42944</v>
      </c>
      <c r="D908" t="s">
        <v>1717</v>
      </c>
      <c r="E908" t="s">
        <v>1718</v>
      </c>
      <c r="F908">
        <v>0</v>
      </c>
      <c r="G908">
        <v>4</v>
      </c>
      <c r="H908">
        <v>0</v>
      </c>
      <c r="I908" t="s">
        <v>18</v>
      </c>
    </row>
    <row r="909" spans="1:9" hidden="1" x14ac:dyDescent="0.3">
      <c r="A909" t="s">
        <v>986</v>
      </c>
      <c r="B909">
        <v>3</v>
      </c>
      <c r="C909" s="1">
        <v>42874</v>
      </c>
      <c r="D909" t="s">
        <v>1719</v>
      </c>
      <c r="E909" t="s">
        <v>1720</v>
      </c>
      <c r="F909">
        <v>1</v>
      </c>
      <c r="G909">
        <v>0</v>
      </c>
      <c r="H909">
        <v>0</v>
      </c>
      <c r="I909" t="s">
        <v>18</v>
      </c>
    </row>
    <row r="910" spans="1:9" hidden="1" x14ac:dyDescent="0.3">
      <c r="A910" t="s">
        <v>986</v>
      </c>
      <c r="B910">
        <v>2</v>
      </c>
      <c r="C910" s="1">
        <v>42853</v>
      </c>
      <c r="D910" t="s">
        <v>1721</v>
      </c>
      <c r="E910" t="s">
        <v>1722</v>
      </c>
      <c r="F910">
        <v>2</v>
      </c>
      <c r="G910">
        <v>0</v>
      </c>
      <c r="H910">
        <v>1</v>
      </c>
      <c r="I910" t="s">
        <v>13</v>
      </c>
    </row>
    <row r="911" spans="1:9" hidden="1" x14ac:dyDescent="0.3">
      <c r="A911" t="s">
        <v>986</v>
      </c>
      <c r="B911">
        <v>1</v>
      </c>
      <c r="C911" s="1">
        <v>42637</v>
      </c>
      <c r="D911" t="s">
        <v>1723</v>
      </c>
      <c r="E911" t="s">
        <v>1724</v>
      </c>
      <c r="F911">
        <v>1</v>
      </c>
      <c r="G911">
        <v>3</v>
      </c>
      <c r="H911">
        <v>0</v>
      </c>
      <c r="I911" t="s">
        <v>86</v>
      </c>
    </row>
    <row r="912" spans="1:9" hidden="1" x14ac:dyDescent="0.3">
      <c r="A912" t="s">
        <v>1725</v>
      </c>
      <c r="B912">
        <v>19</v>
      </c>
      <c r="C912" s="1">
        <v>44541</v>
      </c>
      <c r="D912" t="s">
        <v>131</v>
      </c>
      <c r="E912" t="s">
        <v>132</v>
      </c>
      <c r="F912">
        <v>19</v>
      </c>
      <c r="G912">
        <v>0</v>
      </c>
      <c r="H912">
        <v>0</v>
      </c>
      <c r="I912" t="s">
        <v>26</v>
      </c>
    </row>
    <row r="913" spans="1:9" hidden="1" x14ac:dyDescent="0.3">
      <c r="A913" t="s">
        <v>1725</v>
      </c>
      <c r="B913">
        <v>18</v>
      </c>
      <c r="C913" s="1">
        <v>44268</v>
      </c>
      <c r="D913" t="s">
        <v>1726</v>
      </c>
      <c r="E913" t="s">
        <v>1727</v>
      </c>
      <c r="F913">
        <v>15</v>
      </c>
      <c r="G913">
        <v>2</v>
      </c>
      <c r="H913">
        <v>0</v>
      </c>
      <c r="I913" t="s">
        <v>108</v>
      </c>
    </row>
    <row r="914" spans="1:9" hidden="1" x14ac:dyDescent="0.3">
      <c r="A914" t="s">
        <v>1725</v>
      </c>
      <c r="B914">
        <v>17</v>
      </c>
      <c r="C914" s="1">
        <v>43756</v>
      </c>
      <c r="D914" t="s">
        <v>1728</v>
      </c>
      <c r="E914" t="s">
        <v>1729</v>
      </c>
      <c r="F914">
        <v>39</v>
      </c>
      <c r="G914">
        <v>7</v>
      </c>
      <c r="H914">
        <v>0</v>
      </c>
      <c r="I914" t="s">
        <v>154</v>
      </c>
    </row>
    <row r="915" spans="1:9" hidden="1" x14ac:dyDescent="0.3">
      <c r="A915" t="s">
        <v>1725</v>
      </c>
      <c r="B915">
        <v>16</v>
      </c>
      <c r="C915" s="1">
        <v>43554</v>
      </c>
      <c r="D915" t="s">
        <v>1730</v>
      </c>
      <c r="E915" t="s">
        <v>1731</v>
      </c>
      <c r="F915">
        <v>20</v>
      </c>
      <c r="G915">
        <v>3</v>
      </c>
      <c r="H915">
        <v>1</v>
      </c>
      <c r="I915" t="s">
        <v>13</v>
      </c>
    </row>
    <row r="916" spans="1:9" hidden="1" x14ac:dyDescent="0.3">
      <c r="A916" t="s">
        <v>1725</v>
      </c>
      <c r="B916">
        <v>15</v>
      </c>
      <c r="C916" s="1">
        <v>43225</v>
      </c>
      <c r="D916" t="s">
        <v>1732</v>
      </c>
      <c r="E916" t="s">
        <v>1733</v>
      </c>
      <c r="F916">
        <v>12</v>
      </c>
      <c r="G916">
        <v>2</v>
      </c>
      <c r="H916">
        <v>1</v>
      </c>
      <c r="I916" t="s">
        <v>13</v>
      </c>
    </row>
    <row r="917" spans="1:9" hidden="1" x14ac:dyDescent="0.3">
      <c r="A917" t="s">
        <v>1725</v>
      </c>
      <c r="B917">
        <v>14</v>
      </c>
      <c r="C917" s="1">
        <v>43176</v>
      </c>
      <c r="D917" t="s">
        <v>1734</v>
      </c>
      <c r="E917" t="s">
        <v>1350</v>
      </c>
      <c r="F917">
        <v>25</v>
      </c>
      <c r="G917">
        <v>3</v>
      </c>
      <c r="H917">
        <v>1</v>
      </c>
      <c r="I917" t="s">
        <v>13</v>
      </c>
    </row>
    <row r="918" spans="1:9" hidden="1" x14ac:dyDescent="0.3">
      <c r="A918" t="s">
        <v>1725</v>
      </c>
      <c r="B918">
        <v>13</v>
      </c>
      <c r="C918" s="1">
        <v>43057</v>
      </c>
      <c r="D918" t="s">
        <v>1735</v>
      </c>
      <c r="E918" t="s">
        <v>1736</v>
      </c>
      <c r="F918">
        <v>23</v>
      </c>
      <c r="G918">
        <v>4</v>
      </c>
      <c r="H918">
        <v>0</v>
      </c>
      <c r="I918" t="s">
        <v>108</v>
      </c>
    </row>
    <row r="919" spans="1:9" hidden="1" x14ac:dyDescent="0.3">
      <c r="A919" t="s">
        <v>1725</v>
      </c>
      <c r="B919">
        <v>12</v>
      </c>
      <c r="C919" s="1">
        <v>42925</v>
      </c>
      <c r="D919" t="s">
        <v>1737</v>
      </c>
      <c r="E919" t="s">
        <v>1738</v>
      </c>
      <c r="F919">
        <v>22</v>
      </c>
      <c r="G919">
        <v>1</v>
      </c>
      <c r="H919">
        <v>0</v>
      </c>
      <c r="I919" t="s">
        <v>13</v>
      </c>
    </row>
    <row r="920" spans="1:9" hidden="1" x14ac:dyDescent="0.3">
      <c r="A920" t="s">
        <v>1725</v>
      </c>
      <c r="B920">
        <v>11</v>
      </c>
      <c r="C920" s="1">
        <v>42819</v>
      </c>
      <c r="D920" t="s">
        <v>1739</v>
      </c>
      <c r="E920" t="s">
        <v>1740</v>
      </c>
      <c r="F920">
        <v>20</v>
      </c>
      <c r="G920">
        <v>2</v>
      </c>
      <c r="H920">
        <v>1</v>
      </c>
      <c r="I920" t="s">
        <v>18</v>
      </c>
    </row>
    <row r="921" spans="1:9" hidden="1" x14ac:dyDescent="0.3">
      <c r="A921" t="s">
        <v>1725</v>
      </c>
      <c r="B921">
        <v>10</v>
      </c>
      <c r="C921" s="1">
        <v>42776</v>
      </c>
      <c r="D921" t="s">
        <v>1741</v>
      </c>
      <c r="E921" t="s">
        <v>1742</v>
      </c>
      <c r="F921">
        <v>17</v>
      </c>
      <c r="G921">
        <v>2</v>
      </c>
      <c r="H921">
        <v>1</v>
      </c>
      <c r="I921" t="s">
        <v>18</v>
      </c>
    </row>
    <row r="922" spans="1:9" hidden="1" x14ac:dyDescent="0.3">
      <c r="A922" t="s">
        <v>1725</v>
      </c>
      <c r="B922">
        <v>9</v>
      </c>
      <c r="C922" s="1">
        <v>42742</v>
      </c>
      <c r="D922" t="s">
        <v>1743</v>
      </c>
      <c r="E922" t="s">
        <v>1744</v>
      </c>
      <c r="F922">
        <v>18</v>
      </c>
      <c r="G922">
        <v>13</v>
      </c>
      <c r="H922">
        <v>1</v>
      </c>
      <c r="I922" t="s">
        <v>18</v>
      </c>
    </row>
    <row r="923" spans="1:9" hidden="1" x14ac:dyDescent="0.3">
      <c r="A923" t="s">
        <v>1725</v>
      </c>
      <c r="B923">
        <v>8</v>
      </c>
      <c r="C923" s="1">
        <v>42574</v>
      </c>
      <c r="D923" t="s">
        <v>1745</v>
      </c>
      <c r="E923" t="s">
        <v>1746</v>
      </c>
      <c r="F923">
        <v>23</v>
      </c>
      <c r="G923">
        <v>1</v>
      </c>
      <c r="H923">
        <v>0</v>
      </c>
      <c r="I923" t="s">
        <v>13</v>
      </c>
    </row>
    <row r="924" spans="1:9" hidden="1" x14ac:dyDescent="0.3">
      <c r="A924" t="s">
        <v>1725</v>
      </c>
      <c r="B924">
        <v>7</v>
      </c>
      <c r="C924" s="1">
        <v>42531</v>
      </c>
      <c r="D924" t="s">
        <v>1747</v>
      </c>
      <c r="E924" t="s">
        <v>1748</v>
      </c>
      <c r="F924">
        <v>22</v>
      </c>
      <c r="G924">
        <v>6</v>
      </c>
      <c r="H924">
        <v>0</v>
      </c>
      <c r="I924" t="s">
        <v>13</v>
      </c>
    </row>
    <row r="925" spans="1:9" hidden="1" x14ac:dyDescent="0.3">
      <c r="A925" t="s">
        <v>1725</v>
      </c>
      <c r="B925">
        <v>6</v>
      </c>
      <c r="C925" s="1">
        <v>42476</v>
      </c>
      <c r="D925" t="s">
        <v>1749</v>
      </c>
      <c r="E925" t="s">
        <v>1750</v>
      </c>
      <c r="F925">
        <v>9</v>
      </c>
      <c r="G925">
        <v>2</v>
      </c>
      <c r="H925">
        <v>2</v>
      </c>
      <c r="I925" t="s">
        <v>13</v>
      </c>
    </row>
    <row r="926" spans="1:9" hidden="1" x14ac:dyDescent="0.3">
      <c r="A926" t="s">
        <v>1725</v>
      </c>
      <c r="B926">
        <v>5</v>
      </c>
      <c r="C926" s="1">
        <v>42434</v>
      </c>
      <c r="D926" t="s">
        <v>1751</v>
      </c>
      <c r="E926" t="s">
        <v>1752</v>
      </c>
      <c r="F926">
        <v>3</v>
      </c>
      <c r="G926">
        <v>5</v>
      </c>
      <c r="H926">
        <v>0</v>
      </c>
      <c r="I926" t="s">
        <v>86</v>
      </c>
    </row>
    <row r="927" spans="1:9" hidden="1" x14ac:dyDescent="0.3">
      <c r="A927" t="s">
        <v>1725</v>
      </c>
      <c r="B927">
        <v>4</v>
      </c>
      <c r="C927" s="1">
        <v>42385</v>
      </c>
      <c r="D927" t="s">
        <v>1753</v>
      </c>
      <c r="E927" t="s">
        <v>1754</v>
      </c>
      <c r="F927">
        <v>13</v>
      </c>
      <c r="G927">
        <v>16</v>
      </c>
      <c r="H927">
        <v>1</v>
      </c>
      <c r="I927" t="s">
        <v>86</v>
      </c>
    </row>
    <row r="928" spans="1:9" hidden="1" x14ac:dyDescent="0.3">
      <c r="A928" t="s">
        <v>1725</v>
      </c>
      <c r="B928">
        <v>3</v>
      </c>
      <c r="C928" s="1">
        <v>42344</v>
      </c>
      <c r="D928" t="s">
        <v>1755</v>
      </c>
      <c r="E928" t="s">
        <v>1756</v>
      </c>
      <c r="F928">
        <v>0</v>
      </c>
      <c r="G928">
        <v>1</v>
      </c>
      <c r="H928">
        <v>0</v>
      </c>
      <c r="I928" t="s">
        <v>86</v>
      </c>
    </row>
    <row r="929" spans="1:9" hidden="1" x14ac:dyDescent="0.3">
      <c r="A929" t="s">
        <v>1537</v>
      </c>
      <c r="B929">
        <v>22</v>
      </c>
      <c r="C929" s="1">
        <v>44744</v>
      </c>
      <c r="D929" t="s">
        <v>1757</v>
      </c>
      <c r="E929" t="s">
        <v>1758</v>
      </c>
      <c r="F929">
        <v>14</v>
      </c>
      <c r="G929">
        <v>2</v>
      </c>
      <c r="H929">
        <v>2</v>
      </c>
      <c r="I929" t="s">
        <v>108</v>
      </c>
    </row>
    <row r="930" spans="1:9" hidden="1" x14ac:dyDescent="0.3">
      <c r="A930" t="s">
        <v>1537</v>
      </c>
      <c r="B930">
        <v>21</v>
      </c>
      <c r="C930" s="1">
        <v>44583</v>
      </c>
      <c r="D930" t="s">
        <v>1759</v>
      </c>
      <c r="E930" t="s">
        <v>1760</v>
      </c>
      <c r="F930">
        <v>14</v>
      </c>
      <c r="G930">
        <v>2</v>
      </c>
      <c r="H930">
        <v>1</v>
      </c>
      <c r="I930" t="s">
        <v>18</v>
      </c>
    </row>
    <row r="931" spans="1:9" hidden="1" x14ac:dyDescent="0.3">
      <c r="A931" t="s">
        <v>1537</v>
      </c>
      <c r="B931">
        <v>20</v>
      </c>
      <c r="C931" s="1">
        <v>44408</v>
      </c>
      <c r="D931" t="s">
        <v>1761</v>
      </c>
      <c r="E931" t="s">
        <v>1762</v>
      </c>
      <c r="F931">
        <v>18</v>
      </c>
      <c r="G931">
        <v>2</v>
      </c>
      <c r="H931">
        <v>0</v>
      </c>
      <c r="I931" t="s">
        <v>86</v>
      </c>
    </row>
    <row r="932" spans="1:9" hidden="1" x14ac:dyDescent="0.3">
      <c r="A932" t="s">
        <v>1537</v>
      </c>
      <c r="B932">
        <v>19</v>
      </c>
      <c r="C932" s="1">
        <v>44303</v>
      </c>
      <c r="D932" t="s">
        <v>1763</v>
      </c>
      <c r="E932" t="s">
        <v>1764</v>
      </c>
      <c r="F932">
        <v>21</v>
      </c>
      <c r="G932">
        <v>1</v>
      </c>
      <c r="H932">
        <v>1</v>
      </c>
      <c r="I932" t="s">
        <v>18</v>
      </c>
    </row>
    <row r="933" spans="1:9" hidden="1" x14ac:dyDescent="0.3">
      <c r="A933" t="s">
        <v>1537</v>
      </c>
      <c r="B933">
        <v>18</v>
      </c>
      <c r="C933" s="1">
        <v>44253</v>
      </c>
      <c r="D933" t="s">
        <v>1765</v>
      </c>
      <c r="E933" t="s">
        <v>1766</v>
      </c>
      <c r="F933">
        <v>19</v>
      </c>
      <c r="G933">
        <v>13</v>
      </c>
      <c r="H933">
        <v>2</v>
      </c>
      <c r="I933" t="s">
        <v>13</v>
      </c>
    </row>
    <row r="934" spans="1:9" hidden="1" x14ac:dyDescent="0.3">
      <c r="A934" t="s">
        <v>1537</v>
      </c>
      <c r="B934">
        <v>17</v>
      </c>
      <c r="C934" s="1">
        <v>43862</v>
      </c>
      <c r="D934" t="s">
        <v>1767</v>
      </c>
      <c r="E934" t="s">
        <v>1521</v>
      </c>
      <c r="F934">
        <v>9</v>
      </c>
      <c r="G934">
        <v>0</v>
      </c>
      <c r="H934">
        <v>0</v>
      </c>
      <c r="I934" t="s">
        <v>61</v>
      </c>
    </row>
    <row r="935" spans="1:9" hidden="1" x14ac:dyDescent="0.3">
      <c r="A935" t="s">
        <v>1537</v>
      </c>
      <c r="B935">
        <v>16</v>
      </c>
      <c r="C935" s="1">
        <v>43733</v>
      </c>
      <c r="D935" t="s">
        <v>1768</v>
      </c>
      <c r="E935" t="s">
        <v>1769</v>
      </c>
      <c r="F935">
        <v>37</v>
      </c>
      <c r="G935">
        <v>22</v>
      </c>
      <c r="H935">
        <v>0</v>
      </c>
      <c r="I935" t="s">
        <v>13</v>
      </c>
    </row>
    <row r="936" spans="1:9" hidden="1" x14ac:dyDescent="0.3">
      <c r="A936" t="s">
        <v>1537</v>
      </c>
      <c r="B936">
        <v>15</v>
      </c>
      <c r="C936" s="1">
        <v>43519</v>
      </c>
      <c r="D936" t="s">
        <v>1770</v>
      </c>
      <c r="E936" t="s">
        <v>1771</v>
      </c>
      <c r="F936">
        <v>12</v>
      </c>
      <c r="G936">
        <v>6</v>
      </c>
      <c r="H936">
        <v>1</v>
      </c>
      <c r="I936" t="s">
        <v>13</v>
      </c>
    </row>
    <row r="937" spans="1:9" hidden="1" x14ac:dyDescent="0.3">
      <c r="A937" t="s">
        <v>1537</v>
      </c>
      <c r="B937">
        <v>14</v>
      </c>
      <c r="C937" s="1">
        <v>43375</v>
      </c>
      <c r="D937" t="s">
        <v>1772</v>
      </c>
      <c r="E937" t="s">
        <v>1773</v>
      </c>
      <c r="F937">
        <v>12</v>
      </c>
      <c r="G937">
        <v>1</v>
      </c>
      <c r="H937">
        <v>0</v>
      </c>
      <c r="I937" t="s">
        <v>18</v>
      </c>
    </row>
    <row r="938" spans="1:9" hidden="1" x14ac:dyDescent="0.3">
      <c r="A938" t="s">
        <v>1537</v>
      </c>
      <c r="B938">
        <v>13</v>
      </c>
      <c r="C938" s="1">
        <v>43274</v>
      </c>
      <c r="D938" t="s">
        <v>1774</v>
      </c>
      <c r="E938" t="s">
        <v>1775</v>
      </c>
      <c r="F938">
        <v>5</v>
      </c>
      <c r="G938">
        <v>0</v>
      </c>
      <c r="H938">
        <v>0</v>
      </c>
      <c r="I938" t="s">
        <v>108</v>
      </c>
    </row>
    <row r="939" spans="1:9" hidden="1" x14ac:dyDescent="0.3">
      <c r="A939" t="s">
        <v>1537</v>
      </c>
      <c r="B939">
        <v>12</v>
      </c>
      <c r="C939" s="1">
        <v>43085</v>
      </c>
      <c r="D939" t="s">
        <v>1776</v>
      </c>
      <c r="E939" t="s">
        <v>1777</v>
      </c>
      <c r="F939">
        <v>39</v>
      </c>
      <c r="G939">
        <v>7</v>
      </c>
      <c r="H939">
        <v>3</v>
      </c>
      <c r="I939" t="s">
        <v>13</v>
      </c>
    </row>
    <row r="940" spans="1:9" hidden="1" x14ac:dyDescent="0.3">
      <c r="A940" t="s">
        <v>1537</v>
      </c>
      <c r="B940">
        <v>11</v>
      </c>
      <c r="C940" s="1">
        <v>42994</v>
      </c>
      <c r="D940" t="s">
        <v>1778</v>
      </c>
      <c r="E940" t="s">
        <v>1779</v>
      </c>
      <c r="F940">
        <v>7</v>
      </c>
      <c r="G940">
        <v>0</v>
      </c>
      <c r="H940">
        <v>1</v>
      </c>
      <c r="I940" t="s">
        <v>86</v>
      </c>
    </row>
    <row r="941" spans="1:9" hidden="1" x14ac:dyDescent="0.3">
      <c r="A941" t="s">
        <v>1537</v>
      </c>
      <c r="B941">
        <v>10</v>
      </c>
      <c r="C941" s="1">
        <v>42852</v>
      </c>
      <c r="D941" t="s">
        <v>62</v>
      </c>
      <c r="E941" t="s">
        <v>63</v>
      </c>
      <c r="F941">
        <v>2</v>
      </c>
      <c r="G941">
        <v>3</v>
      </c>
      <c r="H941">
        <v>0</v>
      </c>
      <c r="I941" t="s">
        <v>18</v>
      </c>
    </row>
    <row r="942" spans="1:9" hidden="1" x14ac:dyDescent="0.3">
      <c r="A942" t="s">
        <v>1537</v>
      </c>
      <c r="B942">
        <v>9</v>
      </c>
      <c r="C942" s="1">
        <v>42728</v>
      </c>
      <c r="D942" t="s">
        <v>1780</v>
      </c>
      <c r="E942" t="s">
        <v>1781</v>
      </c>
      <c r="F942">
        <v>12</v>
      </c>
      <c r="G942">
        <v>6</v>
      </c>
      <c r="H942">
        <v>4</v>
      </c>
      <c r="I942" t="s">
        <v>13</v>
      </c>
    </row>
    <row r="943" spans="1:9" hidden="1" x14ac:dyDescent="0.3">
      <c r="A943" t="s">
        <v>1537</v>
      </c>
      <c r="B943">
        <v>8</v>
      </c>
      <c r="C943" s="1">
        <v>42637</v>
      </c>
      <c r="D943" t="s">
        <v>1782</v>
      </c>
      <c r="E943" t="s">
        <v>1783</v>
      </c>
      <c r="F943">
        <v>7</v>
      </c>
      <c r="G943">
        <v>11</v>
      </c>
      <c r="H943">
        <v>1</v>
      </c>
      <c r="I943" t="s">
        <v>18</v>
      </c>
    </row>
    <row r="944" spans="1:9" hidden="1" x14ac:dyDescent="0.3">
      <c r="A944" t="s">
        <v>1537</v>
      </c>
      <c r="B944">
        <v>7</v>
      </c>
      <c r="C944" s="1">
        <v>42496</v>
      </c>
      <c r="D944" t="s">
        <v>1784</v>
      </c>
      <c r="E944" t="s">
        <v>1785</v>
      </c>
      <c r="F944">
        <v>10</v>
      </c>
      <c r="G944">
        <v>14</v>
      </c>
      <c r="H944">
        <v>2</v>
      </c>
      <c r="I944" t="s">
        <v>18</v>
      </c>
    </row>
    <row r="945" spans="1:9" hidden="1" x14ac:dyDescent="0.3">
      <c r="A945" t="s">
        <v>1537</v>
      </c>
      <c r="B945">
        <v>6</v>
      </c>
      <c r="C945" s="1">
        <v>42420</v>
      </c>
      <c r="D945" t="s">
        <v>1786</v>
      </c>
      <c r="E945" t="s">
        <v>1787</v>
      </c>
      <c r="F945">
        <v>3</v>
      </c>
      <c r="G945">
        <v>11</v>
      </c>
      <c r="H945">
        <v>2</v>
      </c>
      <c r="I945" t="s">
        <v>18</v>
      </c>
    </row>
    <row r="946" spans="1:9" hidden="1" x14ac:dyDescent="0.3">
      <c r="A946" t="s">
        <v>1537</v>
      </c>
      <c r="B946">
        <v>5</v>
      </c>
      <c r="C946" s="1">
        <v>42273</v>
      </c>
      <c r="D946" t="s">
        <v>1753</v>
      </c>
      <c r="E946" t="s">
        <v>1754</v>
      </c>
      <c r="F946">
        <v>12</v>
      </c>
      <c r="G946">
        <v>15</v>
      </c>
      <c r="H946">
        <v>1</v>
      </c>
      <c r="I946" t="s">
        <v>13</v>
      </c>
    </row>
    <row r="947" spans="1:9" hidden="1" x14ac:dyDescent="0.3">
      <c r="A947" t="s">
        <v>1537</v>
      </c>
      <c r="B947">
        <v>4</v>
      </c>
      <c r="C947" s="1">
        <v>42216</v>
      </c>
      <c r="D947" t="s">
        <v>1788</v>
      </c>
      <c r="E947" t="s">
        <v>1789</v>
      </c>
      <c r="F947">
        <v>6</v>
      </c>
      <c r="G947">
        <v>3</v>
      </c>
      <c r="H947">
        <v>1</v>
      </c>
      <c r="I947" t="s">
        <v>13</v>
      </c>
    </row>
    <row r="948" spans="1:9" hidden="1" x14ac:dyDescent="0.3">
      <c r="A948" t="s">
        <v>1537</v>
      </c>
      <c r="B948">
        <v>3</v>
      </c>
      <c r="C948" s="1">
        <v>42119</v>
      </c>
      <c r="D948" t="s">
        <v>1790</v>
      </c>
      <c r="E948" t="s">
        <v>1791</v>
      </c>
      <c r="F948">
        <v>1</v>
      </c>
      <c r="G948">
        <v>0</v>
      </c>
      <c r="H948">
        <v>0</v>
      </c>
      <c r="I948" t="s">
        <v>13</v>
      </c>
    </row>
    <row r="949" spans="1:9" hidden="1" x14ac:dyDescent="0.3">
      <c r="A949" t="s">
        <v>1792</v>
      </c>
      <c r="B949">
        <v>40</v>
      </c>
      <c r="C949" s="1">
        <v>44772</v>
      </c>
      <c r="D949" t="s">
        <v>1793</v>
      </c>
      <c r="E949" t="s">
        <v>1794</v>
      </c>
      <c r="F949">
        <v>27</v>
      </c>
      <c r="G949">
        <v>1</v>
      </c>
      <c r="H949">
        <v>1</v>
      </c>
      <c r="I949" t="s">
        <v>55</v>
      </c>
    </row>
    <row r="950" spans="1:9" hidden="1" x14ac:dyDescent="0.3">
      <c r="A950" t="s">
        <v>1792</v>
      </c>
      <c r="B950">
        <v>39</v>
      </c>
      <c r="C950" s="1">
        <v>44170</v>
      </c>
      <c r="D950" t="s">
        <v>1011</v>
      </c>
      <c r="E950" t="s">
        <v>1012</v>
      </c>
      <c r="F950">
        <v>26</v>
      </c>
      <c r="G950">
        <v>0</v>
      </c>
      <c r="H950">
        <v>0</v>
      </c>
      <c r="I950" t="s">
        <v>26</v>
      </c>
    </row>
    <row r="951" spans="1:9" hidden="1" x14ac:dyDescent="0.3">
      <c r="A951" t="s">
        <v>1792</v>
      </c>
      <c r="B951">
        <v>38</v>
      </c>
      <c r="C951" s="1">
        <v>43855</v>
      </c>
      <c r="D951" t="s">
        <v>1795</v>
      </c>
      <c r="E951" t="s">
        <v>1796</v>
      </c>
      <c r="F951">
        <v>23</v>
      </c>
      <c r="G951">
        <v>4</v>
      </c>
      <c r="H951">
        <v>1</v>
      </c>
      <c r="I951" t="s">
        <v>13</v>
      </c>
    </row>
    <row r="952" spans="1:9" hidden="1" x14ac:dyDescent="0.3">
      <c r="A952" t="s">
        <v>1792</v>
      </c>
      <c r="B952">
        <v>37</v>
      </c>
      <c r="C952" s="1">
        <v>43575</v>
      </c>
      <c r="D952" t="s">
        <v>1797</v>
      </c>
      <c r="E952" t="s">
        <v>1798</v>
      </c>
      <c r="F952">
        <v>20</v>
      </c>
      <c r="G952">
        <v>6</v>
      </c>
      <c r="H952">
        <v>2</v>
      </c>
      <c r="I952" t="s">
        <v>86</v>
      </c>
    </row>
    <row r="953" spans="1:9" hidden="1" x14ac:dyDescent="0.3">
      <c r="A953" t="s">
        <v>1792</v>
      </c>
      <c r="B953">
        <v>36</v>
      </c>
      <c r="C953" s="1">
        <v>43351</v>
      </c>
      <c r="D953" t="s">
        <v>1799</v>
      </c>
      <c r="E953" t="s">
        <v>1800</v>
      </c>
      <c r="F953">
        <v>28</v>
      </c>
      <c r="G953">
        <v>2</v>
      </c>
      <c r="H953">
        <v>1</v>
      </c>
      <c r="I953" t="s">
        <v>26</v>
      </c>
    </row>
    <row r="954" spans="1:9" hidden="1" x14ac:dyDescent="0.3">
      <c r="A954" t="s">
        <v>1792</v>
      </c>
      <c r="B954">
        <v>35</v>
      </c>
      <c r="C954" s="1">
        <v>43148</v>
      </c>
      <c r="D954" t="s">
        <v>1801</v>
      </c>
      <c r="E954" t="s">
        <v>1802</v>
      </c>
      <c r="F954">
        <v>34</v>
      </c>
      <c r="G954">
        <v>3</v>
      </c>
      <c r="H954">
        <v>1</v>
      </c>
      <c r="I954" t="s">
        <v>18</v>
      </c>
    </row>
    <row r="955" spans="1:9" hidden="1" x14ac:dyDescent="0.3">
      <c r="A955" t="s">
        <v>1792</v>
      </c>
      <c r="B955">
        <v>34</v>
      </c>
      <c r="C955" s="1">
        <v>42798</v>
      </c>
      <c r="D955" t="s">
        <v>137</v>
      </c>
      <c r="E955" t="s">
        <v>138</v>
      </c>
      <c r="F955">
        <v>27</v>
      </c>
      <c r="G955">
        <v>0</v>
      </c>
      <c r="H955">
        <v>0</v>
      </c>
      <c r="I955" t="s">
        <v>127</v>
      </c>
    </row>
    <row r="956" spans="1:9" hidden="1" x14ac:dyDescent="0.3">
      <c r="A956" t="s">
        <v>1792</v>
      </c>
      <c r="B956">
        <v>33</v>
      </c>
      <c r="C956" s="1">
        <v>42686</v>
      </c>
      <c r="D956" t="s">
        <v>1803</v>
      </c>
      <c r="E956" t="s">
        <v>1804</v>
      </c>
      <c r="F956">
        <v>25</v>
      </c>
      <c r="G956">
        <v>2</v>
      </c>
      <c r="H956">
        <v>1</v>
      </c>
      <c r="I956" t="s">
        <v>18</v>
      </c>
    </row>
    <row r="957" spans="1:9" hidden="1" x14ac:dyDescent="0.3">
      <c r="A957" t="s">
        <v>1792</v>
      </c>
      <c r="B957">
        <v>32</v>
      </c>
      <c r="C957" s="1">
        <v>42392</v>
      </c>
      <c r="D957" t="s">
        <v>1805</v>
      </c>
      <c r="E957" t="s">
        <v>1806</v>
      </c>
      <c r="F957">
        <v>33</v>
      </c>
      <c r="G957">
        <v>3</v>
      </c>
      <c r="H957">
        <v>1</v>
      </c>
      <c r="I957" t="s">
        <v>13</v>
      </c>
    </row>
    <row r="958" spans="1:9" hidden="1" x14ac:dyDescent="0.3">
      <c r="A958" t="s">
        <v>1792</v>
      </c>
      <c r="B958">
        <v>31</v>
      </c>
      <c r="C958" s="1">
        <v>42217</v>
      </c>
      <c r="D958" t="s">
        <v>1807</v>
      </c>
      <c r="E958" t="s">
        <v>1808</v>
      </c>
      <c r="F958">
        <v>33</v>
      </c>
      <c r="G958">
        <v>6</v>
      </c>
      <c r="H958">
        <v>0</v>
      </c>
      <c r="I958" t="s">
        <v>18</v>
      </c>
    </row>
    <row r="959" spans="1:9" hidden="1" x14ac:dyDescent="0.3">
      <c r="A959" t="s">
        <v>1792</v>
      </c>
      <c r="B959">
        <v>30</v>
      </c>
      <c r="C959" s="1">
        <v>42105</v>
      </c>
      <c r="D959" t="s">
        <v>1809</v>
      </c>
      <c r="E959" t="s">
        <v>1810</v>
      </c>
      <c r="F959">
        <v>33</v>
      </c>
      <c r="G959">
        <v>2</v>
      </c>
      <c r="H959">
        <v>1</v>
      </c>
      <c r="I959" t="s">
        <v>55</v>
      </c>
    </row>
    <row r="960" spans="1:9" hidden="1" x14ac:dyDescent="0.3">
      <c r="A960" t="s">
        <v>1792</v>
      </c>
      <c r="B960">
        <v>29</v>
      </c>
      <c r="C960" s="1">
        <v>41860</v>
      </c>
      <c r="D960" t="s">
        <v>1811</v>
      </c>
      <c r="E960" t="s">
        <v>1812</v>
      </c>
      <c r="F960">
        <v>19</v>
      </c>
      <c r="G960">
        <v>3</v>
      </c>
      <c r="H960">
        <v>0</v>
      </c>
      <c r="I960" t="s">
        <v>86</v>
      </c>
    </row>
    <row r="961" spans="1:9" hidden="1" x14ac:dyDescent="0.3">
      <c r="A961" t="s">
        <v>1792</v>
      </c>
      <c r="B961">
        <v>28</v>
      </c>
      <c r="C961" s="1">
        <v>41713</v>
      </c>
      <c r="D961" t="s">
        <v>1813</v>
      </c>
      <c r="E961" t="s">
        <v>1814</v>
      </c>
      <c r="F961">
        <v>20</v>
      </c>
      <c r="G961">
        <v>3</v>
      </c>
      <c r="H961">
        <v>0</v>
      </c>
      <c r="I961" t="s">
        <v>55</v>
      </c>
    </row>
    <row r="962" spans="1:9" hidden="1" x14ac:dyDescent="0.3">
      <c r="A962" t="s">
        <v>1792</v>
      </c>
      <c r="B962">
        <v>27</v>
      </c>
      <c r="C962" s="1">
        <v>41531</v>
      </c>
      <c r="D962" t="s">
        <v>1815</v>
      </c>
      <c r="E962" t="s">
        <v>1816</v>
      </c>
      <c r="F962">
        <v>34</v>
      </c>
      <c r="G962">
        <v>2</v>
      </c>
      <c r="H962">
        <v>0</v>
      </c>
      <c r="I962" t="s">
        <v>13</v>
      </c>
    </row>
    <row r="963" spans="1:9" hidden="1" x14ac:dyDescent="0.3">
      <c r="A963" t="s">
        <v>1792</v>
      </c>
      <c r="B963">
        <v>26</v>
      </c>
      <c r="C963" s="1">
        <v>41391</v>
      </c>
      <c r="D963" t="s">
        <v>1817</v>
      </c>
      <c r="E963" t="s">
        <v>1818</v>
      </c>
      <c r="F963">
        <v>42</v>
      </c>
      <c r="G963">
        <v>7</v>
      </c>
      <c r="H963">
        <v>0</v>
      </c>
      <c r="I963" t="s">
        <v>13</v>
      </c>
    </row>
    <row r="964" spans="1:9" hidden="1" x14ac:dyDescent="0.3">
      <c r="A964" t="s">
        <v>1792</v>
      </c>
      <c r="B964">
        <v>25</v>
      </c>
      <c r="C964" s="1">
        <v>41202</v>
      </c>
      <c r="D964" t="s">
        <v>1819</v>
      </c>
      <c r="E964" t="s">
        <v>1820</v>
      </c>
      <c r="F964">
        <v>52</v>
      </c>
      <c r="G964">
        <v>8</v>
      </c>
      <c r="H964">
        <v>0</v>
      </c>
      <c r="I964" t="s">
        <v>86</v>
      </c>
    </row>
    <row r="965" spans="1:9" hidden="1" x14ac:dyDescent="0.3">
      <c r="A965" t="s">
        <v>1792</v>
      </c>
      <c r="B965">
        <v>24</v>
      </c>
      <c r="C965" s="1">
        <v>41104</v>
      </c>
      <c r="D965" t="s">
        <v>1821</v>
      </c>
      <c r="E965" t="s">
        <v>1822</v>
      </c>
      <c r="F965">
        <v>26</v>
      </c>
      <c r="G965">
        <v>2</v>
      </c>
      <c r="H965">
        <v>0</v>
      </c>
      <c r="I965" t="s">
        <v>18</v>
      </c>
    </row>
    <row r="966" spans="1:9" hidden="1" x14ac:dyDescent="0.3">
      <c r="A966" t="s">
        <v>1792</v>
      </c>
      <c r="B966">
        <v>23</v>
      </c>
      <c r="C966" s="1">
        <v>40992</v>
      </c>
      <c r="D966" t="s">
        <v>1819</v>
      </c>
      <c r="E966" t="s">
        <v>1820</v>
      </c>
      <c r="F966">
        <v>52</v>
      </c>
      <c r="G966">
        <v>7</v>
      </c>
      <c r="H966">
        <v>0</v>
      </c>
      <c r="I966" t="s">
        <v>13</v>
      </c>
    </row>
    <row r="967" spans="1:9" hidden="1" x14ac:dyDescent="0.3">
      <c r="A967" t="s">
        <v>1792</v>
      </c>
      <c r="B967">
        <v>22</v>
      </c>
      <c r="C967" s="1">
        <v>40831</v>
      </c>
      <c r="D967" t="s">
        <v>1823</v>
      </c>
      <c r="E967" t="s">
        <v>1824</v>
      </c>
      <c r="F967">
        <v>27</v>
      </c>
      <c r="G967">
        <v>4</v>
      </c>
      <c r="H967">
        <v>0</v>
      </c>
      <c r="I967" t="s">
        <v>61</v>
      </c>
    </row>
    <row r="968" spans="1:9" hidden="1" x14ac:dyDescent="0.3">
      <c r="A968" t="s">
        <v>1792</v>
      </c>
      <c r="B968">
        <v>21</v>
      </c>
      <c r="C968" s="1">
        <v>40642</v>
      </c>
      <c r="D968" t="s">
        <v>1825</v>
      </c>
      <c r="E968" t="s">
        <v>1826</v>
      </c>
      <c r="F968">
        <v>33</v>
      </c>
      <c r="G968">
        <v>7</v>
      </c>
      <c r="H968">
        <v>1</v>
      </c>
      <c r="I968" t="s">
        <v>13</v>
      </c>
    </row>
    <row r="969" spans="1:9" hidden="1" x14ac:dyDescent="0.3">
      <c r="A969" t="s">
        <v>1792</v>
      </c>
      <c r="B969">
        <v>20</v>
      </c>
      <c r="C969" s="1">
        <v>40599</v>
      </c>
      <c r="D969" t="s">
        <v>1827</v>
      </c>
      <c r="E969" t="s">
        <v>1828</v>
      </c>
      <c r="F969">
        <v>7</v>
      </c>
      <c r="G969">
        <v>8</v>
      </c>
      <c r="H969">
        <v>3</v>
      </c>
      <c r="I969" t="s">
        <v>18</v>
      </c>
    </row>
    <row r="970" spans="1:9" hidden="1" x14ac:dyDescent="0.3">
      <c r="A970" t="s">
        <v>1792</v>
      </c>
      <c r="B970">
        <v>19</v>
      </c>
      <c r="C970" s="1">
        <v>40459</v>
      </c>
      <c r="D970" t="s">
        <v>152</v>
      </c>
      <c r="E970" t="s">
        <v>153</v>
      </c>
      <c r="F970">
        <v>22</v>
      </c>
      <c r="G970">
        <v>6</v>
      </c>
      <c r="H970">
        <v>2</v>
      </c>
      <c r="I970" t="s">
        <v>86</v>
      </c>
    </row>
    <row r="971" spans="1:9" hidden="1" x14ac:dyDescent="0.3">
      <c r="A971" t="s">
        <v>1792</v>
      </c>
      <c r="B971">
        <v>18</v>
      </c>
      <c r="C971" s="1">
        <v>40389</v>
      </c>
      <c r="D971" t="s">
        <v>1829</v>
      </c>
      <c r="E971" t="s">
        <v>1830</v>
      </c>
      <c r="F971">
        <v>17</v>
      </c>
      <c r="G971">
        <v>2</v>
      </c>
      <c r="H971">
        <v>0</v>
      </c>
      <c r="I971" t="s">
        <v>18</v>
      </c>
    </row>
    <row r="972" spans="1:9" hidden="1" x14ac:dyDescent="0.3">
      <c r="A972" t="s">
        <v>1792</v>
      </c>
      <c r="B972">
        <v>17</v>
      </c>
      <c r="C972" s="1">
        <v>40305</v>
      </c>
      <c r="D972" t="s">
        <v>1831</v>
      </c>
      <c r="E972" t="s">
        <v>1832</v>
      </c>
      <c r="F972">
        <v>18</v>
      </c>
      <c r="G972">
        <v>9</v>
      </c>
      <c r="H972">
        <v>1</v>
      </c>
      <c r="I972" t="s">
        <v>18</v>
      </c>
    </row>
    <row r="973" spans="1:9" hidden="1" x14ac:dyDescent="0.3">
      <c r="A973" t="s">
        <v>1792</v>
      </c>
      <c r="B973">
        <v>16</v>
      </c>
      <c r="C973" s="1">
        <v>40235</v>
      </c>
      <c r="D973" t="s">
        <v>1833</v>
      </c>
      <c r="E973" t="s">
        <v>1834</v>
      </c>
      <c r="F973">
        <v>25</v>
      </c>
      <c r="G973">
        <v>3</v>
      </c>
      <c r="H973">
        <v>1</v>
      </c>
      <c r="I973" t="s">
        <v>61</v>
      </c>
    </row>
    <row r="974" spans="1:9" hidden="1" x14ac:dyDescent="0.3">
      <c r="A974" t="s">
        <v>1792</v>
      </c>
      <c r="B974">
        <v>15</v>
      </c>
      <c r="C974" s="1">
        <v>40149</v>
      </c>
      <c r="D974" t="s">
        <v>1835</v>
      </c>
      <c r="E974" t="s">
        <v>1836</v>
      </c>
      <c r="F974">
        <v>28</v>
      </c>
      <c r="G974">
        <v>6</v>
      </c>
      <c r="H974">
        <v>2</v>
      </c>
      <c r="I974" t="s">
        <v>86</v>
      </c>
    </row>
    <row r="975" spans="1:9" hidden="1" x14ac:dyDescent="0.3">
      <c r="A975" t="s">
        <v>1792</v>
      </c>
      <c r="B975">
        <v>14</v>
      </c>
      <c r="C975" s="1">
        <v>40047</v>
      </c>
      <c r="D975" t="s">
        <v>1837</v>
      </c>
      <c r="E975" t="s">
        <v>1838</v>
      </c>
      <c r="F975">
        <v>28</v>
      </c>
      <c r="G975">
        <v>9</v>
      </c>
      <c r="H975">
        <v>0</v>
      </c>
      <c r="I975" t="s">
        <v>18</v>
      </c>
    </row>
    <row r="976" spans="1:9" hidden="1" x14ac:dyDescent="0.3">
      <c r="A976" t="s">
        <v>1792</v>
      </c>
      <c r="B976">
        <v>13</v>
      </c>
      <c r="C976" s="1">
        <v>39976</v>
      </c>
      <c r="D976" t="s">
        <v>1839</v>
      </c>
      <c r="E976" t="s">
        <v>1840</v>
      </c>
      <c r="F976">
        <v>18</v>
      </c>
      <c r="G976">
        <v>3</v>
      </c>
      <c r="H976">
        <v>0</v>
      </c>
      <c r="I976" t="s">
        <v>18</v>
      </c>
    </row>
    <row r="977" spans="1:9" hidden="1" x14ac:dyDescent="0.3">
      <c r="A977" t="s">
        <v>1792</v>
      </c>
      <c r="B977">
        <v>12</v>
      </c>
      <c r="C977" s="1">
        <v>39914</v>
      </c>
      <c r="D977" t="s">
        <v>1841</v>
      </c>
      <c r="E977" t="s">
        <v>1842</v>
      </c>
      <c r="F977">
        <v>14</v>
      </c>
      <c r="G977">
        <v>9</v>
      </c>
      <c r="H977">
        <v>1</v>
      </c>
      <c r="I977" t="s">
        <v>13</v>
      </c>
    </row>
    <row r="978" spans="1:9" hidden="1" x14ac:dyDescent="0.3">
      <c r="A978" t="s">
        <v>1792</v>
      </c>
      <c r="B978">
        <v>11</v>
      </c>
      <c r="C978" s="1">
        <v>39872</v>
      </c>
      <c r="D978" t="s">
        <v>1843</v>
      </c>
      <c r="E978" t="s">
        <v>1844</v>
      </c>
      <c r="F978">
        <v>28</v>
      </c>
      <c r="G978">
        <v>14</v>
      </c>
      <c r="H978">
        <v>4</v>
      </c>
      <c r="I978" t="s">
        <v>13</v>
      </c>
    </row>
    <row r="979" spans="1:9" hidden="1" x14ac:dyDescent="0.3">
      <c r="A979" t="s">
        <v>1792</v>
      </c>
      <c r="B979">
        <v>10</v>
      </c>
      <c r="C979" s="1">
        <v>39788</v>
      </c>
      <c r="D979" t="s">
        <v>1845</v>
      </c>
      <c r="E979" t="s">
        <v>1846</v>
      </c>
      <c r="F979">
        <v>10</v>
      </c>
      <c r="G979">
        <v>5</v>
      </c>
      <c r="H979">
        <v>1</v>
      </c>
      <c r="I979" t="s">
        <v>13</v>
      </c>
    </row>
    <row r="980" spans="1:9" hidden="1" x14ac:dyDescent="0.3">
      <c r="A980" t="s">
        <v>1792</v>
      </c>
      <c r="B980">
        <v>9</v>
      </c>
      <c r="C980" s="1">
        <v>39774</v>
      </c>
      <c r="D980" t="s">
        <v>1847</v>
      </c>
      <c r="E980" t="s">
        <v>1848</v>
      </c>
      <c r="F980">
        <v>14</v>
      </c>
      <c r="G980">
        <v>5</v>
      </c>
      <c r="H980">
        <v>0</v>
      </c>
      <c r="I980" t="s">
        <v>13</v>
      </c>
    </row>
    <row r="981" spans="1:9" hidden="1" x14ac:dyDescent="0.3">
      <c r="A981" t="s">
        <v>1792</v>
      </c>
      <c r="B981">
        <v>8</v>
      </c>
      <c r="C981" s="1">
        <v>39739</v>
      </c>
      <c r="D981" t="s">
        <v>1849</v>
      </c>
      <c r="E981" t="s">
        <v>1850</v>
      </c>
      <c r="F981">
        <v>5</v>
      </c>
      <c r="G981">
        <v>5</v>
      </c>
      <c r="H981">
        <v>0</v>
      </c>
      <c r="I981" t="s">
        <v>18</v>
      </c>
    </row>
    <row r="982" spans="1:9" hidden="1" x14ac:dyDescent="0.3">
      <c r="A982" t="s">
        <v>1792</v>
      </c>
      <c r="B982">
        <v>7</v>
      </c>
      <c r="C982" s="1">
        <v>39704</v>
      </c>
      <c r="D982" t="s">
        <v>1851</v>
      </c>
      <c r="E982" t="s">
        <v>1852</v>
      </c>
      <c r="F982">
        <v>9</v>
      </c>
      <c r="G982">
        <v>22</v>
      </c>
      <c r="H982">
        <v>0</v>
      </c>
      <c r="I982" t="s">
        <v>18</v>
      </c>
    </row>
    <row r="983" spans="1:9" hidden="1" x14ac:dyDescent="0.3">
      <c r="A983" t="s">
        <v>1792</v>
      </c>
      <c r="B983">
        <v>6</v>
      </c>
      <c r="C983" s="1">
        <v>39571</v>
      </c>
      <c r="D983" t="s">
        <v>1853</v>
      </c>
      <c r="E983" t="s">
        <v>1854</v>
      </c>
      <c r="F983">
        <v>28</v>
      </c>
      <c r="G983">
        <v>12</v>
      </c>
      <c r="H983">
        <v>2</v>
      </c>
      <c r="I983" t="s">
        <v>13</v>
      </c>
    </row>
    <row r="984" spans="1:9" hidden="1" x14ac:dyDescent="0.3">
      <c r="A984" t="s">
        <v>1792</v>
      </c>
      <c r="B984">
        <v>5</v>
      </c>
      <c r="C984" s="1">
        <v>39557</v>
      </c>
      <c r="D984" t="s">
        <v>1855</v>
      </c>
      <c r="E984" t="s">
        <v>1856</v>
      </c>
      <c r="F984">
        <v>4</v>
      </c>
      <c r="G984">
        <v>2</v>
      </c>
      <c r="H984">
        <v>1</v>
      </c>
      <c r="I984" t="s">
        <v>18</v>
      </c>
    </row>
    <row r="985" spans="1:9" hidden="1" x14ac:dyDescent="0.3">
      <c r="A985" t="s">
        <v>1792</v>
      </c>
      <c r="B985">
        <v>4</v>
      </c>
      <c r="C985" s="1">
        <v>39522</v>
      </c>
      <c r="D985" t="s">
        <v>1857</v>
      </c>
      <c r="E985" t="s">
        <v>1858</v>
      </c>
      <c r="F985">
        <v>4</v>
      </c>
      <c r="G985">
        <v>4</v>
      </c>
      <c r="H985">
        <v>0</v>
      </c>
      <c r="I985" t="s">
        <v>18</v>
      </c>
    </row>
    <row r="986" spans="1:9" hidden="1" x14ac:dyDescent="0.3">
      <c r="A986" t="s">
        <v>1792</v>
      </c>
      <c r="B986">
        <v>3</v>
      </c>
      <c r="C986" s="1">
        <v>39458</v>
      </c>
      <c r="D986" t="s">
        <v>1859</v>
      </c>
      <c r="E986" t="s">
        <v>1860</v>
      </c>
      <c r="F986">
        <v>2</v>
      </c>
      <c r="G986">
        <v>3</v>
      </c>
      <c r="H986">
        <v>1</v>
      </c>
      <c r="I986" t="s">
        <v>86</v>
      </c>
    </row>
    <row r="987" spans="1:9" hidden="1" x14ac:dyDescent="0.3">
      <c r="A987" t="s">
        <v>1792</v>
      </c>
      <c r="B987">
        <v>2</v>
      </c>
      <c r="C987" s="1">
        <v>39424</v>
      </c>
      <c r="D987" t="s">
        <v>1861</v>
      </c>
      <c r="E987" t="s">
        <v>1862</v>
      </c>
      <c r="F987">
        <v>1</v>
      </c>
      <c r="G987">
        <v>2</v>
      </c>
      <c r="H987">
        <v>1</v>
      </c>
      <c r="I987" t="s">
        <v>18</v>
      </c>
    </row>
    <row r="988" spans="1:9" hidden="1" x14ac:dyDescent="0.3">
      <c r="A988" t="s">
        <v>1792</v>
      </c>
      <c r="B988">
        <v>1</v>
      </c>
      <c r="C988" s="1">
        <v>39403</v>
      </c>
      <c r="D988" t="s">
        <v>1863</v>
      </c>
      <c r="E988" t="s">
        <v>1864</v>
      </c>
      <c r="F988">
        <v>0</v>
      </c>
      <c r="G988">
        <v>0</v>
      </c>
      <c r="H988">
        <v>1</v>
      </c>
      <c r="I988" t="s">
        <v>86</v>
      </c>
    </row>
    <row r="989" spans="1:9" hidden="1" x14ac:dyDescent="0.3">
      <c r="A989" t="s">
        <v>1692</v>
      </c>
      <c r="B989">
        <v>35</v>
      </c>
      <c r="C989" s="1">
        <v>44660</v>
      </c>
      <c r="D989" t="s">
        <v>1865</v>
      </c>
      <c r="E989" t="s">
        <v>1866</v>
      </c>
      <c r="F989">
        <v>28</v>
      </c>
      <c r="G989">
        <v>3</v>
      </c>
      <c r="H989">
        <v>1</v>
      </c>
      <c r="I989" t="s">
        <v>26</v>
      </c>
    </row>
    <row r="990" spans="1:9" hidden="1" x14ac:dyDescent="0.3">
      <c r="A990" t="s">
        <v>1692</v>
      </c>
      <c r="B990">
        <v>34</v>
      </c>
      <c r="C990" s="1">
        <v>44535</v>
      </c>
      <c r="D990" t="s">
        <v>985</v>
      </c>
      <c r="E990" t="s">
        <v>986</v>
      </c>
      <c r="F990">
        <v>17</v>
      </c>
      <c r="G990">
        <v>0</v>
      </c>
      <c r="H990">
        <v>1</v>
      </c>
      <c r="I990" t="s">
        <v>26</v>
      </c>
    </row>
    <row r="991" spans="1:9" hidden="1" x14ac:dyDescent="0.3">
      <c r="A991" t="s">
        <v>1692</v>
      </c>
      <c r="B991">
        <v>33</v>
      </c>
      <c r="C991" s="1">
        <v>44184</v>
      </c>
      <c r="D991" t="s">
        <v>541</v>
      </c>
      <c r="E991" t="s">
        <v>542</v>
      </c>
      <c r="F991">
        <v>12</v>
      </c>
      <c r="G991">
        <v>5</v>
      </c>
      <c r="H991">
        <v>2</v>
      </c>
      <c r="I991" t="s">
        <v>18</v>
      </c>
    </row>
    <row r="992" spans="1:9" hidden="1" x14ac:dyDescent="0.3">
      <c r="A992" t="s">
        <v>1692</v>
      </c>
      <c r="B992">
        <v>32</v>
      </c>
      <c r="C992" s="1">
        <v>44064</v>
      </c>
      <c r="D992" t="s">
        <v>1867</v>
      </c>
      <c r="E992" t="s">
        <v>1868</v>
      </c>
      <c r="F992">
        <v>9</v>
      </c>
      <c r="G992">
        <v>4</v>
      </c>
      <c r="H992">
        <v>0</v>
      </c>
      <c r="I992" t="s">
        <v>13</v>
      </c>
    </row>
    <row r="993" spans="1:9" hidden="1" x14ac:dyDescent="0.3">
      <c r="A993" t="s">
        <v>1692</v>
      </c>
      <c r="B993">
        <v>31</v>
      </c>
      <c r="C993" s="1">
        <v>43806</v>
      </c>
      <c r="D993" t="s">
        <v>1869</v>
      </c>
      <c r="E993" t="s">
        <v>1870</v>
      </c>
      <c r="F993">
        <v>17</v>
      </c>
      <c r="G993">
        <v>11</v>
      </c>
      <c r="H993">
        <v>0</v>
      </c>
      <c r="I993" t="s">
        <v>13</v>
      </c>
    </row>
    <row r="994" spans="1:9" hidden="1" x14ac:dyDescent="0.3">
      <c r="A994" t="s">
        <v>1692</v>
      </c>
      <c r="B994">
        <v>30</v>
      </c>
      <c r="C994" s="1">
        <v>43638</v>
      </c>
      <c r="D994" t="s">
        <v>1871</v>
      </c>
      <c r="E994" t="s">
        <v>1872</v>
      </c>
      <c r="F994">
        <v>29</v>
      </c>
      <c r="G994">
        <v>4</v>
      </c>
      <c r="H994">
        <v>0</v>
      </c>
      <c r="I994" t="s">
        <v>13</v>
      </c>
    </row>
    <row r="995" spans="1:9" hidden="1" x14ac:dyDescent="0.3">
      <c r="A995" t="s">
        <v>1692</v>
      </c>
      <c r="B995">
        <v>29</v>
      </c>
      <c r="C995" s="1">
        <v>43498</v>
      </c>
      <c r="D995" t="s">
        <v>1873</v>
      </c>
      <c r="E995" t="s">
        <v>1874</v>
      </c>
      <c r="F995">
        <v>15</v>
      </c>
      <c r="G995">
        <v>0</v>
      </c>
      <c r="H995">
        <v>0</v>
      </c>
      <c r="I995" t="s">
        <v>13</v>
      </c>
    </row>
    <row r="996" spans="1:9" hidden="1" x14ac:dyDescent="0.3">
      <c r="A996" t="s">
        <v>1692</v>
      </c>
      <c r="B996">
        <v>28</v>
      </c>
      <c r="C996" s="1">
        <v>43372</v>
      </c>
      <c r="D996" t="s">
        <v>1875</v>
      </c>
      <c r="E996" t="s">
        <v>1876</v>
      </c>
      <c r="F996">
        <v>27</v>
      </c>
      <c r="G996">
        <v>1</v>
      </c>
      <c r="H996">
        <v>1</v>
      </c>
      <c r="I996" t="s">
        <v>13</v>
      </c>
    </row>
    <row r="997" spans="1:9" hidden="1" x14ac:dyDescent="0.3">
      <c r="A997" t="s">
        <v>1692</v>
      </c>
      <c r="B997">
        <v>27</v>
      </c>
      <c r="C997" s="1">
        <v>43231</v>
      </c>
      <c r="D997" t="s">
        <v>1877</v>
      </c>
      <c r="E997" t="s">
        <v>1878</v>
      </c>
      <c r="F997">
        <v>5</v>
      </c>
      <c r="G997">
        <v>19</v>
      </c>
      <c r="H997">
        <v>5</v>
      </c>
      <c r="I997" t="s">
        <v>13</v>
      </c>
    </row>
    <row r="998" spans="1:9" hidden="1" x14ac:dyDescent="0.3">
      <c r="A998" t="s">
        <v>1692</v>
      </c>
      <c r="B998">
        <v>26</v>
      </c>
      <c r="C998" s="1">
        <v>43134</v>
      </c>
      <c r="D998" t="s">
        <v>1879</v>
      </c>
      <c r="E998" t="s">
        <v>1880</v>
      </c>
      <c r="F998">
        <v>8</v>
      </c>
      <c r="G998">
        <v>6</v>
      </c>
      <c r="H998">
        <v>2</v>
      </c>
      <c r="I998" t="s">
        <v>29</v>
      </c>
    </row>
    <row r="999" spans="1:9" hidden="1" x14ac:dyDescent="0.3">
      <c r="A999" t="s">
        <v>1692</v>
      </c>
      <c r="B999">
        <v>25</v>
      </c>
      <c r="C999" s="1">
        <v>43000</v>
      </c>
      <c r="D999" t="s">
        <v>1881</v>
      </c>
      <c r="E999" t="s">
        <v>1882</v>
      </c>
      <c r="F999">
        <v>17</v>
      </c>
      <c r="G999">
        <v>4</v>
      </c>
      <c r="H999">
        <v>1</v>
      </c>
      <c r="I999" t="s">
        <v>108</v>
      </c>
    </row>
    <row r="1000" spans="1:9" hidden="1" x14ac:dyDescent="0.3">
      <c r="A1000" t="s">
        <v>1692</v>
      </c>
      <c r="B1000">
        <v>24</v>
      </c>
      <c r="C1000" s="1">
        <v>42896</v>
      </c>
      <c r="D1000" t="s">
        <v>1883</v>
      </c>
      <c r="E1000" t="s">
        <v>1884</v>
      </c>
      <c r="F1000">
        <v>17</v>
      </c>
      <c r="G1000">
        <v>2</v>
      </c>
      <c r="H1000">
        <v>1</v>
      </c>
      <c r="I1000" t="s">
        <v>13</v>
      </c>
    </row>
    <row r="1001" spans="1:9" hidden="1" x14ac:dyDescent="0.3">
      <c r="A1001" t="s">
        <v>1692</v>
      </c>
      <c r="B1001">
        <v>23</v>
      </c>
      <c r="C1001" s="1">
        <v>42826</v>
      </c>
      <c r="D1001" t="s">
        <v>1885</v>
      </c>
      <c r="E1001" t="s">
        <v>1886</v>
      </c>
      <c r="F1001">
        <v>10</v>
      </c>
      <c r="G1001">
        <v>14</v>
      </c>
      <c r="H1001">
        <v>2</v>
      </c>
      <c r="I1001" t="s">
        <v>18</v>
      </c>
    </row>
    <row r="1002" spans="1:9" hidden="1" x14ac:dyDescent="0.3">
      <c r="A1002" t="s">
        <v>1692</v>
      </c>
      <c r="B1002">
        <v>22</v>
      </c>
      <c r="C1002" s="1">
        <v>42574</v>
      </c>
      <c r="D1002" t="s">
        <v>1887</v>
      </c>
      <c r="E1002" t="s">
        <v>1888</v>
      </c>
      <c r="F1002">
        <v>11</v>
      </c>
      <c r="G1002">
        <v>10</v>
      </c>
      <c r="H1002">
        <v>0</v>
      </c>
      <c r="I1002" t="s">
        <v>29</v>
      </c>
    </row>
    <row r="1003" spans="1:9" hidden="1" x14ac:dyDescent="0.3">
      <c r="A1003" t="s">
        <v>1692</v>
      </c>
      <c r="B1003">
        <v>21</v>
      </c>
      <c r="C1003" s="1">
        <v>42525</v>
      </c>
      <c r="D1003" t="s">
        <v>1534</v>
      </c>
      <c r="E1003" t="s">
        <v>1535</v>
      </c>
      <c r="F1003">
        <v>11</v>
      </c>
      <c r="G1003">
        <v>1</v>
      </c>
      <c r="H1003">
        <v>2</v>
      </c>
      <c r="I1003" t="s">
        <v>13</v>
      </c>
    </row>
    <row r="1004" spans="1:9" hidden="1" x14ac:dyDescent="0.3">
      <c r="A1004" t="s">
        <v>1692</v>
      </c>
      <c r="B1004">
        <v>20</v>
      </c>
      <c r="C1004" s="1">
        <v>42441</v>
      </c>
      <c r="D1004" t="s">
        <v>1889</v>
      </c>
      <c r="E1004" t="s">
        <v>1890</v>
      </c>
      <c r="F1004">
        <v>15</v>
      </c>
      <c r="G1004">
        <v>10</v>
      </c>
      <c r="H1004">
        <v>3</v>
      </c>
      <c r="I1004" t="s">
        <v>13</v>
      </c>
    </row>
    <row r="1005" spans="1:9" hidden="1" x14ac:dyDescent="0.3">
      <c r="A1005" t="s">
        <v>1692</v>
      </c>
      <c r="B1005">
        <v>19</v>
      </c>
      <c r="C1005" s="1">
        <v>42294</v>
      </c>
      <c r="D1005" t="s">
        <v>1891</v>
      </c>
      <c r="E1005" t="s">
        <v>1892</v>
      </c>
      <c r="F1005">
        <v>5</v>
      </c>
      <c r="G1005">
        <v>8</v>
      </c>
      <c r="H1005">
        <v>0</v>
      </c>
      <c r="I1005" t="s">
        <v>18</v>
      </c>
    </row>
    <row r="1006" spans="1:9" hidden="1" x14ac:dyDescent="0.3">
      <c r="A1006" t="s">
        <v>1692</v>
      </c>
      <c r="B1006">
        <v>18</v>
      </c>
      <c r="C1006" s="1">
        <v>42105</v>
      </c>
      <c r="D1006" t="s">
        <v>1893</v>
      </c>
      <c r="E1006" t="s">
        <v>1894</v>
      </c>
      <c r="F1006">
        <v>18</v>
      </c>
      <c r="G1006">
        <v>7</v>
      </c>
      <c r="H1006">
        <v>0</v>
      </c>
      <c r="I1006" t="s">
        <v>13</v>
      </c>
    </row>
    <row r="1007" spans="1:9" hidden="1" x14ac:dyDescent="0.3">
      <c r="A1007" t="s">
        <v>1692</v>
      </c>
      <c r="B1007">
        <v>17</v>
      </c>
      <c r="C1007" s="1">
        <v>42063</v>
      </c>
      <c r="D1007" t="s">
        <v>1895</v>
      </c>
      <c r="E1007" t="s">
        <v>1896</v>
      </c>
      <c r="F1007">
        <v>10</v>
      </c>
      <c r="G1007">
        <v>2</v>
      </c>
      <c r="H1007">
        <v>2</v>
      </c>
      <c r="I1007" t="s">
        <v>13</v>
      </c>
    </row>
    <row r="1008" spans="1:9" hidden="1" x14ac:dyDescent="0.3">
      <c r="A1008" t="s">
        <v>1692</v>
      </c>
      <c r="B1008">
        <v>16</v>
      </c>
      <c r="C1008" s="1">
        <v>41972</v>
      </c>
      <c r="D1008" t="s">
        <v>1897</v>
      </c>
      <c r="E1008" t="s">
        <v>1898</v>
      </c>
      <c r="F1008">
        <v>5</v>
      </c>
      <c r="G1008">
        <v>0</v>
      </c>
      <c r="H1008">
        <v>1</v>
      </c>
      <c r="I1008" t="s">
        <v>18</v>
      </c>
    </row>
    <row r="1009" spans="1:9" hidden="1" x14ac:dyDescent="0.3">
      <c r="A1009" t="s">
        <v>1692</v>
      </c>
      <c r="B1009">
        <v>15</v>
      </c>
      <c r="C1009" s="1">
        <v>41916</v>
      </c>
      <c r="D1009" t="s">
        <v>1899</v>
      </c>
      <c r="E1009" t="s">
        <v>1900</v>
      </c>
      <c r="F1009">
        <v>18</v>
      </c>
      <c r="G1009">
        <v>19</v>
      </c>
      <c r="H1009">
        <v>0</v>
      </c>
      <c r="I1009" t="s">
        <v>13</v>
      </c>
    </row>
    <row r="1010" spans="1:9" hidden="1" x14ac:dyDescent="0.3">
      <c r="A1010" t="s">
        <v>1692</v>
      </c>
      <c r="B1010">
        <v>14</v>
      </c>
      <c r="C1010" s="1">
        <v>41818</v>
      </c>
      <c r="D1010" t="s">
        <v>1901</v>
      </c>
      <c r="E1010" t="s">
        <v>1902</v>
      </c>
      <c r="F1010">
        <v>5</v>
      </c>
      <c r="G1010">
        <v>1</v>
      </c>
      <c r="H1010">
        <v>0</v>
      </c>
      <c r="I1010" t="s">
        <v>18</v>
      </c>
    </row>
    <row r="1011" spans="1:9" hidden="1" x14ac:dyDescent="0.3">
      <c r="A1011" t="s">
        <v>1692</v>
      </c>
      <c r="B1011">
        <v>13</v>
      </c>
      <c r="C1011" s="1">
        <v>41768</v>
      </c>
      <c r="D1011" t="s">
        <v>1903</v>
      </c>
      <c r="E1011" t="s">
        <v>1904</v>
      </c>
      <c r="F1011">
        <v>24</v>
      </c>
      <c r="G1011">
        <v>20</v>
      </c>
      <c r="H1011">
        <v>4</v>
      </c>
      <c r="I1011" t="s">
        <v>13</v>
      </c>
    </row>
    <row r="1012" spans="1:9" hidden="1" x14ac:dyDescent="0.3">
      <c r="A1012" t="s">
        <v>1692</v>
      </c>
      <c r="B1012">
        <v>12</v>
      </c>
      <c r="C1012" s="1">
        <v>41720</v>
      </c>
      <c r="D1012" t="s">
        <v>1905</v>
      </c>
      <c r="E1012" t="s">
        <v>1906</v>
      </c>
      <c r="F1012">
        <v>23</v>
      </c>
      <c r="G1012">
        <v>34</v>
      </c>
      <c r="H1012">
        <v>3</v>
      </c>
      <c r="I1012" t="s">
        <v>13</v>
      </c>
    </row>
    <row r="1013" spans="1:9" hidden="1" x14ac:dyDescent="0.3">
      <c r="A1013" t="s">
        <v>1692</v>
      </c>
      <c r="B1013">
        <v>11</v>
      </c>
      <c r="C1013" s="1">
        <v>41629</v>
      </c>
      <c r="D1013" t="s">
        <v>1907</v>
      </c>
      <c r="E1013" t="s">
        <v>1908</v>
      </c>
      <c r="F1013">
        <v>4</v>
      </c>
      <c r="G1013">
        <v>2</v>
      </c>
      <c r="H1013">
        <v>0</v>
      </c>
      <c r="I1013" t="s">
        <v>18</v>
      </c>
    </row>
    <row r="1014" spans="1:9" hidden="1" x14ac:dyDescent="0.3">
      <c r="A1014" t="s">
        <v>1692</v>
      </c>
      <c r="B1014">
        <v>10</v>
      </c>
      <c r="C1014" s="1">
        <v>41572</v>
      </c>
      <c r="D1014" t="s">
        <v>1909</v>
      </c>
      <c r="E1014" t="s">
        <v>1910</v>
      </c>
      <c r="F1014">
        <v>7</v>
      </c>
      <c r="G1014">
        <v>37</v>
      </c>
      <c r="H1014">
        <v>2</v>
      </c>
      <c r="I1014" t="s">
        <v>18</v>
      </c>
    </row>
    <row r="1015" spans="1:9" hidden="1" x14ac:dyDescent="0.3">
      <c r="A1015" t="s">
        <v>1692</v>
      </c>
      <c r="B1015">
        <v>9</v>
      </c>
      <c r="C1015" s="1">
        <v>41566</v>
      </c>
      <c r="D1015" t="s">
        <v>1911</v>
      </c>
      <c r="E1015" t="s">
        <v>1912</v>
      </c>
      <c r="F1015">
        <v>6</v>
      </c>
      <c r="G1015">
        <v>30</v>
      </c>
      <c r="H1015">
        <v>0</v>
      </c>
      <c r="I1015" t="s">
        <v>13</v>
      </c>
    </row>
    <row r="1016" spans="1:9" hidden="1" x14ac:dyDescent="0.3">
      <c r="A1016" t="s">
        <v>1692</v>
      </c>
      <c r="B1016">
        <v>8</v>
      </c>
      <c r="C1016" s="1">
        <v>41516</v>
      </c>
      <c r="D1016" t="s">
        <v>1482</v>
      </c>
      <c r="E1016" t="s">
        <v>1483</v>
      </c>
      <c r="F1016">
        <v>9</v>
      </c>
      <c r="G1016">
        <v>25</v>
      </c>
      <c r="H1016">
        <v>3</v>
      </c>
      <c r="I1016" t="s">
        <v>13</v>
      </c>
    </row>
    <row r="1017" spans="1:9" hidden="1" x14ac:dyDescent="0.3">
      <c r="A1017" t="s">
        <v>1692</v>
      </c>
      <c r="B1017">
        <v>7</v>
      </c>
      <c r="C1017" s="1">
        <v>41418</v>
      </c>
      <c r="D1017" t="s">
        <v>1913</v>
      </c>
      <c r="E1017" t="s">
        <v>1914</v>
      </c>
      <c r="F1017">
        <v>1</v>
      </c>
      <c r="G1017">
        <v>27</v>
      </c>
      <c r="H1017">
        <v>1</v>
      </c>
      <c r="I1017" t="s">
        <v>108</v>
      </c>
    </row>
    <row r="1018" spans="1:9" hidden="1" x14ac:dyDescent="0.3">
      <c r="A1018" t="s">
        <v>1692</v>
      </c>
      <c r="B1018">
        <v>6</v>
      </c>
      <c r="C1018" s="1">
        <v>41342</v>
      </c>
      <c r="D1018" t="s">
        <v>1915</v>
      </c>
      <c r="E1018" t="s">
        <v>1916</v>
      </c>
      <c r="F1018">
        <v>2</v>
      </c>
      <c r="G1018">
        <v>5</v>
      </c>
      <c r="H1018">
        <v>1</v>
      </c>
      <c r="I1018" t="s">
        <v>86</v>
      </c>
    </row>
    <row r="1019" spans="1:9" hidden="1" x14ac:dyDescent="0.3">
      <c r="A1019" t="s">
        <v>1692</v>
      </c>
      <c r="B1019">
        <v>5</v>
      </c>
      <c r="C1019" s="1">
        <v>41307</v>
      </c>
      <c r="D1019" t="s">
        <v>1917</v>
      </c>
      <c r="E1019" t="s">
        <v>1918</v>
      </c>
      <c r="F1019">
        <v>2</v>
      </c>
      <c r="G1019">
        <v>1</v>
      </c>
      <c r="H1019">
        <v>0</v>
      </c>
      <c r="I1019" t="s">
        <v>18</v>
      </c>
    </row>
    <row r="1020" spans="1:9" hidden="1" x14ac:dyDescent="0.3">
      <c r="A1020" t="s">
        <v>1692</v>
      </c>
      <c r="B1020">
        <v>4</v>
      </c>
      <c r="C1020" s="1">
        <v>41244</v>
      </c>
      <c r="D1020" t="s">
        <v>1919</v>
      </c>
      <c r="E1020" t="s">
        <v>1920</v>
      </c>
      <c r="F1020">
        <v>0</v>
      </c>
      <c r="G1020">
        <v>1</v>
      </c>
      <c r="H1020">
        <v>1</v>
      </c>
      <c r="I1020" t="s">
        <v>86</v>
      </c>
    </row>
    <row r="1021" spans="1:9" hidden="1" x14ac:dyDescent="0.3">
      <c r="A1021" t="s">
        <v>1692</v>
      </c>
      <c r="B1021">
        <v>3</v>
      </c>
      <c r="C1021" s="1">
        <v>41209</v>
      </c>
      <c r="D1021" t="s">
        <v>1921</v>
      </c>
      <c r="E1021" t="s">
        <v>671</v>
      </c>
      <c r="F1021">
        <v>2</v>
      </c>
      <c r="G1021">
        <v>3</v>
      </c>
      <c r="H1021">
        <v>0</v>
      </c>
      <c r="I1021" t="s">
        <v>29</v>
      </c>
    </row>
    <row r="1022" spans="1:9" hidden="1" x14ac:dyDescent="0.3">
      <c r="A1022" t="s">
        <v>1692</v>
      </c>
      <c r="B1022">
        <v>2</v>
      </c>
      <c r="C1022" s="1">
        <v>41166</v>
      </c>
      <c r="D1022" t="s">
        <v>1922</v>
      </c>
      <c r="E1022" t="s">
        <v>1923</v>
      </c>
      <c r="F1022">
        <v>1</v>
      </c>
      <c r="G1022">
        <v>0</v>
      </c>
      <c r="H1022">
        <v>0</v>
      </c>
      <c r="I1022" t="s">
        <v>18</v>
      </c>
    </row>
    <row r="1023" spans="1:9" hidden="1" x14ac:dyDescent="0.3">
      <c r="A1023" t="s">
        <v>1692</v>
      </c>
      <c r="B1023">
        <v>1</v>
      </c>
      <c r="C1023" s="1">
        <v>41055</v>
      </c>
      <c r="D1023" t="s">
        <v>1924</v>
      </c>
      <c r="E1023" t="s">
        <v>1925</v>
      </c>
      <c r="F1023">
        <v>0</v>
      </c>
      <c r="G1023">
        <v>2</v>
      </c>
      <c r="H1023">
        <v>1</v>
      </c>
      <c r="I1023" t="s">
        <v>86</v>
      </c>
    </row>
    <row r="1024" spans="1:9" hidden="1" x14ac:dyDescent="0.3">
      <c r="A1024" t="s">
        <v>1926</v>
      </c>
      <c r="B1024">
        <v>26</v>
      </c>
      <c r="C1024" s="1">
        <v>44707</v>
      </c>
      <c r="D1024" t="s">
        <v>1927</v>
      </c>
      <c r="E1024" t="s">
        <v>1928</v>
      </c>
      <c r="F1024">
        <v>26</v>
      </c>
      <c r="G1024">
        <v>5</v>
      </c>
      <c r="H1024">
        <v>1</v>
      </c>
      <c r="I1024" t="s">
        <v>13</v>
      </c>
    </row>
    <row r="1025" spans="1:9" hidden="1" x14ac:dyDescent="0.3">
      <c r="A1025" t="s">
        <v>1926</v>
      </c>
      <c r="B1025">
        <v>25</v>
      </c>
      <c r="C1025" s="1">
        <v>44597</v>
      </c>
      <c r="D1025" t="s">
        <v>1331</v>
      </c>
      <c r="E1025" t="s">
        <v>1332</v>
      </c>
      <c r="F1025">
        <v>11</v>
      </c>
      <c r="G1025">
        <v>24</v>
      </c>
      <c r="H1025">
        <v>2</v>
      </c>
      <c r="I1025" t="s">
        <v>29</v>
      </c>
    </row>
    <row r="1026" spans="1:9" hidden="1" x14ac:dyDescent="0.3">
      <c r="A1026" t="s">
        <v>1926</v>
      </c>
      <c r="B1026">
        <v>24</v>
      </c>
      <c r="C1026" s="1">
        <v>44247</v>
      </c>
      <c r="D1026" t="s">
        <v>1929</v>
      </c>
      <c r="E1026" t="s">
        <v>1930</v>
      </c>
      <c r="F1026">
        <v>20</v>
      </c>
      <c r="G1026">
        <v>2</v>
      </c>
      <c r="H1026">
        <v>0</v>
      </c>
      <c r="I1026" t="s">
        <v>13</v>
      </c>
    </row>
    <row r="1027" spans="1:9" hidden="1" x14ac:dyDescent="0.3">
      <c r="A1027" t="s">
        <v>1926</v>
      </c>
      <c r="B1027">
        <v>23</v>
      </c>
      <c r="C1027" s="1">
        <v>44058</v>
      </c>
      <c r="D1027" t="s">
        <v>566</v>
      </c>
      <c r="E1027" t="s">
        <v>567</v>
      </c>
      <c r="F1027">
        <v>32</v>
      </c>
      <c r="G1027">
        <v>3</v>
      </c>
      <c r="H1027">
        <v>0</v>
      </c>
      <c r="I1027" t="s">
        <v>18</v>
      </c>
    </row>
    <row r="1028" spans="1:9" hidden="1" x14ac:dyDescent="0.3">
      <c r="A1028" t="s">
        <v>1926</v>
      </c>
      <c r="B1028">
        <v>22</v>
      </c>
      <c r="C1028" s="1">
        <v>43722</v>
      </c>
      <c r="D1028" t="s">
        <v>1931</v>
      </c>
      <c r="E1028" t="s">
        <v>1932</v>
      </c>
      <c r="F1028">
        <v>28</v>
      </c>
      <c r="G1028">
        <v>0</v>
      </c>
      <c r="H1028">
        <v>1</v>
      </c>
      <c r="I1028" t="s">
        <v>26</v>
      </c>
    </row>
    <row r="1029" spans="1:9" hidden="1" x14ac:dyDescent="0.3">
      <c r="A1029" t="s">
        <v>1926</v>
      </c>
      <c r="B1029">
        <v>21</v>
      </c>
      <c r="C1029" s="1">
        <v>43568</v>
      </c>
      <c r="D1029" t="s">
        <v>1933</v>
      </c>
      <c r="E1029" t="s">
        <v>1934</v>
      </c>
      <c r="F1029">
        <v>21</v>
      </c>
      <c r="G1029">
        <v>4</v>
      </c>
      <c r="H1029">
        <v>1</v>
      </c>
      <c r="I1029" t="s">
        <v>586</v>
      </c>
    </row>
    <row r="1030" spans="1:9" hidden="1" x14ac:dyDescent="0.3">
      <c r="A1030" t="s">
        <v>1926</v>
      </c>
      <c r="B1030">
        <v>20</v>
      </c>
      <c r="C1030" s="1">
        <v>43211</v>
      </c>
      <c r="D1030" t="s">
        <v>1935</v>
      </c>
      <c r="E1030" t="s">
        <v>1936</v>
      </c>
      <c r="F1030">
        <v>15</v>
      </c>
      <c r="G1030">
        <v>1</v>
      </c>
      <c r="H1030">
        <v>0</v>
      </c>
      <c r="I1030" t="s">
        <v>13</v>
      </c>
    </row>
    <row r="1031" spans="1:9" hidden="1" x14ac:dyDescent="0.3">
      <c r="A1031" t="s">
        <v>1926</v>
      </c>
      <c r="B1031">
        <v>19</v>
      </c>
      <c r="C1031" s="1">
        <v>43127</v>
      </c>
      <c r="D1031" t="s">
        <v>1937</v>
      </c>
      <c r="E1031" t="s">
        <v>1938</v>
      </c>
      <c r="F1031">
        <v>6</v>
      </c>
      <c r="G1031">
        <v>5</v>
      </c>
      <c r="H1031">
        <v>0</v>
      </c>
      <c r="I1031" t="s">
        <v>86</v>
      </c>
    </row>
    <row r="1032" spans="1:9" hidden="1" x14ac:dyDescent="0.3">
      <c r="A1032" t="s">
        <v>1926</v>
      </c>
      <c r="B1032">
        <v>18</v>
      </c>
      <c r="C1032" s="1">
        <v>42847</v>
      </c>
      <c r="D1032" t="s">
        <v>1939</v>
      </c>
      <c r="E1032" t="s">
        <v>1940</v>
      </c>
      <c r="F1032">
        <v>12</v>
      </c>
      <c r="G1032">
        <v>4</v>
      </c>
      <c r="H1032">
        <v>0</v>
      </c>
      <c r="I1032" t="s">
        <v>18</v>
      </c>
    </row>
    <row r="1033" spans="1:9" hidden="1" x14ac:dyDescent="0.3">
      <c r="A1033" t="s">
        <v>1926</v>
      </c>
      <c r="B1033">
        <v>17</v>
      </c>
      <c r="C1033" s="1">
        <v>42707</v>
      </c>
      <c r="D1033" t="s">
        <v>1941</v>
      </c>
      <c r="E1033" t="s">
        <v>1942</v>
      </c>
      <c r="F1033">
        <v>39</v>
      </c>
      <c r="G1033">
        <v>13</v>
      </c>
      <c r="H1033">
        <v>1</v>
      </c>
      <c r="I1033" t="s">
        <v>13</v>
      </c>
    </row>
    <row r="1034" spans="1:9" hidden="1" x14ac:dyDescent="0.3">
      <c r="A1034" t="s">
        <v>1926</v>
      </c>
      <c r="B1034">
        <v>16</v>
      </c>
      <c r="C1034" s="1">
        <v>42623</v>
      </c>
      <c r="D1034" t="s">
        <v>1943</v>
      </c>
      <c r="E1034" t="s">
        <v>1944</v>
      </c>
      <c r="F1034">
        <v>21</v>
      </c>
      <c r="G1034">
        <v>8</v>
      </c>
      <c r="H1034">
        <v>2</v>
      </c>
      <c r="I1034" t="s">
        <v>13</v>
      </c>
    </row>
    <row r="1035" spans="1:9" hidden="1" x14ac:dyDescent="0.3">
      <c r="A1035" t="s">
        <v>1926</v>
      </c>
      <c r="B1035">
        <v>15</v>
      </c>
      <c r="C1035" s="1">
        <v>42483</v>
      </c>
      <c r="D1035" t="s">
        <v>1945</v>
      </c>
      <c r="E1035" t="s">
        <v>1946</v>
      </c>
      <c r="F1035">
        <v>19</v>
      </c>
      <c r="G1035">
        <v>6</v>
      </c>
      <c r="H1035">
        <v>0</v>
      </c>
      <c r="I1035" t="s">
        <v>18</v>
      </c>
    </row>
    <row r="1036" spans="1:9" hidden="1" x14ac:dyDescent="0.3">
      <c r="A1036" t="s">
        <v>1926</v>
      </c>
      <c r="B1036">
        <v>14</v>
      </c>
      <c r="C1036" s="1">
        <v>42357</v>
      </c>
      <c r="D1036" t="s">
        <v>1947</v>
      </c>
      <c r="E1036" t="s">
        <v>1948</v>
      </c>
      <c r="F1036">
        <v>12</v>
      </c>
      <c r="G1036">
        <v>7</v>
      </c>
      <c r="H1036">
        <v>0</v>
      </c>
      <c r="I1036" t="s">
        <v>13</v>
      </c>
    </row>
    <row r="1037" spans="1:9" hidden="1" x14ac:dyDescent="0.3">
      <c r="A1037" t="s">
        <v>1926</v>
      </c>
      <c r="B1037">
        <v>13</v>
      </c>
      <c r="C1037" s="1">
        <v>42266</v>
      </c>
      <c r="D1037" t="s">
        <v>1949</v>
      </c>
      <c r="E1037" t="s">
        <v>1950</v>
      </c>
      <c r="F1037">
        <v>5</v>
      </c>
      <c r="G1037">
        <v>1</v>
      </c>
      <c r="H1037">
        <v>0</v>
      </c>
      <c r="I1037" t="s">
        <v>13</v>
      </c>
    </row>
    <row r="1038" spans="1:9" hidden="1" x14ac:dyDescent="0.3">
      <c r="A1038" t="s">
        <v>1926</v>
      </c>
      <c r="B1038">
        <v>12</v>
      </c>
      <c r="C1038" s="1">
        <v>42175</v>
      </c>
      <c r="D1038" t="s">
        <v>1951</v>
      </c>
      <c r="E1038" t="s">
        <v>1952</v>
      </c>
      <c r="F1038">
        <v>14</v>
      </c>
      <c r="G1038">
        <v>11</v>
      </c>
      <c r="H1038">
        <v>2</v>
      </c>
      <c r="I1038" t="s">
        <v>86</v>
      </c>
    </row>
    <row r="1039" spans="1:9" hidden="1" x14ac:dyDescent="0.3">
      <c r="A1039" t="s">
        <v>1926</v>
      </c>
      <c r="B1039">
        <v>11</v>
      </c>
      <c r="C1039" s="1">
        <v>42126</v>
      </c>
      <c r="D1039" t="s">
        <v>1953</v>
      </c>
      <c r="E1039" t="s">
        <v>1954</v>
      </c>
      <c r="F1039">
        <v>6</v>
      </c>
      <c r="G1039">
        <v>1</v>
      </c>
      <c r="H1039">
        <v>0</v>
      </c>
      <c r="I1039" t="s">
        <v>86</v>
      </c>
    </row>
    <row r="1040" spans="1:9" hidden="1" x14ac:dyDescent="0.3">
      <c r="A1040" t="s">
        <v>1926</v>
      </c>
      <c r="B1040">
        <v>10</v>
      </c>
      <c r="C1040" s="1">
        <v>42077</v>
      </c>
      <c r="D1040" t="s">
        <v>1955</v>
      </c>
      <c r="E1040" t="s">
        <v>1956</v>
      </c>
      <c r="F1040">
        <v>9</v>
      </c>
      <c r="G1040">
        <v>7</v>
      </c>
      <c r="H1040">
        <v>1</v>
      </c>
      <c r="I1040" t="s">
        <v>18</v>
      </c>
    </row>
    <row r="1041" spans="1:9" hidden="1" x14ac:dyDescent="0.3">
      <c r="A1041" t="s">
        <v>1926</v>
      </c>
      <c r="B1041">
        <v>9</v>
      </c>
      <c r="C1041" s="1">
        <v>41979</v>
      </c>
      <c r="D1041" t="s">
        <v>1957</v>
      </c>
      <c r="E1041" t="s">
        <v>1958</v>
      </c>
      <c r="F1041">
        <v>20</v>
      </c>
      <c r="G1041">
        <v>25</v>
      </c>
      <c r="H1041">
        <v>0</v>
      </c>
      <c r="I1041" t="s">
        <v>108</v>
      </c>
    </row>
    <row r="1042" spans="1:9" hidden="1" x14ac:dyDescent="0.3">
      <c r="A1042" t="s">
        <v>1926</v>
      </c>
      <c r="B1042">
        <v>8</v>
      </c>
      <c r="C1042" s="1">
        <v>41972</v>
      </c>
      <c r="D1042" t="s">
        <v>1959</v>
      </c>
      <c r="E1042" t="s">
        <v>1960</v>
      </c>
      <c r="F1042">
        <v>8</v>
      </c>
      <c r="G1042">
        <v>7</v>
      </c>
      <c r="H1042">
        <v>0</v>
      </c>
      <c r="I1042" t="s">
        <v>18</v>
      </c>
    </row>
    <row r="1043" spans="1:9" hidden="1" x14ac:dyDescent="0.3">
      <c r="A1043" t="s">
        <v>1926</v>
      </c>
      <c r="B1043">
        <v>7</v>
      </c>
      <c r="C1043" s="1">
        <v>41881</v>
      </c>
      <c r="D1043" t="s">
        <v>1961</v>
      </c>
      <c r="E1043" t="s">
        <v>1962</v>
      </c>
      <c r="F1043">
        <v>14</v>
      </c>
      <c r="G1043">
        <v>6</v>
      </c>
      <c r="H1043">
        <v>1</v>
      </c>
      <c r="I1043" t="s">
        <v>18</v>
      </c>
    </row>
    <row r="1044" spans="1:9" hidden="1" x14ac:dyDescent="0.3">
      <c r="A1044" t="s">
        <v>1926</v>
      </c>
      <c r="B1044">
        <v>6</v>
      </c>
      <c r="C1044" s="1">
        <v>41685</v>
      </c>
      <c r="D1044" t="s">
        <v>1963</v>
      </c>
      <c r="E1044" t="s">
        <v>1964</v>
      </c>
      <c r="F1044">
        <v>10</v>
      </c>
      <c r="G1044">
        <v>15</v>
      </c>
      <c r="H1044">
        <v>0</v>
      </c>
      <c r="I1044" t="s">
        <v>18</v>
      </c>
    </row>
    <row r="1045" spans="1:9" hidden="1" x14ac:dyDescent="0.3">
      <c r="A1045" t="s">
        <v>1926</v>
      </c>
      <c r="B1045">
        <v>5</v>
      </c>
      <c r="C1045" s="1">
        <v>41664</v>
      </c>
      <c r="D1045" t="s">
        <v>1965</v>
      </c>
      <c r="E1045" t="s">
        <v>1966</v>
      </c>
      <c r="F1045">
        <v>12</v>
      </c>
      <c r="G1045">
        <v>39</v>
      </c>
      <c r="H1045">
        <v>3</v>
      </c>
      <c r="I1045" t="s">
        <v>29</v>
      </c>
    </row>
    <row r="1046" spans="1:9" hidden="1" x14ac:dyDescent="0.3">
      <c r="A1046" t="s">
        <v>1926</v>
      </c>
      <c r="B1046">
        <v>4</v>
      </c>
      <c r="C1046" s="1">
        <v>41601</v>
      </c>
      <c r="D1046" t="s">
        <v>1258</v>
      </c>
      <c r="E1046" t="s">
        <v>1259</v>
      </c>
      <c r="F1046">
        <v>7</v>
      </c>
      <c r="G1046">
        <v>43</v>
      </c>
      <c r="H1046">
        <v>6</v>
      </c>
      <c r="I1046" t="s">
        <v>29</v>
      </c>
    </row>
    <row r="1047" spans="1:9" hidden="1" x14ac:dyDescent="0.3">
      <c r="A1047" t="s">
        <v>1926</v>
      </c>
      <c r="B1047">
        <v>3</v>
      </c>
      <c r="C1047" s="1">
        <v>41573</v>
      </c>
      <c r="D1047" t="s">
        <v>1967</v>
      </c>
      <c r="E1047" t="s">
        <v>1968</v>
      </c>
      <c r="F1047">
        <v>6</v>
      </c>
      <c r="G1047">
        <v>28</v>
      </c>
      <c r="H1047">
        <v>6</v>
      </c>
      <c r="I1047" t="s">
        <v>18</v>
      </c>
    </row>
    <row r="1048" spans="1:9" hidden="1" x14ac:dyDescent="0.3">
      <c r="A1048" t="s">
        <v>1926</v>
      </c>
      <c r="B1048">
        <v>2</v>
      </c>
      <c r="C1048" s="1">
        <v>41524</v>
      </c>
      <c r="D1048" t="s">
        <v>1969</v>
      </c>
      <c r="E1048" t="s">
        <v>1970</v>
      </c>
      <c r="F1048">
        <v>19</v>
      </c>
      <c r="G1048">
        <v>28</v>
      </c>
      <c r="H1048">
        <v>1</v>
      </c>
      <c r="I1048" t="s">
        <v>18</v>
      </c>
    </row>
    <row r="1049" spans="1:9" hidden="1" x14ac:dyDescent="0.3">
      <c r="A1049" t="s">
        <v>1926</v>
      </c>
      <c r="B1049">
        <v>1</v>
      </c>
      <c r="C1049" s="1">
        <v>41440</v>
      </c>
      <c r="D1049" t="s">
        <v>1971</v>
      </c>
      <c r="E1049" t="s">
        <v>1972</v>
      </c>
      <c r="F1049">
        <v>1</v>
      </c>
      <c r="G1049">
        <v>0</v>
      </c>
      <c r="H1049">
        <v>0</v>
      </c>
      <c r="I1049" t="s">
        <v>86</v>
      </c>
    </row>
    <row r="1050" spans="1:9" hidden="1" x14ac:dyDescent="0.3">
      <c r="A1050" t="s">
        <v>1973</v>
      </c>
      <c r="B1050">
        <v>9</v>
      </c>
      <c r="C1050" s="1">
        <v>44783</v>
      </c>
      <c r="D1050" t="s">
        <v>1974</v>
      </c>
      <c r="E1050" t="s">
        <v>1975</v>
      </c>
      <c r="F1050">
        <v>14</v>
      </c>
      <c r="G1050">
        <v>0</v>
      </c>
      <c r="H1050">
        <v>0</v>
      </c>
      <c r="I1050" t="s">
        <v>13</v>
      </c>
    </row>
    <row r="1051" spans="1:9" hidden="1" x14ac:dyDescent="0.3">
      <c r="A1051" t="s">
        <v>1973</v>
      </c>
      <c r="B1051">
        <v>8</v>
      </c>
      <c r="C1051" s="1">
        <v>44653</v>
      </c>
      <c r="D1051" t="s">
        <v>1976</v>
      </c>
      <c r="E1051" t="s">
        <v>1977</v>
      </c>
      <c r="F1051">
        <v>7</v>
      </c>
      <c r="G1051">
        <v>0</v>
      </c>
      <c r="H1051">
        <v>0</v>
      </c>
      <c r="I1051" t="s">
        <v>108</v>
      </c>
    </row>
    <row r="1052" spans="1:9" hidden="1" x14ac:dyDescent="0.3">
      <c r="A1052" t="s">
        <v>1973</v>
      </c>
      <c r="B1052">
        <v>7</v>
      </c>
      <c r="C1052" s="1">
        <v>44568</v>
      </c>
      <c r="D1052" t="s">
        <v>1978</v>
      </c>
      <c r="E1052" t="s">
        <v>1979</v>
      </c>
      <c r="F1052">
        <v>20</v>
      </c>
      <c r="G1052">
        <v>7</v>
      </c>
      <c r="H1052">
        <v>0</v>
      </c>
      <c r="I1052" t="s">
        <v>18</v>
      </c>
    </row>
    <row r="1053" spans="1:9" hidden="1" x14ac:dyDescent="0.3">
      <c r="A1053" t="s">
        <v>1973</v>
      </c>
      <c r="B1053">
        <v>6</v>
      </c>
      <c r="C1053" s="1">
        <v>44485</v>
      </c>
      <c r="D1053" t="s">
        <v>1980</v>
      </c>
      <c r="E1053" t="s">
        <v>1981</v>
      </c>
      <c r="F1053">
        <v>10</v>
      </c>
      <c r="G1053">
        <v>3</v>
      </c>
      <c r="H1053">
        <v>0</v>
      </c>
      <c r="I1053" t="s">
        <v>18</v>
      </c>
    </row>
    <row r="1054" spans="1:9" hidden="1" x14ac:dyDescent="0.3">
      <c r="A1054" t="s">
        <v>1973</v>
      </c>
      <c r="B1054">
        <v>5</v>
      </c>
      <c r="C1054" s="1">
        <v>44155</v>
      </c>
      <c r="D1054" t="s">
        <v>1982</v>
      </c>
      <c r="E1054" t="s">
        <v>1983</v>
      </c>
      <c r="F1054">
        <v>25</v>
      </c>
      <c r="G1054">
        <v>2</v>
      </c>
      <c r="H1054">
        <v>0</v>
      </c>
      <c r="I1054" t="s">
        <v>18</v>
      </c>
    </row>
    <row r="1055" spans="1:9" hidden="1" x14ac:dyDescent="0.3">
      <c r="A1055" t="s">
        <v>1973</v>
      </c>
      <c r="B1055">
        <v>4</v>
      </c>
      <c r="C1055" s="1">
        <v>44047</v>
      </c>
      <c r="D1055" t="s">
        <v>687</v>
      </c>
      <c r="E1055" t="s">
        <v>688</v>
      </c>
      <c r="F1055">
        <v>10</v>
      </c>
      <c r="G1055">
        <v>13</v>
      </c>
      <c r="H1055">
        <v>0</v>
      </c>
      <c r="I1055" t="s">
        <v>18</v>
      </c>
    </row>
    <row r="1056" spans="1:9" hidden="1" x14ac:dyDescent="0.3">
      <c r="A1056" t="s">
        <v>1973</v>
      </c>
      <c r="B1056">
        <v>3</v>
      </c>
      <c r="C1056" s="1">
        <v>43902</v>
      </c>
      <c r="D1056" t="s">
        <v>1984</v>
      </c>
      <c r="E1056" t="s">
        <v>1985</v>
      </c>
      <c r="F1056">
        <v>18</v>
      </c>
      <c r="G1056">
        <v>1</v>
      </c>
      <c r="H1056">
        <v>0</v>
      </c>
      <c r="I1056" t="s">
        <v>13</v>
      </c>
    </row>
    <row r="1057" spans="1:9" hidden="1" x14ac:dyDescent="0.3">
      <c r="A1057" t="s">
        <v>1973</v>
      </c>
      <c r="B1057">
        <v>2</v>
      </c>
      <c r="C1057" s="1">
        <v>43750</v>
      </c>
      <c r="D1057" t="s">
        <v>1986</v>
      </c>
      <c r="E1057" t="s">
        <v>1987</v>
      </c>
      <c r="F1057">
        <v>23</v>
      </c>
      <c r="G1057">
        <v>7</v>
      </c>
      <c r="H1057">
        <v>0</v>
      </c>
      <c r="I1057" t="s">
        <v>13</v>
      </c>
    </row>
    <row r="1058" spans="1:9" hidden="1" x14ac:dyDescent="0.3">
      <c r="A1058" t="s">
        <v>1973</v>
      </c>
      <c r="B1058">
        <v>1</v>
      </c>
      <c r="C1058" s="1">
        <v>43697</v>
      </c>
      <c r="D1058" t="s">
        <v>1988</v>
      </c>
      <c r="E1058" t="s">
        <v>1989</v>
      </c>
      <c r="F1058">
        <v>11</v>
      </c>
      <c r="G1058">
        <v>11</v>
      </c>
      <c r="H1058">
        <v>0</v>
      </c>
      <c r="I1058" t="s">
        <v>18</v>
      </c>
    </row>
    <row r="1059" spans="1:9" hidden="1" x14ac:dyDescent="0.3">
      <c r="A1059" t="s">
        <v>1990</v>
      </c>
      <c r="B1059">
        <v>23</v>
      </c>
      <c r="C1059" s="1">
        <v>44877</v>
      </c>
      <c r="D1059" t="s">
        <v>1991</v>
      </c>
      <c r="E1059" t="s">
        <v>1992</v>
      </c>
      <c r="F1059">
        <v>14</v>
      </c>
      <c r="G1059">
        <v>0</v>
      </c>
      <c r="H1059">
        <v>0</v>
      </c>
      <c r="I1059" t="s">
        <v>709</v>
      </c>
    </row>
    <row r="1060" spans="1:9" hidden="1" x14ac:dyDescent="0.3">
      <c r="A1060" t="s">
        <v>1990</v>
      </c>
      <c r="B1060">
        <v>22</v>
      </c>
      <c r="C1060" s="1">
        <v>44548</v>
      </c>
      <c r="D1060" t="s">
        <v>1993</v>
      </c>
      <c r="E1060" t="s">
        <v>1994</v>
      </c>
      <c r="F1060">
        <v>21</v>
      </c>
      <c r="G1060">
        <v>0</v>
      </c>
      <c r="H1060">
        <v>0</v>
      </c>
      <c r="I1060" t="s">
        <v>127</v>
      </c>
    </row>
    <row r="1061" spans="1:9" hidden="1" x14ac:dyDescent="0.3">
      <c r="A1061" t="s">
        <v>1990</v>
      </c>
      <c r="B1061">
        <v>21</v>
      </c>
      <c r="C1061" s="1">
        <v>44421</v>
      </c>
      <c r="D1061" t="s">
        <v>1995</v>
      </c>
      <c r="E1061" t="s">
        <v>1996</v>
      </c>
      <c r="F1061">
        <v>28</v>
      </c>
      <c r="G1061">
        <v>6</v>
      </c>
      <c r="H1061">
        <v>2</v>
      </c>
      <c r="I1061" t="s">
        <v>13</v>
      </c>
    </row>
    <row r="1062" spans="1:9" hidden="1" x14ac:dyDescent="0.3">
      <c r="A1062" t="s">
        <v>1990</v>
      </c>
      <c r="B1062">
        <v>20</v>
      </c>
      <c r="C1062" s="1">
        <v>44260</v>
      </c>
      <c r="D1062" t="s">
        <v>1997</v>
      </c>
      <c r="E1062" t="s">
        <v>1998</v>
      </c>
      <c r="F1062">
        <v>17</v>
      </c>
      <c r="G1062">
        <v>3</v>
      </c>
      <c r="H1062">
        <v>2</v>
      </c>
      <c r="I1062" t="s">
        <v>13</v>
      </c>
    </row>
    <row r="1063" spans="1:9" hidden="1" x14ac:dyDescent="0.3">
      <c r="A1063" t="s">
        <v>1990</v>
      </c>
      <c r="B1063">
        <v>19</v>
      </c>
      <c r="C1063" s="1">
        <v>43889</v>
      </c>
      <c r="D1063" t="s">
        <v>1999</v>
      </c>
      <c r="E1063" t="s">
        <v>2000</v>
      </c>
      <c r="F1063">
        <v>17</v>
      </c>
      <c r="G1063">
        <v>0</v>
      </c>
      <c r="H1063">
        <v>0</v>
      </c>
      <c r="I1063" t="s">
        <v>55</v>
      </c>
    </row>
    <row r="1064" spans="1:9" hidden="1" x14ac:dyDescent="0.3">
      <c r="A1064" t="s">
        <v>1990</v>
      </c>
      <c r="B1064">
        <v>18</v>
      </c>
      <c r="C1064" s="1">
        <v>43742</v>
      </c>
      <c r="D1064" t="s">
        <v>2001</v>
      </c>
      <c r="E1064" t="s">
        <v>2002</v>
      </c>
      <c r="F1064">
        <v>24</v>
      </c>
      <c r="G1064">
        <v>4</v>
      </c>
      <c r="H1064">
        <v>0</v>
      </c>
      <c r="I1064" t="s">
        <v>58</v>
      </c>
    </row>
    <row r="1065" spans="1:9" hidden="1" x14ac:dyDescent="0.3">
      <c r="A1065" t="s">
        <v>1990</v>
      </c>
      <c r="B1065">
        <v>17</v>
      </c>
      <c r="C1065" s="1">
        <v>43679</v>
      </c>
      <c r="D1065" t="s">
        <v>2003</v>
      </c>
      <c r="E1065" t="s">
        <v>2004</v>
      </c>
      <c r="F1065">
        <v>16</v>
      </c>
      <c r="G1065">
        <v>4</v>
      </c>
      <c r="H1065">
        <v>0</v>
      </c>
      <c r="I1065" t="s">
        <v>13</v>
      </c>
    </row>
    <row r="1066" spans="1:9" hidden="1" x14ac:dyDescent="0.3">
      <c r="A1066" t="s">
        <v>1990</v>
      </c>
      <c r="B1066">
        <v>16</v>
      </c>
      <c r="C1066" s="1">
        <v>43518</v>
      </c>
      <c r="D1066" t="s">
        <v>2005</v>
      </c>
      <c r="E1066" t="s">
        <v>2006</v>
      </c>
      <c r="F1066">
        <v>15</v>
      </c>
      <c r="G1066">
        <v>4</v>
      </c>
      <c r="H1066">
        <v>3</v>
      </c>
      <c r="I1066" t="s">
        <v>13</v>
      </c>
    </row>
    <row r="1067" spans="1:9" hidden="1" x14ac:dyDescent="0.3">
      <c r="A1067" t="s">
        <v>1990</v>
      </c>
      <c r="B1067">
        <v>15</v>
      </c>
      <c r="C1067" s="1">
        <v>43309</v>
      </c>
      <c r="D1067" t="s">
        <v>2007</v>
      </c>
      <c r="E1067" t="s">
        <v>2008</v>
      </c>
      <c r="F1067">
        <v>18</v>
      </c>
      <c r="G1067">
        <v>9</v>
      </c>
      <c r="H1067">
        <v>0</v>
      </c>
      <c r="I1067" t="s">
        <v>86</v>
      </c>
    </row>
    <row r="1068" spans="1:9" hidden="1" x14ac:dyDescent="0.3">
      <c r="A1068" t="s">
        <v>1990</v>
      </c>
      <c r="B1068">
        <v>14</v>
      </c>
      <c r="C1068" s="1">
        <v>42966</v>
      </c>
      <c r="D1068" t="s">
        <v>2009</v>
      </c>
      <c r="E1068" t="s">
        <v>2010</v>
      </c>
      <c r="F1068">
        <v>13</v>
      </c>
      <c r="G1068">
        <v>5</v>
      </c>
      <c r="H1068">
        <v>0</v>
      </c>
      <c r="I1068" t="s">
        <v>86</v>
      </c>
    </row>
    <row r="1069" spans="1:9" hidden="1" x14ac:dyDescent="0.3">
      <c r="A1069" t="s">
        <v>1990</v>
      </c>
      <c r="B1069">
        <v>13</v>
      </c>
      <c r="C1069" s="1">
        <v>42778</v>
      </c>
      <c r="D1069" t="s">
        <v>2011</v>
      </c>
      <c r="E1069" t="s">
        <v>2012</v>
      </c>
      <c r="F1069">
        <v>2</v>
      </c>
      <c r="G1069">
        <v>43</v>
      </c>
      <c r="H1069">
        <v>2</v>
      </c>
      <c r="I1069" t="s">
        <v>18</v>
      </c>
    </row>
    <row r="1070" spans="1:9" hidden="1" x14ac:dyDescent="0.3">
      <c r="A1070" t="s">
        <v>1990</v>
      </c>
      <c r="B1070">
        <v>12</v>
      </c>
      <c r="C1070" s="1">
        <v>42672</v>
      </c>
      <c r="D1070" t="s">
        <v>2013</v>
      </c>
      <c r="E1070" t="s">
        <v>2014</v>
      </c>
      <c r="F1070">
        <v>27</v>
      </c>
      <c r="G1070">
        <v>6</v>
      </c>
      <c r="H1070">
        <v>1</v>
      </c>
      <c r="I1070" t="s">
        <v>108</v>
      </c>
    </row>
    <row r="1071" spans="1:9" hidden="1" x14ac:dyDescent="0.3">
      <c r="A1071" t="s">
        <v>1990</v>
      </c>
      <c r="B1071">
        <v>11</v>
      </c>
      <c r="C1071" s="1">
        <v>42595</v>
      </c>
      <c r="D1071" t="s">
        <v>2015</v>
      </c>
      <c r="E1071" t="s">
        <v>2016</v>
      </c>
      <c r="F1071">
        <v>7</v>
      </c>
      <c r="G1071">
        <v>3</v>
      </c>
      <c r="H1071">
        <v>2</v>
      </c>
      <c r="I1071" t="s">
        <v>18</v>
      </c>
    </row>
    <row r="1072" spans="1:9" hidden="1" x14ac:dyDescent="0.3">
      <c r="A1072" t="s">
        <v>1990</v>
      </c>
      <c r="B1072">
        <v>10</v>
      </c>
      <c r="C1072" s="1">
        <v>42526</v>
      </c>
      <c r="D1072" t="s">
        <v>2017</v>
      </c>
      <c r="E1072" t="s">
        <v>2018</v>
      </c>
      <c r="F1072">
        <v>5</v>
      </c>
      <c r="G1072">
        <v>10</v>
      </c>
      <c r="H1072">
        <v>1</v>
      </c>
      <c r="I1072" t="s">
        <v>13</v>
      </c>
    </row>
    <row r="1073" spans="1:9" hidden="1" x14ac:dyDescent="0.3">
      <c r="A1073" t="s">
        <v>1990</v>
      </c>
      <c r="B1073">
        <v>9</v>
      </c>
      <c r="C1073" s="1">
        <v>42406</v>
      </c>
      <c r="D1073" t="s">
        <v>2017</v>
      </c>
      <c r="E1073" t="s">
        <v>2018</v>
      </c>
      <c r="F1073">
        <v>5</v>
      </c>
      <c r="G1073">
        <v>9</v>
      </c>
      <c r="H1073">
        <v>1</v>
      </c>
      <c r="I1073" t="s">
        <v>13</v>
      </c>
    </row>
    <row r="1074" spans="1:9" hidden="1" x14ac:dyDescent="0.3">
      <c r="A1074" t="s">
        <v>1990</v>
      </c>
      <c r="B1074">
        <v>8</v>
      </c>
      <c r="C1074" s="1">
        <v>42322</v>
      </c>
      <c r="D1074" t="s">
        <v>2019</v>
      </c>
      <c r="E1074" t="s">
        <v>2020</v>
      </c>
      <c r="F1074">
        <v>2</v>
      </c>
      <c r="G1074">
        <v>5</v>
      </c>
      <c r="H1074">
        <v>0</v>
      </c>
      <c r="I1074" t="s">
        <v>18</v>
      </c>
    </row>
    <row r="1075" spans="1:9" hidden="1" x14ac:dyDescent="0.3">
      <c r="A1075" t="s">
        <v>1990</v>
      </c>
      <c r="B1075">
        <v>7</v>
      </c>
      <c r="C1075" s="1">
        <v>42224</v>
      </c>
      <c r="D1075" t="s">
        <v>2021</v>
      </c>
      <c r="E1075" t="s">
        <v>2022</v>
      </c>
      <c r="F1075">
        <v>4</v>
      </c>
      <c r="G1075">
        <v>12</v>
      </c>
      <c r="H1075">
        <v>1</v>
      </c>
      <c r="I1075" t="s">
        <v>86</v>
      </c>
    </row>
    <row r="1076" spans="1:9" hidden="1" x14ac:dyDescent="0.3">
      <c r="A1076" t="s">
        <v>1990</v>
      </c>
      <c r="B1076">
        <v>6</v>
      </c>
      <c r="C1076" s="1">
        <v>42077</v>
      </c>
      <c r="D1076" t="s">
        <v>2023</v>
      </c>
      <c r="E1076" t="s">
        <v>2024</v>
      </c>
      <c r="F1076">
        <v>0</v>
      </c>
      <c r="G1076">
        <v>7</v>
      </c>
      <c r="H1076">
        <v>0</v>
      </c>
      <c r="I1076" t="s">
        <v>13</v>
      </c>
    </row>
    <row r="1077" spans="1:9" hidden="1" x14ac:dyDescent="0.3">
      <c r="A1077" t="s">
        <v>1990</v>
      </c>
      <c r="B1077">
        <v>5</v>
      </c>
      <c r="C1077" s="1">
        <v>41720</v>
      </c>
      <c r="D1077" t="s">
        <v>2025</v>
      </c>
      <c r="E1077" t="s">
        <v>2026</v>
      </c>
      <c r="F1077">
        <v>0</v>
      </c>
      <c r="G1077">
        <v>3</v>
      </c>
      <c r="H1077">
        <v>0</v>
      </c>
      <c r="I1077" t="s">
        <v>86</v>
      </c>
    </row>
    <row r="1078" spans="1:9" hidden="1" x14ac:dyDescent="0.3">
      <c r="A1078" t="s">
        <v>1990</v>
      </c>
      <c r="B1078">
        <v>4</v>
      </c>
      <c r="C1078" s="1">
        <v>41671</v>
      </c>
      <c r="D1078" t="s">
        <v>2027</v>
      </c>
      <c r="E1078" t="s">
        <v>2028</v>
      </c>
      <c r="F1078">
        <v>0</v>
      </c>
      <c r="G1078">
        <v>1</v>
      </c>
      <c r="H1078">
        <v>0</v>
      </c>
      <c r="I1078" t="s">
        <v>18</v>
      </c>
    </row>
    <row r="1079" spans="1:9" hidden="1" x14ac:dyDescent="0.3">
      <c r="A1079" t="s">
        <v>1990</v>
      </c>
      <c r="B1079">
        <v>3</v>
      </c>
      <c r="C1079" s="1">
        <v>41573</v>
      </c>
      <c r="D1079" t="s">
        <v>2029</v>
      </c>
      <c r="E1079" t="s">
        <v>2030</v>
      </c>
      <c r="F1079">
        <v>0</v>
      </c>
      <c r="G1079">
        <v>1</v>
      </c>
      <c r="H1079">
        <v>0</v>
      </c>
      <c r="I1079" t="s">
        <v>18</v>
      </c>
    </row>
    <row r="1080" spans="1:9" hidden="1" x14ac:dyDescent="0.3">
      <c r="A1080" t="s">
        <v>1990</v>
      </c>
      <c r="B1080">
        <v>2</v>
      </c>
      <c r="C1080" s="1">
        <v>41517</v>
      </c>
      <c r="D1080" t="s">
        <v>2031</v>
      </c>
      <c r="E1080" t="s">
        <v>2032</v>
      </c>
      <c r="F1080">
        <v>0</v>
      </c>
      <c r="G1080">
        <v>1</v>
      </c>
      <c r="H1080">
        <v>0</v>
      </c>
      <c r="I1080" t="s">
        <v>18</v>
      </c>
    </row>
    <row r="1081" spans="1:9" hidden="1" x14ac:dyDescent="0.3">
      <c r="A1081" t="s">
        <v>2033</v>
      </c>
      <c r="B1081">
        <v>22</v>
      </c>
      <c r="C1081" s="1">
        <v>44814</v>
      </c>
      <c r="D1081" t="s">
        <v>2034</v>
      </c>
      <c r="E1081" t="s">
        <v>2035</v>
      </c>
      <c r="F1081">
        <v>12</v>
      </c>
      <c r="G1081">
        <v>1</v>
      </c>
      <c r="H1081">
        <v>2</v>
      </c>
      <c r="I1081" t="s">
        <v>13</v>
      </c>
    </row>
    <row r="1082" spans="1:9" hidden="1" x14ac:dyDescent="0.3">
      <c r="A1082" t="s">
        <v>2033</v>
      </c>
      <c r="B1082">
        <v>21</v>
      </c>
      <c r="C1082" s="1">
        <v>44631</v>
      </c>
      <c r="D1082" t="s">
        <v>2036</v>
      </c>
      <c r="E1082" t="s">
        <v>2037</v>
      </c>
      <c r="F1082">
        <v>5</v>
      </c>
      <c r="G1082">
        <v>1</v>
      </c>
      <c r="H1082">
        <v>0</v>
      </c>
      <c r="I1082" t="s">
        <v>86</v>
      </c>
    </row>
    <row r="1083" spans="1:9" hidden="1" x14ac:dyDescent="0.3">
      <c r="A1083" t="s">
        <v>2033</v>
      </c>
      <c r="B1083">
        <v>20</v>
      </c>
      <c r="C1083" s="1">
        <v>44526</v>
      </c>
      <c r="D1083" t="s">
        <v>2038</v>
      </c>
      <c r="E1083" t="s">
        <v>2039</v>
      </c>
      <c r="F1083">
        <v>39</v>
      </c>
      <c r="G1083">
        <v>8</v>
      </c>
      <c r="H1083">
        <v>0</v>
      </c>
      <c r="I1083" t="s">
        <v>18</v>
      </c>
    </row>
    <row r="1084" spans="1:9" hidden="1" x14ac:dyDescent="0.3">
      <c r="A1084" t="s">
        <v>2033</v>
      </c>
      <c r="B1084">
        <v>19</v>
      </c>
      <c r="C1084" s="1">
        <v>44344</v>
      </c>
      <c r="D1084" t="s">
        <v>2040</v>
      </c>
      <c r="E1084" t="s">
        <v>2041</v>
      </c>
      <c r="F1084">
        <v>14</v>
      </c>
      <c r="G1084">
        <v>7</v>
      </c>
      <c r="H1084">
        <v>1</v>
      </c>
      <c r="I1084" t="s">
        <v>18</v>
      </c>
    </row>
    <row r="1085" spans="1:9" hidden="1" x14ac:dyDescent="0.3">
      <c r="A1085" t="s">
        <v>2033</v>
      </c>
      <c r="B1085">
        <v>18</v>
      </c>
      <c r="C1085" s="1">
        <v>43994</v>
      </c>
      <c r="D1085" t="s">
        <v>2034</v>
      </c>
      <c r="E1085" t="s">
        <v>2035</v>
      </c>
      <c r="F1085">
        <v>9</v>
      </c>
      <c r="G1085">
        <v>1</v>
      </c>
      <c r="H1085">
        <v>1</v>
      </c>
      <c r="I1085" t="s">
        <v>709</v>
      </c>
    </row>
    <row r="1086" spans="1:9" hidden="1" x14ac:dyDescent="0.3">
      <c r="A1086" t="s">
        <v>2033</v>
      </c>
      <c r="B1086">
        <v>17</v>
      </c>
      <c r="C1086" s="1">
        <v>43792</v>
      </c>
      <c r="D1086" t="s">
        <v>2042</v>
      </c>
      <c r="E1086" t="s">
        <v>2043</v>
      </c>
      <c r="F1086">
        <v>18</v>
      </c>
      <c r="G1086">
        <v>8</v>
      </c>
      <c r="H1086">
        <v>2</v>
      </c>
      <c r="I1086" t="s">
        <v>13</v>
      </c>
    </row>
    <row r="1087" spans="1:9" hidden="1" x14ac:dyDescent="0.3">
      <c r="A1087" t="s">
        <v>2033</v>
      </c>
      <c r="B1087">
        <v>16</v>
      </c>
      <c r="C1087" s="1">
        <v>43729</v>
      </c>
      <c r="D1087" t="s">
        <v>2044</v>
      </c>
      <c r="E1087" t="s">
        <v>2045</v>
      </c>
      <c r="F1087">
        <v>30</v>
      </c>
      <c r="G1087">
        <v>4</v>
      </c>
      <c r="H1087">
        <v>3</v>
      </c>
      <c r="I1087" t="s">
        <v>1673</v>
      </c>
    </row>
    <row r="1088" spans="1:9" hidden="1" x14ac:dyDescent="0.3">
      <c r="A1088" t="s">
        <v>2033</v>
      </c>
      <c r="B1088">
        <v>15</v>
      </c>
      <c r="C1088" s="1">
        <v>43631</v>
      </c>
      <c r="D1088" t="s">
        <v>2046</v>
      </c>
      <c r="E1088" t="s">
        <v>2047</v>
      </c>
      <c r="F1088">
        <v>6</v>
      </c>
      <c r="G1088">
        <v>0</v>
      </c>
      <c r="H1088">
        <v>0</v>
      </c>
      <c r="I1088" t="s">
        <v>13</v>
      </c>
    </row>
    <row r="1089" spans="1:9" hidden="1" x14ac:dyDescent="0.3">
      <c r="A1089" t="s">
        <v>2033</v>
      </c>
      <c r="B1089">
        <v>14</v>
      </c>
      <c r="C1089" s="1">
        <v>43547</v>
      </c>
      <c r="D1089" t="s">
        <v>2048</v>
      </c>
      <c r="E1089" t="s">
        <v>2049</v>
      </c>
      <c r="F1089">
        <v>11</v>
      </c>
      <c r="G1089">
        <v>3</v>
      </c>
      <c r="H1089">
        <v>0</v>
      </c>
      <c r="I1089" t="s">
        <v>13</v>
      </c>
    </row>
    <row r="1090" spans="1:9" hidden="1" x14ac:dyDescent="0.3">
      <c r="A1090" t="s">
        <v>2033</v>
      </c>
      <c r="B1090">
        <v>13</v>
      </c>
      <c r="C1090" s="1">
        <v>43456</v>
      </c>
      <c r="D1090" t="s">
        <v>2050</v>
      </c>
      <c r="E1090" t="s">
        <v>2051</v>
      </c>
      <c r="F1090">
        <v>3</v>
      </c>
      <c r="G1090">
        <v>19</v>
      </c>
      <c r="H1090">
        <v>0</v>
      </c>
      <c r="I1090" t="s">
        <v>18</v>
      </c>
    </row>
    <row r="1091" spans="1:9" hidden="1" x14ac:dyDescent="0.3">
      <c r="A1091" t="s">
        <v>2033</v>
      </c>
      <c r="B1091">
        <v>12</v>
      </c>
      <c r="C1091" s="1">
        <v>43365</v>
      </c>
      <c r="D1091" t="s">
        <v>2052</v>
      </c>
      <c r="E1091" t="s">
        <v>2053</v>
      </c>
      <c r="F1091">
        <v>24</v>
      </c>
      <c r="G1091">
        <v>19</v>
      </c>
      <c r="H1091">
        <v>0</v>
      </c>
      <c r="I1091" t="s">
        <v>13</v>
      </c>
    </row>
    <row r="1092" spans="1:9" hidden="1" x14ac:dyDescent="0.3">
      <c r="A1092" t="s">
        <v>2033</v>
      </c>
      <c r="B1092">
        <v>11</v>
      </c>
      <c r="C1092" s="1">
        <v>43197</v>
      </c>
      <c r="D1092" t="s">
        <v>2054</v>
      </c>
      <c r="E1092" t="s">
        <v>2055</v>
      </c>
      <c r="F1092">
        <v>4</v>
      </c>
      <c r="G1092">
        <v>18</v>
      </c>
      <c r="H1092">
        <v>0</v>
      </c>
      <c r="I1092" t="s">
        <v>86</v>
      </c>
    </row>
    <row r="1093" spans="1:9" hidden="1" x14ac:dyDescent="0.3">
      <c r="A1093" t="s">
        <v>2033</v>
      </c>
      <c r="B1093">
        <v>10</v>
      </c>
      <c r="C1093" s="1">
        <v>43071</v>
      </c>
      <c r="D1093" t="s">
        <v>2056</v>
      </c>
      <c r="E1093" t="s">
        <v>2057</v>
      </c>
      <c r="F1093">
        <v>1</v>
      </c>
      <c r="G1093">
        <v>10</v>
      </c>
      <c r="H1093">
        <v>0</v>
      </c>
      <c r="I1093" t="s">
        <v>86</v>
      </c>
    </row>
    <row r="1094" spans="1:9" hidden="1" x14ac:dyDescent="0.3">
      <c r="A1094" t="s">
        <v>2033</v>
      </c>
      <c r="B1094">
        <v>9</v>
      </c>
      <c r="C1094" s="1">
        <v>43011</v>
      </c>
      <c r="D1094" t="s">
        <v>2058</v>
      </c>
      <c r="E1094" t="s">
        <v>2059</v>
      </c>
      <c r="F1094">
        <v>16</v>
      </c>
      <c r="G1094">
        <v>11</v>
      </c>
      <c r="H1094">
        <v>1</v>
      </c>
      <c r="I1094" t="s">
        <v>13</v>
      </c>
    </row>
    <row r="1095" spans="1:9" hidden="1" x14ac:dyDescent="0.3">
      <c r="A1095" t="s">
        <v>2033</v>
      </c>
      <c r="B1095">
        <v>8</v>
      </c>
      <c r="C1095" s="1">
        <v>42917</v>
      </c>
      <c r="D1095" t="s">
        <v>2060</v>
      </c>
      <c r="E1095" t="s">
        <v>2061</v>
      </c>
      <c r="F1095">
        <v>1</v>
      </c>
      <c r="G1095">
        <v>5</v>
      </c>
      <c r="H1095">
        <v>0</v>
      </c>
      <c r="I1095" t="s">
        <v>18</v>
      </c>
    </row>
    <row r="1096" spans="1:9" hidden="1" x14ac:dyDescent="0.3">
      <c r="A1096" t="s">
        <v>2033</v>
      </c>
      <c r="B1096">
        <v>7</v>
      </c>
      <c r="C1096" s="1">
        <v>42703</v>
      </c>
      <c r="D1096" t="s">
        <v>2062</v>
      </c>
      <c r="E1096" t="s">
        <v>2063</v>
      </c>
      <c r="F1096">
        <v>4</v>
      </c>
      <c r="G1096">
        <v>13</v>
      </c>
      <c r="H1096">
        <v>5</v>
      </c>
      <c r="I1096" t="s">
        <v>108</v>
      </c>
    </row>
    <row r="1097" spans="1:9" hidden="1" x14ac:dyDescent="0.3">
      <c r="A1097" t="s">
        <v>2033</v>
      </c>
      <c r="B1097">
        <v>6</v>
      </c>
      <c r="C1097" s="1">
        <v>42518</v>
      </c>
      <c r="D1097" t="s">
        <v>2064</v>
      </c>
      <c r="E1097" t="s">
        <v>2065</v>
      </c>
      <c r="F1097">
        <v>0</v>
      </c>
      <c r="G1097">
        <v>1</v>
      </c>
      <c r="H1097">
        <v>0</v>
      </c>
      <c r="I1097" t="s">
        <v>13</v>
      </c>
    </row>
    <row r="1098" spans="1:9" hidden="1" x14ac:dyDescent="0.3">
      <c r="A1098" t="s">
        <v>2033</v>
      </c>
      <c r="B1098">
        <v>5</v>
      </c>
      <c r="C1098" s="1">
        <v>42490</v>
      </c>
      <c r="D1098" t="s">
        <v>2066</v>
      </c>
      <c r="E1098" t="s">
        <v>2067</v>
      </c>
      <c r="F1098">
        <v>4</v>
      </c>
      <c r="G1098">
        <v>3</v>
      </c>
      <c r="H1098">
        <v>0</v>
      </c>
      <c r="I1098" t="s">
        <v>86</v>
      </c>
    </row>
    <row r="1099" spans="1:9" hidden="1" x14ac:dyDescent="0.3">
      <c r="A1099" t="s">
        <v>2033</v>
      </c>
      <c r="B1099">
        <v>4</v>
      </c>
      <c r="C1099" s="1">
        <v>42434</v>
      </c>
      <c r="D1099" t="s">
        <v>2068</v>
      </c>
      <c r="E1099" t="s">
        <v>2069</v>
      </c>
      <c r="F1099">
        <v>2</v>
      </c>
      <c r="G1099">
        <v>3</v>
      </c>
      <c r="H1099">
        <v>1</v>
      </c>
      <c r="I1099" t="s">
        <v>13</v>
      </c>
    </row>
    <row r="1100" spans="1:9" hidden="1" x14ac:dyDescent="0.3">
      <c r="A1100" t="s">
        <v>2033</v>
      </c>
      <c r="B1100">
        <v>3</v>
      </c>
      <c r="C1100" s="1">
        <v>42399</v>
      </c>
      <c r="D1100" t="s">
        <v>2070</v>
      </c>
      <c r="E1100" t="s">
        <v>2071</v>
      </c>
      <c r="F1100">
        <v>6</v>
      </c>
      <c r="G1100">
        <v>6</v>
      </c>
      <c r="H1100">
        <v>1</v>
      </c>
      <c r="I1100" t="s">
        <v>86</v>
      </c>
    </row>
    <row r="1101" spans="1:9" hidden="1" x14ac:dyDescent="0.3">
      <c r="A1101" t="s">
        <v>2072</v>
      </c>
      <c r="B1101">
        <v>32</v>
      </c>
      <c r="C1101" s="1">
        <v>44828</v>
      </c>
      <c r="D1101" t="s">
        <v>2073</v>
      </c>
      <c r="E1101" t="s">
        <v>2074</v>
      </c>
      <c r="F1101">
        <v>10</v>
      </c>
      <c r="G1101">
        <v>6</v>
      </c>
      <c r="H1101">
        <v>0</v>
      </c>
      <c r="I1101" t="s">
        <v>18</v>
      </c>
    </row>
    <row r="1102" spans="1:9" hidden="1" x14ac:dyDescent="0.3">
      <c r="A1102" t="s">
        <v>2072</v>
      </c>
      <c r="B1102">
        <v>31</v>
      </c>
      <c r="C1102" s="1">
        <v>44758</v>
      </c>
      <c r="D1102" t="s">
        <v>2075</v>
      </c>
      <c r="E1102" t="s">
        <v>2076</v>
      </c>
      <c r="F1102">
        <v>20</v>
      </c>
      <c r="G1102">
        <v>1</v>
      </c>
      <c r="H1102">
        <v>1</v>
      </c>
      <c r="I1102" t="s">
        <v>18</v>
      </c>
    </row>
    <row r="1103" spans="1:9" hidden="1" x14ac:dyDescent="0.3">
      <c r="A1103" t="s">
        <v>2072</v>
      </c>
      <c r="B1103">
        <v>30</v>
      </c>
      <c r="C1103" s="1">
        <v>44639</v>
      </c>
      <c r="D1103" t="s">
        <v>2077</v>
      </c>
      <c r="E1103" t="s">
        <v>2078</v>
      </c>
      <c r="F1103">
        <v>12</v>
      </c>
      <c r="G1103">
        <v>18</v>
      </c>
      <c r="H1103">
        <v>0</v>
      </c>
      <c r="I1103" t="s">
        <v>18</v>
      </c>
    </row>
    <row r="1104" spans="1:9" hidden="1" x14ac:dyDescent="0.3">
      <c r="A1104" t="s">
        <v>2072</v>
      </c>
      <c r="B1104">
        <v>29</v>
      </c>
      <c r="C1104" s="1">
        <v>44485</v>
      </c>
      <c r="D1104" t="s">
        <v>2079</v>
      </c>
      <c r="E1104" t="s">
        <v>2080</v>
      </c>
      <c r="F1104">
        <v>21</v>
      </c>
      <c r="G1104">
        <v>19</v>
      </c>
      <c r="H1104">
        <v>1</v>
      </c>
      <c r="I1104" t="s">
        <v>18</v>
      </c>
    </row>
    <row r="1105" spans="1:9" hidden="1" x14ac:dyDescent="0.3">
      <c r="A1105" t="s">
        <v>2072</v>
      </c>
      <c r="B1105">
        <v>28</v>
      </c>
      <c r="C1105" s="1">
        <v>44148</v>
      </c>
      <c r="D1105" t="s">
        <v>958</v>
      </c>
      <c r="E1105" t="s">
        <v>959</v>
      </c>
      <c r="F1105">
        <v>13</v>
      </c>
      <c r="G1105">
        <v>0</v>
      </c>
      <c r="H1105">
        <v>1</v>
      </c>
      <c r="I1105" t="s">
        <v>709</v>
      </c>
    </row>
    <row r="1106" spans="1:9" hidden="1" x14ac:dyDescent="0.3">
      <c r="A1106" t="s">
        <v>2072</v>
      </c>
      <c r="B1106">
        <v>27</v>
      </c>
      <c r="C1106" s="1">
        <v>44086</v>
      </c>
      <c r="D1106" t="s">
        <v>958</v>
      </c>
      <c r="E1106" t="s">
        <v>959</v>
      </c>
      <c r="F1106">
        <v>13</v>
      </c>
      <c r="G1106">
        <v>0</v>
      </c>
      <c r="H1106">
        <v>0</v>
      </c>
      <c r="I1106" t="s">
        <v>2081</v>
      </c>
    </row>
    <row r="1107" spans="1:9" hidden="1" x14ac:dyDescent="0.3">
      <c r="A1107" t="s">
        <v>2072</v>
      </c>
      <c r="B1107">
        <v>26</v>
      </c>
      <c r="C1107" s="1">
        <v>43883</v>
      </c>
      <c r="D1107" t="s">
        <v>2082</v>
      </c>
      <c r="E1107" t="s">
        <v>2083</v>
      </c>
      <c r="F1107">
        <v>12</v>
      </c>
      <c r="G1107">
        <v>15</v>
      </c>
      <c r="H1107">
        <v>1</v>
      </c>
      <c r="I1107" t="s">
        <v>18</v>
      </c>
    </row>
    <row r="1108" spans="1:9" hidden="1" x14ac:dyDescent="0.3">
      <c r="A1108" t="s">
        <v>2072</v>
      </c>
      <c r="B1108">
        <v>25</v>
      </c>
      <c r="C1108" s="1">
        <v>43750</v>
      </c>
      <c r="D1108" t="s">
        <v>2084</v>
      </c>
      <c r="E1108" t="s">
        <v>2085</v>
      </c>
      <c r="F1108">
        <v>10</v>
      </c>
      <c r="G1108">
        <v>9</v>
      </c>
      <c r="H1108">
        <v>1</v>
      </c>
      <c r="I1108" t="s">
        <v>108</v>
      </c>
    </row>
    <row r="1109" spans="1:9" hidden="1" x14ac:dyDescent="0.3">
      <c r="A1109" t="s">
        <v>2072</v>
      </c>
      <c r="B1109">
        <v>24</v>
      </c>
      <c r="C1109" s="1">
        <v>43631</v>
      </c>
      <c r="D1109" t="s">
        <v>947</v>
      </c>
      <c r="E1109" t="s">
        <v>948</v>
      </c>
      <c r="F1109">
        <v>21</v>
      </c>
      <c r="G1109">
        <v>30</v>
      </c>
      <c r="H1109">
        <v>3</v>
      </c>
      <c r="I1109" t="s">
        <v>29</v>
      </c>
    </row>
    <row r="1110" spans="1:9" hidden="1" x14ac:dyDescent="0.3">
      <c r="A1110" t="s">
        <v>2072</v>
      </c>
      <c r="B1110">
        <v>23</v>
      </c>
      <c r="C1110" s="1">
        <v>43540</v>
      </c>
      <c r="D1110" t="s">
        <v>2086</v>
      </c>
      <c r="E1110" t="s">
        <v>2087</v>
      </c>
      <c r="F1110">
        <v>6</v>
      </c>
      <c r="G1110">
        <v>9</v>
      </c>
      <c r="H1110">
        <v>1</v>
      </c>
      <c r="I1110" t="s">
        <v>29</v>
      </c>
    </row>
    <row r="1111" spans="1:9" hidden="1" x14ac:dyDescent="0.3">
      <c r="A1111" t="s">
        <v>2072</v>
      </c>
      <c r="B1111">
        <v>22</v>
      </c>
      <c r="C1111" s="1">
        <v>43456</v>
      </c>
      <c r="D1111" t="s">
        <v>2088</v>
      </c>
      <c r="E1111" t="s">
        <v>2089</v>
      </c>
      <c r="F1111">
        <v>18</v>
      </c>
      <c r="G1111">
        <v>2</v>
      </c>
      <c r="H1111">
        <v>1</v>
      </c>
      <c r="I1111" t="s">
        <v>21</v>
      </c>
    </row>
    <row r="1112" spans="1:9" hidden="1" x14ac:dyDescent="0.3">
      <c r="A1112" t="s">
        <v>2072</v>
      </c>
      <c r="B1112">
        <v>21</v>
      </c>
      <c r="C1112" s="1">
        <v>43379</v>
      </c>
      <c r="D1112" t="s">
        <v>2090</v>
      </c>
      <c r="E1112" t="s">
        <v>2091</v>
      </c>
      <c r="F1112">
        <v>15</v>
      </c>
      <c r="G1112">
        <v>7</v>
      </c>
      <c r="H1112">
        <v>0</v>
      </c>
      <c r="I1112" t="s">
        <v>18</v>
      </c>
    </row>
    <row r="1113" spans="1:9" hidden="1" x14ac:dyDescent="0.3">
      <c r="A1113" t="s">
        <v>2072</v>
      </c>
      <c r="B1113">
        <v>20</v>
      </c>
      <c r="C1113" s="1">
        <v>43260</v>
      </c>
      <c r="D1113" t="s">
        <v>2092</v>
      </c>
      <c r="E1113" t="s">
        <v>2093</v>
      </c>
      <c r="F1113">
        <v>21</v>
      </c>
      <c r="G1113">
        <v>3</v>
      </c>
      <c r="H1113">
        <v>1</v>
      </c>
      <c r="I1113" t="s">
        <v>18</v>
      </c>
    </row>
    <row r="1114" spans="1:9" hidden="1" x14ac:dyDescent="0.3">
      <c r="A1114" t="s">
        <v>2072</v>
      </c>
      <c r="B1114">
        <v>19</v>
      </c>
      <c r="C1114" s="1">
        <v>43239</v>
      </c>
      <c r="D1114" t="s">
        <v>2094</v>
      </c>
      <c r="E1114" t="s">
        <v>2095</v>
      </c>
      <c r="F1114">
        <v>5</v>
      </c>
      <c r="G1114">
        <v>20</v>
      </c>
      <c r="H1114">
        <v>0</v>
      </c>
      <c r="I1114" t="s">
        <v>18</v>
      </c>
    </row>
    <row r="1115" spans="1:9" hidden="1" x14ac:dyDescent="0.3">
      <c r="A1115" t="s">
        <v>2072</v>
      </c>
      <c r="B1115">
        <v>18</v>
      </c>
      <c r="C1115" s="1">
        <v>43050</v>
      </c>
      <c r="D1115" t="s">
        <v>2096</v>
      </c>
      <c r="E1115" t="s">
        <v>2097</v>
      </c>
      <c r="F1115">
        <v>19</v>
      </c>
      <c r="G1115">
        <v>4</v>
      </c>
      <c r="H1115">
        <v>1</v>
      </c>
      <c r="I1115" t="s">
        <v>18</v>
      </c>
    </row>
    <row r="1116" spans="1:9" hidden="1" x14ac:dyDescent="0.3">
      <c r="A1116" t="s">
        <v>2072</v>
      </c>
      <c r="B1116">
        <v>17</v>
      </c>
      <c r="C1116" s="1">
        <v>42945</v>
      </c>
      <c r="D1116" t="s">
        <v>2098</v>
      </c>
      <c r="E1116" t="s">
        <v>2099</v>
      </c>
      <c r="F1116">
        <v>37</v>
      </c>
      <c r="G1116">
        <v>17</v>
      </c>
      <c r="H1116">
        <v>0</v>
      </c>
      <c r="I1116" t="s">
        <v>29</v>
      </c>
    </row>
    <row r="1117" spans="1:9" hidden="1" x14ac:dyDescent="0.3">
      <c r="A1117" t="s">
        <v>2072</v>
      </c>
      <c r="B1117">
        <v>16</v>
      </c>
      <c r="C1117" s="1">
        <v>42903</v>
      </c>
      <c r="D1117" t="s">
        <v>1519</v>
      </c>
      <c r="E1117" t="s">
        <v>1520</v>
      </c>
      <c r="F1117">
        <v>18</v>
      </c>
      <c r="G1117">
        <v>26</v>
      </c>
      <c r="H1117">
        <v>3</v>
      </c>
      <c r="I1117" t="s">
        <v>29</v>
      </c>
    </row>
    <row r="1118" spans="1:9" hidden="1" x14ac:dyDescent="0.3">
      <c r="A1118" t="s">
        <v>2072</v>
      </c>
      <c r="B1118">
        <v>15</v>
      </c>
      <c r="C1118" s="1">
        <v>42833</v>
      </c>
      <c r="D1118" t="s">
        <v>2052</v>
      </c>
      <c r="E1118" t="s">
        <v>2053</v>
      </c>
      <c r="F1118">
        <v>19</v>
      </c>
      <c r="G1118">
        <v>15</v>
      </c>
      <c r="H1118">
        <v>0</v>
      </c>
      <c r="I1118" t="s">
        <v>18</v>
      </c>
    </row>
    <row r="1119" spans="1:9" hidden="1" x14ac:dyDescent="0.3">
      <c r="A1119" t="s">
        <v>2072</v>
      </c>
      <c r="B1119">
        <v>14</v>
      </c>
      <c r="C1119" s="1">
        <v>42790</v>
      </c>
      <c r="D1119" t="s">
        <v>980</v>
      </c>
      <c r="E1119" t="s">
        <v>981</v>
      </c>
      <c r="F1119">
        <v>5</v>
      </c>
      <c r="G1119">
        <v>19</v>
      </c>
      <c r="H1119">
        <v>3</v>
      </c>
      <c r="I1119" t="s">
        <v>18</v>
      </c>
    </row>
    <row r="1120" spans="1:9" hidden="1" x14ac:dyDescent="0.3">
      <c r="A1120" t="s">
        <v>2072</v>
      </c>
      <c r="B1120">
        <v>13</v>
      </c>
      <c r="C1120" s="1">
        <v>42700</v>
      </c>
      <c r="D1120" t="s">
        <v>1887</v>
      </c>
      <c r="E1120" t="s">
        <v>1888</v>
      </c>
      <c r="F1120">
        <v>11</v>
      </c>
      <c r="G1120">
        <v>14</v>
      </c>
      <c r="H1120">
        <v>0</v>
      </c>
      <c r="I1120" t="s">
        <v>18</v>
      </c>
    </row>
    <row r="1121" spans="1:9" hidden="1" x14ac:dyDescent="0.3">
      <c r="A1121" t="s">
        <v>2072</v>
      </c>
      <c r="B1121">
        <v>12</v>
      </c>
      <c r="C1121" s="1">
        <v>42679</v>
      </c>
      <c r="D1121" t="s">
        <v>2100</v>
      </c>
      <c r="E1121" t="s">
        <v>2101</v>
      </c>
      <c r="F1121">
        <v>10</v>
      </c>
      <c r="G1121">
        <v>23</v>
      </c>
      <c r="H1121">
        <v>1</v>
      </c>
      <c r="I1121" t="s">
        <v>18</v>
      </c>
    </row>
    <row r="1122" spans="1:9" hidden="1" x14ac:dyDescent="0.3">
      <c r="A1122" t="s">
        <v>2072</v>
      </c>
      <c r="B1122">
        <v>11</v>
      </c>
      <c r="C1122" s="1">
        <v>42308</v>
      </c>
      <c r="D1122" t="s">
        <v>2102</v>
      </c>
      <c r="E1122" t="s">
        <v>2103</v>
      </c>
      <c r="F1122">
        <v>11</v>
      </c>
      <c r="G1122">
        <v>26</v>
      </c>
      <c r="H1122">
        <v>2</v>
      </c>
      <c r="I1122" t="s">
        <v>18</v>
      </c>
    </row>
    <row r="1123" spans="1:9" hidden="1" x14ac:dyDescent="0.3">
      <c r="A1123" t="s">
        <v>2072</v>
      </c>
      <c r="B1123">
        <v>10</v>
      </c>
      <c r="C1123" s="1">
        <v>42217</v>
      </c>
      <c r="D1123" t="s">
        <v>2104</v>
      </c>
      <c r="E1123" t="s">
        <v>2105</v>
      </c>
      <c r="F1123">
        <v>15</v>
      </c>
      <c r="G1123">
        <v>19</v>
      </c>
      <c r="H1123">
        <v>1</v>
      </c>
      <c r="I1123" t="s">
        <v>86</v>
      </c>
    </row>
    <row r="1124" spans="1:9" hidden="1" x14ac:dyDescent="0.3">
      <c r="A1124" t="s">
        <v>2072</v>
      </c>
      <c r="B1124">
        <v>9</v>
      </c>
      <c r="C1124" s="1">
        <v>41685</v>
      </c>
      <c r="D1124" t="s">
        <v>264</v>
      </c>
      <c r="E1124" t="s">
        <v>265</v>
      </c>
      <c r="F1124">
        <v>19</v>
      </c>
      <c r="G1124">
        <v>9</v>
      </c>
      <c r="H1124">
        <v>2</v>
      </c>
      <c r="I1124" t="s">
        <v>29</v>
      </c>
    </row>
    <row r="1125" spans="1:9" hidden="1" x14ac:dyDescent="0.3">
      <c r="A1125" t="s">
        <v>2072</v>
      </c>
      <c r="B1125">
        <v>8</v>
      </c>
      <c r="C1125" s="1">
        <v>41600</v>
      </c>
      <c r="D1125" t="s">
        <v>2052</v>
      </c>
      <c r="E1125" t="s">
        <v>2053</v>
      </c>
      <c r="F1125">
        <v>11</v>
      </c>
      <c r="G1125">
        <v>4</v>
      </c>
      <c r="H1125">
        <v>0</v>
      </c>
      <c r="I1125" t="s">
        <v>18</v>
      </c>
    </row>
    <row r="1126" spans="1:9" hidden="1" x14ac:dyDescent="0.3">
      <c r="A1126" t="s">
        <v>2072</v>
      </c>
      <c r="B1126">
        <v>7</v>
      </c>
      <c r="C1126" s="1">
        <v>41565</v>
      </c>
      <c r="D1126" t="s">
        <v>2106</v>
      </c>
      <c r="E1126" t="s">
        <v>2107</v>
      </c>
      <c r="F1126">
        <v>5</v>
      </c>
      <c r="G1126">
        <v>2</v>
      </c>
      <c r="H1126">
        <v>1</v>
      </c>
      <c r="I1126" t="s">
        <v>86</v>
      </c>
    </row>
    <row r="1127" spans="1:9" hidden="1" x14ac:dyDescent="0.3">
      <c r="A1127" t="s">
        <v>2072</v>
      </c>
      <c r="B1127">
        <v>6</v>
      </c>
      <c r="C1127" s="1">
        <v>40985</v>
      </c>
      <c r="D1127" t="s">
        <v>2108</v>
      </c>
      <c r="E1127" t="s">
        <v>2109</v>
      </c>
      <c r="F1127">
        <v>12</v>
      </c>
      <c r="G1127">
        <v>6</v>
      </c>
      <c r="H1127">
        <v>4</v>
      </c>
      <c r="I1127" t="s">
        <v>18</v>
      </c>
    </row>
    <row r="1128" spans="1:9" hidden="1" x14ac:dyDescent="0.3">
      <c r="A1128" t="s">
        <v>2072</v>
      </c>
      <c r="B1128">
        <v>5</v>
      </c>
      <c r="C1128" s="1">
        <v>40621</v>
      </c>
      <c r="D1128" t="s">
        <v>2110</v>
      </c>
      <c r="E1128" t="s">
        <v>2111</v>
      </c>
      <c r="F1128">
        <v>6</v>
      </c>
      <c r="G1128">
        <v>9</v>
      </c>
      <c r="H1128">
        <v>0</v>
      </c>
      <c r="I1128" t="s">
        <v>18</v>
      </c>
    </row>
    <row r="1129" spans="1:9" hidden="1" x14ac:dyDescent="0.3">
      <c r="A1129" t="s">
        <v>2072</v>
      </c>
      <c r="B1129">
        <v>4</v>
      </c>
      <c r="C1129" s="1">
        <v>40495</v>
      </c>
      <c r="D1129" t="s">
        <v>2112</v>
      </c>
      <c r="E1129" t="s">
        <v>2113</v>
      </c>
      <c r="F1129">
        <v>7</v>
      </c>
      <c r="G1129">
        <v>0</v>
      </c>
      <c r="H1129">
        <v>2</v>
      </c>
      <c r="I1129" t="s">
        <v>86</v>
      </c>
    </row>
    <row r="1130" spans="1:9" hidden="1" x14ac:dyDescent="0.3">
      <c r="A1130" t="s">
        <v>2072</v>
      </c>
      <c r="B1130">
        <v>3</v>
      </c>
      <c r="C1130" s="1">
        <v>40453</v>
      </c>
      <c r="D1130" t="s">
        <v>2114</v>
      </c>
      <c r="E1130" t="s">
        <v>2115</v>
      </c>
      <c r="F1130">
        <v>18</v>
      </c>
      <c r="G1130">
        <v>17</v>
      </c>
      <c r="H1130">
        <v>6</v>
      </c>
      <c r="I1130" t="s">
        <v>18</v>
      </c>
    </row>
    <row r="1131" spans="1:9" hidden="1" x14ac:dyDescent="0.3">
      <c r="A1131" t="s">
        <v>2072</v>
      </c>
      <c r="B1131">
        <v>2</v>
      </c>
      <c r="C1131" s="1">
        <v>40438</v>
      </c>
      <c r="D1131" t="s">
        <v>2116</v>
      </c>
      <c r="E1131" t="s">
        <v>2117</v>
      </c>
      <c r="F1131">
        <v>7</v>
      </c>
      <c r="G1131">
        <v>28</v>
      </c>
      <c r="H1131">
        <v>2</v>
      </c>
      <c r="I1131" t="s">
        <v>13</v>
      </c>
    </row>
    <row r="1132" spans="1:9" hidden="1" x14ac:dyDescent="0.3">
      <c r="A1132" t="s">
        <v>2072</v>
      </c>
      <c r="B1132">
        <v>1</v>
      </c>
      <c r="C1132" s="1">
        <v>40425</v>
      </c>
      <c r="D1132" t="s">
        <v>2118</v>
      </c>
      <c r="E1132" t="s">
        <v>2119</v>
      </c>
      <c r="F1132">
        <v>0</v>
      </c>
      <c r="G1132">
        <v>3</v>
      </c>
      <c r="H1132">
        <v>0</v>
      </c>
      <c r="I1132" t="s">
        <v>86</v>
      </c>
    </row>
    <row r="1133" spans="1:9" hidden="1" x14ac:dyDescent="0.3">
      <c r="A1133" t="s">
        <v>433</v>
      </c>
      <c r="B1133">
        <v>35</v>
      </c>
      <c r="C1133" s="1">
        <v>44709</v>
      </c>
      <c r="D1133" t="s">
        <v>2120</v>
      </c>
      <c r="E1133" t="s">
        <v>2121</v>
      </c>
      <c r="F1133">
        <v>31</v>
      </c>
      <c r="G1133">
        <v>4</v>
      </c>
      <c r="H1133">
        <v>0</v>
      </c>
      <c r="I1133" t="s">
        <v>18</v>
      </c>
    </row>
    <row r="1134" spans="1:9" hidden="1" x14ac:dyDescent="0.3">
      <c r="A1134" t="s">
        <v>433</v>
      </c>
      <c r="B1134">
        <v>34</v>
      </c>
      <c r="C1134" s="1">
        <v>44317</v>
      </c>
      <c r="D1134" t="s">
        <v>2122</v>
      </c>
      <c r="E1134" t="s">
        <v>2123</v>
      </c>
      <c r="F1134">
        <v>30</v>
      </c>
      <c r="G1134">
        <v>4</v>
      </c>
      <c r="H1134">
        <v>1</v>
      </c>
      <c r="I1134" t="s">
        <v>86</v>
      </c>
    </row>
    <row r="1135" spans="1:9" hidden="1" x14ac:dyDescent="0.3">
      <c r="A1135" t="s">
        <v>433</v>
      </c>
      <c r="B1135">
        <v>33</v>
      </c>
      <c r="C1135" s="1">
        <v>44072</v>
      </c>
      <c r="D1135" t="s">
        <v>2124</v>
      </c>
      <c r="E1135" t="s">
        <v>2125</v>
      </c>
      <c r="F1135">
        <v>22</v>
      </c>
      <c r="G1135">
        <v>3</v>
      </c>
      <c r="H1135">
        <v>1</v>
      </c>
      <c r="I1135" t="s">
        <v>13</v>
      </c>
    </row>
    <row r="1136" spans="1:9" hidden="1" x14ac:dyDescent="0.3">
      <c r="A1136" t="s">
        <v>433</v>
      </c>
      <c r="B1136">
        <v>32</v>
      </c>
      <c r="C1136" s="1">
        <v>43708</v>
      </c>
      <c r="D1136" t="s">
        <v>2126</v>
      </c>
      <c r="E1136" t="s">
        <v>2127</v>
      </c>
      <c r="F1136">
        <v>28</v>
      </c>
      <c r="G1136">
        <v>7</v>
      </c>
      <c r="H1136">
        <v>3</v>
      </c>
      <c r="I1136" t="s">
        <v>86</v>
      </c>
    </row>
    <row r="1137" spans="1:9" hidden="1" x14ac:dyDescent="0.3">
      <c r="A1137" t="s">
        <v>433</v>
      </c>
      <c r="B1137">
        <v>31</v>
      </c>
      <c r="C1137" s="1">
        <v>43526</v>
      </c>
      <c r="D1137" t="s">
        <v>2128</v>
      </c>
      <c r="E1137" t="s">
        <v>425</v>
      </c>
      <c r="F1137">
        <v>15</v>
      </c>
      <c r="G1137">
        <v>0</v>
      </c>
      <c r="H1137">
        <v>0</v>
      </c>
      <c r="I1137" t="s">
        <v>58</v>
      </c>
    </row>
    <row r="1138" spans="1:9" hidden="1" x14ac:dyDescent="0.3">
      <c r="A1138" t="s">
        <v>433</v>
      </c>
      <c r="B1138">
        <v>30</v>
      </c>
      <c r="C1138" s="1">
        <v>43197</v>
      </c>
      <c r="D1138" t="s">
        <v>2129</v>
      </c>
      <c r="E1138" t="s">
        <v>2130</v>
      </c>
      <c r="F1138">
        <v>21</v>
      </c>
      <c r="G1138">
        <v>0</v>
      </c>
      <c r="H1138">
        <v>0</v>
      </c>
      <c r="I1138" t="s">
        <v>127</v>
      </c>
    </row>
    <row r="1139" spans="1:9" hidden="1" x14ac:dyDescent="0.3">
      <c r="A1139" t="s">
        <v>433</v>
      </c>
      <c r="B1139">
        <v>29</v>
      </c>
      <c r="C1139" s="1">
        <v>43022</v>
      </c>
      <c r="D1139" t="s">
        <v>2131</v>
      </c>
      <c r="E1139" t="s">
        <v>2132</v>
      </c>
      <c r="F1139">
        <v>20</v>
      </c>
      <c r="G1139">
        <v>0</v>
      </c>
      <c r="H1139">
        <v>0</v>
      </c>
      <c r="I1139" t="s">
        <v>13</v>
      </c>
    </row>
    <row r="1140" spans="1:9" hidden="1" x14ac:dyDescent="0.3">
      <c r="A1140" t="s">
        <v>433</v>
      </c>
      <c r="B1140">
        <v>28</v>
      </c>
      <c r="C1140" s="1">
        <v>42748</v>
      </c>
      <c r="D1140" t="s">
        <v>2133</v>
      </c>
      <c r="E1140" t="s">
        <v>2134</v>
      </c>
      <c r="F1140">
        <v>34</v>
      </c>
      <c r="G1140">
        <v>2</v>
      </c>
      <c r="H1140">
        <v>0</v>
      </c>
      <c r="I1140" t="s">
        <v>86</v>
      </c>
    </row>
    <row r="1141" spans="1:9" hidden="1" x14ac:dyDescent="0.3">
      <c r="A1141" t="s">
        <v>433</v>
      </c>
      <c r="B1141">
        <v>27</v>
      </c>
      <c r="C1141" s="1">
        <v>42511</v>
      </c>
      <c r="D1141" t="s">
        <v>2135</v>
      </c>
      <c r="E1141" t="s">
        <v>2136</v>
      </c>
      <c r="F1141">
        <v>36</v>
      </c>
      <c r="G1141">
        <v>2</v>
      </c>
      <c r="H1141">
        <v>1</v>
      </c>
      <c r="I1141" t="s">
        <v>13</v>
      </c>
    </row>
    <row r="1142" spans="1:9" hidden="1" x14ac:dyDescent="0.3">
      <c r="A1142" t="s">
        <v>433</v>
      </c>
      <c r="B1142">
        <v>26</v>
      </c>
      <c r="C1142" s="1">
        <v>42333</v>
      </c>
      <c r="D1142" t="s">
        <v>2137</v>
      </c>
      <c r="E1142" t="s">
        <v>2138</v>
      </c>
      <c r="F1142">
        <v>35</v>
      </c>
      <c r="G1142">
        <v>3</v>
      </c>
      <c r="H1142">
        <v>0</v>
      </c>
      <c r="I1142" t="s">
        <v>18</v>
      </c>
    </row>
    <row r="1143" spans="1:9" hidden="1" x14ac:dyDescent="0.3">
      <c r="A1143" t="s">
        <v>433</v>
      </c>
      <c r="B1143">
        <v>25</v>
      </c>
      <c r="C1143" s="1">
        <v>42167</v>
      </c>
      <c r="D1143" t="s">
        <v>2139</v>
      </c>
      <c r="E1143" t="s">
        <v>2140</v>
      </c>
      <c r="F1143">
        <v>28</v>
      </c>
      <c r="G1143">
        <v>7</v>
      </c>
      <c r="H1143">
        <v>4</v>
      </c>
      <c r="I1143" t="s">
        <v>13</v>
      </c>
    </row>
    <row r="1144" spans="1:9" hidden="1" x14ac:dyDescent="0.3">
      <c r="A1144" t="s">
        <v>433</v>
      </c>
      <c r="B1144">
        <v>24</v>
      </c>
      <c r="C1144" s="1">
        <v>41985</v>
      </c>
      <c r="D1144" t="s">
        <v>2141</v>
      </c>
      <c r="E1144" t="s">
        <v>2142</v>
      </c>
      <c r="F1144">
        <v>26</v>
      </c>
      <c r="G1144">
        <v>6</v>
      </c>
      <c r="H1144">
        <v>0</v>
      </c>
      <c r="I1144" t="s">
        <v>13</v>
      </c>
    </row>
    <row r="1145" spans="1:9" hidden="1" x14ac:dyDescent="0.3">
      <c r="A1145" t="s">
        <v>433</v>
      </c>
      <c r="B1145">
        <v>23</v>
      </c>
      <c r="C1145" s="1">
        <v>41832</v>
      </c>
      <c r="D1145" t="s">
        <v>157</v>
      </c>
      <c r="E1145" t="s">
        <v>158</v>
      </c>
      <c r="F1145">
        <v>43</v>
      </c>
      <c r="G1145">
        <v>1</v>
      </c>
      <c r="H1145">
        <v>1</v>
      </c>
      <c r="I1145" t="s">
        <v>127</v>
      </c>
    </row>
    <row r="1146" spans="1:9" hidden="1" x14ac:dyDescent="0.3">
      <c r="A1146" t="s">
        <v>433</v>
      </c>
      <c r="B1146">
        <v>22</v>
      </c>
      <c r="C1146" s="1">
        <v>41615</v>
      </c>
      <c r="D1146" t="s">
        <v>2143</v>
      </c>
      <c r="E1146" t="s">
        <v>2144</v>
      </c>
      <c r="F1146">
        <v>26</v>
      </c>
      <c r="G1146">
        <v>1</v>
      </c>
      <c r="H1146">
        <v>0</v>
      </c>
      <c r="I1146" t="s">
        <v>13</v>
      </c>
    </row>
    <row r="1147" spans="1:9" hidden="1" x14ac:dyDescent="0.3">
      <c r="A1147" t="s">
        <v>433</v>
      </c>
      <c r="B1147">
        <v>21</v>
      </c>
      <c r="C1147" s="1">
        <v>41433</v>
      </c>
      <c r="D1147" t="s">
        <v>2145</v>
      </c>
      <c r="E1147" t="s">
        <v>2146</v>
      </c>
      <c r="F1147">
        <v>22</v>
      </c>
      <c r="G1147">
        <v>2</v>
      </c>
      <c r="H1147">
        <v>0</v>
      </c>
      <c r="I1147" t="s">
        <v>18</v>
      </c>
    </row>
    <row r="1148" spans="1:9" hidden="1" x14ac:dyDescent="0.3">
      <c r="A1148" t="s">
        <v>433</v>
      </c>
      <c r="B1148">
        <v>20</v>
      </c>
      <c r="C1148" s="1">
        <v>41223</v>
      </c>
      <c r="D1148" t="s">
        <v>2135</v>
      </c>
      <c r="E1148" t="s">
        <v>2136</v>
      </c>
      <c r="F1148">
        <v>32</v>
      </c>
      <c r="G1148">
        <v>0</v>
      </c>
      <c r="H1148">
        <v>0</v>
      </c>
      <c r="I1148" t="s">
        <v>663</v>
      </c>
    </row>
    <row r="1149" spans="1:9" hidden="1" x14ac:dyDescent="0.3">
      <c r="A1149" t="s">
        <v>433</v>
      </c>
      <c r="B1149">
        <v>19</v>
      </c>
      <c r="C1149" s="1">
        <v>41090</v>
      </c>
      <c r="D1149" t="s">
        <v>2147</v>
      </c>
      <c r="E1149" t="s">
        <v>2148</v>
      </c>
      <c r="F1149">
        <v>30</v>
      </c>
      <c r="G1149">
        <v>2</v>
      </c>
      <c r="H1149">
        <v>0</v>
      </c>
      <c r="I1149" t="s">
        <v>13</v>
      </c>
    </row>
    <row r="1150" spans="1:9" hidden="1" x14ac:dyDescent="0.3">
      <c r="A1150" t="s">
        <v>433</v>
      </c>
      <c r="B1150">
        <v>18</v>
      </c>
      <c r="C1150" s="1">
        <v>41019</v>
      </c>
      <c r="D1150" t="s">
        <v>1592</v>
      </c>
      <c r="E1150" t="s">
        <v>1593</v>
      </c>
      <c r="F1150">
        <v>26</v>
      </c>
      <c r="G1150">
        <v>2</v>
      </c>
      <c r="H1150">
        <v>0</v>
      </c>
      <c r="I1150" t="s">
        <v>18</v>
      </c>
    </row>
    <row r="1151" spans="1:9" hidden="1" x14ac:dyDescent="0.3">
      <c r="A1151" t="s">
        <v>433</v>
      </c>
      <c r="B1151">
        <v>17</v>
      </c>
      <c r="C1151" s="1">
        <v>40733</v>
      </c>
      <c r="D1151" t="s">
        <v>2149</v>
      </c>
      <c r="E1151" t="s">
        <v>2150</v>
      </c>
      <c r="F1151">
        <v>39</v>
      </c>
      <c r="G1151">
        <v>2</v>
      </c>
      <c r="H1151">
        <v>0</v>
      </c>
      <c r="I1151" t="s">
        <v>139</v>
      </c>
    </row>
    <row r="1152" spans="1:9" hidden="1" x14ac:dyDescent="0.3">
      <c r="A1152" t="s">
        <v>433</v>
      </c>
      <c r="B1152">
        <v>16</v>
      </c>
      <c r="C1152" s="1">
        <v>40627</v>
      </c>
      <c r="D1152" t="s">
        <v>2151</v>
      </c>
      <c r="E1152" t="s">
        <v>2152</v>
      </c>
      <c r="F1152">
        <v>17</v>
      </c>
      <c r="G1152">
        <v>4</v>
      </c>
      <c r="H1152">
        <v>1</v>
      </c>
      <c r="I1152" t="s">
        <v>10</v>
      </c>
    </row>
    <row r="1153" spans="1:9" hidden="1" x14ac:dyDescent="0.3">
      <c r="A1153" t="s">
        <v>433</v>
      </c>
      <c r="B1153">
        <v>15</v>
      </c>
      <c r="C1153" s="1">
        <v>40557</v>
      </c>
      <c r="D1153" t="s">
        <v>2153</v>
      </c>
      <c r="E1153" t="s">
        <v>2154</v>
      </c>
      <c r="F1153">
        <v>18</v>
      </c>
      <c r="G1153">
        <v>8</v>
      </c>
      <c r="H1153">
        <v>1</v>
      </c>
      <c r="I1153" t="s">
        <v>86</v>
      </c>
    </row>
    <row r="1154" spans="1:9" hidden="1" x14ac:dyDescent="0.3">
      <c r="A1154" t="s">
        <v>433</v>
      </c>
      <c r="B1154">
        <v>14</v>
      </c>
      <c r="C1154" s="1">
        <v>40509</v>
      </c>
      <c r="D1154" t="s">
        <v>2155</v>
      </c>
      <c r="E1154" t="s">
        <v>2156</v>
      </c>
      <c r="F1154">
        <v>10</v>
      </c>
      <c r="G1154">
        <v>1</v>
      </c>
      <c r="H1154">
        <v>0</v>
      </c>
      <c r="I1154" t="s">
        <v>18</v>
      </c>
    </row>
    <row r="1155" spans="1:9" hidden="1" x14ac:dyDescent="0.3">
      <c r="A1155" t="s">
        <v>433</v>
      </c>
      <c r="B1155">
        <v>13</v>
      </c>
      <c r="C1155" s="1">
        <v>40408</v>
      </c>
      <c r="D1155" t="s">
        <v>2157</v>
      </c>
      <c r="E1155" t="s">
        <v>2158</v>
      </c>
      <c r="F1155">
        <v>17</v>
      </c>
      <c r="G1155">
        <v>6</v>
      </c>
      <c r="H1155">
        <v>0</v>
      </c>
      <c r="I1155" t="s">
        <v>18</v>
      </c>
    </row>
    <row r="1156" spans="1:9" hidden="1" x14ac:dyDescent="0.3">
      <c r="A1156" t="s">
        <v>433</v>
      </c>
      <c r="B1156">
        <v>12</v>
      </c>
      <c r="C1156" s="1">
        <v>40368</v>
      </c>
      <c r="D1156" t="s">
        <v>2159</v>
      </c>
      <c r="E1156" t="s">
        <v>2160</v>
      </c>
      <c r="F1156">
        <v>8</v>
      </c>
      <c r="G1156">
        <v>3</v>
      </c>
      <c r="H1156">
        <v>0</v>
      </c>
      <c r="I1156" t="s">
        <v>18</v>
      </c>
    </row>
    <row r="1157" spans="1:9" hidden="1" x14ac:dyDescent="0.3">
      <c r="A1157" t="s">
        <v>433</v>
      </c>
      <c r="B1157">
        <v>11</v>
      </c>
      <c r="C1157" s="1">
        <v>40270</v>
      </c>
      <c r="D1157" t="s">
        <v>2161</v>
      </c>
      <c r="E1157" t="s">
        <v>2162</v>
      </c>
      <c r="F1157">
        <v>34</v>
      </c>
      <c r="G1157">
        <v>6</v>
      </c>
      <c r="H1157">
        <v>0</v>
      </c>
      <c r="I1157" t="s">
        <v>13</v>
      </c>
    </row>
    <row r="1158" spans="1:9" hidden="1" x14ac:dyDescent="0.3">
      <c r="A1158" t="s">
        <v>433</v>
      </c>
      <c r="B1158">
        <v>10</v>
      </c>
      <c r="C1158" s="1">
        <v>40207</v>
      </c>
      <c r="D1158" t="s">
        <v>2163</v>
      </c>
      <c r="E1158" t="s">
        <v>2164</v>
      </c>
      <c r="F1158">
        <v>26</v>
      </c>
      <c r="G1158">
        <v>11</v>
      </c>
      <c r="H1158">
        <v>0</v>
      </c>
      <c r="I1158" t="s">
        <v>18</v>
      </c>
    </row>
    <row r="1159" spans="1:9" hidden="1" x14ac:dyDescent="0.3">
      <c r="A1159" t="s">
        <v>433</v>
      </c>
      <c r="B1159">
        <v>9</v>
      </c>
      <c r="C1159" s="1">
        <v>40159</v>
      </c>
      <c r="D1159" t="s">
        <v>2165</v>
      </c>
      <c r="E1159" t="s">
        <v>2166</v>
      </c>
      <c r="F1159">
        <v>17</v>
      </c>
      <c r="G1159">
        <v>9</v>
      </c>
      <c r="H1159">
        <v>1</v>
      </c>
      <c r="I1159" t="s">
        <v>13</v>
      </c>
    </row>
    <row r="1160" spans="1:9" hidden="1" x14ac:dyDescent="0.3">
      <c r="A1160" t="s">
        <v>433</v>
      </c>
      <c r="B1160">
        <v>8</v>
      </c>
      <c r="C1160" s="1">
        <v>40075</v>
      </c>
      <c r="D1160" t="s">
        <v>2167</v>
      </c>
      <c r="E1160" t="s">
        <v>2168</v>
      </c>
      <c r="F1160">
        <v>22</v>
      </c>
      <c r="G1160">
        <v>6</v>
      </c>
      <c r="H1160">
        <v>0</v>
      </c>
      <c r="I1160" t="s">
        <v>86</v>
      </c>
    </row>
    <row r="1161" spans="1:9" hidden="1" x14ac:dyDescent="0.3">
      <c r="A1161" t="s">
        <v>433</v>
      </c>
      <c r="B1161">
        <v>7</v>
      </c>
      <c r="C1161" s="1">
        <v>40011</v>
      </c>
      <c r="D1161" t="s">
        <v>2169</v>
      </c>
      <c r="E1161" t="s">
        <v>2170</v>
      </c>
      <c r="F1161">
        <v>16</v>
      </c>
      <c r="G1161">
        <v>11</v>
      </c>
      <c r="H1161">
        <v>2</v>
      </c>
      <c r="I1161" t="s">
        <v>13</v>
      </c>
    </row>
    <row r="1162" spans="1:9" hidden="1" x14ac:dyDescent="0.3">
      <c r="A1162" t="s">
        <v>433</v>
      </c>
      <c r="B1162">
        <v>6</v>
      </c>
      <c r="C1162" s="1">
        <v>39955</v>
      </c>
      <c r="D1162" t="s">
        <v>2171</v>
      </c>
      <c r="E1162" t="s">
        <v>2172</v>
      </c>
      <c r="F1162">
        <v>22</v>
      </c>
      <c r="G1162">
        <v>13</v>
      </c>
      <c r="H1162">
        <v>2</v>
      </c>
      <c r="I1162" t="s">
        <v>18</v>
      </c>
    </row>
    <row r="1163" spans="1:9" hidden="1" x14ac:dyDescent="0.3">
      <c r="A1163" t="s">
        <v>433</v>
      </c>
      <c r="B1163">
        <v>5</v>
      </c>
      <c r="C1163" s="1">
        <v>39935</v>
      </c>
      <c r="D1163" t="s">
        <v>2173</v>
      </c>
      <c r="E1163" t="s">
        <v>2174</v>
      </c>
      <c r="F1163">
        <v>11</v>
      </c>
      <c r="G1163">
        <v>7</v>
      </c>
      <c r="H1163">
        <v>0</v>
      </c>
      <c r="I1163" t="s">
        <v>13</v>
      </c>
    </row>
    <row r="1164" spans="1:9" hidden="1" x14ac:dyDescent="0.3">
      <c r="A1164" t="s">
        <v>433</v>
      </c>
      <c r="B1164">
        <v>4</v>
      </c>
      <c r="C1164" s="1">
        <v>39864</v>
      </c>
      <c r="D1164" t="s">
        <v>2175</v>
      </c>
      <c r="E1164" t="s">
        <v>2176</v>
      </c>
      <c r="F1164">
        <v>3</v>
      </c>
      <c r="G1164">
        <v>0</v>
      </c>
      <c r="H1164">
        <v>0</v>
      </c>
      <c r="I1164" t="s">
        <v>86</v>
      </c>
    </row>
    <row r="1165" spans="1:9" hidden="1" x14ac:dyDescent="0.3">
      <c r="A1165" t="s">
        <v>433</v>
      </c>
      <c r="B1165">
        <v>3</v>
      </c>
      <c r="C1165" s="1">
        <v>39822</v>
      </c>
      <c r="D1165" t="s">
        <v>2177</v>
      </c>
      <c r="E1165" t="s">
        <v>2178</v>
      </c>
      <c r="F1165">
        <v>5</v>
      </c>
      <c r="G1165">
        <v>3</v>
      </c>
      <c r="H1165">
        <v>0</v>
      </c>
      <c r="I1165" t="s">
        <v>18</v>
      </c>
    </row>
    <row r="1166" spans="1:9" hidden="1" x14ac:dyDescent="0.3">
      <c r="A1166" t="s">
        <v>433</v>
      </c>
      <c r="B1166">
        <v>2</v>
      </c>
      <c r="C1166" s="1">
        <v>39703</v>
      </c>
      <c r="D1166" t="s">
        <v>2179</v>
      </c>
      <c r="E1166" t="s">
        <v>2180</v>
      </c>
      <c r="F1166">
        <v>4</v>
      </c>
      <c r="G1166">
        <v>21</v>
      </c>
      <c r="H1166">
        <v>2</v>
      </c>
      <c r="I1166" t="s">
        <v>18</v>
      </c>
    </row>
    <row r="1167" spans="1:9" hidden="1" x14ac:dyDescent="0.3">
      <c r="A1167" t="s">
        <v>433</v>
      </c>
      <c r="B1167">
        <v>1</v>
      </c>
      <c r="C1167" s="1">
        <v>39633</v>
      </c>
      <c r="D1167" t="s">
        <v>2181</v>
      </c>
      <c r="E1167" t="s">
        <v>2182</v>
      </c>
      <c r="F1167">
        <v>3</v>
      </c>
      <c r="G1167">
        <v>0</v>
      </c>
      <c r="H1167">
        <v>1</v>
      </c>
      <c r="I1167" t="s">
        <v>29</v>
      </c>
    </row>
    <row r="1168" spans="1:9" hidden="1" x14ac:dyDescent="0.3">
      <c r="A1168" t="s">
        <v>2144</v>
      </c>
      <c r="B1168">
        <v>42</v>
      </c>
      <c r="C1168" s="1">
        <v>44904</v>
      </c>
      <c r="D1168" t="s">
        <v>2183</v>
      </c>
      <c r="E1168" t="s">
        <v>2184</v>
      </c>
      <c r="F1168">
        <v>20</v>
      </c>
      <c r="G1168">
        <v>2</v>
      </c>
      <c r="H1168">
        <v>1</v>
      </c>
      <c r="I1168" t="s">
        <v>456</v>
      </c>
    </row>
    <row r="1169" spans="1:9" hidden="1" x14ac:dyDescent="0.3">
      <c r="A1169" t="s">
        <v>2144</v>
      </c>
      <c r="B1169">
        <v>41</v>
      </c>
      <c r="C1169" s="1">
        <v>44757</v>
      </c>
      <c r="D1169" t="s">
        <v>2185</v>
      </c>
      <c r="E1169" t="s">
        <v>2186</v>
      </c>
      <c r="F1169">
        <v>21</v>
      </c>
      <c r="G1169">
        <v>3</v>
      </c>
      <c r="H1169">
        <v>0</v>
      </c>
      <c r="I1169" t="s">
        <v>55</v>
      </c>
    </row>
    <row r="1170" spans="1:9" hidden="1" x14ac:dyDescent="0.3">
      <c r="A1170" t="s">
        <v>2144</v>
      </c>
      <c r="B1170">
        <v>40</v>
      </c>
      <c r="C1170" s="1">
        <v>44421</v>
      </c>
      <c r="D1170" t="s">
        <v>2187</v>
      </c>
      <c r="E1170" t="s">
        <v>2188</v>
      </c>
      <c r="F1170">
        <v>22</v>
      </c>
      <c r="G1170">
        <v>2</v>
      </c>
      <c r="H1170">
        <v>2</v>
      </c>
      <c r="I1170" t="s">
        <v>13</v>
      </c>
    </row>
    <row r="1171" spans="1:9" hidden="1" x14ac:dyDescent="0.3">
      <c r="A1171" t="s">
        <v>2144</v>
      </c>
      <c r="B1171">
        <v>39</v>
      </c>
      <c r="C1171" s="1">
        <v>44233</v>
      </c>
      <c r="D1171" t="s">
        <v>2189</v>
      </c>
      <c r="E1171" t="s">
        <v>2190</v>
      </c>
      <c r="F1171">
        <v>19</v>
      </c>
      <c r="G1171">
        <v>7</v>
      </c>
      <c r="H1171">
        <v>2</v>
      </c>
      <c r="I1171" t="s">
        <v>13</v>
      </c>
    </row>
    <row r="1172" spans="1:9" hidden="1" x14ac:dyDescent="0.3">
      <c r="A1172" t="s">
        <v>2144</v>
      </c>
      <c r="B1172">
        <v>38</v>
      </c>
      <c r="C1172" s="1">
        <v>43862</v>
      </c>
      <c r="D1172" t="s">
        <v>2191</v>
      </c>
      <c r="E1172" t="s">
        <v>2192</v>
      </c>
      <c r="F1172">
        <v>17</v>
      </c>
      <c r="G1172">
        <v>9</v>
      </c>
      <c r="H1172">
        <v>1</v>
      </c>
      <c r="I1172" t="s">
        <v>18</v>
      </c>
    </row>
    <row r="1173" spans="1:9" hidden="1" x14ac:dyDescent="0.3">
      <c r="A1173" t="s">
        <v>2144</v>
      </c>
      <c r="B1173">
        <v>37</v>
      </c>
      <c r="C1173" s="1">
        <v>43610</v>
      </c>
      <c r="D1173" t="s">
        <v>2131</v>
      </c>
      <c r="E1173" t="s">
        <v>2132</v>
      </c>
      <c r="F1173">
        <v>21</v>
      </c>
      <c r="G1173">
        <v>1</v>
      </c>
      <c r="H1173">
        <v>0</v>
      </c>
      <c r="I1173" t="s">
        <v>58</v>
      </c>
    </row>
    <row r="1174" spans="1:9" hidden="1" x14ac:dyDescent="0.3">
      <c r="A1174" t="s">
        <v>2144</v>
      </c>
      <c r="B1174">
        <v>36</v>
      </c>
      <c r="C1174" s="1">
        <v>43260</v>
      </c>
      <c r="D1174" t="s">
        <v>426</v>
      </c>
      <c r="E1174" t="s">
        <v>427</v>
      </c>
      <c r="F1174">
        <v>30</v>
      </c>
      <c r="G1174">
        <v>0</v>
      </c>
      <c r="H1174">
        <v>0</v>
      </c>
      <c r="I1174" t="s">
        <v>139</v>
      </c>
    </row>
    <row r="1175" spans="1:9" hidden="1" x14ac:dyDescent="0.3">
      <c r="A1175" t="s">
        <v>2144</v>
      </c>
      <c r="B1175">
        <v>35</v>
      </c>
      <c r="C1175" s="1">
        <v>43148</v>
      </c>
      <c r="D1175" t="s">
        <v>383</v>
      </c>
      <c r="E1175" t="s">
        <v>384</v>
      </c>
      <c r="F1175">
        <v>20</v>
      </c>
      <c r="G1175">
        <v>7</v>
      </c>
      <c r="H1175">
        <v>1</v>
      </c>
      <c r="I1175" t="s">
        <v>13</v>
      </c>
    </row>
    <row r="1176" spans="1:9" hidden="1" x14ac:dyDescent="0.3">
      <c r="A1176" t="s">
        <v>2144</v>
      </c>
      <c r="B1176">
        <v>34</v>
      </c>
      <c r="C1176" s="1">
        <v>43022</v>
      </c>
      <c r="D1176" t="s">
        <v>2129</v>
      </c>
      <c r="E1176" t="s">
        <v>2130</v>
      </c>
      <c r="F1176">
        <v>20</v>
      </c>
      <c r="G1176">
        <v>0</v>
      </c>
      <c r="H1176">
        <v>0</v>
      </c>
      <c r="I1176" t="s">
        <v>709</v>
      </c>
    </row>
    <row r="1177" spans="1:9" hidden="1" x14ac:dyDescent="0.3">
      <c r="A1177" t="s">
        <v>2144</v>
      </c>
      <c r="B1177">
        <v>33</v>
      </c>
      <c r="C1177" s="1">
        <v>42511</v>
      </c>
      <c r="D1177" t="s">
        <v>1131</v>
      </c>
      <c r="E1177" t="s">
        <v>1132</v>
      </c>
      <c r="F1177">
        <v>23</v>
      </c>
      <c r="G1177">
        <v>0</v>
      </c>
      <c r="H1177">
        <v>0</v>
      </c>
      <c r="I1177" t="s">
        <v>26</v>
      </c>
    </row>
    <row r="1178" spans="1:9" hidden="1" x14ac:dyDescent="0.3">
      <c r="A1178" t="s">
        <v>2144</v>
      </c>
      <c r="B1178">
        <v>32</v>
      </c>
      <c r="C1178" s="1">
        <v>42255</v>
      </c>
      <c r="D1178" t="s">
        <v>2193</v>
      </c>
      <c r="E1178" t="s">
        <v>2194</v>
      </c>
      <c r="F1178">
        <v>24</v>
      </c>
      <c r="G1178">
        <v>3</v>
      </c>
      <c r="H1178">
        <v>1</v>
      </c>
      <c r="I1178" t="s">
        <v>86</v>
      </c>
    </row>
    <row r="1179" spans="1:9" hidden="1" x14ac:dyDescent="0.3">
      <c r="A1179" t="s">
        <v>2144</v>
      </c>
      <c r="B1179">
        <v>31</v>
      </c>
      <c r="C1179" s="1">
        <v>42133</v>
      </c>
      <c r="D1179" t="s">
        <v>2195</v>
      </c>
      <c r="E1179" t="s">
        <v>2196</v>
      </c>
      <c r="F1179">
        <v>20</v>
      </c>
      <c r="G1179">
        <v>3</v>
      </c>
      <c r="H1179">
        <v>0</v>
      </c>
      <c r="I1179" t="s">
        <v>108</v>
      </c>
    </row>
    <row r="1180" spans="1:9" hidden="1" x14ac:dyDescent="0.3">
      <c r="A1180" t="s">
        <v>2144</v>
      </c>
      <c r="B1180">
        <v>30</v>
      </c>
      <c r="C1180" s="1">
        <v>41984</v>
      </c>
      <c r="D1180" t="s">
        <v>2197</v>
      </c>
      <c r="E1180" t="s">
        <v>2198</v>
      </c>
      <c r="F1180">
        <v>18</v>
      </c>
      <c r="G1180">
        <v>3</v>
      </c>
      <c r="H1180">
        <v>2</v>
      </c>
      <c r="I1180" t="s">
        <v>108</v>
      </c>
    </row>
    <row r="1181" spans="1:9" hidden="1" x14ac:dyDescent="0.3">
      <c r="A1181" t="s">
        <v>2144</v>
      </c>
      <c r="B1181">
        <v>29</v>
      </c>
      <c r="C1181" s="1">
        <v>41873</v>
      </c>
      <c r="D1181" t="s">
        <v>2199</v>
      </c>
      <c r="E1181" t="s">
        <v>2200</v>
      </c>
      <c r="F1181">
        <v>40</v>
      </c>
      <c r="G1181">
        <v>3</v>
      </c>
      <c r="H1181">
        <v>1</v>
      </c>
      <c r="I1181" t="s">
        <v>13</v>
      </c>
    </row>
    <row r="1182" spans="1:9" hidden="1" x14ac:dyDescent="0.3">
      <c r="A1182" t="s">
        <v>2144</v>
      </c>
      <c r="B1182">
        <v>28</v>
      </c>
      <c r="C1182" s="1">
        <v>41615</v>
      </c>
      <c r="D1182" t="s">
        <v>432</v>
      </c>
      <c r="E1182" t="s">
        <v>433</v>
      </c>
      <c r="F1182">
        <v>18</v>
      </c>
      <c r="G1182">
        <v>1</v>
      </c>
      <c r="H1182">
        <v>2</v>
      </c>
      <c r="I1182" t="s">
        <v>26</v>
      </c>
    </row>
    <row r="1183" spans="1:9" hidden="1" x14ac:dyDescent="0.3">
      <c r="A1183" t="s">
        <v>2144</v>
      </c>
      <c r="B1183">
        <v>27</v>
      </c>
      <c r="C1183" s="1">
        <v>41384</v>
      </c>
      <c r="D1183" t="s">
        <v>157</v>
      </c>
      <c r="E1183" t="s">
        <v>158</v>
      </c>
      <c r="F1183">
        <v>41</v>
      </c>
      <c r="G1183">
        <v>0</v>
      </c>
      <c r="H1183">
        <v>1</v>
      </c>
      <c r="I1183" t="s">
        <v>26</v>
      </c>
    </row>
    <row r="1184" spans="1:9" hidden="1" x14ac:dyDescent="0.3">
      <c r="A1184" t="s">
        <v>2144</v>
      </c>
      <c r="B1184">
        <v>26</v>
      </c>
      <c r="C1184" s="1">
        <v>41244</v>
      </c>
      <c r="D1184" t="s">
        <v>2201</v>
      </c>
      <c r="E1184" t="s">
        <v>2202</v>
      </c>
      <c r="F1184">
        <v>37</v>
      </c>
      <c r="G1184">
        <v>3</v>
      </c>
      <c r="H1184">
        <v>0</v>
      </c>
      <c r="I1184" t="s">
        <v>13</v>
      </c>
    </row>
    <row r="1185" spans="1:9" hidden="1" x14ac:dyDescent="0.3">
      <c r="A1185" t="s">
        <v>2144</v>
      </c>
      <c r="B1185">
        <v>25</v>
      </c>
      <c r="C1185" s="1">
        <v>41062</v>
      </c>
      <c r="D1185" t="s">
        <v>2139</v>
      </c>
      <c r="E1185" t="s">
        <v>2140</v>
      </c>
      <c r="F1185">
        <v>26</v>
      </c>
      <c r="G1185">
        <v>5</v>
      </c>
      <c r="H1185">
        <v>3</v>
      </c>
      <c r="I1185" t="s">
        <v>13</v>
      </c>
    </row>
    <row r="1186" spans="1:9" hidden="1" x14ac:dyDescent="0.3">
      <c r="A1186" t="s">
        <v>2144</v>
      </c>
      <c r="B1186">
        <v>24</v>
      </c>
      <c r="C1186" s="1">
        <v>40858</v>
      </c>
      <c r="D1186" t="s">
        <v>2203</v>
      </c>
      <c r="E1186" t="s">
        <v>2204</v>
      </c>
      <c r="F1186">
        <v>15</v>
      </c>
      <c r="G1186">
        <v>4</v>
      </c>
      <c r="H1186">
        <v>2</v>
      </c>
      <c r="I1186" t="s">
        <v>18</v>
      </c>
    </row>
    <row r="1187" spans="1:9" hidden="1" x14ac:dyDescent="0.3">
      <c r="A1187" t="s">
        <v>2144</v>
      </c>
      <c r="B1187">
        <v>23</v>
      </c>
      <c r="C1187" s="1">
        <v>40705</v>
      </c>
      <c r="D1187" t="s">
        <v>2205</v>
      </c>
      <c r="E1187" t="s">
        <v>2206</v>
      </c>
      <c r="F1187">
        <v>40</v>
      </c>
      <c r="G1187">
        <v>12</v>
      </c>
      <c r="H1187">
        <v>0</v>
      </c>
      <c r="I1187" t="s">
        <v>13</v>
      </c>
    </row>
    <row r="1188" spans="1:9" hidden="1" x14ac:dyDescent="0.3">
      <c r="A1188" t="s">
        <v>2144</v>
      </c>
      <c r="B1188">
        <v>22</v>
      </c>
      <c r="C1188" s="1">
        <v>40579</v>
      </c>
      <c r="D1188" t="s">
        <v>2207</v>
      </c>
      <c r="E1188" t="s">
        <v>2208</v>
      </c>
      <c r="F1188">
        <v>27</v>
      </c>
      <c r="G1188">
        <v>2</v>
      </c>
      <c r="H1188">
        <v>0</v>
      </c>
      <c r="I1188" t="s">
        <v>13</v>
      </c>
    </row>
    <row r="1189" spans="1:9" hidden="1" x14ac:dyDescent="0.3">
      <c r="A1189" t="s">
        <v>2144</v>
      </c>
      <c r="B1189">
        <v>21</v>
      </c>
      <c r="C1189" s="1">
        <v>40122</v>
      </c>
      <c r="D1189" t="s">
        <v>2209</v>
      </c>
      <c r="E1189" t="s">
        <v>2210</v>
      </c>
      <c r="F1189">
        <v>13</v>
      </c>
      <c r="G1189">
        <v>10</v>
      </c>
      <c r="H1189">
        <v>0</v>
      </c>
      <c r="I1189" t="s">
        <v>13</v>
      </c>
    </row>
    <row r="1190" spans="1:9" hidden="1" x14ac:dyDescent="0.3">
      <c r="A1190" t="s">
        <v>2144</v>
      </c>
      <c r="B1190">
        <v>20</v>
      </c>
      <c r="C1190" s="1">
        <v>40061</v>
      </c>
      <c r="D1190" t="s">
        <v>2211</v>
      </c>
      <c r="E1190" t="s">
        <v>2212</v>
      </c>
      <c r="F1190">
        <v>11</v>
      </c>
      <c r="G1190">
        <v>1</v>
      </c>
      <c r="H1190">
        <v>1</v>
      </c>
      <c r="I1190" t="s">
        <v>55</v>
      </c>
    </row>
    <row r="1191" spans="1:9" hidden="1" x14ac:dyDescent="0.3">
      <c r="A1191" t="s">
        <v>2144</v>
      </c>
      <c r="B1191">
        <v>19</v>
      </c>
      <c r="C1191" s="1">
        <v>40025</v>
      </c>
      <c r="D1191" t="s">
        <v>2213</v>
      </c>
      <c r="E1191" t="s">
        <v>2214</v>
      </c>
      <c r="F1191">
        <v>20</v>
      </c>
      <c r="G1191">
        <v>17</v>
      </c>
      <c r="H1191">
        <v>2</v>
      </c>
      <c r="I1191" t="s">
        <v>13</v>
      </c>
    </row>
    <row r="1192" spans="1:9" hidden="1" x14ac:dyDescent="0.3">
      <c r="A1192" t="s">
        <v>2144</v>
      </c>
      <c r="B1192">
        <v>18</v>
      </c>
      <c r="C1192" s="1">
        <v>39990</v>
      </c>
      <c r="D1192" t="s">
        <v>2215</v>
      </c>
      <c r="E1192" t="s">
        <v>2216</v>
      </c>
      <c r="F1192">
        <v>11</v>
      </c>
      <c r="G1192">
        <v>5</v>
      </c>
      <c r="H1192">
        <v>2</v>
      </c>
      <c r="I1192" t="s">
        <v>13</v>
      </c>
    </row>
    <row r="1193" spans="1:9" hidden="1" x14ac:dyDescent="0.3">
      <c r="A1193" t="s">
        <v>2144</v>
      </c>
      <c r="B1193">
        <v>17</v>
      </c>
      <c r="C1193" s="1">
        <v>39886</v>
      </c>
      <c r="D1193" t="s">
        <v>2217</v>
      </c>
      <c r="E1193" t="s">
        <v>2218</v>
      </c>
      <c r="F1193">
        <v>9</v>
      </c>
      <c r="G1193">
        <v>4</v>
      </c>
      <c r="H1193">
        <v>0</v>
      </c>
      <c r="I1193" t="s">
        <v>18</v>
      </c>
    </row>
    <row r="1194" spans="1:9" hidden="1" x14ac:dyDescent="0.3">
      <c r="A1194" t="s">
        <v>2144</v>
      </c>
      <c r="B1194">
        <v>16</v>
      </c>
      <c r="C1194" s="1">
        <v>39772</v>
      </c>
      <c r="D1194" t="s">
        <v>2219</v>
      </c>
      <c r="E1194" t="s">
        <v>2220</v>
      </c>
      <c r="F1194">
        <v>15</v>
      </c>
      <c r="G1194">
        <v>13</v>
      </c>
      <c r="H1194">
        <v>1</v>
      </c>
      <c r="I1194" t="s">
        <v>108</v>
      </c>
    </row>
    <row r="1195" spans="1:9" hidden="1" x14ac:dyDescent="0.3">
      <c r="A1195" t="s">
        <v>2144</v>
      </c>
      <c r="B1195">
        <v>15</v>
      </c>
      <c r="C1195" s="1">
        <v>39638</v>
      </c>
      <c r="D1195" t="s">
        <v>2221</v>
      </c>
      <c r="E1195" t="s">
        <v>2222</v>
      </c>
      <c r="F1195">
        <v>9</v>
      </c>
      <c r="G1195">
        <v>0</v>
      </c>
      <c r="H1195">
        <v>2</v>
      </c>
      <c r="I1195" t="s">
        <v>13</v>
      </c>
    </row>
    <row r="1196" spans="1:9" hidden="1" x14ac:dyDescent="0.3">
      <c r="A1196" t="s">
        <v>2144</v>
      </c>
      <c r="B1196">
        <v>14</v>
      </c>
      <c r="C1196" s="1">
        <v>39570</v>
      </c>
      <c r="D1196" t="s">
        <v>2223</v>
      </c>
      <c r="E1196" t="s">
        <v>2224</v>
      </c>
      <c r="F1196">
        <v>8</v>
      </c>
      <c r="G1196">
        <v>38</v>
      </c>
      <c r="H1196">
        <v>2</v>
      </c>
      <c r="I1196" t="s">
        <v>18</v>
      </c>
    </row>
    <row r="1197" spans="1:9" hidden="1" x14ac:dyDescent="0.3">
      <c r="A1197" t="s">
        <v>2144</v>
      </c>
      <c r="B1197">
        <v>13</v>
      </c>
      <c r="C1197" s="1">
        <v>39437</v>
      </c>
      <c r="D1197" t="s">
        <v>2225</v>
      </c>
      <c r="E1197" t="s">
        <v>2226</v>
      </c>
      <c r="F1197">
        <v>16</v>
      </c>
      <c r="G1197">
        <v>5</v>
      </c>
      <c r="H1197">
        <v>1</v>
      </c>
      <c r="I1197" t="s">
        <v>13</v>
      </c>
    </row>
    <row r="1198" spans="1:9" hidden="1" x14ac:dyDescent="0.3">
      <c r="A1198" t="s">
        <v>2144</v>
      </c>
      <c r="B1198">
        <v>12</v>
      </c>
      <c r="C1198" s="1">
        <v>39403</v>
      </c>
      <c r="D1198" t="s">
        <v>2227</v>
      </c>
      <c r="E1198" t="s">
        <v>2228</v>
      </c>
      <c r="F1198">
        <v>1</v>
      </c>
      <c r="G1198">
        <v>0</v>
      </c>
      <c r="H1198">
        <v>0</v>
      </c>
      <c r="I1198" t="s">
        <v>18</v>
      </c>
    </row>
    <row r="1199" spans="1:9" hidden="1" x14ac:dyDescent="0.3">
      <c r="A1199" t="s">
        <v>2144</v>
      </c>
      <c r="B1199">
        <v>11</v>
      </c>
      <c r="C1199" s="1">
        <v>39290</v>
      </c>
      <c r="D1199" t="s">
        <v>2229</v>
      </c>
      <c r="E1199" t="s">
        <v>2230</v>
      </c>
      <c r="F1199">
        <v>13</v>
      </c>
      <c r="G1199">
        <v>5</v>
      </c>
      <c r="H1199">
        <v>0</v>
      </c>
      <c r="I1199" t="s">
        <v>18</v>
      </c>
    </row>
    <row r="1200" spans="1:9" hidden="1" x14ac:dyDescent="0.3">
      <c r="A1200" t="s">
        <v>2144</v>
      </c>
      <c r="B1200">
        <v>10</v>
      </c>
      <c r="C1200" s="1">
        <v>39227</v>
      </c>
      <c r="D1200" t="s">
        <v>2231</v>
      </c>
      <c r="E1200" t="s">
        <v>2232</v>
      </c>
      <c r="F1200">
        <v>10</v>
      </c>
      <c r="G1200">
        <v>20</v>
      </c>
      <c r="H1200">
        <v>1</v>
      </c>
      <c r="I1200" t="s">
        <v>13</v>
      </c>
    </row>
    <row r="1201" spans="1:9" hidden="1" x14ac:dyDescent="0.3">
      <c r="A1201" t="s">
        <v>2144</v>
      </c>
      <c r="B1201">
        <v>9</v>
      </c>
      <c r="C1201" s="1">
        <v>39199</v>
      </c>
      <c r="D1201" t="s">
        <v>2233</v>
      </c>
      <c r="E1201" t="s">
        <v>2234</v>
      </c>
      <c r="F1201">
        <v>4</v>
      </c>
      <c r="G1201">
        <v>4</v>
      </c>
      <c r="H1201">
        <v>1</v>
      </c>
      <c r="I1201" t="s">
        <v>13</v>
      </c>
    </row>
    <row r="1202" spans="1:9" hidden="1" x14ac:dyDescent="0.3">
      <c r="A1202" t="s">
        <v>2144</v>
      </c>
      <c r="B1202">
        <v>8</v>
      </c>
      <c r="C1202" s="1">
        <v>39087</v>
      </c>
      <c r="D1202" t="s">
        <v>2235</v>
      </c>
      <c r="E1202" t="s">
        <v>2236</v>
      </c>
      <c r="F1202">
        <v>19</v>
      </c>
      <c r="G1202">
        <v>9</v>
      </c>
      <c r="H1202">
        <v>1</v>
      </c>
      <c r="I1202" t="s">
        <v>86</v>
      </c>
    </row>
    <row r="1203" spans="1:9" hidden="1" x14ac:dyDescent="0.3">
      <c r="A1203" t="s">
        <v>2144</v>
      </c>
      <c r="B1203">
        <v>7</v>
      </c>
      <c r="C1203" s="1">
        <v>39066</v>
      </c>
      <c r="D1203" t="s">
        <v>2237</v>
      </c>
      <c r="E1203" t="s">
        <v>2238</v>
      </c>
      <c r="F1203">
        <v>6</v>
      </c>
      <c r="G1203">
        <v>17</v>
      </c>
      <c r="H1203">
        <v>1</v>
      </c>
      <c r="I1203" t="s">
        <v>86</v>
      </c>
    </row>
    <row r="1204" spans="1:9" hidden="1" x14ac:dyDescent="0.3">
      <c r="A1204" t="s">
        <v>2144</v>
      </c>
      <c r="B1204">
        <v>6</v>
      </c>
      <c r="C1204" s="1">
        <v>38989</v>
      </c>
      <c r="D1204" t="s">
        <v>2239</v>
      </c>
      <c r="E1204" t="s">
        <v>2240</v>
      </c>
      <c r="F1204">
        <v>9</v>
      </c>
      <c r="G1204">
        <v>14</v>
      </c>
      <c r="H1204">
        <v>4</v>
      </c>
      <c r="I1204" t="s">
        <v>18</v>
      </c>
    </row>
    <row r="1205" spans="1:9" hidden="1" x14ac:dyDescent="0.3">
      <c r="A1205" t="s">
        <v>2144</v>
      </c>
      <c r="B1205">
        <v>5</v>
      </c>
      <c r="C1205" s="1">
        <v>38961</v>
      </c>
      <c r="D1205" t="s">
        <v>2241</v>
      </c>
      <c r="E1205" t="s">
        <v>2242</v>
      </c>
      <c r="F1205">
        <v>0</v>
      </c>
      <c r="G1205">
        <v>2</v>
      </c>
      <c r="H1205">
        <v>0</v>
      </c>
      <c r="I1205" t="s">
        <v>86</v>
      </c>
    </row>
    <row r="1206" spans="1:9" hidden="1" x14ac:dyDescent="0.3">
      <c r="A1206" t="s">
        <v>2144</v>
      </c>
      <c r="B1206">
        <v>4</v>
      </c>
      <c r="C1206" s="1">
        <v>38780</v>
      </c>
      <c r="D1206" t="s">
        <v>2243</v>
      </c>
      <c r="E1206" t="s">
        <v>2244</v>
      </c>
      <c r="F1206">
        <v>0</v>
      </c>
      <c r="G1206">
        <v>3</v>
      </c>
      <c r="H1206">
        <v>0</v>
      </c>
      <c r="I1206" t="s">
        <v>18</v>
      </c>
    </row>
    <row r="1207" spans="1:9" hidden="1" x14ac:dyDescent="0.3">
      <c r="A1207" t="s">
        <v>2144</v>
      </c>
      <c r="B1207">
        <v>3</v>
      </c>
      <c r="C1207" s="1">
        <v>38752</v>
      </c>
      <c r="D1207" t="s">
        <v>2245</v>
      </c>
      <c r="E1207" t="s">
        <v>2246</v>
      </c>
      <c r="F1207">
        <v>14</v>
      </c>
      <c r="G1207">
        <v>44</v>
      </c>
      <c r="H1207">
        <v>5</v>
      </c>
      <c r="I1207" t="s">
        <v>18</v>
      </c>
    </row>
    <row r="1208" spans="1:9" hidden="1" x14ac:dyDescent="0.3">
      <c r="A1208" t="s">
        <v>2247</v>
      </c>
      <c r="B1208">
        <v>40</v>
      </c>
      <c r="C1208" s="1">
        <v>44695</v>
      </c>
      <c r="D1208" t="s">
        <v>2248</v>
      </c>
      <c r="E1208" t="s">
        <v>2249</v>
      </c>
      <c r="F1208">
        <v>16</v>
      </c>
      <c r="G1208">
        <v>0</v>
      </c>
      <c r="H1208">
        <v>0</v>
      </c>
      <c r="I1208" t="s">
        <v>13</v>
      </c>
    </row>
    <row r="1209" spans="1:9" hidden="1" x14ac:dyDescent="0.3">
      <c r="A1209" t="s">
        <v>2247</v>
      </c>
      <c r="B1209">
        <v>39</v>
      </c>
      <c r="C1209" s="1">
        <v>43771</v>
      </c>
      <c r="D1209" t="s">
        <v>157</v>
      </c>
      <c r="E1209" t="s">
        <v>158</v>
      </c>
      <c r="F1209">
        <v>52</v>
      </c>
      <c r="G1209">
        <v>1</v>
      </c>
      <c r="H1209">
        <v>2</v>
      </c>
      <c r="I1209" t="s">
        <v>241</v>
      </c>
    </row>
    <row r="1210" spans="1:9" hidden="1" x14ac:dyDescent="0.3">
      <c r="A1210" t="s">
        <v>2247</v>
      </c>
      <c r="B1210">
        <v>38</v>
      </c>
      <c r="C1210" s="1">
        <v>43701</v>
      </c>
      <c r="D1210" t="s">
        <v>2250</v>
      </c>
      <c r="E1210" t="s">
        <v>2251</v>
      </c>
      <c r="F1210">
        <v>18</v>
      </c>
      <c r="G1210">
        <v>0</v>
      </c>
      <c r="H1210">
        <v>0</v>
      </c>
      <c r="I1210" t="s">
        <v>18</v>
      </c>
    </row>
    <row r="1211" spans="1:9" hidden="1" x14ac:dyDescent="0.3">
      <c r="A1211" t="s">
        <v>2247</v>
      </c>
      <c r="B1211">
        <v>37</v>
      </c>
      <c r="C1211" s="1">
        <v>43498</v>
      </c>
      <c r="D1211" t="s">
        <v>2252</v>
      </c>
      <c r="E1211" t="s">
        <v>2253</v>
      </c>
      <c r="F1211">
        <v>24</v>
      </c>
      <c r="G1211">
        <v>0</v>
      </c>
      <c r="H1211">
        <v>0</v>
      </c>
      <c r="I1211" t="s">
        <v>13</v>
      </c>
    </row>
    <row r="1212" spans="1:9" hidden="1" x14ac:dyDescent="0.3">
      <c r="A1212" t="s">
        <v>2247</v>
      </c>
      <c r="B1212">
        <v>36</v>
      </c>
      <c r="C1212" s="1">
        <v>43316</v>
      </c>
      <c r="D1212" t="s">
        <v>2252</v>
      </c>
      <c r="E1212" t="s">
        <v>2253</v>
      </c>
      <c r="F1212">
        <v>23</v>
      </c>
      <c r="G1212">
        <v>0</v>
      </c>
      <c r="H1212">
        <v>0</v>
      </c>
      <c r="I1212" t="s">
        <v>241</v>
      </c>
    </row>
    <row r="1213" spans="1:9" hidden="1" x14ac:dyDescent="0.3">
      <c r="A1213" t="s">
        <v>2247</v>
      </c>
      <c r="B1213">
        <v>35</v>
      </c>
      <c r="C1213" s="1">
        <v>43162</v>
      </c>
      <c r="D1213" t="s">
        <v>2254</v>
      </c>
      <c r="E1213" t="s">
        <v>2255</v>
      </c>
      <c r="F1213">
        <v>21</v>
      </c>
      <c r="G1213">
        <v>1</v>
      </c>
      <c r="H1213">
        <v>0</v>
      </c>
      <c r="I1213" t="s">
        <v>18</v>
      </c>
    </row>
    <row r="1214" spans="1:9" hidden="1" x14ac:dyDescent="0.3">
      <c r="A1214" t="s">
        <v>2247</v>
      </c>
      <c r="B1214">
        <v>34</v>
      </c>
      <c r="C1214" s="1">
        <v>43064</v>
      </c>
      <c r="D1214" t="s">
        <v>2256</v>
      </c>
      <c r="E1214" t="s">
        <v>2257</v>
      </c>
      <c r="F1214">
        <v>19</v>
      </c>
      <c r="G1214">
        <v>1</v>
      </c>
      <c r="H1214">
        <v>0</v>
      </c>
      <c r="I1214" t="s">
        <v>18</v>
      </c>
    </row>
    <row r="1215" spans="1:9" hidden="1" x14ac:dyDescent="0.3">
      <c r="A1215" t="s">
        <v>2247</v>
      </c>
      <c r="B1215">
        <v>33</v>
      </c>
      <c r="C1215" s="1">
        <v>42903</v>
      </c>
      <c r="D1215" t="s">
        <v>2258</v>
      </c>
      <c r="E1215" t="s">
        <v>2259</v>
      </c>
      <c r="F1215">
        <v>31</v>
      </c>
      <c r="G1215">
        <v>0</v>
      </c>
      <c r="H1215">
        <v>0</v>
      </c>
      <c r="I1215" t="s">
        <v>21</v>
      </c>
    </row>
    <row r="1216" spans="1:9" hidden="1" x14ac:dyDescent="0.3">
      <c r="A1216" t="s">
        <v>2247</v>
      </c>
      <c r="B1216">
        <v>32</v>
      </c>
      <c r="C1216" s="1">
        <v>42693</v>
      </c>
      <c r="D1216" t="s">
        <v>2258</v>
      </c>
      <c r="E1216" t="s">
        <v>2259</v>
      </c>
      <c r="F1216">
        <v>30</v>
      </c>
      <c r="G1216">
        <v>0</v>
      </c>
      <c r="H1216">
        <v>0</v>
      </c>
      <c r="I1216" t="s">
        <v>26</v>
      </c>
    </row>
    <row r="1217" spans="1:9" hidden="1" x14ac:dyDescent="0.3">
      <c r="A1217" t="s">
        <v>2247</v>
      </c>
      <c r="B1217">
        <v>31</v>
      </c>
      <c r="C1217" s="1">
        <v>42562</v>
      </c>
      <c r="D1217" t="s">
        <v>332</v>
      </c>
      <c r="E1217" t="s">
        <v>333</v>
      </c>
      <c r="F1217">
        <v>24</v>
      </c>
      <c r="G1217">
        <v>3</v>
      </c>
      <c r="H1217">
        <v>2</v>
      </c>
      <c r="I1217" t="s">
        <v>13</v>
      </c>
    </row>
    <row r="1218" spans="1:9" hidden="1" x14ac:dyDescent="0.3">
      <c r="A1218" t="s">
        <v>2247</v>
      </c>
      <c r="B1218">
        <v>30</v>
      </c>
      <c r="C1218" s="1">
        <v>42399</v>
      </c>
      <c r="D1218" t="s">
        <v>2260</v>
      </c>
      <c r="E1218" t="s">
        <v>2261</v>
      </c>
      <c r="F1218">
        <v>30</v>
      </c>
      <c r="G1218">
        <v>3</v>
      </c>
      <c r="H1218">
        <v>1</v>
      </c>
      <c r="I1218" t="s">
        <v>108</v>
      </c>
    </row>
    <row r="1219" spans="1:9" hidden="1" x14ac:dyDescent="0.3">
      <c r="A1219" t="s">
        <v>2247</v>
      </c>
      <c r="B1219">
        <v>29</v>
      </c>
      <c r="C1219" s="1">
        <v>42210</v>
      </c>
      <c r="D1219" t="s">
        <v>1288</v>
      </c>
      <c r="E1219" t="s">
        <v>1289</v>
      </c>
      <c r="F1219">
        <v>37</v>
      </c>
      <c r="G1219">
        <v>3</v>
      </c>
      <c r="H1219">
        <v>0</v>
      </c>
      <c r="I1219" t="s">
        <v>86</v>
      </c>
    </row>
    <row r="1220" spans="1:9" hidden="1" x14ac:dyDescent="0.3">
      <c r="A1220" t="s">
        <v>2247</v>
      </c>
      <c r="B1220">
        <v>28</v>
      </c>
      <c r="C1220" s="1">
        <v>42077</v>
      </c>
      <c r="D1220" t="s">
        <v>2260</v>
      </c>
      <c r="E1220" t="s">
        <v>2261</v>
      </c>
      <c r="F1220">
        <v>29</v>
      </c>
      <c r="G1220">
        <v>2</v>
      </c>
      <c r="H1220">
        <v>1</v>
      </c>
      <c r="I1220" t="s">
        <v>18</v>
      </c>
    </row>
    <row r="1221" spans="1:9" hidden="1" x14ac:dyDescent="0.3">
      <c r="A1221" t="s">
        <v>2247</v>
      </c>
      <c r="B1221">
        <v>27</v>
      </c>
      <c r="C1221" s="1">
        <v>41951</v>
      </c>
      <c r="D1221" t="s">
        <v>697</v>
      </c>
      <c r="E1221" t="s">
        <v>698</v>
      </c>
      <c r="F1221">
        <v>55</v>
      </c>
      <c r="G1221">
        <v>6</v>
      </c>
      <c r="H1221">
        <v>2</v>
      </c>
      <c r="I1221" t="s">
        <v>13</v>
      </c>
    </row>
    <row r="1222" spans="1:9" hidden="1" x14ac:dyDescent="0.3">
      <c r="A1222" t="s">
        <v>2247</v>
      </c>
      <c r="B1222">
        <v>26</v>
      </c>
      <c r="C1222" s="1">
        <v>41853</v>
      </c>
      <c r="D1222" t="s">
        <v>2262</v>
      </c>
      <c r="E1222" t="s">
        <v>2263</v>
      </c>
      <c r="F1222">
        <v>19</v>
      </c>
      <c r="G1222">
        <v>0</v>
      </c>
      <c r="H1222">
        <v>1</v>
      </c>
      <c r="I1222" t="s">
        <v>18</v>
      </c>
    </row>
    <row r="1223" spans="1:9" hidden="1" x14ac:dyDescent="0.3">
      <c r="A1223" t="s">
        <v>2247</v>
      </c>
      <c r="B1223">
        <v>25</v>
      </c>
      <c r="C1223" s="1">
        <v>41727</v>
      </c>
      <c r="D1223" t="s">
        <v>2264</v>
      </c>
      <c r="E1223" t="s">
        <v>2265</v>
      </c>
      <c r="F1223">
        <v>26</v>
      </c>
      <c r="G1223">
        <v>0</v>
      </c>
      <c r="H1223">
        <v>0</v>
      </c>
      <c r="I1223" t="s">
        <v>86</v>
      </c>
    </row>
    <row r="1224" spans="1:9" hidden="1" x14ac:dyDescent="0.3">
      <c r="A1224" t="s">
        <v>2247</v>
      </c>
      <c r="B1224">
        <v>24</v>
      </c>
      <c r="C1224" s="1">
        <v>41608</v>
      </c>
      <c r="D1224" t="s">
        <v>2266</v>
      </c>
      <c r="E1224" t="s">
        <v>2267</v>
      </c>
      <c r="F1224">
        <v>21</v>
      </c>
      <c r="G1224">
        <v>1</v>
      </c>
      <c r="H1224">
        <v>0</v>
      </c>
      <c r="I1224" t="s">
        <v>86</v>
      </c>
    </row>
    <row r="1225" spans="1:9" hidden="1" x14ac:dyDescent="0.3">
      <c r="A1225" t="s">
        <v>2247</v>
      </c>
      <c r="B1225">
        <v>23</v>
      </c>
      <c r="C1225" s="1">
        <v>41503</v>
      </c>
      <c r="D1225" t="s">
        <v>707</v>
      </c>
      <c r="E1225" t="s">
        <v>708</v>
      </c>
      <c r="F1225">
        <v>26</v>
      </c>
      <c r="G1225">
        <v>0</v>
      </c>
      <c r="H1225">
        <v>0</v>
      </c>
      <c r="I1225" t="s">
        <v>18</v>
      </c>
    </row>
    <row r="1226" spans="1:9" hidden="1" x14ac:dyDescent="0.3">
      <c r="A1226" t="s">
        <v>2247</v>
      </c>
      <c r="B1226">
        <v>22</v>
      </c>
      <c r="C1226" s="1">
        <v>41439</v>
      </c>
      <c r="D1226" t="s">
        <v>2268</v>
      </c>
      <c r="E1226" t="s">
        <v>2269</v>
      </c>
      <c r="F1226">
        <v>21</v>
      </c>
      <c r="G1226">
        <v>1</v>
      </c>
      <c r="H1226">
        <v>0</v>
      </c>
      <c r="I1226" t="s">
        <v>18</v>
      </c>
    </row>
    <row r="1227" spans="1:9" hidden="1" x14ac:dyDescent="0.3">
      <c r="A1227" t="s">
        <v>2247</v>
      </c>
      <c r="B1227">
        <v>21</v>
      </c>
      <c r="C1227" s="1">
        <v>41293</v>
      </c>
      <c r="D1227" t="s">
        <v>701</v>
      </c>
      <c r="E1227" t="s">
        <v>702</v>
      </c>
      <c r="F1227">
        <v>21</v>
      </c>
      <c r="G1227">
        <v>4</v>
      </c>
      <c r="H1227">
        <v>1</v>
      </c>
      <c r="I1227" t="s">
        <v>18</v>
      </c>
    </row>
    <row r="1228" spans="1:9" hidden="1" x14ac:dyDescent="0.3">
      <c r="A1228" t="s">
        <v>2247</v>
      </c>
      <c r="B1228">
        <v>20</v>
      </c>
      <c r="C1228" s="1">
        <v>41173</v>
      </c>
      <c r="D1228" t="s">
        <v>2270</v>
      </c>
      <c r="E1228" t="s">
        <v>2271</v>
      </c>
      <c r="F1228">
        <v>12</v>
      </c>
      <c r="G1228">
        <v>1</v>
      </c>
      <c r="H1228">
        <v>0</v>
      </c>
      <c r="I1228" t="s">
        <v>18</v>
      </c>
    </row>
    <row r="1229" spans="1:9" hidden="1" x14ac:dyDescent="0.3">
      <c r="A1229" t="s">
        <v>2247</v>
      </c>
      <c r="B1229">
        <v>19</v>
      </c>
      <c r="C1229" s="1">
        <v>41061</v>
      </c>
      <c r="D1229" t="s">
        <v>2169</v>
      </c>
      <c r="E1229" t="s">
        <v>2170</v>
      </c>
      <c r="F1229">
        <v>19</v>
      </c>
      <c r="G1229">
        <v>18</v>
      </c>
      <c r="H1229">
        <v>3</v>
      </c>
      <c r="I1229" t="s">
        <v>18</v>
      </c>
    </row>
    <row r="1230" spans="1:9" hidden="1" x14ac:dyDescent="0.3">
      <c r="A1230" t="s">
        <v>2247</v>
      </c>
      <c r="B1230">
        <v>18</v>
      </c>
      <c r="C1230" s="1">
        <v>40882</v>
      </c>
      <c r="D1230" t="s">
        <v>2272</v>
      </c>
      <c r="E1230" t="s">
        <v>2273</v>
      </c>
      <c r="F1230">
        <v>19</v>
      </c>
      <c r="G1230">
        <v>1</v>
      </c>
      <c r="H1230">
        <v>1</v>
      </c>
      <c r="I1230" t="s">
        <v>18</v>
      </c>
    </row>
    <row r="1231" spans="1:9" hidden="1" x14ac:dyDescent="0.3">
      <c r="A1231" t="s">
        <v>2247</v>
      </c>
      <c r="B1231">
        <v>17</v>
      </c>
      <c r="C1231" s="1">
        <v>40782</v>
      </c>
      <c r="D1231" t="s">
        <v>2274</v>
      </c>
      <c r="E1231" t="s">
        <v>2275</v>
      </c>
      <c r="F1231">
        <v>5</v>
      </c>
      <c r="G1231">
        <v>4</v>
      </c>
      <c r="H1231">
        <v>0</v>
      </c>
      <c r="I1231" t="s">
        <v>663</v>
      </c>
    </row>
    <row r="1232" spans="1:9" hidden="1" x14ac:dyDescent="0.3">
      <c r="A1232" t="s">
        <v>2247</v>
      </c>
      <c r="B1232">
        <v>16</v>
      </c>
      <c r="C1232" s="1">
        <v>40753</v>
      </c>
      <c r="D1232" t="s">
        <v>2276</v>
      </c>
      <c r="E1232" t="s">
        <v>2277</v>
      </c>
      <c r="F1232">
        <v>23</v>
      </c>
      <c r="G1232">
        <v>6</v>
      </c>
      <c r="H1232">
        <v>0</v>
      </c>
      <c r="I1232" t="s">
        <v>86</v>
      </c>
    </row>
    <row r="1233" spans="1:9" hidden="1" x14ac:dyDescent="0.3">
      <c r="A1233" t="s">
        <v>2247</v>
      </c>
      <c r="B1233">
        <v>15</v>
      </c>
      <c r="C1233" s="1">
        <v>40669</v>
      </c>
      <c r="D1233" t="s">
        <v>2278</v>
      </c>
      <c r="E1233" t="s">
        <v>2279</v>
      </c>
      <c r="F1233">
        <v>8</v>
      </c>
      <c r="G1233">
        <v>1</v>
      </c>
      <c r="H1233">
        <v>0</v>
      </c>
      <c r="I1233" t="s">
        <v>86</v>
      </c>
    </row>
    <row r="1234" spans="1:9" hidden="1" x14ac:dyDescent="0.3">
      <c r="A1234" t="s">
        <v>2247</v>
      </c>
      <c r="B1234">
        <v>14</v>
      </c>
      <c r="C1234" s="1">
        <v>40634</v>
      </c>
      <c r="D1234" t="s">
        <v>2280</v>
      </c>
      <c r="E1234" t="s">
        <v>2281</v>
      </c>
      <c r="F1234">
        <v>15</v>
      </c>
      <c r="G1234">
        <v>6</v>
      </c>
      <c r="H1234">
        <v>0</v>
      </c>
      <c r="I1234" t="s">
        <v>86</v>
      </c>
    </row>
    <row r="1235" spans="1:9" hidden="1" x14ac:dyDescent="0.3">
      <c r="A1235" t="s">
        <v>2247</v>
      </c>
      <c r="B1235">
        <v>13</v>
      </c>
      <c r="C1235" s="1">
        <v>40614</v>
      </c>
      <c r="D1235" t="s">
        <v>2282</v>
      </c>
      <c r="E1235" t="s">
        <v>2283</v>
      </c>
      <c r="F1235">
        <v>9</v>
      </c>
      <c r="G1235">
        <v>23</v>
      </c>
      <c r="H1235">
        <v>1</v>
      </c>
      <c r="I1235" t="s">
        <v>18</v>
      </c>
    </row>
    <row r="1236" spans="1:9" hidden="1" x14ac:dyDescent="0.3">
      <c r="A1236" t="s">
        <v>2247</v>
      </c>
      <c r="B1236">
        <v>12</v>
      </c>
      <c r="C1236" s="1">
        <v>40527</v>
      </c>
      <c r="D1236" t="s">
        <v>74</v>
      </c>
      <c r="E1236" t="s">
        <v>75</v>
      </c>
      <c r="F1236">
        <v>3</v>
      </c>
      <c r="G1236">
        <v>1</v>
      </c>
      <c r="H1236">
        <v>1</v>
      </c>
      <c r="I1236" t="s">
        <v>13</v>
      </c>
    </row>
    <row r="1237" spans="1:9" hidden="1" x14ac:dyDescent="0.3">
      <c r="A1237" t="s">
        <v>2247</v>
      </c>
      <c r="B1237">
        <v>11</v>
      </c>
      <c r="C1237" s="1">
        <v>40501</v>
      </c>
      <c r="D1237" t="s">
        <v>2284</v>
      </c>
      <c r="E1237" t="s">
        <v>2285</v>
      </c>
      <c r="F1237">
        <v>22</v>
      </c>
      <c r="G1237">
        <v>5</v>
      </c>
      <c r="H1237">
        <v>0</v>
      </c>
      <c r="I1237" t="s">
        <v>18</v>
      </c>
    </row>
    <row r="1238" spans="1:9" hidden="1" x14ac:dyDescent="0.3">
      <c r="A1238" t="s">
        <v>2247</v>
      </c>
      <c r="B1238">
        <v>10</v>
      </c>
      <c r="C1238" s="1">
        <v>40460</v>
      </c>
      <c r="D1238" t="s">
        <v>2169</v>
      </c>
      <c r="E1238" t="s">
        <v>2170</v>
      </c>
      <c r="F1238">
        <v>17</v>
      </c>
      <c r="G1238">
        <v>15</v>
      </c>
      <c r="H1238">
        <v>3</v>
      </c>
      <c r="I1238" t="s">
        <v>61</v>
      </c>
    </row>
    <row r="1239" spans="1:9" hidden="1" x14ac:dyDescent="0.3">
      <c r="A1239" t="s">
        <v>2247</v>
      </c>
      <c r="B1239">
        <v>9</v>
      </c>
      <c r="C1239" s="1">
        <v>40432</v>
      </c>
      <c r="D1239" t="s">
        <v>2286</v>
      </c>
      <c r="E1239" t="s">
        <v>2287</v>
      </c>
      <c r="F1239">
        <v>6</v>
      </c>
      <c r="G1239">
        <v>5</v>
      </c>
      <c r="H1239">
        <v>0</v>
      </c>
      <c r="I1239" t="s">
        <v>86</v>
      </c>
    </row>
    <row r="1240" spans="1:9" hidden="1" x14ac:dyDescent="0.3">
      <c r="A1240" t="s">
        <v>2247</v>
      </c>
      <c r="B1240">
        <v>8</v>
      </c>
      <c r="C1240" s="1">
        <v>40348</v>
      </c>
      <c r="D1240" t="s">
        <v>2288</v>
      </c>
      <c r="E1240" t="s">
        <v>2289</v>
      </c>
      <c r="F1240">
        <v>8</v>
      </c>
      <c r="G1240">
        <v>5</v>
      </c>
      <c r="H1240">
        <v>0</v>
      </c>
      <c r="I1240" t="s">
        <v>18</v>
      </c>
    </row>
    <row r="1241" spans="1:9" hidden="1" x14ac:dyDescent="0.3">
      <c r="A1241" t="s">
        <v>2247</v>
      </c>
      <c r="B1241">
        <v>7</v>
      </c>
      <c r="C1241" s="1">
        <v>40256</v>
      </c>
      <c r="D1241" t="s">
        <v>2290</v>
      </c>
      <c r="E1241" t="s">
        <v>2291</v>
      </c>
      <c r="F1241">
        <v>2</v>
      </c>
      <c r="G1241">
        <v>5</v>
      </c>
      <c r="H1241">
        <v>1</v>
      </c>
      <c r="I1241" t="s">
        <v>18</v>
      </c>
    </row>
    <row r="1242" spans="1:9" hidden="1" x14ac:dyDescent="0.3">
      <c r="A1242" t="s">
        <v>2247</v>
      </c>
      <c r="B1242">
        <v>6</v>
      </c>
      <c r="C1242" s="1">
        <v>40243</v>
      </c>
      <c r="D1242" t="s">
        <v>2292</v>
      </c>
      <c r="E1242" t="s">
        <v>2293</v>
      </c>
      <c r="F1242">
        <v>6</v>
      </c>
      <c r="G1242">
        <v>20</v>
      </c>
      <c r="H1242">
        <v>1</v>
      </c>
      <c r="I1242" t="s">
        <v>86</v>
      </c>
    </row>
    <row r="1243" spans="1:9" hidden="1" x14ac:dyDescent="0.3">
      <c r="A1243" t="s">
        <v>2247</v>
      </c>
      <c r="B1243">
        <v>5</v>
      </c>
      <c r="C1243" s="1">
        <v>40096</v>
      </c>
      <c r="D1243" t="s">
        <v>2294</v>
      </c>
      <c r="E1243" t="s">
        <v>2295</v>
      </c>
      <c r="F1243">
        <v>10</v>
      </c>
      <c r="G1243">
        <v>8</v>
      </c>
      <c r="H1243">
        <v>1</v>
      </c>
      <c r="I1243" t="s">
        <v>18</v>
      </c>
    </row>
    <row r="1244" spans="1:9" hidden="1" x14ac:dyDescent="0.3">
      <c r="A1244" t="s">
        <v>2247</v>
      </c>
      <c r="B1244">
        <v>4</v>
      </c>
      <c r="C1244" s="1">
        <v>40068</v>
      </c>
      <c r="D1244" t="s">
        <v>2296</v>
      </c>
      <c r="E1244" t="s">
        <v>2297</v>
      </c>
      <c r="F1244">
        <v>1</v>
      </c>
      <c r="G1244">
        <v>3</v>
      </c>
      <c r="H1244">
        <v>0</v>
      </c>
      <c r="I1244" t="s">
        <v>108</v>
      </c>
    </row>
    <row r="1245" spans="1:9" hidden="1" x14ac:dyDescent="0.3">
      <c r="A1245" t="s">
        <v>2247</v>
      </c>
      <c r="B1245">
        <v>3</v>
      </c>
      <c r="C1245" s="1">
        <v>40054</v>
      </c>
      <c r="D1245" t="s">
        <v>2298</v>
      </c>
      <c r="E1245" t="s">
        <v>2299</v>
      </c>
      <c r="F1245">
        <v>0</v>
      </c>
      <c r="G1245">
        <v>1</v>
      </c>
      <c r="H1245">
        <v>0</v>
      </c>
      <c r="I1245" t="s">
        <v>108</v>
      </c>
    </row>
    <row r="1246" spans="1:9" hidden="1" x14ac:dyDescent="0.3">
      <c r="A1246" t="s">
        <v>1136</v>
      </c>
      <c r="B1246">
        <v>29</v>
      </c>
      <c r="C1246" s="1">
        <v>44723</v>
      </c>
      <c r="D1246" t="s">
        <v>911</v>
      </c>
      <c r="E1246" t="s">
        <v>912</v>
      </c>
      <c r="F1246">
        <v>39</v>
      </c>
      <c r="G1246">
        <v>0</v>
      </c>
      <c r="H1246">
        <v>0</v>
      </c>
      <c r="I1246" t="s">
        <v>241</v>
      </c>
    </row>
    <row r="1247" spans="1:9" hidden="1" x14ac:dyDescent="0.3">
      <c r="A1247" t="s">
        <v>1136</v>
      </c>
      <c r="B1247">
        <v>28</v>
      </c>
      <c r="C1247" s="1">
        <v>44617</v>
      </c>
      <c r="D1247" t="s">
        <v>2300</v>
      </c>
      <c r="E1247" t="s">
        <v>2301</v>
      </c>
      <c r="F1247">
        <v>28</v>
      </c>
      <c r="G1247">
        <v>0</v>
      </c>
      <c r="H1247">
        <v>0</v>
      </c>
      <c r="I1247" t="s">
        <v>55</v>
      </c>
    </row>
    <row r="1248" spans="1:9" hidden="1" x14ac:dyDescent="0.3">
      <c r="A1248" t="s">
        <v>1136</v>
      </c>
      <c r="B1248">
        <v>27</v>
      </c>
      <c r="C1248" s="1">
        <v>44542</v>
      </c>
      <c r="D1248" t="s">
        <v>2302</v>
      </c>
      <c r="E1248" t="s">
        <v>2303</v>
      </c>
      <c r="F1248">
        <v>16</v>
      </c>
      <c r="G1248">
        <v>49</v>
      </c>
      <c r="H1248">
        <v>3</v>
      </c>
      <c r="I1248" t="s">
        <v>86</v>
      </c>
    </row>
    <row r="1249" spans="1:9" hidden="1" x14ac:dyDescent="0.3">
      <c r="A1249" t="s">
        <v>1136</v>
      </c>
      <c r="B1249">
        <v>26</v>
      </c>
      <c r="C1249" s="1">
        <v>43610</v>
      </c>
      <c r="D1249" t="s">
        <v>1466</v>
      </c>
      <c r="E1249" t="s">
        <v>1467</v>
      </c>
      <c r="F1249">
        <v>11</v>
      </c>
      <c r="G1249">
        <v>57</v>
      </c>
      <c r="H1249">
        <v>1</v>
      </c>
      <c r="I1249" t="s">
        <v>29</v>
      </c>
    </row>
    <row r="1250" spans="1:9" hidden="1" x14ac:dyDescent="0.3">
      <c r="A1250" t="s">
        <v>1136</v>
      </c>
      <c r="B1250">
        <v>25</v>
      </c>
      <c r="C1250" s="1">
        <v>43197</v>
      </c>
      <c r="D1250" t="s">
        <v>2304</v>
      </c>
      <c r="E1250" t="s">
        <v>1122</v>
      </c>
      <c r="F1250">
        <v>26</v>
      </c>
      <c r="G1250">
        <v>1</v>
      </c>
      <c r="H1250">
        <v>1</v>
      </c>
      <c r="I1250" t="s">
        <v>26</v>
      </c>
    </row>
    <row r="1251" spans="1:9" hidden="1" x14ac:dyDescent="0.3">
      <c r="A1251" t="s">
        <v>1136</v>
      </c>
      <c r="B1251">
        <v>24</v>
      </c>
      <c r="C1251" s="1">
        <v>43001</v>
      </c>
      <c r="D1251" t="s">
        <v>2305</v>
      </c>
      <c r="E1251" t="s">
        <v>2306</v>
      </c>
      <c r="F1251">
        <v>21</v>
      </c>
      <c r="G1251">
        <v>7</v>
      </c>
      <c r="H1251">
        <v>0</v>
      </c>
      <c r="I1251" t="s">
        <v>18</v>
      </c>
    </row>
    <row r="1252" spans="1:9" hidden="1" x14ac:dyDescent="0.3">
      <c r="A1252" t="s">
        <v>1136</v>
      </c>
      <c r="B1252">
        <v>23</v>
      </c>
      <c r="C1252" s="1">
        <v>42910</v>
      </c>
      <c r="D1252" t="s">
        <v>2307</v>
      </c>
      <c r="E1252" t="s">
        <v>2308</v>
      </c>
      <c r="F1252">
        <v>13</v>
      </c>
      <c r="G1252">
        <v>145</v>
      </c>
      <c r="H1252">
        <v>11</v>
      </c>
      <c r="I1252" t="s">
        <v>29</v>
      </c>
    </row>
    <row r="1253" spans="1:9" hidden="1" x14ac:dyDescent="0.3">
      <c r="A1253" t="s">
        <v>1136</v>
      </c>
      <c r="B1253">
        <v>22</v>
      </c>
      <c r="C1253" s="1">
        <v>42833</v>
      </c>
      <c r="D1253" t="s">
        <v>2309</v>
      </c>
      <c r="E1253" t="s">
        <v>2310</v>
      </c>
      <c r="F1253">
        <v>23</v>
      </c>
      <c r="G1253">
        <v>1</v>
      </c>
      <c r="H1253">
        <v>1</v>
      </c>
      <c r="I1253" t="s">
        <v>29</v>
      </c>
    </row>
    <row r="1254" spans="1:9" hidden="1" x14ac:dyDescent="0.3">
      <c r="A1254" t="s">
        <v>1136</v>
      </c>
      <c r="B1254">
        <v>21</v>
      </c>
      <c r="C1254" s="1">
        <v>42798</v>
      </c>
      <c r="D1254" t="s">
        <v>2311</v>
      </c>
      <c r="E1254" t="s">
        <v>2312</v>
      </c>
      <c r="F1254">
        <v>3</v>
      </c>
      <c r="G1254">
        <v>10</v>
      </c>
      <c r="H1254">
        <v>0</v>
      </c>
      <c r="I1254" t="s">
        <v>18</v>
      </c>
    </row>
    <row r="1255" spans="1:9" hidden="1" x14ac:dyDescent="0.3">
      <c r="A1255" t="s">
        <v>1136</v>
      </c>
      <c r="B1255">
        <v>20</v>
      </c>
      <c r="C1255" s="1">
        <v>42594</v>
      </c>
      <c r="D1255" t="s">
        <v>2313</v>
      </c>
      <c r="E1255" t="s">
        <v>2314</v>
      </c>
      <c r="F1255">
        <v>3</v>
      </c>
      <c r="G1255">
        <v>9</v>
      </c>
      <c r="H1255">
        <v>0</v>
      </c>
      <c r="I1255" t="s">
        <v>29</v>
      </c>
    </row>
    <row r="1256" spans="1:9" hidden="1" x14ac:dyDescent="0.3">
      <c r="A1256" t="s">
        <v>1136</v>
      </c>
      <c r="B1256">
        <v>19</v>
      </c>
      <c r="C1256" s="1">
        <v>42539</v>
      </c>
      <c r="D1256" t="s">
        <v>2315</v>
      </c>
      <c r="E1256" t="s">
        <v>2316</v>
      </c>
      <c r="F1256">
        <v>5</v>
      </c>
      <c r="G1256">
        <v>23</v>
      </c>
      <c r="H1256">
        <v>0</v>
      </c>
      <c r="I1256" t="s">
        <v>29</v>
      </c>
    </row>
    <row r="1257" spans="1:9" hidden="1" x14ac:dyDescent="0.3">
      <c r="A1257" t="s">
        <v>1136</v>
      </c>
      <c r="B1257">
        <v>18</v>
      </c>
      <c r="C1257" s="1">
        <v>42503</v>
      </c>
      <c r="D1257" t="s">
        <v>1887</v>
      </c>
      <c r="E1257" t="s">
        <v>1888</v>
      </c>
      <c r="F1257">
        <v>11</v>
      </c>
      <c r="G1257">
        <v>7</v>
      </c>
      <c r="H1257">
        <v>0</v>
      </c>
      <c r="I1257" t="s">
        <v>29</v>
      </c>
    </row>
    <row r="1258" spans="1:9" hidden="1" x14ac:dyDescent="0.3">
      <c r="A1258" t="s">
        <v>1136</v>
      </c>
      <c r="B1258">
        <v>17</v>
      </c>
      <c r="C1258" s="1">
        <v>42357</v>
      </c>
      <c r="D1258" t="s">
        <v>2317</v>
      </c>
      <c r="E1258" t="s">
        <v>2318</v>
      </c>
      <c r="F1258">
        <v>21</v>
      </c>
      <c r="G1258">
        <v>0</v>
      </c>
      <c r="H1258">
        <v>1</v>
      </c>
      <c r="I1258" t="s">
        <v>21</v>
      </c>
    </row>
    <row r="1259" spans="1:9" hidden="1" x14ac:dyDescent="0.3">
      <c r="A1259" t="s">
        <v>1136</v>
      </c>
      <c r="B1259">
        <v>16</v>
      </c>
      <c r="C1259" s="1">
        <v>42287</v>
      </c>
      <c r="D1259" t="s">
        <v>78</v>
      </c>
      <c r="E1259" t="s">
        <v>79</v>
      </c>
      <c r="F1259">
        <v>16</v>
      </c>
      <c r="G1259">
        <v>6</v>
      </c>
      <c r="H1259">
        <v>3</v>
      </c>
      <c r="I1259" t="s">
        <v>13</v>
      </c>
    </row>
    <row r="1260" spans="1:9" hidden="1" x14ac:dyDescent="0.3">
      <c r="A1260" t="s">
        <v>1136</v>
      </c>
      <c r="B1260">
        <v>15</v>
      </c>
      <c r="C1260" s="1">
        <v>42175</v>
      </c>
      <c r="D1260" t="s">
        <v>2319</v>
      </c>
      <c r="E1260" t="s">
        <v>2320</v>
      </c>
      <c r="F1260">
        <v>19</v>
      </c>
      <c r="G1260">
        <v>7</v>
      </c>
      <c r="H1260">
        <v>0</v>
      </c>
      <c r="I1260" t="s">
        <v>18</v>
      </c>
    </row>
    <row r="1261" spans="1:9" hidden="1" x14ac:dyDescent="0.3">
      <c r="A1261" t="s">
        <v>1136</v>
      </c>
      <c r="B1261">
        <v>14</v>
      </c>
      <c r="C1261" s="1">
        <v>42077</v>
      </c>
      <c r="D1261" t="s">
        <v>2321</v>
      </c>
      <c r="E1261" t="s">
        <v>2322</v>
      </c>
      <c r="F1261">
        <v>5</v>
      </c>
      <c r="G1261">
        <v>10</v>
      </c>
      <c r="H1261">
        <v>3</v>
      </c>
      <c r="I1261" t="s">
        <v>18</v>
      </c>
    </row>
    <row r="1262" spans="1:9" hidden="1" x14ac:dyDescent="0.3">
      <c r="A1262" t="s">
        <v>1136</v>
      </c>
      <c r="B1262">
        <v>13</v>
      </c>
      <c r="C1262" s="1">
        <v>42035</v>
      </c>
      <c r="D1262" t="s">
        <v>2323</v>
      </c>
      <c r="E1262" t="s">
        <v>2324</v>
      </c>
      <c r="F1262">
        <v>2</v>
      </c>
      <c r="G1262">
        <v>4</v>
      </c>
      <c r="H1262">
        <v>1</v>
      </c>
      <c r="I1262" t="s">
        <v>86</v>
      </c>
    </row>
    <row r="1263" spans="1:9" hidden="1" x14ac:dyDescent="0.3">
      <c r="A1263" t="s">
        <v>1136</v>
      </c>
      <c r="B1263">
        <v>12</v>
      </c>
      <c r="C1263" s="1">
        <v>41930</v>
      </c>
      <c r="D1263" t="s">
        <v>2325</v>
      </c>
      <c r="E1263" t="s">
        <v>2326</v>
      </c>
      <c r="F1263">
        <v>6</v>
      </c>
      <c r="G1263">
        <v>37</v>
      </c>
      <c r="H1263">
        <v>0</v>
      </c>
      <c r="I1263" t="s">
        <v>29</v>
      </c>
    </row>
    <row r="1264" spans="1:9" hidden="1" x14ac:dyDescent="0.3">
      <c r="A1264" t="s">
        <v>1136</v>
      </c>
      <c r="B1264">
        <v>11</v>
      </c>
      <c r="C1264" s="1">
        <v>41895</v>
      </c>
      <c r="D1264" t="s">
        <v>2327</v>
      </c>
      <c r="E1264" t="s">
        <v>2328</v>
      </c>
      <c r="F1264">
        <v>2</v>
      </c>
      <c r="G1264">
        <v>8</v>
      </c>
      <c r="H1264">
        <v>0</v>
      </c>
      <c r="I1264" t="s">
        <v>29</v>
      </c>
    </row>
    <row r="1265" spans="1:9" hidden="1" x14ac:dyDescent="0.3">
      <c r="A1265" t="s">
        <v>1136</v>
      </c>
      <c r="B1265">
        <v>10</v>
      </c>
      <c r="C1265" s="1">
        <v>41734</v>
      </c>
      <c r="D1265" t="s">
        <v>2329</v>
      </c>
      <c r="E1265" t="s">
        <v>2330</v>
      </c>
      <c r="F1265">
        <v>16</v>
      </c>
      <c r="G1265">
        <v>42</v>
      </c>
      <c r="H1265">
        <v>3</v>
      </c>
      <c r="I1265" t="s">
        <v>29</v>
      </c>
    </row>
    <row r="1266" spans="1:9" hidden="1" x14ac:dyDescent="0.3">
      <c r="A1266" t="s">
        <v>1136</v>
      </c>
      <c r="B1266">
        <v>9</v>
      </c>
      <c r="C1266" s="1">
        <v>41600</v>
      </c>
      <c r="D1266" t="s">
        <v>2331</v>
      </c>
      <c r="E1266" t="s">
        <v>2332</v>
      </c>
      <c r="F1266">
        <v>12</v>
      </c>
      <c r="G1266">
        <v>5</v>
      </c>
      <c r="H1266">
        <v>1</v>
      </c>
      <c r="I1266" t="s">
        <v>29</v>
      </c>
    </row>
    <row r="1267" spans="1:9" hidden="1" x14ac:dyDescent="0.3">
      <c r="A1267" t="s">
        <v>1136</v>
      </c>
      <c r="B1267">
        <v>8</v>
      </c>
      <c r="C1267" s="1">
        <v>41537</v>
      </c>
      <c r="D1267" t="s">
        <v>2333</v>
      </c>
      <c r="E1267" t="s">
        <v>2334</v>
      </c>
      <c r="F1267">
        <v>9</v>
      </c>
      <c r="G1267">
        <v>41</v>
      </c>
      <c r="H1267">
        <v>1</v>
      </c>
      <c r="I1267" t="s">
        <v>29</v>
      </c>
    </row>
    <row r="1268" spans="1:9" hidden="1" x14ac:dyDescent="0.3">
      <c r="A1268" t="s">
        <v>1136</v>
      </c>
      <c r="B1268">
        <v>7</v>
      </c>
      <c r="C1268" s="1">
        <v>41404</v>
      </c>
      <c r="D1268" t="s">
        <v>2335</v>
      </c>
      <c r="E1268" t="s">
        <v>2336</v>
      </c>
      <c r="F1268">
        <v>9</v>
      </c>
      <c r="G1268">
        <v>43</v>
      </c>
      <c r="H1268">
        <v>2</v>
      </c>
      <c r="I1268" t="s">
        <v>29</v>
      </c>
    </row>
    <row r="1269" spans="1:9" hidden="1" x14ac:dyDescent="0.3">
      <c r="A1269" t="s">
        <v>1136</v>
      </c>
      <c r="B1269">
        <v>6</v>
      </c>
      <c r="C1269" s="1">
        <v>41334</v>
      </c>
      <c r="D1269" t="s">
        <v>2337</v>
      </c>
      <c r="E1269" t="s">
        <v>2338</v>
      </c>
      <c r="F1269">
        <v>4</v>
      </c>
      <c r="G1269">
        <v>15</v>
      </c>
      <c r="H1269">
        <v>3</v>
      </c>
      <c r="I1269" t="s">
        <v>18</v>
      </c>
    </row>
    <row r="1270" spans="1:9" hidden="1" x14ac:dyDescent="0.3">
      <c r="A1270" t="s">
        <v>1136</v>
      </c>
      <c r="B1270">
        <v>5</v>
      </c>
      <c r="C1270" s="1">
        <v>41252</v>
      </c>
      <c r="D1270" t="s">
        <v>481</v>
      </c>
      <c r="E1270" t="s">
        <v>482</v>
      </c>
      <c r="F1270">
        <v>2</v>
      </c>
      <c r="G1270">
        <v>1</v>
      </c>
      <c r="H1270">
        <v>0</v>
      </c>
      <c r="I1270" t="s">
        <v>29</v>
      </c>
    </row>
    <row r="1271" spans="1:9" hidden="1" x14ac:dyDescent="0.3">
      <c r="A1271" t="s">
        <v>1136</v>
      </c>
      <c r="B1271">
        <v>4</v>
      </c>
      <c r="C1271" s="1">
        <v>41174</v>
      </c>
      <c r="D1271" t="s">
        <v>2339</v>
      </c>
      <c r="E1271" t="s">
        <v>2340</v>
      </c>
      <c r="F1271">
        <v>15</v>
      </c>
      <c r="G1271">
        <v>26</v>
      </c>
      <c r="H1271">
        <v>3</v>
      </c>
      <c r="I1271" t="s">
        <v>18</v>
      </c>
    </row>
    <row r="1272" spans="1:9" hidden="1" x14ac:dyDescent="0.3">
      <c r="A1272" t="s">
        <v>1136</v>
      </c>
      <c r="B1272">
        <v>3</v>
      </c>
      <c r="C1272" s="1">
        <v>41062</v>
      </c>
      <c r="D1272" t="s">
        <v>2341</v>
      </c>
      <c r="E1272" t="s">
        <v>2342</v>
      </c>
      <c r="F1272">
        <v>1</v>
      </c>
      <c r="G1272">
        <v>2</v>
      </c>
      <c r="H1272">
        <v>1</v>
      </c>
      <c r="I1272" t="s">
        <v>18</v>
      </c>
    </row>
    <row r="1273" spans="1:9" hidden="1" x14ac:dyDescent="0.3">
      <c r="A1273" t="s">
        <v>1136</v>
      </c>
      <c r="B1273">
        <v>2</v>
      </c>
      <c r="C1273" s="1">
        <v>41027</v>
      </c>
      <c r="D1273" t="s">
        <v>2343</v>
      </c>
      <c r="E1273" t="s">
        <v>2344</v>
      </c>
      <c r="F1273">
        <v>13</v>
      </c>
      <c r="G1273">
        <v>111</v>
      </c>
      <c r="H1273">
        <v>2</v>
      </c>
      <c r="I1273" t="s">
        <v>29</v>
      </c>
    </row>
    <row r="1274" spans="1:9" hidden="1" x14ac:dyDescent="0.3">
      <c r="A1274" t="s">
        <v>2345</v>
      </c>
      <c r="B1274">
        <v>18</v>
      </c>
      <c r="C1274" s="1">
        <v>44772</v>
      </c>
      <c r="D1274" t="s">
        <v>2346</v>
      </c>
      <c r="E1274" t="s">
        <v>2347</v>
      </c>
      <c r="F1274">
        <v>20</v>
      </c>
      <c r="G1274">
        <v>2</v>
      </c>
      <c r="H1274">
        <v>0</v>
      </c>
      <c r="I1274" t="s">
        <v>13</v>
      </c>
    </row>
    <row r="1275" spans="1:9" hidden="1" x14ac:dyDescent="0.3">
      <c r="A1275" t="s">
        <v>2345</v>
      </c>
      <c r="B1275">
        <v>17</v>
      </c>
      <c r="C1275" s="1">
        <v>44709</v>
      </c>
      <c r="D1275" t="s">
        <v>2348</v>
      </c>
      <c r="E1275" t="s">
        <v>2349</v>
      </c>
      <c r="F1275">
        <v>35</v>
      </c>
      <c r="G1275">
        <v>18</v>
      </c>
      <c r="H1275">
        <v>1</v>
      </c>
      <c r="I1275" t="s">
        <v>13</v>
      </c>
    </row>
    <row r="1276" spans="1:9" hidden="1" x14ac:dyDescent="0.3">
      <c r="A1276" t="s">
        <v>2345</v>
      </c>
      <c r="B1276">
        <v>16</v>
      </c>
      <c r="C1276" s="1">
        <v>44562</v>
      </c>
      <c r="D1276" t="s">
        <v>2350</v>
      </c>
      <c r="E1276" t="s">
        <v>2351</v>
      </c>
      <c r="F1276">
        <v>20</v>
      </c>
      <c r="G1276">
        <v>4</v>
      </c>
      <c r="H1276">
        <v>1</v>
      </c>
      <c r="I1276" t="s">
        <v>18</v>
      </c>
    </row>
    <row r="1277" spans="1:9" hidden="1" x14ac:dyDescent="0.3">
      <c r="A1277" t="s">
        <v>2345</v>
      </c>
      <c r="B1277">
        <v>15</v>
      </c>
      <c r="C1277" s="1">
        <v>44268</v>
      </c>
      <c r="D1277" t="s">
        <v>2352</v>
      </c>
      <c r="E1277" t="s">
        <v>2353</v>
      </c>
      <c r="F1277">
        <v>21</v>
      </c>
      <c r="G1277">
        <v>1</v>
      </c>
      <c r="H1277">
        <v>0</v>
      </c>
      <c r="I1277" t="s">
        <v>18</v>
      </c>
    </row>
    <row r="1278" spans="1:9" hidden="1" x14ac:dyDescent="0.3">
      <c r="A1278" t="s">
        <v>2345</v>
      </c>
      <c r="B1278">
        <v>14</v>
      </c>
      <c r="C1278" s="1">
        <v>44094</v>
      </c>
      <c r="D1278" t="s">
        <v>1331</v>
      </c>
      <c r="E1278" t="s">
        <v>1332</v>
      </c>
      <c r="F1278">
        <v>9</v>
      </c>
      <c r="G1278">
        <v>18</v>
      </c>
      <c r="H1278">
        <v>2</v>
      </c>
      <c r="I1278" t="s">
        <v>13</v>
      </c>
    </row>
    <row r="1279" spans="1:9" hidden="1" x14ac:dyDescent="0.3">
      <c r="A1279" t="s">
        <v>2345</v>
      </c>
      <c r="B1279">
        <v>13</v>
      </c>
      <c r="C1279" s="1">
        <v>43848</v>
      </c>
      <c r="D1279" t="s">
        <v>2354</v>
      </c>
      <c r="E1279" t="s">
        <v>2355</v>
      </c>
      <c r="F1279">
        <v>13</v>
      </c>
      <c r="G1279">
        <v>9</v>
      </c>
      <c r="H1279">
        <v>0</v>
      </c>
      <c r="I1279" t="s">
        <v>13</v>
      </c>
    </row>
    <row r="1280" spans="1:9" hidden="1" x14ac:dyDescent="0.3">
      <c r="A1280" t="s">
        <v>2345</v>
      </c>
      <c r="B1280">
        <v>12</v>
      </c>
      <c r="C1280" s="1">
        <v>43666</v>
      </c>
      <c r="D1280" t="s">
        <v>2356</v>
      </c>
      <c r="E1280" t="s">
        <v>2357</v>
      </c>
      <c r="F1280">
        <v>10</v>
      </c>
      <c r="G1280">
        <v>0</v>
      </c>
      <c r="H1280">
        <v>0</v>
      </c>
      <c r="I1280" t="s">
        <v>26</v>
      </c>
    </row>
    <row r="1281" spans="1:9" hidden="1" x14ac:dyDescent="0.3">
      <c r="A1281" t="s">
        <v>2345</v>
      </c>
      <c r="B1281">
        <v>11</v>
      </c>
      <c r="C1281" s="1">
        <v>43561</v>
      </c>
      <c r="D1281" t="s">
        <v>2358</v>
      </c>
      <c r="E1281" t="s">
        <v>2359</v>
      </c>
      <c r="F1281">
        <v>19</v>
      </c>
      <c r="G1281">
        <v>2</v>
      </c>
      <c r="H1281">
        <v>0</v>
      </c>
      <c r="I1281" t="s">
        <v>444</v>
      </c>
    </row>
    <row r="1282" spans="1:9" hidden="1" x14ac:dyDescent="0.3">
      <c r="A1282" t="s">
        <v>2345</v>
      </c>
      <c r="B1282">
        <v>10</v>
      </c>
      <c r="C1282" s="1">
        <v>43372</v>
      </c>
      <c r="D1282" t="s">
        <v>2360</v>
      </c>
      <c r="E1282" t="s">
        <v>2361</v>
      </c>
      <c r="F1282">
        <v>8</v>
      </c>
      <c r="G1282">
        <v>1</v>
      </c>
      <c r="H1282">
        <v>0</v>
      </c>
      <c r="I1282" t="s">
        <v>18</v>
      </c>
    </row>
    <row r="1283" spans="1:9" hidden="1" x14ac:dyDescent="0.3">
      <c r="A1283" t="s">
        <v>2345</v>
      </c>
      <c r="B1283">
        <v>9</v>
      </c>
      <c r="C1283" s="1">
        <v>43239</v>
      </c>
      <c r="D1283" t="s">
        <v>2362</v>
      </c>
      <c r="E1283" t="s">
        <v>2363</v>
      </c>
      <c r="F1283">
        <v>9</v>
      </c>
      <c r="G1283">
        <v>8</v>
      </c>
      <c r="H1283">
        <v>0</v>
      </c>
      <c r="I1283" t="s">
        <v>108</v>
      </c>
    </row>
    <row r="1284" spans="1:9" hidden="1" x14ac:dyDescent="0.3">
      <c r="A1284" t="s">
        <v>2345</v>
      </c>
      <c r="B1284">
        <v>8</v>
      </c>
      <c r="C1284" s="1">
        <v>43183</v>
      </c>
      <c r="D1284" t="s">
        <v>2364</v>
      </c>
      <c r="E1284" t="s">
        <v>2365</v>
      </c>
      <c r="F1284">
        <v>15</v>
      </c>
      <c r="G1284">
        <v>3</v>
      </c>
      <c r="H1284">
        <v>0</v>
      </c>
      <c r="I1284" t="s">
        <v>18</v>
      </c>
    </row>
    <row r="1285" spans="1:9" hidden="1" x14ac:dyDescent="0.3">
      <c r="A1285" t="s">
        <v>2345</v>
      </c>
      <c r="B1285">
        <v>7</v>
      </c>
      <c r="C1285" s="1">
        <v>43092</v>
      </c>
      <c r="D1285" t="s">
        <v>2366</v>
      </c>
      <c r="E1285" t="s">
        <v>2367</v>
      </c>
      <c r="F1285">
        <v>42</v>
      </c>
      <c r="G1285">
        <v>27</v>
      </c>
      <c r="H1285">
        <v>0</v>
      </c>
      <c r="I1285" t="s">
        <v>18</v>
      </c>
    </row>
    <row r="1286" spans="1:9" hidden="1" x14ac:dyDescent="0.3">
      <c r="A1286" t="s">
        <v>2345</v>
      </c>
      <c r="B1286">
        <v>6</v>
      </c>
      <c r="C1286" s="1">
        <v>42931</v>
      </c>
      <c r="D1286" t="s">
        <v>2368</v>
      </c>
      <c r="E1286" t="s">
        <v>2369</v>
      </c>
      <c r="F1286">
        <v>9</v>
      </c>
      <c r="G1286">
        <v>4</v>
      </c>
      <c r="H1286">
        <v>0</v>
      </c>
      <c r="I1286" t="s">
        <v>18</v>
      </c>
    </row>
    <row r="1287" spans="1:9" hidden="1" x14ac:dyDescent="0.3">
      <c r="A1287" t="s">
        <v>2345</v>
      </c>
      <c r="B1287">
        <v>5</v>
      </c>
      <c r="C1287" s="1">
        <v>42874</v>
      </c>
      <c r="D1287" t="s">
        <v>2370</v>
      </c>
      <c r="E1287" t="s">
        <v>2371</v>
      </c>
      <c r="F1287">
        <v>2</v>
      </c>
      <c r="G1287">
        <v>29</v>
      </c>
      <c r="H1287">
        <v>0</v>
      </c>
      <c r="I1287" t="s">
        <v>18</v>
      </c>
    </row>
    <row r="1288" spans="1:9" hidden="1" x14ac:dyDescent="0.3">
      <c r="A1288" t="s">
        <v>2345</v>
      </c>
      <c r="B1288">
        <v>4</v>
      </c>
      <c r="C1288" s="1">
        <v>42812</v>
      </c>
      <c r="D1288" t="s">
        <v>2372</v>
      </c>
      <c r="E1288" t="s">
        <v>2373</v>
      </c>
      <c r="F1288">
        <v>2</v>
      </c>
      <c r="G1288">
        <v>0</v>
      </c>
      <c r="H1288">
        <v>0</v>
      </c>
      <c r="I1288" t="s">
        <v>18</v>
      </c>
    </row>
    <row r="1289" spans="1:9" hidden="1" x14ac:dyDescent="0.3">
      <c r="A1289" t="s">
        <v>2345</v>
      </c>
      <c r="B1289">
        <v>3</v>
      </c>
      <c r="C1289" s="1">
        <v>42781</v>
      </c>
      <c r="D1289" t="s">
        <v>2374</v>
      </c>
      <c r="E1289" t="s">
        <v>2375</v>
      </c>
      <c r="F1289">
        <v>10</v>
      </c>
      <c r="G1289">
        <v>10</v>
      </c>
      <c r="H1289">
        <v>1</v>
      </c>
      <c r="I1289" t="s">
        <v>108</v>
      </c>
    </row>
    <row r="1290" spans="1:9" hidden="1" x14ac:dyDescent="0.3">
      <c r="A1290" t="s">
        <v>2345</v>
      </c>
      <c r="B1290">
        <v>2</v>
      </c>
      <c r="C1290" s="1">
        <v>42671</v>
      </c>
      <c r="D1290" t="s">
        <v>691</v>
      </c>
      <c r="E1290" t="s">
        <v>692</v>
      </c>
      <c r="F1290">
        <v>8</v>
      </c>
      <c r="G1290">
        <v>10</v>
      </c>
      <c r="H1290">
        <v>1</v>
      </c>
      <c r="I1290" t="s">
        <v>18</v>
      </c>
    </row>
    <row r="1291" spans="1:9" hidden="1" x14ac:dyDescent="0.3">
      <c r="A1291" t="s">
        <v>2345</v>
      </c>
      <c r="B1291">
        <v>1</v>
      </c>
      <c r="C1291" s="1">
        <v>42658</v>
      </c>
      <c r="D1291" t="s">
        <v>2376</v>
      </c>
      <c r="E1291" t="s">
        <v>2377</v>
      </c>
      <c r="F1291">
        <v>5</v>
      </c>
      <c r="G1291">
        <v>17</v>
      </c>
      <c r="H1291">
        <v>0</v>
      </c>
      <c r="I1291" t="s">
        <v>108</v>
      </c>
    </row>
    <row r="1292" spans="1:9" hidden="1" x14ac:dyDescent="0.3">
      <c r="A1292" t="s">
        <v>2378</v>
      </c>
      <c r="B1292">
        <v>25</v>
      </c>
      <c r="C1292" s="1">
        <v>44912</v>
      </c>
      <c r="D1292" t="s">
        <v>2379</v>
      </c>
      <c r="E1292" t="s">
        <v>2380</v>
      </c>
      <c r="F1292">
        <v>16</v>
      </c>
      <c r="G1292">
        <v>0</v>
      </c>
      <c r="H1292">
        <v>0</v>
      </c>
      <c r="I1292" t="s">
        <v>456</v>
      </c>
    </row>
    <row r="1293" spans="1:9" hidden="1" x14ac:dyDescent="0.3">
      <c r="A1293" t="s">
        <v>2378</v>
      </c>
      <c r="B1293">
        <v>24</v>
      </c>
      <c r="C1293" s="1">
        <v>44849</v>
      </c>
      <c r="D1293" t="s">
        <v>2381</v>
      </c>
      <c r="E1293" t="s">
        <v>2242</v>
      </c>
      <c r="F1293">
        <v>14</v>
      </c>
      <c r="G1293">
        <v>1</v>
      </c>
      <c r="H1293">
        <v>0</v>
      </c>
      <c r="I1293" t="s">
        <v>13</v>
      </c>
    </row>
    <row r="1294" spans="1:9" hidden="1" x14ac:dyDescent="0.3">
      <c r="A1294" t="s">
        <v>2378</v>
      </c>
      <c r="B1294">
        <v>23</v>
      </c>
      <c r="C1294" s="1">
        <v>44646</v>
      </c>
      <c r="D1294" t="s">
        <v>2382</v>
      </c>
      <c r="E1294" t="s">
        <v>2383</v>
      </c>
      <c r="F1294">
        <v>14</v>
      </c>
      <c r="G1294">
        <v>0</v>
      </c>
      <c r="H1294">
        <v>2</v>
      </c>
      <c r="I1294" t="s">
        <v>13</v>
      </c>
    </row>
    <row r="1295" spans="1:9" hidden="1" x14ac:dyDescent="0.3">
      <c r="A1295" t="s">
        <v>2378</v>
      </c>
      <c r="B1295">
        <v>22</v>
      </c>
      <c r="C1295" s="1">
        <v>44499</v>
      </c>
      <c r="D1295" t="s">
        <v>2384</v>
      </c>
      <c r="E1295" t="s">
        <v>2385</v>
      </c>
      <c r="F1295">
        <v>24</v>
      </c>
      <c r="G1295">
        <v>1</v>
      </c>
      <c r="H1295">
        <v>0</v>
      </c>
      <c r="I1295" t="s">
        <v>13</v>
      </c>
    </row>
    <row r="1296" spans="1:9" hidden="1" x14ac:dyDescent="0.3">
      <c r="A1296" t="s">
        <v>2378</v>
      </c>
      <c r="B1296">
        <v>21</v>
      </c>
      <c r="C1296" s="1">
        <v>44380</v>
      </c>
      <c r="D1296" t="s">
        <v>2386</v>
      </c>
      <c r="E1296" t="s">
        <v>2387</v>
      </c>
      <c r="F1296">
        <v>21</v>
      </c>
      <c r="G1296">
        <v>1</v>
      </c>
      <c r="H1296">
        <v>0</v>
      </c>
      <c r="I1296" t="s">
        <v>86</v>
      </c>
    </row>
    <row r="1297" spans="1:9" hidden="1" x14ac:dyDescent="0.3">
      <c r="A1297" t="s">
        <v>2378</v>
      </c>
      <c r="B1297">
        <v>20</v>
      </c>
      <c r="C1297" s="1">
        <v>44254</v>
      </c>
      <c r="D1297" t="s">
        <v>2388</v>
      </c>
      <c r="E1297" t="s">
        <v>2389</v>
      </c>
      <c r="F1297">
        <v>13</v>
      </c>
      <c r="G1297">
        <v>4</v>
      </c>
      <c r="H1297">
        <v>0</v>
      </c>
      <c r="I1297" t="s">
        <v>86</v>
      </c>
    </row>
    <row r="1298" spans="1:9" hidden="1" x14ac:dyDescent="0.3">
      <c r="A1298" t="s">
        <v>2378</v>
      </c>
      <c r="B1298">
        <v>19</v>
      </c>
      <c r="C1298" s="1">
        <v>44135</v>
      </c>
      <c r="D1298" t="s">
        <v>2390</v>
      </c>
      <c r="E1298" t="s">
        <v>2391</v>
      </c>
      <c r="F1298">
        <v>21</v>
      </c>
      <c r="G1298">
        <v>1</v>
      </c>
      <c r="H1298">
        <v>0</v>
      </c>
      <c r="I1298" t="s">
        <v>13</v>
      </c>
    </row>
    <row r="1299" spans="1:9" hidden="1" x14ac:dyDescent="0.3">
      <c r="A1299" t="s">
        <v>2378</v>
      </c>
      <c r="B1299">
        <v>18</v>
      </c>
      <c r="C1299" s="1">
        <v>43862</v>
      </c>
      <c r="D1299" t="s">
        <v>2392</v>
      </c>
      <c r="E1299" t="s">
        <v>2393</v>
      </c>
      <c r="F1299">
        <v>27</v>
      </c>
      <c r="G1299">
        <v>4</v>
      </c>
      <c r="H1299">
        <v>1</v>
      </c>
      <c r="I1299" t="s">
        <v>18</v>
      </c>
    </row>
    <row r="1300" spans="1:9" hidden="1" x14ac:dyDescent="0.3">
      <c r="A1300" t="s">
        <v>2378</v>
      </c>
      <c r="B1300">
        <v>17</v>
      </c>
      <c r="C1300" s="1">
        <v>43729</v>
      </c>
      <c r="D1300" t="s">
        <v>2394</v>
      </c>
      <c r="E1300" t="s">
        <v>2395</v>
      </c>
      <c r="F1300">
        <v>16</v>
      </c>
      <c r="G1300">
        <v>7</v>
      </c>
      <c r="H1300">
        <v>0</v>
      </c>
      <c r="I1300" t="s">
        <v>108</v>
      </c>
    </row>
    <row r="1301" spans="1:9" hidden="1" x14ac:dyDescent="0.3">
      <c r="A1301" t="s">
        <v>2378</v>
      </c>
      <c r="B1301">
        <v>16</v>
      </c>
      <c r="C1301" s="1">
        <v>43637</v>
      </c>
      <c r="D1301" t="s">
        <v>2396</v>
      </c>
      <c r="E1301" t="s">
        <v>2397</v>
      </c>
      <c r="F1301">
        <v>13</v>
      </c>
      <c r="G1301">
        <v>0</v>
      </c>
      <c r="H1301">
        <v>0</v>
      </c>
      <c r="I1301" t="s">
        <v>13</v>
      </c>
    </row>
    <row r="1302" spans="1:9" hidden="1" x14ac:dyDescent="0.3">
      <c r="A1302" t="s">
        <v>2378</v>
      </c>
      <c r="B1302">
        <v>15</v>
      </c>
      <c r="C1302" s="1">
        <v>43491</v>
      </c>
      <c r="D1302" t="s">
        <v>2398</v>
      </c>
      <c r="E1302" t="s">
        <v>2399</v>
      </c>
      <c r="F1302">
        <v>10</v>
      </c>
      <c r="G1302">
        <v>4</v>
      </c>
      <c r="H1302">
        <v>0</v>
      </c>
      <c r="I1302" t="s">
        <v>18</v>
      </c>
    </row>
    <row r="1303" spans="1:9" hidden="1" x14ac:dyDescent="0.3">
      <c r="A1303" t="s">
        <v>2378</v>
      </c>
      <c r="B1303">
        <v>14</v>
      </c>
      <c r="C1303" s="1">
        <v>43297</v>
      </c>
      <c r="D1303" t="s">
        <v>2400</v>
      </c>
      <c r="E1303" t="s">
        <v>2401</v>
      </c>
      <c r="F1303">
        <v>12</v>
      </c>
      <c r="G1303">
        <v>0</v>
      </c>
      <c r="H1303">
        <v>0</v>
      </c>
      <c r="I1303" t="s">
        <v>18</v>
      </c>
    </row>
    <row r="1304" spans="1:9" hidden="1" x14ac:dyDescent="0.3">
      <c r="A1304" t="s">
        <v>2378</v>
      </c>
      <c r="B1304">
        <v>13</v>
      </c>
      <c r="C1304" s="1">
        <v>43155</v>
      </c>
      <c r="D1304" t="s">
        <v>2402</v>
      </c>
      <c r="E1304" t="s">
        <v>2403</v>
      </c>
      <c r="F1304">
        <v>12</v>
      </c>
      <c r="G1304">
        <v>1</v>
      </c>
      <c r="H1304">
        <v>1</v>
      </c>
      <c r="I1304" t="s">
        <v>18</v>
      </c>
    </row>
    <row r="1305" spans="1:9" hidden="1" x14ac:dyDescent="0.3">
      <c r="A1305" t="s">
        <v>2378</v>
      </c>
      <c r="B1305">
        <v>12</v>
      </c>
      <c r="C1305" s="1">
        <v>43091</v>
      </c>
      <c r="D1305" t="s">
        <v>2404</v>
      </c>
      <c r="E1305" t="s">
        <v>2405</v>
      </c>
      <c r="F1305">
        <v>23</v>
      </c>
      <c r="G1305">
        <v>1</v>
      </c>
      <c r="H1305">
        <v>1</v>
      </c>
      <c r="I1305" t="s">
        <v>13</v>
      </c>
    </row>
    <row r="1306" spans="1:9" hidden="1" x14ac:dyDescent="0.3">
      <c r="A1306" t="s">
        <v>2378</v>
      </c>
      <c r="B1306">
        <v>11</v>
      </c>
      <c r="C1306" s="1">
        <v>42992</v>
      </c>
      <c r="D1306" t="s">
        <v>819</v>
      </c>
      <c r="E1306" t="s">
        <v>820</v>
      </c>
      <c r="F1306">
        <v>33</v>
      </c>
      <c r="G1306">
        <v>21</v>
      </c>
      <c r="H1306">
        <v>2</v>
      </c>
      <c r="I1306" t="s">
        <v>18</v>
      </c>
    </row>
    <row r="1307" spans="1:9" hidden="1" x14ac:dyDescent="0.3">
      <c r="A1307" t="s">
        <v>2378</v>
      </c>
      <c r="B1307">
        <v>10</v>
      </c>
      <c r="C1307" s="1">
        <v>42910</v>
      </c>
      <c r="D1307" t="s">
        <v>2406</v>
      </c>
      <c r="E1307" t="s">
        <v>2407</v>
      </c>
      <c r="F1307">
        <v>9</v>
      </c>
      <c r="G1307">
        <v>9</v>
      </c>
      <c r="H1307">
        <v>0</v>
      </c>
      <c r="I1307" t="s">
        <v>18</v>
      </c>
    </row>
    <row r="1308" spans="1:9" hidden="1" x14ac:dyDescent="0.3">
      <c r="A1308" t="s">
        <v>2378</v>
      </c>
      <c r="B1308">
        <v>9</v>
      </c>
      <c r="C1308" s="1">
        <v>42877</v>
      </c>
      <c r="D1308" t="s">
        <v>2408</v>
      </c>
      <c r="E1308" t="s">
        <v>2409</v>
      </c>
      <c r="F1308">
        <v>10</v>
      </c>
      <c r="G1308">
        <v>0</v>
      </c>
      <c r="H1308">
        <v>0</v>
      </c>
      <c r="I1308" t="s">
        <v>13</v>
      </c>
    </row>
    <row r="1309" spans="1:9" hidden="1" x14ac:dyDescent="0.3">
      <c r="A1309" t="s">
        <v>2378</v>
      </c>
      <c r="B1309">
        <v>8</v>
      </c>
      <c r="C1309" s="1">
        <v>42720</v>
      </c>
      <c r="D1309" t="s">
        <v>2410</v>
      </c>
      <c r="E1309" t="s">
        <v>2411</v>
      </c>
      <c r="F1309">
        <v>7</v>
      </c>
      <c r="G1309">
        <v>4</v>
      </c>
      <c r="H1309">
        <v>0</v>
      </c>
      <c r="I1309" t="s">
        <v>18</v>
      </c>
    </row>
    <row r="1310" spans="1:9" hidden="1" x14ac:dyDescent="0.3">
      <c r="A1310" t="s">
        <v>2378</v>
      </c>
      <c r="B1310">
        <v>7</v>
      </c>
      <c r="C1310" s="1">
        <v>42636</v>
      </c>
      <c r="D1310" t="s">
        <v>2412</v>
      </c>
      <c r="E1310" t="s">
        <v>2413</v>
      </c>
      <c r="F1310">
        <v>4</v>
      </c>
      <c r="G1310">
        <v>2</v>
      </c>
      <c r="H1310">
        <v>0</v>
      </c>
      <c r="I1310" t="s">
        <v>13</v>
      </c>
    </row>
    <row r="1311" spans="1:9" hidden="1" x14ac:dyDescent="0.3">
      <c r="A1311" t="s">
        <v>2378</v>
      </c>
      <c r="B1311">
        <v>6</v>
      </c>
      <c r="C1311" s="1">
        <v>42532</v>
      </c>
      <c r="D1311" t="s">
        <v>2011</v>
      </c>
      <c r="E1311" t="s">
        <v>2012</v>
      </c>
      <c r="F1311">
        <v>2</v>
      </c>
      <c r="G1311">
        <v>37</v>
      </c>
      <c r="H1311">
        <v>2</v>
      </c>
      <c r="I1311" t="s">
        <v>13</v>
      </c>
    </row>
    <row r="1312" spans="1:9" hidden="1" x14ac:dyDescent="0.3">
      <c r="A1312" t="s">
        <v>2378</v>
      </c>
      <c r="B1312">
        <v>5</v>
      </c>
      <c r="C1312" s="1">
        <v>42516</v>
      </c>
      <c r="D1312" t="s">
        <v>2414</v>
      </c>
      <c r="E1312" t="s">
        <v>2415</v>
      </c>
      <c r="F1312">
        <v>5</v>
      </c>
      <c r="G1312">
        <v>42</v>
      </c>
      <c r="H1312">
        <v>1</v>
      </c>
      <c r="I1312" t="s">
        <v>18</v>
      </c>
    </row>
    <row r="1313" spans="1:9" hidden="1" x14ac:dyDescent="0.3">
      <c r="A1313" t="s">
        <v>2378</v>
      </c>
      <c r="B1313">
        <v>4</v>
      </c>
      <c r="C1313" s="1">
        <v>42477</v>
      </c>
      <c r="D1313" t="s">
        <v>2416</v>
      </c>
      <c r="E1313" t="s">
        <v>2417</v>
      </c>
      <c r="F1313">
        <v>0</v>
      </c>
      <c r="G1313">
        <v>39</v>
      </c>
      <c r="H1313">
        <v>0</v>
      </c>
      <c r="I1313" t="s">
        <v>18</v>
      </c>
    </row>
    <row r="1314" spans="1:9" hidden="1" x14ac:dyDescent="0.3">
      <c r="A1314" t="s">
        <v>2378</v>
      </c>
      <c r="B1314">
        <v>3</v>
      </c>
      <c r="C1314" s="1">
        <v>42469</v>
      </c>
      <c r="D1314" t="s">
        <v>2418</v>
      </c>
      <c r="E1314" t="s">
        <v>2419</v>
      </c>
      <c r="F1314">
        <v>4</v>
      </c>
      <c r="G1314">
        <v>40</v>
      </c>
      <c r="H1314">
        <v>0</v>
      </c>
      <c r="I1314" t="s">
        <v>13</v>
      </c>
    </row>
    <row r="1315" spans="1:9" hidden="1" x14ac:dyDescent="0.3">
      <c r="A1315" t="s">
        <v>2378</v>
      </c>
      <c r="B1315">
        <v>2</v>
      </c>
      <c r="C1315" s="1">
        <v>42462</v>
      </c>
      <c r="D1315" t="s">
        <v>2420</v>
      </c>
      <c r="E1315" t="s">
        <v>2421</v>
      </c>
      <c r="F1315">
        <v>0</v>
      </c>
      <c r="G1315">
        <v>9</v>
      </c>
      <c r="H1315">
        <v>0</v>
      </c>
      <c r="I1315" t="s">
        <v>18</v>
      </c>
    </row>
    <row r="1316" spans="1:9" hidden="1" x14ac:dyDescent="0.3">
      <c r="A1316" t="s">
        <v>2378</v>
      </c>
      <c r="B1316">
        <v>1</v>
      </c>
      <c r="C1316" s="1">
        <v>42448</v>
      </c>
      <c r="D1316" t="s">
        <v>2422</v>
      </c>
      <c r="E1316" t="s">
        <v>2423</v>
      </c>
      <c r="F1316">
        <v>0</v>
      </c>
      <c r="G1316">
        <v>19</v>
      </c>
      <c r="H1316">
        <v>0</v>
      </c>
      <c r="I1316" t="s">
        <v>18</v>
      </c>
    </row>
    <row r="1317" spans="1:9" hidden="1" x14ac:dyDescent="0.3">
      <c r="A1317" t="s">
        <v>2424</v>
      </c>
      <c r="B1317">
        <v>18</v>
      </c>
      <c r="C1317" s="1">
        <v>44897</v>
      </c>
      <c r="D1317" t="s">
        <v>2425</v>
      </c>
      <c r="E1317" t="s">
        <v>2426</v>
      </c>
      <c r="F1317">
        <v>19</v>
      </c>
      <c r="G1317">
        <v>0</v>
      </c>
      <c r="H1317">
        <v>0</v>
      </c>
      <c r="I1317" t="s">
        <v>456</v>
      </c>
    </row>
    <row r="1318" spans="1:9" hidden="1" x14ac:dyDescent="0.3">
      <c r="A1318" t="s">
        <v>2424</v>
      </c>
      <c r="B1318">
        <v>17</v>
      </c>
      <c r="C1318" s="1">
        <v>44813</v>
      </c>
      <c r="D1318" t="s">
        <v>2427</v>
      </c>
      <c r="E1318" t="s">
        <v>2428</v>
      </c>
      <c r="F1318">
        <v>22</v>
      </c>
      <c r="G1318">
        <v>7</v>
      </c>
      <c r="H1318">
        <v>0</v>
      </c>
      <c r="I1318" t="s">
        <v>86</v>
      </c>
    </row>
    <row r="1319" spans="1:9" hidden="1" x14ac:dyDescent="0.3">
      <c r="A1319" t="s">
        <v>2424</v>
      </c>
      <c r="B1319">
        <v>16</v>
      </c>
      <c r="C1319" s="1">
        <v>44751</v>
      </c>
      <c r="D1319" t="s">
        <v>2429</v>
      </c>
      <c r="E1319" t="s">
        <v>2430</v>
      </c>
      <c r="F1319">
        <v>12</v>
      </c>
      <c r="G1319">
        <v>5</v>
      </c>
      <c r="H1319">
        <v>3</v>
      </c>
      <c r="I1319" t="s">
        <v>18</v>
      </c>
    </row>
    <row r="1320" spans="1:9" hidden="1" x14ac:dyDescent="0.3">
      <c r="A1320" t="s">
        <v>2424</v>
      </c>
      <c r="B1320">
        <v>15</v>
      </c>
      <c r="C1320" s="1">
        <v>44682</v>
      </c>
      <c r="D1320" t="s">
        <v>2431</v>
      </c>
      <c r="E1320" t="s">
        <v>2432</v>
      </c>
      <c r="F1320">
        <v>16</v>
      </c>
      <c r="G1320">
        <v>9</v>
      </c>
      <c r="H1320">
        <v>3</v>
      </c>
      <c r="I1320" t="s">
        <v>86</v>
      </c>
    </row>
    <row r="1321" spans="1:9" hidden="1" x14ac:dyDescent="0.3">
      <c r="A1321" t="s">
        <v>2424</v>
      </c>
      <c r="B1321">
        <v>14</v>
      </c>
      <c r="C1321" s="1">
        <v>44374</v>
      </c>
      <c r="D1321" t="s">
        <v>2433</v>
      </c>
      <c r="E1321" t="s">
        <v>2434</v>
      </c>
      <c r="F1321">
        <v>11</v>
      </c>
      <c r="G1321">
        <v>0</v>
      </c>
      <c r="H1321">
        <v>0</v>
      </c>
      <c r="I1321" t="s">
        <v>61</v>
      </c>
    </row>
    <row r="1322" spans="1:9" hidden="1" x14ac:dyDescent="0.3">
      <c r="A1322" t="s">
        <v>2424</v>
      </c>
      <c r="B1322">
        <v>13</v>
      </c>
      <c r="C1322" s="1">
        <v>44191</v>
      </c>
      <c r="D1322" t="s">
        <v>1555</v>
      </c>
      <c r="E1322" t="s">
        <v>1556</v>
      </c>
      <c r="F1322">
        <v>13</v>
      </c>
      <c r="G1322">
        <v>22</v>
      </c>
      <c r="H1322">
        <v>0</v>
      </c>
      <c r="I1322" t="s">
        <v>108</v>
      </c>
    </row>
    <row r="1323" spans="1:9" hidden="1" x14ac:dyDescent="0.3">
      <c r="A1323" t="s">
        <v>2424</v>
      </c>
      <c r="B1323">
        <v>12</v>
      </c>
      <c r="C1323" s="1">
        <v>44141</v>
      </c>
      <c r="D1323" t="s">
        <v>2435</v>
      </c>
      <c r="E1323" t="s">
        <v>2436</v>
      </c>
      <c r="F1323">
        <v>5</v>
      </c>
      <c r="G1323">
        <v>2</v>
      </c>
      <c r="H1323">
        <v>0</v>
      </c>
      <c r="I1323" t="s">
        <v>108</v>
      </c>
    </row>
    <row r="1324" spans="1:9" hidden="1" x14ac:dyDescent="0.3">
      <c r="A1324" t="s">
        <v>2424</v>
      </c>
      <c r="B1324">
        <v>11</v>
      </c>
      <c r="C1324" s="1">
        <v>43764</v>
      </c>
      <c r="D1324" t="s">
        <v>2437</v>
      </c>
      <c r="E1324" t="s">
        <v>2438</v>
      </c>
      <c r="F1324">
        <v>20</v>
      </c>
      <c r="G1324">
        <v>25</v>
      </c>
      <c r="H1324">
        <v>0</v>
      </c>
      <c r="I1324" t="s">
        <v>108</v>
      </c>
    </row>
    <row r="1325" spans="1:9" hidden="1" x14ac:dyDescent="0.3">
      <c r="A1325" t="s">
        <v>2424</v>
      </c>
      <c r="B1325">
        <v>10</v>
      </c>
      <c r="C1325" s="1">
        <v>43659</v>
      </c>
      <c r="D1325" t="s">
        <v>2439</v>
      </c>
      <c r="E1325" t="s">
        <v>2440</v>
      </c>
      <c r="F1325">
        <v>6</v>
      </c>
      <c r="G1325">
        <v>4</v>
      </c>
      <c r="H1325">
        <v>0</v>
      </c>
      <c r="I1325" t="s">
        <v>18</v>
      </c>
    </row>
    <row r="1326" spans="1:9" hidden="1" x14ac:dyDescent="0.3">
      <c r="A1326" t="s">
        <v>2424</v>
      </c>
      <c r="B1326">
        <v>9</v>
      </c>
      <c r="C1326" s="1">
        <v>43610</v>
      </c>
      <c r="D1326" t="s">
        <v>2441</v>
      </c>
      <c r="E1326" t="s">
        <v>2442</v>
      </c>
      <c r="F1326">
        <v>8</v>
      </c>
      <c r="G1326">
        <v>34</v>
      </c>
      <c r="H1326">
        <v>1</v>
      </c>
      <c r="I1326" t="s">
        <v>13</v>
      </c>
    </row>
    <row r="1327" spans="1:9" hidden="1" x14ac:dyDescent="0.3">
      <c r="A1327" t="s">
        <v>2424</v>
      </c>
      <c r="B1327">
        <v>8</v>
      </c>
      <c r="C1327" s="1">
        <v>43491</v>
      </c>
      <c r="D1327" t="s">
        <v>2443</v>
      </c>
      <c r="E1327" t="s">
        <v>2444</v>
      </c>
      <c r="F1327">
        <v>4</v>
      </c>
      <c r="G1327">
        <v>8</v>
      </c>
      <c r="H1327">
        <v>0</v>
      </c>
      <c r="I1327" t="s">
        <v>18</v>
      </c>
    </row>
    <row r="1328" spans="1:9" hidden="1" x14ac:dyDescent="0.3">
      <c r="A1328" t="s">
        <v>2424</v>
      </c>
      <c r="B1328">
        <v>7</v>
      </c>
      <c r="C1328" s="1">
        <v>43309</v>
      </c>
      <c r="D1328" t="s">
        <v>2445</v>
      </c>
      <c r="E1328" t="s">
        <v>2446</v>
      </c>
      <c r="F1328">
        <v>7</v>
      </c>
      <c r="G1328">
        <v>2</v>
      </c>
      <c r="H1328">
        <v>1</v>
      </c>
      <c r="I1328" t="s">
        <v>86</v>
      </c>
    </row>
    <row r="1329" spans="1:9" hidden="1" x14ac:dyDescent="0.3">
      <c r="A1329" t="s">
        <v>2424</v>
      </c>
      <c r="B1329">
        <v>6</v>
      </c>
      <c r="C1329" s="1">
        <v>43239</v>
      </c>
      <c r="D1329" t="s">
        <v>2447</v>
      </c>
      <c r="E1329" t="s">
        <v>2448</v>
      </c>
      <c r="F1329">
        <v>1</v>
      </c>
      <c r="G1329">
        <v>2</v>
      </c>
      <c r="H1329">
        <v>0</v>
      </c>
      <c r="I1329" t="s">
        <v>18</v>
      </c>
    </row>
    <row r="1330" spans="1:9" hidden="1" x14ac:dyDescent="0.3">
      <c r="A1330" t="s">
        <v>2424</v>
      </c>
      <c r="B1330">
        <v>5</v>
      </c>
      <c r="C1330" s="1">
        <v>43168</v>
      </c>
      <c r="D1330" t="s">
        <v>2449</v>
      </c>
      <c r="E1330" t="s">
        <v>2450</v>
      </c>
      <c r="F1330">
        <v>7</v>
      </c>
      <c r="G1330">
        <v>2</v>
      </c>
      <c r="H1330">
        <v>0</v>
      </c>
      <c r="I1330" t="s">
        <v>444</v>
      </c>
    </row>
    <row r="1331" spans="1:9" hidden="1" x14ac:dyDescent="0.3">
      <c r="A1331" t="s">
        <v>2424</v>
      </c>
      <c r="B1331">
        <v>4</v>
      </c>
      <c r="C1331" s="1">
        <v>43120</v>
      </c>
      <c r="D1331" t="s">
        <v>2451</v>
      </c>
      <c r="E1331" t="s">
        <v>2452</v>
      </c>
      <c r="F1331">
        <v>0</v>
      </c>
      <c r="G1331">
        <v>2</v>
      </c>
      <c r="H1331">
        <v>0</v>
      </c>
      <c r="I1331" t="s">
        <v>86</v>
      </c>
    </row>
    <row r="1332" spans="1:9" hidden="1" x14ac:dyDescent="0.3">
      <c r="A1332" t="s">
        <v>2424</v>
      </c>
      <c r="B1332">
        <v>3</v>
      </c>
      <c r="C1332" s="1">
        <v>42980</v>
      </c>
      <c r="D1332" t="s">
        <v>2453</v>
      </c>
      <c r="E1332" t="s">
        <v>2454</v>
      </c>
      <c r="F1332">
        <v>0</v>
      </c>
      <c r="G1332">
        <v>1</v>
      </c>
      <c r="H1332">
        <v>0</v>
      </c>
      <c r="I1332" t="s">
        <v>18</v>
      </c>
    </row>
    <row r="1333" spans="1:9" hidden="1" x14ac:dyDescent="0.3">
      <c r="A1333" t="s">
        <v>2424</v>
      </c>
      <c r="B1333">
        <v>2</v>
      </c>
      <c r="C1333" s="1">
        <v>42945</v>
      </c>
      <c r="D1333" t="s">
        <v>2455</v>
      </c>
      <c r="E1333" t="s">
        <v>2456</v>
      </c>
      <c r="F1333">
        <v>0</v>
      </c>
      <c r="G1333">
        <v>2</v>
      </c>
      <c r="H1333">
        <v>0</v>
      </c>
      <c r="I1333" t="s">
        <v>18</v>
      </c>
    </row>
    <row r="1334" spans="1:9" hidden="1" x14ac:dyDescent="0.3">
      <c r="A1334" t="s">
        <v>2424</v>
      </c>
      <c r="B1334">
        <v>1</v>
      </c>
      <c r="C1334" s="1">
        <v>42861</v>
      </c>
      <c r="D1334" t="s">
        <v>2457</v>
      </c>
      <c r="E1334" t="s">
        <v>2458</v>
      </c>
      <c r="F1334">
        <v>2</v>
      </c>
      <c r="G1334">
        <v>14</v>
      </c>
      <c r="H1334">
        <v>0</v>
      </c>
      <c r="I1334" t="s">
        <v>18</v>
      </c>
    </row>
    <row r="1335" spans="1:9" hidden="1" x14ac:dyDescent="0.3">
      <c r="A1335" t="s">
        <v>2459</v>
      </c>
      <c r="B1335">
        <v>18</v>
      </c>
      <c r="C1335" s="1">
        <v>44891</v>
      </c>
      <c r="D1335" t="s">
        <v>2460</v>
      </c>
      <c r="E1335" t="s">
        <v>2461</v>
      </c>
      <c r="F1335">
        <v>25</v>
      </c>
      <c r="G1335">
        <v>6</v>
      </c>
      <c r="H1335">
        <v>1</v>
      </c>
      <c r="I1335" t="s">
        <v>456</v>
      </c>
    </row>
    <row r="1336" spans="1:9" hidden="1" x14ac:dyDescent="0.3">
      <c r="A1336" t="s">
        <v>2459</v>
      </c>
      <c r="B1336">
        <v>17</v>
      </c>
      <c r="C1336" s="1">
        <v>44714</v>
      </c>
      <c r="D1336" t="s">
        <v>997</v>
      </c>
      <c r="E1336" t="s">
        <v>998</v>
      </c>
      <c r="F1336">
        <v>19</v>
      </c>
      <c r="G1336">
        <v>9</v>
      </c>
      <c r="H1336">
        <v>0</v>
      </c>
      <c r="I1336" t="s">
        <v>18</v>
      </c>
    </row>
    <row r="1337" spans="1:9" hidden="1" x14ac:dyDescent="0.3">
      <c r="A1337" t="s">
        <v>2459</v>
      </c>
      <c r="B1337">
        <v>16</v>
      </c>
      <c r="C1337" s="1">
        <v>44437</v>
      </c>
      <c r="D1337" t="s">
        <v>2462</v>
      </c>
      <c r="E1337" t="s">
        <v>2463</v>
      </c>
      <c r="F1337">
        <v>18</v>
      </c>
      <c r="G1337">
        <v>0</v>
      </c>
      <c r="H1337">
        <v>0</v>
      </c>
      <c r="I1337" t="s">
        <v>18</v>
      </c>
    </row>
    <row r="1338" spans="1:9" hidden="1" x14ac:dyDescent="0.3">
      <c r="A1338" t="s">
        <v>2459</v>
      </c>
      <c r="B1338">
        <v>15</v>
      </c>
      <c r="C1338" s="1">
        <v>44373</v>
      </c>
      <c r="D1338" t="s">
        <v>2464</v>
      </c>
      <c r="E1338" t="s">
        <v>2465</v>
      </c>
      <c r="F1338">
        <v>37</v>
      </c>
      <c r="G1338">
        <v>26</v>
      </c>
      <c r="H1338">
        <v>0</v>
      </c>
      <c r="I1338" t="s">
        <v>13</v>
      </c>
    </row>
    <row r="1339" spans="1:9" hidden="1" x14ac:dyDescent="0.3">
      <c r="A1339" t="s">
        <v>2459</v>
      </c>
      <c r="B1339">
        <v>14</v>
      </c>
      <c r="C1339" s="1">
        <v>44182</v>
      </c>
      <c r="D1339" t="s">
        <v>2466</v>
      </c>
      <c r="E1339" t="s">
        <v>2467</v>
      </c>
      <c r="F1339">
        <v>14</v>
      </c>
      <c r="G1339">
        <v>0</v>
      </c>
      <c r="H1339">
        <v>0</v>
      </c>
      <c r="I1339" t="s">
        <v>108</v>
      </c>
    </row>
    <row r="1340" spans="1:9" hidden="1" x14ac:dyDescent="0.3">
      <c r="A1340" t="s">
        <v>2459</v>
      </c>
      <c r="B1340">
        <v>13</v>
      </c>
      <c r="C1340" s="1">
        <v>44111</v>
      </c>
      <c r="D1340" t="s">
        <v>2468</v>
      </c>
      <c r="E1340" t="s">
        <v>2469</v>
      </c>
      <c r="F1340">
        <v>12</v>
      </c>
      <c r="G1340">
        <v>0</v>
      </c>
      <c r="H1340">
        <v>0</v>
      </c>
      <c r="I1340" t="s">
        <v>86</v>
      </c>
    </row>
    <row r="1341" spans="1:9" hidden="1" x14ac:dyDescent="0.3">
      <c r="A1341" t="s">
        <v>2459</v>
      </c>
      <c r="B1341">
        <v>12</v>
      </c>
      <c r="C1341" s="1">
        <v>43869</v>
      </c>
      <c r="D1341" t="s">
        <v>1019</v>
      </c>
      <c r="E1341" t="s">
        <v>1020</v>
      </c>
      <c r="F1341">
        <v>22</v>
      </c>
      <c r="G1341">
        <v>11</v>
      </c>
      <c r="H1341">
        <v>3</v>
      </c>
      <c r="I1341" t="s">
        <v>108</v>
      </c>
    </row>
    <row r="1342" spans="1:9" hidden="1" x14ac:dyDescent="0.3">
      <c r="A1342" t="s">
        <v>2459</v>
      </c>
      <c r="B1342">
        <v>11</v>
      </c>
      <c r="C1342" s="1">
        <v>43750</v>
      </c>
      <c r="D1342" t="s">
        <v>2470</v>
      </c>
      <c r="E1342" t="s">
        <v>2471</v>
      </c>
      <c r="F1342">
        <v>17</v>
      </c>
      <c r="G1342">
        <v>3</v>
      </c>
      <c r="H1342">
        <v>1</v>
      </c>
      <c r="I1342" t="s">
        <v>86</v>
      </c>
    </row>
    <row r="1343" spans="1:9" hidden="1" x14ac:dyDescent="0.3">
      <c r="A1343" t="s">
        <v>2459</v>
      </c>
      <c r="B1343">
        <v>10</v>
      </c>
      <c r="C1343" s="1">
        <v>43624</v>
      </c>
      <c r="D1343" t="s">
        <v>2472</v>
      </c>
      <c r="E1343" t="s">
        <v>2473</v>
      </c>
      <c r="F1343">
        <v>12</v>
      </c>
      <c r="G1343">
        <v>3</v>
      </c>
      <c r="H1343">
        <v>3</v>
      </c>
      <c r="I1343" t="s">
        <v>13</v>
      </c>
    </row>
    <row r="1344" spans="1:9" hidden="1" x14ac:dyDescent="0.3">
      <c r="A1344" t="s">
        <v>2459</v>
      </c>
      <c r="B1344">
        <v>9</v>
      </c>
      <c r="C1344" s="1">
        <v>43456</v>
      </c>
      <c r="D1344" t="s">
        <v>2474</v>
      </c>
      <c r="E1344" t="s">
        <v>2475</v>
      </c>
      <c r="F1344">
        <v>16</v>
      </c>
      <c r="G1344">
        <v>7</v>
      </c>
      <c r="H1344">
        <v>1</v>
      </c>
      <c r="I1344" t="s">
        <v>108</v>
      </c>
    </row>
    <row r="1345" spans="1:9" hidden="1" x14ac:dyDescent="0.3">
      <c r="A1345" t="s">
        <v>2459</v>
      </c>
      <c r="B1345">
        <v>8</v>
      </c>
      <c r="C1345" s="1">
        <v>43295</v>
      </c>
      <c r="D1345" t="s">
        <v>2476</v>
      </c>
      <c r="E1345" t="s">
        <v>2477</v>
      </c>
      <c r="F1345">
        <v>19</v>
      </c>
      <c r="G1345">
        <v>3</v>
      </c>
      <c r="H1345">
        <v>0</v>
      </c>
      <c r="I1345" t="s">
        <v>18</v>
      </c>
    </row>
    <row r="1346" spans="1:9" hidden="1" x14ac:dyDescent="0.3">
      <c r="A1346" t="s">
        <v>2459</v>
      </c>
      <c r="B1346">
        <v>7</v>
      </c>
      <c r="C1346" s="1">
        <v>43168</v>
      </c>
      <c r="D1346" t="s">
        <v>659</v>
      </c>
      <c r="E1346" t="s">
        <v>660</v>
      </c>
      <c r="F1346">
        <v>17</v>
      </c>
      <c r="G1346">
        <v>19</v>
      </c>
      <c r="H1346">
        <v>0</v>
      </c>
      <c r="I1346" t="s">
        <v>13</v>
      </c>
    </row>
    <row r="1347" spans="1:9" hidden="1" x14ac:dyDescent="0.3">
      <c r="A1347" t="s">
        <v>2459</v>
      </c>
      <c r="B1347">
        <v>6</v>
      </c>
      <c r="C1347" s="1">
        <v>43049</v>
      </c>
      <c r="D1347" t="s">
        <v>2478</v>
      </c>
      <c r="E1347" t="s">
        <v>2479</v>
      </c>
      <c r="F1347">
        <v>4</v>
      </c>
      <c r="G1347">
        <v>1</v>
      </c>
      <c r="H1347">
        <v>3</v>
      </c>
      <c r="I1347" t="s">
        <v>13</v>
      </c>
    </row>
    <row r="1348" spans="1:9" hidden="1" x14ac:dyDescent="0.3">
      <c r="A1348" t="s">
        <v>2459</v>
      </c>
      <c r="B1348">
        <v>5</v>
      </c>
      <c r="C1348" s="1">
        <v>42972</v>
      </c>
      <c r="D1348" t="s">
        <v>2480</v>
      </c>
      <c r="E1348" t="s">
        <v>2481</v>
      </c>
      <c r="F1348">
        <v>1</v>
      </c>
      <c r="G1348">
        <v>1</v>
      </c>
      <c r="H1348">
        <v>1</v>
      </c>
      <c r="I1348" t="s">
        <v>18</v>
      </c>
    </row>
    <row r="1349" spans="1:9" hidden="1" x14ac:dyDescent="0.3">
      <c r="A1349" t="s">
        <v>2459</v>
      </c>
      <c r="B1349">
        <v>4</v>
      </c>
      <c r="C1349" s="1">
        <v>42930</v>
      </c>
      <c r="D1349" t="s">
        <v>2482</v>
      </c>
      <c r="E1349" t="s">
        <v>2483</v>
      </c>
      <c r="F1349">
        <v>4</v>
      </c>
      <c r="G1349">
        <v>16</v>
      </c>
      <c r="H1349">
        <v>2</v>
      </c>
      <c r="I1349" t="s">
        <v>18</v>
      </c>
    </row>
    <row r="1350" spans="1:9" hidden="1" x14ac:dyDescent="0.3">
      <c r="A1350" t="s">
        <v>2459</v>
      </c>
      <c r="B1350">
        <v>3</v>
      </c>
      <c r="C1350" s="1">
        <v>42895</v>
      </c>
      <c r="D1350" t="s">
        <v>2484</v>
      </c>
      <c r="E1350" t="s">
        <v>2485</v>
      </c>
      <c r="F1350">
        <v>4</v>
      </c>
      <c r="G1350">
        <v>6</v>
      </c>
      <c r="H1350">
        <v>1</v>
      </c>
      <c r="I1350" t="s">
        <v>18</v>
      </c>
    </row>
    <row r="1351" spans="1:9" hidden="1" x14ac:dyDescent="0.3">
      <c r="A1351" t="s">
        <v>2459</v>
      </c>
      <c r="B1351">
        <v>2</v>
      </c>
      <c r="C1351" s="1">
        <v>42873</v>
      </c>
      <c r="D1351" t="s">
        <v>2486</v>
      </c>
      <c r="E1351" t="s">
        <v>2487</v>
      </c>
      <c r="F1351">
        <v>3</v>
      </c>
      <c r="G1351">
        <v>1</v>
      </c>
      <c r="H1351">
        <v>0</v>
      </c>
      <c r="I1351" t="s">
        <v>18</v>
      </c>
    </row>
    <row r="1352" spans="1:9" hidden="1" x14ac:dyDescent="0.3">
      <c r="A1352" t="s">
        <v>2459</v>
      </c>
      <c r="B1352">
        <v>1</v>
      </c>
      <c r="C1352" s="1">
        <v>42846</v>
      </c>
      <c r="D1352" t="s">
        <v>2488</v>
      </c>
      <c r="E1352" t="s">
        <v>2489</v>
      </c>
      <c r="F1352">
        <v>3</v>
      </c>
      <c r="G1352">
        <v>3</v>
      </c>
      <c r="H1352">
        <v>0</v>
      </c>
      <c r="I1352" t="s">
        <v>18</v>
      </c>
    </row>
    <row r="1353" spans="1:9" hidden="1" x14ac:dyDescent="0.3">
      <c r="A1353" t="s">
        <v>2301</v>
      </c>
      <c r="B1353">
        <v>30</v>
      </c>
      <c r="C1353" s="1">
        <v>44841</v>
      </c>
      <c r="D1353" t="s">
        <v>229</v>
      </c>
      <c r="E1353" t="s">
        <v>230</v>
      </c>
      <c r="F1353">
        <v>34</v>
      </c>
      <c r="G1353">
        <v>17</v>
      </c>
      <c r="H1353">
        <v>0</v>
      </c>
      <c r="I1353" t="s">
        <v>13</v>
      </c>
    </row>
    <row r="1354" spans="1:9" hidden="1" x14ac:dyDescent="0.3">
      <c r="A1354" t="s">
        <v>2301</v>
      </c>
      <c r="B1354">
        <v>29</v>
      </c>
      <c r="C1354" s="1">
        <v>44617</v>
      </c>
      <c r="D1354" t="s">
        <v>1135</v>
      </c>
      <c r="E1354" t="s">
        <v>1136</v>
      </c>
      <c r="F1354">
        <v>25</v>
      </c>
      <c r="G1354">
        <v>2</v>
      </c>
      <c r="H1354">
        <v>0</v>
      </c>
      <c r="I1354" t="s">
        <v>139</v>
      </c>
    </row>
    <row r="1355" spans="1:9" hidden="1" x14ac:dyDescent="0.3">
      <c r="A1355" t="s">
        <v>2301</v>
      </c>
      <c r="B1355">
        <v>28</v>
      </c>
      <c r="C1355" s="1">
        <v>44247</v>
      </c>
      <c r="D1355" t="s">
        <v>70</v>
      </c>
      <c r="E1355" t="s">
        <v>71</v>
      </c>
      <c r="F1355">
        <v>14</v>
      </c>
      <c r="G1355">
        <v>3</v>
      </c>
      <c r="H1355">
        <v>1</v>
      </c>
      <c r="I1355" t="s">
        <v>18</v>
      </c>
    </row>
    <row r="1356" spans="1:9" hidden="1" x14ac:dyDescent="0.3">
      <c r="A1356" t="s">
        <v>2301</v>
      </c>
      <c r="B1356">
        <v>27</v>
      </c>
      <c r="C1356" s="1">
        <v>43764</v>
      </c>
      <c r="D1356" t="s">
        <v>2490</v>
      </c>
      <c r="E1356" t="s">
        <v>2491</v>
      </c>
      <c r="F1356">
        <v>18</v>
      </c>
      <c r="G1356">
        <v>1</v>
      </c>
      <c r="H1356">
        <v>0</v>
      </c>
      <c r="I1356" t="s">
        <v>13</v>
      </c>
    </row>
    <row r="1357" spans="1:9" hidden="1" x14ac:dyDescent="0.3">
      <c r="A1357" t="s">
        <v>2301</v>
      </c>
      <c r="B1357">
        <v>26</v>
      </c>
      <c r="C1357" s="1">
        <v>43651</v>
      </c>
      <c r="D1357" t="s">
        <v>2492</v>
      </c>
      <c r="E1357" t="s">
        <v>2493</v>
      </c>
      <c r="F1357">
        <v>27</v>
      </c>
      <c r="G1357">
        <v>1</v>
      </c>
      <c r="H1357">
        <v>0</v>
      </c>
      <c r="I1357" t="s">
        <v>86</v>
      </c>
    </row>
    <row r="1358" spans="1:9" hidden="1" x14ac:dyDescent="0.3">
      <c r="A1358" t="s">
        <v>2301</v>
      </c>
      <c r="B1358">
        <v>25</v>
      </c>
      <c r="C1358" s="1">
        <v>42987</v>
      </c>
      <c r="D1358" t="s">
        <v>2494</v>
      </c>
      <c r="E1358" t="s">
        <v>2495</v>
      </c>
      <c r="F1358">
        <v>18</v>
      </c>
      <c r="G1358">
        <v>0</v>
      </c>
      <c r="H1358">
        <v>0</v>
      </c>
      <c r="I1358" t="s">
        <v>18</v>
      </c>
    </row>
    <row r="1359" spans="1:9" hidden="1" x14ac:dyDescent="0.3">
      <c r="A1359" t="s">
        <v>2301</v>
      </c>
      <c r="B1359">
        <v>24</v>
      </c>
      <c r="C1359" s="1">
        <v>42881</v>
      </c>
      <c r="D1359" t="s">
        <v>2496</v>
      </c>
      <c r="E1359" t="s">
        <v>2497</v>
      </c>
      <c r="F1359">
        <v>23</v>
      </c>
      <c r="G1359">
        <v>8</v>
      </c>
      <c r="H1359">
        <v>0</v>
      </c>
      <c r="I1359" t="s">
        <v>13</v>
      </c>
    </row>
    <row r="1360" spans="1:9" hidden="1" x14ac:dyDescent="0.3">
      <c r="A1360" t="s">
        <v>2301</v>
      </c>
      <c r="B1360">
        <v>23</v>
      </c>
      <c r="C1360" s="1">
        <v>42783</v>
      </c>
      <c r="D1360" t="s">
        <v>2498</v>
      </c>
      <c r="E1360" t="s">
        <v>2499</v>
      </c>
      <c r="F1360">
        <v>16</v>
      </c>
      <c r="G1360">
        <v>3</v>
      </c>
      <c r="H1360">
        <v>0</v>
      </c>
      <c r="I1360" t="s">
        <v>86</v>
      </c>
    </row>
    <row r="1361" spans="1:9" hidden="1" x14ac:dyDescent="0.3">
      <c r="A1361" t="s">
        <v>2301</v>
      </c>
      <c r="B1361">
        <v>22</v>
      </c>
      <c r="C1361" s="1">
        <v>42672</v>
      </c>
      <c r="D1361" t="s">
        <v>2500</v>
      </c>
      <c r="E1361" t="s">
        <v>2501</v>
      </c>
      <c r="F1361">
        <v>34</v>
      </c>
      <c r="G1361">
        <v>2</v>
      </c>
      <c r="H1361">
        <v>0</v>
      </c>
      <c r="I1361" t="s">
        <v>13</v>
      </c>
    </row>
    <row r="1362" spans="1:9" hidden="1" x14ac:dyDescent="0.3">
      <c r="A1362" t="s">
        <v>2301</v>
      </c>
      <c r="B1362">
        <v>21</v>
      </c>
      <c r="C1362" s="1">
        <v>42498</v>
      </c>
      <c r="D1362" t="s">
        <v>383</v>
      </c>
      <c r="E1362" t="s">
        <v>384</v>
      </c>
      <c r="F1362">
        <v>18</v>
      </c>
      <c r="G1362">
        <v>3</v>
      </c>
      <c r="H1362">
        <v>1</v>
      </c>
      <c r="I1362" t="s">
        <v>18</v>
      </c>
    </row>
    <row r="1363" spans="1:9" hidden="1" x14ac:dyDescent="0.3">
      <c r="A1363" t="s">
        <v>2301</v>
      </c>
      <c r="B1363">
        <v>20</v>
      </c>
      <c r="C1363" s="1">
        <v>42315</v>
      </c>
      <c r="D1363" t="s">
        <v>442</v>
      </c>
      <c r="E1363" t="s">
        <v>443</v>
      </c>
      <c r="F1363">
        <v>15</v>
      </c>
      <c r="G1363">
        <v>7</v>
      </c>
      <c r="H1363">
        <v>0</v>
      </c>
      <c r="I1363" t="s">
        <v>86</v>
      </c>
    </row>
    <row r="1364" spans="1:9" hidden="1" x14ac:dyDescent="0.3">
      <c r="A1364" t="s">
        <v>2301</v>
      </c>
      <c r="B1364">
        <v>19</v>
      </c>
      <c r="C1364" s="1">
        <v>42086</v>
      </c>
      <c r="D1364" t="s">
        <v>2502</v>
      </c>
      <c r="E1364" t="s">
        <v>2503</v>
      </c>
      <c r="F1364">
        <v>11</v>
      </c>
      <c r="G1364">
        <v>6</v>
      </c>
      <c r="H1364">
        <v>1</v>
      </c>
      <c r="I1364" t="s">
        <v>18</v>
      </c>
    </row>
    <row r="1365" spans="1:9" hidden="1" x14ac:dyDescent="0.3">
      <c r="A1365" t="s">
        <v>2301</v>
      </c>
      <c r="B1365">
        <v>18</v>
      </c>
      <c r="C1365" s="1">
        <v>41858</v>
      </c>
      <c r="D1365" t="s">
        <v>2504</v>
      </c>
      <c r="E1365" t="s">
        <v>2505</v>
      </c>
      <c r="F1365">
        <v>32</v>
      </c>
      <c r="G1365">
        <v>9</v>
      </c>
      <c r="H1365">
        <v>1</v>
      </c>
      <c r="I1365" t="s">
        <v>86</v>
      </c>
    </row>
    <row r="1366" spans="1:9" hidden="1" x14ac:dyDescent="0.3">
      <c r="A1366" t="s">
        <v>2301</v>
      </c>
      <c r="B1366">
        <v>17</v>
      </c>
      <c r="C1366" s="1">
        <v>41782</v>
      </c>
      <c r="D1366" t="s">
        <v>2506</v>
      </c>
      <c r="E1366" t="s">
        <v>2507</v>
      </c>
      <c r="F1366">
        <v>29</v>
      </c>
      <c r="G1366">
        <v>2</v>
      </c>
      <c r="H1366">
        <v>0</v>
      </c>
      <c r="I1366" t="s">
        <v>108</v>
      </c>
    </row>
    <row r="1367" spans="1:9" hidden="1" x14ac:dyDescent="0.3">
      <c r="A1367" t="s">
        <v>2301</v>
      </c>
      <c r="B1367">
        <v>16</v>
      </c>
      <c r="C1367" s="1">
        <v>41624</v>
      </c>
      <c r="D1367" t="s">
        <v>246</v>
      </c>
      <c r="E1367" t="s">
        <v>247</v>
      </c>
      <c r="F1367">
        <v>17</v>
      </c>
      <c r="G1367">
        <v>11</v>
      </c>
      <c r="H1367">
        <v>0</v>
      </c>
      <c r="I1367" t="s">
        <v>444</v>
      </c>
    </row>
    <row r="1368" spans="1:9" hidden="1" x14ac:dyDescent="0.3">
      <c r="A1368" t="s">
        <v>2301</v>
      </c>
      <c r="B1368">
        <v>15</v>
      </c>
      <c r="C1368" s="1">
        <v>41607</v>
      </c>
      <c r="D1368" t="s">
        <v>774</v>
      </c>
      <c r="E1368" t="s">
        <v>775</v>
      </c>
      <c r="F1368">
        <v>28</v>
      </c>
      <c r="G1368">
        <v>11</v>
      </c>
      <c r="H1368">
        <v>2</v>
      </c>
      <c r="I1368" t="s">
        <v>86</v>
      </c>
    </row>
    <row r="1369" spans="1:9" hidden="1" x14ac:dyDescent="0.3">
      <c r="A1369" t="s">
        <v>2301</v>
      </c>
      <c r="B1369">
        <v>14</v>
      </c>
      <c r="C1369" s="1">
        <v>41587</v>
      </c>
      <c r="D1369" t="s">
        <v>2508</v>
      </c>
      <c r="E1369" t="s">
        <v>2509</v>
      </c>
      <c r="F1369">
        <v>10</v>
      </c>
      <c r="G1369">
        <v>8</v>
      </c>
      <c r="H1369">
        <v>0</v>
      </c>
      <c r="I1369" t="s">
        <v>108</v>
      </c>
    </row>
    <row r="1370" spans="1:9" hidden="1" x14ac:dyDescent="0.3">
      <c r="A1370" t="s">
        <v>2301</v>
      </c>
      <c r="B1370">
        <v>13</v>
      </c>
      <c r="C1370" s="1">
        <v>41404</v>
      </c>
      <c r="D1370" t="s">
        <v>2510</v>
      </c>
      <c r="E1370" t="s">
        <v>2511</v>
      </c>
      <c r="F1370">
        <v>3</v>
      </c>
      <c r="G1370">
        <v>14</v>
      </c>
      <c r="H1370">
        <v>2</v>
      </c>
      <c r="I1370" t="s">
        <v>108</v>
      </c>
    </row>
    <row r="1371" spans="1:9" hidden="1" x14ac:dyDescent="0.3">
      <c r="A1371" t="s">
        <v>2301</v>
      </c>
      <c r="B1371">
        <v>12</v>
      </c>
      <c r="C1371" s="1">
        <v>41390</v>
      </c>
      <c r="D1371" t="s">
        <v>2512</v>
      </c>
      <c r="E1371" t="s">
        <v>2513</v>
      </c>
      <c r="F1371">
        <v>15</v>
      </c>
      <c r="G1371">
        <v>8</v>
      </c>
      <c r="H1371">
        <v>3</v>
      </c>
      <c r="I1371" t="s">
        <v>13</v>
      </c>
    </row>
    <row r="1372" spans="1:9" hidden="1" x14ac:dyDescent="0.3">
      <c r="A1372" t="s">
        <v>2301</v>
      </c>
      <c r="B1372">
        <v>11</v>
      </c>
      <c r="C1372" s="1">
        <v>41383</v>
      </c>
      <c r="D1372" t="s">
        <v>821</v>
      </c>
      <c r="E1372" t="s">
        <v>822</v>
      </c>
      <c r="F1372">
        <v>24</v>
      </c>
      <c r="G1372">
        <v>14</v>
      </c>
      <c r="H1372">
        <v>2</v>
      </c>
      <c r="I1372" t="s">
        <v>86</v>
      </c>
    </row>
    <row r="1373" spans="1:9" hidden="1" x14ac:dyDescent="0.3">
      <c r="A1373" t="s">
        <v>2301</v>
      </c>
      <c r="B1373">
        <v>10</v>
      </c>
      <c r="C1373" s="1">
        <v>41370</v>
      </c>
      <c r="D1373" t="s">
        <v>2514</v>
      </c>
      <c r="E1373" t="s">
        <v>2515</v>
      </c>
      <c r="F1373">
        <v>5</v>
      </c>
      <c r="G1373">
        <v>5</v>
      </c>
      <c r="H1373">
        <v>0</v>
      </c>
      <c r="I1373" t="s">
        <v>18</v>
      </c>
    </row>
    <row r="1374" spans="1:9" hidden="1" x14ac:dyDescent="0.3">
      <c r="A1374" t="s">
        <v>2301</v>
      </c>
      <c r="B1374">
        <v>9</v>
      </c>
      <c r="C1374" s="1">
        <v>41356</v>
      </c>
      <c r="D1374" t="s">
        <v>2516</v>
      </c>
      <c r="E1374" t="s">
        <v>2517</v>
      </c>
      <c r="F1374">
        <v>2</v>
      </c>
      <c r="G1374">
        <v>58</v>
      </c>
      <c r="H1374">
        <v>0</v>
      </c>
      <c r="I1374" t="s">
        <v>444</v>
      </c>
    </row>
    <row r="1375" spans="1:9" hidden="1" x14ac:dyDescent="0.3">
      <c r="A1375" t="s">
        <v>2301</v>
      </c>
      <c r="B1375">
        <v>8</v>
      </c>
      <c r="C1375" s="1">
        <v>41258</v>
      </c>
      <c r="D1375" t="s">
        <v>2518</v>
      </c>
      <c r="E1375" t="s">
        <v>2519</v>
      </c>
      <c r="F1375">
        <v>39</v>
      </c>
      <c r="G1375">
        <v>8</v>
      </c>
      <c r="H1375">
        <v>2</v>
      </c>
      <c r="I1375" t="s">
        <v>86</v>
      </c>
    </row>
    <row r="1376" spans="1:9" hidden="1" x14ac:dyDescent="0.3">
      <c r="A1376" t="s">
        <v>2301</v>
      </c>
      <c r="B1376">
        <v>7</v>
      </c>
      <c r="C1376" s="1">
        <v>41243</v>
      </c>
      <c r="D1376" t="s">
        <v>2520</v>
      </c>
      <c r="E1376" t="s">
        <v>2521</v>
      </c>
      <c r="F1376">
        <v>9</v>
      </c>
      <c r="G1376">
        <v>10</v>
      </c>
      <c r="H1376">
        <v>0</v>
      </c>
      <c r="I1376" t="s">
        <v>18</v>
      </c>
    </row>
    <row r="1377" spans="1:9" hidden="1" x14ac:dyDescent="0.3">
      <c r="A1377" t="s">
        <v>2301</v>
      </c>
      <c r="B1377">
        <v>6</v>
      </c>
      <c r="C1377" s="1">
        <v>41237</v>
      </c>
      <c r="D1377" t="s">
        <v>2522</v>
      </c>
      <c r="E1377" t="s">
        <v>2523</v>
      </c>
      <c r="F1377">
        <v>0</v>
      </c>
      <c r="G1377">
        <v>12</v>
      </c>
      <c r="H1377">
        <v>0</v>
      </c>
      <c r="I1377" t="s">
        <v>86</v>
      </c>
    </row>
    <row r="1378" spans="1:9" hidden="1" x14ac:dyDescent="0.3">
      <c r="A1378" t="s">
        <v>2301</v>
      </c>
      <c r="B1378">
        <v>5</v>
      </c>
      <c r="C1378" s="1">
        <v>41223</v>
      </c>
      <c r="D1378" t="s">
        <v>2510</v>
      </c>
      <c r="E1378" t="s">
        <v>2511</v>
      </c>
      <c r="F1378">
        <v>3</v>
      </c>
      <c r="G1378">
        <v>11</v>
      </c>
      <c r="H1378">
        <v>1</v>
      </c>
      <c r="I1378" t="s">
        <v>108</v>
      </c>
    </row>
    <row r="1379" spans="1:9" hidden="1" x14ac:dyDescent="0.3">
      <c r="A1379" t="s">
        <v>2301</v>
      </c>
      <c r="B1379">
        <v>4</v>
      </c>
      <c r="C1379" s="1">
        <v>41211</v>
      </c>
      <c r="D1379" t="s">
        <v>2524</v>
      </c>
      <c r="E1379" t="s">
        <v>2525</v>
      </c>
      <c r="F1379">
        <v>0</v>
      </c>
      <c r="G1379">
        <v>14</v>
      </c>
      <c r="H1379">
        <v>0</v>
      </c>
      <c r="I1379" t="s">
        <v>18</v>
      </c>
    </row>
    <row r="1380" spans="1:9" hidden="1" x14ac:dyDescent="0.3">
      <c r="A1380" t="s">
        <v>2301</v>
      </c>
      <c r="B1380">
        <v>3</v>
      </c>
      <c r="C1380" s="1">
        <v>41200</v>
      </c>
      <c r="D1380" t="s">
        <v>2526</v>
      </c>
      <c r="E1380" t="s">
        <v>2527</v>
      </c>
      <c r="F1380">
        <v>0</v>
      </c>
      <c r="G1380">
        <v>9</v>
      </c>
      <c r="H1380">
        <v>1</v>
      </c>
      <c r="I1380" t="s">
        <v>18</v>
      </c>
    </row>
    <row r="1381" spans="1:9" hidden="1" x14ac:dyDescent="0.3">
      <c r="A1381" t="s">
        <v>2301</v>
      </c>
      <c r="B1381">
        <v>2</v>
      </c>
      <c r="C1381" s="1">
        <v>41184</v>
      </c>
      <c r="D1381" t="s">
        <v>2528</v>
      </c>
      <c r="E1381" t="s">
        <v>2529</v>
      </c>
      <c r="F1381">
        <v>2</v>
      </c>
      <c r="G1381">
        <v>13</v>
      </c>
      <c r="H1381">
        <v>2</v>
      </c>
      <c r="I1381" t="s">
        <v>18</v>
      </c>
    </row>
    <row r="1382" spans="1:9" hidden="1" x14ac:dyDescent="0.3">
      <c r="A1382" t="s">
        <v>2301</v>
      </c>
      <c r="B1382">
        <v>1</v>
      </c>
      <c r="C1382" s="1">
        <v>41180</v>
      </c>
      <c r="D1382" t="s">
        <v>2530</v>
      </c>
      <c r="E1382" t="s">
        <v>2531</v>
      </c>
      <c r="F1382">
        <v>1</v>
      </c>
      <c r="G1382">
        <v>25</v>
      </c>
      <c r="H1382">
        <v>1</v>
      </c>
      <c r="I1382" t="s">
        <v>86</v>
      </c>
    </row>
    <row r="1383" spans="1:9" hidden="1" x14ac:dyDescent="0.3">
      <c r="A1383" t="s">
        <v>2532</v>
      </c>
      <c r="B1383">
        <v>16</v>
      </c>
      <c r="C1383" s="1">
        <v>44808</v>
      </c>
      <c r="D1383" t="s">
        <v>2533</v>
      </c>
      <c r="E1383" t="s">
        <v>2534</v>
      </c>
      <c r="F1383">
        <v>12</v>
      </c>
      <c r="G1383">
        <v>0</v>
      </c>
      <c r="H1383">
        <v>0</v>
      </c>
      <c r="I1383" t="s">
        <v>86</v>
      </c>
    </row>
    <row r="1384" spans="1:9" hidden="1" x14ac:dyDescent="0.3">
      <c r="A1384" t="s">
        <v>2532</v>
      </c>
      <c r="B1384">
        <v>15</v>
      </c>
      <c r="C1384" s="1">
        <v>44631</v>
      </c>
      <c r="D1384" t="s">
        <v>2535</v>
      </c>
      <c r="E1384" t="s">
        <v>2536</v>
      </c>
      <c r="F1384">
        <v>12</v>
      </c>
      <c r="G1384">
        <v>0</v>
      </c>
      <c r="H1384">
        <v>0</v>
      </c>
      <c r="I1384" t="s">
        <v>86</v>
      </c>
    </row>
    <row r="1385" spans="1:9" hidden="1" x14ac:dyDescent="0.3">
      <c r="A1385" t="s">
        <v>2532</v>
      </c>
      <c r="B1385">
        <v>14</v>
      </c>
      <c r="C1385" s="1">
        <v>44568</v>
      </c>
      <c r="D1385" t="s">
        <v>2537</v>
      </c>
      <c r="E1385" t="s">
        <v>2538</v>
      </c>
      <c r="F1385">
        <v>13</v>
      </c>
      <c r="G1385">
        <v>0</v>
      </c>
      <c r="H1385">
        <v>0</v>
      </c>
      <c r="I1385" t="s">
        <v>127</v>
      </c>
    </row>
    <row r="1386" spans="1:9" hidden="1" x14ac:dyDescent="0.3">
      <c r="A1386" t="s">
        <v>2532</v>
      </c>
      <c r="B1386">
        <v>13</v>
      </c>
      <c r="C1386" s="1">
        <v>44331</v>
      </c>
      <c r="D1386" t="s">
        <v>2408</v>
      </c>
      <c r="E1386" t="s">
        <v>2409</v>
      </c>
      <c r="F1386">
        <v>11</v>
      </c>
      <c r="G1386">
        <v>7</v>
      </c>
      <c r="H1386">
        <v>1</v>
      </c>
      <c r="I1386" t="s">
        <v>18</v>
      </c>
    </row>
    <row r="1387" spans="1:9" hidden="1" x14ac:dyDescent="0.3">
      <c r="A1387" t="s">
        <v>2532</v>
      </c>
      <c r="B1387">
        <v>12</v>
      </c>
      <c r="C1387" s="1">
        <v>44267</v>
      </c>
      <c r="D1387" t="s">
        <v>2539</v>
      </c>
      <c r="E1387" t="s">
        <v>2540</v>
      </c>
      <c r="F1387">
        <v>18</v>
      </c>
      <c r="G1387">
        <v>7</v>
      </c>
      <c r="H1387">
        <v>0</v>
      </c>
      <c r="I1387" t="s">
        <v>18</v>
      </c>
    </row>
    <row r="1388" spans="1:9" hidden="1" x14ac:dyDescent="0.3">
      <c r="A1388" t="s">
        <v>2532</v>
      </c>
      <c r="B1388">
        <v>11</v>
      </c>
      <c r="C1388" s="1">
        <v>44181</v>
      </c>
      <c r="D1388" t="s">
        <v>815</v>
      </c>
      <c r="E1388" t="s">
        <v>816</v>
      </c>
      <c r="F1388">
        <v>28</v>
      </c>
      <c r="G1388">
        <v>22</v>
      </c>
      <c r="H1388">
        <v>4</v>
      </c>
      <c r="I1388" t="s">
        <v>86</v>
      </c>
    </row>
    <row r="1389" spans="1:9" hidden="1" x14ac:dyDescent="0.3">
      <c r="A1389" t="s">
        <v>2532</v>
      </c>
      <c r="B1389">
        <v>10</v>
      </c>
      <c r="C1389" s="1">
        <v>43883</v>
      </c>
      <c r="D1389" t="s">
        <v>2541</v>
      </c>
      <c r="E1389" t="s">
        <v>2542</v>
      </c>
      <c r="F1389">
        <v>8</v>
      </c>
      <c r="G1389">
        <v>2</v>
      </c>
      <c r="H1389">
        <v>0</v>
      </c>
      <c r="I1389" t="s">
        <v>18</v>
      </c>
    </row>
    <row r="1390" spans="1:9" hidden="1" x14ac:dyDescent="0.3">
      <c r="A1390" t="s">
        <v>2532</v>
      </c>
      <c r="B1390">
        <v>9</v>
      </c>
      <c r="C1390" s="1">
        <v>43750</v>
      </c>
      <c r="D1390" t="s">
        <v>2543</v>
      </c>
      <c r="E1390" t="s">
        <v>2544</v>
      </c>
      <c r="F1390">
        <v>8</v>
      </c>
      <c r="G1390">
        <v>6</v>
      </c>
      <c r="H1390">
        <v>0</v>
      </c>
      <c r="I1390" t="s">
        <v>18</v>
      </c>
    </row>
    <row r="1391" spans="1:9" hidden="1" x14ac:dyDescent="0.3">
      <c r="A1391" t="s">
        <v>2532</v>
      </c>
      <c r="B1391">
        <v>8</v>
      </c>
      <c r="C1391" s="1">
        <v>43610</v>
      </c>
      <c r="D1391" t="s">
        <v>2545</v>
      </c>
      <c r="E1391" t="s">
        <v>2546</v>
      </c>
      <c r="F1391">
        <v>10</v>
      </c>
      <c r="G1391">
        <v>4</v>
      </c>
      <c r="H1391">
        <v>0</v>
      </c>
      <c r="I1391" t="s">
        <v>18</v>
      </c>
    </row>
    <row r="1392" spans="1:9" hidden="1" x14ac:dyDescent="0.3">
      <c r="A1392" t="s">
        <v>2532</v>
      </c>
      <c r="B1392">
        <v>7</v>
      </c>
      <c r="C1392" s="1">
        <v>43582</v>
      </c>
      <c r="D1392" t="s">
        <v>2547</v>
      </c>
      <c r="E1392" t="s">
        <v>2548</v>
      </c>
      <c r="F1392">
        <v>0</v>
      </c>
      <c r="G1392">
        <v>6</v>
      </c>
      <c r="H1392">
        <v>1</v>
      </c>
      <c r="I1392" t="s">
        <v>86</v>
      </c>
    </row>
    <row r="1393" spans="1:9" hidden="1" x14ac:dyDescent="0.3">
      <c r="A1393" t="s">
        <v>2532</v>
      </c>
      <c r="B1393">
        <v>6</v>
      </c>
      <c r="C1393" s="1">
        <v>43540</v>
      </c>
      <c r="D1393" t="s">
        <v>803</v>
      </c>
      <c r="E1393" t="s">
        <v>804</v>
      </c>
      <c r="F1393">
        <v>31</v>
      </c>
      <c r="G1393">
        <v>10</v>
      </c>
      <c r="H1393">
        <v>0</v>
      </c>
      <c r="I1393" t="s">
        <v>13</v>
      </c>
    </row>
    <row r="1394" spans="1:9" hidden="1" x14ac:dyDescent="0.3">
      <c r="A1394" t="s">
        <v>2532</v>
      </c>
      <c r="B1394">
        <v>5</v>
      </c>
      <c r="C1394" s="1">
        <v>43434</v>
      </c>
      <c r="D1394" t="s">
        <v>2404</v>
      </c>
      <c r="E1394" t="s">
        <v>2405</v>
      </c>
      <c r="F1394">
        <v>23</v>
      </c>
      <c r="G1394">
        <v>2</v>
      </c>
      <c r="H1394">
        <v>1</v>
      </c>
      <c r="I1394" t="s">
        <v>86</v>
      </c>
    </row>
    <row r="1395" spans="1:9" hidden="1" x14ac:dyDescent="0.3">
      <c r="A1395" t="s">
        <v>2532</v>
      </c>
      <c r="B1395">
        <v>4</v>
      </c>
      <c r="C1395" s="1">
        <v>43413</v>
      </c>
      <c r="D1395" t="s">
        <v>2549</v>
      </c>
      <c r="E1395" t="s">
        <v>2550</v>
      </c>
      <c r="F1395">
        <v>0</v>
      </c>
      <c r="G1395">
        <v>5</v>
      </c>
      <c r="H1395">
        <v>0</v>
      </c>
      <c r="I1395" t="s">
        <v>86</v>
      </c>
    </row>
    <row r="1396" spans="1:9" hidden="1" x14ac:dyDescent="0.3">
      <c r="A1396" t="s">
        <v>2532</v>
      </c>
      <c r="B1396">
        <v>3</v>
      </c>
      <c r="C1396" s="1">
        <v>43379</v>
      </c>
      <c r="D1396" t="s">
        <v>2551</v>
      </c>
      <c r="E1396" t="s">
        <v>2552</v>
      </c>
      <c r="F1396">
        <v>0</v>
      </c>
      <c r="G1396">
        <v>5</v>
      </c>
      <c r="H1396">
        <v>1</v>
      </c>
      <c r="I1396" t="s">
        <v>18</v>
      </c>
    </row>
    <row r="1397" spans="1:9" hidden="1" x14ac:dyDescent="0.3">
      <c r="A1397" t="s">
        <v>2532</v>
      </c>
      <c r="B1397">
        <v>2</v>
      </c>
      <c r="C1397" s="1">
        <v>43373</v>
      </c>
      <c r="D1397" t="s">
        <v>2553</v>
      </c>
      <c r="E1397" t="s">
        <v>2554</v>
      </c>
      <c r="F1397">
        <v>0</v>
      </c>
      <c r="G1397">
        <v>6</v>
      </c>
      <c r="H1397">
        <v>0</v>
      </c>
      <c r="I1397" t="s">
        <v>18</v>
      </c>
    </row>
    <row r="1398" spans="1:9" hidden="1" x14ac:dyDescent="0.3">
      <c r="A1398" t="s">
        <v>2532</v>
      </c>
      <c r="B1398">
        <v>1</v>
      </c>
      <c r="C1398" s="1">
        <v>43337</v>
      </c>
      <c r="D1398" t="s">
        <v>2418</v>
      </c>
      <c r="E1398" t="s">
        <v>2419</v>
      </c>
      <c r="F1398">
        <v>4</v>
      </c>
      <c r="G1398">
        <v>52</v>
      </c>
      <c r="H1398">
        <v>0</v>
      </c>
      <c r="I1398" t="s">
        <v>86</v>
      </c>
    </row>
    <row r="1399" spans="1:9" hidden="1" x14ac:dyDescent="0.3">
      <c r="A1399" t="s">
        <v>2555</v>
      </c>
      <c r="B1399">
        <v>23</v>
      </c>
      <c r="C1399" s="1">
        <v>44842</v>
      </c>
      <c r="D1399" t="s">
        <v>2556</v>
      </c>
      <c r="E1399" t="s">
        <v>2557</v>
      </c>
      <c r="F1399">
        <v>23</v>
      </c>
      <c r="G1399">
        <v>5</v>
      </c>
      <c r="H1399">
        <v>2</v>
      </c>
      <c r="I1399" t="s">
        <v>86</v>
      </c>
    </row>
    <row r="1400" spans="1:9" hidden="1" x14ac:dyDescent="0.3">
      <c r="A1400" t="s">
        <v>2555</v>
      </c>
      <c r="B1400">
        <v>22</v>
      </c>
      <c r="C1400" s="1">
        <v>44535</v>
      </c>
      <c r="D1400" t="s">
        <v>2558</v>
      </c>
      <c r="E1400" t="s">
        <v>2559</v>
      </c>
      <c r="F1400">
        <v>13</v>
      </c>
      <c r="G1400">
        <v>3</v>
      </c>
      <c r="H1400">
        <v>0</v>
      </c>
      <c r="I1400" t="s">
        <v>55</v>
      </c>
    </row>
    <row r="1401" spans="1:9" hidden="1" x14ac:dyDescent="0.3">
      <c r="A1401" t="s">
        <v>2555</v>
      </c>
      <c r="B1401">
        <v>21</v>
      </c>
      <c r="C1401" s="1">
        <v>44373</v>
      </c>
      <c r="D1401" t="s">
        <v>2560</v>
      </c>
      <c r="E1401" t="s">
        <v>2561</v>
      </c>
      <c r="F1401">
        <v>23</v>
      </c>
      <c r="G1401">
        <v>3</v>
      </c>
      <c r="H1401">
        <v>0</v>
      </c>
      <c r="I1401" t="s">
        <v>18</v>
      </c>
    </row>
    <row r="1402" spans="1:9" hidden="1" x14ac:dyDescent="0.3">
      <c r="A1402" t="s">
        <v>2555</v>
      </c>
      <c r="B1402">
        <v>20</v>
      </c>
      <c r="C1402" s="1">
        <v>44267</v>
      </c>
      <c r="D1402" t="s">
        <v>2562</v>
      </c>
      <c r="E1402" t="s">
        <v>2563</v>
      </c>
      <c r="F1402">
        <v>14</v>
      </c>
      <c r="G1402">
        <v>1</v>
      </c>
      <c r="H1402">
        <v>0</v>
      </c>
      <c r="I1402" t="s">
        <v>18</v>
      </c>
    </row>
    <row r="1403" spans="1:9" hidden="1" x14ac:dyDescent="0.3">
      <c r="A1403" t="s">
        <v>2555</v>
      </c>
      <c r="B1403">
        <v>19</v>
      </c>
      <c r="C1403" s="1">
        <v>43799</v>
      </c>
      <c r="D1403" t="s">
        <v>428</v>
      </c>
      <c r="E1403" t="s">
        <v>429</v>
      </c>
      <c r="F1403">
        <v>30</v>
      </c>
      <c r="G1403">
        <v>1</v>
      </c>
      <c r="H1403">
        <v>0</v>
      </c>
      <c r="I1403" t="s">
        <v>26</v>
      </c>
    </row>
    <row r="1404" spans="1:9" hidden="1" x14ac:dyDescent="0.3">
      <c r="A1404" t="s">
        <v>2555</v>
      </c>
      <c r="B1404">
        <v>18</v>
      </c>
      <c r="C1404" s="1">
        <v>43644</v>
      </c>
      <c r="D1404" t="s">
        <v>2470</v>
      </c>
      <c r="E1404" t="s">
        <v>2471</v>
      </c>
      <c r="F1404">
        <v>17</v>
      </c>
      <c r="G1404">
        <v>2</v>
      </c>
      <c r="H1404">
        <v>1</v>
      </c>
      <c r="I1404" t="s">
        <v>13</v>
      </c>
    </row>
    <row r="1405" spans="1:9" hidden="1" x14ac:dyDescent="0.3">
      <c r="A1405" t="s">
        <v>2555</v>
      </c>
      <c r="B1405">
        <v>17</v>
      </c>
      <c r="C1405" s="1">
        <v>43575</v>
      </c>
      <c r="D1405" t="s">
        <v>2564</v>
      </c>
      <c r="E1405" t="s">
        <v>2565</v>
      </c>
      <c r="F1405">
        <v>20</v>
      </c>
      <c r="G1405">
        <v>2</v>
      </c>
      <c r="H1405">
        <v>2</v>
      </c>
      <c r="I1405" t="s">
        <v>18</v>
      </c>
    </row>
    <row r="1406" spans="1:9" hidden="1" x14ac:dyDescent="0.3">
      <c r="A1406" t="s">
        <v>2555</v>
      </c>
      <c r="B1406">
        <v>16</v>
      </c>
      <c r="C1406" s="1">
        <v>43483</v>
      </c>
      <c r="D1406" t="s">
        <v>2566</v>
      </c>
      <c r="E1406" t="s">
        <v>2567</v>
      </c>
      <c r="F1406">
        <v>22</v>
      </c>
      <c r="G1406">
        <v>3</v>
      </c>
      <c r="H1406">
        <v>0</v>
      </c>
      <c r="I1406" t="s">
        <v>86</v>
      </c>
    </row>
    <row r="1407" spans="1:9" hidden="1" x14ac:dyDescent="0.3">
      <c r="A1407" t="s">
        <v>2555</v>
      </c>
      <c r="B1407">
        <v>15</v>
      </c>
      <c r="C1407" s="1">
        <v>43386</v>
      </c>
      <c r="D1407" t="s">
        <v>2568</v>
      </c>
      <c r="E1407" t="s">
        <v>2569</v>
      </c>
      <c r="F1407">
        <v>14</v>
      </c>
      <c r="G1407">
        <v>2</v>
      </c>
      <c r="H1407">
        <v>1</v>
      </c>
      <c r="I1407" t="s">
        <v>18</v>
      </c>
    </row>
    <row r="1408" spans="1:9" hidden="1" x14ac:dyDescent="0.3">
      <c r="A1408" t="s">
        <v>2555</v>
      </c>
      <c r="B1408">
        <v>14</v>
      </c>
      <c r="C1408" s="1">
        <v>43232</v>
      </c>
      <c r="D1408" t="s">
        <v>2570</v>
      </c>
      <c r="E1408" t="s">
        <v>2571</v>
      </c>
      <c r="F1408">
        <v>27</v>
      </c>
      <c r="G1408">
        <v>4</v>
      </c>
      <c r="H1408">
        <v>0</v>
      </c>
      <c r="I1408" t="s">
        <v>13</v>
      </c>
    </row>
    <row r="1409" spans="1:9" hidden="1" x14ac:dyDescent="0.3">
      <c r="A1409" t="s">
        <v>2555</v>
      </c>
      <c r="B1409">
        <v>13</v>
      </c>
      <c r="C1409" s="1">
        <v>43057</v>
      </c>
      <c r="D1409" t="s">
        <v>1003</v>
      </c>
      <c r="E1409" t="s">
        <v>1004</v>
      </c>
      <c r="F1409">
        <v>7</v>
      </c>
      <c r="G1409">
        <v>2</v>
      </c>
      <c r="H1409">
        <v>0</v>
      </c>
      <c r="I1409" t="s">
        <v>108</v>
      </c>
    </row>
    <row r="1410" spans="1:9" hidden="1" x14ac:dyDescent="0.3">
      <c r="A1410" t="s">
        <v>2555</v>
      </c>
      <c r="B1410">
        <v>12</v>
      </c>
      <c r="C1410" s="1">
        <v>42942</v>
      </c>
      <c r="D1410" t="s">
        <v>2151</v>
      </c>
      <c r="E1410" t="s">
        <v>2152</v>
      </c>
      <c r="F1410">
        <v>28</v>
      </c>
      <c r="G1410">
        <v>6</v>
      </c>
      <c r="H1410">
        <v>2</v>
      </c>
      <c r="I1410" t="s">
        <v>13</v>
      </c>
    </row>
    <row r="1411" spans="1:9" hidden="1" x14ac:dyDescent="0.3">
      <c r="A1411" t="s">
        <v>2555</v>
      </c>
      <c r="B1411">
        <v>11</v>
      </c>
      <c r="C1411" s="1">
        <v>42790</v>
      </c>
      <c r="D1411" t="s">
        <v>2572</v>
      </c>
      <c r="E1411" t="s">
        <v>2573</v>
      </c>
      <c r="F1411">
        <v>31</v>
      </c>
      <c r="G1411">
        <v>2</v>
      </c>
      <c r="H1411">
        <v>1</v>
      </c>
      <c r="I1411" t="s">
        <v>18</v>
      </c>
    </row>
    <row r="1412" spans="1:9" hidden="1" x14ac:dyDescent="0.3">
      <c r="A1412" t="s">
        <v>2555</v>
      </c>
      <c r="B1412">
        <v>10</v>
      </c>
      <c r="C1412" s="1">
        <v>42720</v>
      </c>
      <c r="D1412" t="s">
        <v>2574</v>
      </c>
      <c r="E1412" t="s">
        <v>2575</v>
      </c>
      <c r="F1412">
        <v>13</v>
      </c>
      <c r="G1412">
        <v>3</v>
      </c>
      <c r="H1412">
        <v>1</v>
      </c>
      <c r="I1412" t="s">
        <v>86</v>
      </c>
    </row>
    <row r="1413" spans="1:9" hidden="1" x14ac:dyDescent="0.3">
      <c r="A1413" t="s">
        <v>2555</v>
      </c>
      <c r="B1413">
        <v>9</v>
      </c>
      <c r="C1413" s="1">
        <v>42629</v>
      </c>
      <c r="D1413" t="s">
        <v>2576</v>
      </c>
      <c r="E1413" t="s">
        <v>2577</v>
      </c>
      <c r="F1413">
        <v>23</v>
      </c>
      <c r="G1413">
        <v>6</v>
      </c>
      <c r="H1413">
        <v>0</v>
      </c>
      <c r="I1413" t="s">
        <v>108</v>
      </c>
    </row>
    <row r="1414" spans="1:9" hidden="1" x14ac:dyDescent="0.3">
      <c r="A1414" t="s">
        <v>2555</v>
      </c>
      <c r="B1414">
        <v>8</v>
      </c>
      <c r="C1414" s="1">
        <v>42475</v>
      </c>
      <c r="D1414" t="s">
        <v>173</v>
      </c>
      <c r="E1414" t="s">
        <v>174</v>
      </c>
      <c r="F1414">
        <v>23</v>
      </c>
      <c r="G1414">
        <v>6</v>
      </c>
      <c r="H1414">
        <v>0</v>
      </c>
      <c r="I1414" t="s">
        <v>18</v>
      </c>
    </row>
    <row r="1415" spans="1:9" hidden="1" x14ac:dyDescent="0.3">
      <c r="A1415" t="s">
        <v>2555</v>
      </c>
      <c r="B1415">
        <v>7</v>
      </c>
      <c r="C1415" s="1">
        <v>42406</v>
      </c>
      <c r="D1415" t="s">
        <v>813</v>
      </c>
      <c r="E1415" t="s">
        <v>814</v>
      </c>
      <c r="F1415">
        <v>8</v>
      </c>
      <c r="G1415">
        <v>3</v>
      </c>
      <c r="H1415">
        <v>3</v>
      </c>
      <c r="I1415" t="s">
        <v>108</v>
      </c>
    </row>
    <row r="1416" spans="1:9" hidden="1" x14ac:dyDescent="0.3">
      <c r="A1416" t="s">
        <v>2555</v>
      </c>
      <c r="B1416">
        <v>6</v>
      </c>
      <c r="C1416" s="1">
        <v>42327</v>
      </c>
      <c r="D1416" t="s">
        <v>2578</v>
      </c>
      <c r="E1416" t="s">
        <v>2579</v>
      </c>
      <c r="F1416">
        <v>18</v>
      </c>
      <c r="G1416">
        <v>5</v>
      </c>
      <c r="H1416">
        <v>0</v>
      </c>
      <c r="I1416" t="s">
        <v>18</v>
      </c>
    </row>
    <row r="1417" spans="1:9" hidden="1" x14ac:dyDescent="0.3">
      <c r="A1417" t="s">
        <v>2555</v>
      </c>
      <c r="B1417">
        <v>5</v>
      </c>
      <c r="C1417" s="1">
        <v>42299</v>
      </c>
      <c r="D1417" t="s">
        <v>821</v>
      </c>
      <c r="E1417" t="s">
        <v>822</v>
      </c>
      <c r="F1417">
        <v>26</v>
      </c>
      <c r="G1417">
        <v>20</v>
      </c>
      <c r="H1417">
        <v>2</v>
      </c>
      <c r="I1417" t="s">
        <v>18</v>
      </c>
    </row>
    <row r="1418" spans="1:9" hidden="1" x14ac:dyDescent="0.3">
      <c r="A1418" t="s">
        <v>2555</v>
      </c>
      <c r="B1418">
        <v>4</v>
      </c>
      <c r="C1418" s="1">
        <v>42284</v>
      </c>
      <c r="D1418" t="s">
        <v>2580</v>
      </c>
      <c r="E1418" t="s">
        <v>2581</v>
      </c>
      <c r="F1418">
        <v>2</v>
      </c>
      <c r="G1418">
        <v>0</v>
      </c>
      <c r="H1418">
        <v>1</v>
      </c>
      <c r="I1418" t="s">
        <v>18</v>
      </c>
    </row>
    <row r="1419" spans="1:9" hidden="1" x14ac:dyDescent="0.3">
      <c r="A1419" t="s">
        <v>2555</v>
      </c>
      <c r="B1419">
        <v>3</v>
      </c>
      <c r="C1419" s="1">
        <v>42266</v>
      </c>
      <c r="D1419" t="s">
        <v>2582</v>
      </c>
      <c r="E1419" t="s">
        <v>2583</v>
      </c>
      <c r="F1419">
        <v>1</v>
      </c>
      <c r="G1419">
        <v>1</v>
      </c>
      <c r="H1419">
        <v>1</v>
      </c>
      <c r="I1419" t="s">
        <v>86</v>
      </c>
    </row>
    <row r="1420" spans="1:9" hidden="1" x14ac:dyDescent="0.3">
      <c r="A1420" t="s">
        <v>2555</v>
      </c>
      <c r="B1420">
        <v>2</v>
      </c>
      <c r="C1420" s="1">
        <v>42231</v>
      </c>
      <c r="D1420" t="s">
        <v>825</v>
      </c>
      <c r="E1420" t="s">
        <v>826</v>
      </c>
      <c r="F1420">
        <v>1</v>
      </c>
      <c r="G1420">
        <v>5</v>
      </c>
      <c r="H1420">
        <v>1</v>
      </c>
      <c r="I1420" t="s">
        <v>18</v>
      </c>
    </row>
    <row r="1421" spans="1:9" hidden="1" x14ac:dyDescent="0.3">
      <c r="A1421" t="s">
        <v>2555</v>
      </c>
      <c r="B1421">
        <v>1</v>
      </c>
      <c r="C1421" s="1">
        <v>42209</v>
      </c>
      <c r="D1421" t="s">
        <v>2486</v>
      </c>
      <c r="E1421" t="s">
        <v>2487</v>
      </c>
      <c r="F1421">
        <v>1</v>
      </c>
      <c r="G1421">
        <v>0</v>
      </c>
      <c r="H1421">
        <v>0</v>
      </c>
      <c r="I1421" t="s">
        <v>13</v>
      </c>
    </row>
    <row r="1422" spans="1:9" hidden="1" x14ac:dyDescent="0.3">
      <c r="A1422" t="s">
        <v>2584</v>
      </c>
      <c r="B1422">
        <v>44</v>
      </c>
      <c r="C1422" s="1">
        <v>44905</v>
      </c>
      <c r="D1422" t="s">
        <v>2585</v>
      </c>
      <c r="E1422" t="s">
        <v>2586</v>
      </c>
      <c r="F1422">
        <v>14</v>
      </c>
      <c r="G1422">
        <v>1</v>
      </c>
      <c r="H1422">
        <v>1</v>
      </c>
      <c r="I1422" t="s">
        <v>456</v>
      </c>
    </row>
    <row r="1423" spans="1:9" hidden="1" x14ac:dyDescent="0.3">
      <c r="A1423" t="s">
        <v>2584</v>
      </c>
      <c r="B1423">
        <v>43</v>
      </c>
      <c r="C1423" s="1">
        <v>44735</v>
      </c>
      <c r="D1423" t="s">
        <v>2587</v>
      </c>
      <c r="E1423" t="s">
        <v>2588</v>
      </c>
      <c r="F1423">
        <v>13</v>
      </c>
      <c r="G1423">
        <v>0</v>
      </c>
      <c r="H1423">
        <v>0</v>
      </c>
      <c r="I1423" t="s">
        <v>13</v>
      </c>
    </row>
    <row r="1424" spans="1:9" hidden="1" x14ac:dyDescent="0.3">
      <c r="A1424" t="s">
        <v>2584</v>
      </c>
      <c r="B1424">
        <v>42</v>
      </c>
      <c r="C1424" s="1">
        <v>44625</v>
      </c>
      <c r="D1424" t="s">
        <v>2589</v>
      </c>
      <c r="E1424" t="s">
        <v>2590</v>
      </c>
      <c r="F1424">
        <v>18</v>
      </c>
      <c r="G1424">
        <v>8</v>
      </c>
      <c r="H1424">
        <v>0</v>
      </c>
      <c r="I1424" t="s">
        <v>26</v>
      </c>
    </row>
    <row r="1425" spans="1:9" hidden="1" x14ac:dyDescent="0.3">
      <c r="A1425" t="s">
        <v>2584</v>
      </c>
      <c r="B1425">
        <v>41</v>
      </c>
      <c r="C1425" s="1">
        <v>44435</v>
      </c>
      <c r="D1425" t="s">
        <v>2591</v>
      </c>
      <c r="E1425" t="s">
        <v>2592</v>
      </c>
      <c r="F1425">
        <v>13</v>
      </c>
      <c r="G1425">
        <v>0</v>
      </c>
      <c r="H1425">
        <v>0</v>
      </c>
      <c r="I1425" t="s">
        <v>86</v>
      </c>
    </row>
    <row r="1426" spans="1:9" hidden="1" x14ac:dyDescent="0.3">
      <c r="A1426" t="s">
        <v>2584</v>
      </c>
      <c r="B1426">
        <v>40</v>
      </c>
      <c r="C1426" s="1">
        <v>44380</v>
      </c>
      <c r="D1426" t="s">
        <v>2593</v>
      </c>
      <c r="E1426" t="s">
        <v>2594</v>
      </c>
      <c r="F1426">
        <v>6</v>
      </c>
      <c r="G1426">
        <v>13</v>
      </c>
      <c r="H1426">
        <v>3</v>
      </c>
      <c r="I1426" t="s">
        <v>18</v>
      </c>
    </row>
    <row r="1427" spans="1:9" hidden="1" x14ac:dyDescent="0.3">
      <c r="A1427" t="s">
        <v>2584</v>
      </c>
      <c r="B1427">
        <v>39</v>
      </c>
      <c r="C1427" s="1">
        <v>44009</v>
      </c>
      <c r="D1427" t="s">
        <v>2595</v>
      </c>
      <c r="E1427" t="s">
        <v>2596</v>
      </c>
      <c r="F1427">
        <v>17</v>
      </c>
      <c r="G1427">
        <v>0</v>
      </c>
      <c r="H1427">
        <v>0</v>
      </c>
      <c r="I1427" t="s">
        <v>21</v>
      </c>
    </row>
    <row r="1428" spans="1:9" hidden="1" x14ac:dyDescent="0.3">
      <c r="A1428" t="s">
        <v>2584</v>
      </c>
      <c r="B1428">
        <v>38</v>
      </c>
      <c r="C1428" s="1">
        <v>43813</v>
      </c>
      <c r="D1428" t="s">
        <v>2597</v>
      </c>
      <c r="E1428" t="s">
        <v>2598</v>
      </c>
      <c r="F1428">
        <v>4</v>
      </c>
      <c r="G1428">
        <v>2</v>
      </c>
      <c r="H1428">
        <v>0</v>
      </c>
      <c r="I1428" t="s">
        <v>61</v>
      </c>
    </row>
    <row r="1429" spans="1:9" hidden="1" x14ac:dyDescent="0.3">
      <c r="A1429" t="s">
        <v>2584</v>
      </c>
      <c r="B1429">
        <v>37</v>
      </c>
      <c r="C1429" s="1">
        <v>43526</v>
      </c>
      <c r="D1429" t="s">
        <v>1768</v>
      </c>
      <c r="E1429" t="s">
        <v>1769</v>
      </c>
      <c r="F1429">
        <v>35</v>
      </c>
      <c r="G1429">
        <v>20</v>
      </c>
      <c r="H1429">
        <v>0</v>
      </c>
      <c r="I1429" t="s">
        <v>13</v>
      </c>
    </row>
    <row r="1430" spans="1:9" hidden="1" x14ac:dyDescent="0.3">
      <c r="A1430" t="s">
        <v>2584</v>
      </c>
      <c r="B1430">
        <v>36</v>
      </c>
      <c r="C1430" s="1">
        <v>42770</v>
      </c>
      <c r="D1430" t="s">
        <v>2599</v>
      </c>
      <c r="E1430" t="s">
        <v>2600</v>
      </c>
      <c r="F1430">
        <v>18</v>
      </c>
      <c r="G1430">
        <v>2</v>
      </c>
      <c r="H1430">
        <v>0</v>
      </c>
      <c r="I1430" t="s">
        <v>241</v>
      </c>
    </row>
    <row r="1431" spans="1:9" hidden="1" x14ac:dyDescent="0.3">
      <c r="A1431" t="s">
        <v>2584</v>
      </c>
      <c r="B1431">
        <v>35</v>
      </c>
      <c r="C1431" s="1">
        <v>42588</v>
      </c>
      <c r="D1431" t="s">
        <v>2601</v>
      </c>
      <c r="E1431" t="s">
        <v>2602</v>
      </c>
      <c r="F1431">
        <v>37</v>
      </c>
      <c r="G1431">
        <v>6</v>
      </c>
      <c r="H1431">
        <v>1</v>
      </c>
      <c r="I1431" t="s">
        <v>86</v>
      </c>
    </row>
    <row r="1432" spans="1:9" hidden="1" x14ac:dyDescent="0.3">
      <c r="A1432" t="s">
        <v>2584</v>
      </c>
      <c r="B1432">
        <v>34</v>
      </c>
      <c r="C1432" s="1">
        <v>42455</v>
      </c>
      <c r="D1432" t="s">
        <v>2603</v>
      </c>
      <c r="E1432" t="s">
        <v>2604</v>
      </c>
      <c r="F1432">
        <v>26</v>
      </c>
      <c r="G1432">
        <v>5</v>
      </c>
      <c r="H1432">
        <v>1</v>
      </c>
      <c r="I1432" t="s">
        <v>13</v>
      </c>
    </row>
    <row r="1433" spans="1:9" hidden="1" x14ac:dyDescent="0.3">
      <c r="A1433" t="s">
        <v>2584</v>
      </c>
      <c r="B1433">
        <v>33</v>
      </c>
      <c r="C1433" s="1">
        <v>42308</v>
      </c>
      <c r="D1433" t="s">
        <v>2605</v>
      </c>
      <c r="E1433" t="s">
        <v>2606</v>
      </c>
      <c r="F1433">
        <v>26</v>
      </c>
      <c r="G1433">
        <v>6</v>
      </c>
      <c r="H1433">
        <v>2</v>
      </c>
      <c r="I1433" t="s">
        <v>13</v>
      </c>
    </row>
    <row r="1434" spans="1:9" hidden="1" x14ac:dyDescent="0.3">
      <c r="A1434" t="s">
        <v>2584</v>
      </c>
      <c r="B1434">
        <v>32</v>
      </c>
      <c r="C1434" s="1">
        <v>42224</v>
      </c>
      <c r="D1434" t="s">
        <v>2607</v>
      </c>
      <c r="E1434" t="s">
        <v>2608</v>
      </c>
      <c r="F1434">
        <v>18</v>
      </c>
      <c r="G1434">
        <v>3</v>
      </c>
      <c r="H1434">
        <v>0</v>
      </c>
      <c r="I1434" t="s">
        <v>18</v>
      </c>
    </row>
    <row r="1435" spans="1:9" hidden="1" x14ac:dyDescent="0.3">
      <c r="A1435" t="s">
        <v>2584</v>
      </c>
      <c r="B1435">
        <v>31</v>
      </c>
      <c r="C1435" s="1">
        <v>42119</v>
      </c>
      <c r="D1435" t="s">
        <v>2609</v>
      </c>
      <c r="E1435" t="s">
        <v>2610</v>
      </c>
      <c r="F1435">
        <v>12</v>
      </c>
      <c r="G1435">
        <v>3</v>
      </c>
      <c r="H1435">
        <v>1</v>
      </c>
      <c r="I1435" t="s">
        <v>18</v>
      </c>
    </row>
    <row r="1436" spans="1:9" hidden="1" x14ac:dyDescent="0.3">
      <c r="A1436" t="s">
        <v>2584</v>
      </c>
      <c r="B1436">
        <v>30</v>
      </c>
      <c r="C1436" s="1">
        <v>42035</v>
      </c>
      <c r="D1436" t="s">
        <v>2611</v>
      </c>
      <c r="E1436" t="s">
        <v>2612</v>
      </c>
      <c r="F1436">
        <v>19</v>
      </c>
      <c r="G1436">
        <v>0</v>
      </c>
      <c r="H1436">
        <v>0</v>
      </c>
      <c r="I1436" t="s">
        <v>13</v>
      </c>
    </row>
    <row r="1437" spans="1:9" hidden="1" x14ac:dyDescent="0.3">
      <c r="A1437" t="s">
        <v>2584</v>
      </c>
      <c r="B1437">
        <v>29</v>
      </c>
      <c r="C1437" s="1">
        <v>41825</v>
      </c>
      <c r="D1437" t="s">
        <v>2613</v>
      </c>
      <c r="E1437" t="s">
        <v>2614</v>
      </c>
      <c r="F1437">
        <v>18</v>
      </c>
      <c r="G1437">
        <v>0</v>
      </c>
      <c r="H1437">
        <v>0</v>
      </c>
      <c r="I1437" t="s">
        <v>26</v>
      </c>
    </row>
    <row r="1438" spans="1:9" hidden="1" x14ac:dyDescent="0.3">
      <c r="A1438" t="s">
        <v>2584</v>
      </c>
      <c r="B1438">
        <v>28</v>
      </c>
      <c r="C1438" s="1">
        <v>41639</v>
      </c>
      <c r="D1438" t="s">
        <v>2615</v>
      </c>
      <c r="E1438" t="s">
        <v>2616</v>
      </c>
      <c r="F1438">
        <v>26</v>
      </c>
      <c r="G1438">
        <v>2</v>
      </c>
      <c r="H1438">
        <v>2</v>
      </c>
      <c r="I1438" t="s">
        <v>21</v>
      </c>
    </row>
    <row r="1439" spans="1:9" hidden="1" x14ac:dyDescent="0.3">
      <c r="A1439" t="s">
        <v>2584</v>
      </c>
      <c r="B1439">
        <v>27</v>
      </c>
      <c r="C1439" s="1">
        <v>41496</v>
      </c>
      <c r="D1439" t="s">
        <v>846</v>
      </c>
      <c r="E1439" t="s">
        <v>847</v>
      </c>
      <c r="F1439">
        <v>38</v>
      </c>
      <c r="G1439">
        <v>10</v>
      </c>
      <c r="H1439">
        <v>2</v>
      </c>
      <c r="I1439" t="s">
        <v>86</v>
      </c>
    </row>
    <row r="1440" spans="1:9" hidden="1" x14ac:dyDescent="0.3">
      <c r="A1440" t="s">
        <v>2584</v>
      </c>
      <c r="B1440">
        <v>26</v>
      </c>
      <c r="C1440" s="1">
        <v>41391</v>
      </c>
      <c r="D1440" t="s">
        <v>2617</v>
      </c>
      <c r="E1440" t="s">
        <v>2618</v>
      </c>
      <c r="F1440">
        <v>25</v>
      </c>
      <c r="G1440">
        <v>7</v>
      </c>
      <c r="H1440">
        <v>0</v>
      </c>
      <c r="I1440" t="s">
        <v>18</v>
      </c>
    </row>
    <row r="1441" spans="1:9" hidden="1" x14ac:dyDescent="0.3">
      <c r="A1441" t="s">
        <v>2584</v>
      </c>
      <c r="B1441">
        <v>25</v>
      </c>
      <c r="C1441" s="1">
        <v>41286</v>
      </c>
      <c r="D1441" t="s">
        <v>2619</v>
      </c>
      <c r="E1441" t="s">
        <v>2620</v>
      </c>
      <c r="F1441">
        <v>20</v>
      </c>
      <c r="G1441">
        <v>6</v>
      </c>
      <c r="H1441">
        <v>1</v>
      </c>
      <c r="I1441" t="s">
        <v>444</v>
      </c>
    </row>
    <row r="1442" spans="1:9" hidden="1" x14ac:dyDescent="0.3">
      <c r="A1442" t="s">
        <v>2584</v>
      </c>
      <c r="B1442">
        <v>24</v>
      </c>
      <c r="C1442" s="1">
        <v>41195</v>
      </c>
      <c r="D1442" t="s">
        <v>2621</v>
      </c>
      <c r="E1442" t="s">
        <v>2622</v>
      </c>
      <c r="F1442">
        <v>38</v>
      </c>
      <c r="G1442">
        <v>10</v>
      </c>
      <c r="H1442">
        <v>0</v>
      </c>
      <c r="I1442" t="s">
        <v>13</v>
      </c>
    </row>
    <row r="1443" spans="1:9" hidden="1" x14ac:dyDescent="0.3">
      <c r="A1443" t="s">
        <v>2584</v>
      </c>
      <c r="B1443">
        <v>23</v>
      </c>
      <c r="C1443" s="1">
        <v>41118</v>
      </c>
      <c r="D1443" t="s">
        <v>2621</v>
      </c>
      <c r="E1443" t="s">
        <v>2622</v>
      </c>
      <c r="F1443">
        <v>37</v>
      </c>
      <c r="G1443">
        <v>10</v>
      </c>
      <c r="H1443">
        <v>0</v>
      </c>
      <c r="I1443" t="s">
        <v>127</v>
      </c>
    </row>
    <row r="1444" spans="1:9" hidden="1" x14ac:dyDescent="0.3">
      <c r="A1444" t="s">
        <v>2584</v>
      </c>
      <c r="B1444">
        <v>22</v>
      </c>
      <c r="C1444" s="1">
        <v>41006</v>
      </c>
      <c r="D1444" t="s">
        <v>2623</v>
      </c>
      <c r="E1444" t="s">
        <v>2624</v>
      </c>
      <c r="F1444">
        <v>26</v>
      </c>
      <c r="G1444">
        <v>3</v>
      </c>
      <c r="H1444">
        <v>3</v>
      </c>
      <c r="I1444" t="s">
        <v>108</v>
      </c>
    </row>
    <row r="1445" spans="1:9" hidden="1" x14ac:dyDescent="0.3">
      <c r="A1445" t="s">
        <v>2584</v>
      </c>
      <c r="B1445">
        <v>21</v>
      </c>
      <c r="C1445" s="1">
        <v>40887</v>
      </c>
      <c r="D1445" t="s">
        <v>2625</v>
      </c>
      <c r="E1445" t="s">
        <v>2626</v>
      </c>
      <c r="F1445">
        <v>27</v>
      </c>
      <c r="G1445">
        <v>7</v>
      </c>
      <c r="H1445">
        <v>6</v>
      </c>
      <c r="I1445" t="s">
        <v>21</v>
      </c>
    </row>
    <row r="1446" spans="1:9" hidden="1" x14ac:dyDescent="0.3">
      <c r="A1446" t="s">
        <v>2584</v>
      </c>
      <c r="B1446">
        <v>20</v>
      </c>
      <c r="C1446" s="1">
        <v>40810</v>
      </c>
      <c r="D1446" t="s">
        <v>2627</v>
      </c>
      <c r="E1446" t="s">
        <v>2628</v>
      </c>
      <c r="F1446">
        <v>22</v>
      </c>
      <c r="G1446">
        <v>6</v>
      </c>
      <c r="H1446">
        <v>0</v>
      </c>
      <c r="I1446" t="s">
        <v>86</v>
      </c>
    </row>
    <row r="1447" spans="1:9" hidden="1" x14ac:dyDescent="0.3">
      <c r="A1447" t="s">
        <v>2584</v>
      </c>
      <c r="B1447">
        <v>19</v>
      </c>
      <c r="C1447" s="1">
        <v>40753</v>
      </c>
      <c r="D1447" t="s">
        <v>2629</v>
      </c>
      <c r="E1447" t="s">
        <v>2630</v>
      </c>
      <c r="F1447">
        <v>11</v>
      </c>
      <c r="G1447">
        <v>7</v>
      </c>
      <c r="H1447">
        <v>1</v>
      </c>
      <c r="I1447" t="s">
        <v>86</v>
      </c>
    </row>
    <row r="1448" spans="1:9" hidden="1" x14ac:dyDescent="0.3">
      <c r="A1448" t="s">
        <v>2584</v>
      </c>
      <c r="B1448">
        <v>18</v>
      </c>
      <c r="C1448" s="1">
        <v>40698</v>
      </c>
      <c r="D1448" t="s">
        <v>2631</v>
      </c>
      <c r="E1448" t="s">
        <v>2632</v>
      </c>
      <c r="F1448">
        <v>20</v>
      </c>
      <c r="G1448">
        <v>10</v>
      </c>
      <c r="H1448">
        <v>4</v>
      </c>
      <c r="I1448" t="s">
        <v>18</v>
      </c>
    </row>
    <row r="1449" spans="1:9" hidden="1" x14ac:dyDescent="0.3">
      <c r="A1449" t="s">
        <v>2584</v>
      </c>
      <c r="B1449">
        <v>17</v>
      </c>
      <c r="C1449" s="1">
        <v>40620</v>
      </c>
      <c r="D1449" t="s">
        <v>2633</v>
      </c>
      <c r="E1449" t="s">
        <v>2634</v>
      </c>
      <c r="F1449">
        <v>20</v>
      </c>
      <c r="G1449">
        <v>5</v>
      </c>
      <c r="H1449">
        <v>1</v>
      </c>
      <c r="I1449" t="s">
        <v>18</v>
      </c>
    </row>
    <row r="1450" spans="1:9" hidden="1" x14ac:dyDescent="0.3">
      <c r="A1450" t="s">
        <v>2584</v>
      </c>
      <c r="B1450">
        <v>16</v>
      </c>
      <c r="C1450" s="1">
        <v>40558</v>
      </c>
      <c r="D1450" t="s">
        <v>2635</v>
      </c>
      <c r="E1450" t="s">
        <v>2636</v>
      </c>
      <c r="F1450">
        <v>28</v>
      </c>
      <c r="G1450">
        <v>3</v>
      </c>
      <c r="H1450">
        <v>1</v>
      </c>
      <c r="I1450" t="s">
        <v>13</v>
      </c>
    </row>
    <row r="1451" spans="1:9" hidden="1" x14ac:dyDescent="0.3">
      <c r="A1451" t="s">
        <v>2584</v>
      </c>
      <c r="B1451">
        <v>15</v>
      </c>
      <c r="C1451" s="1">
        <v>40446</v>
      </c>
      <c r="D1451" t="s">
        <v>2637</v>
      </c>
      <c r="E1451" t="s">
        <v>2638</v>
      </c>
      <c r="F1451">
        <v>11</v>
      </c>
      <c r="G1451">
        <v>2</v>
      </c>
      <c r="H1451">
        <v>2</v>
      </c>
      <c r="I1451" t="s">
        <v>444</v>
      </c>
    </row>
    <row r="1452" spans="1:9" hidden="1" x14ac:dyDescent="0.3">
      <c r="A1452" t="s">
        <v>2584</v>
      </c>
      <c r="B1452">
        <v>14</v>
      </c>
      <c r="C1452" s="1">
        <v>40306</v>
      </c>
      <c r="D1452" t="s">
        <v>2639</v>
      </c>
      <c r="E1452" t="s">
        <v>2640</v>
      </c>
      <c r="F1452">
        <v>14</v>
      </c>
      <c r="G1452">
        <v>2</v>
      </c>
      <c r="H1452">
        <v>1</v>
      </c>
      <c r="I1452" t="s">
        <v>86</v>
      </c>
    </row>
    <row r="1453" spans="1:9" hidden="1" x14ac:dyDescent="0.3">
      <c r="A1453" t="s">
        <v>2584</v>
      </c>
      <c r="B1453">
        <v>13</v>
      </c>
      <c r="C1453" s="1">
        <v>40263</v>
      </c>
      <c r="D1453" t="s">
        <v>2641</v>
      </c>
      <c r="E1453" t="s">
        <v>2642</v>
      </c>
      <c r="F1453">
        <v>14</v>
      </c>
      <c r="G1453">
        <v>2</v>
      </c>
      <c r="H1453">
        <v>2</v>
      </c>
      <c r="I1453" t="s">
        <v>18</v>
      </c>
    </row>
    <row r="1454" spans="1:9" hidden="1" x14ac:dyDescent="0.3">
      <c r="A1454" t="s">
        <v>2584</v>
      </c>
      <c r="B1454">
        <v>12</v>
      </c>
      <c r="C1454" s="1">
        <v>40166</v>
      </c>
      <c r="D1454" t="s">
        <v>2643</v>
      </c>
      <c r="E1454" t="s">
        <v>2644</v>
      </c>
      <c r="F1454">
        <v>20</v>
      </c>
      <c r="G1454">
        <v>7</v>
      </c>
      <c r="H1454">
        <v>1</v>
      </c>
      <c r="I1454" t="s">
        <v>86</v>
      </c>
    </row>
    <row r="1455" spans="1:9" hidden="1" x14ac:dyDescent="0.3">
      <c r="A1455" t="s">
        <v>2584</v>
      </c>
      <c r="B1455">
        <v>11</v>
      </c>
      <c r="C1455" s="1">
        <v>40086</v>
      </c>
      <c r="D1455" t="s">
        <v>2645</v>
      </c>
      <c r="E1455" t="s">
        <v>2646</v>
      </c>
      <c r="F1455">
        <v>9</v>
      </c>
      <c r="G1455">
        <v>5</v>
      </c>
      <c r="H1455">
        <v>0</v>
      </c>
      <c r="I1455" t="s">
        <v>18</v>
      </c>
    </row>
    <row r="1456" spans="1:9" hidden="1" x14ac:dyDescent="0.3">
      <c r="A1456" t="s">
        <v>2584</v>
      </c>
      <c r="B1456">
        <v>10</v>
      </c>
      <c r="C1456" s="1">
        <v>39988</v>
      </c>
      <c r="D1456" t="s">
        <v>2647</v>
      </c>
      <c r="E1456" t="s">
        <v>2648</v>
      </c>
      <c r="F1456">
        <v>2</v>
      </c>
      <c r="G1456">
        <v>6</v>
      </c>
      <c r="H1456">
        <v>0</v>
      </c>
      <c r="I1456" t="s">
        <v>18</v>
      </c>
    </row>
    <row r="1457" spans="1:9" hidden="1" x14ac:dyDescent="0.3">
      <c r="A1457" t="s">
        <v>2584</v>
      </c>
      <c r="B1457">
        <v>9</v>
      </c>
      <c r="C1457" s="1">
        <v>39836</v>
      </c>
      <c r="D1457" t="s">
        <v>2649</v>
      </c>
      <c r="E1457" t="s">
        <v>2650</v>
      </c>
      <c r="F1457">
        <v>1</v>
      </c>
      <c r="G1457">
        <v>0</v>
      </c>
      <c r="H1457">
        <v>0</v>
      </c>
      <c r="I1457" t="s">
        <v>86</v>
      </c>
    </row>
    <row r="1458" spans="1:9" hidden="1" x14ac:dyDescent="0.3">
      <c r="A1458" t="s">
        <v>2584</v>
      </c>
      <c r="B1458">
        <v>8</v>
      </c>
      <c r="C1458" s="1">
        <v>39792</v>
      </c>
      <c r="D1458" t="s">
        <v>2651</v>
      </c>
      <c r="E1458" t="s">
        <v>2652</v>
      </c>
      <c r="F1458">
        <v>6</v>
      </c>
      <c r="G1458">
        <v>8</v>
      </c>
      <c r="H1458">
        <v>0</v>
      </c>
      <c r="I1458" t="s">
        <v>18</v>
      </c>
    </row>
    <row r="1459" spans="1:9" hidden="1" x14ac:dyDescent="0.3">
      <c r="A1459" t="s">
        <v>2584</v>
      </c>
      <c r="B1459">
        <v>7</v>
      </c>
      <c r="C1459" s="1">
        <v>39715</v>
      </c>
      <c r="D1459" t="s">
        <v>2653</v>
      </c>
      <c r="E1459" t="s">
        <v>2654</v>
      </c>
      <c r="F1459">
        <v>9</v>
      </c>
      <c r="G1459">
        <v>21</v>
      </c>
      <c r="H1459">
        <v>1</v>
      </c>
      <c r="I1459" t="s">
        <v>86</v>
      </c>
    </row>
    <row r="1460" spans="1:9" hidden="1" x14ac:dyDescent="0.3">
      <c r="A1460" t="s">
        <v>2584</v>
      </c>
      <c r="B1460">
        <v>6</v>
      </c>
      <c r="C1460" s="1">
        <v>39660</v>
      </c>
      <c r="D1460" t="s">
        <v>2655</v>
      </c>
      <c r="E1460" t="s">
        <v>2656</v>
      </c>
      <c r="F1460">
        <v>1</v>
      </c>
      <c r="G1460">
        <v>14</v>
      </c>
      <c r="H1460">
        <v>0</v>
      </c>
      <c r="I1460" t="s">
        <v>18</v>
      </c>
    </row>
    <row r="1461" spans="1:9" hidden="1" x14ac:dyDescent="0.3">
      <c r="A1461" t="s">
        <v>2584</v>
      </c>
      <c r="B1461">
        <v>5</v>
      </c>
      <c r="C1461" s="1">
        <v>39270</v>
      </c>
      <c r="D1461" t="s">
        <v>2657</v>
      </c>
      <c r="E1461" t="s">
        <v>2658</v>
      </c>
      <c r="F1461">
        <v>2</v>
      </c>
      <c r="G1461">
        <v>1</v>
      </c>
      <c r="H1461">
        <v>0</v>
      </c>
      <c r="I1461" t="s">
        <v>18</v>
      </c>
    </row>
    <row r="1462" spans="1:9" hidden="1" x14ac:dyDescent="0.3">
      <c r="A1462" t="s">
        <v>2596</v>
      </c>
      <c r="B1462">
        <v>25</v>
      </c>
      <c r="C1462" s="1">
        <v>44793</v>
      </c>
      <c r="D1462" t="s">
        <v>2659</v>
      </c>
      <c r="E1462" t="s">
        <v>2660</v>
      </c>
      <c r="F1462">
        <v>15</v>
      </c>
      <c r="G1462">
        <v>0</v>
      </c>
      <c r="H1462">
        <v>0</v>
      </c>
      <c r="I1462" t="s">
        <v>26</v>
      </c>
    </row>
    <row r="1463" spans="1:9" hidden="1" x14ac:dyDescent="0.3">
      <c r="A1463" t="s">
        <v>2596</v>
      </c>
      <c r="B1463">
        <v>24</v>
      </c>
      <c r="C1463" s="1">
        <v>44709</v>
      </c>
      <c r="D1463" t="s">
        <v>2661</v>
      </c>
      <c r="E1463" t="s">
        <v>2662</v>
      </c>
      <c r="F1463">
        <v>22</v>
      </c>
      <c r="G1463">
        <v>9</v>
      </c>
      <c r="H1463">
        <v>0</v>
      </c>
      <c r="I1463" t="s">
        <v>18</v>
      </c>
    </row>
    <row r="1464" spans="1:9" hidden="1" x14ac:dyDescent="0.3">
      <c r="A1464" t="s">
        <v>2596</v>
      </c>
      <c r="B1464">
        <v>23</v>
      </c>
      <c r="C1464" s="1">
        <v>44590</v>
      </c>
      <c r="D1464" t="s">
        <v>2663</v>
      </c>
      <c r="E1464" t="s">
        <v>2664</v>
      </c>
      <c r="F1464">
        <v>17</v>
      </c>
      <c r="G1464">
        <v>6</v>
      </c>
      <c r="H1464">
        <v>1</v>
      </c>
      <c r="I1464" t="s">
        <v>18</v>
      </c>
    </row>
    <row r="1465" spans="1:9" hidden="1" x14ac:dyDescent="0.3">
      <c r="A1465" t="s">
        <v>2596</v>
      </c>
      <c r="B1465">
        <v>22</v>
      </c>
      <c r="C1465" s="1">
        <v>44449</v>
      </c>
      <c r="D1465" t="s">
        <v>2665</v>
      </c>
      <c r="E1465" t="s">
        <v>2666</v>
      </c>
      <c r="F1465">
        <v>22</v>
      </c>
      <c r="G1465">
        <v>3</v>
      </c>
      <c r="H1465">
        <v>0</v>
      </c>
      <c r="I1465" t="s">
        <v>86</v>
      </c>
    </row>
    <row r="1466" spans="1:9" hidden="1" x14ac:dyDescent="0.3">
      <c r="A1466" t="s">
        <v>2596</v>
      </c>
      <c r="B1466">
        <v>21</v>
      </c>
      <c r="C1466" s="1">
        <v>44373</v>
      </c>
      <c r="D1466" t="s">
        <v>2667</v>
      </c>
      <c r="E1466" t="s">
        <v>2668</v>
      </c>
      <c r="F1466">
        <v>19</v>
      </c>
      <c r="G1466">
        <v>7</v>
      </c>
      <c r="H1466">
        <v>1</v>
      </c>
      <c r="I1466" t="s">
        <v>86</v>
      </c>
    </row>
    <row r="1467" spans="1:9" hidden="1" x14ac:dyDescent="0.3">
      <c r="A1467" t="s">
        <v>2596</v>
      </c>
      <c r="B1467">
        <v>20</v>
      </c>
      <c r="C1467" s="1">
        <v>44275</v>
      </c>
      <c r="D1467" t="s">
        <v>2669</v>
      </c>
      <c r="E1467" t="s">
        <v>2670</v>
      </c>
      <c r="F1467">
        <v>26</v>
      </c>
      <c r="G1467">
        <v>18</v>
      </c>
      <c r="H1467">
        <v>1</v>
      </c>
      <c r="I1467" t="s">
        <v>18</v>
      </c>
    </row>
    <row r="1468" spans="1:9" hidden="1" x14ac:dyDescent="0.3">
      <c r="A1468" t="s">
        <v>2596</v>
      </c>
      <c r="B1468">
        <v>19</v>
      </c>
      <c r="C1468" s="1">
        <v>44086</v>
      </c>
      <c r="D1468" t="s">
        <v>2671</v>
      </c>
      <c r="E1468" t="s">
        <v>2672</v>
      </c>
      <c r="F1468">
        <v>9</v>
      </c>
      <c r="G1468">
        <v>7</v>
      </c>
      <c r="H1468">
        <v>1</v>
      </c>
      <c r="I1468" t="s">
        <v>18</v>
      </c>
    </row>
    <row r="1469" spans="1:9" hidden="1" x14ac:dyDescent="0.3">
      <c r="A1469" t="s">
        <v>2596</v>
      </c>
      <c r="B1469">
        <v>18</v>
      </c>
      <c r="C1469" s="1">
        <v>44009</v>
      </c>
      <c r="D1469" t="s">
        <v>2673</v>
      </c>
      <c r="E1469" t="s">
        <v>2584</v>
      </c>
      <c r="F1469">
        <v>32</v>
      </c>
      <c r="G1469">
        <v>6</v>
      </c>
      <c r="H1469">
        <v>0</v>
      </c>
      <c r="I1469" t="s">
        <v>18</v>
      </c>
    </row>
    <row r="1470" spans="1:9" hidden="1" x14ac:dyDescent="0.3">
      <c r="A1470" t="s">
        <v>2596</v>
      </c>
      <c r="B1470">
        <v>17</v>
      </c>
      <c r="C1470" s="1">
        <v>43904</v>
      </c>
      <c r="D1470" t="s">
        <v>2674</v>
      </c>
      <c r="E1470" t="s">
        <v>2675</v>
      </c>
      <c r="F1470">
        <v>10</v>
      </c>
      <c r="G1470">
        <v>3</v>
      </c>
      <c r="H1470">
        <v>0</v>
      </c>
      <c r="I1470" t="s">
        <v>86</v>
      </c>
    </row>
    <row r="1471" spans="1:9" hidden="1" x14ac:dyDescent="0.3">
      <c r="A1471" t="s">
        <v>2596</v>
      </c>
      <c r="B1471">
        <v>16</v>
      </c>
      <c r="C1471" s="1">
        <v>43813</v>
      </c>
      <c r="D1471" t="s">
        <v>2676</v>
      </c>
      <c r="E1471" t="s">
        <v>2677</v>
      </c>
      <c r="F1471">
        <v>12</v>
      </c>
      <c r="G1471">
        <v>2</v>
      </c>
      <c r="H1471">
        <v>1</v>
      </c>
      <c r="I1471" t="s">
        <v>18</v>
      </c>
    </row>
    <row r="1472" spans="1:9" hidden="1" x14ac:dyDescent="0.3">
      <c r="A1472" t="s">
        <v>2596</v>
      </c>
      <c r="B1472">
        <v>15</v>
      </c>
      <c r="C1472" s="1">
        <v>43750</v>
      </c>
      <c r="D1472" t="s">
        <v>2678</v>
      </c>
      <c r="E1472" t="s">
        <v>2679</v>
      </c>
      <c r="F1472">
        <v>11</v>
      </c>
      <c r="G1472">
        <v>0</v>
      </c>
      <c r="H1472">
        <v>0</v>
      </c>
      <c r="I1472" t="s">
        <v>18</v>
      </c>
    </row>
    <row r="1473" spans="1:9" hidden="1" x14ac:dyDescent="0.3">
      <c r="A1473" t="s">
        <v>2596</v>
      </c>
      <c r="B1473">
        <v>14</v>
      </c>
      <c r="C1473" s="1">
        <v>43729</v>
      </c>
      <c r="D1473" t="s">
        <v>2680</v>
      </c>
      <c r="E1473" t="s">
        <v>2681</v>
      </c>
      <c r="F1473">
        <v>9</v>
      </c>
      <c r="G1473">
        <v>1</v>
      </c>
      <c r="H1473">
        <v>0</v>
      </c>
      <c r="I1473" t="s">
        <v>86</v>
      </c>
    </row>
    <row r="1474" spans="1:9" hidden="1" x14ac:dyDescent="0.3">
      <c r="A1474" t="s">
        <v>2596</v>
      </c>
      <c r="B1474">
        <v>13</v>
      </c>
      <c r="C1474" s="1">
        <v>43715</v>
      </c>
      <c r="D1474" t="s">
        <v>2682</v>
      </c>
      <c r="E1474" t="s">
        <v>2683</v>
      </c>
      <c r="F1474">
        <v>12</v>
      </c>
      <c r="G1474">
        <v>21</v>
      </c>
      <c r="H1474">
        <v>1</v>
      </c>
      <c r="I1474" t="s">
        <v>86</v>
      </c>
    </row>
    <row r="1475" spans="1:9" hidden="1" x14ac:dyDescent="0.3">
      <c r="A1475" t="s">
        <v>2596</v>
      </c>
      <c r="B1475">
        <v>12</v>
      </c>
      <c r="C1475" s="1">
        <v>43519</v>
      </c>
      <c r="D1475" t="s">
        <v>2684</v>
      </c>
      <c r="E1475" t="s">
        <v>2685</v>
      </c>
      <c r="F1475">
        <v>11</v>
      </c>
      <c r="G1475">
        <v>1</v>
      </c>
      <c r="H1475">
        <v>0</v>
      </c>
      <c r="I1475" t="s">
        <v>86</v>
      </c>
    </row>
    <row r="1476" spans="1:9" hidden="1" x14ac:dyDescent="0.3">
      <c r="A1476" t="s">
        <v>2596</v>
      </c>
      <c r="B1476">
        <v>11</v>
      </c>
      <c r="C1476" s="1">
        <v>43456</v>
      </c>
      <c r="D1476" t="s">
        <v>2686</v>
      </c>
      <c r="E1476" t="s">
        <v>2687</v>
      </c>
      <c r="F1476">
        <v>6</v>
      </c>
      <c r="G1476">
        <v>6</v>
      </c>
      <c r="H1476">
        <v>0</v>
      </c>
      <c r="I1476" t="s">
        <v>13</v>
      </c>
    </row>
    <row r="1477" spans="1:9" hidden="1" x14ac:dyDescent="0.3">
      <c r="A1477" t="s">
        <v>2596</v>
      </c>
      <c r="B1477">
        <v>10</v>
      </c>
      <c r="C1477" s="1">
        <v>43379</v>
      </c>
      <c r="D1477" t="s">
        <v>2688</v>
      </c>
      <c r="E1477" t="s">
        <v>2689</v>
      </c>
      <c r="F1477">
        <v>10</v>
      </c>
      <c r="G1477">
        <v>4</v>
      </c>
      <c r="H1477">
        <v>2</v>
      </c>
      <c r="I1477" t="s">
        <v>86</v>
      </c>
    </row>
    <row r="1478" spans="1:9" hidden="1" x14ac:dyDescent="0.3">
      <c r="A1478" t="s">
        <v>2596</v>
      </c>
      <c r="B1478">
        <v>9</v>
      </c>
      <c r="C1478" s="1">
        <v>43344</v>
      </c>
      <c r="D1478" t="s">
        <v>2671</v>
      </c>
      <c r="E1478" t="s">
        <v>2672</v>
      </c>
      <c r="F1478">
        <v>8</v>
      </c>
      <c r="G1478">
        <v>4</v>
      </c>
      <c r="H1478">
        <v>1</v>
      </c>
      <c r="I1478" t="s">
        <v>18</v>
      </c>
    </row>
    <row r="1479" spans="1:9" hidden="1" x14ac:dyDescent="0.3">
      <c r="A1479" t="s">
        <v>2596</v>
      </c>
      <c r="B1479">
        <v>8</v>
      </c>
      <c r="C1479" s="1">
        <v>43309</v>
      </c>
      <c r="D1479" t="s">
        <v>2690</v>
      </c>
      <c r="E1479" t="s">
        <v>2691</v>
      </c>
      <c r="F1479">
        <v>3</v>
      </c>
      <c r="G1479">
        <v>7</v>
      </c>
      <c r="H1479">
        <v>1</v>
      </c>
      <c r="I1479" t="s">
        <v>86</v>
      </c>
    </row>
    <row r="1480" spans="1:9" hidden="1" x14ac:dyDescent="0.3">
      <c r="A1480" t="s">
        <v>2596</v>
      </c>
      <c r="B1480">
        <v>7</v>
      </c>
      <c r="C1480" s="1">
        <v>43260</v>
      </c>
      <c r="D1480" t="s">
        <v>2692</v>
      </c>
      <c r="E1480" t="s">
        <v>2693</v>
      </c>
      <c r="F1480">
        <v>3</v>
      </c>
      <c r="G1480">
        <v>6</v>
      </c>
      <c r="H1480">
        <v>0</v>
      </c>
      <c r="I1480" t="s">
        <v>86</v>
      </c>
    </row>
    <row r="1481" spans="1:9" hidden="1" x14ac:dyDescent="0.3">
      <c r="A1481" t="s">
        <v>2596</v>
      </c>
      <c r="B1481">
        <v>6</v>
      </c>
      <c r="C1481" s="1">
        <v>43239</v>
      </c>
      <c r="D1481" t="s">
        <v>2694</v>
      </c>
      <c r="E1481" t="s">
        <v>2695</v>
      </c>
      <c r="F1481">
        <v>1</v>
      </c>
      <c r="G1481">
        <v>1</v>
      </c>
      <c r="H1481">
        <v>0</v>
      </c>
      <c r="I1481" t="s">
        <v>86</v>
      </c>
    </row>
    <row r="1482" spans="1:9" hidden="1" x14ac:dyDescent="0.3">
      <c r="A1482" t="s">
        <v>2596</v>
      </c>
      <c r="B1482">
        <v>5</v>
      </c>
      <c r="C1482" s="1">
        <v>43127</v>
      </c>
      <c r="D1482" t="s">
        <v>2696</v>
      </c>
      <c r="E1482" t="s">
        <v>2697</v>
      </c>
      <c r="F1482">
        <v>1</v>
      </c>
      <c r="G1482">
        <v>5</v>
      </c>
      <c r="H1482">
        <v>1</v>
      </c>
      <c r="I1482" t="s">
        <v>86</v>
      </c>
    </row>
    <row r="1483" spans="1:9" hidden="1" x14ac:dyDescent="0.3">
      <c r="A1483" t="s">
        <v>2596</v>
      </c>
      <c r="B1483">
        <v>4</v>
      </c>
      <c r="C1483" s="1">
        <v>43085</v>
      </c>
      <c r="D1483" t="s">
        <v>2698</v>
      </c>
      <c r="E1483" t="s">
        <v>2699</v>
      </c>
      <c r="F1483">
        <v>4</v>
      </c>
      <c r="G1483">
        <v>15</v>
      </c>
      <c r="H1483">
        <v>0</v>
      </c>
      <c r="I1483" t="s">
        <v>18</v>
      </c>
    </row>
    <row r="1484" spans="1:9" hidden="1" x14ac:dyDescent="0.3">
      <c r="A1484" t="s">
        <v>2596</v>
      </c>
      <c r="B1484">
        <v>3</v>
      </c>
      <c r="C1484" s="1">
        <v>43075</v>
      </c>
      <c r="D1484" t="s">
        <v>2700</v>
      </c>
      <c r="E1484" t="s">
        <v>2701</v>
      </c>
      <c r="F1484">
        <v>2</v>
      </c>
      <c r="G1484">
        <v>4</v>
      </c>
      <c r="H1484">
        <v>0</v>
      </c>
      <c r="I1484" t="s">
        <v>86</v>
      </c>
    </row>
    <row r="1485" spans="1:9" hidden="1" x14ac:dyDescent="0.3">
      <c r="A1485" t="s">
        <v>2596</v>
      </c>
      <c r="B1485">
        <v>2</v>
      </c>
      <c r="C1485" s="1">
        <v>43056</v>
      </c>
      <c r="D1485" t="s">
        <v>2702</v>
      </c>
      <c r="E1485" t="s">
        <v>2703</v>
      </c>
      <c r="F1485">
        <v>0</v>
      </c>
      <c r="G1485">
        <v>0</v>
      </c>
      <c r="H1485">
        <v>1</v>
      </c>
      <c r="I1485" t="s">
        <v>18</v>
      </c>
    </row>
    <row r="1486" spans="1:9" hidden="1" x14ac:dyDescent="0.3">
      <c r="A1486" t="s">
        <v>2596</v>
      </c>
      <c r="B1486">
        <v>1</v>
      </c>
      <c r="C1486" s="1">
        <v>43043</v>
      </c>
      <c r="D1486" t="s">
        <v>2704</v>
      </c>
      <c r="E1486" t="s">
        <v>2705</v>
      </c>
      <c r="F1486">
        <v>0</v>
      </c>
      <c r="G1486">
        <v>4</v>
      </c>
      <c r="H1486">
        <v>0</v>
      </c>
      <c r="I1486" t="s">
        <v>86</v>
      </c>
    </row>
    <row r="1487" spans="1:9" hidden="1" x14ac:dyDescent="0.3">
      <c r="A1487" t="s">
        <v>2706</v>
      </c>
      <c r="B1487">
        <v>16</v>
      </c>
      <c r="C1487" s="1">
        <v>44869</v>
      </c>
      <c r="D1487" t="s">
        <v>2707</v>
      </c>
      <c r="E1487" t="s">
        <v>2708</v>
      </c>
      <c r="F1487">
        <v>14</v>
      </c>
      <c r="G1487">
        <v>0</v>
      </c>
      <c r="H1487">
        <v>0</v>
      </c>
      <c r="I1487" t="s">
        <v>26</v>
      </c>
    </row>
    <row r="1488" spans="1:9" hidden="1" x14ac:dyDescent="0.3">
      <c r="A1488" t="s">
        <v>2706</v>
      </c>
      <c r="B1488">
        <v>15</v>
      </c>
      <c r="C1488" s="1">
        <v>44744</v>
      </c>
      <c r="D1488" t="s">
        <v>2709</v>
      </c>
      <c r="E1488" t="s">
        <v>2710</v>
      </c>
      <c r="F1488">
        <v>8</v>
      </c>
      <c r="G1488">
        <v>1</v>
      </c>
      <c r="H1488">
        <v>0</v>
      </c>
      <c r="I1488" t="s">
        <v>127</v>
      </c>
    </row>
    <row r="1489" spans="1:9" hidden="1" x14ac:dyDescent="0.3">
      <c r="A1489" t="s">
        <v>2706</v>
      </c>
      <c r="B1489">
        <v>14</v>
      </c>
      <c r="C1489" s="1">
        <v>44551</v>
      </c>
      <c r="D1489" t="s">
        <v>2711</v>
      </c>
      <c r="E1489" t="s">
        <v>2712</v>
      </c>
      <c r="F1489">
        <v>13</v>
      </c>
      <c r="G1489">
        <v>8</v>
      </c>
      <c r="H1489">
        <v>0</v>
      </c>
      <c r="I1489" t="s">
        <v>13</v>
      </c>
    </row>
    <row r="1490" spans="1:9" hidden="1" x14ac:dyDescent="0.3">
      <c r="A1490" t="s">
        <v>2706</v>
      </c>
      <c r="B1490">
        <v>13</v>
      </c>
      <c r="C1490" s="1">
        <v>44268</v>
      </c>
      <c r="D1490" t="s">
        <v>2262</v>
      </c>
      <c r="E1490" t="s">
        <v>2263</v>
      </c>
      <c r="F1490">
        <v>30</v>
      </c>
      <c r="G1490">
        <v>3</v>
      </c>
      <c r="H1490">
        <v>1</v>
      </c>
      <c r="I1490" t="s">
        <v>13</v>
      </c>
    </row>
    <row r="1491" spans="1:9" hidden="1" x14ac:dyDescent="0.3">
      <c r="A1491" t="s">
        <v>2706</v>
      </c>
      <c r="B1491">
        <v>12</v>
      </c>
      <c r="C1491" s="1">
        <v>42623</v>
      </c>
      <c r="D1491" t="s">
        <v>2713</v>
      </c>
      <c r="E1491" t="s">
        <v>2714</v>
      </c>
      <c r="F1491">
        <v>13</v>
      </c>
      <c r="G1491">
        <v>1</v>
      </c>
      <c r="H1491">
        <v>0</v>
      </c>
      <c r="I1491" t="s">
        <v>18</v>
      </c>
    </row>
    <row r="1492" spans="1:9" hidden="1" x14ac:dyDescent="0.3">
      <c r="A1492" t="s">
        <v>2706</v>
      </c>
      <c r="B1492">
        <v>11</v>
      </c>
      <c r="C1492" s="1">
        <v>42504</v>
      </c>
      <c r="D1492" t="s">
        <v>2715</v>
      </c>
      <c r="E1492" t="s">
        <v>2716</v>
      </c>
      <c r="F1492">
        <v>13</v>
      </c>
      <c r="G1492">
        <v>3</v>
      </c>
      <c r="H1492">
        <v>3</v>
      </c>
      <c r="I1492" t="s">
        <v>18</v>
      </c>
    </row>
    <row r="1493" spans="1:9" hidden="1" x14ac:dyDescent="0.3">
      <c r="A1493" t="s">
        <v>2706</v>
      </c>
      <c r="B1493">
        <v>10</v>
      </c>
      <c r="C1493" s="1">
        <v>42224</v>
      </c>
      <c r="D1493" t="s">
        <v>2717</v>
      </c>
      <c r="E1493" t="s">
        <v>2718</v>
      </c>
      <c r="F1493">
        <v>4</v>
      </c>
      <c r="G1493">
        <v>0</v>
      </c>
      <c r="H1493">
        <v>1</v>
      </c>
      <c r="I1493" t="s">
        <v>13</v>
      </c>
    </row>
    <row r="1494" spans="1:9" hidden="1" x14ac:dyDescent="0.3">
      <c r="A1494" t="s">
        <v>2706</v>
      </c>
      <c r="B1494">
        <v>9</v>
      </c>
      <c r="C1494" s="1">
        <v>42168</v>
      </c>
      <c r="D1494" t="s">
        <v>2719</v>
      </c>
      <c r="E1494" t="s">
        <v>2720</v>
      </c>
      <c r="F1494">
        <v>10</v>
      </c>
      <c r="G1494">
        <v>19</v>
      </c>
      <c r="H1494">
        <v>5</v>
      </c>
      <c r="I1494" t="s">
        <v>108</v>
      </c>
    </row>
    <row r="1495" spans="1:9" hidden="1" x14ac:dyDescent="0.3">
      <c r="A1495" t="s">
        <v>2706</v>
      </c>
      <c r="B1495">
        <v>8</v>
      </c>
      <c r="C1495" s="1">
        <v>42119</v>
      </c>
      <c r="D1495" t="s">
        <v>2721</v>
      </c>
      <c r="E1495" t="s">
        <v>2722</v>
      </c>
      <c r="F1495">
        <v>6</v>
      </c>
      <c r="G1495">
        <v>2</v>
      </c>
      <c r="H1495">
        <v>0</v>
      </c>
      <c r="I1495" t="s">
        <v>13</v>
      </c>
    </row>
    <row r="1496" spans="1:9" hidden="1" x14ac:dyDescent="0.3">
      <c r="A1496" t="s">
        <v>2706</v>
      </c>
      <c r="B1496">
        <v>7</v>
      </c>
      <c r="C1496" s="1">
        <v>41916</v>
      </c>
      <c r="D1496" t="s">
        <v>2723</v>
      </c>
      <c r="E1496" t="s">
        <v>2724</v>
      </c>
      <c r="F1496">
        <v>17</v>
      </c>
      <c r="G1496">
        <v>11</v>
      </c>
      <c r="H1496">
        <v>0</v>
      </c>
      <c r="I1496" t="s">
        <v>86</v>
      </c>
    </row>
    <row r="1497" spans="1:9" hidden="1" x14ac:dyDescent="0.3">
      <c r="A1497" t="s">
        <v>2706</v>
      </c>
      <c r="B1497">
        <v>6</v>
      </c>
      <c r="C1497" s="1">
        <v>41714</v>
      </c>
      <c r="D1497" t="s">
        <v>2725</v>
      </c>
      <c r="E1497" t="s">
        <v>2726</v>
      </c>
      <c r="F1497">
        <v>12</v>
      </c>
      <c r="G1497">
        <v>7</v>
      </c>
      <c r="H1497">
        <v>0</v>
      </c>
      <c r="I1497" t="s">
        <v>13</v>
      </c>
    </row>
    <row r="1498" spans="1:9" hidden="1" x14ac:dyDescent="0.3">
      <c r="A1498" t="s">
        <v>2706</v>
      </c>
      <c r="B1498">
        <v>5</v>
      </c>
      <c r="C1498" s="1">
        <v>41558</v>
      </c>
      <c r="D1498" t="s">
        <v>2727</v>
      </c>
      <c r="E1498" t="s">
        <v>2728</v>
      </c>
      <c r="F1498">
        <v>1</v>
      </c>
      <c r="G1498">
        <v>1</v>
      </c>
      <c r="H1498">
        <v>0</v>
      </c>
      <c r="I1498" t="s">
        <v>13</v>
      </c>
    </row>
    <row r="1499" spans="1:9" hidden="1" x14ac:dyDescent="0.3">
      <c r="A1499" t="s">
        <v>2706</v>
      </c>
      <c r="B1499">
        <v>4</v>
      </c>
      <c r="C1499" s="1">
        <v>41537</v>
      </c>
      <c r="D1499" t="s">
        <v>2729</v>
      </c>
      <c r="E1499" t="s">
        <v>2730</v>
      </c>
      <c r="F1499">
        <v>3</v>
      </c>
      <c r="G1499">
        <v>2</v>
      </c>
      <c r="H1499">
        <v>0</v>
      </c>
      <c r="I1499" t="s">
        <v>18</v>
      </c>
    </row>
    <row r="1500" spans="1:9" hidden="1" x14ac:dyDescent="0.3">
      <c r="A1500" t="s">
        <v>2706</v>
      </c>
      <c r="B1500">
        <v>3</v>
      </c>
      <c r="C1500" s="1">
        <v>41489</v>
      </c>
      <c r="D1500" t="s">
        <v>2731</v>
      </c>
      <c r="E1500" t="s">
        <v>2732</v>
      </c>
      <c r="F1500">
        <v>2</v>
      </c>
      <c r="G1500">
        <v>0</v>
      </c>
      <c r="H1500">
        <v>0</v>
      </c>
      <c r="I1500" t="s">
        <v>18</v>
      </c>
    </row>
    <row r="1501" spans="1:9" hidden="1" x14ac:dyDescent="0.3">
      <c r="A1501" t="s">
        <v>2706</v>
      </c>
      <c r="B1501">
        <v>2</v>
      </c>
      <c r="C1501" s="1">
        <v>41348</v>
      </c>
      <c r="D1501" t="s">
        <v>2733</v>
      </c>
      <c r="E1501" t="s">
        <v>2734</v>
      </c>
      <c r="F1501">
        <v>7</v>
      </c>
      <c r="G1501">
        <v>1</v>
      </c>
      <c r="H1501">
        <v>0</v>
      </c>
      <c r="I1501" t="s">
        <v>18</v>
      </c>
    </row>
    <row r="1502" spans="1:9" hidden="1" x14ac:dyDescent="0.3">
      <c r="A1502" t="s">
        <v>2735</v>
      </c>
      <c r="B1502">
        <v>9</v>
      </c>
      <c r="C1502" s="1">
        <v>44884</v>
      </c>
      <c r="D1502" t="s">
        <v>2736</v>
      </c>
      <c r="E1502" t="s">
        <v>2737</v>
      </c>
      <c r="F1502">
        <v>9</v>
      </c>
      <c r="G1502">
        <v>1</v>
      </c>
      <c r="H1502">
        <v>0</v>
      </c>
      <c r="I1502" t="s">
        <v>456</v>
      </c>
    </row>
    <row r="1503" spans="1:9" hidden="1" x14ac:dyDescent="0.3">
      <c r="A1503" t="s">
        <v>2735</v>
      </c>
      <c r="B1503">
        <v>8</v>
      </c>
      <c r="C1503" s="1">
        <v>44815</v>
      </c>
      <c r="D1503" t="s">
        <v>2738</v>
      </c>
      <c r="E1503" t="s">
        <v>2739</v>
      </c>
      <c r="F1503">
        <v>14</v>
      </c>
      <c r="G1503">
        <v>2</v>
      </c>
      <c r="H1503">
        <v>0</v>
      </c>
      <c r="I1503" t="s">
        <v>86</v>
      </c>
    </row>
    <row r="1504" spans="1:9" hidden="1" x14ac:dyDescent="0.3">
      <c r="A1504" t="s">
        <v>2735</v>
      </c>
      <c r="B1504">
        <v>7</v>
      </c>
      <c r="C1504" s="1">
        <v>44702</v>
      </c>
      <c r="D1504" t="s">
        <v>2740</v>
      </c>
      <c r="E1504" t="s">
        <v>2741</v>
      </c>
      <c r="F1504">
        <v>12</v>
      </c>
      <c r="G1504">
        <v>0</v>
      </c>
      <c r="H1504">
        <v>2</v>
      </c>
      <c r="I1504" t="s">
        <v>13</v>
      </c>
    </row>
    <row r="1505" spans="1:9" hidden="1" x14ac:dyDescent="0.3">
      <c r="A1505" t="s">
        <v>2735</v>
      </c>
      <c r="B1505">
        <v>6</v>
      </c>
      <c r="C1505" s="1">
        <v>44611</v>
      </c>
      <c r="D1505" t="s">
        <v>2038</v>
      </c>
      <c r="E1505" t="s">
        <v>2039</v>
      </c>
      <c r="F1505">
        <v>39</v>
      </c>
      <c r="G1505">
        <v>9</v>
      </c>
      <c r="H1505">
        <v>0</v>
      </c>
      <c r="I1505" t="s">
        <v>13</v>
      </c>
    </row>
    <row r="1506" spans="1:9" hidden="1" x14ac:dyDescent="0.3">
      <c r="A1506" t="s">
        <v>2735</v>
      </c>
      <c r="B1506">
        <v>5</v>
      </c>
      <c r="C1506" s="1">
        <v>44504</v>
      </c>
      <c r="D1506" t="s">
        <v>2742</v>
      </c>
      <c r="E1506" t="s">
        <v>2743</v>
      </c>
      <c r="F1506">
        <v>12</v>
      </c>
      <c r="G1506">
        <v>6</v>
      </c>
      <c r="H1506">
        <v>1</v>
      </c>
      <c r="I1506" t="s">
        <v>18</v>
      </c>
    </row>
    <row r="1507" spans="1:9" hidden="1" x14ac:dyDescent="0.3">
      <c r="A1507" t="s">
        <v>2735</v>
      </c>
      <c r="B1507">
        <v>4</v>
      </c>
      <c r="C1507" s="1">
        <v>44373</v>
      </c>
      <c r="D1507" t="s">
        <v>2744</v>
      </c>
      <c r="E1507" t="s">
        <v>2745</v>
      </c>
      <c r="F1507">
        <v>5</v>
      </c>
      <c r="G1507">
        <v>0</v>
      </c>
      <c r="H1507">
        <v>0</v>
      </c>
      <c r="I1507" t="s">
        <v>55</v>
      </c>
    </row>
    <row r="1508" spans="1:9" hidden="1" x14ac:dyDescent="0.3">
      <c r="A1508" t="s">
        <v>2735</v>
      </c>
      <c r="B1508">
        <v>3</v>
      </c>
      <c r="C1508" s="1">
        <v>44303</v>
      </c>
      <c r="D1508" t="s">
        <v>2746</v>
      </c>
      <c r="E1508" t="s">
        <v>2747</v>
      </c>
      <c r="F1508">
        <v>6</v>
      </c>
      <c r="G1508">
        <v>1</v>
      </c>
      <c r="H1508">
        <v>1</v>
      </c>
      <c r="I1508" t="s">
        <v>13</v>
      </c>
    </row>
    <row r="1509" spans="1:9" hidden="1" x14ac:dyDescent="0.3">
      <c r="A1509" t="s">
        <v>2735</v>
      </c>
      <c r="B1509">
        <v>2</v>
      </c>
      <c r="C1509" s="1">
        <v>43997</v>
      </c>
      <c r="D1509" t="s">
        <v>2748</v>
      </c>
      <c r="E1509" t="s">
        <v>2749</v>
      </c>
      <c r="F1509">
        <v>5</v>
      </c>
      <c r="G1509">
        <v>2</v>
      </c>
      <c r="H1509">
        <v>1</v>
      </c>
      <c r="I1509" t="s">
        <v>13</v>
      </c>
    </row>
    <row r="1510" spans="1:9" hidden="1" x14ac:dyDescent="0.3">
      <c r="A1510" t="s">
        <v>2735</v>
      </c>
      <c r="B1510">
        <v>1</v>
      </c>
      <c r="C1510" s="1">
        <v>43862</v>
      </c>
      <c r="D1510" t="s">
        <v>2750</v>
      </c>
      <c r="E1510" t="s">
        <v>2751</v>
      </c>
      <c r="F1510">
        <v>4</v>
      </c>
      <c r="G1510">
        <v>3</v>
      </c>
      <c r="H1510">
        <v>0</v>
      </c>
      <c r="I1510" t="s">
        <v>18</v>
      </c>
    </row>
    <row r="1511" spans="1:9" hidden="1" x14ac:dyDescent="0.3">
      <c r="A1511" t="s">
        <v>2752</v>
      </c>
      <c r="B1511">
        <v>34</v>
      </c>
      <c r="C1511" s="1">
        <v>44597</v>
      </c>
      <c r="D1511" t="s">
        <v>2753</v>
      </c>
      <c r="E1511" t="s">
        <v>2754</v>
      </c>
      <c r="F1511">
        <v>12</v>
      </c>
      <c r="G1511">
        <v>2</v>
      </c>
      <c r="H1511">
        <v>1</v>
      </c>
      <c r="I1511" t="s">
        <v>26</v>
      </c>
    </row>
    <row r="1512" spans="1:9" hidden="1" x14ac:dyDescent="0.3">
      <c r="A1512" t="s">
        <v>2752</v>
      </c>
      <c r="B1512">
        <v>33</v>
      </c>
      <c r="C1512" s="1">
        <v>44317</v>
      </c>
      <c r="D1512" t="s">
        <v>2755</v>
      </c>
      <c r="E1512" t="s">
        <v>2756</v>
      </c>
      <c r="F1512">
        <v>28</v>
      </c>
      <c r="G1512">
        <v>1</v>
      </c>
      <c r="H1512">
        <v>1</v>
      </c>
      <c r="I1512" t="s">
        <v>108</v>
      </c>
    </row>
    <row r="1513" spans="1:9" hidden="1" x14ac:dyDescent="0.3">
      <c r="A1513" t="s">
        <v>2752</v>
      </c>
      <c r="B1513">
        <v>32</v>
      </c>
      <c r="C1513" s="1">
        <v>44080</v>
      </c>
      <c r="D1513" t="s">
        <v>2757</v>
      </c>
      <c r="E1513" t="s">
        <v>2758</v>
      </c>
      <c r="F1513">
        <v>25</v>
      </c>
      <c r="G1513">
        <v>4</v>
      </c>
      <c r="H1513">
        <v>0</v>
      </c>
      <c r="I1513" t="s">
        <v>127</v>
      </c>
    </row>
    <row r="1514" spans="1:9" hidden="1" x14ac:dyDescent="0.3">
      <c r="A1514" t="s">
        <v>2752</v>
      </c>
      <c r="B1514">
        <v>31</v>
      </c>
      <c r="C1514" s="1">
        <v>43876</v>
      </c>
      <c r="D1514" t="s">
        <v>2759</v>
      </c>
      <c r="E1514" t="s">
        <v>2760</v>
      </c>
      <c r="F1514">
        <v>17</v>
      </c>
      <c r="G1514">
        <v>2</v>
      </c>
      <c r="H1514">
        <v>0</v>
      </c>
      <c r="I1514" t="s">
        <v>18</v>
      </c>
    </row>
    <row r="1515" spans="1:9" hidden="1" x14ac:dyDescent="0.3">
      <c r="A1515" t="s">
        <v>2752</v>
      </c>
      <c r="B1515">
        <v>30</v>
      </c>
      <c r="C1515" s="1">
        <v>43666</v>
      </c>
      <c r="D1515" t="s">
        <v>2761</v>
      </c>
      <c r="E1515" t="s">
        <v>2762</v>
      </c>
      <c r="F1515">
        <v>16</v>
      </c>
      <c r="G1515">
        <v>2</v>
      </c>
      <c r="H1515">
        <v>1</v>
      </c>
      <c r="I1515" t="s">
        <v>18</v>
      </c>
    </row>
    <row r="1516" spans="1:9" hidden="1" x14ac:dyDescent="0.3">
      <c r="A1516" t="s">
        <v>2752</v>
      </c>
      <c r="B1516">
        <v>29</v>
      </c>
      <c r="C1516" s="1">
        <v>43533</v>
      </c>
      <c r="D1516" t="s">
        <v>133</v>
      </c>
      <c r="E1516" t="s">
        <v>134</v>
      </c>
      <c r="F1516">
        <v>25</v>
      </c>
      <c r="G1516">
        <v>6</v>
      </c>
      <c r="H1516">
        <v>1</v>
      </c>
      <c r="I1516" t="s">
        <v>13</v>
      </c>
    </row>
    <row r="1517" spans="1:9" hidden="1" x14ac:dyDescent="0.3">
      <c r="A1517" t="s">
        <v>2752</v>
      </c>
      <c r="B1517">
        <v>28</v>
      </c>
      <c r="C1517" s="1">
        <v>43399</v>
      </c>
      <c r="D1517" t="s">
        <v>2763</v>
      </c>
      <c r="E1517" t="s">
        <v>2764</v>
      </c>
      <c r="F1517">
        <v>12</v>
      </c>
      <c r="G1517">
        <v>26</v>
      </c>
      <c r="H1517">
        <v>0</v>
      </c>
      <c r="I1517" t="s">
        <v>18</v>
      </c>
    </row>
    <row r="1518" spans="1:9" hidden="1" x14ac:dyDescent="0.3">
      <c r="A1518" t="s">
        <v>2752</v>
      </c>
      <c r="B1518">
        <v>27</v>
      </c>
      <c r="C1518" s="1">
        <v>43344</v>
      </c>
      <c r="D1518" t="s">
        <v>2765</v>
      </c>
      <c r="E1518" t="s">
        <v>2766</v>
      </c>
      <c r="F1518">
        <v>5</v>
      </c>
      <c r="G1518">
        <v>14</v>
      </c>
      <c r="H1518">
        <v>3</v>
      </c>
      <c r="I1518" t="s">
        <v>18</v>
      </c>
    </row>
    <row r="1519" spans="1:9" hidden="1" x14ac:dyDescent="0.3">
      <c r="A1519" t="s">
        <v>2752</v>
      </c>
      <c r="B1519">
        <v>26</v>
      </c>
      <c r="C1519" s="1">
        <v>43330</v>
      </c>
      <c r="D1519" t="s">
        <v>2767</v>
      </c>
      <c r="E1519" t="s">
        <v>2768</v>
      </c>
      <c r="F1519">
        <v>5</v>
      </c>
      <c r="G1519">
        <v>35</v>
      </c>
      <c r="H1519">
        <v>2</v>
      </c>
      <c r="I1519" t="s">
        <v>18</v>
      </c>
    </row>
    <row r="1520" spans="1:9" hidden="1" x14ac:dyDescent="0.3">
      <c r="A1520" t="s">
        <v>2752</v>
      </c>
      <c r="B1520">
        <v>25</v>
      </c>
      <c r="C1520" s="1">
        <v>43280</v>
      </c>
      <c r="D1520" t="s">
        <v>311</v>
      </c>
      <c r="E1520" t="s">
        <v>312</v>
      </c>
      <c r="F1520">
        <v>9</v>
      </c>
      <c r="G1520">
        <v>11</v>
      </c>
      <c r="H1520">
        <v>1</v>
      </c>
      <c r="I1520" t="s">
        <v>18</v>
      </c>
    </row>
    <row r="1521" spans="1:9" hidden="1" x14ac:dyDescent="0.3">
      <c r="A1521" t="s">
        <v>2752</v>
      </c>
      <c r="B1521">
        <v>24</v>
      </c>
      <c r="C1521" s="1">
        <v>43246</v>
      </c>
      <c r="D1521" t="s">
        <v>2769</v>
      </c>
      <c r="E1521" t="s">
        <v>2770</v>
      </c>
      <c r="F1521">
        <v>22</v>
      </c>
      <c r="G1521">
        <v>1</v>
      </c>
      <c r="H1521">
        <v>0</v>
      </c>
      <c r="I1521" t="s">
        <v>18</v>
      </c>
    </row>
    <row r="1522" spans="1:9" hidden="1" x14ac:dyDescent="0.3">
      <c r="A1522" t="s">
        <v>2752</v>
      </c>
      <c r="B1522">
        <v>23</v>
      </c>
      <c r="C1522" s="1">
        <v>43203</v>
      </c>
      <c r="D1522" t="s">
        <v>2771</v>
      </c>
      <c r="E1522" t="s">
        <v>2772</v>
      </c>
      <c r="F1522">
        <v>15</v>
      </c>
      <c r="G1522">
        <v>2</v>
      </c>
      <c r="H1522">
        <v>1</v>
      </c>
      <c r="I1522" t="s">
        <v>139</v>
      </c>
    </row>
    <row r="1523" spans="1:9" hidden="1" x14ac:dyDescent="0.3">
      <c r="A1523" t="s">
        <v>2752</v>
      </c>
      <c r="B1523">
        <v>22</v>
      </c>
      <c r="C1523" s="1">
        <v>42931</v>
      </c>
      <c r="D1523" t="s">
        <v>2773</v>
      </c>
      <c r="E1523" t="s">
        <v>2774</v>
      </c>
      <c r="F1523">
        <v>15</v>
      </c>
      <c r="G1523">
        <v>0</v>
      </c>
      <c r="H1523">
        <v>0</v>
      </c>
      <c r="I1523" t="s">
        <v>18</v>
      </c>
    </row>
    <row r="1524" spans="1:9" hidden="1" x14ac:dyDescent="0.3">
      <c r="A1524" t="s">
        <v>2752</v>
      </c>
      <c r="B1524">
        <v>21</v>
      </c>
      <c r="C1524" s="1">
        <v>42776</v>
      </c>
      <c r="D1524" t="s">
        <v>659</v>
      </c>
      <c r="E1524" t="s">
        <v>660</v>
      </c>
      <c r="F1524">
        <v>17</v>
      </c>
      <c r="G1524">
        <v>14</v>
      </c>
      <c r="H1524">
        <v>0</v>
      </c>
      <c r="I1524" t="s">
        <v>26</v>
      </c>
    </row>
    <row r="1525" spans="1:9" hidden="1" x14ac:dyDescent="0.3">
      <c r="A1525" t="s">
        <v>2752</v>
      </c>
      <c r="B1525">
        <v>20</v>
      </c>
      <c r="C1525" s="1">
        <v>42608</v>
      </c>
      <c r="D1525" t="s">
        <v>1013</v>
      </c>
      <c r="E1525" t="s">
        <v>1014</v>
      </c>
      <c r="F1525">
        <v>13</v>
      </c>
      <c r="G1525">
        <v>0</v>
      </c>
      <c r="H1525">
        <v>0</v>
      </c>
      <c r="I1525" t="s">
        <v>108</v>
      </c>
    </row>
    <row r="1526" spans="1:9" hidden="1" x14ac:dyDescent="0.3">
      <c r="A1526" t="s">
        <v>2752</v>
      </c>
      <c r="B1526">
        <v>19</v>
      </c>
      <c r="C1526" s="1">
        <v>42510</v>
      </c>
      <c r="D1526" t="s">
        <v>2775</v>
      </c>
      <c r="E1526" t="s">
        <v>2776</v>
      </c>
      <c r="F1526">
        <v>23</v>
      </c>
      <c r="G1526">
        <v>10</v>
      </c>
      <c r="H1526">
        <v>2</v>
      </c>
      <c r="I1526" t="s">
        <v>18</v>
      </c>
    </row>
    <row r="1527" spans="1:9" hidden="1" x14ac:dyDescent="0.3">
      <c r="A1527" t="s">
        <v>2752</v>
      </c>
      <c r="B1527">
        <v>18</v>
      </c>
      <c r="C1527" s="1">
        <v>42490</v>
      </c>
      <c r="D1527" t="s">
        <v>2777</v>
      </c>
      <c r="E1527" t="s">
        <v>2778</v>
      </c>
      <c r="F1527">
        <v>15</v>
      </c>
      <c r="G1527">
        <v>0</v>
      </c>
      <c r="H1527">
        <v>0</v>
      </c>
      <c r="I1527" t="s">
        <v>18</v>
      </c>
    </row>
    <row r="1528" spans="1:9" hidden="1" x14ac:dyDescent="0.3">
      <c r="A1528" t="s">
        <v>2752</v>
      </c>
      <c r="B1528">
        <v>17</v>
      </c>
      <c r="C1528" s="1">
        <v>42349</v>
      </c>
      <c r="D1528" t="s">
        <v>2779</v>
      </c>
      <c r="E1528" t="s">
        <v>2780</v>
      </c>
      <c r="F1528">
        <v>11</v>
      </c>
      <c r="G1528">
        <v>19</v>
      </c>
      <c r="H1528">
        <v>4</v>
      </c>
      <c r="I1528" t="s">
        <v>709</v>
      </c>
    </row>
    <row r="1529" spans="1:9" hidden="1" x14ac:dyDescent="0.3">
      <c r="A1529" t="s">
        <v>2752</v>
      </c>
      <c r="B1529">
        <v>16</v>
      </c>
      <c r="C1529" s="1">
        <v>42273</v>
      </c>
      <c r="D1529" t="s">
        <v>1043</v>
      </c>
      <c r="E1529" t="s">
        <v>1044</v>
      </c>
      <c r="F1529">
        <v>13</v>
      </c>
      <c r="G1529">
        <v>1</v>
      </c>
      <c r="H1529">
        <v>0</v>
      </c>
      <c r="I1529" t="s">
        <v>108</v>
      </c>
    </row>
    <row r="1530" spans="1:9" hidden="1" x14ac:dyDescent="0.3">
      <c r="A1530" t="s">
        <v>2752</v>
      </c>
      <c r="B1530">
        <v>15</v>
      </c>
      <c r="C1530" s="1">
        <v>42168</v>
      </c>
      <c r="D1530" t="s">
        <v>498</v>
      </c>
      <c r="E1530" t="s">
        <v>499</v>
      </c>
      <c r="F1530">
        <v>15</v>
      </c>
      <c r="G1530">
        <v>5</v>
      </c>
      <c r="H1530">
        <v>1</v>
      </c>
      <c r="I1530" t="s">
        <v>18</v>
      </c>
    </row>
    <row r="1531" spans="1:9" hidden="1" x14ac:dyDescent="0.3">
      <c r="A1531" t="s">
        <v>2752</v>
      </c>
      <c r="B1531">
        <v>14</v>
      </c>
      <c r="C1531" s="1">
        <v>42139</v>
      </c>
      <c r="D1531" t="s">
        <v>2781</v>
      </c>
      <c r="E1531" t="s">
        <v>2782</v>
      </c>
      <c r="F1531">
        <v>8</v>
      </c>
      <c r="G1531">
        <v>9</v>
      </c>
      <c r="H1531">
        <v>5</v>
      </c>
      <c r="I1531" t="s">
        <v>86</v>
      </c>
    </row>
    <row r="1532" spans="1:9" hidden="1" x14ac:dyDescent="0.3">
      <c r="A1532" t="s">
        <v>2752</v>
      </c>
      <c r="B1532">
        <v>13</v>
      </c>
      <c r="C1532" s="1">
        <v>42105</v>
      </c>
      <c r="D1532" t="s">
        <v>2783</v>
      </c>
      <c r="E1532" t="s">
        <v>2784</v>
      </c>
      <c r="F1532">
        <v>0</v>
      </c>
      <c r="G1532">
        <v>14</v>
      </c>
      <c r="H1532">
        <v>0</v>
      </c>
      <c r="I1532" t="s">
        <v>13</v>
      </c>
    </row>
    <row r="1533" spans="1:9" hidden="1" x14ac:dyDescent="0.3">
      <c r="A1533" t="s">
        <v>2752</v>
      </c>
      <c r="B1533">
        <v>12</v>
      </c>
      <c r="C1533" s="1">
        <v>41963</v>
      </c>
      <c r="D1533" t="s">
        <v>2785</v>
      </c>
      <c r="E1533" t="s">
        <v>2786</v>
      </c>
      <c r="F1533">
        <v>11</v>
      </c>
      <c r="G1533">
        <v>1</v>
      </c>
      <c r="H1533">
        <v>0</v>
      </c>
      <c r="I1533" t="s">
        <v>18</v>
      </c>
    </row>
    <row r="1534" spans="1:9" hidden="1" x14ac:dyDescent="0.3">
      <c r="A1534" t="s">
        <v>2752</v>
      </c>
      <c r="B1534">
        <v>11</v>
      </c>
      <c r="C1534" s="1">
        <v>41769</v>
      </c>
      <c r="D1534" t="s">
        <v>2787</v>
      </c>
      <c r="E1534" t="s">
        <v>2788</v>
      </c>
      <c r="F1534">
        <v>13</v>
      </c>
      <c r="G1534">
        <v>12</v>
      </c>
      <c r="H1534">
        <v>1</v>
      </c>
      <c r="I1534" t="s">
        <v>10</v>
      </c>
    </row>
    <row r="1535" spans="1:9" hidden="1" x14ac:dyDescent="0.3">
      <c r="A1535" t="s">
        <v>2752</v>
      </c>
      <c r="B1535">
        <v>10</v>
      </c>
      <c r="C1535" s="1">
        <v>41719</v>
      </c>
      <c r="D1535" t="s">
        <v>641</v>
      </c>
      <c r="E1535" t="s">
        <v>642</v>
      </c>
      <c r="F1535">
        <v>12</v>
      </c>
      <c r="G1535">
        <v>0</v>
      </c>
      <c r="H1535">
        <v>1</v>
      </c>
      <c r="I1535" t="s">
        <v>86</v>
      </c>
    </row>
    <row r="1536" spans="1:9" hidden="1" x14ac:dyDescent="0.3">
      <c r="A1536" t="s">
        <v>2752</v>
      </c>
      <c r="B1536">
        <v>9</v>
      </c>
      <c r="C1536" s="1">
        <v>41656</v>
      </c>
      <c r="D1536" t="s">
        <v>2789</v>
      </c>
      <c r="E1536" t="s">
        <v>2790</v>
      </c>
      <c r="F1536">
        <v>4</v>
      </c>
      <c r="G1536">
        <v>0</v>
      </c>
      <c r="H1536">
        <v>0</v>
      </c>
      <c r="I1536" t="s">
        <v>10</v>
      </c>
    </row>
    <row r="1537" spans="1:9" hidden="1" x14ac:dyDescent="0.3">
      <c r="A1537" t="s">
        <v>2752</v>
      </c>
      <c r="B1537">
        <v>8</v>
      </c>
      <c r="C1537" s="1">
        <v>41538</v>
      </c>
      <c r="D1537" t="s">
        <v>2791</v>
      </c>
      <c r="E1537" t="s">
        <v>2792</v>
      </c>
      <c r="F1537">
        <v>1</v>
      </c>
      <c r="G1537">
        <v>0</v>
      </c>
      <c r="H1537">
        <v>0</v>
      </c>
      <c r="I1537" t="s">
        <v>13</v>
      </c>
    </row>
    <row r="1538" spans="1:9" hidden="1" x14ac:dyDescent="0.3">
      <c r="A1538" t="s">
        <v>2752</v>
      </c>
      <c r="B1538">
        <v>7</v>
      </c>
      <c r="C1538" s="1">
        <v>41475</v>
      </c>
      <c r="D1538" t="s">
        <v>2793</v>
      </c>
      <c r="E1538" t="s">
        <v>2794</v>
      </c>
      <c r="F1538">
        <v>7</v>
      </c>
      <c r="G1538">
        <v>19</v>
      </c>
      <c r="H1538">
        <v>0</v>
      </c>
      <c r="I1538" t="s">
        <v>86</v>
      </c>
    </row>
    <row r="1539" spans="1:9" hidden="1" x14ac:dyDescent="0.3">
      <c r="A1539" t="s">
        <v>2752</v>
      </c>
      <c r="B1539">
        <v>6</v>
      </c>
      <c r="C1539" s="1">
        <v>41243</v>
      </c>
      <c r="D1539" t="s">
        <v>2793</v>
      </c>
      <c r="E1539" t="s">
        <v>2794</v>
      </c>
      <c r="F1539">
        <v>7</v>
      </c>
      <c r="G1539">
        <v>17</v>
      </c>
      <c r="H1539">
        <v>0</v>
      </c>
      <c r="I1539" t="s">
        <v>13</v>
      </c>
    </row>
    <row r="1540" spans="1:9" hidden="1" x14ac:dyDescent="0.3">
      <c r="A1540" t="s">
        <v>2752</v>
      </c>
      <c r="B1540">
        <v>5</v>
      </c>
      <c r="C1540" s="1">
        <v>41076</v>
      </c>
      <c r="D1540" t="s">
        <v>2795</v>
      </c>
      <c r="E1540" t="s">
        <v>2796</v>
      </c>
      <c r="F1540">
        <v>0</v>
      </c>
      <c r="G1540">
        <v>3</v>
      </c>
      <c r="H1540">
        <v>0</v>
      </c>
      <c r="I1540" t="s">
        <v>13</v>
      </c>
    </row>
    <row r="1541" spans="1:9" hidden="1" x14ac:dyDescent="0.3">
      <c r="A1541" t="s">
        <v>2752</v>
      </c>
      <c r="B1541">
        <v>4</v>
      </c>
      <c r="C1541" s="1">
        <v>41055</v>
      </c>
      <c r="D1541" t="s">
        <v>2797</v>
      </c>
      <c r="E1541" t="s">
        <v>2798</v>
      </c>
      <c r="F1541">
        <v>0</v>
      </c>
      <c r="G1541">
        <v>2</v>
      </c>
      <c r="H1541">
        <v>0</v>
      </c>
      <c r="I1541" t="s">
        <v>18</v>
      </c>
    </row>
    <row r="1542" spans="1:9" hidden="1" x14ac:dyDescent="0.3">
      <c r="A1542" t="s">
        <v>2752</v>
      </c>
      <c r="B1542">
        <v>3</v>
      </c>
      <c r="C1542" s="1">
        <v>41020</v>
      </c>
      <c r="D1542" t="s">
        <v>2799</v>
      </c>
      <c r="E1542" t="s">
        <v>2800</v>
      </c>
      <c r="F1542">
        <v>0</v>
      </c>
      <c r="G1542">
        <v>4</v>
      </c>
      <c r="H1542">
        <v>0</v>
      </c>
      <c r="I1542" t="s">
        <v>86</v>
      </c>
    </row>
    <row r="1543" spans="1:9" hidden="1" x14ac:dyDescent="0.3">
      <c r="A1543" t="s">
        <v>2801</v>
      </c>
      <c r="B1543">
        <v>34</v>
      </c>
      <c r="C1543" s="1">
        <v>44660</v>
      </c>
      <c r="D1543" t="s">
        <v>2802</v>
      </c>
      <c r="E1543" t="s">
        <v>2803</v>
      </c>
      <c r="F1543">
        <v>21</v>
      </c>
      <c r="G1543">
        <v>0</v>
      </c>
      <c r="H1543">
        <v>0</v>
      </c>
      <c r="I1543" t="s">
        <v>26</v>
      </c>
    </row>
    <row r="1544" spans="1:9" hidden="1" x14ac:dyDescent="0.3">
      <c r="A1544" t="s">
        <v>2801</v>
      </c>
      <c r="B1544">
        <v>33</v>
      </c>
      <c r="C1544" s="1">
        <v>44162</v>
      </c>
      <c r="D1544" t="s">
        <v>2804</v>
      </c>
      <c r="E1544" t="s">
        <v>2805</v>
      </c>
      <c r="F1544">
        <v>36</v>
      </c>
      <c r="G1544">
        <v>4</v>
      </c>
      <c r="H1544">
        <v>0</v>
      </c>
      <c r="I1544" t="s">
        <v>55</v>
      </c>
    </row>
    <row r="1545" spans="1:9" hidden="1" x14ac:dyDescent="0.3">
      <c r="A1545" t="s">
        <v>2801</v>
      </c>
      <c r="B1545">
        <v>32</v>
      </c>
      <c r="C1545" s="1">
        <v>43666</v>
      </c>
      <c r="D1545" t="s">
        <v>2806</v>
      </c>
      <c r="E1545" t="s">
        <v>2807</v>
      </c>
      <c r="F1545">
        <v>13</v>
      </c>
      <c r="G1545">
        <v>4</v>
      </c>
      <c r="H1545">
        <v>0</v>
      </c>
      <c r="I1545" t="s">
        <v>18</v>
      </c>
    </row>
    <row r="1546" spans="1:9" hidden="1" x14ac:dyDescent="0.3">
      <c r="A1546" t="s">
        <v>2801</v>
      </c>
      <c r="B1546">
        <v>31</v>
      </c>
      <c r="C1546" s="1">
        <v>43519</v>
      </c>
      <c r="D1546" t="s">
        <v>2808</v>
      </c>
      <c r="E1546" t="s">
        <v>2809</v>
      </c>
      <c r="F1546">
        <v>25</v>
      </c>
      <c r="G1546">
        <v>5</v>
      </c>
      <c r="H1546">
        <v>0</v>
      </c>
      <c r="I1546" t="s">
        <v>13</v>
      </c>
    </row>
    <row r="1547" spans="1:9" hidden="1" x14ac:dyDescent="0.3">
      <c r="A1547" t="s">
        <v>2801</v>
      </c>
      <c r="B1547">
        <v>30</v>
      </c>
      <c r="C1547" s="1">
        <v>43393</v>
      </c>
      <c r="D1547" t="s">
        <v>2810</v>
      </c>
      <c r="E1547" t="s">
        <v>2811</v>
      </c>
      <c r="F1547">
        <v>40</v>
      </c>
      <c r="G1547">
        <v>4</v>
      </c>
      <c r="H1547">
        <v>0</v>
      </c>
      <c r="I1547" t="s">
        <v>13</v>
      </c>
    </row>
    <row r="1548" spans="1:9" hidden="1" x14ac:dyDescent="0.3">
      <c r="A1548" t="s">
        <v>2801</v>
      </c>
      <c r="B1548">
        <v>29</v>
      </c>
      <c r="C1548" s="1">
        <v>43127</v>
      </c>
      <c r="D1548" t="s">
        <v>2812</v>
      </c>
      <c r="E1548" t="s">
        <v>2813</v>
      </c>
      <c r="F1548">
        <v>61</v>
      </c>
      <c r="G1548">
        <v>6</v>
      </c>
      <c r="H1548">
        <v>3</v>
      </c>
      <c r="I1548" t="s">
        <v>18</v>
      </c>
    </row>
    <row r="1549" spans="1:9" hidden="1" x14ac:dyDescent="0.3">
      <c r="A1549" t="s">
        <v>2801</v>
      </c>
      <c r="B1549">
        <v>28</v>
      </c>
      <c r="C1549" s="1">
        <v>42706</v>
      </c>
      <c r="D1549" t="s">
        <v>2814</v>
      </c>
      <c r="E1549" t="s">
        <v>2815</v>
      </c>
      <c r="F1549">
        <v>38</v>
      </c>
      <c r="G1549">
        <v>10</v>
      </c>
      <c r="H1549">
        <v>0</v>
      </c>
      <c r="I1549" t="s">
        <v>13</v>
      </c>
    </row>
    <row r="1550" spans="1:9" hidden="1" x14ac:dyDescent="0.3">
      <c r="A1550" t="s">
        <v>2801</v>
      </c>
      <c r="B1550">
        <v>27</v>
      </c>
      <c r="C1550" s="1">
        <v>42566</v>
      </c>
      <c r="D1550" t="s">
        <v>2816</v>
      </c>
      <c r="E1550" t="s">
        <v>2817</v>
      </c>
      <c r="F1550">
        <v>20</v>
      </c>
      <c r="G1550">
        <v>7</v>
      </c>
      <c r="H1550">
        <v>3</v>
      </c>
      <c r="I1550" t="s">
        <v>18</v>
      </c>
    </row>
    <row r="1551" spans="1:9" hidden="1" x14ac:dyDescent="0.3">
      <c r="A1551" t="s">
        <v>2801</v>
      </c>
      <c r="B1551">
        <v>26</v>
      </c>
      <c r="C1551" s="1">
        <v>42328</v>
      </c>
      <c r="D1551" t="s">
        <v>2818</v>
      </c>
      <c r="E1551" t="s">
        <v>2819</v>
      </c>
      <c r="F1551">
        <v>26</v>
      </c>
      <c r="G1551">
        <v>8</v>
      </c>
      <c r="H1551">
        <v>4</v>
      </c>
      <c r="I1551" t="s">
        <v>18</v>
      </c>
    </row>
    <row r="1552" spans="1:9" hidden="1" x14ac:dyDescent="0.3">
      <c r="A1552" t="s">
        <v>2801</v>
      </c>
      <c r="B1552">
        <v>25</v>
      </c>
      <c r="C1552" s="1">
        <v>42118</v>
      </c>
      <c r="D1552" t="s">
        <v>2820</v>
      </c>
      <c r="E1552" t="s">
        <v>2821</v>
      </c>
      <c r="F1552">
        <v>13</v>
      </c>
      <c r="G1552">
        <v>4</v>
      </c>
      <c r="H1552">
        <v>1</v>
      </c>
      <c r="I1552" t="s">
        <v>18</v>
      </c>
    </row>
    <row r="1553" spans="1:9" hidden="1" x14ac:dyDescent="0.3">
      <c r="A1553" t="s">
        <v>2801</v>
      </c>
      <c r="B1553">
        <v>24</v>
      </c>
      <c r="C1553" s="1">
        <v>41999</v>
      </c>
      <c r="D1553" t="s">
        <v>2822</v>
      </c>
      <c r="E1553" t="s">
        <v>2823</v>
      </c>
      <c r="F1553">
        <v>18</v>
      </c>
      <c r="G1553">
        <v>5</v>
      </c>
      <c r="H1553">
        <v>2</v>
      </c>
      <c r="I1553" t="s">
        <v>18</v>
      </c>
    </row>
    <row r="1554" spans="1:9" hidden="1" x14ac:dyDescent="0.3">
      <c r="A1554" t="s">
        <v>2801</v>
      </c>
      <c r="B1554">
        <v>23</v>
      </c>
      <c r="C1554" s="1">
        <v>41495</v>
      </c>
      <c r="D1554" t="s">
        <v>2824</v>
      </c>
      <c r="E1554" t="s">
        <v>2825</v>
      </c>
      <c r="F1554">
        <v>16</v>
      </c>
      <c r="G1554">
        <v>11</v>
      </c>
      <c r="H1554">
        <v>0</v>
      </c>
      <c r="I1554" t="s">
        <v>108</v>
      </c>
    </row>
    <row r="1555" spans="1:9" hidden="1" x14ac:dyDescent="0.3">
      <c r="A1555" t="s">
        <v>2801</v>
      </c>
      <c r="B1555">
        <v>22</v>
      </c>
      <c r="C1555" s="1">
        <v>41390</v>
      </c>
      <c r="D1555" t="s">
        <v>2826</v>
      </c>
      <c r="E1555" t="s">
        <v>2827</v>
      </c>
      <c r="F1555">
        <v>15</v>
      </c>
      <c r="G1555">
        <v>5</v>
      </c>
      <c r="H1555">
        <v>3</v>
      </c>
      <c r="I1555" t="s">
        <v>55</v>
      </c>
    </row>
    <row r="1556" spans="1:9" hidden="1" x14ac:dyDescent="0.3">
      <c r="A1556" t="s">
        <v>2801</v>
      </c>
      <c r="B1556">
        <v>21</v>
      </c>
      <c r="C1556" s="1">
        <v>41223</v>
      </c>
      <c r="D1556" t="s">
        <v>2828</v>
      </c>
      <c r="E1556" t="s">
        <v>2829</v>
      </c>
      <c r="F1556">
        <v>23</v>
      </c>
      <c r="G1556">
        <v>3</v>
      </c>
      <c r="H1556">
        <v>1</v>
      </c>
      <c r="I1556" t="s">
        <v>55</v>
      </c>
    </row>
    <row r="1557" spans="1:9" hidden="1" x14ac:dyDescent="0.3">
      <c r="A1557" t="s">
        <v>2801</v>
      </c>
      <c r="B1557">
        <v>20</v>
      </c>
      <c r="C1557" s="1">
        <v>40964</v>
      </c>
      <c r="D1557" t="s">
        <v>2830</v>
      </c>
      <c r="E1557" t="s">
        <v>2831</v>
      </c>
      <c r="F1557">
        <v>27</v>
      </c>
      <c r="G1557">
        <v>33</v>
      </c>
      <c r="H1557">
        <v>7</v>
      </c>
      <c r="I1557" t="s">
        <v>13</v>
      </c>
    </row>
    <row r="1558" spans="1:9" hidden="1" x14ac:dyDescent="0.3">
      <c r="A1558" t="s">
        <v>2801</v>
      </c>
      <c r="B1558">
        <v>19</v>
      </c>
      <c r="C1558" s="1">
        <v>40719</v>
      </c>
      <c r="D1558" t="s">
        <v>2832</v>
      </c>
      <c r="E1558" t="s">
        <v>2833</v>
      </c>
      <c r="F1558">
        <v>18</v>
      </c>
      <c r="G1558">
        <v>2</v>
      </c>
      <c r="H1558">
        <v>0</v>
      </c>
      <c r="I1558" t="s">
        <v>13</v>
      </c>
    </row>
    <row r="1559" spans="1:9" hidden="1" x14ac:dyDescent="0.3">
      <c r="A1559" t="s">
        <v>2801</v>
      </c>
      <c r="B1559">
        <v>18</v>
      </c>
      <c r="C1559" s="1">
        <v>40390</v>
      </c>
      <c r="D1559" t="s">
        <v>2834</v>
      </c>
      <c r="E1559" t="s">
        <v>2835</v>
      </c>
      <c r="F1559">
        <v>11</v>
      </c>
      <c r="G1559">
        <v>3</v>
      </c>
      <c r="H1559">
        <v>1</v>
      </c>
      <c r="I1559" t="s">
        <v>18</v>
      </c>
    </row>
    <row r="1560" spans="1:9" hidden="1" x14ac:dyDescent="0.3">
      <c r="A1560" t="s">
        <v>2801</v>
      </c>
      <c r="B1560">
        <v>17</v>
      </c>
      <c r="C1560" s="1">
        <v>40229</v>
      </c>
      <c r="D1560" t="s">
        <v>2836</v>
      </c>
      <c r="E1560" t="s">
        <v>2837</v>
      </c>
      <c r="F1560">
        <v>0</v>
      </c>
      <c r="G1560">
        <v>1</v>
      </c>
      <c r="H1560">
        <v>0</v>
      </c>
      <c r="I1560" t="s">
        <v>18</v>
      </c>
    </row>
    <row r="1561" spans="1:9" hidden="1" x14ac:dyDescent="0.3">
      <c r="A1561" t="s">
        <v>2801</v>
      </c>
      <c r="B1561">
        <v>16</v>
      </c>
      <c r="C1561" s="1">
        <v>40215</v>
      </c>
      <c r="D1561" t="s">
        <v>2838</v>
      </c>
      <c r="E1561" t="s">
        <v>2839</v>
      </c>
      <c r="F1561">
        <v>13</v>
      </c>
      <c r="G1561">
        <v>6</v>
      </c>
      <c r="H1561">
        <v>0</v>
      </c>
      <c r="I1561" t="s">
        <v>13</v>
      </c>
    </row>
    <row r="1562" spans="1:9" hidden="1" x14ac:dyDescent="0.3">
      <c r="A1562" t="s">
        <v>2801</v>
      </c>
      <c r="B1562">
        <v>15</v>
      </c>
      <c r="C1562" s="1">
        <v>40068</v>
      </c>
      <c r="D1562" t="s">
        <v>2840</v>
      </c>
      <c r="E1562" t="s">
        <v>2841</v>
      </c>
      <c r="F1562">
        <v>4</v>
      </c>
      <c r="G1562">
        <v>0</v>
      </c>
      <c r="H1562">
        <v>1</v>
      </c>
      <c r="I1562" t="s">
        <v>13</v>
      </c>
    </row>
    <row r="1563" spans="1:9" hidden="1" x14ac:dyDescent="0.3">
      <c r="A1563" t="s">
        <v>2801</v>
      </c>
      <c r="B1563">
        <v>14</v>
      </c>
      <c r="C1563" s="1">
        <v>39963</v>
      </c>
      <c r="D1563" t="s">
        <v>2842</v>
      </c>
      <c r="E1563" t="s">
        <v>2843</v>
      </c>
      <c r="F1563">
        <v>0</v>
      </c>
      <c r="G1563">
        <v>10</v>
      </c>
      <c r="H1563">
        <v>0</v>
      </c>
      <c r="I1563" t="s">
        <v>18</v>
      </c>
    </row>
    <row r="1564" spans="1:9" hidden="1" x14ac:dyDescent="0.3">
      <c r="A1564" t="s">
        <v>2801</v>
      </c>
      <c r="B1564">
        <v>13</v>
      </c>
      <c r="C1564" s="1">
        <v>39754</v>
      </c>
      <c r="D1564" t="s">
        <v>2844</v>
      </c>
      <c r="E1564" t="s">
        <v>2845</v>
      </c>
      <c r="F1564">
        <v>0</v>
      </c>
      <c r="G1564">
        <v>21</v>
      </c>
      <c r="H1564">
        <v>0</v>
      </c>
      <c r="I1564" t="s">
        <v>18</v>
      </c>
    </row>
    <row r="1565" spans="1:9" hidden="1" x14ac:dyDescent="0.3">
      <c r="A1565" t="s">
        <v>2801</v>
      </c>
      <c r="B1565">
        <v>12</v>
      </c>
      <c r="C1565" s="1">
        <v>39402</v>
      </c>
      <c r="D1565" t="s">
        <v>2319</v>
      </c>
      <c r="E1565" t="s">
        <v>2320</v>
      </c>
      <c r="F1565">
        <v>0</v>
      </c>
      <c r="G1565">
        <v>1</v>
      </c>
      <c r="H1565">
        <v>0</v>
      </c>
      <c r="I1565" t="s">
        <v>86</v>
      </c>
    </row>
    <row r="1566" spans="1:9" hidden="1" x14ac:dyDescent="0.3">
      <c r="A1566" t="s">
        <v>2801</v>
      </c>
      <c r="B1566">
        <v>11</v>
      </c>
      <c r="C1566" s="1">
        <v>39306</v>
      </c>
      <c r="D1566" t="s">
        <v>2846</v>
      </c>
      <c r="E1566" t="s">
        <v>2847</v>
      </c>
      <c r="F1566">
        <v>10</v>
      </c>
      <c r="G1566">
        <v>5</v>
      </c>
      <c r="H1566">
        <v>0</v>
      </c>
      <c r="I1566" t="s">
        <v>154</v>
      </c>
    </row>
    <row r="1567" spans="1:9" hidden="1" x14ac:dyDescent="0.3">
      <c r="A1567" t="s">
        <v>2801</v>
      </c>
      <c r="B1567">
        <v>10</v>
      </c>
      <c r="C1567" s="1">
        <v>39228</v>
      </c>
      <c r="D1567" t="s">
        <v>2848</v>
      </c>
      <c r="E1567" t="s">
        <v>2849</v>
      </c>
      <c r="F1567">
        <v>2</v>
      </c>
      <c r="G1567">
        <v>0</v>
      </c>
      <c r="H1567">
        <v>0</v>
      </c>
      <c r="I1567" t="s">
        <v>55</v>
      </c>
    </row>
    <row r="1568" spans="1:9" hidden="1" x14ac:dyDescent="0.3">
      <c r="A1568" t="s">
        <v>2801</v>
      </c>
      <c r="B1568">
        <v>9</v>
      </c>
      <c r="C1568" s="1">
        <v>39088</v>
      </c>
      <c r="D1568" t="s">
        <v>2806</v>
      </c>
      <c r="E1568" t="s">
        <v>2807</v>
      </c>
      <c r="F1568">
        <v>0</v>
      </c>
      <c r="G1568">
        <v>3</v>
      </c>
      <c r="H1568">
        <v>1</v>
      </c>
      <c r="I1568" t="s">
        <v>13</v>
      </c>
    </row>
    <row r="1569" spans="1:9" hidden="1" x14ac:dyDescent="0.3">
      <c r="A1569" t="s">
        <v>2801</v>
      </c>
      <c r="B1569">
        <v>8</v>
      </c>
      <c r="C1569" s="1">
        <v>39060</v>
      </c>
      <c r="D1569" t="s">
        <v>2850</v>
      </c>
      <c r="E1569" t="s">
        <v>2851</v>
      </c>
      <c r="F1569">
        <v>1</v>
      </c>
      <c r="G1569">
        <v>0</v>
      </c>
      <c r="H1569">
        <v>1</v>
      </c>
      <c r="I1569" t="s">
        <v>13</v>
      </c>
    </row>
    <row r="1570" spans="1:9" hidden="1" x14ac:dyDescent="0.3">
      <c r="A1570" t="s">
        <v>2801</v>
      </c>
      <c r="B1570">
        <v>7</v>
      </c>
      <c r="C1570" s="1">
        <v>39038</v>
      </c>
      <c r="D1570" t="s">
        <v>2852</v>
      </c>
      <c r="E1570" t="s">
        <v>2853</v>
      </c>
      <c r="F1570">
        <v>0</v>
      </c>
      <c r="G1570">
        <v>1</v>
      </c>
      <c r="H1570">
        <v>0</v>
      </c>
      <c r="I1570" t="s">
        <v>86</v>
      </c>
    </row>
    <row r="1571" spans="1:9" hidden="1" x14ac:dyDescent="0.3">
      <c r="A1571" t="s">
        <v>2801</v>
      </c>
      <c r="B1571">
        <v>6</v>
      </c>
      <c r="C1571" s="1">
        <v>38969</v>
      </c>
      <c r="D1571" t="s">
        <v>2854</v>
      </c>
      <c r="E1571" t="s">
        <v>2855</v>
      </c>
      <c r="F1571">
        <v>1</v>
      </c>
      <c r="G1571">
        <v>3</v>
      </c>
      <c r="H1571">
        <v>0</v>
      </c>
      <c r="I1571" t="s">
        <v>86</v>
      </c>
    </row>
    <row r="1572" spans="1:9" hidden="1" x14ac:dyDescent="0.3">
      <c r="A1572" t="s">
        <v>2132</v>
      </c>
      <c r="B1572">
        <v>26</v>
      </c>
      <c r="C1572" s="1">
        <v>44646</v>
      </c>
      <c r="D1572" t="s">
        <v>1129</v>
      </c>
      <c r="E1572" t="s">
        <v>1130</v>
      </c>
      <c r="F1572">
        <v>20</v>
      </c>
      <c r="G1572">
        <v>0</v>
      </c>
      <c r="H1572">
        <v>0</v>
      </c>
      <c r="I1572" t="s">
        <v>26</v>
      </c>
    </row>
    <row r="1573" spans="1:9" hidden="1" x14ac:dyDescent="0.3">
      <c r="A1573" t="s">
        <v>2132</v>
      </c>
      <c r="B1573">
        <v>25</v>
      </c>
      <c r="C1573" s="1">
        <v>44268</v>
      </c>
      <c r="D1573" t="s">
        <v>1699</v>
      </c>
      <c r="E1573" t="s">
        <v>1700</v>
      </c>
      <c r="F1573">
        <v>15</v>
      </c>
      <c r="G1573">
        <v>1</v>
      </c>
      <c r="H1573">
        <v>1</v>
      </c>
      <c r="I1573" t="s">
        <v>18</v>
      </c>
    </row>
    <row r="1574" spans="1:9" hidden="1" x14ac:dyDescent="0.3">
      <c r="A1574" t="s">
        <v>2132</v>
      </c>
      <c r="B1574">
        <v>24</v>
      </c>
      <c r="C1574" s="1">
        <v>44093</v>
      </c>
      <c r="D1574" t="s">
        <v>1689</v>
      </c>
      <c r="E1574" t="s">
        <v>1690</v>
      </c>
      <c r="F1574">
        <v>22</v>
      </c>
      <c r="G1574">
        <v>1</v>
      </c>
      <c r="H1574">
        <v>0</v>
      </c>
      <c r="I1574" t="s">
        <v>26</v>
      </c>
    </row>
    <row r="1575" spans="1:9" hidden="1" x14ac:dyDescent="0.3">
      <c r="A1575" t="s">
        <v>2132</v>
      </c>
      <c r="B1575">
        <v>23</v>
      </c>
      <c r="C1575" s="1">
        <v>43610</v>
      </c>
      <c r="D1575" t="s">
        <v>2143</v>
      </c>
      <c r="E1575" t="s">
        <v>2144</v>
      </c>
      <c r="F1575">
        <v>31</v>
      </c>
      <c r="G1575">
        <v>5</v>
      </c>
      <c r="H1575">
        <v>0</v>
      </c>
      <c r="I1575" t="s">
        <v>58</v>
      </c>
    </row>
    <row r="1576" spans="1:9" hidden="1" x14ac:dyDescent="0.3">
      <c r="A1576" t="s">
        <v>2132</v>
      </c>
      <c r="B1576">
        <v>22</v>
      </c>
      <c r="C1576" s="1">
        <v>43456</v>
      </c>
      <c r="D1576" t="s">
        <v>2193</v>
      </c>
      <c r="E1576" t="s">
        <v>2194</v>
      </c>
      <c r="F1576">
        <v>27</v>
      </c>
      <c r="G1576">
        <v>4</v>
      </c>
      <c r="H1576">
        <v>1</v>
      </c>
      <c r="I1576" t="s">
        <v>18</v>
      </c>
    </row>
    <row r="1577" spans="1:9" hidden="1" x14ac:dyDescent="0.3">
      <c r="A1577" t="s">
        <v>2132</v>
      </c>
      <c r="B1577">
        <v>21</v>
      </c>
      <c r="C1577" s="1">
        <v>43022</v>
      </c>
      <c r="D1577" t="s">
        <v>432</v>
      </c>
      <c r="E1577" t="s">
        <v>433</v>
      </c>
      <c r="F1577">
        <v>24</v>
      </c>
      <c r="G1577">
        <v>2</v>
      </c>
      <c r="H1577">
        <v>2</v>
      </c>
      <c r="I1577" t="s">
        <v>26</v>
      </c>
    </row>
    <row r="1578" spans="1:9" hidden="1" x14ac:dyDescent="0.3">
      <c r="A1578" t="s">
        <v>2132</v>
      </c>
      <c r="B1578">
        <v>20</v>
      </c>
      <c r="C1578" s="1">
        <v>42776</v>
      </c>
      <c r="D1578" t="s">
        <v>2856</v>
      </c>
      <c r="E1578" t="s">
        <v>2857</v>
      </c>
      <c r="F1578">
        <v>15</v>
      </c>
      <c r="G1578">
        <v>3</v>
      </c>
      <c r="H1578">
        <v>0</v>
      </c>
      <c r="I1578" t="s">
        <v>13</v>
      </c>
    </row>
    <row r="1579" spans="1:9" hidden="1" x14ac:dyDescent="0.3">
      <c r="A1579" t="s">
        <v>2132</v>
      </c>
      <c r="B1579">
        <v>19</v>
      </c>
      <c r="C1579" s="1">
        <v>42609</v>
      </c>
      <c r="D1579" t="s">
        <v>2858</v>
      </c>
      <c r="E1579" t="s">
        <v>2859</v>
      </c>
      <c r="F1579">
        <v>16</v>
      </c>
      <c r="G1579">
        <v>2</v>
      </c>
      <c r="H1579">
        <v>0</v>
      </c>
      <c r="I1579" t="s">
        <v>55</v>
      </c>
    </row>
    <row r="1580" spans="1:9" hidden="1" x14ac:dyDescent="0.3">
      <c r="A1580" t="s">
        <v>2132</v>
      </c>
      <c r="B1580">
        <v>18</v>
      </c>
      <c r="C1580" s="1">
        <v>42490</v>
      </c>
      <c r="D1580" t="s">
        <v>2860</v>
      </c>
      <c r="E1580" t="s">
        <v>2861</v>
      </c>
      <c r="F1580">
        <v>31</v>
      </c>
      <c r="G1580">
        <v>6</v>
      </c>
      <c r="H1580">
        <v>2</v>
      </c>
      <c r="I1580" t="s">
        <v>108</v>
      </c>
    </row>
    <row r="1581" spans="1:9" hidden="1" x14ac:dyDescent="0.3">
      <c r="A1581" t="s">
        <v>2132</v>
      </c>
      <c r="B1581">
        <v>17</v>
      </c>
      <c r="C1581" s="1">
        <v>42350</v>
      </c>
      <c r="D1581" t="s">
        <v>2862</v>
      </c>
      <c r="E1581" t="s">
        <v>2863</v>
      </c>
      <c r="F1581">
        <v>12</v>
      </c>
      <c r="G1581">
        <v>3</v>
      </c>
      <c r="H1581">
        <v>2</v>
      </c>
      <c r="I1581" t="s">
        <v>13</v>
      </c>
    </row>
    <row r="1582" spans="1:9" hidden="1" x14ac:dyDescent="0.3">
      <c r="A1582" t="s">
        <v>2132</v>
      </c>
      <c r="B1582">
        <v>16</v>
      </c>
      <c r="C1582" s="1">
        <v>42273</v>
      </c>
      <c r="D1582" t="s">
        <v>2864</v>
      </c>
      <c r="E1582" t="s">
        <v>2865</v>
      </c>
      <c r="F1582">
        <v>15</v>
      </c>
      <c r="G1582">
        <v>1</v>
      </c>
      <c r="H1582">
        <v>0</v>
      </c>
      <c r="I1582" t="s">
        <v>13</v>
      </c>
    </row>
    <row r="1583" spans="1:9" hidden="1" x14ac:dyDescent="0.3">
      <c r="A1583" t="s">
        <v>2132</v>
      </c>
      <c r="B1583">
        <v>15</v>
      </c>
      <c r="C1583" s="1">
        <v>42175</v>
      </c>
      <c r="D1583" t="s">
        <v>2197</v>
      </c>
      <c r="E1583" t="s">
        <v>2198</v>
      </c>
      <c r="F1583">
        <v>18</v>
      </c>
      <c r="G1583">
        <v>4</v>
      </c>
      <c r="H1583">
        <v>2</v>
      </c>
      <c r="I1583" t="s">
        <v>13</v>
      </c>
    </row>
    <row r="1584" spans="1:9" hidden="1" x14ac:dyDescent="0.3">
      <c r="A1584" t="s">
        <v>2132</v>
      </c>
      <c r="B1584">
        <v>14</v>
      </c>
      <c r="C1584" s="1">
        <v>42070</v>
      </c>
      <c r="D1584" t="s">
        <v>2496</v>
      </c>
      <c r="E1584" t="s">
        <v>2497</v>
      </c>
      <c r="F1584">
        <v>21</v>
      </c>
      <c r="G1584">
        <v>7</v>
      </c>
      <c r="H1584">
        <v>0</v>
      </c>
      <c r="I1584" t="s">
        <v>18</v>
      </c>
    </row>
    <row r="1585" spans="1:9" hidden="1" x14ac:dyDescent="0.3">
      <c r="A1585" t="s">
        <v>2132</v>
      </c>
      <c r="B1585">
        <v>13</v>
      </c>
      <c r="C1585" s="1">
        <v>41984</v>
      </c>
      <c r="D1585" t="s">
        <v>2866</v>
      </c>
      <c r="E1585" t="s">
        <v>2867</v>
      </c>
      <c r="F1585">
        <v>7</v>
      </c>
      <c r="G1585">
        <v>1</v>
      </c>
      <c r="H1585">
        <v>0</v>
      </c>
      <c r="I1585" t="s">
        <v>86</v>
      </c>
    </row>
    <row r="1586" spans="1:9" hidden="1" x14ac:dyDescent="0.3">
      <c r="A1586" t="s">
        <v>2132</v>
      </c>
      <c r="B1586">
        <v>12</v>
      </c>
      <c r="C1586" s="1">
        <v>41888</v>
      </c>
      <c r="D1586" t="s">
        <v>2868</v>
      </c>
      <c r="E1586" t="s">
        <v>2869</v>
      </c>
      <c r="F1586">
        <v>5</v>
      </c>
      <c r="G1586">
        <v>8</v>
      </c>
      <c r="H1586">
        <v>1</v>
      </c>
      <c r="I1586" t="s">
        <v>13</v>
      </c>
    </row>
    <row r="1587" spans="1:9" hidden="1" x14ac:dyDescent="0.3">
      <c r="A1587" t="s">
        <v>2132</v>
      </c>
      <c r="B1587">
        <v>11</v>
      </c>
      <c r="C1587" s="1">
        <v>41845</v>
      </c>
      <c r="D1587" t="s">
        <v>2870</v>
      </c>
      <c r="E1587" t="s">
        <v>2871</v>
      </c>
      <c r="F1587">
        <v>15</v>
      </c>
      <c r="G1587">
        <v>8</v>
      </c>
      <c r="H1587">
        <v>1</v>
      </c>
      <c r="I1587" t="s">
        <v>86</v>
      </c>
    </row>
    <row r="1588" spans="1:9" hidden="1" x14ac:dyDescent="0.3">
      <c r="A1588" t="s">
        <v>2132</v>
      </c>
      <c r="B1588">
        <v>10</v>
      </c>
      <c r="C1588" s="1">
        <v>41796</v>
      </c>
      <c r="D1588" t="s">
        <v>2872</v>
      </c>
      <c r="E1588" t="s">
        <v>2873</v>
      </c>
      <c r="F1588">
        <v>16</v>
      </c>
      <c r="G1588">
        <v>9</v>
      </c>
      <c r="H1588">
        <v>0</v>
      </c>
      <c r="I1588" t="s">
        <v>13</v>
      </c>
    </row>
    <row r="1589" spans="1:9" hidden="1" x14ac:dyDescent="0.3">
      <c r="A1589" t="s">
        <v>2132</v>
      </c>
      <c r="B1589">
        <v>9</v>
      </c>
      <c r="C1589" s="1">
        <v>41755</v>
      </c>
      <c r="D1589" t="s">
        <v>2874</v>
      </c>
      <c r="E1589" t="s">
        <v>2875</v>
      </c>
      <c r="F1589">
        <v>40</v>
      </c>
      <c r="G1589">
        <v>14</v>
      </c>
      <c r="H1589">
        <v>2</v>
      </c>
      <c r="I1589" t="s">
        <v>13</v>
      </c>
    </row>
    <row r="1590" spans="1:9" hidden="1" x14ac:dyDescent="0.3">
      <c r="A1590" t="s">
        <v>2132</v>
      </c>
      <c r="B1590">
        <v>8</v>
      </c>
      <c r="C1590" s="1">
        <v>41680</v>
      </c>
      <c r="D1590" t="s">
        <v>2876</v>
      </c>
      <c r="E1590" t="s">
        <v>2877</v>
      </c>
      <c r="F1590">
        <v>13</v>
      </c>
      <c r="G1590">
        <v>5</v>
      </c>
      <c r="H1590">
        <v>0</v>
      </c>
      <c r="I1590" t="s">
        <v>13</v>
      </c>
    </row>
    <row r="1591" spans="1:9" hidden="1" x14ac:dyDescent="0.3">
      <c r="A1591" t="s">
        <v>2132</v>
      </c>
      <c r="B1591">
        <v>7</v>
      </c>
      <c r="C1591" s="1">
        <v>41589</v>
      </c>
      <c r="D1591" t="s">
        <v>2878</v>
      </c>
      <c r="E1591" t="s">
        <v>2879</v>
      </c>
      <c r="F1591">
        <v>4</v>
      </c>
      <c r="G1591">
        <v>4</v>
      </c>
      <c r="H1591">
        <v>0</v>
      </c>
      <c r="I1591" t="s">
        <v>86</v>
      </c>
    </row>
    <row r="1592" spans="1:9" hidden="1" x14ac:dyDescent="0.3">
      <c r="A1592" t="s">
        <v>2132</v>
      </c>
      <c r="B1592">
        <v>6</v>
      </c>
      <c r="C1592" s="1">
        <v>41529</v>
      </c>
      <c r="D1592" t="s">
        <v>2880</v>
      </c>
      <c r="E1592" t="s">
        <v>2881</v>
      </c>
      <c r="F1592">
        <v>5</v>
      </c>
      <c r="G1592">
        <v>2</v>
      </c>
      <c r="H1592">
        <v>1</v>
      </c>
      <c r="I1592" t="s">
        <v>18</v>
      </c>
    </row>
    <row r="1593" spans="1:9" hidden="1" x14ac:dyDescent="0.3">
      <c r="A1593" t="s">
        <v>2132</v>
      </c>
      <c r="B1593">
        <v>5</v>
      </c>
      <c r="C1593" s="1">
        <v>41505</v>
      </c>
      <c r="D1593" t="s">
        <v>2882</v>
      </c>
      <c r="E1593" t="s">
        <v>2883</v>
      </c>
      <c r="F1593">
        <v>5</v>
      </c>
      <c r="G1593">
        <v>3</v>
      </c>
      <c r="H1593">
        <v>0</v>
      </c>
      <c r="I1593" t="s">
        <v>86</v>
      </c>
    </row>
    <row r="1594" spans="1:9" hidden="1" x14ac:dyDescent="0.3">
      <c r="A1594" t="s">
        <v>2132</v>
      </c>
      <c r="B1594">
        <v>4</v>
      </c>
      <c r="C1594" s="1">
        <v>41384</v>
      </c>
      <c r="D1594" t="s">
        <v>2884</v>
      </c>
      <c r="E1594" t="s">
        <v>2885</v>
      </c>
      <c r="F1594">
        <v>2</v>
      </c>
      <c r="G1594">
        <v>3</v>
      </c>
      <c r="H1594">
        <v>0</v>
      </c>
      <c r="I1594" t="s">
        <v>13</v>
      </c>
    </row>
    <row r="1595" spans="1:9" hidden="1" x14ac:dyDescent="0.3">
      <c r="A1595" t="s">
        <v>2132</v>
      </c>
      <c r="B1595">
        <v>3</v>
      </c>
      <c r="C1595" s="1">
        <v>41328</v>
      </c>
      <c r="D1595" t="s">
        <v>2886</v>
      </c>
      <c r="E1595" t="s">
        <v>2887</v>
      </c>
      <c r="F1595">
        <v>2</v>
      </c>
      <c r="G1595">
        <v>3</v>
      </c>
      <c r="H1595">
        <v>2</v>
      </c>
      <c r="I1595" t="s">
        <v>13</v>
      </c>
    </row>
    <row r="1596" spans="1:9" hidden="1" x14ac:dyDescent="0.3">
      <c r="A1596" t="s">
        <v>2132</v>
      </c>
      <c r="B1596">
        <v>2</v>
      </c>
      <c r="C1596" s="1">
        <v>41286</v>
      </c>
      <c r="D1596" t="s">
        <v>2888</v>
      </c>
      <c r="E1596" t="s">
        <v>2889</v>
      </c>
      <c r="F1596">
        <v>2</v>
      </c>
      <c r="G1596">
        <v>5</v>
      </c>
      <c r="H1596">
        <v>0</v>
      </c>
      <c r="I1596" t="s">
        <v>18</v>
      </c>
    </row>
    <row r="1597" spans="1:9" hidden="1" x14ac:dyDescent="0.3">
      <c r="A1597" t="s">
        <v>2132</v>
      </c>
      <c r="B1597">
        <v>1</v>
      </c>
      <c r="C1597" s="1">
        <v>41222</v>
      </c>
      <c r="D1597" t="s">
        <v>2890</v>
      </c>
      <c r="E1597" t="s">
        <v>2891</v>
      </c>
      <c r="F1597">
        <v>2</v>
      </c>
      <c r="G1597">
        <v>3</v>
      </c>
      <c r="H1597">
        <v>0</v>
      </c>
      <c r="I1597" t="s">
        <v>86</v>
      </c>
    </row>
    <row r="1598" spans="1:9" hidden="1" x14ac:dyDescent="0.3">
      <c r="A1598" t="s">
        <v>2892</v>
      </c>
      <c r="B1598">
        <v>26</v>
      </c>
      <c r="C1598" s="1">
        <v>44835</v>
      </c>
      <c r="D1598" t="s">
        <v>2893</v>
      </c>
      <c r="E1598" t="s">
        <v>2894</v>
      </c>
      <c r="F1598">
        <v>9</v>
      </c>
      <c r="G1598">
        <v>3</v>
      </c>
      <c r="H1598">
        <v>0</v>
      </c>
      <c r="I1598" t="s">
        <v>18</v>
      </c>
    </row>
    <row r="1599" spans="1:9" hidden="1" x14ac:dyDescent="0.3">
      <c r="A1599" t="s">
        <v>2892</v>
      </c>
      <c r="B1599">
        <v>25</v>
      </c>
      <c r="C1599" s="1">
        <v>44736</v>
      </c>
      <c r="D1599" t="s">
        <v>2895</v>
      </c>
      <c r="E1599" t="s">
        <v>2896</v>
      </c>
      <c r="F1599">
        <v>28</v>
      </c>
      <c r="G1599">
        <v>4</v>
      </c>
      <c r="H1599">
        <v>0</v>
      </c>
      <c r="I1599" t="s">
        <v>18</v>
      </c>
    </row>
    <row r="1600" spans="1:9" hidden="1" x14ac:dyDescent="0.3">
      <c r="A1600" t="s">
        <v>2892</v>
      </c>
      <c r="B1600">
        <v>24</v>
      </c>
      <c r="C1600" s="1">
        <v>44619</v>
      </c>
      <c r="D1600" t="s">
        <v>2897</v>
      </c>
      <c r="E1600" t="s">
        <v>2898</v>
      </c>
      <c r="F1600">
        <v>17</v>
      </c>
      <c r="G1600">
        <v>0</v>
      </c>
      <c r="H1600">
        <v>0</v>
      </c>
      <c r="I1600" t="s">
        <v>26</v>
      </c>
    </row>
    <row r="1601" spans="1:9" hidden="1" x14ac:dyDescent="0.3">
      <c r="A1601" t="s">
        <v>2892</v>
      </c>
      <c r="B1601">
        <v>23</v>
      </c>
      <c r="C1601" s="1">
        <v>44330</v>
      </c>
      <c r="D1601" t="s">
        <v>2899</v>
      </c>
      <c r="E1601" t="s">
        <v>2900</v>
      </c>
      <c r="F1601">
        <v>20</v>
      </c>
      <c r="G1601">
        <v>1</v>
      </c>
      <c r="H1601">
        <v>0</v>
      </c>
      <c r="I1601" t="s">
        <v>18</v>
      </c>
    </row>
    <row r="1602" spans="1:9" hidden="1" x14ac:dyDescent="0.3">
      <c r="A1602" t="s">
        <v>2892</v>
      </c>
      <c r="B1602">
        <v>22</v>
      </c>
      <c r="C1602" s="1">
        <v>44170</v>
      </c>
      <c r="D1602" t="s">
        <v>2901</v>
      </c>
      <c r="E1602" t="s">
        <v>2902</v>
      </c>
      <c r="F1602">
        <v>19</v>
      </c>
      <c r="G1602">
        <v>6</v>
      </c>
      <c r="H1602">
        <v>2</v>
      </c>
      <c r="I1602" t="s">
        <v>86</v>
      </c>
    </row>
    <row r="1603" spans="1:9" hidden="1" x14ac:dyDescent="0.3">
      <c r="A1603" t="s">
        <v>2892</v>
      </c>
      <c r="B1603">
        <v>21</v>
      </c>
      <c r="C1603" s="1">
        <v>43861</v>
      </c>
      <c r="D1603" t="s">
        <v>2903</v>
      </c>
      <c r="E1603" t="s">
        <v>2904</v>
      </c>
      <c r="F1603">
        <v>26</v>
      </c>
      <c r="G1603">
        <v>2</v>
      </c>
      <c r="H1603">
        <v>0</v>
      </c>
      <c r="I1603" t="s">
        <v>26</v>
      </c>
    </row>
    <row r="1604" spans="1:9" hidden="1" x14ac:dyDescent="0.3">
      <c r="A1604" t="s">
        <v>2892</v>
      </c>
      <c r="B1604">
        <v>20</v>
      </c>
      <c r="C1604" s="1">
        <v>43616</v>
      </c>
      <c r="D1604" t="s">
        <v>2905</v>
      </c>
      <c r="E1604" t="s">
        <v>2906</v>
      </c>
      <c r="F1604">
        <v>29</v>
      </c>
      <c r="G1604">
        <v>6</v>
      </c>
      <c r="H1604">
        <v>0</v>
      </c>
      <c r="I1604" t="s">
        <v>18</v>
      </c>
    </row>
    <row r="1605" spans="1:9" hidden="1" x14ac:dyDescent="0.3">
      <c r="A1605" t="s">
        <v>2892</v>
      </c>
      <c r="B1605">
        <v>19</v>
      </c>
      <c r="C1605" s="1">
        <v>43525</v>
      </c>
      <c r="D1605" t="s">
        <v>2907</v>
      </c>
      <c r="E1605" t="s">
        <v>2908</v>
      </c>
      <c r="F1605">
        <v>24</v>
      </c>
      <c r="G1605">
        <v>5</v>
      </c>
      <c r="H1605">
        <v>0</v>
      </c>
      <c r="I1605" t="s">
        <v>108</v>
      </c>
    </row>
    <row r="1606" spans="1:9" hidden="1" x14ac:dyDescent="0.3">
      <c r="A1606" t="s">
        <v>2892</v>
      </c>
      <c r="B1606">
        <v>18</v>
      </c>
      <c r="C1606" s="1">
        <v>43267</v>
      </c>
      <c r="D1606" t="s">
        <v>2909</v>
      </c>
      <c r="E1606" t="s">
        <v>2910</v>
      </c>
      <c r="F1606">
        <v>8</v>
      </c>
      <c r="G1606">
        <v>9</v>
      </c>
      <c r="H1606">
        <v>0</v>
      </c>
      <c r="I1606" t="s">
        <v>108</v>
      </c>
    </row>
    <row r="1607" spans="1:9" hidden="1" x14ac:dyDescent="0.3">
      <c r="A1607" t="s">
        <v>2892</v>
      </c>
      <c r="B1607">
        <v>17</v>
      </c>
      <c r="C1607" s="1">
        <v>43253</v>
      </c>
      <c r="D1607" t="s">
        <v>2911</v>
      </c>
      <c r="E1607" t="s">
        <v>2912</v>
      </c>
      <c r="F1607">
        <v>6</v>
      </c>
      <c r="G1607">
        <v>1</v>
      </c>
      <c r="H1607">
        <v>0</v>
      </c>
      <c r="I1607" t="s">
        <v>13</v>
      </c>
    </row>
    <row r="1608" spans="1:9" hidden="1" x14ac:dyDescent="0.3">
      <c r="A1608" t="s">
        <v>2892</v>
      </c>
      <c r="B1608">
        <v>16</v>
      </c>
      <c r="C1608" s="1">
        <v>43029</v>
      </c>
      <c r="D1608" t="s">
        <v>2913</v>
      </c>
      <c r="E1608" t="s">
        <v>2914</v>
      </c>
      <c r="F1608">
        <v>28</v>
      </c>
      <c r="G1608">
        <v>12</v>
      </c>
      <c r="H1608">
        <v>1</v>
      </c>
      <c r="I1608" t="s">
        <v>13</v>
      </c>
    </row>
    <row r="1609" spans="1:9" hidden="1" x14ac:dyDescent="0.3">
      <c r="A1609" t="s">
        <v>2892</v>
      </c>
      <c r="B1609">
        <v>15</v>
      </c>
      <c r="C1609" s="1">
        <v>42714</v>
      </c>
      <c r="D1609" t="s">
        <v>2915</v>
      </c>
      <c r="E1609" t="s">
        <v>2916</v>
      </c>
      <c r="F1609">
        <v>12</v>
      </c>
      <c r="G1609">
        <v>0</v>
      </c>
      <c r="H1609">
        <v>1</v>
      </c>
      <c r="I1609" t="s">
        <v>586</v>
      </c>
    </row>
    <row r="1610" spans="1:9" hidden="1" x14ac:dyDescent="0.3">
      <c r="A1610" t="s">
        <v>2892</v>
      </c>
      <c r="B1610">
        <v>14</v>
      </c>
      <c r="C1610" s="1">
        <v>42630</v>
      </c>
      <c r="D1610" t="s">
        <v>2917</v>
      </c>
      <c r="E1610" t="s">
        <v>2918</v>
      </c>
      <c r="F1610">
        <v>21</v>
      </c>
      <c r="G1610">
        <v>10</v>
      </c>
      <c r="H1610">
        <v>2</v>
      </c>
      <c r="I1610" t="s">
        <v>18</v>
      </c>
    </row>
    <row r="1611" spans="1:9" hidden="1" x14ac:dyDescent="0.3">
      <c r="A1611" t="s">
        <v>2892</v>
      </c>
      <c r="B1611">
        <v>13</v>
      </c>
      <c r="C1611" s="1">
        <v>42518</v>
      </c>
      <c r="D1611" t="s">
        <v>2919</v>
      </c>
      <c r="E1611" t="s">
        <v>2920</v>
      </c>
      <c r="F1611">
        <v>9</v>
      </c>
      <c r="G1611">
        <v>0</v>
      </c>
      <c r="H1611">
        <v>0</v>
      </c>
      <c r="I1611" t="s">
        <v>18</v>
      </c>
    </row>
    <row r="1612" spans="1:9" hidden="1" x14ac:dyDescent="0.3">
      <c r="A1612" t="s">
        <v>2892</v>
      </c>
      <c r="B1612">
        <v>12</v>
      </c>
      <c r="C1612" s="1">
        <v>42462</v>
      </c>
      <c r="D1612" t="s">
        <v>2921</v>
      </c>
      <c r="E1612" t="s">
        <v>2922</v>
      </c>
      <c r="F1612">
        <v>23</v>
      </c>
      <c r="G1612">
        <v>3</v>
      </c>
      <c r="H1612">
        <v>0</v>
      </c>
      <c r="I1612" t="s">
        <v>18</v>
      </c>
    </row>
    <row r="1613" spans="1:9" hidden="1" x14ac:dyDescent="0.3">
      <c r="A1613" t="s">
        <v>2892</v>
      </c>
      <c r="B1613">
        <v>11</v>
      </c>
      <c r="C1613" s="1">
        <v>42335</v>
      </c>
      <c r="D1613" t="s">
        <v>2923</v>
      </c>
      <c r="E1613" t="s">
        <v>2924</v>
      </c>
      <c r="F1613">
        <v>18</v>
      </c>
      <c r="G1613">
        <v>8</v>
      </c>
      <c r="H1613">
        <v>3</v>
      </c>
      <c r="I1613" t="s">
        <v>18</v>
      </c>
    </row>
    <row r="1614" spans="1:9" hidden="1" x14ac:dyDescent="0.3">
      <c r="A1614" t="s">
        <v>2892</v>
      </c>
      <c r="B1614">
        <v>10</v>
      </c>
      <c r="C1614" s="1">
        <v>42273</v>
      </c>
      <c r="D1614" t="s">
        <v>2925</v>
      </c>
      <c r="E1614" t="s">
        <v>2926</v>
      </c>
      <c r="F1614">
        <v>18</v>
      </c>
      <c r="G1614">
        <v>6</v>
      </c>
      <c r="H1614">
        <v>0</v>
      </c>
      <c r="I1614" t="s">
        <v>86</v>
      </c>
    </row>
    <row r="1615" spans="1:9" hidden="1" x14ac:dyDescent="0.3">
      <c r="A1615" t="s">
        <v>2892</v>
      </c>
      <c r="B1615">
        <v>9</v>
      </c>
      <c r="C1615" s="1">
        <v>42238</v>
      </c>
      <c r="D1615" t="s">
        <v>2927</v>
      </c>
      <c r="E1615" t="s">
        <v>2928</v>
      </c>
      <c r="F1615">
        <v>18</v>
      </c>
      <c r="G1615">
        <v>1</v>
      </c>
      <c r="H1615">
        <v>1</v>
      </c>
      <c r="I1615" t="s">
        <v>86</v>
      </c>
    </row>
    <row r="1616" spans="1:9" hidden="1" x14ac:dyDescent="0.3">
      <c r="A1616" t="s">
        <v>2892</v>
      </c>
      <c r="B1616">
        <v>8</v>
      </c>
      <c r="C1616" s="1">
        <v>42182</v>
      </c>
      <c r="D1616" t="s">
        <v>2929</v>
      </c>
      <c r="E1616" t="s">
        <v>2930</v>
      </c>
      <c r="F1616">
        <v>6</v>
      </c>
      <c r="G1616">
        <v>7</v>
      </c>
      <c r="H1616">
        <v>1</v>
      </c>
      <c r="I1616" t="s">
        <v>18</v>
      </c>
    </row>
    <row r="1617" spans="1:9" hidden="1" x14ac:dyDescent="0.3">
      <c r="A1617" t="s">
        <v>2892</v>
      </c>
      <c r="B1617">
        <v>7</v>
      </c>
      <c r="C1617" s="1">
        <v>41901</v>
      </c>
      <c r="D1617" t="s">
        <v>2931</v>
      </c>
      <c r="E1617" t="s">
        <v>2932</v>
      </c>
      <c r="F1617">
        <v>54</v>
      </c>
      <c r="G1617">
        <v>30</v>
      </c>
      <c r="H1617">
        <v>2</v>
      </c>
      <c r="I1617" t="s">
        <v>13</v>
      </c>
    </row>
    <row r="1618" spans="1:9" hidden="1" x14ac:dyDescent="0.3">
      <c r="A1618" t="s">
        <v>2892</v>
      </c>
      <c r="B1618">
        <v>6</v>
      </c>
      <c r="C1618" s="1">
        <v>41790</v>
      </c>
      <c r="D1618" t="s">
        <v>2933</v>
      </c>
      <c r="E1618" t="s">
        <v>2934</v>
      </c>
      <c r="F1618">
        <v>9</v>
      </c>
      <c r="G1618">
        <v>9</v>
      </c>
      <c r="H1618">
        <v>1</v>
      </c>
      <c r="I1618" t="s">
        <v>18</v>
      </c>
    </row>
    <row r="1619" spans="1:9" hidden="1" x14ac:dyDescent="0.3">
      <c r="A1619" t="s">
        <v>2892</v>
      </c>
      <c r="B1619">
        <v>5</v>
      </c>
      <c r="C1619" s="1">
        <v>41755</v>
      </c>
      <c r="D1619" t="s">
        <v>2935</v>
      </c>
      <c r="E1619" t="s">
        <v>2936</v>
      </c>
      <c r="F1619">
        <v>16</v>
      </c>
      <c r="G1619">
        <v>4</v>
      </c>
      <c r="H1619">
        <v>3</v>
      </c>
      <c r="I1619" t="s">
        <v>18</v>
      </c>
    </row>
    <row r="1620" spans="1:9" hidden="1" x14ac:dyDescent="0.3">
      <c r="A1620" t="s">
        <v>2892</v>
      </c>
      <c r="B1620">
        <v>4</v>
      </c>
      <c r="C1620" s="1">
        <v>41630</v>
      </c>
      <c r="D1620" t="s">
        <v>1965</v>
      </c>
      <c r="E1620" t="s">
        <v>1966</v>
      </c>
      <c r="F1620">
        <v>12</v>
      </c>
      <c r="G1620">
        <v>38</v>
      </c>
      <c r="H1620">
        <v>3</v>
      </c>
      <c r="I1620" t="s">
        <v>18</v>
      </c>
    </row>
    <row r="1621" spans="1:9" hidden="1" x14ac:dyDescent="0.3">
      <c r="A1621" t="s">
        <v>2892</v>
      </c>
      <c r="B1621">
        <v>3</v>
      </c>
      <c r="C1621" s="1">
        <v>41587</v>
      </c>
      <c r="D1621" t="s">
        <v>2937</v>
      </c>
      <c r="E1621" t="s">
        <v>2938</v>
      </c>
      <c r="F1621">
        <v>5</v>
      </c>
      <c r="G1621">
        <v>4</v>
      </c>
      <c r="H1621">
        <v>0</v>
      </c>
      <c r="I1621" t="s">
        <v>13</v>
      </c>
    </row>
    <row r="1622" spans="1:9" hidden="1" x14ac:dyDescent="0.3">
      <c r="A1622" t="s">
        <v>2892</v>
      </c>
      <c r="B1622">
        <v>2</v>
      </c>
      <c r="C1622" s="1">
        <v>41566</v>
      </c>
      <c r="D1622" t="s">
        <v>2939</v>
      </c>
      <c r="E1622" t="s">
        <v>2940</v>
      </c>
      <c r="F1622">
        <v>14</v>
      </c>
      <c r="G1622">
        <v>15</v>
      </c>
      <c r="H1622">
        <v>0</v>
      </c>
      <c r="I1622" t="s">
        <v>13</v>
      </c>
    </row>
    <row r="1623" spans="1:9" hidden="1" x14ac:dyDescent="0.3">
      <c r="A1623" t="s">
        <v>2892</v>
      </c>
      <c r="B1623">
        <v>1</v>
      </c>
      <c r="C1623" s="1">
        <v>41454</v>
      </c>
      <c r="D1623" t="s">
        <v>2941</v>
      </c>
      <c r="E1623" t="s">
        <v>2942</v>
      </c>
      <c r="F1623">
        <v>1</v>
      </c>
      <c r="G1623">
        <v>0</v>
      </c>
      <c r="H1623">
        <v>0</v>
      </c>
      <c r="I1623" t="s">
        <v>13</v>
      </c>
    </row>
    <row r="1624" spans="1:9" hidden="1" x14ac:dyDescent="0.3">
      <c r="A1624" t="s">
        <v>2943</v>
      </c>
      <c r="B1624">
        <v>28</v>
      </c>
      <c r="C1624" s="1">
        <v>44597</v>
      </c>
      <c r="D1624" t="s">
        <v>137</v>
      </c>
      <c r="E1624" t="s">
        <v>138</v>
      </c>
      <c r="F1624">
        <v>29</v>
      </c>
      <c r="G1624">
        <v>1</v>
      </c>
      <c r="H1624">
        <v>0</v>
      </c>
      <c r="I1624" t="s">
        <v>26</v>
      </c>
    </row>
    <row r="1625" spans="1:9" hidden="1" x14ac:dyDescent="0.3">
      <c r="A1625" t="s">
        <v>2943</v>
      </c>
      <c r="B1625">
        <v>27</v>
      </c>
      <c r="C1625" s="1">
        <v>44373</v>
      </c>
      <c r="D1625" t="s">
        <v>2944</v>
      </c>
      <c r="E1625" t="s">
        <v>2945</v>
      </c>
      <c r="F1625">
        <v>24</v>
      </c>
      <c r="G1625">
        <v>0</v>
      </c>
      <c r="H1625">
        <v>0</v>
      </c>
      <c r="I1625" t="s">
        <v>21</v>
      </c>
    </row>
    <row r="1626" spans="1:9" hidden="1" x14ac:dyDescent="0.3">
      <c r="A1626" t="s">
        <v>2943</v>
      </c>
      <c r="B1626">
        <v>26</v>
      </c>
      <c r="C1626" s="1">
        <v>44135</v>
      </c>
      <c r="D1626" t="s">
        <v>2946</v>
      </c>
      <c r="E1626" t="s">
        <v>2947</v>
      </c>
      <c r="F1626">
        <v>18</v>
      </c>
      <c r="G1626">
        <v>2</v>
      </c>
      <c r="H1626">
        <v>0</v>
      </c>
      <c r="I1626" t="s">
        <v>86</v>
      </c>
    </row>
    <row r="1627" spans="1:9" hidden="1" x14ac:dyDescent="0.3">
      <c r="A1627" t="s">
        <v>2943</v>
      </c>
      <c r="B1627">
        <v>25</v>
      </c>
      <c r="C1627" s="1">
        <v>43736</v>
      </c>
      <c r="D1627" t="s">
        <v>789</v>
      </c>
      <c r="E1627" t="s">
        <v>790</v>
      </c>
      <c r="F1627">
        <v>7</v>
      </c>
      <c r="G1627">
        <v>0</v>
      </c>
      <c r="H1627">
        <v>0</v>
      </c>
      <c r="I1627" t="s">
        <v>13</v>
      </c>
    </row>
    <row r="1628" spans="1:9" hidden="1" x14ac:dyDescent="0.3">
      <c r="A1628" t="s">
        <v>2943</v>
      </c>
      <c r="B1628">
        <v>24</v>
      </c>
      <c r="C1628" s="1">
        <v>43596</v>
      </c>
      <c r="D1628" t="s">
        <v>2948</v>
      </c>
      <c r="E1628" t="s">
        <v>2949</v>
      </c>
      <c r="F1628">
        <v>20</v>
      </c>
      <c r="G1628">
        <v>1</v>
      </c>
      <c r="H1628">
        <v>0</v>
      </c>
      <c r="I1628" t="s">
        <v>86</v>
      </c>
    </row>
    <row r="1629" spans="1:9" hidden="1" x14ac:dyDescent="0.3">
      <c r="A1629" t="s">
        <v>2943</v>
      </c>
      <c r="B1629">
        <v>23</v>
      </c>
      <c r="C1629" s="1">
        <v>43505</v>
      </c>
      <c r="D1629" t="s">
        <v>2950</v>
      </c>
      <c r="E1629" t="s">
        <v>2951</v>
      </c>
      <c r="F1629">
        <v>19</v>
      </c>
      <c r="G1629">
        <v>2</v>
      </c>
      <c r="H1629">
        <v>0</v>
      </c>
      <c r="I1629" t="s">
        <v>86</v>
      </c>
    </row>
    <row r="1630" spans="1:9" hidden="1" x14ac:dyDescent="0.3">
      <c r="A1630" t="s">
        <v>2943</v>
      </c>
      <c r="B1630">
        <v>22</v>
      </c>
      <c r="C1630" s="1">
        <v>43309</v>
      </c>
      <c r="D1630" t="s">
        <v>2952</v>
      </c>
      <c r="E1630" t="s">
        <v>2953</v>
      </c>
      <c r="F1630">
        <v>24</v>
      </c>
      <c r="G1630">
        <v>2</v>
      </c>
      <c r="H1630">
        <v>1</v>
      </c>
      <c r="I1630" t="s">
        <v>108</v>
      </c>
    </row>
    <row r="1631" spans="1:9" hidden="1" x14ac:dyDescent="0.3">
      <c r="A1631" t="s">
        <v>2943</v>
      </c>
      <c r="B1631">
        <v>21</v>
      </c>
      <c r="C1631" s="1">
        <v>43169</v>
      </c>
      <c r="D1631" t="s">
        <v>2954</v>
      </c>
      <c r="E1631" t="s">
        <v>2955</v>
      </c>
      <c r="F1631">
        <v>23</v>
      </c>
      <c r="G1631">
        <v>2</v>
      </c>
      <c r="H1631">
        <v>0</v>
      </c>
      <c r="I1631" t="s">
        <v>18</v>
      </c>
    </row>
    <row r="1632" spans="1:9" hidden="1" x14ac:dyDescent="0.3">
      <c r="A1632" t="s">
        <v>2943</v>
      </c>
      <c r="B1632">
        <v>20</v>
      </c>
      <c r="C1632" s="1">
        <v>42997</v>
      </c>
      <c r="D1632" t="s">
        <v>2956</v>
      </c>
      <c r="E1632" t="s">
        <v>2957</v>
      </c>
      <c r="F1632">
        <v>13</v>
      </c>
      <c r="G1632">
        <v>3</v>
      </c>
      <c r="H1632">
        <v>0</v>
      </c>
      <c r="I1632" t="s">
        <v>18</v>
      </c>
    </row>
    <row r="1633" spans="1:9" hidden="1" x14ac:dyDescent="0.3">
      <c r="A1633" t="s">
        <v>2943</v>
      </c>
      <c r="B1633">
        <v>19</v>
      </c>
      <c r="C1633" s="1">
        <v>42897</v>
      </c>
      <c r="D1633" t="s">
        <v>2958</v>
      </c>
      <c r="E1633" t="s">
        <v>2959</v>
      </c>
      <c r="F1633">
        <v>21</v>
      </c>
      <c r="G1633">
        <v>9</v>
      </c>
      <c r="H1633">
        <v>0</v>
      </c>
      <c r="I1633" t="s">
        <v>86</v>
      </c>
    </row>
    <row r="1634" spans="1:9" hidden="1" x14ac:dyDescent="0.3">
      <c r="A1634" t="s">
        <v>2943</v>
      </c>
      <c r="B1634">
        <v>18</v>
      </c>
      <c r="C1634" s="1">
        <v>42798</v>
      </c>
      <c r="D1634" t="s">
        <v>2960</v>
      </c>
      <c r="E1634" t="s">
        <v>2961</v>
      </c>
      <c r="F1634">
        <v>21</v>
      </c>
      <c r="G1634">
        <v>7</v>
      </c>
      <c r="H1634">
        <v>0</v>
      </c>
      <c r="I1634" t="s">
        <v>18</v>
      </c>
    </row>
    <row r="1635" spans="1:9" hidden="1" x14ac:dyDescent="0.3">
      <c r="A1635" t="s">
        <v>2943</v>
      </c>
      <c r="B1635">
        <v>17</v>
      </c>
      <c r="C1635" s="1">
        <v>42714</v>
      </c>
      <c r="D1635" t="s">
        <v>2631</v>
      </c>
      <c r="E1635" t="s">
        <v>2632</v>
      </c>
      <c r="F1635">
        <v>28</v>
      </c>
      <c r="G1635">
        <v>17</v>
      </c>
      <c r="H1635">
        <v>4</v>
      </c>
      <c r="I1635" t="s">
        <v>86</v>
      </c>
    </row>
    <row r="1636" spans="1:9" hidden="1" x14ac:dyDescent="0.3">
      <c r="A1636" t="s">
        <v>2943</v>
      </c>
      <c r="B1636">
        <v>16</v>
      </c>
      <c r="C1636" s="1">
        <v>42560</v>
      </c>
      <c r="D1636" t="s">
        <v>2962</v>
      </c>
      <c r="E1636" t="s">
        <v>2963</v>
      </c>
      <c r="F1636">
        <v>39</v>
      </c>
      <c r="G1636">
        <v>4</v>
      </c>
      <c r="H1636">
        <v>1</v>
      </c>
      <c r="I1636" t="s">
        <v>13</v>
      </c>
    </row>
    <row r="1637" spans="1:9" hidden="1" x14ac:dyDescent="0.3">
      <c r="A1637" t="s">
        <v>2943</v>
      </c>
      <c r="B1637">
        <v>15</v>
      </c>
      <c r="C1637" s="1">
        <v>42476</v>
      </c>
      <c r="D1637" t="s">
        <v>2964</v>
      </c>
      <c r="E1637" t="s">
        <v>2965</v>
      </c>
      <c r="F1637">
        <v>27</v>
      </c>
      <c r="G1637">
        <v>32</v>
      </c>
      <c r="H1637">
        <v>6</v>
      </c>
      <c r="I1637" t="s">
        <v>13</v>
      </c>
    </row>
    <row r="1638" spans="1:9" hidden="1" x14ac:dyDescent="0.3">
      <c r="A1638" t="s">
        <v>2943</v>
      </c>
      <c r="B1638">
        <v>14</v>
      </c>
      <c r="C1638" s="1">
        <v>42350</v>
      </c>
      <c r="D1638" t="s">
        <v>2966</v>
      </c>
      <c r="E1638" t="s">
        <v>2967</v>
      </c>
      <c r="F1638">
        <v>18</v>
      </c>
      <c r="G1638">
        <v>4</v>
      </c>
      <c r="H1638">
        <v>0</v>
      </c>
      <c r="I1638" t="s">
        <v>86</v>
      </c>
    </row>
    <row r="1639" spans="1:9" hidden="1" x14ac:dyDescent="0.3">
      <c r="A1639" t="s">
        <v>2943</v>
      </c>
      <c r="B1639">
        <v>13</v>
      </c>
      <c r="C1639" s="1">
        <v>42318</v>
      </c>
      <c r="D1639" t="s">
        <v>2968</v>
      </c>
      <c r="E1639" t="s">
        <v>2969</v>
      </c>
      <c r="F1639">
        <v>15</v>
      </c>
      <c r="G1639">
        <v>2</v>
      </c>
      <c r="H1639">
        <v>2</v>
      </c>
      <c r="I1639" t="s">
        <v>13</v>
      </c>
    </row>
    <row r="1640" spans="1:9" hidden="1" x14ac:dyDescent="0.3">
      <c r="A1640" t="s">
        <v>2943</v>
      </c>
      <c r="B1640">
        <v>12</v>
      </c>
      <c r="C1640" s="1">
        <v>42273</v>
      </c>
      <c r="D1640" t="s">
        <v>2970</v>
      </c>
      <c r="E1640" t="s">
        <v>2971</v>
      </c>
      <c r="F1640">
        <v>9</v>
      </c>
      <c r="G1640">
        <v>2</v>
      </c>
      <c r="H1640">
        <v>2</v>
      </c>
      <c r="I1640" t="s">
        <v>86</v>
      </c>
    </row>
    <row r="1641" spans="1:9" hidden="1" x14ac:dyDescent="0.3">
      <c r="A1641" t="s">
        <v>2943</v>
      </c>
      <c r="B1641">
        <v>11</v>
      </c>
      <c r="C1641" s="1">
        <v>42253</v>
      </c>
      <c r="D1641" t="s">
        <v>2972</v>
      </c>
      <c r="E1641" t="s">
        <v>2973</v>
      </c>
      <c r="F1641">
        <v>13</v>
      </c>
      <c r="G1641">
        <v>8</v>
      </c>
      <c r="H1641">
        <v>0</v>
      </c>
      <c r="I1641" t="s">
        <v>18</v>
      </c>
    </row>
    <row r="1642" spans="1:9" hidden="1" x14ac:dyDescent="0.3">
      <c r="A1642" t="s">
        <v>2943</v>
      </c>
      <c r="B1642">
        <v>10</v>
      </c>
      <c r="C1642" s="1">
        <v>42203</v>
      </c>
      <c r="D1642" t="s">
        <v>2974</v>
      </c>
      <c r="E1642" t="s">
        <v>2975</v>
      </c>
      <c r="F1642">
        <v>9</v>
      </c>
      <c r="G1642">
        <v>2</v>
      </c>
      <c r="H1642">
        <v>0</v>
      </c>
      <c r="I1642" t="s">
        <v>13</v>
      </c>
    </row>
    <row r="1643" spans="1:9" hidden="1" x14ac:dyDescent="0.3">
      <c r="A1643" t="s">
        <v>2943</v>
      </c>
      <c r="B1643">
        <v>9</v>
      </c>
      <c r="C1643" s="1">
        <v>42133</v>
      </c>
      <c r="D1643" t="s">
        <v>2976</v>
      </c>
      <c r="E1643" t="s">
        <v>2977</v>
      </c>
      <c r="F1643">
        <v>4</v>
      </c>
      <c r="G1643">
        <v>10</v>
      </c>
      <c r="H1643">
        <v>3</v>
      </c>
      <c r="I1643" t="s">
        <v>86</v>
      </c>
    </row>
    <row r="1644" spans="1:9" hidden="1" x14ac:dyDescent="0.3">
      <c r="A1644" t="s">
        <v>2943</v>
      </c>
      <c r="B1644">
        <v>8</v>
      </c>
      <c r="C1644" s="1">
        <v>42070</v>
      </c>
      <c r="D1644" t="s">
        <v>2978</v>
      </c>
      <c r="E1644" t="s">
        <v>2979</v>
      </c>
      <c r="F1644">
        <v>5</v>
      </c>
      <c r="G1644">
        <v>2</v>
      </c>
      <c r="H1644">
        <v>0</v>
      </c>
      <c r="I1644" t="s">
        <v>18</v>
      </c>
    </row>
    <row r="1645" spans="1:9" hidden="1" x14ac:dyDescent="0.3">
      <c r="A1645" t="s">
        <v>2943</v>
      </c>
      <c r="B1645">
        <v>7</v>
      </c>
      <c r="C1645" s="1">
        <v>41963</v>
      </c>
      <c r="D1645" t="s">
        <v>2980</v>
      </c>
      <c r="E1645" t="s">
        <v>2981</v>
      </c>
      <c r="F1645">
        <v>7</v>
      </c>
      <c r="G1645">
        <v>14</v>
      </c>
      <c r="H1645">
        <v>1</v>
      </c>
      <c r="I1645" t="s">
        <v>13</v>
      </c>
    </row>
    <row r="1646" spans="1:9" hidden="1" x14ac:dyDescent="0.3">
      <c r="A1646" t="s">
        <v>2943</v>
      </c>
      <c r="B1646">
        <v>6</v>
      </c>
      <c r="C1646" s="1">
        <v>41920</v>
      </c>
      <c r="D1646" t="s">
        <v>2982</v>
      </c>
      <c r="E1646" t="s">
        <v>2983</v>
      </c>
      <c r="F1646">
        <v>3</v>
      </c>
      <c r="G1646">
        <v>4</v>
      </c>
      <c r="H1646">
        <v>1</v>
      </c>
      <c r="I1646" t="s">
        <v>86</v>
      </c>
    </row>
    <row r="1647" spans="1:9" hidden="1" x14ac:dyDescent="0.3">
      <c r="A1647" t="s">
        <v>2943</v>
      </c>
      <c r="B1647">
        <v>5</v>
      </c>
      <c r="C1647" s="1">
        <v>41845</v>
      </c>
      <c r="D1647" t="s">
        <v>2984</v>
      </c>
      <c r="E1647" t="s">
        <v>2985</v>
      </c>
      <c r="F1647">
        <v>2</v>
      </c>
      <c r="G1647">
        <v>4</v>
      </c>
      <c r="H1647">
        <v>2</v>
      </c>
      <c r="I1647" t="s">
        <v>86</v>
      </c>
    </row>
    <row r="1648" spans="1:9" hidden="1" x14ac:dyDescent="0.3">
      <c r="A1648" t="s">
        <v>2943</v>
      </c>
      <c r="B1648">
        <v>4</v>
      </c>
      <c r="C1648" s="1">
        <v>41769</v>
      </c>
      <c r="D1648" t="s">
        <v>2986</v>
      </c>
      <c r="E1648" t="s">
        <v>2987</v>
      </c>
      <c r="F1648">
        <v>1</v>
      </c>
      <c r="G1648">
        <v>2</v>
      </c>
      <c r="H1648">
        <v>1</v>
      </c>
      <c r="I1648" t="s">
        <v>13</v>
      </c>
    </row>
    <row r="1649" spans="1:9" hidden="1" x14ac:dyDescent="0.3">
      <c r="A1649" t="s">
        <v>2943</v>
      </c>
      <c r="B1649">
        <v>3</v>
      </c>
      <c r="C1649" s="1">
        <v>41705</v>
      </c>
      <c r="D1649" t="s">
        <v>2988</v>
      </c>
      <c r="E1649" t="s">
        <v>2989</v>
      </c>
      <c r="F1649">
        <v>0</v>
      </c>
      <c r="G1649">
        <v>2</v>
      </c>
      <c r="H1649">
        <v>0</v>
      </c>
      <c r="I1649" t="s">
        <v>13</v>
      </c>
    </row>
    <row r="1650" spans="1:9" hidden="1" x14ac:dyDescent="0.3">
      <c r="A1650" t="s">
        <v>2943</v>
      </c>
      <c r="B1650">
        <v>2</v>
      </c>
      <c r="C1650" s="1">
        <v>41680</v>
      </c>
      <c r="D1650" t="s">
        <v>2990</v>
      </c>
      <c r="E1650" t="s">
        <v>2991</v>
      </c>
      <c r="F1650">
        <v>1</v>
      </c>
      <c r="G1650">
        <v>6</v>
      </c>
      <c r="H1650">
        <v>0</v>
      </c>
      <c r="I1650" t="s">
        <v>13</v>
      </c>
    </row>
    <row r="1651" spans="1:9" hidden="1" x14ac:dyDescent="0.3">
      <c r="A1651" t="s">
        <v>2943</v>
      </c>
      <c r="B1651">
        <v>1</v>
      </c>
      <c r="C1651" s="1">
        <v>41589</v>
      </c>
      <c r="D1651" t="s">
        <v>2992</v>
      </c>
      <c r="E1651" t="s">
        <v>2993</v>
      </c>
      <c r="F1651">
        <v>0</v>
      </c>
      <c r="G1651">
        <v>1</v>
      </c>
      <c r="H1651">
        <v>0</v>
      </c>
      <c r="I1651" t="s">
        <v>18</v>
      </c>
    </row>
    <row r="1652" spans="1:9" hidden="1" x14ac:dyDescent="0.3">
      <c r="A1652" t="s">
        <v>2994</v>
      </c>
      <c r="B1652">
        <v>28</v>
      </c>
      <c r="C1652" s="1">
        <v>44624</v>
      </c>
      <c r="D1652" t="s">
        <v>102</v>
      </c>
      <c r="E1652" t="s">
        <v>103</v>
      </c>
      <c r="F1652">
        <v>29</v>
      </c>
      <c r="G1652">
        <v>3</v>
      </c>
      <c r="H1652">
        <v>0</v>
      </c>
      <c r="I1652" t="s">
        <v>13</v>
      </c>
    </row>
    <row r="1653" spans="1:9" hidden="1" x14ac:dyDescent="0.3">
      <c r="A1653" t="s">
        <v>2994</v>
      </c>
      <c r="B1653">
        <v>27</v>
      </c>
      <c r="C1653" s="1">
        <v>44338</v>
      </c>
      <c r="D1653" t="s">
        <v>2995</v>
      </c>
      <c r="E1653" t="s">
        <v>2996</v>
      </c>
      <c r="F1653">
        <v>17</v>
      </c>
      <c r="G1653">
        <v>0</v>
      </c>
      <c r="H1653">
        <v>0</v>
      </c>
      <c r="I1653" t="s">
        <v>26</v>
      </c>
    </row>
    <row r="1654" spans="1:9" hidden="1" x14ac:dyDescent="0.3">
      <c r="A1654" t="s">
        <v>2994</v>
      </c>
      <c r="B1654">
        <v>26</v>
      </c>
      <c r="C1654" s="1">
        <v>44072</v>
      </c>
      <c r="D1654" t="s">
        <v>2997</v>
      </c>
      <c r="E1654" t="s">
        <v>2998</v>
      </c>
      <c r="F1654">
        <v>31</v>
      </c>
      <c r="G1654">
        <v>2</v>
      </c>
      <c r="H1654">
        <v>0</v>
      </c>
      <c r="I1654" t="s">
        <v>55</v>
      </c>
    </row>
    <row r="1655" spans="1:9" hidden="1" x14ac:dyDescent="0.3">
      <c r="A1655" t="s">
        <v>2994</v>
      </c>
      <c r="B1655">
        <v>25</v>
      </c>
      <c r="C1655" s="1">
        <v>43673</v>
      </c>
      <c r="D1655" t="s">
        <v>641</v>
      </c>
      <c r="E1655" t="s">
        <v>642</v>
      </c>
      <c r="F1655">
        <v>26</v>
      </c>
      <c r="G1655">
        <v>0</v>
      </c>
      <c r="H1655">
        <v>3</v>
      </c>
      <c r="I1655" t="s">
        <v>18</v>
      </c>
    </row>
    <row r="1656" spans="1:9" hidden="1" x14ac:dyDescent="0.3">
      <c r="A1656" t="s">
        <v>2994</v>
      </c>
      <c r="B1656">
        <v>24</v>
      </c>
      <c r="C1656" s="1">
        <v>43506</v>
      </c>
      <c r="D1656" t="s">
        <v>2999</v>
      </c>
      <c r="E1656" t="s">
        <v>3000</v>
      </c>
      <c r="F1656">
        <v>30</v>
      </c>
      <c r="G1656">
        <v>1</v>
      </c>
      <c r="H1656">
        <v>0</v>
      </c>
      <c r="I1656" t="s">
        <v>55</v>
      </c>
    </row>
    <row r="1657" spans="1:9" hidden="1" x14ac:dyDescent="0.3">
      <c r="A1657" t="s">
        <v>2994</v>
      </c>
      <c r="B1657">
        <v>23</v>
      </c>
      <c r="C1657" s="1">
        <v>43357</v>
      </c>
      <c r="D1657" t="s">
        <v>3001</v>
      </c>
      <c r="E1657" t="s">
        <v>3002</v>
      </c>
      <c r="F1657">
        <v>27</v>
      </c>
      <c r="G1657">
        <v>0</v>
      </c>
      <c r="H1657">
        <v>0</v>
      </c>
      <c r="I1657" t="s">
        <v>13</v>
      </c>
    </row>
    <row r="1658" spans="1:9" hidden="1" x14ac:dyDescent="0.3">
      <c r="A1658" t="s">
        <v>2994</v>
      </c>
      <c r="B1658">
        <v>22</v>
      </c>
      <c r="C1658" s="1">
        <v>43176</v>
      </c>
      <c r="D1658" t="s">
        <v>3003</v>
      </c>
      <c r="E1658" t="s">
        <v>3004</v>
      </c>
      <c r="F1658">
        <v>21</v>
      </c>
      <c r="G1658">
        <v>1</v>
      </c>
      <c r="H1658">
        <v>0</v>
      </c>
      <c r="I1658" t="s">
        <v>13</v>
      </c>
    </row>
    <row r="1659" spans="1:9" hidden="1" x14ac:dyDescent="0.3">
      <c r="A1659" t="s">
        <v>2994</v>
      </c>
      <c r="B1659">
        <v>21</v>
      </c>
      <c r="C1659" s="1">
        <v>43050</v>
      </c>
      <c r="D1659" t="s">
        <v>3005</v>
      </c>
      <c r="E1659" t="s">
        <v>3006</v>
      </c>
      <c r="F1659">
        <v>23</v>
      </c>
      <c r="G1659">
        <v>0</v>
      </c>
      <c r="H1659">
        <v>0</v>
      </c>
      <c r="I1659" t="s">
        <v>86</v>
      </c>
    </row>
    <row r="1660" spans="1:9" hidden="1" x14ac:dyDescent="0.3">
      <c r="A1660" t="s">
        <v>2994</v>
      </c>
      <c r="B1660">
        <v>20</v>
      </c>
      <c r="C1660" s="1">
        <v>42860</v>
      </c>
      <c r="D1660" t="s">
        <v>3007</v>
      </c>
      <c r="E1660" t="s">
        <v>3008</v>
      </c>
      <c r="F1660">
        <v>20</v>
      </c>
      <c r="G1660">
        <v>5</v>
      </c>
      <c r="H1660">
        <v>1</v>
      </c>
      <c r="I1660" t="s">
        <v>18</v>
      </c>
    </row>
    <row r="1661" spans="1:9" hidden="1" x14ac:dyDescent="0.3">
      <c r="A1661" t="s">
        <v>2994</v>
      </c>
      <c r="B1661">
        <v>19</v>
      </c>
      <c r="C1661" s="1">
        <v>42706</v>
      </c>
      <c r="D1661" t="s">
        <v>3009</v>
      </c>
      <c r="E1661" t="s">
        <v>3010</v>
      </c>
      <c r="F1661">
        <v>18</v>
      </c>
      <c r="G1661">
        <v>3</v>
      </c>
      <c r="H1661">
        <v>0</v>
      </c>
      <c r="I1661" t="s">
        <v>86</v>
      </c>
    </row>
    <row r="1662" spans="1:9" hidden="1" x14ac:dyDescent="0.3">
      <c r="A1662" t="s">
        <v>2994</v>
      </c>
      <c r="B1662">
        <v>18</v>
      </c>
      <c r="C1662" s="1">
        <v>42560</v>
      </c>
      <c r="D1662" t="s">
        <v>3011</v>
      </c>
      <c r="E1662" t="s">
        <v>3012</v>
      </c>
      <c r="F1662">
        <v>21</v>
      </c>
      <c r="G1662">
        <v>7</v>
      </c>
      <c r="H1662">
        <v>0</v>
      </c>
      <c r="I1662" t="s">
        <v>86</v>
      </c>
    </row>
    <row r="1663" spans="1:9" hidden="1" x14ac:dyDescent="0.3">
      <c r="A1663" t="s">
        <v>2994</v>
      </c>
      <c r="B1663">
        <v>17</v>
      </c>
      <c r="C1663" s="1">
        <v>42469</v>
      </c>
      <c r="D1663" t="s">
        <v>3013</v>
      </c>
      <c r="E1663" t="s">
        <v>3014</v>
      </c>
      <c r="F1663">
        <v>25</v>
      </c>
      <c r="G1663">
        <v>11</v>
      </c>
      <c r="H1663">
        <v>1</v>
      </c>
      <c r="I1663" t="s">
        <v>13</v>
      </c>
    </row>
    <row r="1664" spans="1:9" hidden="1" x14ac:dyDescent="0.3">
      <c r="A1664" t="s">
        <v>2994</v>
      </c>
      <c r="B1664">
        <v>16</v>
      </c>
      <c r="C1664" s="1">
        <v>42343</v>
      </c>
      <c r="D1664" t="s">
        <v>3015</v>
      </c>
      <c r="E1664" t="s">
        <v>3016</v>
      </c>
      <c r="F1664">
        <v>19</v>
      </c>
      <c r="G1664">
        <v>3</v>
      </c>
      <c r="H1664">
        <v>1</v>
      </c>
      <c r="I1664" t="s">
        <v>13</v>
      </c>
    </row>
    <row r="1665" spans="1:9" hidden="1" x14ac:dyDescent="0.3">
      <c r="A1665" t="s">
        <v>2994</v>
      </c>
      <c r="B1665">
        <v>15</v>
      </c>
      <c r="C1665" s="1">
        <v>42203</v>
      </c>
      <c r="D1665" t="s">
        <v>3017</v>
      </c>
      <c r="E1665" t="s">
        <v>3018</v>
      </c>
      <c r="F1665">
        <v>26</v>
      </c>
      <c r="G1665">
        <v>7</v>
      </c>
      <c r="H1665">
        <v>0</v>
      </c>
      <c r="I1665" t="s">
        <v>108</v>
      </c>
    </row>
    <row r="1666" spans="1:9" hidden="1" x14ac:dyDescent="0.3">
      <c r="A1666" t="s">
        <v>2994</v>
      </c>
      <c r="B1666">
        <v>14</v>
      </c>
      <c r="C1666" s="1">
        <v>42133</v>
      </c>
      <c r="D1666" t="s">
        <v>3019</v>
      </c>
      <c r="E1666" t="s">
        <v>3020</v>
      </c>
      <c r="F1666">
        <v>33</v>
      </c>
      <c r="G1666">
        <v>15</v>
      </c>
      <c r="H1666">
        <v>1</v>
      </c>
      <c r="I1666" t="s">
        <v>86</v>
      </c>
    </row>
    <row r="1667" spans="1:9" hidden="1" x14ac:dyDescent="0.3">
      <c r="A1667" t="s">
        <v>2994</v>
      </c>
      <c r="B1667">
        <v>13</v>
      </c>
      <c r="C1667" s="1">
        <v>41986</v>
      </c>
      <c r="D1667" t="s">
        <v>3021</v>
      </c>
      <c r="E1667" t="s">
        <v>3022</v>
      </c>
      <c r="F1667">
        <v>7</v>
      </c>
      <c r="G1667">
        <v>2</v>
      </c>
      <c r="H1667">
        <v>1</v>
      </c>
      <c r="I1667" t="s">
        <v>18</v>
      </c>
    </row>
    <row r="1668" spans="1:9" hidden="1" x14ac:dyDescent="0.3">
      <c r="A1668" t="s">
        <v>2994</v>
      </c>
      <c r="B1668">
        <v>12</v>
      </c>
      <c r="C1668" s="1">
        <v>41937</v>
      </c>
      <c r="D1668" t="s">
        <v>2641</v>
      </c>
      <c r="E1668" t="s">
        <v>2642</v>
      </c>
      <c r="F1668">
        <v>17</v>
      </c>
      <c r="G1668">
        <v>9</v>
      </c>
      <c r="H1668">
        <v>3</v>
      </c>
      <c r="I1668" t="s">
        <v>86</v>
      </c>
    </row>
    <row r="1669" spans="1:9" hidden="1" x14ac:dyDescent="0.3">
      <c r="A1669" t="s">
        <v>2994</v>
      </c>
      <c r="B1669">
        <v>11</v>
      </c>
      <c r="C1669" s="1">
        <v>41853</v>
      </c>
      <c r="D1669" t="s">
        <v>3023</v>
      </c>
      <c r="E1669" t="s">
        <v>3024</v>
      </c>
      <c r="F1669">
        <v>7</v>
      </c>
      <c r="G1669">
        <v>3</v>
      </c>
      <c r="H1669">
        <v>0</v>
      </c>
      <c r="I1669" t="s">
        <v>13</v>
      </c>
    </row>
    <row r="1670" spans="1:9" hidden="1" x14ac:dyDescent="0.3">
      <c r="A1670" t="s">
        <v>2994</v>
      </c>
      <c r="B1670">
        <v>10</v>
      </c>
      <c r="C1670" s="1">
        <v>41776</v>
      </c>
      <c r="D1670" t="s">
        <v>3025</v>
      </c>
      <c r="E1670" t="s">
        <v>3026</v>
      </c>
      <c r="F1670">
        <v>16</v>
      </c>
      <c r="G1670">
        <v>2</v>
      </c>
      <c r="H1670">
        <v>1</v>
      </c>
      <c r="I1670" t="s">
        <v>86</v>
      </c>
    </row>
    <row r="1671" spans="1:9" hidden="1" x14ac:dyDescent="0.3">
      <c r="A1671" t="s">
        <v>2994</v>
      </c>
      <c r="B1671">
        <v>9</v>
      </c>
      <c r="C1671" s="1">
        <v>41727</v>
      </c>
      <c r="D1671" t="s">
        <v>3027</v>
      </c>
      <c r="E1671" t="s">
        <v>3028</v>
      </c>
      <c r="F1671">
        <v>10</v>
      </c>
      <c r="G1671">
        <v>3</v>
      </c>
      <c r="H1671">
        <v>1</v>
      </c>
      <c r="I1671" t="s">
        <v>18</v>
      </c>
    </row>
    <row r="1672" spans="1:9" hidden="1" x14ac:dyDescent="0.3">
      <c r="A1672" t="s">
        <v>2994</v>
      </c>
      <c r="B1672">
        <v>8</v>
      </c>
      <c r="C1672" s="1">
        <v>41671</v>
      </c>
      <c r="D1672" t="s">
        <v>3029</v>
      </c>
      <c r="E1672" t="s">
        <v>3030</v>
      </c>
      <c r="F1672">
        <v>8</v>
      </c>
      <c r="G1672">
        <v>6</v>
      </c>
      <c r="H1672">
        <v>0</v>
      </c>
      <c r="I1672" t="s">
        <v>18</v>
      </c>
    </row>
    <row r="1673" spans="1:9" hidden="1" x14ac:dyDescent="0.3">
      <c r="A1673" t="s">
        <v>2994</v>
      </c>
      <c r="B1673">
        <v>7</v>
      </c>
      <c r="C1673" s="1">
        <v>41587</v>
      </c>
      <c r="D1673" t="s">
        <v>3031</v>
      </c>
      <c r="E1673" t="s">
        <v>3032</v>
      </c>
      <c r="F1673">
        <v>4</v>
      </c>
      <c r="G1673">
        <v>4</v>
      </c>
      <c r="H1673">
        <v>1</v>
      </c>
      <c r="I1673" t="s">
        <v>86</v>
      </c>
    </row>
    <row r="1674" spans="1:9" hidden="1" x14ac:dyDescent="0.3">
      <c r="A1674" t="s">
        <v>2994</v>
      </c>
      <c r="B1674">
        <v>6</v>
      </c>
      <c r="C1674" s="1">
        <v>41545</v>
      </c>
      <c r="D1674" t="s">
        <v>3033</v>
      </c>
      <c r="E1674" t="s">
        <v>3034</v>
      </c>
      <c r="F1674">
        <v>8</v>
      </c>
      <c r="G1674">
        <v>8</v>
      </c>
      <c r="H1674">
        <v>2</v>
      </c>
      <c r="I1674" t="s">
        <v>13</v>
      </c>
    </row>
    <row r="1675" spans="1:9" hidden="1" x14ac:dyDescent="0.3">
      <c r="A1675" t="s">
        <v>2994</v>
      </c>
      <c r="B1675">
        <v>5</v>
      </c>
      <c r="C1675" s="1">
        <v>41503</v>
      </c>
      <c r="D1675" t="s">
        <v>3035</v>
      </c>
      <c r="E1675" t="s">
        <v>3036</v>
      </c>
      <c r="F1675">
        <v>6</v>
      </c>
      <c r="G1675">
        <v>1</v>
      </c>
      <c r="H1675">
        <v>0</v>
      </c>
      <c r="I1675" t="s">
        <v>18</v>
      </c>
    </row>
    <row r="1676" spans="1:9" hidden="1" x14ac:dyDescent="0.3">
      <c r="A1676" t="s">
        <v>2994</v>
      </c>
      <c r="B1676">
        <v>4</v>
      </c>
      <c r="C1676" s="1">
        <v>41454</v>
      </c>
      <c r="D1676" t="s">
        <v>3037</v>
      </c>
      <c r="E1676" t="s">
        <v>3038</v>
      </c>
      <c r="F1676">
        <v>1</v>
      </c>
      <c r="G1676">
        <v>1</v>
      </c>
      <c r="H1676">
        <v>0</v>
      </c>
      <c r="I1676" t="s">
        <v>18</v>
      </c>
    </row>
    <row r="1677" spans="1:9" hidden="1" x14ac:dyDescent="0.3">
      <c r="A1677" t="s">
        <v>2994</v>
      </c>
      <c r="B1677">
        <v>3</v>
      </c>
      <c r="C1677" s="1">
        <v>41391</v>
      </c>
      <c r="D1677" t="s">
        <v>3039</v>
      </c>
      <c r="E1677" t="s">
        <v>3040</v>
      </c>
      <c r="F1677">
        <v>1</v>
      </c>
      <c r="G1677">
        <v>1</v>
      </c>
      <c r="H1677">
        <v>2</v>
      </c>
      <c r="I1677" t="s">
        <v>13</v>
      </c>
    </row>
    <row r="1678" spans="1:9" hidden="1" x14ac:dyDescent="0.3">
      <c r="A1678" t="s">
        <v>2994</v>
      </c>
      <c r="B1678">
        <v>2</v>
      </c>
      <c r="C1678" s="1">
        <v>41363</v>
      </c>
      <c r="D1678" t="s">
        <v>3041</v>
      </c>
      <c r="E1678" t="s">
        <v>3042</v>
      </c>
      <c r="F1678">
        <v>1</v>
      </c>
      <c r="G1678">
        <v>0</v>
      </c>
      <c r="H1678">
        <v>0</v>
      </c>
      <c r="I1678" t="s">
        <v>18</v>
      </c>
    </row>
    <row r="1679" spans="1:9" hidden="1" x14ac:dyDescent="0.3">
      <c r="A1679" t="s">
        <v>2994</v>
      </c>
      <c r="B1679">
        <v>1</v>
      </c>
      <c r="C1679" s="1">
        <v>41251</v>
      </c>
      <c r="D1679" t="s">
        <v>3043</v>
      </c>
      <c r="E1679" t="s">
        <v>3044</v>
      </c>
      <c r="F1679">
        <v>2</v>
      </c>
      <c r="G1679">
        <v>1</v>
      </c>
      <c r="H1679">
        <v>0</v>
      </c>
      <c r="I1679" t="s">
        <v>18</v>
      </c>
    </row>
    <row r="1680" spans="1:9" hidden="1" x14ac:dyDescent="0.3">
      <c r="A1680" t="s">
        <v>3045</v>
      </c>
      <c r="B1680">
        <v>23</v>
      </c>
      <c r="C1680" s="1">
        <v>44783</v>
      </c>
      <c r="D1680" t="s">
        <v>3046</v>
      </c>
      <c r="E1680" t="s">
        <v>3047</v>
      </c>
      <c r="F1680">
        <v>14</v>
      </c>
      <c r="G1680">
        <v>1</v>
      </c>
      <c r="H1680">
        <v>2</v>
      </c>
      <c r="I1680" t="s">
        <v>18</v>
      </c>
    </row>
    <row r="1681" spans="1:9" hidden="1" x14ac:dyDescent="0.3">
      <c r="A1681" t="s">
        <v>3045</v>
      </c>
      <c r="B1681">
        <v>22</v>
      </c>
      <c r="C1681" s="1">
        <v>44707</v>
      </c>
      <c r="D1681" t="s">
        <v>496</v>
      </c>
      <c r="E1681" t="s">
        <v>497</v>
      </c>
      <c r="F1681">
        <v>19</v>
      </c>
      <c r="G1681">
        <v>3</v>
      </c>
      <c r="H1681">
        <v>2</v>
      </c>
      <c r="I1681" t="s">
        <v>13</v>
      </c>
    </row>
    <row r="1682" spans="1:9" hidden="1" x14ac:dyDescent="0.3">
      <c r="A1682" t="s">
        <v>3045</v>
      </c>
      <c r="B1682">
        <v>21</v>
      </c>
      <c r="C1682" s="1">
        <v>44541</v>
      </c>
      <c r="D1682" t="s">
        <v>3048</v>
      </c>
      <c r="E1682" t="s">
        <v>3049</v>
      </c>
      <c r="F1682">
        <v>23</v>
      </c>
      <c r="G1682">
        <v>13</v>
      </c>
      <c r="H1682">
        <v>0</v>
      </c>
      <c r="I1682" t="s">
        <v>86</v>
      </c>
    </row>
    <row r="1683" spans="1:9" hidden="1" x14ac:dyDescent="0.3">
      <c r="A1683" t="s">
        <v>3045</v>
      </c>
      <c r="B1683">
        <v>20</v>
      </c>
      <c r="C1683" s="1">
        <v>44358</v>
      </c>
      <c r="D1683" t="s">
        <v>3050</v>
      </c>
      <c r="E1683" t="s">
        <v>3051</v>
      </c>
      <c r="F1683">
        <v>16</v>
      </c>
      <c r="G1683">
        <v>3</v>
      </c>
      <c r="H1683">
        <v>0</v>
      </c>
      <c r="I1683" t="s">
        <v>18</v>
      </c>
    </row>
    <row r="1684" spans="1:9" hidden="1" x14ac:dyDescent="0.3">
      <c r="A1684" t="s">
        <v>3045</v>
      </c>
      <c r="B1684">
        <v>19</v>
      </c>
      <c r="C1684" s="1">
        <v>44151</v>
      </c>
      <c r="D1684" t="s">
        <v>1526</v>
      </c>
      <c r="E1684" t="s">
        <v>1527</v>
      </c>
      <c r="F1684">
        <v>9</v>
      </c>
      <c r="G1684">
        <v>3</v>
      </c>
      <c r="H1684">
        <v>1</v>
      </c>
      <c r="I1684" t="s">
        <v>108</v>
      </c>
    </row>
    <row r="1685" spans="1:9" hidden="1" x14ac:dyDescent="0.3">
      <c r="A1685" t="s">
        <v>3045</v>
      </c>
      <c r="B1685">
        <v>18</v>
      </c>
      <c r="C1685" s="1">
        <v>43847</v>
      </c>
      <c r="D1685" t="s">
        <v>2613</v>
      </c>
      <c r="E1685" t="s">
        <v>2614</v>
      </c>
      <c r="F1685">
        <v>29</v>
      </c>
      <c r="G1685">
        <v>4</v>
      </c>
      <c r="H1685">
        <v>0</v>
      </c>
      <c r="I1685" t="s">
        <v>86</v>
      </c>
    </row>
    <row r="1686" spans="1:9" hidden="1" x14ac:dyDescent="0.3">
      <c r="A1686" t="s">
        <v>3045</v>
      </c>
      <c r="B1686">
        <v>17</v>
      </c>
      <c r="C1686" s="1">
        <v>43700</v>
      </c>
      <c r="D1686" t="s">
        <v>3052</v>
      </c>
      <c r="E1686" t="s">
        <v>3053</v>
      </c>
      <c r="F1686">
        <v>24</v>
      </c>
      <c r="G1686">
        <v>4</v>
      </c>
      <c r="H1686">
        <v>1</v>
      </c>
      <c r="I1686" t="s">
        <v>18</v>
      </c>
    </row>
    <row r="1687" spans="1:9" hidden="1" x14ac:dyDescent="0.3">
      <c r="A1687" t="s">
        <v>3045</v>
      </c>
      <c r="B1687">
        <v>16</v>
      </c>
      <c r="C1687" s="1">
        <v>43511</v>
      </c>
      <c r="D1687" t="s">
        <v>3054</v>
      </c>
      <c r="E1687" t="s">
        <v>3055</v>
      </c>
      <c r="F1687">
        <v>19</v>
      </c>
      <c r="G1687">
        <v>0</v>
      </c>
      <c r="H1687">
        <v>0</v>
      </c>
      <c r="I1687" t="s">
        <v>13</v>
      </c>
    </row>
    <row r="1688" spans="1:9" hidden="1" x14ac:dyDescent="0.3">
      <c r="A1688" t="s">
        <v>3045</v>
      </c>
      <c r="B1688">
        <v>15</v>
      </c>
      <c r="C1688" s="1">
        <v>43448</v>
      </c>
      <c r="D1688" t="s">
        <v>3056</v>
      </c>
      <c r="E1688" t="s">
        <v>3057</v>
      </c>
      <c r="F1688">
        <v>33</v>
      </c>
      <c r="G1688">
        <v>17</v>
      </c>
      <c r="H1688">
        <v>0</v>
      </c>
      <c r="I1688" t="s">
        <v>86</v>
      </c>
    </row>
    <row r="1689" spans="1:9" hidden="1" x14ac:dyDescent="0.3">
      <c r="A1689" t="s">
        <v>3045</v>
      </c>
      <c r="B1689">
        <v>14</v>
      </c>
      <c r="C1689" s="1">
        <v>43414</v>
      </c>
      <c r="D1689" t="s">
        <v>3058</v>
      </c>
      <c r="E1689" t="s">
        <v>3059</v>
      </c>
      <c r="F1689">
        <v>8</v>
      </c>
      <c r="G1689">
        <v>4</v>
      </c>
      <c r="H1689">
        <v>0</v>
      </c>
      <c r="I1689" t="s">
        <v>86</v>
      </c>
    </row>
    <row r="1690" spans="1:9" hidden="1" x14ac:dyDescent="0.3">
      <c r="A1690" t="s">
        <v>3045</v>
      </c>
      <c r="B1690">
        <v>13</v>
      </c>
      <c r="C1690" s="1">
        <v>43331</v>
      </c>
      <c r="D1690" t="s">
        <v>3060</v>
      </c>
      <c r="E1690" t="s">
        <v>3061</v>
      </c>
      <c r="F1690">
        <v>10</v>
      </c>
      <c r="G1690">
        <v>2</v>
      </c>
      <c r="H1690">
        <v>1</v>
      </c>
      <c r="I1690" t="s">
        <v>108</v>
      </c>
    </row>
    <row r="1691" spans="1:9" hidden="1" x14ac:dyDescent="0.3">
      <c r="A1691" t="s">
        <v>3045</v>
      </c>
      <c r="B1691">
        <v>12</v>
      </c>
      <c r="C1691" s="1">
        <v>43218</v>
      </c>
      <c r="D1691" t="s">
        <v>3062</v>
      </c>
      <c r="E1691" t="s">
        <v>3063</v>
      </c>
      <c r="F1691">
        <v>10</v>
      </c>
      <c r="G1691">
        <v>2</v>
      </c>
      <c r="H1691">
        <v>0</v>
      </c>
      <c r="I1691" t="s">
        <v>13</v>
      </c>
    </row>
    <row r="1692" spans="1:9" hidden="1" x14ac:dyDescent="0.3">
      <c r="A1692" t="s">
        <v>3045</v>
      </c>
      <c r="B1692">
        <v>11</v>
      </c>
      <c r="C1692" s="1">
        <v>43112</v>
      </c>
      <c r="D1692" t="s">
        <v>3064</v>
      </c>
      <c r="E1692" t="s">
        <v>3065</v>
      </c>
      <c r="F1692">
        <v>18</v>
      </c>
      <c r="G1692">
        <v>0</v>
      </c>
      <c r="H1692">
        <v>0</v>
      </c>
      <c r="I1692" t="s">
        <v>18</v>
      </c>
    </row>
    <row r="1693" spans="1:9" hidden="1" x14ac:dyDescent="0.3">
      <c r="A1693" t="s">
        <v>3045</v>
      </c>
      <c r="B1693">
        <v>10</v>
      </c>
      <c r="C1693" s="1">
        <v>43050</v>
      </c>
      <c r="D1693" t="s">
        <v>3066</v>
      </c>
      <c r="E1693" t="s">
        <v>3067</v>
      </c>
      <c r="F1693">
        <v>5</v>
      </c>
      <c r="G1693">
        <v>7</v>
      </c>
      <c r="H1693">
        <v>0</v>
      </c>
      <c r="I1693" t="s">
        <v>18</v>
      </c>
    </row>
    <row r="1694" spans="1:9" hidden="1" x14ac:dyDescent="0.3">
      <c r="A1694" t="s">
        <v>3045</v>
      </c>
      <c r="B1694">
        <v>9</v>
      </c>
      <c r="C1694" s="1">
        <v>42896</v>
      </c>
      <c r="D1694" t="s">
        <v>3068</v>
      </c>
      <c r="E1694" t="s">
        <v>3069</v>
      </c>
      <c r="F1694">
        <v>1</v>
      </c>
      <c r="G1694">
        <v>5</v>
      </c>
      <c r="H1694">
        <v>0</v>
      </c>
      <c r="I1694" t="s">
        <v>18</v>
      </c>
    </row>
    <row r="1695" spans="1:9" hidden="1" x14ac:dyDescent="0.3">
      <c r="A1695" t="s">
        <v>3045</v>
      </c>
      <c r="B1695">
        <v>8</v>
      </c>
      <c r="C1695" s="1">
        <v>42819</v>
      </c>
      <c r="D1695" t="s">
        <v>3070</v>
      </c>
      <c r="E1695" t="s">
        <v>3071</v>
      </c>
      <c r="F1695">
        <v>14</v>
      </c>
      <c r="G1695">
        <v>6</v>
      </c>
      <c r="H1695">
        <v>0</v>
      </c>
      <c r="I1695" t="s">
        <v>18</v>
      </c>
    </row>
    <row r="1696" spans="1:9" hidden="1" x14ac:dyDescent="0.3">
      <c r="A1696" t="s">
        <v>3045</v>
      </c>
      <c r="B1696">
        <v>7</v>
      </c>
      <c r="C1696" s="1">
        <v>42781</v>
      </c>
      <c r="D1696" t="s">
        <v>3072</v>
      </c>
      <c r="E1696" t="s">
        <v>3073</v>
      </c>
      <c r="F1696">
        <v>14</v>
      </c>
      <c r="G1696">
        <v>16</v>
      </c>
      <c r="H1696">
        <v>1</v>
      </c>
      <c r="I1696" t="s">
        <v>18</v>
      </c>
    </row>
    <row r="1697" spans="1:9" hidden="1" x14ac:dyDescent="0.3">
      <c r="A1697" t="s">
        <v>3045</v>
      </c>
      <c r="B1697">
        <v>6</v>
      </c>
      <c r="C1697" s="1">
        <v>42608</v>
      </c>
      <c r="D1697" t="s">
        <v>3074</v>
      </c>
      <c r="E1697" t="s">
        <v>3075</v>
      </c>
      <c r="F1697">
        <v>20</v>
      </c>
      <c r="G1697">
        <v>13</v>
      </c>
      <c r="H1697">
        <v>1</v>
      </c>
      <c r="I1697" t="s">
        <v>18</v>
      </c>
    </row>
    <row r="1698" spans="1:9" hidden="1" x14ac:dyDescent="0.3">
      <c r="A1698" t="s">
        <v>3045</v>
      </c>
      <c r="B1698">
        <v>5</v>
      </c>
      <c r="C1698" s="1">
        <v>42545</v>
      </c>
      <c r="D1698" t="s">
        <v>3076</v>
      </c>
      <c r="E1698" t="s">
        <v>3077</v>
      </c>
      <c r="F1698">
        <v>1</v>
      </c>
      <c r="G1698">
        <v>7</v>
      </c>
      <c r="H1698">
        <v>0</v>
      </c>
      <c r="I1698" t="s">
        <v>18</v>
      </c>
    </row>
    <row r="1699" spans="1:9" hidden="1" x14ac:dyDescent="0.3">
      <c r="A1699" t="s">
        <v>3045</v>
      </c>
      <c r="B1699">
        <v>4</v>
      </c>
      <c r="C1699" s="1">
        <v>42522</v>
      </c>
      <c r="D1699" t="s">
        <v>1546</v>
      </c>
      <c r="E1699" t="s">
        <v>1547</v>
      </c>
      <c r="F1699">
        <v>2</v>
      </c>
      <c r="G1699">
        <v>8</v>
      </c>
      <c r="H1699">
        <v>0</v>
      </c>
      <c r="I1699" t="s">
        <v>86</v>
      </c>
    </row>
    <row r="1700" spans="1:9" hidden="1" x14ac:dyDescent="0.3">
      <c r="A1700" t="s">
        <v>3078</v>
      </c>
      <c r="B1700">
        <v>19</v>
      </c>
      <c r="C1700" s="1">
        <v>44778</v>
      </c>
      <c r="D1700" t="s">
        <v>3079</v>
      </c>
      <c r="E1700" t="s">
        <v>3080</v>
      </c>
      <c r="F1700">
        <v>6</v>
      </c>
      <c r="G1700">
        <v>7</v>
      </c>
      <c r="H1700">
        <v>0</v>
      </c>
      <c r="I1700" t="s">
        <v>13</v>
      </c>
    </row>
    <row r="1701" spans="1:9" hidden="1" x14ac:dyDescent="0.3">
      <c r="A1701" t="s">
        <v>3078</v>
      </c>
      <c r="B1701">
        <v>18</v>
      </c>
      <c r="C1701" s="1">
        <v>44646</v>
      </c>
      <c r="D1701" t="s">
        <v>330</v>
      </c>
      <c r="E1701" t="s">
        <v>331</v>
      </c>
      <c r="F1701">
        <v>27</v>
      </c>
      <c r="G1701">
        <v>7</v>
      </c>
      <c r="H1701">
        <v>0</v>
      </c>
      <c r="I1701" t="s">
        <v>55</v>
      </c>
    </row>
    <row r="1702" spans="1:9" hidden="1" x14ac:dyDescent="0.3">
      <c r="A1702" t="s">
        <v>3078</v>
      </c>
      <c r="B1702">
        <v>17</v>
      </c>
      <c r="C1702" s="1">
        <v>44527</v>
      </c>
      <c r="D1702" t="s">
        <v>3081</v>
      </c>
      <c r="E1702" t="s">
        <v>3082</v>
      </c>
      <c r="F1702">
        <v>8</v>
      </c>
      <c r="G1702">
        <v>4</v>
      </c>
      <c r="H1702">
        <v>0</v>
      </c>
      <c r="I1702" t="s">
        <v>13</v>
      </c>
    </row>
    <row r="1703" spans="1:9" hidden="1" x14ac:dyDescent="0.3">
      <c r="A1703" t="s">
        <v>3078</v>
      </c>
      <c r="B1703">
        <v>16</v>
      </c>
      <c r="C1703" s="1">
        <v>44346</v>
      </c>
      <c r="D1703" t="s">
        <v>1362</v>
      </c>
      <c r="E1703" t="s">
        <v>1363</v>
      </c>
      <c r="F1703">
        <v>14</v>
      </c>
      <c r="G1703">
        <v>0</v>
      </c>
      <c r="H1703">
        <v>0</v>
      </c>
      <c r="I1703" t="s">
        <v>86</v>
      </c>
    </row>
    <row r="1704" spans="1:9" hidden="1" x14ac:dyDescent="0.3">
      <c r="A1704" t="s">
        <v>3078</v>
      </c>
      <c r="B1704">
        <v>15</v>
      </c>
      <c r="C1704" s="1">
        <v>44037</v>
      </c>
      <c r="D1704" t="s">
        <v>3083</v>
      </c>
      <c r="E1704" t="s">
        <v>3084</v>
      </c>
      <c r="F1704">
        <v>17</v>
      </c>
      <c r="G1704">
        <v>1</v>
      </c>
      <c r="H1704">
        <v>2</v>
      </c>
      <c r="I1704" t="s">
        <v>61</v>
      </c>
    </row>
    <row r="1705" spans="1:9" hidden="1" x14ac:dyDescent="0.3">
      <c r="A1705" t="s">
        <v>3078</v>
      </c>
      <c r="B1705">
        <v>14</v>
      </c>
      <c r="C1705" s="1">
        <v>43897</v>
      </c>
      <c r="D1705" t="s">
        <v>3085</v>
      </c>
      <c r="E1705" t="s">
        <v>3086</v>
      </c>
      <c r="F1705">
        <v>31</v>
      </c>
      <c r="G1705">
        <v>23</v>
      </c>
      <c r="H1705">
        <v>2</v>
      </c>
      <c r="I1705" t="s">
        <v>13</v>
      </c>
    </row>
    <row r="1706" spans="1:9" hidden="1" x14ac:dyDescent="0.3">
      <c r="A1706" t="s">
        <v>3078</v>
      </c>
      <c r="B1706">
        <v>13</v>
      </c>
      <c r="C1706" s="1">
        <v>43652</v>
      </c>
      <c r="D1706" t="s">
        <v>3083</v>
      </c>
      <c r="E1706" t="s">
        <v>3084</v>
      </c>
      <c r="F1706">
        <v>16</v>
      </c>
      <c r="G1706">
        <v>1</v>
      </c>
      <c r="H1706">
        <v>1</v>
      </c>
      <c r="I1706" t="s">
        <v>58</v>
      </c>
    </row>
    <row r="1707" spans="1:9" hidden="1" x14ac:dyDescent="0.3">
      <c r="A1707" t="s">
        <v>3078</v>
      </c>
      <c r="B1707">
        <v>12</v>
      </c>
      <c r="C1707" s="1">
        <v>43414</v>
      </c>
      <c r="D1707" t="s">
        <v>1986</v>
      </c>
      <c r="E1707" t="s">
        <v>1987</v>
      </c>
      <c r="F1707">
        <v>23</v>
      </c>
      <c r="G1707">
        <v>6</v>
      </c>
      <c r="H1707">
        <v>0</v>
      </c>
      <c r="I1707" t="s">
        <v>18</v>
      </c>
    </row>
    <row r="1708" spans="1:9" hidden="1" x14ac:dyDescent="0.3">
      <c r="A1708" t="s">
        <v>3078</v>
      </c>
      <c r="B1708">
        <v>11</v>
      </c>
      <c r="C1708" s="1">
        <v>43365</v>
      </c>
      <c r="D1708" t="s">
        <v>687</v>
      </c>
      <c r="E1708" t="s">
        <v>688</v>
      </c>
      <c r="F1708">
        <v>10</v>
      </c>
      <c r="G1708">
        <v>10</v>
      </c>
      <c r="H1708">
        <v>0</v>
      </c>
      <c r="I1708" t="s">
        <v>86</v>
      </c>
    </row>
    <row r="1709" spans="1:9" hidden="1" x14ac:dyDescent="0.3">
      <c r="A1709" t="s">
        <v>3078</v>
      </c>
      <c r="B1709">
        <v>10</v>
      </c>
      <c r="C1709" s="1">
        <v>43253</v>
      </c>
      <c r="D1709" t="s">
        <v>3087</v>
      </c>
      <c r="E1709" t="s">
        <v>3088</v>
      </c>
      <c r="F1709">
        <v>22</v>
      </c>
      <c r="G1709">
        <v>12</v>
      </c>
      <c r="H1709">
        <v>1</v>
      </c>
      <c r="I1709" t="s">
        <v>86</v>
      </c>
    </row>
    <row r="1710" spans="1:9" hidden="1" x14ac:dyDescent="0.3">
      <c r="A1710" t="s">
        <v>3078</v>
      </c>
      <c r="B1710">
        <v>9</v>
      </c>
      <c r="C1710" s="1">
        <v>43232</v>
      </c>
      <c r="D1710" t="s">
        <v>3089</v>
      </c>
      <c r="E1710" t="s">
        <v>3090</v>
      </c>
      <c r="F1710">
        <v>15</v>
      </c>
      <c r="G1710">
        <v>7</v>
      </c>
      <c r="H1710">
        <v>0</v>
      </c>
      <c r="I1710" t="s">
        <v>86</v>
      </c>
    </row>
    <row r="1711" spans="1:9" hidden="1" x14ac:dyDescent="0.3">
      <c r="A1711" t="s">
        <v>3078</v>
      </c>
      <c r="B1711">
        <v>8</v>
      </c>
      <c r="C1711" s="1">
        <v>43141</v>
      </c>
      <c r="D1711" t="s">
        <v>3091</v>
      </c>
      <c r="E1711" t="s">
        <v>3092</v>
      </c>
      <c r="F1711">
        <v>11</v>
      </c>
      <c r="G1711">
        <v>3</v>
      </c>
      <c r="H1711">
        <v>1</v>
      </c>
      <c r="I1711" t="s">
        <v>86</v>
      </c>
    </row>
    <row r="1712" spans="1:9" hidden="1" x14ac:dyDescent="0.3">
      <c r="A1712" t="s">
        <v>3078</v>
      </c>
      <c r="B1712">
        <v>7</v>
      </c>
      <c r="C1712" s="1">
        <v>42966</v>
      </c>
      <c r="D1712" t="s">
        <v>3093</v>
      </c>
      <c r="E1712" t="s">
        <v>3094</v>
      </c>
      <c r="F1712">
        <v>9</v>
      </c>
      <c r="G1712">
        <v>0</v>
      </c>
      <c r="H1712">
        <v>0</v>
      </c>
      <c r="I1712" t="s">
        <v>86</v>
      </c>
    </row>
    <row r="1713" spans="1:9" hidden="1" x14ac:dyDescent="0.3">
      <c r="A1713" t="s">
        <v>3078</v>
      </c>
      <c r="B1713">
        <v>6</v>
      </c>
      <c r="C1713" s="1">
        <v>42791</v>
      </c>
      <c r="D1713" t="s">
        <v>3095</v>
      </c>
      <c r="E1713" t="s">
        <v>3096</v>
      </c>
      <c r="F1713">
        <v>21</v>
      </c>
      <c r="G1713">
        <v>5</v>
      </c>
      <c r="H1713">
        <v>3</v>
      </c>
      <c r="I1713" t="s">
        <v>18</v>
      </c>
    </row>
    <row r="1714" spans="1:9" hidden="1" x14ac:dyDescent="0.3">
      <c r="A1714" t="s">
        <v>3078</v>
      </c>
      <c r="B1714">
        <v>5</v>
      </c>
      <c r="C1714" s="1">
        <v>42630</v>
      </c>
      <c r="D1714" t="s">
        <v>677</v>
      </c>
      <c r="E1714" t="s">
        <v>678</v>
      </c>
      <c r="F1714">
        <v>18</v>
      </c>
      <c r="G1714">
        <v>4</v>
      </c>
      <c r="H1714">
        <v>1</v>
      </c>
      <c r="I1714" t="s">
        <v>13</v>
      </c>
    </row>
    <row r="1715" spans="1:9" hidden="1" x14ac:dyDescent="0.3">
      <c r="A1715" t="s">
        <v>3078</v>
      </c>
      <c r="B1715">
        <v>4</v>
      </c>
      <c r="C1715" s="1">
        <v>42518</v>
      </c>
      <c r="D1715" t="s">
        <v>3097</v>
      </c>
      <c r="E1715" t="s">
        <v>3098</v>
      </c>
      <c r="F1715">
        <v>18</v>
      </c>
      <c r="G1715">
        <v>16</v>
      </c>
      <c r="H1715">
        <v>1</v>
      </c>
      <c r="I1715" t="s">
        <v>18</v>
      </c>
    </row>
    <row r="1716" spans="1:9" hidden="1" x14ac:dyDescent="0.3">
      <c r="A1716" t="s">
        <v>3078</v>
      </c>
      <c r="B1716">
        <v>3</v>
      </c>
      <c r="C1716" s="1">
        <v>42497</v>
      </c>
      <c r="D1716" t="s">
        <v>3099</v>
      </c>
      <c r="E1716" t="s">
        <v>3100</v>
      </c>
      <c r="F1716">
        <v>1</v>
      </c>
      <c r="G1716">
        <v>0</v>
      </c>
      <c r="H1716">
        <v>0</v>
      </c>
      <c r="I1716" t="s">
        <v>86</v>
      </c>
    </row>
    <row r="1717" spans="1:9" hidden="1" x14ac:dyDescent="0.3">
      <c r="A1717" t="s">
        <v>3078</v>
      </c>
      <c r="B1717">
        <v>2</v>
      </c>
      <c r="C1717" s="1">
        <v>42433</v>
      </c>
      <c r="D1717" t="s">
        <v>3101</v>
      </c>
      <c r="E1717" t="s">
        <v>3102</v>
      </c>
      <c r="F1717">
        <v>1</v>
      </c>
      <c r="G1717">
        <v>0</v>
      </c>
      <c r="H1717">
        <v>0</v>
      </c>
      <c r="I1717" t="s">
        <v>18</v>
      </c>
    </row>
    <row r="1718" spans="1:9" hidden="1" x14ac:dyDescent="0.3">
      <c r="A1718" t="s">
        <v>3078</v>
      </c>
      <c r="B1718">
        <v>1</v>
      </c>
      <c r="C1718" s="1">
        <v>42350</v>
      </c>
      <c r="D1718" t="s">
        <v>3103</v>
      </c>
      <c r="E1718" t="s">
        <v>3104</v>
      </c>
      <c r="F1718">
        <v>3</v>
      </c>
      <c r="G1718">
        <v>3</v>
      </c>
      <c r="H1718">
        <v>0</v>
      </c>
      <c r="I1718" t="s">
        <v>86</v>
      </c>
    </row>
    <row r="1719" spans="1:9" hidden="1" x14ac:dyDescent="0.3">
      <c r="A1719" t="s">
        <v>3105</v>
      </c>
      <c r="B1719">
        <v>53</v>
      </c>
      <c r="C1719" s="1">
        <v>44548</v>
      </c>
      <c r="D1719" t="s">
        <v>3106</v>
      </c>
      <c r="E1719" t="s">
        <v>3107</v>
      </c>
      <c r="F1719">
        <v>26</v>
      </c>
      <c r="G1719">
        <v>9</v>
      </c>
      <c r="H1719">
        <v>1</v>
      </c>
      <c r="I1719" t="s">
        <v>13</v>
      </c>
    </row>
    <row r="1720" spans="1:9" hidden="1" x14ac:dyDescent="0.3">
      <c r="A1720" t="s">
        <v>3105</v>
      </c>
      <c r="B1720">
        <v>52</v>
      </c>
      <c r="C1720" s="1">
        <v>43764</v>
      </c>
      <c r="D1720" t="s">
        <v>3108</v>
      </c>
      <c r="E1720" t="s">
        <v>3109</v>
      </c>
      <c r="F1720">
        <v>27</v>
      </c>
      <c r="G1720">
        <v>2</v>
      </c>
      <c r="H1720">
        <v>0</v>
      </c>
      <c r="I1720" t="s">
        <v>139</v>
      </c>
    </row>
    <row r="1721" spans="1:9" hidden="1" x14ac:dyDescent="0.3">
      <c r="A1721" t="s">
        <v>3105</v>
      </c>
      <c r="B1721">
        <v>51</v>
      </c>
      <c r="C1721" s="1">
        <v>43414</v>
      </c>
      <c r="D1721" t="s">
        <v>3110</v>
      </c>
      <c r="E1721" t="s">
        <v>3111</v>
      </c>
      <c r="F1721">
        <v>23</v>
      </c>
      <c r="G1721">
        <v>2</v>
      </c>
      <c r="H1721">
        <v>1</v>
      </c>
      <c r="I1721" t="s">
        <v>18</v>
      </c>
    </row>
    <row r="1722" spans="1:9" hidden="1" x14ac:dyDescent="0.3">
      <c r="A1722" t="s">
        <v>3105</v>
      </c>
      <c r="B1722">
        <v>50</v>
      </c>
      <c r="C1722" s="1">
        <v>43267</v>
      </c>
      <c r="D1722" t="s">
        <v>3112</v>
      </c>
      <c r="E1722" t="s">
        <v>3113</v>
      </c>
      <c r="F1722">
        <v>10</v>
      </c>
      <c r="G1722">
        <v>5</v>
      </c>
      <c r="H1722">
        <v>0</v>
      </c>
      <c r="I1722" t="s">
        <v>108</v>
      </c>
    </row>
    <row r="1723" spans="1:9" hidden="1" x14ac:dyDescent="0.3">
      <c r="A1723" t="s">
        <v>3105</v>
      </c>
      <c r="B1723">
        <v>49</v>
      </c>
      <c r="C1723" s="1">
        <v>43015</v>
      </c>
      <c r="D1723" t="s">
        <v>100</v>
      </c>
      <c r="E1723" t="s">
        <v>101</v>
      </c>
      <c r="F1723">
        <v>31</v>
      </c>
      <c r="G1723">
        <v>6</v>
      </c>
      <c r="H1723">
        <v>3</v>
      </c>
      <c r="I1723" t="s">
        <v>26</v>
      </c>
    </row>
    <row r="1724" spans="1:9" hidden="1" x14ac:dyDescent="0.3">
      <c r="A1724" t="s">
        <v>3105</v>
      </c>
      <c r="B1724">
        <v>48</v>
      </c>
      <c r="C1724" s="1">
        <v>42840</v>
      </c>
      <c r="D1724" t="s">
        <v>3114</v>
      </c>
      <c r="E1724" t="s">
        <v>3115</v>
      </c>
      <c r="F1724">
        <v>21</v>
      </c>
      <c r="G1724">
        <v>0</v>
      </c>
      <c r="H1724">
        <v>0</v>
      </c>
      <c r="I1724" t="s">
        <v>26</v>
      </c>
    </row>
    <row r="1725" spans="1:9" hidden="1" x14ac:dyDescent="0.3">
      <c r="A1725" t="s">
        <v>3105</v>
      </c>
      <c r="B1725">
        <v>47</v>
      </c>
      <c r="C1725" s="1">
        <v>42650</v>
      </c>
      <c r="D1725" t="s">
        <v>3116</v>
      </c>
      <c r="E1725" t="s">
        <v>3117</v>
      </c>
      <c r="F1725">
        <v>21</v>
      </c>
      <c r="G1725">
        <v>0</v>
      </c>
      <c r="H1725">
        <v>0</v>
      </c>
      <c r="I1725" t="s">
        <v>13</v>
      </c>
    </row>
    <row r="1726" spans="1:9" hidden="1" x14ac:dyDescent="0.3">
      <c r="A1726" t="s">
        <v>3105</v>
      </c>
      <c r="B1726">
        <v>46</v>
      </c>
      <c r="C1726" s="1">
        <v>42518</v>
      </c>
      <c r="D1726" t="s">
        <v>3118</v>
      </c>
      <c r="E1726" t="s">
        <v>3119</v>
      </c>
      <c r="F1726">
        <v>40</v>
      </c>
      <c r="G1726">
        <v>1</v>
      </c>
      <c r="H1726">
        <v>1</v>
      </c>
      <c r="I1726" t="s">
        <v>18</v>
      </c>
    </row>
    <row r="1727" spans="1:9" hidden="1" x14ac:dyDescent="0.3">
      <c r="A1727" t="s">
        <v>3105</v>
      </c>
      <c r="B1727">
        <v>45</v>
      </c>
      <c r="C1727" s="1">
        <v>42315</v>
      </c>
      <c r="D1727" t="s">
        <v>3120</v>
      </c>
      <c r="E1727" t="s">
        <v>3121</v>
      </c>
      <c r="F1727">
        <v>20</v>
      </c>
      <c r="G1727">
        <v>3</v>
      </c>
      <c r="H1727">
        <v>0</v>
      </c>
      <c r="I1727" t="s">
        <v>86</v>
      </c>
    </row>
    <row r="1728" spans="1:9" hidden="1" x14ac:dyDescent="0.3">
      <c r="A1728" t="s">
        <v>3105</v>
      </c>
      <c r="B1728">
        <v>44</v>
      </c>
      <c r="C1728" s="1">
        <v>42217</v>
      </c>
      <c r="D1728" t="s">
        <v>3122</v>
      </c>
      <c r="E1728" t="s">
        <v>3123</v>
      </c>
      <c r="F1728">
        <v>15</v>
      </c>
      <c r="G1728">
        <v>4</v>
      </c>
      <c r="H1728">
        <v>0</v>
      </c>
      <c r="I1728" t="s">
        <v>18</v>
      </c>
    </row>
    <row r="1729" spans="1:9" hidden="1" x14ac:dyDescent="0.3">
      <c r="A1729" t="s">
        <v>3105</v>
      </c>
      <c r="B1729">
        <v>43</v>
      </c>
      <c r="C1729" s="1">
        <v>42133</v>
      </c>
      <c r="D1729" t="s">
        <v>2755</v>
      </c>
      <c r="E1729" t="s">
        <v>2756</v>
      </c>
      <c r="F1729">
        <v>24</v>
      </c>
      <c r="G1729">
        <v>0</v>
      </c>
      <c r="H1729">
        <v>1</v>
      </c>
      <c r="I1729" t="s">
        <v>26</v>
      </c>
    </row>
    <row r="1730" spans="1:9" hidden="1" x14ac:dyDescent="0.3">
      <c r="A1730" t="s">
        <v>3105</v>
      </c>
      <c r="B1730">
        <v>42</v>
      </c>
      <c r="C1730" s="1">
        <v>41916</v>
      </c>
      <c r="D1730" t="s">
        <v>1476</v>
      </c>
      <c r="E1730" t="s">
        <v>1477</v>
      </c>
      <c r="F1730">
        <v>17</v>
      </c>
      <c r="G1730">
        <v>1</v>
      </c>
      <c r="H1730">
        <v>1</v>
      </c>
      <c r="I1730" t="s">
        <v>29</v>
      </c>
    </row>
    <row r="1731" spans="1:9" hidden="1" x14ac:dyDescent="0.3">
      <c r="A1731" t="s">
        <v>3105</v>
      </c>
      <c r="B1731">
        <v>41</v>
      </c>
      <c r="C1731" s="1">
        <v>41817</v>
      </c>
      <c r="D1731" t="s">
        <v>3124</v>
      </c>
      <c r="E1731" t="s">
        <v>3125</v>
      </c>
      <c r="F1731">
        <v>18</v>
      </c>
      <c r="G1731">
        <v>0</v>
      </c>
      <c r="H1731">
        <v>0</v>
      </c>
      <c r="I1731" t="s">
        <v>127</v>
      </c>
    </row>
    <row r="1732" spans="1:9" hidden="1" x14ac:dyDescent="0.3">
      <c r="A1732" t="s">
        <v>3105</v>
      </c>
      <c r="B1732">
        <v>40</v>
      </c>
      <c r="C1732" s="1">
        <v>41699</v>
      </c>
      <c r="D1732" t="s">
        <v>3126</v>
      </c>
      <c r="E1732" t="s">
        <v>3127</v>
      </c>
      <c r="F1732">
        <v>22</v>
      </c>
      <c r="G1732">
        <v>0</v>
      </c>
      <c r="H1732">
        <v>0</v>
      </c>
      <c r="I1732" t="s">
        <v>26</v>
      </c>
    </row>
    <row r="1733" spans="1:9" hidden="1" x14ac:dyDescent="0.3">
      <c r="A1733" t="s">
        <v>3105</v>
      </c>
      <c r="B1733">
        <v>39</v>
      </c>
      <c r="C1733" s="1">
        <v>41524</v>
      </c>
      <c r="D1733" t="s">
        <v>3128</v>
      </c>
      <c r="E1733" t="s">
        <v>3129</v>
      </c>
      <c r="F1733">
        <v>28</v>
      </c>
      <c r="G1733">
        <v>6</v>
      </c>
      <c r="H1733">
        <v>0</v>
      </c>
      <c r="I1733" t="s">
        <v>58</v>
      </c>
    </row>
    <row r="1734" spans="1:9" hidden="1" x14ac:dyDescent="0.3">
      <c r="A1734" t="s">
        <v>3105</v>
      </c>
      <c r="B1734">
        <v>38</v>
      </c>
      <c r="C1734" s="1">
        <v>41405</v>
      </c>
      <c r="D1734" t="s">
        <v>3130</v>
      </c>
      <c r="E1734" t="s">
        <v>3131</v>
      </c>
      <c r="F1734">
        <v>22</v>
      </c>
      <c r="G1734">
        <v>0</v>
      </c>
      <c r="H1734">
        <v>0</v>
      </c>
      <c r="I1734" t="s">
        <v>108</v>
      </c>
    </row>
    <row r="1735" spans="1:9" hidden="1" x14ac:dyDescent="0.3">
      <c r="A1735" t="s">
        <v>3105</v>
      </c>
      <c r="B1735">
        <v>37</v>
      </c>
      <c r="C1735" s="1">
        <v>41174</v>
      </c>
      <c r="D1735" t="s">
        <v>3132</v>
      </c>
      <c r="E1735" t="s">
        <v>3133</v>
      </c>
      <c r="F1735">
        <v>33</v>
      </c>
      <c r="G1735">
        <v>1</v>
      </c>
      <c r="H1735">
        <v>0</v>
      </c>
      <c r="I1735" t="s">
        <v>18</v>
      </c>
    </row>
    <row r="1736" spans="1:9" hidden="1" x14ac:dyDescent="0.3">
      <c r="A1736" t="s">
        <v>3105</v>
      </c>
      <c r="B1736">
        <v>36</v>
      </c>
      <c r="C1736" s="1">
        <v>40978</v>
      </c>
      <c r="D1736" t="s">
        <v>2810</v>
      </c>
      <c r="E1736" t="s">
        <v>2811</v>
      </c>
      <c r="F1736">
        <v>28</v>
      </c>
      <c r="G1736">
        <v>1</v>
      </c>
      <c r="H1736">
        <v>0</v>
      </c>
      <c r="I1736" t="s">
        <v>13</v>
      </c>
    </row>
    <row r="1737" spans="1:9" hidden="1" x14ac:dyDescent="0.3">
      <c r="A1737" t="s">
        <v>3105</v>
      </c>
      <c r="B1737">
        <v>35</v>
      </c>
      <c r="C1737" s="1">
        <v>40852</v>
      </c>
      <c r="D1737" t="s">
        <v>3134</v>
      </c>
      <c r="E1737" t="s">
        <v>3135</v>
      </c>
      <c r="F1737">
        <v>28</v>
      </c>
      <c r="G1737">
        <v>4</v>
      </c>
      <c r="H1737">
        <v>0</v>
      </c>
      <c r="I1737" t="s">
        <v>13</v>
      </c>
    </row>
    <row r="1738" spans="1:9" hidden="1" x14ac:dyDescent="0.3">
      <c r="A1738" t="s">
        <v>3105</v>
      </c>
      <c r="B1738">
        <v>34</v>
      </c>
      <c r="C1738" s="1">
        <v>40740</v>
      </c>
      <c r="D1738" t="s">
        <v>3136</v>
      </c>
      <c r="E1738" t="s">
        <v>3137</v>
      </c>
      <c r="F1738">
        <v>30</v>
      </c>
      <c r="G1738">
        <v>2</v>
      </c>
      <c r="H1738">
        <v>0</v>
      </c>
      <c r="I1738" t="s">
        <v>18</v>
      </c>
    </row>
    <row r="1739" spans="1:9" hidden="1" x14ac:dyDescent="0.3">
      <c r="A1739" t="s">
        <v>3105</v>
      </c>
      <c r="B1739">
        <v>33</v>
      </c>
      <c r="C1739" s="1">
        <v>40614</v>
      </c>
      <c r="D1739" t="s">
        <v>3138</v>
      </c>
      <c r="E1739" t="s">
        <v>3139</v>
      </c>
      <c r="F1739">
        <v>14</v>
      </c>
      <c r="G1739">
        <v>4</v>
      </c>
      <c r="H1739">
        <v>0</v>
      </c>
      <c r="I1739" t="s">
        <v>108</v>
      </c>
    </row>
    <row r="1740" spans="1:9" hidden="1" x14ac:dyDescent="0.3">
      <c r="A1740" t="s">
        <v>3105</v>
      </c>
      <c r="B1740">
        <v>32</v>
      </c>
      <c r="C1740" s="1">
        <v>40516</v>
      </c>
      <c r="D1740" t="s">
        <v>3140</v>
      </c>
      <c r="E1740" t="s">
        <v>3141</v>
      </c>
      <c r="F1740">
        <v>13</v>
      </c>
      <c r="G1740">
        <v>1</v>
      </c>
      <c r="H1740">
        <v>0</v>
      </c>
      <c r="I1740" t="s">
        <v>13</v>
      </c>
    </row>
    <row r="1741" spans="1:9" hidden="1" x14ac:dyDescent="0.3">
      <c r="A1741" t="s">
        <v>3105</v>
      </c>
      <c r="B1741">
        <v>31</v>
      </c>
      <c r="C1741" s="1">
        <v>40425</v>
      </c>
      <c r="D1741" t="s">
        <v>115</v>
      </c>
      <c r="E1741" t="s">
        <v>116</v>
      </c>
      <c r="F1741">
        <v>24</v>
      </c>
      <c r="G1741">
        <v>0</v>
      </c>
      <c r="H1741">
        <v>1</v>
      </c>
      <c r="I1741" t="s">
        <v>13</v>
      </c>
    </row>
    <row r="1742" spans="1:9" hidden="1" x14ac:dyDescent="0.3">
      <c r="A1742" t="s">
        <v>3105</v>
      </c>
      <c r="B1742">
        <v>30</v>
      </c>
      <c r="C1742" s="1">
        <v>40313</v>
      </c>
      <c r="D1742" t="s">
        <v>3142</v>
      </c>
      <c r="E1742" t="s">
        <v>3143</v>
      </c>
      <c r="F1742">
        <v>6</v>
      </c>
      <c r="G1742">
        <v>26</v>
      </c>
      <c r="H1742">
        <v>2</v>
      </c>
      <c r="I1742" t="s">
        <v>29</v>
      </c>
    </row>
    <row r="1743" spans="1:9" hidden="1" x14ac:dyDescent="0.3">
      <c r="A1743" t="s">
        <v>3105</v>
      </c>
      <c r="B1743">
        <v>29</v>
      </c>
      <c r="C1743" s="1">
        <v>39983</v>
      </c>
      <c r="D1743" t="s">
        <v>3144</v>
      </c>
      <c r="E1743" t="s">
        <v>3145</v>
      </c>
      <c r="F1743">
        <v>16</v>
      </c>
      <c r="G1743">
        <v>4</v>
      </c>
      <c r="H1743">
        <v>0</v>
      </c>
      <c r="I1743" t="s">
        <v>13</v>
      </c>
    </row>
    <row r="1744" spans="1:9" hidden="1" x14ac:dyDescent="0.3">
      <c r="A1744" t="s">
        <v>3105</v>
      </c>
      <c r="B1744">
        <v>28</v>
      </c>
      <c r="C1744" s="1">
        <v>39899</v>
      </c>
      <c r="D1744" t="s">
        <v>3146</v>
      </c>
      <c r="E1744" t="s">
        <v>3147</v>
      </c>
      <c r="F1744">
        <v>38</v>
      </c>
      <c r="G1744">
        <v>9</v>
      </c>
      <c r="H1744">
        <v>0</v>
      </c>
      <c r="I1744" t="s">
        <v>18</v>
      </c>
    </row>
    <row r="1745" spans="1:9" hidden="1" x14ac:dyDescent="0.3">
      <c r="A1745" t="s">
        <v>3105</v>
      </c>
      <c r="B1745">
        <v>27</v>
      </c>
      <c r="C1745" s="1">
        <v>39766</v>
      </c>
      <c r="D1745" t="s">
        <v>3148</v>
      </c>
      <c r="E1745" t="s">
        <v>3149</v>
      </c>
      <c r="F1745">
        <v>16</v>
      </c>
      <c r="G1745">
        <v>1</v>
      </c>
      <c r="H1745">
        <v>1</v>
      </c>
      <c r="I1745" t="s">
        <v>18</v>
      </c>
    </row>
    <row r="1746" spans="1:9" hidden="1" x14ac:dyDescent="0.3">
      <c r="A1746" t="s">
        <v>3105</v>
      </c>
      <c r="B1746">
        <v>26</v>
      </c>
      <c r="C1746" s="1">
        <v>39717</v>
      </c>
      <c r="D1746" t="s">
        <v>3150</v>
      </c>
      <c r="E1746" t="s">
        <v>3151</v>
      </c>
      <c r="F1746">
        <v>21</v>
      </c>
      <c r="G1746">
        <v>4</v>
      </c>
      <c r="H1746">
        <v>1</v>
      </c>
      <c r="I1746" t="s">
        <v>13</v>
      </c>
    </row>
    <row r="1747" spans="1:9" hidden="1" x14ac:dyDescent="0.3">
      <c r="A1747" t="s">
        <v>3105</v>
      </c>
      <c r="B1747">
        <v>25</v>
      </c>
      <c r="C1747" s="1">
        <v>39585</v>
      </c>
      <c r="D1747" t="s">
        <v>3152</v>
      </c>
      <c r="E1747" t="s">
        <v>3153</v>
      </c>
      <c r="F1747">
        <v>8</v>
      </c>
      <c r="G1747">
        <v>37</v>
      </c>
      <c r="H1747">
        <v>0</v>
      </c>
      <c r="I1747" t="s">
        <v>29</v>
      </c>
    </row>
    <row r="1748" spans="1:9" hidden="1" x14ac:dyDescent="0.3">
      <c r="A1748" t="s">
        <v>3105</v>
      </c>
      <c r="B1748">
        <v>24</v>
      </c>
      <c r="C1748" s="1">
        <v>39529</v>
      </c>
      <c r="D1748" t="s">
        <v>2343</v>
      </c>
      <c r="E1748" t="s">
        <v>2344</v>
      </c>
      <c r="F1748">
        <v>12</v>
      </c>
      <c r="G1748">
        <v>63</v>
      </c>
      <c r="H1748">
        <v>1</v>
      </c>
      <c r="I1748" t="s">
        <v>29</v>
      </c>
    </row>
    <row r="1749" spans="1:9" hidden="1" x14ac:dyDescent="0.3">
      <c r="A1749" t="s">
        <v>3105</v>
      </c>
      <c r="B1749">
        <v>23</v>
      </c>
      <c r="C1749" s="1">
        <v>39500</v>
      </c>
      <c r="D1749" t="s">
        <v>3154</v>
      </c>
      <c r="E1749" t="s">
        <v>3155</v>
      </c>
      <c r="F1749">
        <v>8</v>
      </c>
      <c r="G1749">
        <v>20</v>
      </c>
      <c r="H1749">
        <v>3</v>
      </c>
      <c r="I1749" t="s">
        <v>18</v>
      </c>
    </row>
    <row r="1750" spans="1:9" hidden="1" x14ac:dyDescent="0.3">
      <c r="A1750" t="s">
        <v>3105</v>
      </c>
      <c r="B1750">
        <v>22</v>
      </c>
      <c r="C1750" s="1">
        <v>39431</v>
      </c>
      <c r="D1750" t="s">
        <v>2343</v>
      </c>
      <c r="E1750" t="s">
        <v>2344</v>
      </c>
      <c r="F1750">
        <v>11</v>
      </c>
      <c r="G1750">
        <v>58</v>
      </c>
      <c r="H1750">
        <v>1</v>
      </c>
      <c r="I1750" t="s">
        <v>29</v>
      </c>
    </row>
    <row r="1751" spans="1:9" hidden="1" x14ac:dyDescent="0.3">
      <c r="A1751" t="s">
        <v>3105</v>
      </c>
      <c r="B1751">
        <v>21</v>
      </c>
      <c r="C1751" s="1">
        <v>39389</v>
      </c>
      <c r="D1751" t="s">
        <v>3142</v>
      </c>
      <c r="E1751" t="s">
        <v>3143</v>
      </c>
      <c r="F1751">
        <v>2</v>
      </c>
      <c r="G1751">
        <v>4</v>
      </c>
      <c r="H1751">
        <v>1</v>
      </c>
      <c r="I1751" t="s">
        <v>29</v>
      </c>
    </row>
    <row r="1752" spans="1:9" hidden="1" x14ac:dyDescent="0.3">
      <c r="A1752" t="s">
        <v>3105</v>
      </c>
      <c r="B1752">
        <v>20</v>
      </c>
      <c r="C1752" s="1">
        <v>39381</v>
      </c>
      <c r="D1752" t="s">
        <v>3156</v>
      </c>
      <c r="E1752" t="s">
        <v>3157</v>
      </c>
      <c r="F1752">
        <v>12</v>
      </c>
      <c r="G1752">
        <v>8</v>
      </c>
      <c r="H1752">
        <v>2</v>
      </c>
      <c r="I1752" t="s">
        <v>29</v>
      </c>
    </row>
    <row r="1753" spans="1:9" hidden="1" x14ac:dyDescent="0.3">
      <c r="A1753" t="s">
        <v>3105</v>
      </c>
      <c r="B1753">
        <v>19</v>
      </c>
      <c r="C1753" s="1">
        <v>39368</v>
      </c>
      <c r="D1753" t="s">
        <v>3158</v>
      </c>
      <c r="E1753" t="s">
        <v>3159</v>
      </c>
      <c r="F1753">
        <v>33</v>
      </c>
      <c r="G1753">
        <v>29</v>
      </c>
      <c r="H1753">
        <v>4</v>
      </c>
      <c r="I1753" t="s">
        <v>18</v>
      </c>
    </row>
    <row r="1754" spans="1:9" hidden="1" x14ac:dyDescent="0.3">
      <c r="A1754" t="s">
        <v>3105</v>
      </c>
      <c r="B1754">
        <v>18</v>
      </c>
      <c r="C1754" s="1">
        <v>39340</v>
      </c>
      <c r="D1754" t="s">
        <v>3160</v>
      </c>
      <c r="E1754" t="s">
        <v>3161</v>
      </c>
      <c r="F1754">
        <v>13</v>
      </c>
      <c r="G1754">
        <v>117</v>
      </c>
      <c r="H1754">
        <v>5</v>
      </c>
      <c r="I1754" t="s">
        <v>29</v>
      </c>
    </row>
    <row r="1755" spans="1:9" hidden="1" x14ac:dyDescent="0.3">
      <c r="A1755" t="s">
        <v>3105</v>
      </c>
      <c r="B1755">
        <v>17</v>
      </c>
      <c r="C1755" s="1">
        <v>39122</v>
      </c>
      <c r="D1755" t="s">
        <v>3162</v>
      </c>
      <c r="E1755" t="s">
        <v>3163</v>
      </c>
      <c r="F1755">
        <v>25</v>
      </c>
      <c r="G1755">
        <v>2</v>
      </c>
      <c r="H1755">
        <v>0</v>
      </c>
      <c r="I1755" t="s">
        <v>26</v>
      </c>
    </row>
    <row r="1756" spans="1:9" hidden="1" x14ac:dyDescent="0.3">
      <c r="A1756" t="s">
        <v>3105</v>
      </c>
      <c r="B1756">
        <v>16</v>
      </c>
      <c r="C1756" s="1">
        <v>39025</v>
      </c>
      <c r="D1756" t="s">
        <v>3164</v>
      </c>
      <c r="E1756" t="s">
        <v>3165</v>
      </c>
      <c r="F1756">
        <v>16</v>
      </c>
      <c r="G1756">
        <v>29</v>
      </c>
      <c r="H1756">
        <v>1</v>
      </c>
      <c r="I1756" t="s">
        <v>29</v>
      </c>
    </row>
    <row r="1757" spans="1:9" hidden="1" x14ac:dyDescent="0.3">
      <c r="A1757" t="s">
        <v>3105</v>
      </c>
      <c r="B1757">
        <v>15</v>
      </c>
      <c r="C1757" s="1">
        <v>38808</v>
      </c>
      <c r="D1757" t="s">
        <v>3166</v>
      </c>
      <c r="E1757" t="s">
        <v>3167</v>
      </c>
      <c r="F1757">
        <v>10</v>
      </c>
      <c r="G1757">
        <v>17</v>
      </c>
      <c r="H1757">
        <v>0</v>
      </c>
      <c r="I1757" t="s">
        <v>18</v>
      </c>
    </row>
    <row r="1758" spans="1:9" hidden="1" x14ac:dyDescent="0.3">
      <c r="A1758" t="s">
        <v>3105</v>
      </c>
      <c r="B1758">
        <v>14</v>
      </c>
      <c r="C1758" s="1">
        <v>38766</v>
      </c>
      <c r="D1758" t="s">
        <v>3168</v>
      </c>
      <c r="E1758" t="s">
        <v>3169</v>
      </c>
      <c r="F1758">
        <v>21</v>
      </c>
      <c r="G1758">
        <v>1</v>
      </c>
      <c r="H1758">
        <v>0</v>
      </c>
      <c r="I1758" t="s">
        <v>26</v>
      </c>
    </row>
    <row r="1759" spans="1:9" hidden="1" x14ac:dyDescent="0.3">
      <c r="A1759" t="s">
        <v>3105</v>
      </c>
      <c r="B1759">
        <v>13</v>
      </c>
      <c r="C1759" s="1">
        <v>38556</v>
      </c>
      <c r="D1759" t="s">
        <v>3170</v>
      </c>
      <c r="E1759" t="s">
        <v>3171</v>
      </c>
      <c r="F1759">
        <v>15</v>
      </c>
      <c r="G1759">
        <v>18</v>
      </c>
      <c r="H1759">
        <v>0</v>
      </c>
      <c r="I1759" t="s">
        <v>29</v>
      </c>
    </row>
    <row r="1760" spans="1:9" hidden="1" x14ac:dyDescent="0.3">
      <c r="A1760" t="s">
        <v>3105</v>
      </c>
      <c r="B1760">
        <v>12</v>
      </c>
      <c r="C1760" s="1">
        <v>38520</v>
      </c>
      <c r="D1760" t="s">
        <v>3172</v>
      </c>
      <c r="E1760" t="s">
        <v>3173</v>
      </c>
      <c r="F1760">
        <v>4</v>
      </c>
      <c r="G1760">
        <v>1</v>
      </c>
      <c r="H1760">
        <v>0</v>
      </c>
      <c r="I1760" t="s">
        <v>29</v>
      </c>
    </row>
    <row r="1761" spans="1:9" hidden="1" x14ac:dyDescent="0.3">
      <c r="A1761" t="s">
        <v>3105</v>
      </c>
      <c r="B1761">
        <v>11</v>
      </c>
      <c r="C1761" s="1">
        <v>38450</v>
      </c>
      <c r="D1761" t="s">
        <v>3174</v>
      </c>
      <c r="E1761" t="s">
        <v>3175</v>
      </c>
      <c r="F1761">
        <v>5</v>
      </c>
      <c r="G1761">
        <v>9</v>
      </c>
      <c r="H1761">
        <v>0</v>
      </c>
      <c r="I1761" t="s">
        <v>29</v>
      </c>
    </row>
    <row r="1762" spans="1:9" hidden="1" x14ac:dyDescent="0.3">
      <c r="A1762" t="s">
        <v>3105</v>
      </c>
      <c r="B1762">
        <v>10</v>
      </c>
      <c r="C1762" s="1">
        <v>38408</v>
      </c>
      <c r="D1762" t="s">
        <v>3176</v>
      </c>
      <c r="E1762" t="s">
        <v>3177</v>
      </c>
      <c r="F1762">
        <v>22</v>
      </c>
      <c r="G1762">
        <v>0</v>
      </c>
      <c r="H1762">
        <v>0</v>
      </c>
      <c r="I1762" t="s">
        <v>29</v>
      </c>
    </row>
    <row r="1763" spans="1:9" hidden="1" x14ac:dyDescent="0.3">
      <c r="A1763" t="s">
        <v>3105</v>
      </c>
      <c r="B1763">
        <v>9</v>
      </c>
      <c r="C1763" s="1">
        <v>38333</v>
      </c>
      <c r="D1763" t="s">
        <v>3178</v>
      </c>
      <c r="E1763" t="s">
        <v>3179</v>
      </c>
      <c r="F1763">
        <v>8</v>
      </c>
      <c r="G1763">
        <v>0</v>
      </c>
      <c r="H1763">
        <v>0</v>
      </c>
      <c r="I1763" t="s">
        <v>29</v>
      </c>
    </row>
    <row r="1764" spans="1:9" hidden="1" x14ac:dyDescent="0.3">
      <c r="A1764" t="s">
        <v>3105</v>
      </c>
      <c r="B1764">
        <v>8</v>
      </c>
      <c r="C1764" s="1">
        <v>38289</v>
      </c>
      <c r="D1764" t="s">
        <v>3180</v>
      </c>
      <c r="E1764" t="s">
        <v>3181</v>
      </c>
      <c r="F1764">
        <v>7</v>
      </c>
      <c r="G1764">
        <v>2</v>
      </c>
      <c r="H1764">
        <v>1</v>
      </c>
      <c r="I1764" t="s">
        <v>29</v>
      </c>
    </row>
    <row r="1765" spans="1:9" hidden="1" x14ac:dyDescent="0.3">
      <c r="A1765" t="s">
        <v>3105</v>
      </c>
      <c r="B1765">
        <v>7</v>
      </c>
      <c r="C1765" s="1">
        <v>38268</v>
      </c>
      <c r="D1765" t="s">
        <v>3182</v>
      </c>
      <c r="E1765" t="s">
        <v>3183</v>
      </c>
      <c r="F1765">
        <v>14</v>
      </c>
      <c r="G1765">
        <v>31</v>
      </c>
      <c r="H1765">
        <v>2</v>
      </c>
      <c r="I1765" t="s">
        <v>29</v>
      </c>
    </row>
    <row r="1766" spans="1:9" hidden="1" x14ac:dyDescent="0.3">
      <c r="A1766" t="s">
        <v>3105</v>
      </c>
      <c r="B1766">
        <v>6</v>
      </c>
      <c r="C1766" s="1">
        <v>37598</v>
      </c>
      <c r="D1766" t="s">
        <v>3184</v>
      </c>
      <c r="E1766" t="s">
        <v>3185</v>
      </c>
      <c r="F1766">
        <v>5</v>
      </c>
      <c r="G1766">
        <v>4</v>
      </c>
      <c r="H1766">
        <v>0</v>
      </c>
      <c r="I1766" t="s">
        <v>29</v>
      </c>
    </row>
    <row r="1767" spans="1:9" hidden="1" x14ac:dyDescent="0.3">
      <c r="A1767" t="s">
        <v>3105</v>
      </c>
      <c r="B1767">
        <v>5</v>
      </c>
      <c r="C1767" s="1">
        <v>37548</v>
      </c>
      <c r="D1767" t="s">
        <v>3186</v>
      </c>
      <c r="E1767" t="s">
        <v>3187</v>
      </c>
      <c r="F1767">
        <v>8</v>
      </c>
      <c r="G1767">
        <v>41</v>
      </c>
      <c r="H1767">
        <v>1</v>
      </c>
      <c r="I1767" t="s">
        <v>18</v>
      </c>
    </row>
    <row r="1768" spans="1:9" hidden="1" x14ac:dyDescent="0.3">
      <c r="A1768" t="s">
        <v>3105</v>
      </c>
      <c r="B1768">
        <v>4</v>
      </c>
      <c r="C1768" s="1">
        <v>37505</v>
      </c>
      <c r="D1768" t="s">
        <v>3160</v>
      </c>
      <c r="E1768" t="s">
        <v>3161</v>
      </c>
      <c r="F1768">
        <v>4</v>
      </c>
      <c r="G1768">
        <v>5</v>
      </c>
      <c r="H1768">
        <v>0</v>
      </c>
      <c r="I1768" t="s">
        <v>29</v>
      </c>
    </row>
    <row r="1769" spans="1:9" hidden="1" x14ac:dyDescent="0.3">
      <c r="A1769" t="s">
        <v>3105</v>
      </c>
      <c r="B1769">
        <v>3</v>
      </c>
      <c r="C1769" s="1">
        <v>37415</v>
      </c>
      <c r="D1769" t="s">
        <v>3188</v>
      </c>
      <c r="E1769" t="s">
        <v>3189</v>
      </c>
      <c r="F1769">
        <v>2</v>
      </c>
      <c r="G1769">
        <v>11</v>
      </c>
      <c r="H1769">
        <v>0</v>
      </c>
      <c r="I1769" t="s">
        <v>18</v>
      </c>
    </row>
    <row r="1770" spans="1:9" hidden="1" x14ac:dyDescent="0.3">
      <c r="A1770" t="s">
        <v>3105</v>
      </c>
      <c r="B1770">
        <v>2</v>
      </c>
      <c r="C1770" s="1">
        <v>37330</v>
      </c>
      <c r="D1770" t="s">
        <v>3190</v>
      </c>
      <c r="E1770" t="s">
        <v>3191</v>
      </c>
      <c r="F1770">
        <v>7</v>
      </c>
      <c r="G1770">
        <v>29</v>
      </c>
      <c r="H1770">
        <v>1</v>
      </c>
      <c r="I1770" t="s">
        <v>29</v>
      </c>
    </row>
    <row r="1771" spans="1:9" hidden="1" x14ac:dyDescent="0.3">
      <c r="A1771" t="s">
        <v>3192</v>
      </c>
      <c r="B1771">
        <v>26</v>
      </c>
      <c r="C1771" s="1">
        <v>44723</v>
      </c>
      <c r="D1771" t="s">
        <v>3193</v>
      </c>
      <c r="E1771" t="s">
        <v>3194</v>
      </c>
      <c r="F1771">
        <v>13</v>
      </c>
      <c r="G1771">
        <v>1</v>
      </c>
      <c r="H1771">
        <v>0</v>
      </c>
      <c r="I1771" t="s">
        <v>26</v>
      </c>
    </row>
    <row r="1772" spans="1:9" hidden="1" x14ac:dyDescent="0.3">
      <c r="A1772" t="s">
        <v>3192</v>
      </c>
      <c r="B1772">
        <v>25</v>
      </c>
      <c r="C1772" s="1">
        <v>44464</v>
      </c>
      <c r="D1772" t="s">
        <v>3195</v>
      </c>
      <c r="E1772" t="s">
        <v>3196</v>
      </c>
      <c r="F1772">
        <v>7</v>
      </c>
      <c r="G1772">
        <v>14</v>
      </c>
      <c r="H1772">
        <v>0</v>
      </c>
      <c r="I1772" t="s">
        <v>18</v>
      </c>
    </row>
    <row r="1773" spans="1:9" hidden="1" x14ac:dyDescent="0.3">
      <c r="A1773" t="s">
        <v>3192</v>
      </c>
      <c r="B1773">
        <v>24</v>
      </c>
      <c r="C1773" s="1">
        <v>44156</v>
      </c>
      <c r="D1773" t="s">
        <v>3197</v>
      </c>
      <c r="E1773" t="s">
        <v>3198</v>
      </c>
      <c r="F1773">
        <v>16</v>
      </c>
      <c r="G1773">
        <v>0</v>
      </c>
      <c r="H1773">
        <v>0</v>
      </c>
      <c r="I1773" t="s">
        <v>26</v>
      </c>
    </row>
    <row r="1774" spans="1:9" hidden="1" x14ac:dyDescent="0.3">
      <c r="A1774" t="s">
        <v>3192</v>
      </c>
      <c r="B1774">
        <v>23</v>
      </c>
      <c r="C1774" s="1">
        <v>44065</v>
      </c>
      <c r="D1774" t="s">
        <v>1799</v>
      </c>
      <c r="E1774" t="s">
        <v>1800</v>
      </c>
      <c r="F1774">
        <v>30</v>
      </c>
      <c r="G1774">
        <v>3</v>
      </c>
      <c r="H1774">
        <v>1</v>
      </c>
      <c r="I1774" t="s">
        <v>26</v>
      </c>
    </row>
    <row r="1775" spans="1:9" hidden="1" x14ac:dyDescent="0.3">
      <c r="A1775" t="s">
        <v>3192</v>
      </c>
      <c r="B1775">
        <v>22</v>
      </c>
      <c r="C1775" s="1">
        <v>43848</v>
      </c>
      <c r="D1775" t="s">
        <v>1761</v>
      </c>
      <c r="E1775" t="s">
        <v>1762</v>
      </c>
      <c r="F1775">
        <v>18</v>
      </c>
      <c r="G1775">
        <v>1</v>
      </c>
      <c r="H1775">
        <v>0</v>
      </c>
      <c r="I1775" t="s">
        <v>13</v>
      </c>
    </row>
    <row r="1776" spans="1:9" hidden="1" x14ac:dyDescent="0.3">
      <c r="A1776" t="s">
        <v>3192</v>
      </c>
      <c r="B1776">
        <v>21</v>
      </c>
      <c r="C1776" s="1">
        <v>43652</v>
      </c>
      <c r="D1776" t="s">
        <v>3199</v>
      </c>
      <c r="E1776" t="s">
        <v>3200</v>
      </c>
      <c r="F1776">
        <v>15</v>
      </c>
      <c r="G1776">
        <v>0</v>
      </c>
      <c r="H1776">
        <v>0</v>
      </c>
      <c r="I1776" t="s">
        <v>13</v>
      </c>
    </row>
    <row r="1777" spans="1:9" hidden="1" x14ac:dyDescent="0.3">
      <c r="A1777" t="s">
        <v>3192</v>
      </c>
      <c r="B1777">
        <v>20</v>
      </c>
      <c r="C1777" s="1">
        <v>43449</v>
      </c>
      <c r="D1777" t="s">
        <v>3201</v>
      </c>
      <c r="E1777" t="s">
        <v>3202</v>
      </c>
      <c r="F1777">
        <v>36</v>
      </c>
      <c r="G1777">
        <v>6</v>
      </c>
      <c r="H1777">
        <v>1</v>
      </c>
      <c r="I1777" t="s">
        <v>13</v>
      </c>
    </row>
    <row r="1778" spans="1:9" hidden="1" x14ac:dyDescent="0.3">
      <c r="A1778" t="s">
        <v>3192</v>
      </c>
      <c r="B1778">
        <v>19</v>
      </c>
      <c r="C1778" s="1">
        <v>43372</v>
      </c>
      <c r="D1778" t="s">
        <v>3203</v>
      </c>
      <c r="E1778" t="s">
        <v>3204</v>
      </c>
      <c r="F1778">
        <v>13</v>
      </c>
      <c r="G1778">
        <v>0</v>
      </c>
      <c r="H1778">
        <v>0</v>
      </c>
      <c r="I1778" t="s">
        <v>18</v>
      </c>
    </row>
    <row r="1779" spans="1:9" hidden="1" x14ac:dyDescent="0.3">
      <c r="A1779" t="s">
        <v>3192</v>
      </c>
      <c r="B1779">
        <v>18</v>
      </c>
      <c r="C1779" s="1">
        <v>43183</v>
      </c>
      <c r="D1779" t="s">
        <v>3205</v>
      </c>
      <c r="E1779" t="s">
        <v>3206</v>
      </c>
      <c r="F1779">
        <v>13</v>
      </c>
      <c r="G1779">
        <v>1</v>
      </c>
      <c r="H1779">
        <v>0</v>
      </c>
      <c r="I1779" t="s">
        <v>18</v>
      </c>
    </row>
    <row r="1780" spans="1:9" hidden="1" x14ac:dyDescent="0.3">
      <c r="A1780" t="s">
        <v>3192</v>
      </c>
      <c r="B1780">
        <v>17</v>
      </c>
      <c r="C1780" s="1">
        <v>43091</v>
      </c>
      <c r="D1780" t="s">
        <v>1893</v>
      </c>
      <c r="E1780" t="s">
        <v>1894</v>
      </c>
      <c r="F1780">
        <v>18</v>
      </c>
      <c r="G1780">
        <v>10</v>
      </c>
      <c r="H1780">
        <v>0</v>
      </c>
      <c r="I1780" t="s">
        <v>13</v>
      </c>
    </row>
    <row r="1781" spans="1:9" hidden="1" x14ac:dyDescent="0.3">
      <c r="A1781" t="s">
        <v>3192</v>
      </c>
      <c r="B1781">
        <v>16</v>
      </c>
      <c r="C1781" s="1">
        <v>42987</v>
      </c>
      <c r="D1781" t="s">
        <v>3207</v>
      </c>
      <c r="E1781" t="s">
        <v>3208</v>
      </c>
      <c r="F1781">
        <v>11</v>
      </c>
      <c r="G1781">
        <v>36</v>
      </c>
      <c r="H1781">
        <v>1</v>
      </c>
      <c r="I1781" t="s">
        <v>13</v>
      </c>
    </row>
    <row r="1782" spans="1:9" hidden="1" x14ac:dyDescent="0.3">
      <c r="A1782" t="s">
        <v>3192</v>
      </c>
      <c r="B1782">
        <v>15</v>
      </c>
      <c r="C1782" s="1">
        <v>42874</v>
      </c>
      <c r="D1782" t="s">
        <v>3209</v>
      </c>
      <c r="E1782" t="s">
        <v>3210</v>
      </c>
      <c r="F1782">
        <v>13</v>
      </c>
      <c r="G1782">
        <v>4</v>
      </c>
      <c r="H1782">
        <v>2</v>
      </c>
      <c r="I1782" t="s">
        <v>13</v>
      </c>
    </row>
    <row r="1783" spans="1:9" hidden="1" x14ac:dyDescent="0.3">
      <c r="A1783" t="s">
        <v>3192</v>
      </c>
      <c r="B1783">
        <v>14</v>
      </c>
      <c r="C1783" s="1">
        <v>42812</v>
      </c>
      <c r="D1783" t="s">
        <v>3211</v>
      </c>
      <c r="E1783" t="s">
        <v>3212</v>
      </c>
      <c r="F1783">
        <v>20</v>
      </c>
      <c r="G1783">
        <v>19</v>
      </c>
      <c r="H1783">
        <v>2</v>
      </c>
      <c r="I1783" t="s">
        <v>13</v>
      </c>
    </row>
    <row r="1784" spans="1:9" hidden="1" x14ac:dyDescent="0.3">
      <c r="A1784" t="s">
        <v>3192</v>
      </c>
      <c r="B1784">
        <v>13</v>
      </c>
      <c r="C1784" s="1">
        <v>42567</v>
      </c>
      <c r="D1784" t="s">
        <v>3213</v>
      </c>
      <c r="E1784" t="s">
        <v>3214</v>
      </c>
      <c r="F1784">
        <v>17</v>
      </c>
      <c r="G1784">
        <v>7</v>
      </c>
      <c r="H1784">
        <v>3</v>
      </c>
      <c r="I1784" t="s">
        <v>13</v>
      </c>
    </row>
    <row r="1785" spans="1:9" hidden="1" x14ac:dyDescent="0.3">
      <c r="A1785" t="s">
        <v>3192</v>
      </c>
      <c r="B1785">
        <v>12</v>
      </c>
      <c r="C1785" s="1">
        <v>42497</v>
      </c>
      <c r="D1785" t="s">
        <v>3215</v>
      </c>
      <c r="E1785" t="s">
        <v>3216</v>
      </c>
      <c r="F1785">
        <v>18</v>
      </c>
      <c r="G1785">
        <v>14</v>
      </c>
      <c r="H1785">
        <v>0</v>
      </c>
      <c r="I1785" t="s">
        <v>18</v>
      </c>
    </row>
    <row r="1786" spans="1:9" hidden="1" x14ac:dyDescent="0.3">
      <c r="A1786" t="s">
        <v>3192</v>
      </c>
      <c r="B1786">
        <v>11</v>
      </c>
      <c r="C1786" s="1">
        <v>42441</v>
      </c>
      <c r="D1786" t="s">
        <v>3217</v>
      </c>
      <c r="E1786" t="s">
        <v>3218</v>
      </c>
      <c r="F1786">
        <v>11</v>
      </c>
      <c r="G1786">
        <v>1</v>
      </c>
      <c r="H1786">
        <v>0</v>
      </c>
      <c r="I1786" t="s">
        <v>13</v>
      </c>
    </row>
    <row r="1787" spans="1:9" hidden="1" x14ac:dyDescent="0.3">
      <c r="A1787" t="s">
        <v>3192</v>
      </c>
      <c r="B1787">
        <v>10</v>
      </c>
      <c r="C1787" s="1">
        <v>42308</v>
      </c>
      <c r="D1787" t="s">
        <v>3219</v>
      </c>
      <c r="E1787" t="s">
        <v>3220</v>
      </c>
      <c r="F1787">
        <v>16</v>
      </c>
      <c r="G1787">
        <v>10</v>
      </c>
      <c r="H1787">
        <v>3</v>
      </c>
      <c r="I1787" t="s">
        <v>86</v>
      </c>
    </row>
    <row r="1788" spans="1:9" hidden="1" x14ac:dyDescent="0.3">
      <c r="A1788" t="s">
        <v>3192</v>
      </c>
      <c r="B1788">
        <v>9</v>
      </c>
      <c r="C1788" s="1">
        <v>42175</v>
      </c>
      <c r="D1788" t="s">
        <v>1076</v>
      </c>
      <c r="E1788" t="s">
        <v>1077</v>
      </c>
      <c r="F1788">
        <v>13</v>
      </c>
      <c r="G1788">
        <v>61</v>
      </c>
      <c r="H1788">
        <v>2</v>
      </c>
      <c r="I1788" t="s">
        <v>13</v>
      </c>
    </row>
    <row r="1789" spans="1:9" hidden="1" x14ac:dyDescent="0.3">
      <c r="A1789" t="s">
        <v>3192</v>
      </c>
      <c r="B1789">
        <v>8</v>
      </c>
      <c r="C1789" s="1">
        <v>42063</v>
      </c>
      <c r="D1789" t="s">
        <v>3221</v>
      </c>
      <c r="E1789" t="s">
        <v>3222</v>
      </c>
      <c r="F1789">
        <v>11</v>
      </c>
      <c r="G1789">
        <v>19</v>
      </c>
      <c r="H1789">
        <v>1</v>
      </c>
      <c r="I1789" t="s">
        <v>13</v>
      </c>
    </row>
    <row r="1790" spans="1:9" hidden="1" x14ac:dyDescent="0.3">
      <c r="A1790" t="s">
        <v>3192</v>
      </c>
      <c r="B1790">
        <v>7</v>
      </c>
      <c r="C1790" s="1">
        <v>41951</v>
      </c>
      <c r="D1790" t="s">
        <v>3223</v>
      </c>
      <c r="E1790" t="s">
        <v>3224</v>
      </c>
      <c r="F1790">
        <v>5</v>
      </c>
      <c r="G1790">
        <v>5</v>
      </c>
      <c r="H1790">
        <v>2</v>
      </c>
      <c r="I1790" t="s">
        <v>18</v>
      </c>
    </row>
    <row r="1791" spans="1:9" hidden="1" x14ac:dyDescent="0.3">
      <c r="A1791" t="s">
        <v>3192</v>
      </c>
      <c r="B1791">
        <v>6</v>
      </c>
      <c r="C1791" s="1">
        <v>41930</v>
      </c>
      <c r="D1791" t="s">
        <v>3225</v>
      </c>
      <c r="E1791" t="s">
        <v>3226</v>
      </c>
      <c r="F1791">
        <v>2</v>
      </c>
      <c r="G1791">
        <v>0</v>
      </c>
      <c r="H1791">
        <v>1</v>
      </c>
      <c r="I1791" t="s">
        <v>108</v>
      </c>
    </row>
    <row r="1792" spans="1:9" hidden="1" x14ac:dyDescent="0.3">
      <c r="A1792" t="s">
        <v>3192</v>
      </c>
      <c r="B1792">
        <v>5</v>
      </c>
      <c r="C1792" s="1">
        <v>41908</v>
      </c>
      <c r="D1792" t="s">
        <v>3227</v>
      </c>
      <c r="E1792" t="s">
        <v>3228</v>
      </c>
      <c r="F1792">
        <v>5</v>
      </c>
      <c r="G1792">
        <v>22</v>
      </c>
      <c r="H1792">
        <v>0</v>
      </c>
      <c r="I1792" t="s">
        <v>13</v>
      </c>
    </row>
    <row r="1793" spans="1:9" hidden="1" x14ac:dyDescent="0.3">
      <c r="A1793" t="s">
        <v>3192</v>
      </c>
      <c r="B1793">
        <v>4</v>
      </c>
      <c r="C1793" s="1">
        <v>41818</v>
      </c>
      <c r="D1793" t="s">
        <v>3229</v>
      </c>
      <c r="E1793" t="s">
        <v>3230</v>
      </c>
      <c r="F1793">
        <v>2</v>
      </c>
      <c r="G1793">
        <v>0</v>
      </c>
      <c r="H1793">
        <v>0</v>
      </c>
      <c r="I1793" t="s">
        <v>18</v>
      </c>
    </row>
    <row r="1794" spans="1:9" hidden="1" x14ac:dyDescent="0.3">
      <c r="A1794" t="s">
        <v>3192</v>
      </c>
      <c r="B1794">
        <v>3</v>
      </c>
      <c r="C1794" s="1">
        <v>41775</v>
      </c>
      <c r="D1794" t="s">
        <v>1066</v>
      </c>
      <c r="E1794" t="s">
        <v>1067</v>
      </c>
      <c r="F1794">
        <v>0</v>
      </c>
      <c r="G1794">
        <v>10</v>
      </c>
      <c r="H1794">
        <v>0</v>
      </c>
      <c r="I1794" t="s">
        <v>86</v>
      </c>
    </row>
    <row r="1795" spans="1:9" hidden="1" x14ac:dyDescent="0.3">
      <c r="A1795" t="s">
        <v>3231</v>
      </c>
      <c r="B1795">
        <v>13</v>
      </c>
      <c r="C1795" s="1">
        <v>44813</v>
      </c>
      <c r="D1795" t="s">
        <v>3232</v>
      </c>
      <c r="E1795" t="s">
        <v>3233</v>
      </c>
      <c r="F1795">
        <v>13</v>
      </c>
      <c r="G1795">
        <v>0</v>
      </c>
      <c r="H1795">
        <v>0</v>
      </c>
      <c r="I1795" t="s">
        <v>13</v>
      </c>
    </row>
    <row r="1796" spans="1:9" hidden="1" x14ac:dyDescent="0.3">
      <c r="A1796" t="s">
        <v>3231</v>
      </c>
      <c r="B1796">
        <v>12</v>
      </c>
      <c r="C1796" s="1">
        <v>44632</v>
      </c>
      <c r="D1796" t="s">
        <v>3234</v>
      </c>
      <c r="E1796" t="s">
        <v>3235</v>
      </c>
      <c r="F1796">
        <v>9</v>
      </c>
      <c r="G1796">
        <v>6</v>
      </c>
      <c r="H1796">
        <v>4</v>
      </c>
      <c r="I1796" t="s">
        <v>13</v>
      </c>
    </row>
    <row r="1797" spans="1:9" hidden="1" x14ac:dyDescent="0.3">
      <c r="A1797" t="s">
        <v>3231</v>
      </c>
      <c r="B1797">
        <v>11</v>
      </c>
      <c r="C1797" s="1">
        <v>44568</v>
      </c>
      <c r="D1797" t="s">
        <v>3236</v>
      </c>
      <c r="E1797" t="s">
        <v>3237</v>
      </c>
      <c r="F1797">
        <v>4</v>
      </c>
      <c r="G1797">
        <v>2</v>
      </c>
      <c r="H1797">
        <v>0</v>
      </c>
      <c r="I1797" t="s">
        <v>13</v>
      </c>
    </row>
    <row r="1798" spans="1:9" hidden="1" x14ac:dyDescent="0.3">
      <c r="A1798" t="s">
        <v>3231</v>
      </c>
      <c r="B1798">
        <v>10</v>
      </c>
      <c r="C1798" s="1">
        <v>44338</v>
      </c>
      <c r="D1798" t="s">
        <v>3238</v>
      </c>
      <c r="E1798" t="s">
        <v>3239</v>
      </c>
      <c r="F1798">
        <v>2</v>
      </c>
      <c r="G1798">
        <v>14</v>
      </c>
      <c r="H1798">
        <v>2</v>
      </c>
      <c r="I1798" t="s">
        <v>18</v>
      </c>
    </row>
    <row r="1799" spans="1:9" hidden="1" x14ac:dyDescent="0.3">
      <c r="A1799" t="s">
        <v>3231</v>
      </c>
      <c r="B1799">
        <v>9</v>
      </c>
      <c r="C1799" s="1">
        <v>44254</v>
      </c>
      <c r="D1799" t="s">
        <v>3240</v>
      </c>
      <c r="E1799" t="s">
        <v>3241</v>
      </c>
      <c r="F1799">
        <v>5</v>
      </c>
      <c r="G1799">
        <v>0</v>
      </c>
      <c r="H1799">
        <v>0</v>
      </c>
      <c r="I1799" t="s">
        <v>18</v>
      </c>
    </row>
    <row r="1800" spans="1:9" hidden="1" x14ac:dyDescent="0.3">
      <c r="A1800" t="s">
        <v>3231</v>
      </c>
      <c r="B1800">
        <v>8</v>
      </c>
      <c r="C1800" s="1">
        <v>43860</v>
      </c>
      <c r="D1800" t="s">
        <v>3242</v>
      </c>
      <c r="E1800" t="s">
        <v>3243</v>
      </c>
      <c r="F1800">
        <v>7</v>
      </c>
      <c r="G1800">
        <v>5</v>
      </c>
      <c r="H1800">
        <v>3</v>
      </c>
      <c r="I1800" t="s">
        <v>108</v>
      </c>
    </row>
    <row r="1801" spans="1:9" hidden="1" x14ac:dyDescent="0.3">
      <c r="A1801" t="s">
        <v>3231</v>
      </c>
      <c r="B1801">
        <v>7</v>
      </c>
      <c r="C1801" s="1">
        <v>43764</v>
      </c>
      <c r="D1801" t="s">
        <v>3234</v>
      </c>
      <c r="E1801" t="s">
        <v>3235</v>
      </c>
      <c r="F1801">
        <v>10</v>
      </c>
      <c r="G1801">
        <v>14</v>
      </c>
      <c r="H1801">
        <v>2</v>
      </c>
      <c r="I1801" t="s">
        <v>13</v>
      </c>
    </row>
    <row r="1802" spans="1:9" hidden="1" x14ac:dyDescent="0.3">
      <c r="A1802" t="s">
        <v>3231</v>
      </c>
      <c r="B1802">
        <v>6</v>
      </c>
      <c r="C1802" s="1">
        <v>43476</v>
      </c>
      <c r="D1802" t="s">
        <v>3244</v>
      </c>
      <c r="E1802" t="s">
        <v>3245</v>
      </c>
      <c r="F1802">
        <v>1</v>
      </c>
      <c r="G1802">
        <v>4</v>
      </c>
      <c r="H1802">
        <v>0</v>
      </c>
      <c r="I1802" t="s">
        <v>13</v>
      </c>
    </row>
    <row r="1803" spans="1:9" hidden="1" x14ac:dyDescent="0.3">
      <c r="A1803" t="s">
        <v>3231</v>
      </c>
      <c r="B1803">
        <v>5</v>
      </c>
      <c r="C1803" s="1">
        <v>43036</v>
      </c>
      <c r="D1803" t="s">
        <v>3246</v>
      </c>
      <c r="E1803" t="s">
        <v>3247</v>
      </c>
      <c r="F1803">
        <v>1</v>
      </c>
      <c r="G1803">
        <v>1</v>
      </c>
      <c r="H1803">
        <v>0</v>
      </c>
      <c r="I1803" t="s">
        <v>13</v>
      </c>
    </row>
    <row r="1804" spans="1:9" hidden="1" x14ac:dyDescent="0.3">
      <c r="A1804" t="s">
        <v>3231</v>
      </c>
      <c r="B1804">
        <v>4</v>
      </c>
      <c r="C1804" s="1">
        <v>42889</v>
      </c>
      <c r="D1804" t="s">
        <v>3248</v>
      </c>
      <c r="E1804" t="s">
        <v>3249</v>
      </c>
      <c r="F1804">
        <v>0</v>
      </c>
      <c r="G1804">
        <v>3</v>
      </c>
      <c r="H1804">
        <v>0</v>
      </c>
      <c r="I1804" t="s">
        <v>18</v>
      </c>
    </row>
    <row r="1805" spans="1:9" hidden="1" x14ac:dyDescent="0.3">
      <c r="A1805" t="s">
        <v>3250</v>
      </c>
      <c r="B1805">
        <v>20</v>
      </c>
      <c r="C1805" s="1">
        <v>44738</v>
      </c>
      <c r="D1805" t="s">
        <v>330</v>
      </c>
      <c r="E1805" t="s">
        <v>331</v>
      </c>
      <c r="F1805">
        <v>27</v>
      </c>
      <c r="G1805">
        <v>8</v>
      </c>
      <c r="H1805">
        <v>0</v>
      </c>
      <c r="I1805" t="s">
        <v>13</v>
      </c>
    </row>
    <row r="1806" spans="1:9" hidden="1" x14ac:dyDescent="0.3">
      <c r="A1806" t="s">
        <v>3250</v>
      </c>
      <c r="B1806">
        <v>19</v>
      </c>
      <c r="C1806" s="1">
        <v>44548</v>
      </c>
      <c r="D1806" t="s">
        <v>3251</v>
      </c>
      <c r="E1806" t="s">
        <v>3252</v>
      </c>
      <c r="F1806">
        <v>22</v>
      </c>
      <c r="G1806">
        <v>10</v>
      </c>
      <c r="H1806">
        <v>2</v>
      </c>
      <c r="I1806" t="s">
        <v>13</v>
      </c>
    </row>
    <row r="1807" spans="1:9" hidden="1" x14ac:dyDescent="0.3">
      <c r="A1807" t="s">
        <v>3250</v>
      </c>
      <c r="B1807">
        <v>18</v>
      </c>
      <c r="C1807" s="1">
        <v>44437</v>
      </c>
      <c r="D1807" t="s">
        <v>3253</v>
      </c>
      <c r="E1807" t="s">
        <v>3254</v>
      </c>
      <c r="F1807">
        <v>13</v>
      </c>
      <c r="G1807">
        <v>2</v>
      </c>
      <c r="H1807">
        <v>0</v>
      </c>
      <c r="I1807" t="s">
        <v>18</v>
      </c>
    </row>
    <row r="1808" spans="1:9" hidden="1" x14ac:dyDescent="0.3">
      <c r="A1808" t="s">
        <v>3250</v>
      </c>
      <c r="B1808">
        <v>17</v>
      </c>
      <c r="C1808" s="1">
        <v>44283</v>
      </c>
      <c r="D1808" t="s">
        <v>3255</v>
      </c>
      <c r="E1808" t="s">
        <v>3256</v>
      </c>
      <c r="F1808">
        <v>22</v>
      </c>
      <c r="G1808">
        <v>3</v>
      </c>
      <c r="H1808">
        <v>0</v>
      </c>
      <c r="I1808" t="s">
        <v>86</v>
      </c>
    </row>
    <row r="1809" spans="1:9" hidden="1" x14ac:dyDescent="0.3">
      <c r="A1809" t="s">
        <v>3250</v>
      </c>
      <c r="B1809">
        <v>16</v>
      </c>
      <c r="C1809" s="1">
        <v>44043</v>
      </c>
      <c r="D1809" t="s">
        <v>2082</v>
      </c>
      <c r="E1809" t="s">
        <v>2083</v>
      </c>
      <c r="F1809">
        <v>12</v>
      </c>
      <c r="G1809">
        <v>16</v>
      </c>
      <c r="H1809">
        <v>1</v>
      </c>
      <c r="I1809" t="s">
        <v>86</v>
      </c>
    </row>
    <row r="1810" spans="1:9" hidden="1" x14ac:dyDescent="0.3">
      <c r="A1810" t="s">
        <v>3250</v>
      </c>
      <c r="B1810">
        <v>15</v>
      </c>
      <c r="C1810" s="1">
        <v>43750</v>
      </c>
      <c r="D1810" t="s">
        <v>3257</v>
      </c>
      <c r="E1810" t="s">
        <v>3258</v>
      </c>
      <c r="F1810">
        <v>6</v>
      </c>
      <c r="G1810">
        <v>6</v>
      </c>
      <c r="H1810">
        <v>0</v>
      </c>
      <c r="I1810" t="s">
        <v>18</v>
      </c>
    </row>
    <row r="1811" spans="1:9" hidden="1" x14ac:dyDescent="0.3">
      <c r="A1811" t="s">
        <v>3250</v>
      </c>
      <c r="B1811">
        <v>14</v>
      </c>
      <c r="C1811" s="1">
        <v>43610</v>
      </c>
      <c r="D1811" t="s">
        <v>3259</v>
      </c>
      <c r="E1811" t="s">
        <v>3260</v>
      </c>
      <c r="F1811">
        <v>12</v>
      </c>
      <c r="G1811">
        <v>3</v>
      </c>
      <c r="H1811">
        <v>1</v>
      </c>
      <c r="I1811" t="s">
        <v>444</v>
      </c>
    </row>
    <row r="1812" spans="1:9" hidden="1" x14ac:dyDescent="0.3">
      <c r="A1812" t="s">
        <v>3250</v>
      </c>
      <c r="B1812">
        <v>13</v>
      </c>
      <c r="C1812" s="1">
        <v>43526</v>
      </c>
      <c r="D1812" t="s">
        <v>2106</v>
      </c>
      <c r="E1812" t="s">
        <v>2107</v>
      </c>
      <c r="F1812">
        <v>8</v>
      </c>
      <c r="G1812">
        <v>8</v>
      </c>
      <c r="H1812">
        <v>1</v>
      </c>
      <c r="I1812" t="s">
        <v>86</v>
      </c>
    </row>
    <row r="1813" spans="1:9" hidden="1" x14ac:dyDescent="0.3">
      <c r="A1813" t="s">
        <v>3250</v>
      </c>
      <c r="B1813">
        <v>12</v>
      </c>
      <c r="C1813" s="1">
        <v>43505</v>
      </c>
      <c r="D1813" t="s">
        <v>3261</v>
      </c>
      <c r="E1813" t="s">
        <v>3262</v>
      </c>
      <c r="F1813">
        <v>3</v>
      </c>
      <c r="G1813">
        <v>1</v>
      </c>
      <c r="H1813">
        <v>0</v>
      </c>
      <c r="I1813" t="s">
        <v>86</v>
      </c>
    </row>
    <row r="1814" spans="1:9" hidden="1" x14ac:dyDescent="0.3">
      <c r="A1814" t="s">
        <v>3250</v>
      </c>
      <c r="B1814">
        <v>11</v>
      </c>
      <c r="C1814" s="1">
        <v>43162</v>
      </c>
      <c r="D1814" t="s">
        <v>483</v>
      </c>
      <c r="E1814" t="s">
        <v>484</v>
      </c>
      <c r="F1814">
        <v>10</v>
      </c>
      <c r="G1814">
        <v>92</v>
      </c>
      <c r="H1814">
        <v>3</v>
      </c>
      <c r="I1814" t="s">
        <v>18</v>
      </c>
    </row>
    <row r="1815" spans="1:9" hidden="1" x14ac:dyDescent="0.3">
      <c r="A1815" t="s">
        <v>3250</v>
      </c>
      <c r="B1815">
        <v>10</v>
      </c>
      <c r="C1815" s="1">
        <v>43078</v>
      </c>
      <c r="D1815" t="s">
        <v>3263</v>
      </c>
      <c r="E1815" t="s">
        <v>3264</v>
      </c>
      <c r="F1815">
        <v>6</v>
      </c>
      <c r="G1815">
        <v>17</v>
      </c>
      <c r="H1815">
        <v>3</v>
      </c>
      <c r="I1815" t="s">
        <v>18</v>
      </c>
    </row>
    <row r="1816" spans="1:9" hidden="1" x14ac:dyDescent="0.3">
      <c r="A1816" t="s">
        <v>3250</v>
      </c>
      <c r="B1816">
        <v>9</v>
      </c>
      <c r="C1816" s="1">
        <v>42881</v>
      </c>
      <c r="D1816" t="s">
        <v>3265</v>
      </c>
      <c r="E1816" t="s">
        <v>3266</v>
      </c>
      <c r="F1816">
        <v>7</v>
      </c>
      <c r="G1816">
        <v>1</v>
      </c>
      <c r="H1816">
        <v>0</v>
      </c>
      <c r="I1816" t="s">
        <v>86</v>
      </c>
    </row>
    <row r="1817" spans="1:9" hidden="1" x14ac:dyDescent="0.3">
      <c r="A1817" t="s">
        <v>3250</v>
      </c>
      <c r="B1817">
        <v>8</v>
      </c>
      <c r="C1817" s="1">
        <v>42819</v>
      </c>
      <c r="D1817" t="s">
        <v>3267</v>
      </c>
      <c r="E1817" t="s">
        <v>3268</v>
      </c>
      <c r="F1817">
        <v>10</v>
      </c>
      <c r="G1817">
        <v>30</v>
      </c>
      <c r="H1817">
        <v>0</v>
      </c>
      <c r="I1817" t="s">
        <v>18</v>
      </c>
    </row>
    <row r="1818" spans="1:9" hidden="1" x14ac:dyDescent="0.3">
      <c r="A1818" t="s">
        <v>3250</v>
      </c>
      <c r="B1818">
        <v>7</v>
      </c>
      <c r="C1818" s="1">
        <v>42722</v>
      </c>
      <c r="D1818" t="s">
        <v>3269</v>
      </c>
      <c r="E1818" t="s">
        <v>3270</v>
      </c>
      <c r="F1818">
        <v>10</v>
      </c>
      <c r="G1818">
        <v>8</v>
      </c>
      <c r="H1818">
        <v>0</v>
      </c>
      <c r="I1818" t="s">
        <v>86</v>
      </c>
    </row>
    <row r="1819" spans="1:9" hidden="1" x14ac:dyDescent="0.3">
      <c r="A1819" t="s">
        <v>3250</v>
      </c>
      <c r="B1819">
        <v>6</v>
      </c>
      <c r="C1819" s="1">
        <v>42637</v>
      </c>
      <c r="D1819" t="s">
        <v>3271</v>
      </c>
      <c r="E1819" t="s">
        <v>3272</v>
      </c>
      <c r="F1819">
        <v>23</v>
      </c>
      <c r="G1819">
        <v>25</v>
      </c>
      <c r="H1819">
        <v>0</v>
      </c>
      <c r="I1819" t="s">
        <v>18</v>
      </c>
    </row>
    <row r="1820" spans="1:9" hidden="1" x14ac:dyDescent="0.3">
      <c r="A1820" t="s">
        <v>3250</v>
      </c>
      <c r="B1820">
        <v>5</v>
      </c>
      <c r="C1820" s="1">
        <v>42575</v>
      </c>
      <c r="D1820" t="s">
        <v>681</v>
      </c>
      <c r="E1820" t="s">
        <v>682</v>
      </c>
      <c r="F1820">
        <v>18</v>
      </c>
      <c r="G1820">
        <v>50</v>
      </c>
      <c r="H1820">
        <v>3</v>
      </c>
      <c r="I1820" t="s">
        <v>18</v>
      </c>
    </row>
    <row r="1821" spans="1:9" hidden="1" x14ac:dyDescent="0.3">
      <c r="A1821" t="s">
        <v>3250</v>
      </c>
      <c r="B1821">
        <v>4</v>
      </c>
      <c r="C1821" s="1">
        <v>42546</v>
      </c>
      <c r="D1821" t="s">
        <v>3273</v>
      </c>
      <c r="E1821" t="s">
        <v>3274</v>
      </c>
      <c r="F1821">
        <v>0</v>
      </c>
      <c r="G1821">
        <v>4</v>
      </c>
      <c r="H1821">
        <v>1</v>
      </c>
      <c r="I1821" t="s">
        <v>13</v>
      </c>
    </row>
    <row r="1822" spans="1:9" hidden="1" x14ac:dyDescent="0.3">
      <c r="A1822" t="s">
        <v>3250</v>
      </c>
      <c r="B1822">
        <v>3</v>
      </c>
      <c r="C1822" s="1">
        <v>42518</v>
      </c>
      <c r="D1822" t="s">
        <v>3275</v>
      </c>
      <c r="E1822" t="s">
        <v>3276</v>
      </c>
      <c r="F1822">
        <v>2</v>
      </c>
      <c r="G1822">
        <v>6</v>
      </c>
      <c r="H1822">
        <v>0</v>
      </c>
      <c r="I1822" t="s">
        <v>18</v>
      </c>
    </row>
    <row r="1823" spans="1:9" hidden="1" x14ac:dyDescent="0.3">
      <c r="A1823" t="s">
        <v>3277</v>
      </c>
      <c r="B1823">
        <v>18</v>
      </c>
      <c r="C1823" s="1">
        <v>44888</v>
      </c>
      <c r="D1823" t="s">
        <v>3278</v>
      </c>
      <c r="E1823" t="s">
        <v>3279</v>
      </c>
      <c r="F1823">
        <v>5</v>
      </c>
      <c r="G1823">
        <v>2</v>
      </c>
      <c r="H1823">
        <v>0</v>
      </c>
      <c r="I1823" t="s">
        <v>456</v>
      </c>
    </row>
    <row r="1824" spans="1:9" hidden="1" x14ac:dyDescent="0.3">
      <c r="A1824" t="s">
        <v>3277</v>
      </c>
      <c r="B1824">
        <v>17</v>
      </c>
      <c r="C1824" s="1">
        <v>44819</v>
      </c>
      <c r="D1824" t="s">
        <v>3278</v>
      </c>
      <c r="E1824" t="s">
        <v>3279</v>
      </c>
      <c r="F1824">
        <v>5</v>
      </c>
      <c r="G1824">
        <v>1</v>
      </c>
      <c r="H1824">
        <v>0</v>
      </c>
      <c r="I1824" t="s">
        <v>18</v>
      </c>
    </row>
    <row r="1825" spans="1:9" hidden="1" x14ac:dyDescent="0.3">
      <c r="A1825" t="s">
        <v>3277</v>
      </c>
      <c r="B1825">
        <v>16</v>
      </c>
      <c r="C1825" s="1">
        <v>44819</v>
      </c>
      <c r="D1825" t="s">
        <v>3280</v>
      </c>
      <c r="E1825" t="s">
        <v>3281</v>
      </c>
      <c r="F1825">
        <v>0</v>
      </c>
      <c r="G1825">
        <v>1</v>
      </c>
      <c r="H1825">
        <v>0</v>
      </c>
      <c r="I1825" t="s">
        <v>13</v>
      </c>
    </row>
    <row r="1826" spans="1:9" hidden="1" x14ac:dyDescent="0.3">
      <c r="A1826" t="s">
        <v>3277</v>
      </c>
      <c r="B1826">
        <v>15</v>
      </c>
      <c r="C1826" s="1">
        <v>44692</v>
      </c>
      <c r="D1826" t="s">
        <v>3282</v>
      </c>
      <c r="E1826" t="s">
        <v>3283</v>
      </c>
      <c r="F1826">
        <v>10</v>
      </c>
      <c r="G1826">
        <v>1</v>
      </c>
      <c r="H1826">
        <v>1</v>
      </c>
      <c r="I1826" t="s">
        <v>26</v>
      </c>
    </row>
    <row r="1827" spans="1:9" hidden="1" x14ac:dyDescent="0.3">
      <c r="A1827" t="s">
        <v>3277</v>
      </c>
      <c r="B1827">
        <v>14</v>
      </c>
      <c r="C1827" s="1">
        <v>44552</v>
      </c>
      <c r="D1827" t="s">
        <v>3284</v>
      </c>
      <c r="E1827" t="s">
        <v>3285</v>
      </c>
      <c r="F1827">
        <v>1</v>
      </c>
      <c r="G1827">
        <v>0</v>
      </c>
      <c r="H1827">
        <v>0</v>
      </c>
      <c r="I1827" t="s">
        <v>18</v>
      </c>
    </row>
    <row r="1828" spans="1:9" hidden="1" x14ac:dyDescent="0.3">
      <c r="A1828" t="s">
        <v>3277</v>
      </c>
      <c r="B1828">
        <v>13</v>
      </c>
      <c r="C1828" s="1">
        <v>44363</v>
      </c>
      <c r="D1828" t="s">
        <v>3286</v>
      </c>
      <c r="E1828" t="s">
        <v>3287</v>
      </c>
      <c r="F1828">
        <v>4</v>
      </c>
      <c r="G1828">
        <v>0</v>
      </c>
      <c r="H1828">
        <v>0</v>
      </c>
      <c r="I1828" t="s">
        <v>21</v>
      </c>
    </row>
    <row r="1829" spans="1:9" hidden="1" x14ac:dyDescent="0.3">
      <c r="A1829" t="s">
        <v>3277</v>
      </c>
      <c r="B1829">
        <v>12</v>
      </c>
      <c r="C1829" s="1">
        <v>44307</v>
      </c>
      <c r="D1829" t="s">
        <v>3288</v>
      </c>
      <c r="E1829" t="s">
        <v>3289</v>
      </c>
      <c r="F1829">
        <v>29</v>
      </c>
      <c r="G1829">
        <v>2</v>
      </c>
      <c r="H1829">
        <v>0</v>
      </c>
      <c r="I1829" t="s">
        <v>18</v>
      </c>
    </row>
    <row r="1830" spans="1:9" hidden="1" x14ac:dyDescent="0.3">
      <c r="A1830" t="s">
        <v>3277</v>
      </c>
      <c r="B1830">
        <v>11</v>
      </c>
      <c r="C1830" s="1">
        <v>44181</v>
      </c>
      <c r="D1830" t="s">
        <v>3290</v>
      </c>
      <c r="E1830" t="s">
        <v>3291</v>
      </c>
      <c r="F1830">
        <v>0</v>
      </c>
      <c r="G1830">
        <v>1</v>
      </c>
      <c r="H1830">
        <v>1</v>
      </c>
      <c r="I1830" t="s">
        <v>13</v>
      </c>
    </row>
    <row r="1831" spans="1:9" hidden="1" x14ac:dyDescent="0.3">
      <c r="A1831" t="s">
        <v>3277</v>
      </c>
      <c r="B1831">
        <v>10</v>
      </c>
      <c r="C1831" s="1">
        <v>43784</v>
      </c>
      <c r="D1831" t="s">
        <v>3292</v>
      </c>
      <c r="E1831" t="s">
        <v>3293</v>
      </c>
      <c r="F1831">
        <v>12</v>
      </c>
      <c r="G1831">
        <v>5</v>
      </c>
      <c r="H1831">
        <v>0</v>
      </c>
      <c r="I1831" t="s">
        <v>10</v>
      </c>
    </row>
    <row r="1832" spans="1:9" hidden="1" x14ac:dyDescent="0.3">
      <c r="A1832" t="s">
        <v>3277</v>
      </c>
      <c r="B1832">
        <v>9</v>
      </c>
      <c r="C1832" s="1">
        <v>43504</v>
      </c>
      <c r="D1832" t="s">
        <v>3294</v>
      </c>
      <c r="E1832" t="s">
        <v>3295</v>
      </c>
      <c r="F1832">
        <v>2</v>
      </c>
      <c r="G1832">
        <v>0</v>
      </c>
      <c r="H1832">
        <v>0</v>
      </c>
      <c r="I1832" t="s">
        <v>86</v>
      </c>
    </row>
    <row r="1833" spans="1:9" hidden="1" x14ac:dyDescent="0.3">
      <c r="A1833" t="s">
        <v>3277</v>
      </c>
      <c r="B1833">
        <v>8</v>
      </c>
      <c r="C1833" s="1">
        <v>43049</v>
      </c>
      <c r="D1833" t="s">
        <v>3296</v>
      </c>
      <c r="E1833" t="s">
        <v>3297</v>
      </c>
      <c r="F1833">
        <v>7</v>
      </c>
      <c r="G1833">
        <v>4</v>
      </c>
      <c r="H1833">
        <v>0</v>
      </c>
      <c r="I1833" t="s">
        <v>13</v>
      </c>
    </row>
    <row r="1834" spans="1:9" hidden="1" x14ac:dyDescent="0.3">
      <c r="A1834" t="s">
        <v>3277</v>
      </c>
      <c r="B1834">
        <v>7</v>
      </c>
      <c r="C1834" s="1">
        <v>42727</v>
      </c>
      <c r="D1834" t="s">
        <v>3298</v>
      </c>
      <c r="E1834" t="s">
        <v>3299</v>
      </c>
      <c r="F1834">
        <v>1</v>
      </c>
      <c r="G1834">
        <v>0</v>
      </c>
      <c r="H1834">
        <v>0</v>
      </c>
      <c r="I1834" t="s">
        <v>86</v>
      </c>
    </row>
    <row r="1835" spans="1:9" hidden="1" x14ac:dyDescent="0.3">
      <c r="A1835" t="s">
        <v>3277</v>
      </c>
      <c r="B1835">
        <v>6</v>
      </c>
      <c r="C1835" s="1">
        <v>42713</v>
      </c>
      <c r="D1835" t="s">
        <v>3300</v>
      </c>
      <c r="E1835" t="s">
        <v>3301</v>
      </c>
      <c r="F1835">
        <v>1</v>
      </c>
      <c r="G1835">
        <v>0</v>
      </c>
      <c r="H1835">
        <v>0</v>
      </c>
      <c r="I1835" t="s">
        <v>13</v>
      </c>
    </row>
    <row r="1836" spans="1:9" hidden="1" x14ac:dyDescent="0.3">
      <c r="A1836" t="s">
        <v>3277</v>
      </c>
      <c r="B1836">
        <v>5</v>
      </c>
      <c r="C1836" s="1">
        <v>42398</v>
      </c>
      <c r="D1836" t="s">
        <v>3302</v>
      </c>
      <c r="E1836" t="s">
        <v>3303</v>
      </c>
      <c r="F1836">
        <v>1</v>
      </c>
      <c r="G1836">
        <v>1</v>
      </c>
      <c r="H1836">
        <v>0</v>
      </c>
      <c r="I1836" t="s">
        <v>18</v>
      </c>
    </row>
    <row r="1837" spans="1:9" hidden="1" x14ac:dyDescent="0.3">
      <c r="A1837" t="s">
        <v>162</v>
      </c>
      <c r="B1837">
        <v>35</v>
      </c>
      <c r="C1837" s="1">
        <v>44681</v>
      </c>
      <c r="D1837" t="s">
        <v>2317</v>
      </c>
      <c r="E1837" t="s">
        <v>2318</v>
      </c>
      <c r="F1837">
        <v>30</v>
      </c>
      <c r="G1837">
        <v>3</v>
      </c>
      <c r="H1837">
        <v>1</v>
      </c>
      <c r="I1837" t="s">
        <v>21</v>
      </c>
    </row>
    <row r="1838" spans="1:9" hidden="1" x14ac:dyDescent="0.3">
      <c r="A1838" t="s">
        <v>162</v>
      </c>
      <c r="B1838">
        <v>34</v>
      </c>
      <c r="C1838" s="1">
        <v>43890</v>
      </c>
      <c r="D1838" t="s">
        <v>1428</v>
      </c>
      <c r="E1838" t="s">
        <v>1429</v>
      </c>
      <c r="F1838">
        <v>39</v>
      </c>
      <c r="G1838">
        <v>1</v>
      </c>
      <c r="H1838">
        <v>0</v>
      </c>
      <c r="I1838" t="s">
        <v>26</v>
      </c>
    </row>
    <row r="1839" spans="1:9" hidden="1" x14ac:dyDescent="0.3">
      <c r="A1839" t="s">
        <v>162</v>
      </c>
      <c r="B1839">
        <v>33</v>
      </c>
      <c r="C1839" s="1">
        <v>43581</v>
      </c>
      <c r="D1839" t="s">
        <v>3304</v>
      </c>
      <c r="E1839" t="s">
        <v>3305</v>
      </c>
      <c r="F1839">
        <v>69</v>
      </c>
      <c r="G1839">
        <v>9</v>
      </c>
      <c r="H1839">
        <v>2</v>
      </c>
      <c r="I1839" t="s">
        <v>86</v>
      </c>
    </row>
    <row r="1840" spans="1:9" hidden="1" x14ac:dyDescent="0.3">
      <c r="A1840" t="s">
        <v>162</v>
      </c>
      <c r="B1840">
        <v>32</v>
      </c>
      <c r="C1840" s="1">
        <v>43379</v>
      </c>
      <c r="D1840" t="s">
        <v>3306</v>
      </c>
      <c r="E1840" t="s">
        <v>3307</v>
      </c>
      <c r="F1840">
        <v>24</v>
      </c>
      <c r="G1840">
        <v>3</v>
      </c>
      <c r="H1840">
        <v>0</v>
      </c>
      <c r="I1840" t="s">
        <v>10</v>
      </c>
    </row>
    <row r="1841" spans="1:9" hidden="1" x14ac:dyDescent="0.3">
      <c r="A1841" t="s">
        <v>162</v>
      </c>
      <c r="B1841">
        <v>31</v>
      </c>
      <c r="C1841" s="1">
        <v>43211</v>
      </c>
      <c r="D1841" t="s">
        <v>3308</v>
      </c>
      <c r="E1841" t="s">
        <v>3309</v>
      </c>
      <c r="F1841">
        <v>33</v>
      </c>
      <c r="G1841">
        <v>3</v>
      </c>
      <c r="H1841">
        <v>0</v>
      </c>
      <c r="I1841" t="s">
        <v>10</v>
      </c>
    </row>
    <row r="1842" spans="1:9" hidden="1" x14ac:dyDescent="0.3">
      <c r="A1842" t="s">
        <v>162</v>
      </c>
      <c r="B1842">
        <v>30</v>
      </c>
      <c r="C1842" s="1">
        <v>43084</v>
      </c>
      <c r="D1842" t="s">
        <v>299</v>
      </c>
      <c r="E1842" t="s">
        <v>300</v>
      </c>
      <c r="F1842">
        <v>33</v>
      </c>
      <c r="G1842">
        <v>7</v>
      </c>
      <c r="H1842">
        <v>1</v>
      </c>
      <c r="I1842" t="s">
        <v>13</v>
      </c>
    </row>
    <row r="1843" spans="1:9" hidden="1" x14ac:dyDescent="0.3">
      <c r="A1843" t="s">
        <v>162</v>
      </c>
      <c r="B1843">
        <v>29</v>
      </c>
      <c r="C1843" s="1">
        <v>42679</v>
      </c>
      <c r="D1843" t="s">
        <v>3310</v>
      </c>
      <c r="E1843" t="s">
        <v>3311</v>
      </c>
      <c r="F1843">
        <v>58</v>
      </c>
      <c r="G1843">
        <v>6</v>
      </c>
      <c r="H1843">
        <v>2</v>
      </c>
      <c r="I1843" t="s">
        <v>26</v>
      </c>
    </row>
    <row r="1844" spans="1:9" hidden="1" x14ac:dyDescent="0.3">
      <c r="A1844" t="s">
        <v>162</v>
      </c>
      <c r="B1844">
        <v>28</v>
      </c>
      <c r="C1844" s="1">
        <v>42434</v>
      </c>
      <c r="D1844" t="s">
        <v>3312</v>
      </c>
      <c r="E1844" t="s">
        <v>3313</v>
      </c>
      <c r="F1844">
        <v>22</v>
      </c>
      <c r="G1844">
        <v>0</v>
      </c>
      <c r="H1844">
        <v>0</v>
      </c>
      <c r="I1844" t="s">
        <v>18</v>
      </c>
    </row>
    <row r="1845" spans="1:9" hidden="1" x14ac:dyDescent="0.3">
      <c r="A1845" t="s">
        <v>162</v>
      </c>
      <c r="B1845">
        <v>27</v>
      </c>
      <c r="C1845" s="1">
        <v>42182</v>
      </c>
      <c r="D1845" t="s">
        <v>3314</v>
      </c>
      <c r="E1845" t="s">
        <v>3315</v>
      </c>
      <c r="F1845">
        <v>31</v>
      </c>
      <c r="G1845">
        <v>1</v>
      </c>
      <c r="H1845">
        <v>1</v>
      </c>
      <c r="I1845" t="s">
        <v>26</v>
      </c>
    </row>
    <row r="1846" spans="1:9" hidden="1" x14ac:dyDescent="0.3">
      <c r="A1846" t="s">
        <v>162</v>
      </c>
      <c r="B1846">
        <v>26</v>
      </c>
      <c r="C1846" s="1">
        <v>41966</v>
      </c>
      <c r="D1846" t="s">
        <v>3316</v>
      </c>
      <c r="E1846" t="s">
        <v>3317</v>
      </c>
      <c r="F1846">
        <v>31</v>
      </c>
      <c r="G1846">
        <v>3</v>
      </c>
      <c r="H1846">
        <v>1</v>
      </c>
      <c r="I1846" t="s">
        <v>13</v>
      </c>
    </row>
    <row r="1847" spans="1:9" hidden="1" x14ac:dyDescent="0.3">
      <c r="A1847" t="s">
        <v>162</v>
      </c>
      <c r="B1847">
        <v>25</v>
      </c>
      <c r="C1847" s="1">
        <v>41853</v>
      </c>
      <c r="D1847" t="s">
        <v>3318</v>
      </c>
      <c r="E1847" t="s">
        <v>3319</v>
      </c>
      <c r="F1847">
        <v>29</v>
      </c>
      <c r="G1847">
        <v>0</v>
      </c>
      <c r="H1847">
        <v>0</v>
      </c>
      <c r="I1847" t="s">
        <v>13</v>
      </c>
    </row>
    <row r="1848" spans="1:9" hidden="1" x14ac:dyDescent="0.3">
      <c r="A1848" t="s">
        <v>162</v>
      </c>
      <c r="B1848">
        <v>24</v>
      </c>
      <c r="C1848" s="1">
        <v>41741</v>
      </c>
      <c r="D1848" t="s">
        <v>3320</v>
      </c>
      <c r="E1848" t="s">
        <v>3321</v>
      </c>
      <c r="F1848">
        <v>19</v>
      </c>
      <c r="G1848">
        <v>0</v>
      </c>
      <c r="H1848">
        <v>0</v>
      </c>
      <c r="I1848" t="s">
        <v>13</v>
      </c>
    </row>
    <row r="1849" spans="1:9" hidden="1" x14ac:dyDescent="0.3">
      <c r="A1849" t="s">
        <v>162</v>
      </c>
      <c r="B1849">
        <v>23</v>
      </c>
      <c r="C1849" s="1">
        <v>41558</v>
      </c>
      <c r="D1849" t="s">
        <v>3322</v>
      </c>
      <c r="E1849" t="s">
        <v>3323</v>
      </c>
      <c r="F1849">
        <v>26</v>
      </c>
      <c r="G1849">
        <v>3</v>
      </c>
      <c r="H1849">
        <v>0</v>
      </c>
      <c r="I1849" t="s">
        <v>13</v>
      </c>
    </row>
    <row r="1850" spans="1:9" hidden="1" x14ac:dyDescent="0.3">
      <c r="A1850" t="s">
        <v>162</v>
      </c>
      <c r="B1850">
        <v>22</v>
      </c>
      <c r="C1850" s="1">
        <v>41349</v>
      </c>
      <c r="D1850" t="s">
        <v>430</v>
      </c>
      <c r="E1850" t="s">
        <v>431</v>
      </c>
      <c r="F1850">
        <v>23</v>
      </c>
      <c r="G1850">
        <v>0</v>
      </c>
      <c r="H1850">
        <v>0</v>
      </c>
      <c r="I1850" t="s">
        <v>13</v>
      </c>
    </row>
    <row r="1851" spans="1:9" hidden="1" x14ac:dyDescent="0.3">
      <c r="A1851" t="s">
        <v>162</v>
      </c>
      <c r="B1851">
        <v>21</v>
      </c>
      <c r="C1851" s="1">
        <v>41250</v>
      </c>
      <c r="D1851" t="s">
        <v>3324</v>
      </c>
      <c r="E1851" t="s">
        <v>3325</v>
      </c>
      <c r="F1851">
        <v>14</v>
      </c>
      <c r="G1851">
        <v>2</v>
      </c>
      <c r="H1851">
        <v>5</v>
      </c>
      <c r="I1851" t="s">
        <v>13</v>
      </c>
    </row>
    <row r="1852" spans="1:9" hidden="1" x14ac:dyDescent="0.3">
      <c r="A1852" t="s">
        <v>162</v>
      </c>
      <c r="B1852">
        <v>20</v>
      </c>
      <c r="C1852" s="1">
        <v>41165</v>
      </c>
      <c r="D1852" t="s">
        <v>150</v>
      </c>
      <c r="E1852" t="s">
        <v>151</v>
      </c>
      <c r="F1852">
        <v>18</v>
      </c>
      <c r="G1852">
        <v>1</v>
      </c>
      <c r="H1852">
        <v>1</v>
      </c>
      <c r="I1852" t="s">
        <v>13</v>
      </c>
    </row>
    <row r="1853" spans="1:9" hidden="1" x14ac:dyDescent="0.3">
      <c r="A1853" t="s">
        <v>162</v>
      </c>
      <c r="B1853">
        <v>19</v>
      </c>
      <c r="C1853" s="1">
        <v>41034</v>
      </c>
      <c r="D1853" t="s">
        <v>3326</v>
      </c>
      <c r="E1853" t="s">
        <v>3327</v>
      </c>
      <c r="F1853">
        <v>35</v>
      </c>
      <c r="G1853">
        <v>10</v>
      </c>
      <c r="H1853">
        <v>0</v>
      </c>
      <c r="I1853" t="s">
        <v>13</v>
      </c>
    </row>
    <row r="1854" spans="1:9" hidden="1" x14ac:dyDescent="0.3">
      <c r="A1854" t="s">
        <v>162</v>
      </c>
      <c r="B1854">
        <v>18</v>
      </c>
      <c r="C1854" s="1">
        <v>40963</v>
      </c>
      <c r="D1854" t="s">
        <v>3328</v>
      </c>
      <c r="E1854" t="s">
        <v>3329</v>
      </c>
      <c r="F1854">
        <v>25</v>
      </c>
      <c r="G1854">
        <v>6</v>
      </c>
      <c r="H1854">
        <v>2</v>
      </c>
      <c r="I1854" t="s">
        <v>13</v>
      </c>
    </row>
    <row r="1855" spans="1:9" hidden="1" x14ac:dyDescent="0.3">
      <c r="A1855" t="s">
        <v>162</v>
      </c>
      <c r="B1855">
        <v>17</v>
      </c>
      <c r="C1855" s="1">
        <v>40803</v>
      </c>
      <c r="D1855" t="s">
        <v>3330</v>
      </c>
      <c r="E1855" t="s">
        <v>130</v>
      </c>
      <c r="F1855">
        <v>29</v>
      </c>
      <c r="G1855">
        <v>3</v>
      </c>
      <c r="H1855">
        <v>0</v>
      </c>
      <c r="I1855" t="s">
        <v>61</v>
      </c>
    </row>
    <row r="1856" spans="1:9" hidden="1" x14ac:dyDescent="0.3">
      <c r="A1856" t="s">
        <v>162</v>
      </c>
      <c r="B1856">
        <v>16</v>
      </c>
      <c r="C1856" s="1">
        <v>40732</v>
      </c>
      <c r="D1856" t="s">
        <v>3331</v>
      </c>
      <c r="E1856" t="s">
        <v>3332</v>
      </c>
      <c r="F1856">
        <v>39</v>
      </c>
      <c r="G1856">
        <v>14</v>
      </c>
      <c r="H1856">
        <v>1</v>
      </c>
      <c r="I1856" t="s">
        <v>86</v>
      </c>
    </row>
    <row r="1857" spans="1:9" hidden="1" x14ac:dyDescent="0.3">
      <c r="A1857" t="s">
        <v>162</v>
      </c>
      <c r="B1857">
        <v>15</v>
      </c>
      <c r="C1857" s="1">
        <v>40641</v>
      </c>
      <c r="D1857" t="s">
        <v>3333</v>
      </c>
      <c r="E1857" t="s">
        <v>3334</v>
      </c>
      <c r="F1857">
        <v>29</v>
      </c>
      <c r="G1857">
        <v>5</v>
      </c>
      <c r="H1857">
        <v>1</v>
      </c>
      <c r="I1857" t="s">
        <v>108</v>
      </c>
    </row>
    <row r="1858" spans="1:9" hidden="1" x14ac:dyDescent="0.3">
      <c r="A1858" t="s">
        <v>162</v>
      </c>
      <c r="B1858">
        <v>14</v>
      </c>
      <c r="C1858" s="1">
        <v>40598</v>
      </c>
      <c r="D1858" t="s">
        <v>1843</v>
      </c>
      <c r="E1858" t="s">
        <v>1844</v>
      </c>
      <c r="F1858">
        <v>32</v>
      </c>
      <c r="G1858">
        <v>27</v>
      </c>
      <c r="H1858">
        <v>5</v>
      </c>
      <c r="I1858" t="s">
        <v>13</v>
      </c>
    </row>
    <row r="1859" spans="1:9" hidden="1" x14ac:dyDescent="0.3">
      <c r="A1859" t="s">
        <v>162</v>
      </c>
      <c r="B1859">
        <v>13</v>
      </c>
      <c r="C1859" s="1">
        <v>40523</v>
      </c>
      <c r="D1859" t="s">
        <v>3335</v>
      </c>
      <c r="E1859" t="s">
        <v>3336</v>
      </c>
      <c r="F1859">
        <v>17</v>
      </c>
      <c r="G1859">
        <v>8</v>
      </c>
      <c r="H1859">
        <v>2</v>
      </c>
      <c r="I1859" t="s">
        <v>13</v>
      </c>
    </row>
    <row r="1860" spans="1:9" hidden="1" x14ac:dyDescent="0.3">
      <c r="A1860" t="s">
        <v>162</v>
      </c>
      <c r="B1860">
        <v>12</v>
      </c>
      <c r="C1860" s="1">
        <v>40451</v>
      </c>
      <c r="D1860" t="s">
        <v>3337</v>
      </c>
      <c r="E1860" t="s">
        <v>3338</v>
      </c>
      <c r="F1860">
        <v>34</v>
      </c>
      <c r="G1860">
        <v>13</v>
      </c>
      <c r="H1860">
        <v>2</v>
      </c>
      <c r="I1860" t="s">
        <v>86</v>
      </c>
    </row>
    <row r="1861" spans="1:9" hidden="1" x14ac:dyDescent="0.3">
      <c r="A1861" t="s">
        <v>162</v>
      </c>
      <c r="B1861">
        <v>11</v>
      </c>
      <c r="C1861" s="1">
        <v>40353</v>
      </c>
      <c r="D1861" t="s">
        <v>3339</v>
      </c>
      <c r="E1861" t="s">
        <v>3340</v>
      </c>
      <c r="F1861">
        <v>21</v>
      </c>
      <c r="G1861">
        <v>4</v>
      </c>
      <c r="H1861">
        <v>0</v>
      </c>
      <c r="I1861" t="s">
        <v>86</v>
      </c>
    </row>
    <row r="1862" spans="1:9" hidden="1" x14ac:dyDescent="0.3">
      <c r="A1862" t="s">
        <v>162</v>
      </c>
      <c r="B1862">
        <v>10</v>
      </c>
      <c r="C1862" s="1">
        <v>40299</v>
      </c>
      <c r="D1862" t="s">
        <v>3341</v>
      </c>
      <c r="E1862" t="s">
        <v>3342</v>
      </c>
      <c r="F1862">
        <v>26</v>
      </c>
      <c r="G1862">
        <v>14</v>
      </c>
      <c r="H1862">
        <v>1</v>
      </c>
      <c r="I1862" t="s">
        <v>18</v>
      </c>
    </row>
    <row r="1863" spans="1:9" hidden="1" x14ac:dyDescent="0.3">
      <c r="A1863" t="s">
        <v>162</v>
      </c>
      <c r="B1863">
        <v>9</v>
      </c>
      <c r="C1863" s="1">
        <v>40234</v>
      </c>
      <c r="D1863" t="s">
        <v>3343</v>
      </c>
      <c r="E1863" t="s">
        <v>3344</v>
      </c>
      <c r="F1863">
        <v>5</v>
      </c>
      <c r="G1863">
        <v>0</v>
      </c>
      <c r="H1863">
        <v>0</v>
      </c>
      <c r="I1863" t="s">
        <v>18</v>
      </c>
    </row>
    <row r="1864" spans="1:9" hidden="1" x14ac:dyDescent="0.3">
      <c r="A1864" t="s">
        <v>162</v>
      </c>
      <c r="B1864">
        <v>8</v>
      </c>
      <c r="C1864" s="1">
        <v>40207</v>
      </c>
      <c r="D1864" t="s">
        <v>3345</v>
      </c>
      <c r="E1864" t="s">
        <v>3346</v>
      </c>
      <c r="F1864">
        <v>4</v>
      </c>
      <c r="G1864">
        <v>1</v>
      </c>
      <c r="H1864">
        <v>0</v>
      </c>
      <c r="I1864" t="s">
        <v>13</v>
      </c>
    </row>
    <row r="1865" spans="1:9" hidden="1" x14ac:dyDescent="0.3">
      <c r="A1865" t="s">
        <v>162</v>
      </c>
      <c r="B1865">
        <v>7</v>
      </c>
      <c r="C1865" s="1">
        <v>40149</v>
      </c>
      <c r="D1865" t="s">
        <v>3347</v>
      </c>
      <c r="E1865" t="s">
        <v>3348</v>
      </c>
      <c r="F1865">
        <v>10</v>
      </c>
      <c r="G1865">
        <v>15</v>
      </c>
      <c r="H1865">
        <v>1</v>
      </c>
      <c r="I1865" t="s">
        <v>18</v>
      </c>
    </row>
    <row r="1866" spans="1:9" hidden="1" x14ac:dyDescent="0.3">
      <c r="A1866" t="s">
        <v>162</v>
      </c>
      <c r="B1866">
        <v>6</v>
      </c>
      <c r="C1866" s="1">
        <v>40075</v>
      </c>
      <c r="D1866" t="s">
        <v>3349</v>
      </c>
      <c r="E1866" t="s">
        <v>3350</v>
      </c>
      <c r="F1866">
        <v>6</v>
      </c>
      <c r="G1866">
        <v>1</v>
      </c>
      <c r="H1866">
        <v>0</v>
      </c>
      <c r="I1866" t="s">
        <v>13</v>
      </c>
    </row>
    <row r="1867" spans="1:9" hidden="1" x14ac:dyDescent="0.3">
      <c r="A1867" t="s">
        <v>162</v>
      </c>
      <c r="B1867">
        <v>5</v>
      </c>
      <c r="C1867" s="1">
        <v>39920</v>
      </c>
      <c r="D1867" t="s">
        <v>3351</v>
      </c>
      <c r="E1867" t="s">
        <v>3352</v>
      </c>
      <c r="F1867">
        <v>5</v>
      </c>
      <c r="G1867">
        <v>0</v>
      </c>
      <c r="H1867">
        <v>0</v>
      </c>
      <c r="I1867" t="s">
        <v>13</v>
      </c>
    </row>
    <row r="1868" spans="1:9" hidden="1" x14ac:dyDescent="0.3">
      <c r="A1868" t="s">
        <v>162</v>
      </c>
      <c r="B1868">
        <v>4</v>
      </c>
      <c r="C1868" s="1">
        <v>39787</v>
      </c>
      <c r="D1868" t="s">
        <v>3353</v>
      </c>
      <c r="E1868" t="s">
        <v>3354</v>
      </c>
      <c r="F1868">
        <v>2</v>
      </c>
      <c r="G1868">
        <v>2</v>
      </c>
      <c r="H1868">
        <v>0</v>
      </c>
      <c r="I1868" t="s">
        <v>13</v>
      </c>
    </row>
    <row r="1869" spans="1:9" hidden="1" x14ac:dyDescent="0.3">
      <c r="A1869" t="s">
        <v>162</v>
      </c>
      <c r="B1869">
        <v>3</v>
      </c>
      <c r="C1869" s="1">
        <v>39753</v>
      </c>
      <c r="D1869" t="s">
        <v>3355</v>
      </c>
      <c r="E1869" t="s">
        <v>3356</v>
      </c>
      <c r="F1869">
        <v>6</v>
      </c>
      <c r="G1869">
        <v>8</v>
      </c>
      <c r="H1869">
        <v>2</v>
      </c>
      <c r="I1869" t="s">
        <v>108</v>
      </c>
    </row>
    <row r="1870" spans="1:9" hidden="1" x14ac:dyDescent="0.3">
      <c r="A1870" t="s">
        <v>162</v>
      </c>
      <c r="B1870">
        <v>2</v>
      </c>
      <c r="C1870" s="1">
        <v>39725</v>
      </c>
      <c r="D1870" t="s">
        <v>3357</v>
      </c>
      <c r="E1870" t="s">
        <v>3358</v>
      </c>
      <c r="F1870">
        <v>2</v>
      </c>
      <c r="G1870">
        <v>2</v>
      </c>
      <c r="H1870">
        <v>1</v>
      </c>
      <c r="I1870" t="s">
        <v>13</v>
      </c>
    </row>
    <row r="1871" spans="1:9" hidden="1" x14ac:dyDescent="0.3">
      <c r="A1871" t="s">
        <v>162</v>
      </c>
      <c r="B1871">
        <v>1</v>
      </c>
      <c r="C1871" s="1">
        <v>39696</v>
      </c>
      <c r="D1871" t="s">
        <v>3359</v>
      </c>
      <c r="E1871" t="s">
        <v>2798</v>
      </c>
      <c r="F1871">
        <v>1</v>
      </c>
      <c r="G1871">
        <v>0</v>
      </c>
      <c r="H1871">
        <v>0</v>
      </c>
      <c r="I1871" t="s">
        <v>86</v>
      </c>
    </row>
    <row r="1872" spans="1:9" hidden="1" x14ac:dyDescent="0.3">
      <c r="A1872" t="s">
        <v>3360</v>
      </c>
      <c r="B1872">
        <v>32</v>
      </c>
      <c r="C1872" s="1">
        <v>44652</v>
      </c>
      <c r="D1872" t="s">
        <v>3361</v>
      </c>
      <c r="E1872" t="s">
        <v>3362</v>
      </c>
      <c r="F1872">
        <v>12</v>
      </c>
      <c r="G1872">
        <v>18</v>
      </c>
      <c r="H1872">
        <v>1</v>
      </c>
      <c r="I1872" t="s">
        <v>86</v>
      </c>
    </row>
    <row r="1873" spans="1:9" hidden="1" x14ac:dyDescent="0.3">
      <c r="A1873" t="s">
        <v>3360</v>
      </c>
      <c r="B1873">
        <v>31</v>
      </c>
      <c r="C1873" s="1">
        <v>44632</v>
      </c>
      <c r="D1873" t="s">
        <v>3363</v>
      </c>
      <c r="E1873" t="s">
        <v>3364</v>
      </c>
      <c r="F1873">
        <v>16</v>
      </c>
      <c r="G1873">
        <v>0</v>
      </c>
      <c r="H1873">
        <v>0</v>
      </c>
      <c r="I1873" t="s">
        <v>86</v>
      </c>
    </row>
    <row r="1874" spans="1:9" hidden="1" x14ac:dyDescent="0.3">
      <c r="A1874" t="s">
        <v>3360</v>
      </c>
      <c r="B1874">
        <v>30</v>
      </c>
      <c r="C1874" s="1">
        <v>44527</v>
      </c>
      <c r="D1874" t="s">
        <v>1003</v>
      </c>
      <c r="E1874" t="s">
        <v>1004</v>
      </c>
      <c r="F1874">
        <v>16</v>
      </c>
      <c r="G1874">
        <v>7</v>
      </c>
      <c r="H1874">
        <v>1</v>
      </c>
      <c r="I1874" t="s">
        <v>18</v>
      </c>
    </row>
    <row r="1875" spans="1:9" hidden="1" x14ac:dyDescent="0.3">
      <c r="A1875" t="s">
        <v>3360</v>
      </c>
      <c r="B1875">
        <v>29</v>
      </c>
      <c r="C1875" s="1">
        <v>44400</v>
      </c>
      <c r="D1875" t="s">
        <v>3365</v>
      </c>
      <c r="E1875" t="s">
        <v>3366</v>
      </c>
      <c r="F1875">
        <v>30</v>
      </c>
      <c r="G1875">
        <v>10</v>
      </c>
      <c r="H1875">
        <v>0</v>
      </c>
      <c r="I1875" t="s">
        <v>86</v>
      </c>
    </row>
    <row r="1876" spans="1:9" hidden="1" x14ac:dyDescent="0.3">
      <c r="A1876" t="s">
        <v>3360</v>
      </c>
      <c r="B1876">
        <v>28</v>
      </c>
      <c r="C1876" s="1">
        <v>44350</v>
      </c>
      <c r="D1876" t="s">
        <v>3367</v>
      </c>
      <c r="E1876" t="s">
        <v>3368</v>
      </c>
      <c r="F1876">
        <v>17</v>
      </c>
      <c r="G1876">
        <v>6</v>
      </c>
      <c r="H1876">
        <v>1</v>
      </c>
      <c r="I1876" t="s">
        <v>86</v>
      </c>
    </row>
    <row r="1877" spans="1:9" hidden="1" x14ac:dyDescent="0.3">
      <c r="A1877" t="s">
        <v>3360</v>
      </c>
      <c r="B1877">
        <v>27</v>
      </c>
      <c r="C1877" s="1">
        <v>44261</v>
      </c>
      <c r="D1877" t="s">
        <v>3369</v>
      </c>
      <c r="E1877" t="s">
        <v>3370</v>
      </c>
      <c r="F1877">
        <v>9</v>
      </c>
      <c r="G1877">
        <v>2</v>
      </c>
      <c r="H1877">
        <v>1</v>
      </c>
      <c r="I1877" t="s">
        <v>18</v>
      </c>
    </row>
    <row r="1878" spans="1:9" hidden="1" x14ac:dyDescent="0.3">
      <c r="A1878" t="s">
        <v>3360</v>
      </c>
      <c r="B1878">
        <v>26</v>
      </c>
      <c r="C1878" s="1">
        <v>44187</v>
      </c>
      <c r="D1878" t="s">
        <v>3371</v>
      </c>
      <c r="E1878" t="s">
        <v>3372</v>
      </c>
      <c r="F1878">
        <v>3</v>
      </c>
      <c r="G1878">
        <v>7</v>
      </c>
      <c r="H1878">
        <v>1</v>
      </c>
      <c r="I1878" t="s">
        <v>86</v>
      </c>
    </row>
    <row r="1879" spans="1:9" hidden="1" x14ac:dyDescent="0.3">
      <c r="A1879" t="s">
        <v>3360</v>
      </c>
      <c r="B1879">
        <v>25</v>
      </c>
      <c r="C1879" s="1">
        <v>43904</v>
      </c>
      <c r="D1879" t="s">
        <v>3373</v>
      </c>
      <c r="E1879" t="s">
        <v>3374</v>
      </c>
      <c r="F1879">
        <v>5</v>
      </c>
      <c r="G1879">
        <v>0</v>
      </c>
      <c r="H1879">
        <v>0</v>
      </c>
      <c r="I1879" t="s">
        <v>86</v>
      </c>
    </row>
    <row r="1880" spans="1:9" hidden="1" x14ac:dyDescent="0.3">
      <c r="A1880" t="s">
        <v>3360</v>
      </c>
      <c r="B1880">
        <v>24</v>
      </c>
      <c r="C1880" s="1">
        <v>43813</v>
      </c>
      <c r="D1880" t="s">
        <v>3375</v>
      </c>
      <c r="E1880" t="s">
        <v>3376</v>
      </c>
      <c r="F1880">
        <v>24</v>
      </c>
      <c r="G1880">
        <v>7</v>
      </c>
      <c r="H1880">
        <v>1</v>
      </c>
      <c r="I1880" t="s">
        <v>18</v>
      </c>
    </row>
    <row r="1881" spans="1:9" hidden="1" x14ac:dyDescent="0.3">
      <c r="A1881" t="s">
        <v>3360</v>
      </c>
      <c r="B1881">
        <v>23</v>
      </c>
      <c r="C1881" s="1">
        <v>43664</v>
      </c>
      <c r="D1881" t="s">
        <v>1021</v>
      </c>
      <c r="E1881" t="s">
        <v>1022</v>
      </c>
      <c r="F1881">
        <v>28</v>
      </c>
      <c r="G1881">
        <v>9</v>
      </c>
      <c r="H1881">
        <v>0</v>
      </c>
      <c r="I1881" t="s">
        <v>127</v>
      </c>
    </row>
    <row r="1882" spans="1:9" hidden="1" x14ac:dyDescent="0.3">
      <c r="A1882" t="s">
        <v>3360</v>
      </c>
      <c r="B1882">
        <v>22</v>
      </c>
      <c r="C1882" s="1">
        <v>43596</v>
      </c>
      <c r="D1882" t="s">
        <v>3377</v>
      </c>
      <c r="E1882" t="s">
        <v>3378</v>
      </c>
      <c r="F1882">
        <v>3</v>
      </c>
      <c r="G1882">
        <v>4</v>
      </c>
      <c r="H1882">
        <v>0</v>
      </c>
      <c r="I1882" t="s">
        <v>86</v>
      </c>
    </row>
    <row r="1883" spans="1:9" hidden="1" x14ac:dyDescent="0.3">
      <c r="A1883" t="s">
        <v>3360</v>
      </c>
      <c r="B1883">
        <v>21</v>
      </c>
      <c r="C1883" s="1">
        <v>43547</v>
      </c>
      <c r="D1883" t="s">
        <v>3379</v>
      </c>
      <c r="E1883" t="s">
        <v>3380</v>
      </c>
      <c r="F1883">
        <v>1</v>
      </c>
      <c r="G1883">
        <v>0</v>
      </c>
      <c r="H1883">
        <v>0</v>
      </c>
      <c r="I1883" t="s">
        <v>18</v>
      </c>
    </row>
    <row r="1884" spans="1:9" hidden="1" x14ac:dyDescent="0.3">
      <c r="A1884" t="s">
        <v>3360</v>
      </c>
      <c r="B1884">
        <v>20</v>
      </c>
      <c r="C1884" s="1">
        <v>43431</v>
      </c>
      <c r="D1884" t="s">
        <v>3381</v>
      </c>
      <c r="E1884" t="s">
        <v>3382</v>
      </c>
      <c r="F1884">
        <v>20</v>
      </c>
      <c r="G1884">
        <v>13</v>
      </c>
      <c r="H1884">
        <v>2</v>
      </c>
      <c r="I1884" t="s">
        <v>86</v>
      </c>
    </row>
    <row r="1885" spans="1:9" hidden="1" x14ac:dyDescent="0.3">
      <c r="A1885" t="s">
        <v>3360</v>
      </c>
      <c r="B1885">
        <v>19</v>
      </c>
      <c r="C1885" s="1">
        <v>43323</v>
      </c>
      <c r="D1885" t="s">
        <v>3383</v>
      </c>
      <c r="E1885" t="s">
        <v>3384</v>
      </c>
      <c r="F1885">
        <v>1</v>
      </c>
      <c r="G1885">
        <v>3</v>
      </c>
      <c r="H1885">
        <v>0</v>
      </c>
      <c r="I1885" t="s">
        <v>18</v>
      </c>
    </row>
    <row r="1886" spans="1:9" hidden="1" x14ac:dyDescent="0.3">
      <c r="A1886" t="s">
        <v>3360</v>
      </c>
      <c r="B1886">
        <v>18</v>
      </c>
      <c r="C1886" s="1">
        <v>43295</v>
      </c>
      <c r="D1886" t="s">
        <v>3385</v>
      </c>
      <c r="E1886" t="s">
        <v>3386</v>
      </c>
      <c r="F1886">
        <v>8</v>
      </c>
      <c r="G1886">
        <v>4</v>
      </c>
      <c r="H1886">
        <v>4</v>
      </c>
      <c r="I1886" t="s">
        <v>86</v>
      </c>
    </row>
    <row r="1887" spans="1:9" hidden="1" x14ac:dyDescent="0.3">
      <c r="A1887" t="s">
        <v>3360</v>
      </c>
      <c r="B1887">
        <v>17</v>
      </c>
      <c r="C1887" s="1">
        <v>43267</v>
      </c>
      <c r="D1887" t="s">
        <v>3387</v>
      </c>
      <c r="E1887" t="s">
        <v>3388</v>
      </c>
      <c r="F1887">
        <v>0</v>
      </c>
      <c r="G1887">
        <v>1</v>
      </c>
      <c r="H1887">
        <v>1</v>
      </c>
      <c r="I1887" t="s">
        <v>86</v>
      </c>
    </row>
    <row r="1888" spans="1:9" hidden="1" x14ac:dyDescent="0.3">
      <c r="A1888" t="s">
        <v>3360</v>
      </c>
      <c r="B1888">
        <v>16</v>
      </c>
      <c r="C1888" s="1">
        <v>43246</v>
      </c>
      <c r="D1888" t="s">
        <v>3389</v>
      </c>
      <c r="E1888" t="s">
        <v>3390</v>
      </c>
      <c r="F1888">
        <v>13</v>
      </c>
      <c r="G1888">
        <v>12</v>
      </c>
      <c r="H1888">
        <v>2</v>
      </c>
      <c r="I1888" t="s">
        <v>18</v>
      </c>
    </row>
    <row r="1889" spans="1:9" hidden="1" x14ac:dyDescent="0.3">
      <c r="A1889" t="s">
        <v>3360</v>
      </c>
      <c r="B1889">
        <v>15</v>
      </c>
      <c r="C1889" s="1">
        <v>43224</v>
      </c>
      <c r="D1889" t="s">
        <v>3391</v>
      </c>
      <c r="E1889" t="s">
        <v>3392</v>
      </c>
      <c r="F1889">
        <v>0</v>
      </c>
      <c r="G1889">
        <v>5</v>
      </c>
      <c r="H1889">
        <v>1</v>
      </c>
      <c r="I1889" t="s">
        <v>86</v>
      </c>
    </row>
    <row r="1890" spans="1:9" hidden="1" x14ac:dyDescent="0.3">
      <c r="A1890" t="s">
        <v>3360</v>
      </c>
      <c r="B1890">
        <v>14</v>
      </c>
      <c r="C1890" s="1">
        <v>43204</v>
      </c>
      <c r="D1890" t="s">
        <v>3393</v>
      </c>
      <c r="E1890" t="s">
        <v>3394</v>
      </c>
      <c r="F1890">
        <v>0</v>
      </c>
      <c r="G1890">
        <v>1</v>
      </c>
      <c r="H1890">
        <v>0</v>
      </c>
      <c r="I1890" t="s">
        <v>18</v>
      </c>
    </row>
    <row r="1891" spans="1:9" hidden="1" x14ac:dyDescent="0.3">
      <c r="A1891" t="s">
        <v>3360</v>
      </c>
      <c r="B1891">
        <v>13</v>
      </c>
      <c r="C1891" s="1">
        <v>43198</v>
      </c>
      <c r="D1891" t="s">
        <v>3395</v>
      </c>
      <c r="E1891" t="s">
        <v>3396</v>
      </c>
      <c r="F1891">
        <v>0</v>
      </c>
      <c r="G1891">
        <v>18</v>
      </c>
      <c r="H1891">
        <v>1</v>
      </c>
      <c r="I1891" t="s">
        <v>18</v>
      </c>
    </row>
    <row r="1892" spans="1:9" hidden="1" x14ac:dyDescent="0.3">
      <c r="A1892" t="s">
        <v>3360</v>
      </c>
      <c r="B1892">
        <v>12</v>
      </c>
      <c r="C1892" s="1">
        <v>43191</v>
      </c>
      <c r="D1892" t="s">
        <v>3397</v>
      </c>
      <c r="E1892" t="s">
        <v>3398</v>
      </c>
      <c r="F1892">
        <v>2</v>
      </c>
      <c r="G1892">
        <v>12</v>
      </c>
      <c r="H1892">
        <v>2</v>
      </c>
      <c r="I1892" t="s">
        <v>18</v>
      </c>
    </row>
    <row r="1893" spans="1:9" hidden="1" x14ac:dyDescent="0.3">
      <c r="A1893" t="s">
        <v>3360</v>
      </c>
      <c r="B1893">
        <v>11</v>
      </c>
      <c r="C1893" s="1">
        <v>43134</v>
      </c>
      <c r="D1893" t="s">
        <v>3399</v>
      </c>
      <c r="E1893" t="s">
        <v>3400</v>
      </c>
      <c r="F1893">
        <v>0</v>
      </c>
      <c r="G1893">
        <v>1</v>
      </c>
      <c r="H1893">
        <v>0</v>
      </c>
      <c r="I1893" t="s">
        <v>18</v>
      </c>
    </row>
    <row r="1894" spans="1:9" hidden="1" x14ac:dyDescent="0.3">
      <c r="A1894" t="s">
        <v>3360</v>
      </c>
      <c r="B1894">
        <v>10</v>
      </c>
      <c r="C1894" s="1">
        <v>43057</v>
      </c>
      <c r="D1894" t="s">
        <v>3401</v>
      </c>
      <c r="E1894" t="s">
        <v>3402</v>
      </c>
      <c r="F1894">
        <v>0</v>
      </c>
      <c r="G1894">
        <v>13</v>
      </c>
      <c r="H1894">
        <v>0</v>
      </c>
      <c r="I1894" t="s">
        <v>18</v>
      </c>
    </row>
    <row r="1895" spans="1:9" hidden="1" x14ac:dyDescent="0.3">
      <c r="A1895" t="s">
        <v>3360</v>
      </c>
      <c r="B1895">
        <v>9</v>
      </c>
      <c r="C1895" s="1">
        <v>43028</v>
      </c>
      <c r="D1895" t="s">
        <v>3403</v>
      </c>
      <c r="E1895" t="s">
        <v>3404</v>
      </c>
      <c r="F1895">
        <v>2</v>
      </c>
      <c r="G1895">
        <v>4</v>
      </c>
      <c r="H1895">
        <v>0</v>
      </c>
      <c r="I1895" t="s">
        <v>18</v>
      </c>
    </row>
    <row r="1896" spans="1:9" hidden="1" x14ac:dyDescent="0.3">
      <c r="A1896" t="s">
        <v>3360</v>
      </c>
      <c r="B1896">
        <v>8</v>
      </c>
      <c r="C1896" s="1">
        <v>43013</v>
      </c>
      <c r="D1896" t="s">
        <v>3405</v>
      </c>
      <c r="E1896" t="s">
        <v>3406</v>
      </c>
      <c r="F1896">
        <v>1</v>
      </c>
      <c r="G1896">
        <v>0</v>
      </c>
      <c r="H1896">
        <v>0</v>
      </c>
      <c r="I1896" t="s">
        <v>18</v>
      </c>
    </row>
    <row r="1897" spans="1:9" hidden="1" x14ac:dyDescent="0.3">
      <c r="A1897" t="s">
        <v>3360</v>
      </c>
      <c r="B1897">
        <v>7</v>
      </c>
      <c r="C1897" s="1">
        <v>43008</v>
      </c>
      <c r="D1897" t="s">
        <v>3407</v>
      </c>
      <c r="E1897" t="s">
        <v>3408</v>
      </c>
      <c r="F1897">
        <v>7</v>
      </c>
      <c r="G1897">
        <v>11</v>
      </c>
      <c r="H1897">
        <v>0</v>
      </c>
      <c r="I1897" t="s">
        <v>18</v>
      </c>
    </row>
    <row r="1898" spans="1:9" hidden="1" x14ac:dyDescent="0.3">
      <c r="A1898" t="s">
        <v>3360</v>
      </c>
      <c r="B1898">
        <v>6</v>
      </c>
      <c r="C1898" s="1">
        <v>42973</v>
      </c>
      <c r="D1898" t="s">
        <v>3409</v>
      </c>
      <c r="E1898" t="s">
        <v>3410</v>
      </c>
      <c r="F1898">
        <v>0</v>
      </c>
      <c r="G1898">
        <v>5</v>
      </c>
      <c r="H1898">
        <v>0</v>
      </c>
      <c r="I1898" t="s">
        <v>18</v>
      </c>
    </row>
    <row r="1899" spans="1:9" hidden="1" x14ac:dyDescent="0.3">
      <c r="A1899" t="s">
        <v>3360</v>
      </c>
      <c r="B1899">
        <v>5</v>
      </c>
      <c r="C1899" s="1">
        <v>42952</v>
      </c>
      <c r="D1899" t="s">
        <v>3411</v>
      </c>
      <c r="E1899" t="s">
        <v>3412</v>
      </c>
      <c r="F1899">
        <v>1</v>
      </c>
      <c r="G1899">
        <v>4</v>
      </c>
      <c r="H1899">
        <v>0</v>
      </c>
      <c r="I1899" t="s">
        <v>18</v>
      </c>
    </row>
    <row r="1900" spans="1:9" hidden="1" x14ac:dyDescent="0.3">
      <c r="A1900" t="s">
        <v>3413</v>
      </c>
      <c r="B1900">
        <v>21</v>
      </c>
      <c r="C1900" s="1">
        <v>44925</v>
      </c>
      <c r="D1900" t="s">
        <v>3414</v>
      </c>
      <c r="E1900" t="s">
        <v>3415</v>
      </c>
      <c r="F1900">
        <v>15</v>
      </c>
      <c r="G1900">
        <v>1</v>
      </c>
      <c r="H1900">
        <v>0</v>
      </c>
      <c r="I1900" t="s">
        <v>456</v>
      </c>
    </row>
    <row r="1901" spans="1:9" hidden="1" x14ac:dyDescent="0.3">
      <c r="A1901" t="s">
        <v>3413</v>
      </c>
      <c r="B1901">
        <v>20</v>
      </c>
      <c r="C1901" s="1">
        <v>44869</v>
      </c>
      <c r="D1901" t="s">
        <v>3416</v>
      </c>
      <c r="E1901" t="s">
        <v>3417</v>
      </c>
      <c r="F1901">
        <v>14</v>
      </c>
      <c r="G1901">
        <v>1</v>
      </c>
      <c r="H1901">
        <v>0</v>
      </c>
      <c r="I1901" t="s">
        <v>86</v>
      </c>
    </row>
    <row r="1902" spans="1:9" hidden="1" x14ac:dyDescent="0.3">
      <c r="A1902" t="s">
        <v>3413</v>
      </c>
      <c r="B1902">
        <v>19</v>
      </c>
      <c r="C1902" s="1">
        <v>44764</v>
      </c>
      <c r="D1902" t="s">
        <v>3418</v>
      </c>
      <c r="E1902" t="s">
        <v>3419</v>
      </c>
      <c r="F1902">
        <v>6</v>
      </c>
      <c r="G1902">
        <v>1</v>
      </c>
      <c r="H1902">
        <v>0</v>
      </c>
      <c r="I1902" t="s">
        <v>18</v>
      </c>
    </row>
    <row r="1903" spans="1:9" hidden="1" x14ac:dyDescent="0.3">
      <c r="A1903" t="s">
        <v>3413</v>
      </c>
      <c r="B1903">
        <v>18</v>
      </c>
      <c r="C1903" s="1">
        <v>44617</v>
      </c>
      <c r="D1903" t="s">
        <v>3420</v>
      </c>
      <c r="E1903" t="s">
        <v>3421</v>
      </c>
      <c r="F1903">
        <v>14</v>
      </c>
      <c r="G1903">
        <v>5</v>
      </c>
      <c r="H1903">
        <v>2</v>
      </c>
      <c r="I1903" t="s">
        <v>86</v>
      </c>
    </row>
    <row r="1904" spans="1:9" hidden="1" x14ac:dyDescent="0.3">
      <c r="A1904" t="s">
        <v>3413</v>
      </c>
      <c r="B1904">
        <v>17</v>
      </c>
      <c r="C1904" s="1">
        <v>44477</v>
      </c>
      <c r="D1904" t="s">
        <v>3422</v>
      </c>
      <c r="E1904" t="s">
        <v>3423</v>
      </c>
      <c r="F1904">
        <v>9</v>
      </c>
      <c r="G1904">
        <v>11</v>
      </c>
      <c r="H1904">
        <v>3</v>
      </c>
      <c r="I1904" t="s">
        <v>13</v>
      </c>
    </row>
    <row r="1905" spans="1:9" hidden="1" x14ac:dyDescent="0.3">
      <c r="A1905" t="s">
        <v>3413</v>
      </c>
      <c r="B1905">
        <v>16</v>
      </c>
      <c r="C1905" s="1">
        <v>44372</v>
      </c>
      <c r="D1905" t="s">
        <v>3424</v>
      </c>
      <c r="E1905" t="s">
        <v>3425</v>
      </c>
      <c r="F1905">
        <v>11</v>
      </c>
      <c r="G1905">
        <v>1</v>
      </c>
      <c r="H1905">
        <v>1</v>
      </c>
      <c r="I1905" t="s">
        <v>18</v>
      </c>
    </row>
    <row r="1906" spans="1:9" hidden="1" x14ac:dyDescent="0.3">
      <c r="A1906" t="s">
        <v>3413</v>
      </c>
      <c r="B1906">
        <v>15</v>
      </c>
      <c r="C1906" s="1">
        <v>44183</v>
      </c>
      <c r="D1906" t="s">
        <v>3426</v>
      </c>
      <c r="E1906" t="s">
        <v>3427</v>
      </c>
      <c r="F1906">
        <v>9</v>
      </c>
      <c r="G1906">
        <v>0</v>
      </c>
      <c r="H1906">
        <v>2</v>
      </c>
      <c r="I1906" t="s">
        <v>18</v>
      </c>
    </row>
    <row r="1907" spans="1:9" hidden="1" x14ac:dyDescent="0.3">
      <c r="A1907" t="s">
        <v>3413</v>
      </c>
      <c r="B1907">
        <v>14</v>
      </c>
      <c r="C1907" s="1">
        <v>43840</v>
      </c>
      <c r="D1907" t="s">
        <v>3428</v>
      </c>
      <c r="E1907" t="s">
        <v>3429</v>
      </c>
      <c r="F1907">
        <v>24</v>
      </c>
      <c r="G1907">
        <v>9</v>
      </c>
      <c r="H1907">
        <v>5</v>
      </c>
      <c r="I1907" t="s">
        <v>18</v>
      </c>
    </row>
    <row r="1908" spans="1:9" hidden="1" x14ac:dyDescent="0.3">
      <c r="A1908" t="s">
        <v>3413</v>
      </c>
      <c r="B1908">
        <v>13</v>
      </c>
      <c r="C1908" s="1">
        <v>43771</v>
      </c>
      <c r="D1908" t="s">
        <v>3430</v>
      </c>
      <c r="E1908" t="s">
        <v>3431</v>
      </c>
      <c r="F1908">
        <v>4</v>
      </c>
      <c r="G1908">
        <v>6</v>
      </c>
      <c r="H1908">
        <v>1</v>
      </c>
      <c r="I1908" t="s">
        <v>13</v>
      </c>
    </row>
    <row r="1909" spans="1:9" hidden="1" x14ac:dyDescent="0.3">
      <c r="A1909" t="s">
        <v>3413</v>
      </c>
      <c r="B1909">
        <v>12</v>
      </c>
      <c r="C1909" s="1">
        <v>43749</v>
      </c>
      <c r="D1909" t="s">
        <v>3432</v>
      </c>
      <c r="E1909" t="s">
        <v>3433</v>
      </c>
      <c r="F1909">
        <v>4</v>
      </c>
      <c r="G1909">
        <v>3</v>
      </c>
      <c r="H1909">
        <v>0</v>
      </c>
      <c r="I1909" t="s">
        <v>18</v>
      </c>
    </row>
    <row r="1910" spans="1:9" hidden="1" x14ac:dyDescent="0.3">
      <c r="A1910" t="s">
        <v>3413</v>
      </c>
      <c r="B1910">
        <v>11</v>
      </c>
      <c r="C1910" s="1">
        <v>43700</v>
      </c>
      <c r="D1910" t="s">
        <v>3434</v>
      </c>
      <c r="E1910" t="s">
        <v>3435</v>
      </c>
      <c r="F1910">
        <v>7</v>
      </c>
      <c r="G1910">
        <v>5</v>
      </c>
      <c r="H1910">
        <v>1</v>
      </c>
      <c r="I1910" t="s">
        <v>13</v>
      </c>
    </row>
    <row r="1911" spans="1:9" hidden="1" x14ac:dyDescent="0.3">
      <c r="A1911" t="s">
        <v>3413</v>
      </c>
      <c r="B1911">
        <v>10</v>
      </c>
      <c r="C1911" s="1">
        <v>43624</v>
      </c>
      <c r="D1911" t="s">
        <v>3436</v>
      </c>
      <c r="E1911" t="s">
        <v>3437</v>
      </c>
      <c r="F1911">
        <v>3</v>
      </c>
      <c r="G1911">
        <v>2</v>
      </c>
      <c r="H1911">
        <v>0</v>
      </c>
      <c r="I1911" t="s">
        <v>18</v>
      </c>
    </row>
    <row r="1912" spans="1:9" hidden="1" x14ac:dyDescent="0.3">
      <c r="A1912" t="s">
        <v>3413</v>
      </c>
      <c r="B1912">
        <v>9</v>
      </c>
      <c r="C1912" s="1">
        <v>43519</v>
      </c>
      <c r="D1912" t="s">
        <v>3438</v>
      </c>
      <c r="E1912" t="s">
        <v>3439</v>
      </c>
      <c r="F1912">
        <v>2</v>
      </c>
      <c r="G1912">
        <v>1</v>
      </c>
      <c r="H1912">
        <v>0</v>
      </c>
      <c r="I1912" t="s">
        <v>127</v>
      </c>
    </row>
    <row r="1913" spans="1:9" hidden="1" x14ac:dyDescent="0.3">
      <c r="A1913" t="s">
        <v>3413</v>
      </c>
      <c r="B1913">
        <v>8</v>
      </c>
      <c r="C1913" s="1">
        <v>43392</v>
      </c>
      <c r="D1913" t="s">
        <v>3440</v>
      </c>
      <c r="E1913" t="s">
        <v>3441</v>
      </c>
      <c r="F1913">
        <v>3</v>
      </c>
      <c r="G1913">
        <v>1</v>
      </c>
      <c r="H1913">
        <v>0</v>
      </c>
      <c r="I1913" t="s">
        <v>13</v>
      </c>
    </row>
    <row r="1914" spans="1:9" hidden="1" x14ac:dyDescent="0.3">
      <c r="A1914" t="s">
        <v>3413</v>
      </c>
      <c r="B1914">
        <v>7</v>
      </c>
      <c r="C1914" s="1">
        <v>43246</v>
      </c>
      <c r="D1914" t="s">
        <v>3442</v>
      </c>
      <c r="E1914" t="s">
        <v>3443</v>
      </c>
      <c r="F1914">
        <v>7</v>
      </c>
      <c r="G1914">
        <v>4</v>
      </c>
      <c r="H1914">
        <v>1</v>
      </c>
      <c r="I1914" t="s">
        <v>18</v>
      </c>
    </row>
    <row r="1915" spans="1:9" hidden="1" x14ac:dyDescent="0.3">
      <c r="A1915" t="s">
        <v>3413</v>
      </c>
      <c r="B1915">
        <v>6</v>
      </c>
      <c r="C1915" s="1">
        <v>43183</v>
      </c>
      <c r="D1915" t="s">
        <v>3444</v>
      </c>
      <c r="E1915" t="s">
        <v>3445</v>
      </c>
      <c r="F1915">
        <v>1</v>
      </c>
      <c r="G1915">
        <v>3</v>
      </c>
      <c r="H1915">
        <v>0</v>
      </c>
      <c r="I1915" t="s">
        <v>18</v>
      </c>
    </row>
    <row r="1916" spans="1:9" hidden="1" x14ac:dyDescent="0.3">
      <c r="A1916" t="s">
        <v>3413</v>
      </c>
      <c r="B1916">
        <v>5</v>
      </c>
      <c r="C1916" s="1">
        <v>43056</v>
      </c>
      <c r="D1916" t="s">
        <v>3446</v>
      </c>
      <c r="E1916" t="s">
        <v>3447</v>
      </c>
      <c r="F1916">
        <v>4</v>
      </c>
      <c r="G1916">
        <v>5</v>
      </c>
      <c r="H1916">
        <v>1</v>
      </c>
      <c r="I1916" t="s">
        <v>86</v>
      </c>
    </row>
    <row r="1917" spans="1:9" hidden="1" x14ac:dyDescent="0.3">
      <c r="A1917" t="s">
        <v>3413</v>
      </c>
      <c r="B1917">
        <v>4</v>
      </c>
      <c r="C1917" s="1">
        <v>42987</v>
      </c>
      <c r="D1917" t="s">
        <v>3448</v>
      </c>
      <c r="E1917" t="s">
        <v>3449</v>
      </c>
      <c r="F1917">
        <v>0</v>
      </c>
      <c r="G1917">
        <v>2</v>
      </c>
      <c r="H1917">
        <v>0</v>
      </c>
      <c r="I1917" t="s">
        <v>18</v>
      </c>
    </row>
    <row r="1918" spans="1:9" hidden="1" x14ac:dyDescent="0.3">
      <c r="A1918" t="s">
        <v>3413</v>
      </c>
      <c r="B1918">
        <v>3</v>
      </c>
      <c r="C1918" s="1">
        <v>42924</v>
      </c>
      <c r="D1918" t="s">
        <v>3450</v>
      </c>
      <c r="E1918" t="s">
        <v>3451</v>
      </c>
      <c r="F1918">
        <v>3</v>
      </c>
      <c r="G1918">
        <v>2</v>
      </c>
      <c r="H1918">
        <v>0</v>
      </c>
      <c r="I1918" t="s">
        <v>10</v>
      </c>
    </row>
    <row r="1919" spans="1:9" hidden="1" x14ac:dyDescent="0.3">
      <c r="A1919" t="s">
        <v>3413</v>
      </c>
      <c r="B1919">
        <v>2</v>
      </c>
      <c r="C1919" s="1">
        <v>42868</v>
      </c>
      <c r="D1919" t="s">
        <v>1423</v>
      </c>
      <c r="E1919" t="s">
        <v>1424</v>
      </c>
      <c r="F1919">
        <v>1</v>
      </c>
      <c r="G1919">
        <v>1</v>
      </c>
      <c r="H1919">
        <v>0</v>
      </c>
      <c r="I1919" t="s">
        <v>13</v>
      </c>
    </row>
    <row r="1920" spans="1:9" hidden="1" x14ac:dyDescent="0.3">
      <c r="A1920" t="s">
        <v>3413</v>
      </c>
      <c r="B1920">
        <v>1</v>
      </c>
      <c r="C1920" s="1">
        <v>42818</v>
      </c>
      <c r="D1920" t="s">
        <v>3452</v>
      </c>
      <c r="E1920" t="s">
        <v>3453</v>
      </c>
      <c r="F1920">
        <v>0</v>
      </c>
      <c r="G1920">
        <v>1</v>
      </c>
      <c r="H1920">
        <v>0</v>
      </c>
      <c r="I1920" t="s">
        <v>18</v>
      </c>
    </row>
    <row r="1921" spans="1:9" hidden="1" x14ac:dyDescent="0.3">
      <c r="A1921" t="s">
        <v>3000</v>
      </c>
      <c r="B1921">
        <v>40</v>
      </c>
      <c r="C1921" s="1">
        <v>44891</v>
      </c>
      <c r="D1921" t="s">
        <v>2777</v>
      </c>
      <c r="E1921" t="s">
        <v>2778</v>
      </c>
      <c r="F1921">
        <v>27</v>
      </c>
      <c r="G1921">
        <v>1</v>
      </c>
      <c r="H1921">
        <v>0</v>
      </c>
      <c r="I1921" t="s">
        <v>456</v>
      </c>
    </row>
    <row r="1922" spans="1:9" hidden="1" x14ac:dyDescent="0.3">
      <c r="A1922" t="s">
        <v>3000</v>
      </c>
      <c r="B1922">
        <v>39</v>
      </c>
      <c r="C1922" s="1">
        <v>44499</v>
      </c>
      <c r="D1922" t="s">
        <v>3454</v>
      </c>
      <c r="E1922" t="s">
        <v>3455</v>
      </c>
      <c r="F1922">
        <v>19</v>
      </c>
      <c r="G1922">
        <v>1</v>
      </c>
      <c r="H1922">
        <v>0</v>
      </c>
      <c r="I1922" t="s">
        <v>18</v>
      </c>
    </row>
    <row r="1923" spans="1:9" hidden="1" x14ac:dyDescent="0.3">
      <c r="A1923" t="s">
        <v>3000</v>
      </c>
      <c r="B1923">
        <v>38</v>
      </c>
      <c r="C1923" s="1">
        <v>44338</v>
      </c>
      <c r="D1923" t="s">
        <v>3456</v>
      </c>
      <c r="E1923" t="s">
        <v>3457</v>
      </c>
      <c r="F1923">
        <v>31</v>
      </c>
      <c r="G1923">
        <v>8</v>
      </c>
      <c r="H1923">
        <v>1</v>
      </c>
      <c r="I1923" t="s">
        <v>13</v>
      </c>
    </row>
    <row r="1924" spans="1:9" hidden="1" x14ac:dyDescent="0.3">
      <c r="A1924" t="s">
        <v>3000</v>
      </c>
      <c r="B1924">
        <v>37</v>
      </c>
      <c r="C1924" s="1">
        <v>44107</v>
      </c>
      <c r="D1924" t="s">
        <v>2773</v>
      </c>
      <c r="E1924" t="s">
        <v>2774</v>
      </c>
      <c r="F1924">
        <v>20</v>
      </c>
      <c r="G1924">
        <v>1</v>
      </c>
      <c r="H1924">
        <v>0</v>
      </c>
      <c r="I1924" t="s">
        <v>86</v>
      </c>
    </row>
    <row r="1925" spans="1:9" hidden="1" x14ac:dyDescent="0.3">
      <c r="A1925" t="s">
        <v>3000</v>
      </c>
      <c r="B1925">
        <v>36</v>
      </c>
      <c r="C1925" s="1">
        <v>44019</v>
      </c>
      <c r="D1925" t="s">
        <v>1999</v>
      </c>
      <c r="E1925" t="s">
        <v>2000</v>
      </c>
      <c r="F1925">
        <v>17</v>
      </c>
      <c r="G1925">
        <v>1</v>
      </c>
      <c r="H1925">
        <v>0</v>
      </c>
      <c r="I1925" t="s">
        <v>13</v>
      </c>
    </row>
    <row r="1926" spans="1:9" hidden="1" x14ac:dyDescent="0.3">
      <c r="A1926" t="s">
        <v>3000</v>
      </c>
      <c r="B1926">
        <v>35</v>
      </c>
      <c r="C1926" s="1">
        <v>43722</v>
      </c>
      <c r="D1926" t="s">
        <v>102</v>
      </c>
      <c r="E1926" t="s">
        <v>103</v>
      </c>
      <c r="F1926">
        <v>26</v>
      </c>
      <c r="G1926">
        <v>2</v>
      </c>
      <c r="H1926">
        <v>0</v>
      </c>
      <c r="I1926" t="s">
        <v>13</v>
      </c>
    </row>
    <row r="1927" spans="1:9" hidden="1" x14ac:dyDescent="0.3">
      <c r="A1927" t="s">
        <v>3000</v>
      </c>
      <c r="B1927">
        <v>34</v>
      </c>
      <c r="C1927" s="1">
        <v>43603</v>
      </c>
      <c r="D1927" t="s">
        <v>3458</v>
      </c>
      <c r="E1927" t="s">
        <v>3459</v>
      </c>
      <c r="F1927">
        <v>19</v>
      </c>
      <c r="G1927">
        <v>11</v>
      </c>
      <c r="H1927">
        <v>4</v>
      </c>
      <c r="I1927" t="s">
        <v>586</v>
      </c>
    </row>
    <row r="1928" spans="1:9" hidden="1" x14ac:dyDescent="0.3">
      <c r="A1928" t="s">
        <v>3000</v>
      </c>
      <c r="B1928">
        <v>33</v>
      </c>
      <c r="C1928" s="1">
        <v>43506</v>
      </c>
      <c r="D1928" t="s">
        <v>3460</v>
      </c>
      <c r="E1928" t="s">
        <v>2994</v>
      </c>
      <c r="F1928">
        <v>23</v>
      </c>
      <c r="G1928">
        <v>0</v>
      </c>
      <c r="H1928">
        <v>0</v>
      </c>
      <c r="I1928" t="s">
        <v>139</v>
      </c>
    </row>
    <row r="1929" spans="1:9" hidden="1" x14ac:dyDescent="0.3">
      <c r="A1929" t="s">
        <v>3000</v>
      </c>
      <c r="B1929">
        <v>32</v>
      </c>
      <c r="C1929" s="1">
        <v>43393</v>
      </c>
      <c r="D1929" t="s">
        <v>3461</v>
      </c>
      <c r="E1929" t="s">
        <v>3462</v>
      </c>
      <c r="F1929">
        <v>15</v>
      </c>
      <c r="G1929">
        <v>4</v>
      </c>
      <c r="H1929">
        <v>0</v>
      </c>
      <c r="I1929" t="s">
        <v>18</v>
      </c>
    </row>
    <row r="1930" spans="1:9" hidden="1" x14ac:dyDescent="0.3">
      <c r="A1930" t="s">
        <v>3000</v>
      </c>
      <c r="B1930">
        <v>31</v>
      </c>
      <c r="C1930" s="1">
        <v>43267</v>
      </c>
      <c r="D1930" t="s">
        <v>3463</v>
      </c>
      <c r="E1930" t="s">
        <v>3464</v>
      </c>
      <c r="F1930">
        <v>26</v>
      </c>
      <c r="G1930">
        <v>0</v>
      </c>
      <c r="H1930">
        <v>0</v>
      </c>
      <c r="I1930" t="s">
        <v>86</v>
      </c>
    </row>
    <row r="1931" spans="1:9" hidden="1" x14ac:dyDescent="0.3">
      <c r="A1931" t="s">
        <v>3000</v>
      </c>
      <c r="B1931">
        <v>30</v>
      </c>
      <c r="C1931" s="1">
        <v>43043</v>
      </c>
      <c r="D1931" t="s">
        <v>3465</v>
      </c>
      <c r="E1931" t="s">
        <v>3466</v>
      </c>
      <c r="F1931">
        <v>25</v>
      </c>
      <c r="G1931">
        <v>7</v>
      </c>
      <c r="H1931">
        <v>0</v>
      </c>
      <c r="I1931" t="s">
        <v>18</v>
      </c>
    </row>
    <row r="1932" spans="1:9" hidden="1" x14ac:dyDescent="0.3">
      <c r="A1932" t="s">
        <v>3000</v>
      </c>
      <c r="B1932">
        <v>29</v>
      </c>
      <c r="C1932" s="1">
        <v>42903</v>
      </c>
      <c r="D1932" t="s">
        <v>3467</v>
      </c>
      <c r="E1932" t="s">
        <v>3468</v>
      </c>
      <c r="F1932">
        <v>39</v>
      </c>
      <c r="G1932">
        <v>9</v>
      </c>
      <c r="H1932">
        <v>1</v>
      </c>
      <c r="I1932" t="s">
        <v>18</v>
      </c>
    </row>
    <row r="1933" spans="1:9" hidden="1" x14ac:dyDescent="0.3">
      <c r="A1933" t="s">
        <v>3000</v>
      </c>
      <c r="B1933">
        <v>28</v>
      </c>
      <c r="C1933" s="1">
        <v>42826</v>
      </c>
      <c r="D1933" t="s">
        <v>3469</v>
      </c>
      <c r="E1933" t="s">
        <v>3470</v>
      </c>
      <c r="F1933">
        <v>8</v>
      </c>
      <c r="G1933">
        <v>3</v>
      </c>
      <c r="H1933">
        <v>2</v>
      </c>
      <c r="I1933" t="s">
        <v>154</v>
      </c>
    </row>
    <row r="1934" spans="1:9" hidden="1" x14ac:dyDescent="0.3">
      <c r="A1934" t="s">
        <v>3000</v>
      </c>
      <c r="B1934">
        <v>27</v>
      </c>
      <c r="C1934" s="1">
        <v>42476</v>
      </c>
      <c r="D1934" t="s">
        <v>3471</v>
      </c>
      <c r="E1934" t="s">
        <v>3472</v>
      </c>
      <c r="F1934">
        <v>29</v>
      </c>
      <c r="G1934">
        <v>21</v>
      </c>
      <c r="H1934">
        <v>3</v>
      </c>
      <c r="I1934" t="s">
        <v>13</v>
      </c>
    </row>
    <row r="1935" spans="1:9" hidden="1" x14ac:dyDescent="0.3">
      <c r="A1935" t="s">
        <v>3000</v>
      </c>
      <c r="B1935">
        <v>26</v>
      </c>
      <c r="C1935" s="1">
        <v>42392</v>
      </c>
      <c r="D1935" t="s">
        <v>3473</v>
      </c>
      <c r="E1935" t="s">
        <v>3474</v>
      </c>
      <c r="F1935">
        <v>32</v>
      </c>
      <c r="G1935">
        <v>12</v>
      </c>
      <c r="H1935">
        <v>0</v>
      </c>
      <c r="I1935" t="s">
        <v>18</v>
      </c>
    </row>
    <row r="1936" spans="1:9" hidden="1" x14ac:dyDescent="0.3">
      <c r="A1936" t="s">
        <v>3000</v>
      </c>
      <c r="B1936">
        <v>25</v>
      </c>
      <c r="C1936" s="1">
        <v>42308</v>
      </c>
      <c r="D1936" t="s">
        <v>3475</v>
      </c>
      <c r="E1936" t="s">
        <v>3476</v>
      </c>
      <c r="F1936">
        <v>28</v>
      </c>
      <c r="G1936">
        <v>9</v>
      </c>
      <c r="H1936">
        <v>1</v>
      </c>
      <c r="I1936" t="s">
        <v>586</v>
      </c>
    </row>
    <row r="1937" spans="1:9" hidden="1" x14ac:dyDescent="0.3">
      <c r="A1937" t="s">
        <v>3000</v>
      </c>
      <c r="B1937">
        <v>24</v>
      </c>
      <c r="C1937" s="1">
        <v>42196</v>
      </c>
      <c r="D1937" t="s">
        <v>3477</v>
      </c>
      <c r="E1937" t="s">
        <v>3478</v>
      </c>
      <c r="F1937">
        <v>27</v>
      </c>
      <c r="G1937">
        <v>0</v>
      </c>
      <c r="H1937">
        <v>0</v>
      </c>
      <c r="I1937" t="s">
        <v>709</v>
      </c>
    </row>
    <row r="1938" spans="1:9" hidden="1" x14ac:dyDescent="0.3">
      <c r="A1938" t="s">
        <v>3000</v>
      </c>
      <c r="B1938">
        <v>23</v>
      </c>
      <c r="C1938" s="1">
        <v>42119</v>
      </c>
      <c r="D1938" t="s">
        <v>3479</v>
      </c>
      <c r="E1938" t="s">
        <v>3480</v>
      </c>
      <c r="F1938">
        <v>29</v>
      </c>
      <c r="G1938">
        <v>3</v>
      </c>
      <c r="H1938">
        <v>2</v>
      </c>
      <c r="I1938" t="s">
        <v>86</v>
      </c>
    </row>
    <row r="1939" spans="1:9" hidden="1" x14ac:dyDescent="0.3">
      <c r="A1939" t="s">
        <v>3000</v>
      </c>
      <c r="B1939">
        <v>22</v>
      </c>
      <c r="C1939" s="1">
        <v>42021</v>
      </c>
      <c r="D1939" t="s">
        <v>3481</v>
      </c>
      <c r="E1939" t="s">
        <v>3482</v>
      </c>
      <c r="F1939">
        <v>15</v>
      </c>
      <c r="G1939">
        <v>5</v>
      </c>
      <c r="H1939">
        <v>1</v>
      </c>
      <c r="I1939" t="s">
        <v>86</v>
      </c>
    </row>
    <row r="1940" spans="1:9" hidden="1" x14ac:dyDescent="0.3">
      <c r="A1940" t="s">
        <v>3000</v>
      </c>
      <c r="B1940">
        <v>21</v>
      </c>
      <c r="C1940" s="1">
        <v>41951</v>
      </c>
      <c r="D1940" t="s">
        <v>3483</v>
      </c>
      <c r="E1940" t="s">
        <v>3484</v>
      </c>
      <c r="F1940">
        <v>32</v>
      </c>
      <c r="G1940">
        <v>5</v>
      </c>
      <c r="H1940">
        <v>0</v>
      </c>
      <c r="I1940" t="s">
        <v>86</v>
      </c>
    </row>
    <row r="1941" spans="1:9" hidden="1" x14ac:dyDescent="0.3">
      <c r="A1941" t="s">
        <v>3000</v>
      </c>
      <c r="B1941">
        <v>20</v>
      </c>
      <c r="C1941" s="1">
        <v>41860</v>
      </c>
      <c r="D1941" t="s">
        <v>3485</v>
      </c>
      <c r="E1941" t="s">
        <v>3486</v>
      </c>
      <c r="F1941">
        <v>8</v>
      </c>
      <c r="G1941">
        <v>3</v>
      </c>
      <c r="H1941">
        <v>0</v>
      </c>
      <c r="I1941" t="s">
        <v>86</v>
      </c>
    </row>
    <row r="1942" spans="1:9" hidden="1" x14ac:dyDescent="0.3">
      <c r="A1942" t="s">
        <v>3000</v>
      </c>
      <c r="B1942">
        <v>19</v>
      </c>
      <c r="C1942" s="1">
        <v>41755</v>
      </c>
      <c r="D1942" t="s">
        <v>3019</v>
      </c>
      <c r="E1942" t="s">
        <v>3020</v>
      </c>
      <c r="F1942">
        <v>32</v>
      </c>
      <c r="G1942">
        <v>14</v>
      </c>
      <c r="H1942">
        <v>1</v>
      </c>
      <c r="I1942" t="s">
        <v>13</v>
      </c>
    </row>
    <row r="1943" spans="1:9" hidden="1" x14ac:dyDescent="0.3">
      <c r="A1943" t="s">
        <v>3000</v>
      </c>
      <c r="B1943">
        <v>18</v>
      </c>
      <c r="C1943" s="1">
        <v>41699</v>
      </c>
      <c r="D1943" t="s">
        <v>3487</v>
      </c>
      <c r="E1943" t="s">
        <v>3488</v>
      </c>
      <c r="F1943">
        <v>15</v>
      </c>
      <c r="G1943">
        <v>6</v>
      </c>
      <c r="H1943">
        <v>1</v>
      </c>
      <c r="I1943" t="s">
        <v>18</v>
      </c>
    </row>
    <row r="1944" spans="1:9" hidden="1" x14ac:dyDescent="0.3">
      <c r="A1944" t="s">
        <v>3000</v>
      </c>
      <c r="B1944">
        <v>17</v>
      </c>
      <c r="C1944" s="1">
        <v>41629</v>
      </c>
      <c r="D1944" t="s">
        <v>3489</v>
      </c>
      <c r="E1944" t="s">
        <v>3490</v>
      </c>
      <c r="F1944">
        <v>13</v>
      </c>
      <c r="G1944">
        <v>1</v>
      </c>
      <c r="H1944">
        <v>0</v>
      </c>
      <c r="I1944" t="s">
        <v>86</v>
      </c>
    </row>
    <row r="1945" spans="1:9" hidden="1" x14ac:dyDescent="0.3">
      <c r="A1945" t="s">
        <v>3000</v>
      </c>
      <c r="B1945">
        <v>16</v>
      </c>
      <c r="C1945" s="1">
        <v>41558</v>
      </c>
      <c r="D1945" t="s">
        <v>181</v>
      </c>
      <c r="E1945" t="s">
        <v>182</v>
      </c>
      <c r="F1945">
        <v>28</v>
      </c>
      <c r="G1945">
        <v>11</v>
      </c>
      <c r="H1945">
        <v>4</v>
      </c>
      <c r="I1945" t="s">
        <v>18</v>
      </c>
    </row>
    <row r="1946" spans="1:9" hidden="1" x14ac:dyDescent="0.3">
      <c r="A1946" t="s">
        <v>3000</v>
      </c>
      <c r="B1946">
        <v>15</v>
      </c>
      <c r="C1946" s="1">
        <v>41468</v>
      </c>
      <c r="D1946" t="s">
        <v>3491</v>
      </c>
      <c r="E1946" t="s">
        <v>3492</v>
      </c>
      <c r="F1946">
        <v>37</v>
      </c>
      <c r="G1946">
        <v>9</v>
      </c>
      <c r="H1946">
        <v>2</v>
      </c>
      <c r="I1946" t="s">
        <v>18</v>
      </c>
    </row>
    <row r="1947" spans="1:9" hidden="1" x14ac:dyDescent="0.3">
      <c r="A1947" t="s">
        <v>3000</v>
      </c>
      <c r="B1947">
        <v>14</v>
      </c>
      <c r="C1947" s="1">
        <v>41237</v>
      </c>
      <c r="D1947" t="s">
        <v>3493</v>
      </c>
      <c r="E1947" t="s">
        <v>3494</v>
      </c>
      <c r="F1947">
        <v>13</v>
      </c>
      <c r="G1947">
        <v>1</v>
      </c>
      <c r="H1947">
        <v>1</v>
      </c>
      <c r="I1947" t="s">
        <v>18</v>
      </c>
    </row>
    <row r="1948" spans="1:9" hidden="1" x14ac:dyDescent="0.3">
      <c r="A1948" t="s">
        <v>3000</v>
      </c>
      <c r="B1948">
        <v>13</v>
      </c>
      <c r="C1948" s="1">
        <v>41202</v>
      </c>
      <c r="D1948" t="s">
        <v>3495</v>
      </c>
      <c r="E1948" t="s">
        <v>3496</v>
      </c>
      <c r="F1948">
        <v>13</v>
      </c>
      <c r="G1948">
        <v>9</v>
      </c>
      <c r="H1948">
        <v>0</v>
      </c>
      <c r="I1948" t="s">
        <v>18</v>
      </c>
    </row>
    <row r="1949" spans="1:9" hidden="1" x14ac:dyDescent="0.3">
      <c r="A1949" t="s">
        <v>3000</v>
      </c>
      <c r="B1949">
        <v>12</v>
      </c>
      <c r="C1949" s="1">
        <v>41173</v>
      </c>
      <c r="D1949" t="s">
        <v>1843</v>
      </c>
      <c r="E1949" t="s">
        <v>1844</v>
      </c>
      <c r="F1949">
        <v>37</v>
      </c>
      <c r="G1949">
        <v>31</v>
      </c>
      <c r="H1949">
        <v>5</v>
      </c>
      <c r="I1949" t="s">
        <v>18</v>
      </c>
    </row>
    <row r="1950" spans="1:9" hidden="1" x14ac:dyDescent="0.3">
      <c r="A1950" t="s">
        <v>3000</v>
      </c>
      <c r="B1950">
        <v>11</v>
      </c>
      <c r="C1950" s="1">
        <v>41160</v>
      </c>
      <c r="D1950" t="s">
        <v>3497</v>
      </c>
      <c r="E1950" t="s">
        <v>3498</v>
      </c>
      <c r="F1950">
        <v>1</v>
      </c>
      <c r="G1950">
        <v>5</v>
      </c>
      <c r="H1950">
        <v>1</v>
      </c>
      <c r="I1950" t="s">
        <v>18</v>
      </c>
    </row>
    <row r="1951" spans="1:9" hidden="1" x14ac:dyDescent="0.3">
      <c r="A1951" t="s">
        <v>3000</v>
      </c>
      <c r="B1951">
        <v>10</v>
      </c>
      <c r="C1951" s="1">
        <v>41062</v>
      </c>
      <c r="D1951" t="s">
        <v>3499</v>
      </c>
      <c r="E1951" t="s">
        <v>3500</v>
      </c>
      <c r="F1951">
        <v>17</v>
      </c>
      <c r="G1951">
        <v>2</v>
      </c>
      <c r="H1951">
        <v>1</v>
      </c>
      <c r="I1951" t="s">
        <v>18</v>
      </c>
    </row>
    <row r="1952" spans="1:9" hidden="1" x14ac:dyDescent="0.3">
      <c r="A1952" t="s">
        <v>3000</v>
      </c>
      <c r="B1952">
        <v>9</v>
      </c>
      <c r="C1952" s="1">
        <v>40984</v>
      </c>
      <c r="D1952" t="s">
        <v>171</v>
      </c>
      <c r="E1952" t="s">
        <v>172</v>
      </c>
      <c r="F1952">
        <v>11</v>
      </c>
      <c r="G1952">
        <v>15</v>
      </c>
      <c r="H1952">
        <v>3</v>
      </c>
      <c r="I1952" t="s">
        <v>18</v>
      </c>
    </row>
    <row r="1953" spans="1:9" hidden="1" x14ac:dyDescent="0.3">
      <c r="A1953" t="s">
        <v>3000</v>
      </c>
      <c r="B1953">
        <v>8</v>
      </c>
      <c r="C1953" s="1">
        <v>40887</v>
      </c>
      <c r="D1953" t="s">
        <v>3501</v>
      </c>
      <c r="E1953" t="s">
        <v>3502</v>
      </c>
      <c r="F1953">
        <v>7</v>
      </c>
      <c r="G1953">
        <v>10</v>
      </c>
      <c r="H1953">
        <v>2</v>
      </c>
      <c r="I1953" t="s">
        <v>86</v>
      </c>
    </row>
    <row r="1954" spans="1:9" hidden="1" x14ac:dyDescent="0.3">
      <c r="A1954" t="s">
        <v>3000</v>
      </c>
      <c r="B1954">
        <v>7</v>
      </c>
      <c r="C1954" s="1">
        <v>40809</v>
      </c>
      <c r="D1954" t="s">
        <v>3503</v>
      </c>
      <c r="E1954" t="s">
        <v>3504</v>
      </c>
      <c r="F1954">
        <v>6</v>
      </c>
      <c r="G1954">
        <v>2</v>
      </c>
      <c r="H1954">
        <v>2</v>
      </c>
      <c r="I1954" t="s">
        <v>86</v>
      </c>
    </row>
    <row r="1955" spans="1:9" hidden="1" x14ac:dyDescent="0.3">
      <c r="A1955" t="s">
        <v>3000</v>
      </c>
      <c r="B1955">
        <v>6</v>
      </c>
      <c r="C1955" s="1">
        <v>40682</v>
      </c>
      <c r="D1955" t="s">
        <v>3505</v>
      </c>
      <c r="E1955" t="s">
        <v>3506</v>
      </c>
      <c r="F1955">
        <v>4</v>
      </c>
      <c r="G1955">
        <v>1</v>
      </c>
      <c r="H1955">
        <v>0</v>
      </c>
      <c r="I1955" t="s">
        <v>13</v>
      </c>
    </row>
    <row r="1956" spans="1:9" hidden="1" x14ac:dyDescent="0.3">
      <c r="A1956" t="s">
        <v>3000</v>
      </c>
      <c r="B1956">
        <v>5</v>
      </c>
      <c r="C1956" s="1">
        <v>40530</v>
      </c>
      <c r="D1956" t="s">
        <v>3507</v>
      </c>
      <c r="E1956" t="s">
        <v>3508</v>
      </c>
      <c r="F1956">
        <v>4</v>
      </c>
      <c r="G1956">
        <v>4</v>
      </c>
      <c r="H1956">
        <v>0</v>
      </c>
      <c r="I1956" t="s">
        <v>13</v>
      </c>
    </row>
    <row r="1957" spans="1:9" hidden="1" x14ac:dyDescent="0.3">
      <c r="A1957" t="s">
        <v>3000</v>
      </c>
      <c r="B1957">
        <v>4</v>
      </c>
      <c r="C1957" s="1">
        <v>40326</v>
      </c>
      <c r="D1957" t="s">
        <v>3509</v>
      </c>
      <c r="E1957" t="s">
        <v>3510</v>
      </c>
      <c r="F1957">
        <v>3</v>
      </c>
      <c r="G1957">
        <v>6</v>
      </c>
      <c r="H1957">
        <v>1</v>
      </c>
      <c r="I1957" t="s">
        <v>108</v>
      </c>
    </row>
    <row r="1958" spans="1:9" hidden="1" x14ac:dyDescent="0.3">
      <c r="A1958" t="s">
        <v>3000</v>
      </c>
      <c r="B1958">
        <v>3</v>
      </c>
      <c r="C1958" s="1">
        <v>40305</v>
      </c>
      <c r="D1958" t="s">
        <v>3511</v>
      </c>
      <c r="E1958" t="s">
        <v>3512</v>
      </c>
      <c r="F1958">
        <v>1</v>
      </c>
      <c r="G1958">
        <v>6</v>
      </c>
      <c r="H1958">
        <v>0</v>
      </c>
      <c r="I1958" t="s">
        <v>18</v>
      </c>
    </row>
    <row r="1959" spans="1:9" hidden="1" x14ac:dyDescent="0.3">
      <c r="A1959" t="s">
        <v>3000</v>
      </c>
      <c r="B1959">
        <v>2</v>
      </c>
      <c r="C1959" s="1">
        <v>40221</v>
      </c>
      <c r="D1959" t="s">
        <v>3513</v>
      </c>
      <c r="E1959" t="s">
        <v>3514</v>
      </c>
      <c r="F1959">
        <v>0</v>
      </c>
      <c r="G1959">
        <v>1</v>
      </c>
      <c r="H1959">
        <v>0</v>
      </c>
      <c r="I1959" t="s">
        <v>86</v>
      </c>
    </row>
    <row r="1960" spans="1:9" hidden="1" x14ac:dyDescent="0.3">
      <c r="A1960" t="s">
        <v>3000</v>
      </c>
      <c r="B1960">
        <v>1</v>
      </c>
      <c r="C1960" s="1">
        <v>40172</v>
      </c>
      <c r="D1960" t="s">
        <v>3515</v>
      </c>
      <c r="E1960" t="s">
        <v>3516</v>
      </c>
      <c r="F1960">
        <v>0</v>
      </c>
      <c r="G1960">
        <v>3</v>
      </c>
      <c r="H1960">
        <v>0</v>
      </c>
      <c r="I1960" t="s">
        <v>86</v>
      </c>
    </row>
    <row r="1961" spans="1:9" hidden="1" x14ac:dyDescent="0.3">
      <c r="A1961" t="s">
        <v>3517</v>
      </c>
      <c r="B1961">
        <v>12</v>
      </c>
      <c r="C1961" s="1">
        <v>44503</v>
      </c>
      <c r="D1961" t="s">
        <v>1734</v>
      </c>
      <c r="E1961" t="s">
        <v>1350</v>
      </c>
      <c r="F1961">
        <v>30</v>
      </c>
      <c r="G1961">
        <v>5</v>
      </c>
      <c r="H1961">
        <v>2</v>
      </c>
      <c r="I1961" t="s">
        <v>108</v>
      </c>
    </row>
    <row r="1962" spans="1:9" hidden="1" x14ac:dyDescent="0.3">
      <c r="A1962" t="s">
        <v>3517</v>
      </c>
      <c r="B1962">
        <v>11</v>
      </c>
      <c r="C1962" s="1">
        <v>44294</v>
      </c>
      <c r="D1962" t="s">
        <v>3518</v>
      </c>
      <c r="E1962" t="s">
        <v>3519</v>
      </c>
      <c r="F1962">
        <v>8</v>
      </c>
      <c r="G1962">
        <v>2</v>
      </c>
      <c r="H1962">
        <v>2</v>
      </c>
      <c r="I1962" t="s">
        <v>108</v>
      </c>
    </row>
    <row r="1963" spans="1:9" hidden="1" x14ac:dyDescent="0.3">
      <c r="A1963" t="s">
        <v>3517</v>
      </c>
      <c r="B1963">
        <v>10</v>
      </c>
      <c r="C1963" s="1">
        <v>43882</v>
      </c>
      <c r="D1963" t="s">
        <v>49</v>
      </c>
      <c r="E1963" t="s">
        <v>50</v>
      </c>
      <c r="F1963">
        <v>15</v>
      </c>
      <c r="G1963">
        <v>2</v>
      </c>
      <c r="H1963">
        <v>0</v>
      </c>
      <c r="I1963" t="s">
        <v>13</v>
      </c>
    </row>
    <row r="1964" spans="1:9" hidden="1" x14ac:dyDescent="0.3">
      <c r="A1964" t="s">
        <v>3517</v>
      </c>
      <c r="B1964">
        <v>9</v>
      </c>
      <c r="C1964" s="1">
        <v>43668</v>
      </c>
      <c r="D1964" t="s">
        <v>2589</v>
      </c>
      <c r="E1964" t="s">
        <v>2590</v>
      </c>
      <c r="F1964">
        <v>16</v>
      </c>
      <c r="G1964">
        <v>4</v>
      </c>
      <c r="H1964">
        <v>0</v>
      </c>
      <c r="I1964" t="s">
        <v>61</v>
      </c>
    </row>
    <row r="1965" spans="1:9" hidden="1" x14ac:dyDescent="0.3">
      <c r="A1965" t="s">
        <v>3517</v>
      </c>
      <c r="B1965">
        <v>8</v>
      </c>
      <c r="C1965" s="1">
        <v>43573</v>
      </c>
      <c r="D1965" t="s">
        <v>1765</v>
      </c>
      <c r="E1965" t="s">
        <v>1766</v>
      </c>
      <c r="F1965">
        <v>18</v>
      </c>
      <c r="G1965">
        <v>11</v>
      </c>
      <c r="H1965">
        <v>1</v>
      </c>
      <c r="I1965" t="s">
        <v>18</v>
      </c>
    </row>
    <row r="1966" spans="1:9" hidden="1" x14ac:dyDescent="0.3">
      <c r="A1966" t="s">
        <v>3517</v>
      </c>
      <c r="B1966">
        <v>7</v>
      </c>
      <c r="C1966" s="1">
        <v>43498</v>
      </c>
      <c r="D1966" t="s">
        <v>1534</v>
      </c>
      <c r="E1966" t="s">
        <v>1535</v>
      </c>
      <c r="F1966">
        <v>12</v>
      </c>
      <c r="G1966">
        <v>7</v>
      </c>
      <c r="H1966">
        <v>2</v>
      </c>
      <c r="I1966" t="s">
        <v>108</v>
      </c>
    </row>
    <row r="1967" spans="1:9" hidden="1" x14ac:dyDescent="0.3">
      <c r="A1967" t="s">
        <v>3517</v>
      </c>
      <c r="B1967">
        <v>6</v>
      </c>
      <c r="C1967" s="1">
        <v>43348</v>
      </c>
      <c r="D1967" t="s">
        <v>3520</v>
      </c>
      <c r="E1967" t="s">
        <v>3521</v>
      </c>
      <c r="F1967">
        <v>0</v>
      </c>
      <c r="G1967">
        <v>1</v>
      </c>
      <c r="H1967">
        <v>0</v>
      </c>
      <c r="I1967" t="s">
        <v>18</v>
      </c>
    </row>
    <row r="1968" spans="1:9" hidden="1" x14ac:dyDescent="0.3">
      <c r="A1968" t="s">
        <v>3517</v>
      </c>
      <c r="B1968">
        <v>5</v>
      </c>
      <c r="C1968" s="1">
        <v>43309</v>
      </c>
      <c r="D1968" t="s">
        <v>3522</v>
      </c>
      <c r="E1968" t="s">
        <v>3523</v>
      </c>
      <c r="F1968">
        <v>7</v>
      </c>
      <c r="G1968">
        <v>2</v>
      </c>
      <c r="H1968">
        <v>0</v>
      </c>
      <c r="I1968" t="s">
        <v>18</v>
      </c>
    </row>
    <row r="1969" spans="1:9" hidden="1" x14ac:dyDescent="0.3">
      <c r="A1969" t="s">
        <v>3517</v>
      </c>
      <c r="B1969">
        <v>4</v>
      </c>
      <c r="C1969" s="1">
        <v>42498</v>
      </c>
      <c r="D1969" t="s">
        <v>3524</v>
      </c>
      <c r="E1969" t="s">
        <v>3525</v>
      </c>
      <c r="F1969">
        <v>9</v>
      </c>
      <c r="G1969">
        <v>1</v>
      </c>
      <c r="H1969">
        <v>0</v>
      </c>
      <c r="I1969" t="s">
        <v>18</v>
      </c>
    </row>
    <row r="1970" spans="1:9" hidden="1" x14ac:dyDescent="0.3">
      <c r="A1970" t="s">
        <v>3517</v>
      </c>
      <c r="B1970">
        <v>3</v>
      </c>
      <c r="C1970" s="1">
        <v>42434</v>
      </c>
      <c r="D1970" t="s">
        <v>3526</v>
      </c>
      <c r="E1970" t="s">
        <v>3527</v>
      </c>
      <c r="F1970">
        <v>6</v>
      </c>
      <c r="G1970">
        <v>2</v>
      </c>
      <c r="H1970">
        <v>0</v>
      </c>
      <c r="I1970" t="s">
        <v>86</v>
      </c>
    </row>
    <row r="1971" spans="1:9" hidden="1" x14ac:dyDescent="0.3">
      <c r="A1971" t="s">
        <v>3517</v>
      </c>
      <c r="B1971">
        <v>2</v>
      </c>
      <c r="C1971" s="1">
        <v>42167</v>
      </c>
      <c r="D1971" t="s">
        <v>1517</v>
      </c>
      <c r="E1971" t="s">
        <v>1518</v>
      </c>
      <c r="F1971">
        <v>8</v>
      </c>
      <c r="G1971">
        <v>4</v>
      </c>
      <c r="H1971">
        <v>2</v>
      </c>
      <c r="I1971" t="s">
        <v>13</v>
      </c>
    </row>
    <row r="1972" spans="1:9" hidden="1" x14ac:dyDescent="0.3">
      <c r="A1972" t="s">
        <v>3517</v>
      </c>
      <c r="B1972">
        <v>1</v>
      </c>
      <c r="C1972" s="1">
        <v>42062</v>
      </c>
      <c r="D1972" t="s">
        <v>3528</v>
      </c>
      <c r="E1972" t="s">
        <v>3529</v>
      </c>
      <c r="F1972">
        <v>24</v>
      </c>
      <c r="G1972">
        <v>7</v>
      </c>
      <c r="H1972">
        <v>2</v>
      </c>
      <c r="I1972" t="s">
        <v>13</v>
      </c>
    </row>
    <row r="1973" spans="1:9" hidden="1" x14ac:dyDescent="0.3">
      <c r="A1973" t="s">
        <v>3530</v>
      </c>
      <c r="B1973">
        <v>23</v>
      </c>
      <c r="C1973" s="1">
        <v>44856</v>
      </c>
      <c r="D1973" t="s">
        <v>3531</v>
      </c>
      <c r="E1973" t="s">
        <v>3532</v>
      </c>
      <c r="F1973">
        <v>14</v>
      </c>
      <c r="G1973">
        <v>1</v>
      </c>
      <c r="H1973">
        <v>0</v>
      </c>
      <c r="I1973" t="s">
        <v>18</v>
      </c>
    </row>
    <row r="1974" spans="1:9" hidden="1" x14ac:dyDescent="0.3">
      <c r="A1974" t="s">
        <v>3530</v>
      </c>
      <c r="B1974">
        <v>22</v>
      </c>
      <c r="C1974" s="1">
        <v>44625</v>
      </c>
      <c r="D1974" t="s">
        <v>3533</v>
      </c>
      <c r="E1974" t="s">
        <v>3534</v>
      </c>
      <c r="F1974">
        <v>34</v>
      </c>
      <c r="G1974">
        <v>6</v>
      </c>
      <c r="H1974">
        <v>2</v>
      </c>
      <c r="I1974" t="s">
        <v>10</v>
      </c>
    </row>
    <row r="1975" spans="1:9" hidden="1" x14ac:dyDescent="0.3">
      <c r="A1975" t="s">
        <v>3530</v>
      </c>
      <c r="B1975">
        <v>21</v>
      </c>
      <c r="C1975" s="1">
        <v>44526</v>
      </c>
      <c r="D1975" t="s">
        <v>3535</v>
      </c>
      <c r="E1975" t="s">
        <v>3536</v>
      </c>
      <c r="F1975">
        <v>18</v>
      </c>
      <c r="G1975">
        <v>3</v>
      </c>
      <c r="H1975">
        <v>1</v>
      </c>
      <c r="I1975" t="s">
        <v>18</v>
      </c>
    </row>
    <row r="1976" spans="1:9" hidden="1" x14ac:dyDescent="0.3">
      <c r="A1976" t="s">
        <v>3530</v>
      </c>
      <c r="B1976">
        <v>20</v>
      </c>
      <c r="C1976" s="1">
        <v>44273</v>
      </c>
      <c r="D1976" t="s">
        <v>3537</v>
      </c>
      <c r="E1976" t="s">
        <v>3538</v>
      </c>
      <c r="F1976">
        <v>22</v>
      </c>
      <c r="G1976">
        <v>2</v>
      </c>
      <c r="H1976">
        <v>0</v>
      </c>
      <c r="I1976" t="s">
        <v>86</v>
      </c>
    </row>
    <row r="1977" spans="1:9" hidden="1" x14ac:dyDescent="0.3">
      <c r="A1977" t="s">
        <v>3530</v>
      </c>
      <c r="B1977">
        <v>19</v>
      </c>
      <c r="C1977" s="1">
        <v>44120</v>
      </c>
      <c r="D1977" t="s">
        <v>3539</v>
      </c>
      <c r="E1977" t="s">
        <v>3540</v>
      </c>
      <c r="F1977">
        <v>17</v>
      </c>
      <c r="G1977">
        <v>5</v>
      </c>
      <c r="H1977">
        <v>1</v>
      </c>
      <c r="I1977" t="s">
        <v>86</v>
      </c>
    </row>
    <row r="1978" spans="1:9" hidden="1" x14ac:dyDescent="0.3">
      <c r="A1978" t="s">
        <v>3530</v>
      </c>
      <c r="B1978">
        <v>18</v>
      </c>
      <c r="C1978" s="1">
        <v>43841</v>
      </c>
      <c r="D1978" t="s">
        <v>3541</v>
      </c>
      <c r="E1978" t="s">
        <v>3542</v>
      </c>
      <c r="F1978">
        <v>14</v>
      </c>
      <c r="G1978">
        <v>3</v>
      </c>
      <c r="H1978">
        <v>0</v>
      </c>
      <c r="I1978" t="s">
        <v>139</v>
      </c>
    </row>
    <row r="1979" spans="1:9" hidden="1" x14ac:dyDescent="0.3">
      <c r="A1979" t="s">
        <v>3530</v>
      </c>
      <c r="B1979">
        <v>17</v>
      </c>
      <c r="C1979" s="1">
        <v>43561</v>
      </c>
      <c r="D1979" t="s">
        <v>3543</v>
      </c>
      <c r="E1979" t="s">
        <v>3544</v>
      </c>
      <c r="F1979">
        <v>14</v>
      </c>
      <c r="G1979">
        <v>24</v>
      </c>
      <c r="H1979">
        <v>2</v>
      </c>
      <c r="I1979" t="s">
        <v>86</v>
      </c>
    </row>
    <row r="1980" spans="1:9" hidden="1" x14ac:dyDescent="0.3">
      <c r="A1980" t="s">
        <v>3530</v>
      </c>
      <c r="B1980">
        <v>16</v>
      </c>
      <c r="C1980" s="1">
        <v>43505</v>
      </c>
      <c r="D1980" t="s">
        <v>3545</v>
      </c>
      <c r="E1980" t="s">
        <v>3546</v>
      </c>
      <c r="F1980">
        <v>4</v>
      </c>
      <c r="G1980">
        <v>18</v>
      </c>
      <c r="H1980">
        <v>2</v>
      </c>
      <c r="I1980" t="s">
        <v>18</v>
      </c>
    </row>
    <row r="1981" spans="1:9" hidden="1" x14ac:dyDescent="0.3">
      <c r="A1981" t="s">
        <v>3530</v>
      </c>
      <c r="B1981">
        <v>15</v>
      </c>
      <c r="C1981" s="1">
        <v>43456</v>
      </c>
      <c r="D1981" t="s">
        <v>3543</v>
      </c>
      <c r="E1981" t="s">
        <v>3544</v>
      </c>
      <c r="F1981">
        <v>14</v>
      </c>
      <c r="G1981">
        <v>22</v>
      </c>
      <c r="H1981">
        <v>2</v>
      </c>
      <c r="I1981" t="s">
        <v>18</v>
      </c>
    </row>
    <row r="1982" spans="1:9" hidden="1" x14ac:dyDescent="0.3">
      <c r="A1982" t="s">
        <v>3530</v>
      </c>
      <c r="B1982">
        <v>14</v>
      </c>
      <c r="C1982" s="1">
        <v>43365</v>
      </c>
      <c r="D1982" t="s">
        <v>3547</v>
      </c>
      <c r="E1982" t="s">
        <v>3548</v>
      </c>
      <c r="F1982">
        <v>6</v>
      </c>
      <c r="G1982">
        <v>2</v>
      </c>
      <c r="H1982">
        <v>0</v>
      </c>
      <c r="I1982" t="s">
        <v>13</v>
      </c>
    </row>
    <row r="1983" spans="1:9" hidden="1" x14ac:dyDescent="0.3">
      <c r="A1983" t="s">
        <v>3530</v>
      </c>
      <c r="B1983">
        <v>13</v>
      </c>
      <c r="C1983" s="1">
        <v>43302</v>
      </c>
      <c r="D1983" t="s">
        <v>3549</v>
      </c>
      <c r="E1983" t="s">
        <v>3550</v>
      </c>
      <c r="F1983">
        <v>4</v>
      </c>
      <c r="G1983">
        <v>13</v>
      </c>
      <c r="H1983">
        <v>1</v>
      </c>
      <c r="I1983" t="s">
        <v>18</v>
      </c>
    </row>
    <row r="1984" spans="1:9" hidden="1" x14ac:dyDescent="0.3">
      <c r="A1984" t="s">
        <v>3530</v>
      </c>
      <c r="B1984">
        <v>12</v>
      </c>
      <c r="C1984" s="1">
        <v>43274</v>
      </c>
      <c r="D1984" t="s">
        <v>3551</v>
      </c>
      <c r="E1984" t="s">
        <v>3552</v>
      </c>
      <c r="F1984">
        <v>8</v>
      </c>
      <c r="G1984">
        <v>20</v>
      </c>
      <c r="H1984">
        <v>2</v>
      </c>
      <c r="I1984" t="s">
        <v>18</v>
      </c>
    </row>
    <row r="1985" spans="1:9" hidden="1" x14ac:dyDescent="0.3">
      <c r="A1985" t="s">
        <v>3530</v>
      </c>
      <c r="B1985">
        <v>11</v>
      </c>
      <c r="C1985" s="1">
        <v>43239</v>
      </c>
      <c r="D1985" t="s">
        <v>3553</v>
      </c>
      <c r="E1985" t="s">
        <v>3554</v>
      </c>
      <c r="F1985">
        <v>3</v>
      </c>
      <c r="G1985">
        <v>4</v>
      </c>
      <c r="H1985">
        <v>1</v>
      </c>
      <c r="I1985" t="s">
        <v>18</v>
      </c>
    </row>
    <row r="1986" spans="1:9" hidden="1" x14ac:dyDescent="0.3">
      <c r="A1986" t="s">
        <v>3530</v>
      </c>
      <c r="B1986">
        <v>10</v>
      </c>
      <c r="C1986" s="1">
        <v>43083</v>
      </c>
      <c r="D1986" t="s">
        <v>3555</v>
      </c>
      <c r="E1986" t="s">
        <v>3556</v>
      </c>
      <c r="F1986">
        <v>1</v>
      </c>
      <c r="G1986">
        <v>7</v>
      </c>
      <c r="H1986">
        <v>0</v>
      </c>
      <c r="I1986" t="s">
        <v>86</v>
      </c>
    </row>
    <row r="1987" spans="1:9" hidden="1" x14ac:dyDescent="0.3">
      <c r="A1987" t="s">
        <v>3530</v>
      </c>
      <c r="B1987">
        <v>9</v>
      </c>
      <c r="C1987" s="1">
        <v>43022</v>
      </c>
      <c r="D1987" t="s">
        <v>3557</v>
      </c>
      <c r="E1987" t="s">
        <v>3558</v>
      </c>
      <c r="F1987">
        <v>4</v>
      </c>
      <c r="G1987">
        <v>3</v>
      </c>
      <c r="H1987">
        <v>2</v>
      </c>
      <c r="I1987" t="s">
        <v>86</v>
      </c>
    </row>
    <row r="1988" spans="1:9" hidden="1" x14ac:dyDescent="0.3">
      <c r="A1988" t="s">
        <v>3530</v>
      </c>
      <c r="B1988">
        <v>8</v>
      </c>
      <c r="C1988" s="1">
        <v>42924</v>
      </c>
      <c r="D1988" t="s">
        <v>3559</v>
      </c>
      <c r="E1988" t="s">
        <v>3560</v>
      </c>
      <c r="F1988">
        <v>2</v>
      </c>
      <c r="G1988">
        <v>11</v>
      </c>
      <c r="H1988">
        <v>0</v>
      </c>
      <c r="I1988" t="s">
        <v>10</v>
      </c>
    </row>
    <row r="1989" spans="1:9" hidden="1" x14ac:dyDescent="0.3">
      <c r="A1989" t="s">
        <v>3530</v>
      </c>
      <c r="B1989">
        <v>7</v>
      </c>
      <c r="C1989" s="1">
        <v>42805</v>
      </c>
      <c r="D1989" t="s">
        <v>3561</v>
      </c>
      <c r="E1989" t="s">
        <v>3562</v>
      </c>
      <c r="F1989">
        <v>0</v>
      </c>
      <c r="G1989">
        <v>11</v>
      </c>
      <c r="H1989">
        <v>0</v>
      </c>
      <c r="I1989" t="s">
        <v>86</v>
      </c>
    </row>
    <row r="1990" spans="1:9" hidden="1" x14ac:dyDescent="0.3">
      <c r="A1990" t="s">
        <v>3530</v>
      </c>
      <c r="B1990">
        <v>6</v>
      </c>
      <c r="C1990" s="1">
        <v>42762</v>
      </c>
      <c r="D1990" t="s">
        <v>3563</v>
      </c>
      <c r="E1990" t="s">
        <v>3564</v>
      </c>
      <c r="F1990">
        <v>0</v>
      </c>
      <c r="G1990">
        <v>2</v>
      </c>
      <c r="H1990">
        <v>0</v>
      </c>
      <c r="I1990" t="s">
        <v>13</v>
      </c>
    </row>
    <row r="1991" spans="1:9" hidden="1" x14ac:dyDescent="0.3">
      <c r="A1991" t="s">
        <v>3530</v>
      </c>
      <c r="B1991">
        <v>5</v>
      </c>
      <c r="C1991" s="1">
        <v>42707</v>
      </c>
      <c r="D1991" t="s">
        <v>3565</v>
      </c>
      <c r="E1991" t="s">
        <v>3566</v>
      </c>
      <c r="F1991">
        <v>1</v>
      </c>
      <c r="G1991">
        <v>10</v>
      </c>
      <c r="H1991">
        <v>0</v>
      </c>
      <c r="I1991" t="s">
        <v>108</v>
      </c>
    </row>
    <row r="1992" spans="1:9" hidden="1" x14ac:dyDescent="0.3">
      <c r="A1992" t="s">
        <v>3530</v>
      </c>
      <c r="B1992">
        <v>4</v>
      </c>
      <c r="C1992" s="1">
        <v>42599</v>
      </c>
      <c r="D1992" t="s">
        <v>3567</v>
      </c>
      <c r="E1992" t="s">
        <v>3568</v>
      </c>
      <c r="F1992">
        <v>0</v>
      </c>
      <c r="G1992">
        <v>1</v>
      </c>
      <c r="H1992">
        <v>0</v>
      </c>
      <c r="I1992" t="s">
        <v>13</v>
      </c>
    </row>
    <row r="1993" spans="1:9" hidden="1" x14ac:dyDescent="0.3">
      <c r="A1993" t="s">
        <v>3569</v>
      </c>
      <c r="B1993">
        <v>37</v>
      </c>
      <c r="C1993" s="1">
        <v>44891</v>
      </c>
      <c r="D1993" t="s">
        <v>3570</v>
      </c>
      <c r="E1993" t="s">
        <v>3571</v>
      </c>
      <c r="F1993">
        <v>22</v>
      </c>
      <c r="G1993">
        <v>0</v>
      </c>
      <c r="H1993">
        <v>0</v>
      </c>
      <c r="I1993" t="s">
        <v>456</v>
      </c>
    </row>
    <row r="1994" spans="1:9" hidden="1" x14ac:dyDescent="0.3">
      <c r="A1994" t="s">
        <v>3569</v>
      </c>
      <c r="B1994">
        <v>36</v>
      </c>
      <c r="C1994" s="1">
        <v>44604</v>
      </c>
      <c r="D1994" t="s">
        <v>3572</v>
      </c>
      <c r="E1994" t="s">
        <v>3573</v>
      </c>
      <c r="F1994">
        <v>37</v>
      </c>
      <c r="G1994">
        <v>3</v>
      </c>
      <c r="H1994">
        <v>0</v>
      </c>
      <c r="I1994" t="s">
        <v>61</v>
      </c>
    </row>
    <row r="1995" spans="1:9" hidden="1" x14ac:dyDescent="0.3">
      <c r="A1995" t="s">
        <v>3569</v>
      </c>
      <c r="B1995">
        <v>35</v>
      </c>
      <c r="C1995" s="1">
        <v>44449</v>
      </c>
      <c r="D1995" t="s">
        <v>3574</v>
      </c>
      <c r="E1995" t="s">
        <v>3575</v>
      </c>
      <c r="F1995">
        <v>8</v>
      </c>
      <c r="G1995">
        <v>3</v>
      </c>
      <c r="H1995">
        <v>0</v>
      </c>
      <c r="I1995" t="s">
        <v>18</v>
      </c>
    </row>
    <row r="1996" spans="1:9" hidden="1" x14ac:dyDescent="0.3">
      <c r="A1996" t="s">
        <v>3569</v>
      </c>
      <c r="B1996">
        <v>34</v>
      </c>
      <c r="C1996" s="1">
        <v>44183</v>
      </c>
      <c r="D1996" t="s">
        <v>3576</v>
      </c>
      <c r="E1996" t="s">
        <v>3577</v>
      </c>
      <c r="F1996">
        <v>12</v>
      </c>
      <c r="G1996">
        <v>5</v>
      </c>
      <c r="H1996">
        <v>1</v>
      </c>
      <c r="I1996" t="s">
        <v>13</v>
      </c>
    </row>
    <row r="1997" spans="1:9" hidden="1" x14ac:dyDescent="0.3">
      <c r="A1997" t="s">
        <v>3569</v>
      </c>
      <c r="B1997">
        <v>33</v>
      </c>
      <c r="C1997" s="1">
        <v>43792</v>
      </c>
      <c r="D1997" t="s">
        <v>3578</v>
      </c>
      <c r="E1997" t="s">
        <v>3579</v>
      </c>
      <c r="F1997">
        <v>26</v>
      </c>
      <c r="G1997">
        <v>0</v>
      </c>
      <c r="H1997">
        <v>0</v>
      </c>
      <c r="I1997" t="s">
        <v>26</v>
      </c>
    </row>
    <row r="1998" spans="1:9" hidden="1" x14ac:dyDescent="0.3">
      <c r="A1998" t="s">
        <v>3569</v>
      </c>
      <c r="B1998">
        <v>32</v>
      </c>
      <c r="C1998" s="1">
        <v>43589</v>
      </c>
      <c r="D1998" t="s">
        <v>3580</v>
      </c>
      <c r="E1998" t="s">
        <v>3581</v>
      </c>
      <c r="F1998">
        <v>20</v>
      </c>
      <c r="G1998">
        <v>0</v>
      </c>
      <c r="H1998">
        <v>1</v>
      </c>
      <c r="I1998" t="s">
        <v>18</v>
      </c>
    </row>
    <row r="1999" spans="1:9" hidden="1" x14ac:dyDescent="0.3">
      <c r="A1999" t="s">
        <v>3569</v>
      </c>
      <c r="B1999">
        <v>31</v>
      </c>
      <c r="C1999" s="1">
        <v>43400</v>
      </c>
      <c r="D1999" t="s">
        <v>3582</v>
      </c>
      <c r="E1999" t="s">
        <v>3583</v>
      </c>
      <c r="F1999">
        <v>15</v>
      </c>
      <c r="G1999">
        <v>0</v>
      </c>
      <c r="H1999">
        <v>0</v>
      </c>
      <c r="I1999" t="s">
        <v>18</v>
      </c>
    </row>
    <row r="2000" spans="1:9" hidden="1" x14ac:dyDescent="0.3">
      <c r="A2000" t="s">
        <v>3569</v>
      </c>
      <c r="B2000">
        <v>30</v>
      </c>
      <c r="C2000" s="1">
        <v>43225</v>
      </c>
      <c r="D2000" t="s">
        <v>3584</v>
      </c>
      <c r="E2000" t="s">
        <v>3585</v>
      </c>
      <c r="F2000">
        <v>25</v>
      </c>
      <c r="G2000">
        <v>1</v>
      </c>
      <c r="H2000">
        <v>0</v>
      </c>
      <c r="I2000" t="s">
        <v>86</v>
      </c>
    </row>
    <row r="2001" spans="1:9" hidden="1" x14ac:dyDescent="0.3">
      <c r="A2001" t="s">
        <v>3569</v>
      </c>
      <c r="B2001">
        <v>29</v>
      </c>
      <c r="C2001" s="1">
        <v>43022</v>
      </c>
      <c r="D2001" t="s">
        <v>3586</v>
      </c>
      <c r="E2001" t="s">
        <v>3587</v>
      </c>
      <c r="F2001">
        <v>29</v>
      </c>
      <c r="G2001">
        <v>1</v>
      </c>
      <c r="H2001">
        <v>0</v>
      </c>
      <c r="I2001" t="s">
        <v>86</v>
      </c>
    </row>
    <row r="2002" spans="1:9" hidden="1" x14ac:dyDescent="0.3">
      <c r="A2002" t="s">
        <v>3569</v>
      </c>
      <c r="B2002">
        <v>28</v>
      </c>
      <c r="C2002" s="1">
        <v>42847</v>
      </c>
      <c r="D2002" t="s">
        <v>454</v>
      </c>
      <c r="E2002" t="s">
        <v>455</v>
      </c>
      <c r="F2002">
        <v>23</v>
      </c>
      <c r="G2002">
        <v>1</v>
      </c>
      <c r="H2002">
        <v>0</v>
      </c>
      <c r="I2002" t="s">
        <v>127</v>
      </c>
    </row>
    <row r="2003" spans="1:9" hidden="1" x14ac:dyDescent="0.3">
      <c r="A2003" t="s">
        <v>3569</v>
      </c>
      <c r="B2003">
        <v>27</v>
      </c>
      <c r="C2003" s="1">
        <v>42770</v>
      </c>
      <c r="D2003" t="s">
        <v>3588</v>
      </c>
      <c r="E2003" t="s">
        <v>3589</v>
      </c>
      <c r="F2003">
        <v>20</v>
      </c>
      <c r="G2003">
        <v>1</v>
      </c>
      <c r="H2003">
        <v>0</v>
      </c>
      <c r="I2003" t="s">
        <v>13</v>
      </c>
    </row>
    <row r="2004" spans="1:9" hidden="1" x14ac:dyDescent="0.3">
      <c r="A2004" t="s">
        <v>3569</v>
      </c>
      <c r="B2004">
        <v>26</v>
      </c>
      <c r="C2004" s="1">
        <v>42637</v>
      </c>
      <c r="D2004" t="s">
        <v>3590</v>
      </c>
      <c r="E2004" t="s">
        <v>3591</v>
      </c>
      <c r="F2004">
        <v>20</v>
      </c>
      <c r="G2004">
        <v>2</v>
      </c>
      <c r="H2004">
        <v>0</v>
      </c>
      <c r="I2004" t="s">
        <v>26</v>
      </c>
    </row>
    <row r="2005" spans="1:9" hidden="1" x14ac:dyDescent="0.3">
      <c r="A2005" t="s">
        <v>3569</v>
      </c>
      <c r="B2005">
        <v>25</v>
      </c>
      <c r="C2005" s="1">
        <v>42518</v>
      </c>
      <c r="D2005" t="s">
        <v>951</v>
      </c>
      <c r="E2005" t="s">
        <v>952</v>
      </c>
      <c r="F2005">
        <v>13</v>
      </c>
      <c r="G2005">
        <v>11</v>
      </c>
      <c r="H2005">
        <v>2</v>
      </c>
      <c r="I2005" t="s">
        <v>29</v>
      </c>
    </row>
    <row r="2006" spans="1:9" hidden="1" x14ac:dyDescent="0.3">
      <c r="A2006" t="s">
        <v>3569</v>
      </c>
      <c r="B2006">
        <v>24</v>
      </c>
      <c r="C2006" s="1">
        <v>42399</v>
      </c>
      <c r="D2006" t="s">
        <v>1370</v>
      </c>
      <c r="E2006" t="s">
        <v>1371</v>
      </c>
      <c r="F2006">
        <v>30</v>
      </c>
      <c r="G2006">
        <v>12</v>
      </c>
      <c r="H2006">
        <v>3</v>
      </c>
      <c r="I2006" t="s">
        <v>13</v>
      </c>
    </row>
    <row r="2007" spans="1:9" hidden="1" x14ac:dyDescent="0.3">
      <c r="A2007" t="s">
        <v>3569</v>
      </c>
      <c r="B2007">
        <v>23</v>
      </c>
      <c r="C2007" s="1">
        <v>42287</v>
      </c>
      <c r="D2007" t="s">
        <v>481</v>
      </c>
      <c r="E2007" t="s">
        <v>482</v>
      </c>
      <c r="F2007">
        <v>5</v>
      </c>
      <c r="G2007">
        <v>10</v>
      </c>
      <c r="H2007">
        <v>4</v>
      </c>
      <c r="I2007" t="s">
        <v>29</v>
      </c>
    </row>
    <row r="2008" spans="1:9" hidden="1" x14ac:dyDescent="0.3">
      <c r="A2008" t="s">
        <v>3569</v>
      </c>
      <c r="B2008">
        <v>22</v>
      </c>
      <c r="C2008" s="1">
        <v>42154</v>
      </c>
      <c r="D2008" t="s">
        <v>3592</v>
      </c>
      <c r="E2008" t="s">
        <v>3593</v>
      </c>
      <c r="F2008">
        <v>16</v>
      </c>
      <c r="G2008">
        <v>3</v>
      </c>
      <c r="H2008">
        <v>1</v>
      </c>
      <c r="I2008" t="s">
        <v>21</v>
      </c>
    </row>
    <row r="2009" spans="1:9" hidden="1" x14ac:dyDescent="0.3">
      <c r="A2009" t="s">
        <v>3569</v>
      </c>
      <c r="B2009">
        <v>21</v>
      </c>
      <c r="C2009" s="1">
        <v>42035</v>
      </c>
      <c r="D2009" t="s">
        <v>3594</v>
      </c>
      <c r="E2009" t="s">
        <v>3595</v>
      </c>
      <c r="F2009">
        <v>31</v>
      </c>
      <c r="G2009">
        <v>3</v>
      </c>
      <c r="H2009">
        <v>0</v>
      </c>
      <c r="I2009" t="s">
        <v>18</v>
      </c>
    </row>
    <row r="2010" spans="1:9" hidden="1" x14ac:dyDescent="0.3">
      <c r="A2010" t="s">
        <v>3569</v>
      </c>
      <c r="B2010">
        <v>20</v>
      </c>
      <c r="C2010" s="1">
        <v>41923</v>
      </c>
      <c r="D2010" t="s">
        <v>3596</v>
      </c>
      <c r="E2010" t="s">
        <v>3597</v>
      </c>
      <c r="F2010">
        <v>16</v>
      </c>
      <c r="G2010">
        <v>6</v>
      </c>
      <c r="H2010">
        <v>2</v>
      </c>
      <c r="I2010" t="s">
        <v>18</v>
      </c>
    </row>
    <row r="2011" spans="1:9" hidden="1" x14ac:dyDescent="0.3">
      <c r="A2011" t="s">
        <v>3569</v>
      </c>
      <c r="B2011">
        <v>19</v>
      </c>
      <c r="C2011" s="1">
        <v>41839</v>
      </c>
      <c r="D2011" t="s">
        <v>3598</v>
      </c>
      <c r="E2011" t="s">
        <v>3599</v>
      </c>
      <c r="F2011">
        <v>15</v>
      </c>
      <c r="G2011">
        <v>32</v>
      </c>
      <c r="H2011">
        <v>1</v>
      </c>
      <c r="I2011" t="s">
        <v>29</v>
      </c>
    </row>
    <row r="2012" spans="1:9" hidden="1" x14ac:dyDescent="0.3">
      <c r="A2012" t="s">
        <v>3569</v>
      </c>
      <c r="B2012">
        <v>18</v>
      </c>
      <c r="C2012" s="1">
        <v>41734</v>
      </c>
      <c r="D2012" t="s">
        <v>3600</v>
      </c>
      <c r="E2012" t="s">
        <v>3601</v>
      </c>
      <c r="F2012">
        <v>11</v>
      </c>
      <c r="G2012">
        <v>1</v>
      </c>
      <c r="H2012">
        <v>1</v>
      </c>
      <c r="I2012" t="s">
        <v>18</v>
      </c>
    </row>
    <row r="2013" spans="1:9" hidden="1" x14ac:dyDescent="0.3">
      <c r="A2013" t="s">
        <v>3569</v>
      </c>
      <c r="B2013">
        <v>17</v>
      </c>
      <c r="C2013" s="1">
        <v>41713</v>
      </c>
      <c r="D2013" t="s">
        <v>3602</v>
      </c>
      <c r="E2013" t="s">
        <v>3603</v>
      </c>
      <c r="F2013">
        <v>5</v>
      </c>
      <c r="G2013">
        <v>3</v>
      </c>
      <c r="H2013">
        <v>1</v>
      </c>
      <c r="I2013" t="s">
        <v>29</v>
      </c>
    </row>
    <row r="2014" spans="1:9" hidden="1" x14ac:dyDescent="0.3">
      <c r="A2014" t="s">
        <v>3569</v>
      </c>
      <c r="B2014">
        <v>16</v>
      </c>
      <c r="C2014" s="1">
        <v>41538</v>
      </c>
      <c r="D2014" t="s">
        <v>239</v>
      </c>
      <c r="E2014" t="s">
        <v>240</v>
      </c>
      <c r="F2014">
        <v>18</v>
      </c>
      <c r="G2014">
        <v>0</v>
      </c>
      <c r="H2014">
        <v>0</v>
      </c>
      <c r="I2014" t="s">
        <v>26</v>
      </c>
    </row>
    <row r="2015" spans="1:9" hidden="1" x14ac:dyDescent="0.3">
      <c r="A2015" t="s">
        <v>3569</v>
      </c>
      <c r="B2015">
        <v>15</v>
      </c>
      <c r="C2015" s="1">
        <v>41468</v>
      </c>
      <c r="D2015" t="s">
        <v>1095</v>
      </c>
      <c r="E2015" t="s">
        <v>1096</v>
      </c>
      <c r="F2015">
        <v>16</v>
      </c>
      <c r="G2015">
        <v>20</v>
      </c>
      <c r="H2015">
        <v>2</v>
      </c>
      <c r="I2015" t="s">
        <v>18</v>
      </c>
    </row>
    <row r="2016" spans="1:9" hidden="1" x14ac:dyDescent="0.3">
      <c r="A2016" t="s">
        <v>3569</v>
      </c>
      <c r="B2016">
        <v>14</v>
      </c>
      <c r="C2016" s="1">
        <v>41342</v>
      </c>
      <c r="D2016" t="s">
        <v>3604</v>
      </c>
      <c r="E2016" t="s">
        <v>3605</v>
      </c>
      <c r="F2016">
        <v>18</v>
      </c>
      <c r="G2016">
        <v>12</v>
      </c>
      <c r="H2016">
        <v>2</v>
      </c>
      <c r="I2016" t="s">
        <v>29</v>
      </c>
    </row>
    <row r="2017" spans="1:9" hidden="1" x14ac:dyDescent="0.3">
      <c r="A2017" t="s">
        <v>3569</v>
      </c>
      <c r="B2017">
        <v>13</v>
      </c>
      <c r="C2017" s="1">
        <v>41251</v>
      </c>
      <c r="D2017" t="s">
        <v>3606</v>
      </c>
      <c r="E2017" t="s">
        <v>3607</v>
      </c>
      <c r="F2017">
        <v>8</v>
      </c>
      <c r="G2017">
        <v>0</v>
      </c>
      <c r="H2017">
        <v>0</v>
      </c>
      <c r="I2017" t="s">
        <v>18</v>
      </c>
    </row>
    <row r="2018" spans="1:9" hidden="1" x14ac:dyDescent="0.3">
      <c r="A2018" t="s">
        <v>3569</v>
      </c>
      <c r="B2018">
        <v>12</v>
      </c>
      <c r="C2018" s="1">
        <v>41160</v>
      </c>
      <c r="D2018" t="s">
        <v>3608</v>
      </c>
      <c r="E2018" t="s">
        <v>3609</v>
      </c>
      <c r="F2018">
        <v>9</v>
      </c>
      <c r="G2018">
        <v>1</v>
      </c>
      <c r="H2018">
        <v>2</v>
      </c>
      <c r="I2018" t="s">
        <v>86</v>
      </c>
    </row>
    <row r="2019" spans="1:9" hidden="1" x14ac:dyDescent="0.3">
      <c r="A2019" t="s">
        <v>3569</v>
      </c>
      <c r="B2019">
        <v>11</v>
      </c>
      <c r="C2019" s="1">
        <v>41055</v>
      </c>
      <c r="D2019" t="s">
        <v>3610</v>
      </c>
      <c r="E2019" t="s">
        <v>3611</v>
      </c>
      <c r="F2019">
        <v>8</v>
      </c>
      <c r="G2019">
        <v>2</v>
      </c>
      <c r="H2019">
        <v>1</v>
      </c>
      <c r="I2019" t="s">
        <v>29</v>
      </c>
    </row>
    <row r="2020" spans="1:9" hidden="1" x14ac:dyDescent="0.3">
      <c r="A2020" t="s">
        <v>3569</v>
      </c>
      <c r="B2020">
        <v>10</v>
      </c>
      <c r="C2020" s="1">
        <v>40985</v>
      </c>
      <c r="D2020" t="s">
        <v>3612</v>
      </c>
      <c r="E2020" t="s">
        <v>3613</v>
      </c>
      <c r="F2020">
        <v>8</v>
      </c>
      <c r="G2020">
        <v>1</v>
      </c>
      <c r="H2020">
        <v>1</v>
      </c>
      <c r="I2020" t="s">
        <v>29</v>
      </c>
    </row>
    <row r="2021" spans="1:9" hidden="1" x14ac:dyDescent="0.3">
      <c r="A2021" t="s">
        <v>3569</v>
      </c>
      <c r="B2021">
        <v>9</v>
      </c>
      <c r="C2021" s="1">
        <v>40936</v>
      </c>
      <c r="D2021" t="s">
        <v>3614</v>
      </c>
      <c r="E2021" t="s">
        <v>3615</v>
      </c>
      <c r="F2021">
        <v>15</v>
      </c>
      <c r="G2021">
        <v>17</v>
      </c>
      <c r="H2021">
        <v>1</v>
      </c>
      <c r="I2021" t="s">
        <v>18</v>
      </c>
    </row>
    <row r="2022" spans="1:9" hidden="1" x14ac:dyDescent="0.3">
      <c r="A2022" t="s">
        <v>3569</v>
      </c>
      <c r="B2022">
        <v>8</v>
      </c>
      <c r="C2022" s="1">
        <v>40880</v>
      </c>
      <c r="D2022" t="s">
        <v>3616</v>
      </c>
      <c r="E2022" t="s">
        <v>3617</v>
      </c>
      <c r="F2022">
        <v>6</v>
      </c>
      <c r="G2022">
        <v>15</v>
      </c>
      <c r="H2022">
        <v>3</v>
      </c>
      <c r="I2022" t="s">
        <v>18</v>
      </c>
    </row>
    <row r="2023" spans="1:9" hidden="1" x14ac:dyDescent="0.3">
      <c r="A2023" t="s">
        <v>3569</v>
      </c>
      <c r="B2023">
        <v>7</v>
      </c>
      <c r="C2023" s="1">
        <v>40856</v>
      </c>
      <c r="D2023" t="s">
        <v>3618</v>
      </c>
      <c r="E2023" t="s">
        <v>3619</v>
      </c>
      <c r="F2023">
        <v>2</v>
      </c>
      <c r="G2023">
        <v>9</v>
      </c>
      <c r="H2023">
        <v>1</v>
      </c>
      <c r="I2023" t="s">
        <v>18</v>
      </c>
    </row>
    <row r="2024" spans="1:9" hidden="1" x14ac:dyDescent="0.3">
      <c r="A2024" t="s">
        <v>3569</v>
      </c>
      <c r="B2024">
        <v>6</v>
      </c>
      <c r="C2024" s="1">
        <v>40824</v>
      </c>
      <c r="D2024" t="s">
        <v>3620</v>
      </c>
      <c r="E2024" t="s">
        <v>3621</v>
      </c>
      <c r="F2024">
        <v>2</v>
      </c>
      <c r="G2024">
        <v>1</v>
      </c>
      <c r="H2024">
        <v>0</v>
      </c>
      <c r="I2024" t="s">
        <v>18</v>
      </c>
    </row>
    <row r="2025" spans="1:9" hidden="1" x14ac:dyDescent="0.3">
      <c r="A2025" t="s">
        <v>3569</v>
      </c>
      <c r="B2025">
        <v>5</v>
      </c>
      <c r="C2025" s="1">
        <v>40663</v>
      </c>
      <c r="D2025" t="s">
        <v>3622</v>
      </c>
      <c r="E2025" t="s">
        <v>3623</v>
      </c>
      <c r="F2025">
        <v>12</v>
      </c>
      <c r="G2025">
        <v>17</v>
      </c>
      <c r="H2025">
        <v>2</v>
      </c>
      <c r="I2025" t="s">
        <v>29</v>
      </c>
    </row>
    <row r="2026" spans="1:9" hidden="1" x14ac:dyDescent="0.3">
      <c r="A2026" t="s">
        <v>3569</v>
      </c>
      <c r="B2026">
        <v>4</v>
      </c>
      <c r="C2026" s="1">
        <v>40628</v>
      </c>
      <c r="D2026" t="s">
        <v>3624</v>
      </c>
      <c r="E2026" t="s">
        <v>3625</v>
      </c>
      <c r="F2026">
        <v>2</v>
      </c>
      <c r="G2026">
        <v>1</v>
      </c>
      <c r="H2026">
        <v>0</v>
      </c>
      <c r="I2026" t="s">
        <v>108</v>
      </c>
    </row>
    <row r="2027" spans="1:9" hidden="1" x14ac:dyDescent="0.3">
      <c r="A2027" t="s">
        <v>3569</v>
      </c>
      <c r="B2027">
        <v>3</v>
      </c>
      <c r="C2027" s="1">
        <v>40593</v>
      </c>
      <c r="D2027" t="s">
        <v>3626</v>
      </c>
      <c r="E2027" t="s">
        <v>3627</v>
      </c>
      <c r="F2027">
        <v>2</v>
      </c>
      <c r="G2027">
        <v>10</v>
      </c>
      <c r="H2027">
        <v>0</v>
      </c>
      <c r="I2027" t="s">
        <v>29</v>
      </c>
    </row>
    <row r="2028" spans="1:9" hidden="1" x14ac:dyDescent="0.3">
      <c r="A2028" t="s">
        <v>3569</v>
      </c>
      <c r="B2028">
        <v>2</v>
      </c>
      <c r="C2028" s="1">
        <v>40516</v>
      </c>
      <c r="D2028" t="s">
        <v>3628</v>
      </c>
      <c r="E2028" t="s">
        <v>3629</v>
      </c>
      <c r="F2028">
        <v>0</v>
      </c>
      <c r="G2028">
        <v>4</v>
      </c>
      <c r="H2028">
        <v>0</v>
      </c>
      <c r="I2028" t="s">
        <v>444</v>
      </c>
    </row>
    <row r="2029" spans="1:9" hidden="1" x14ac:dyDescent="0.3">
      <c r="A2029" t="s">
        <v>3569</v>
      </c>
      <c r="B2029">
        <v>1</v>
      </c>
      <c r="C2029" s="1">
        <v>40431</v>
      </c>
      <c r="D2029" t="s">
        <v>3630</v>
      </c>
      <c r="E2029" t="s">
        <v>3631</v>
      </c>
      <c r="F2029">
        <v>1</v>
      </c>
      <c r="G2029">
        <v>4</v>
      </c>
      <c r="H2029">
        <v>0</v>
      </c>
      <c r="I2029" t="s">
        <v>18</v>
      </c>
    </row>
    <row r="2030" spans="1:9" hidden="1" x14ac:dyDescent="0.3">
      <c r="A2030" t="s">
        <v>3632</v>
      </c>
      <c r="B2030">
        <v>16</v>
      </c>
      <c r="C2030" s="1">
        <v>44771</v>
      </c>
      <c r="D2030" t="s">
        <v>1401</v>
      </c>
      <c r="E2030" t="s">
        <v>1402</v>
      </c>
      <c r="F2030">
        <v>12</v>
      </c>
      <c r="G2030">
        <v>3</v>
      </c>
      <c r="H2030">
        <v>0</v>
      </c>
      <c r="I2030" t="s">
        <v>13</v>
      </c>
    </row>
    <row r="2031" spans="1:9" hidden="1" x14ac:dyDescent="0.3">
      <c r="A2031" t="s">
        <v>3632</v>
      </c>
      <c r="B2031">
        <v>15</v>
      </c>
      <c r="C2031" s="1">
        <v>44653</v>
      </c>
      <c r="D2031" t="s">
        <v>3633</v>
      </c>
      <c r="E2031" t="s">
        <v>3634</v>
      </c>
      <c r="F2031">
        <v>7</v>
      </c>
      <c r="G2031">
        <v>4</v>
      </c>
      <c r="H2031">
        <v>1</v>
      </c>
      <c r="I2031" t="s">
        <v>18</v>
      </c>
    </row>
    <row r="2032" spans="1:9" hidden="1" x14ac:dyDescent="0.3">
      <c r="A2032" t="s">
        <v>3632</v>
      </c>
      <c r="B2032">
        <v>14</v>
      </c>
      <c r="C2032" s="1">
        <v>44559</v>
      </c>
      <c r="D2032" t="s">
        <v>2073</v>
      </c>
      <c r="E2032" t="s">
        <v>2074</v>
      </c>
      <c r="F2032">
        <v>10</v>
      </c>
      <c r="G2032">
        <v>4</v>
      </c>
      <c r="H2032">
        <v>0</v>
      </c>
      <c r="I2032" t="s">
        <v>13</v>
      </c>
    </row>
    <row r="2033" spans="1:9" hidden="1" x14ac:dyDescent="0.3">
      <c r="A2033" t="s">
        <v>3632</v>
      </c>
      <c r="B2033">
        <v>13</v>
      </c>
      <c r="C2033" s="1">
        <v>44394</v>
      </c>
      <c r="D2033" t="s">
        <v>3635</v>
      </c>
      <c r="E2033" t="s">
        <v>3636</v>
      </c>
      <c r="F2033">
        <v>18</v>
      </c>
      <c r="G2033">
        <v>2</v>
      </c>
      <c r="H2033">
        <v>2</v>
      </c>
      <c r="I2033" t="s">
        <v>55</v>
      </c>
    </row>
    <row r="2034" spans="1:9" hidden="1" x14ac:dyDescent="0.3">
      <c r="A2034" t="s">
        <v>3632</v>
      </c>
      <c r="B2034">
        <v>12</v>
      </c>
      <c r="C2034" s="1">
        <v>44149</v>
      </c>
      <c r="D2034" t="s">
        <v>3637</v>
      </c>
      <c r="E2034" t="s">
        <v>3638</v>
      </c>
      <c r="F2034">
        <v>11</v>
      </c>
      <c r="G2034">
        <v>0</v>
      </c>
      <c r="H2034">
        <v>2</v>
      </c>
      <c r="I2034" t="s">
        <v>86</v>
      </c>
    </row>
    <row r="2035" spans="1:9" hidden="1" x14ac:dyDescent="0.3">
      <c r="A2035" t="s">
        <v>3632</v>
      </c>
      <c r="B2035">
        <v>11</v>
      </c>
      <c r="C2035" s="1">
        <v>43834</v>
      </c>
      <c r="D2035" t="s">
        <v>3639</v>
      </c>
      <c r="E2035" t="s">
        <v>3640</v>
      </c>
      <c r="F2035">
        <v>9</v>
      </c>
      <c r="G2035">
        <v>0</v>
      </c>
      <c r="H2035">
        <v>0</v>
      </c>
      <c r="I2035" t="s">
        <v>18</v>
      </c>
    </row>
    <row r="2036" spans="1:9" hidden="1" x14ac:dyDescent="0.3">
      <c r="A2036" t="s">
        <v>3632</v>
      </c>
      <c r="B2036">
        <v>10</v>
      </c>
      <c r="C2036" s="1">
        <v>43784</v>
      </c>
      <c r="D2036" t="s">
        <v>3641</v>
      </c>
      <c r="E2036" t="s">
        <v>3642</v>
      </c>
      <c r="F2036">
        <v>9</v>
      </c>
      <c r="G2036">
        <v>0</v>
      </c>
      <c r="H2036">
        <v>0</v>
      </c>
      <c r="I2036" t="s">
        <v>18</v>
      </c>
    </row>
    <row r="2037" spans="1:9" hidden="1" x14ac:dyDescent="0.3">
      <c r="A2037" t="s">
        <v>3632</v>
      </c>
      <c r="B2037">
        <v>9</v>
      </c>
      <c r="C2037" s="1">
        <v>43680</v>
      </c>
      <c r="D2037" t="s">
        <v>3643</v>
      </c>
      <c r="E2037" t="s">
        <v>3644</v>
      </c>
      <c r="F2037">
        <v>11</v>
      </c>
      <c r="G2037">
        <v>6</v>
      </c>
      <c r="H2037">
        <v>0</v>
      </c>
      <c r="I2037" t="s">
        <v>13</v>
      </c>
    </row>
    <row r="2038" spans="1:9" hidden="1" x14ac:dyDescent="0.3">
      <c r="A2038" t="s">
        <v>3632</v>
      </c>
      <c r="B2038">
        <v>8</v>
      </c>
      <c r="C2038" s="1">
        <v>43595</v>
      </c>
      <c r="D2038" t="s">
        <v>2073</v>
      </c>
      <c r="E2038" t="s">
        <v>2074</v>
      </c>
      <c r="F2038">
        <v>9</v>
      </c>
      <c r="G2038">
        <v>3</v>
      </c>
      <c r="H2038">
        <v>0</v>
      </c>
      <c r="I2038" t="s">
        <v>18</v>
      </c>
    </row>
    <row r="2039" spans="1:9" hidden="1" x14ac:dyDescent="0.3">
      <c r="A2039" t="s">
        <v>3632</v>
      </c>
      <c r="B2039">
        <v>7</v>
      </c>
      <c r="C2039" s="1">
        <v>43491</v>
      </c>
      <c r="D2039" t="s">
        <v>3645</v>
      </c>
      <c r="E2039" t="s">
        <v>3646</v>
      </c>
      <c r="F2039">
        <v>9</v>
      </c>
      <c r="G2039">
        <v>0</v>
      </c>
      <c r="H2039">
        <v>0</v>
      </c>
      <c r="I2039" t="s">
        <v>86</v>
      </c>
    </row>
    <row r="2040" spans="1:9" hidden="1" x14ac:dyDescent="0.3">
      <c r="A2040" t="s">
        <v>3632</v>
      </c>
      <c r="B2040">
        <v>6</v>
      </c>
      <c r="C2040" s="1">
        <v>43428</v>
      </c>
      <c r="D2040" t="s">
        <v>1413</v>
      </c>
      <c r="E2040" t="s">
        <v>1414</v>
      </c>
      <c r="F2040">
        <v>5</v>
      </c>
      <c r="G2040">
        <v>2</v>
      </c>
      <c r="H2040">
        <v>0</v>
      </c>
      <c r="I2040" t="s">
        <v>86</v>
      </c>
    </row>
    <row r="2041" spans="1:9" hidden="1" x14ac:dyDescent="0.3">
      <c r="A2041" t="s">
        <v>3632</v>
      </c>
      <c r="B2041">
        <v>5</v>
      </c>
      <c r="C2041" s="1">
        <v>43393</v>
      </c>
      <c r="D2041" t="s">
        <v>3647</v>
      </c>
      <c r="E2041" t="s">
        <v>3648</v>
      </c>
      <c r="F2041">
        <v>5</v>
      </c>
      <c r="G2041">
        <v>3</v>
      </c>
      <c r="H2041">
        <v>0</v>
      </c>
      <c r="I2041" t="s">
        <v>18</v>
      </c>
    </row>
    <row r="2042" spans="1:9" hidden="1" x14ac:dyDescent="0.3">
      <c r="A2042" t="s">
        <v>3632</v>
      </c>
      <c r="B2042">
        <v>4</v>
      </c>
      <c r="C2042" s="1">
        <v>43323</v>
      </c>
      <c r="D2042" t="s">
        <v>3649</v>
      </c>
      <c r="E2042" t="s">
        <v>3650</v>
      </c>
      <c r="F2042">
        <v>0</v>
      </c>
      <c r="G2042">
        <v>1</v>
      </c>
      <c r="H2042">
        <v>2</v>
      </c>
      <c r="I2042" t="s">
        <v>86</v>
      </c>
    </row>
    <row r="2043" spans="1:9" hidden="1" x14ac:dyDescent="0.3">
      <c r="A2043" t="s">
        <v>3632</v>
      </c>
      <c r="B2043">
        <v>3</v>
      </c>
      <c r="C2043" s="1">
        <v>43267</v>
      </c>
      <c r="D2043" t="s">
        <v>3651</v>
      </c>
      <c r="E2043" t="s">
        <v>3652</v>
      </c>
      <c r="F2043">
        <v>3</v>
      </c>
      <c r="G2043">
        <v>3</v>
      </c>
      <c r="H2043">
        <v>0</v>
      </c>
      <c r="I2043" t="s">
        <v>86</v>
      </c>
    </row>
    <row r="2044" spans="1:9" hidden="1" x14ac:dyDescent="0.3">
      <c r="A2044" t="s">
        <v>3632</v>
      </c>
      <c r="B2044">
        <v>2</v>
      </c>
      <c r="C2044" s="1">
        <v>43232</v>
      </c>
      <c r="D2044" t="s">
        <v>3653</v>
      </c>
      <c r="E2044" t="s">
        <v>3654</v>
      </c>
      <c r="F2044">
        <v>0</v>
      </c>
      <c r="G2044">
        <v>2</v>
      </c>
      <c r="H2044">
        <v>0</v>
      </c>
      <c r="I2044" t="s">
        <v>86</v>
      </c>
    </row>
    <row r="2045" spans="1:9" hidden="1" x14ac:dyDescent="0.3">
      <c r="A2045" t="s">
        <v>3655</v>
      </c>
      <c r="B2045">
        <v>17</v>
      </c>
      <c r="C2045" s="1">
        <v>44757</v>
      </c>
      <c r="D2045" t="s">
        <v>3656</v>
      </c>
      <c r="E2045" t="s">
        <v>3657</v>
      </c>
      <c r="F2045">
        <v>26</v>
      </c>
      <c r="G2045">
        <v>0</v>
      </c>
      <c r="H2045">
        <v>0</v>
      </c>
      <c r="I2045" t="s">
        <v>26</v>
      </c>
    </row>
    <row r="2046" spans="1:9" hidden="1" x14ac:dyDescent="0.3">
      <c r="A2046" t="s">
        <v>3655</v>
      </c>
      <c r="B2046">
        <v>16</v>
      </c>
      <c r="C2046" s="1">
        <v>44453</v>
      </c>
      <c r="D2046" t="s">
        <v>3658</v>
      </c>
      <c r="E2046" t="s">
        <v>3659</v>
      </c>
      <c r="F2046">
        <v>33</v>
      </c>
      <c r="G2046">
        <v>7</v>
      </c>
      <c r="H2046">
        <v>1</v>
      </c>
      <c r="I2046" t="s">
        <v>86</v>
      </c>
    </row>
    <row r="2047" spans="1:9" hidden="1" x14ac:dyDescent="0.3">
      <c r="A2047" t="s">
        <v>3655</v>
      </c>
      <c r="B2047">
        <v>15</v>
      </c>
      <c r="C2047" s="1">
        <v>44259</v>
      </c>
      <c r="D2047" t="s">
        <v>3660</v>
      </c>
      <c r="E2047" t="s">
        <v>3661</v>
      </c>
      <c r="F2047">
        <v>13</v>
      </c>
      <c r="G2047">
        <v>1</v>
      </c>
      <c r="H2047">
        <v>0</v>
      </c>
      <c r="I2047" t="s">
        <v>154</v>
      </c>
    </row>
    <row r="2048" spans="1:9" hidden="1" x14ac:dyDescent="0.3">
      <c r="A2048" t="s">
        <v>3655</v>
      </c>
      <c r="B2048">
        <v>14</v>
      </c>
      <c r="C2048" s="1">
        <v>44170</v>
      </c>
      <c r="D2048" t="s">
        <v>3662</v>
      </c>
      <c r="E2048" t="s">
        <v>3663</v>
      </c>
      <c r="F2048">
        <v>19</v>
      </c>
      <c r="G2048">
        <v>4</v>
      </c>
      <c r="H2048">
        <v>2</v>
      </c>
      <c r="I2048" t="s">
        <v>86</v>
      </c>
    </row>
    <row r="2049" spans="1:9" hidden="1" x14ac:dyDescent="0.3">
      <c r="A2049" t="s">
        <v>3655</v>
      </c>
      <c r="B2049">
        <v>13</v>
      </c>
      <c r="C2049" s="1">
        <v>43743</v>
      </c>
      <c r="D2049" t="s">
        <v>3664</v>
      </c>
      <c r="E2049" t="s">
        <v>3665</v>
      </c>
      <c r="F2049">
        <v>23</v>
      </c>
      <c r="G2049">
        <v>2</v>
      </c>
      <c r="H2049">
        <v>0</v>
      </c>
      <c r="I2049" t="s">
        <v>13</v>
      </c>
    </row>
    <row r="2050" spans="1:9" hidden="1" x14ac:dyDescent="0.3">
      <c r="A2050" t="s">
        <v>3655</v>
      </c>
      <c r="B2050">
        <v>12</v>
      </c>
      <c r="C2050" s="1">
        <v>43694</v>
      </c>
      <c r="D2050" t="s">
        <v>3666</v>
      </c>
      <c r="E2050" t="s">
        <v>3667</v>
      </c>
      <c r="F2050">
        <v>14</v>
      </c>
      <c r="G2050">
        <v>0</v>
      </c>
      <c r="H2050">
        <v>0</v>
      </c>
      <c r="I2050" t="s">
        <v>18</v>
      </c>
    </row>
    <row r="2051" spans="1:9" hidden="1" x14ac:dyDescent="0.3">
      <c r="A2051" t="s">
        <v>3655</v>
      </c>
      <c r="B2051">
        <v>11</v>
      </c>
      <c r="C2051" s="1">
        <v>43554</v>
      </c>
      <c r="D2051" t="s">
        <v>846</v>
      </c>
      <c r="E2051" t="s">
        <v>847</v>
      </c>
      <c r="F2051">
        <v>40</v>
      </c>
      <c r="G2051">
        <v>19</v>
      </c>
      <c r="H2051">
        <v>3</v>
      </c>
      <c r="I2051" t="s">
        <v>86</v>
      </c>
    </row>
    <row r="2052" spans="1:9" hidden="1" x14ac:dyDescent="0.3">
      <c r="A2052" t="s">
        <v>3655</v>
      </c>
      <c r="B2052">
        <v>10</v>
      </c>
      <c r="C2052" s="1">
        <v>43442</v>
      </c>
      <c r="D2052" t="s">
        <v>3668</v>
      </c>
      <c r="E2052" t="s">
        <v>3669</v>
      </c>
      <c r="F2052">
        <v>8</v>
      </c>
      <c r="G2052">
        <v>3</v>
      </c>
      <c r="H2052">
        <v>0</v>
      </c>
      <c r="I2052" t="s">
        <v>13</v>
      </c>
    </row>
    <row r="2053" spans="1:9" hidden="1" x14ac:dyDescent="0.3">
      <c r="A2053" t="s">
        <v>3655</v>
      </c>
      <c r="B2053">
        <v>9</v>
      </c>
      <c r="C2053" s="1">
        <v>43377</v>
      </c>
      <c r="D2053" t="s">
        <v>3670</v>
      </c>
      <c r="E2053" t="s">
        <v>3671</v>
      </c>
      <c r="F2053">
        <v>10</v>
      </c>
      <c r="G2053">
        <v>0</v>
      </c>
      <c r="H2053">
        <v>2</v>
      </c>
      <c r="I2053" t="s">
        <v>86</v>
      </c>
    </row>
    <row r="2054" spans="1:9" hidden="1" x14ac:dyDescent="0.3">
      <c r="A2054" t="s">
        <v>3655</v>
      </c>
      <c r="B2054">
        <v>8</v>
      </c>
      <c r="C2054" s="1">
        <v>43316</v>
      </c>
      <c r="D2054" t="s">
        <v>301</v>
      </c>
      <c r="E2054" t="s">
        <v>302</v>
      </c>
      <c r="F2054">
        <v>24</v>
      </c>
      <c r="G2054">
        <v>10</v>
      </c>
      <c r="H2054">
        <v>0</v>
      </c>
      <c r="I2054" t="s">
        <v>86</v>
      </c>
    </row>
    <row r="2055" spans="1:9" hidden="1" x14ac:dyDescent="0.3">
      <c r="A2055" t="s">
        <v>3655</v>
      </c>
      <c r="B2055">
        <v>7</v>
      </c>
      <c r="C2055" s="1">
        <v>43259</v>
      </c>
      <c r="D2055" t="s">
        <v>3672</v>
      </c>
      <c r="E2055" t="s">
        <v>2234</v>
      </c>
      <c r="F2055">
        <v>4</v>
      </c>
      <c r="G2055">
        <v>2</v>
      </c>
      <c r="H2055">
        <v>0</v>
      </c>
      <c r="I2055" t="s">
        <v>18</v>
      </c>
    </row>
    <row r="2056" spans="1:9" hidden="1" x14ac:dyDescent="0.3">
      <c r="A2056" t="s">
        <v>3655</v>
      </c>
      <c r="B2056">
        <v>6</v>
      </c>
      <c r="C2056" s="1">
        <v>43209</v>
      </c>
      <c r="D2056" t="s">
        <v>3673</v>
      </c>
      <c r="E2056" t="s">
        <v>3674</v>
      </c>
      <c r="F2056">
        <v>3</v>
      </c>
      <c r="G2056">
        <v>5</v>
      </c>
      <c r="H2056">
        <v>0</v>
      </c>
      <c r="I2056" t="s">
        <v>18</v>
      </c>
    </row>
    <row r="2057" spans="1:9" hidden="1" x14ac:dyDescent="0.3">
      <c r="A2057" t="s">
        <v>3655</v>
      </c>
      <c r="B2057">
        <v>5</v>
      </c>
      <c r="C2057" s="1">
        <v>43183</v>
      </c>
      <c r="D2057" t="s">
        <v>3675</v>
      </c>
      <c r="E2057" t="s">
        <v>3676</v>
      </c>
      <c r="F2057">
        <v>1</v>
      </c>
      <c r="G2057">
        <v>3</v>
      </c>
      <c r="H2057">
        <v>0</v>
      </c>
      <c r="I2057" t="s">
        <v>13</v>
      </c>
    </row>
    <row r="2058" spans="1:9" hidden="1" x14ac:dyDescent="0.3">
      <c r="A2058" t="s">
        <v>3655</v>
      </c>
      <c r="B2058">
        <v>4</v>
      </c>
      <c r="C2058" s="1">
        <v>42959</v>
      </c>
      <c r="D2058" t="s">
        <v>3677</v>
      </c>
      <c r="E2058" t="s">
        <v>3678</v>
      </c>
      <c r="F2058">
        <v>1</v>
      </c>
      <c r="G2058">
        <v>0</v>
      </c>
      <c r="H2058">
        <v>0</v>
      </c>
      <c r="I2058" t="s">
        <v>86</v>
      </c>
    </row>
    <row r="2059" spans="1:9" hidden="1" x14ac:dyDescent="0.3">
      <c r="A2059" t="s">
        <v>3655</v>
      </c>
      <c r="B2059">
        <v>3</v>
      </c>
      <c r="C2059" s="1">
        <v>42826</v>
      </c>
      <c r="D2059" t="s">
        <v>3679</v>
      </c>
      <c r="E2059" t="s">
        <v>3680</v>
      </c>
      <c r="F2059">
        <v>0</v>
      </c>
      <c r="G2059">
        <v>1</v>
      </c>
      <c r="H2059">
        <v>0</v>
      </c>
      <c r="I2059" t="s">
        <v>18</v>
      </c>
    </row>
    <row r="2060" spans="1:9" hidden="1" x14ac:dyDescent="0.3">
      <c r="A2060" t="s">
        <v>3681</v>
      </c>
      <c r="B2060">
        <v>27</v>
      </c>
      <c r="C2060" s="1">
        <v>44827</v>
      </c>
      <c r="D2060" t="s">
        <v>3682</v>
      </c>
      <c r="E2060" t="s">
        <v>3683</v>
      </c>
      <c r="F2060">
        <v>28</v>
      </c>
      <c r="G2060">
        <v>5</v>
      </c>
      <c r="H2060">
        <v>1</v>
      </c>
      <c r="I2060" t="s">
        <v>18</v>
      </c>
    </row>
    <row r="2061" spans="1:9" hidden="1" x14ac:dyDescent="0.3">
      <c r="A2061" t="s">
        <v>3681</v>
      </c>
      <c r="B2061">
        <v>26</v>
      </c>
      <c r="C2061" s="1">
        <v>44492</v>
      </c>
      <c r="D2061" t="s">
        <v>301</v>
      </c>
      <c r="E2061" t="s">
        <v>302</v>
      </c>
      <c r="F2061">
        <v>25</v>
      </c>
      <c r="G2061">
        <v>21</v>
      </c>
      <c r="H2061">
        <v>0</v>
      </c>
      <c r="I2061" t="s">
        <v>444</v>
      </c>
    </row>
    <row r="2062" spans="1:9" hidden="1" x14ac:dyDescent="0.3">
      <c r="A2062" t="s">
        <v>3681</v>
      </c>
      <c r="B2062">
        <v>25</v>
      </c>
      <c r="C2062" s="1">
        <v>44366</v>
      </c>
      <c r="D2062" t="s">
        <v>3684</v>
      </c>
      <c r="E2062" t="s">
        <v>3685</v>
      </c>
      <c r="F2062">
        <v>16</v>
      </c>
      <c r="G2062">
        <v>3</v>
      </c>
      <c r="H2062">
        <v>0</v>
      </c>
      <c r="I2062" t="s">
        <v>18</v>
      </c>
    </row>
    <row r="2063" spans="1:9" hidden="1" x14ac:dyDescent="0.3">
      <c r="A2063" t="s">
        <v>3681</v>
      </c>
      <c r="B2063">
        <v>24</v>
      </c>
      <c r="C2063" s="1">
        <v>44247</v>
      </c>
      <c r="D2063" t="s">
        <v>3686</v>
      </c>
      <c r="E2063" t="s">
        <v>3687</v>
      </c>
      <c r="F2063">
        <v>25</v>
      </c>
      <c r="G2063">
        <v>14</v>
      </c>
      <c r="H2063">
        <v>1</v>
      </c>
      <c r="I2063" t="s">
        <v>13</v>
      </c>
    </row>
    <row r="2064" spans="1:9" hidden="1" x14ac:dyDescent="0.3">
      <c r="A2064" t="s">
        <v>3681</v>
      </c>
      <c r="B2064">
        <v>23</v>
      </c>
      <c r="C2064" s="1">
        <v>44156</v>
      </c>
      <c r="D2064" t="s">
        <v>3688</v>
      </c>
      <c r="E2064" t="s">
        <v>3689</v>
      </c>
      <c r="F2064">
        <v>23</v>
      </c>
      <c r="G2064">
        <v>6</v>
      </c>
      <c r="H2064">
        <v>1</v>
      </c>
      <c r="I2064" t="s">
        <v>86</v>
      </c>
    </row>
    <row r="2065" spans="1:9" hidden="1" x14ac:dyDescent="0.3">
      <c r="A2065" t="s">
        <v>3681</v>
      </c>
      <c r="B2065">
        <v>22</v>
      </c>
      <c r="C2065" s="1">
        <v>43812</v>
      </c>
      <c r="D2065" t="s">
        <v>3690</v>
      </c>
      <c r="E2065" t="s">
        <v>3691</v>
      </c>
      <c r="F2065">
        <v>16</v>
      </c>
      <c r="G2065">
        <v>13</v>
      </c>
      <c r="H2065">
        <v>2</v>
      </c>
      <c r="I2065" t="s">
        <v>18</v>
      </c>
    </row>
    <row r="2066" spans="1:9" hidden="1" x14ac:dyDescent="0.3">
      <c r="A2066" t="s">
        <v>3681</v>
      </c>
      <c r="B2066">
        <v>21</v>
      </c>
      <c r="C2066" s="1">
        <v>43672</v>
      </c>
      <c r="D2066" t="s">
        <v>3692</v>
      </c>
      <c r="E2066" t="s">
        <v>3693</v>
      </c>
      <c r="F2066">
        <v>13</v>
      </c>
      <c r="G2066">
        <v>7</v>
      </c>
      <c r="H2066">
        <v>1</v>
      </c>
      <c r="I2066" t="s">
        <v>18</v>
      </c>
    </row>
    <row r="2067" spans="1:9" hidden="1" x14ac:dyDescent="0.3">
      <c r="A2067" t="s">
        <v>3681</v>
      </c>
      <c r="B2067">
        <v>20</v>
      </c>
      <c r="C2067" s="1">
        <v>43609</v>
      </c>
      <c r="D2067" t="s">
        <v>3694</v>
      </c>
      <c r="E2067" t="s">
        <v>3695</v>
      </c>
      <c r="F2067">
        <v>10</v>
      </c>
      <c r="G2067">
        <v>8</v>
      </c>
      <c r="H2067">
        <v>3</v>
      </c>
      <c r="I2067" t="s">
        <v>86</v>
      </c>
    </row>
    <row r="2068" spans="1:9" hidden="1" x14ac:dyDescent="0.3">
      <c r="A2068" t="s">
        <v>3681</v>
      </c>
      <c r="B2068">
        <v>19</v>
      </c>
      <c r="C2068" s="1">
        <v>43546</v>
      </c>
      <c r="D2068" t="s">
        <v>3696</v>
      </c>
      <c r="E2068" t="s">
        <v>3697</v>
      </c>
      <c r="F2068">
        <v>26</v>
      </c>
      <c r="G2068">
        <v>34</v>
      </c>
      <c r="H2068">
        <v>2</v>
      </c>
      <c r="I2068" t="s">
        <v>18</v>
      </c>
    </row>
    <row r="2069" spans="1:9" hidden="1" x14ac:dyDescent="0.3">
      <c r="A2069" t="s">
        <v>3681</v>
      </c>
      <c r="B2069">
        <v>18</v>
      </c>
      <c r="C2069" s="1">
        <v>43414</v>
      </c>
      <c r="D2069" t="s">
        <v>3698</v>
      </c>
      <c r="E2069" t="s">
        <v>3699</v>
      </c>
      <c r="F2069">
        <v>16</v>
      </c>
      <c r="G2069">
        <v>2</v>
      </c>
      <c r="H2069">
        <v>0</v>
      </c>
      <c r="I2069" t="s">
        <v>86</v>
      </c>
    </row>
    <row r="2070" spans="1:9" hidden="1" x14ac:dyDescent="0.3">
      <c r="A2070" t="s">
        <v>3681</v>
      </c>
      <c r="B2070">
        <v>17</v>
      </c>
      <c r="C2070" s="1">
        <v>43287</v>
      </c>
      <c r="D2070" t="s">
        <v>3700</v>
      </c>
      <c r="E2070" t="s">
        <v>3701</v>
      </c>
      <c r="F2070">
        <v>10</v>
      </c>
      <c r="G2070">
        <v>0</v>
      </c>
      <c r="H2070">
        <v>0</v>
      </c>
      <c r="I2070" t="s">
        <v>13</v>
      </c>
    </row>
    <row r="2071" spans="1:9" hidden="1" x14ac:dyDescent="0.3">
      <c r="A2071" t="s">
        <v>3681</v>
      </c>
      <c r="B2071">
        <v>16</v>
      </c>
      <c r="C2071" s="1">
        <v>43182</v>
      </c>
      <c r="D2071" t="s">
        <v>3702</v>
      </c>
      <c r="E2071" t="s">
        <v>3703</v>
      </c>
      <c r="F2071">
        <v>18</v>
      </c>
      <c r="G2071">
        <v>7</v>
      </c>
      <c r="H2071">
        <v>0</v>
      </c>
      <c r="I2071" t="s">
        <v>18</v>
      </c>
    </row>
    <row r="2072" spans="1:9" hidden="1" x14ac:dyDescent="0.3">
      <c r="A2072" t="s">
        <v>3681</v>
      </c>
      <c r="B2072">
        <v>15</v>
      </c>
      <c r="C2072" s="1">
        <v>43077</v>
      </c>
      <c r="D2072" t="s">
        <v>3704</v>
      </c>
      <c r="E2072" t="s">
        <v>3705</v>
      </c>
      <c r="F2072">
        <v>13</v>
      </c>
      <c r="G2072">
        <v>21</v>
      </c>
      <c r="H2072">
        <v>2</v>
      </c>
      <c r="I2072" t="s">
        <v>13</v>
      </c>
    </row>
    <row r="2073" spans="1:9" hidden="1" x14ac:dyDescent="0.3">
      <c r="A2073" t="s">
        <v>3681</v>
      </c>
      <c r="B2073">
        <v>14</v>
      </c>
      <c r="C2073" s="1">
        <v>42931</v>
      </c>
      <c r="D2073" t="s">
        <v>3706</v>
      </c>
      <c r="E2073" t="s">
        <v>3707</v>
      </c>
      <c r="F2073">
        <v>14</v>
      </c>
      <c r="G2073">
        <v>4</v>
      </c>
      <c r="H2073">
        <v>0</v>
      </c>
      <c r="I2073" t="s">
        <v>18</v>
      </c>
    </row>
    <row r="2074" spans="1:9" hidden="1" x14ac:dyDescent="0.3">
      <c r="A2074" t="s">
        <v>3681</v>
      </c>
      <c r="B2074">
        <v>13</v>
      </c>
      <c r="C2074" s="1">
        <v>42903</v>
      </c>
      <c r="D2074" t="s">
        <v>2007</v>
      </c>
      <c r="E2074" t="s">
        <v>2008</v>
      </c>
      <c r="F2074">
        <v>18</v>
      </c>
      <c r="G2074">
        <v>7</v>
      </c>
      <c r="H2074">
        <v>0</v>
      </c>
      <c r="I2074" t="s">
        <v>86</v>
      </c>
    </row>
    <row r="2075" spans="1:9" hidden="1" x14ac:dyDescent="0.3">
      <c r="A2075" t="s">
        <v>3681</v>
      </c>
      <c r="B2075">
        <v>12</v>
      </c>
      <c r="C2075" s="1">
        <v>42685</v>
      </c>
      <c r="D2075" t="s">
        <v>3708</v>
      </c>
      <c r="E2075" t="s">
        <v>3709</v>
      </c>
      <c r="F2075">
        <v>28</v>
      </c>
      <c r="G2075">
        <v>15</v>
      </c>
      <c r="H2075">
        <v>4</v>
      </c>
      <c r="I2075" t="s">
        <v>13</v>
      </c>
    </row>
    <row r="2076" spans="1:9" hidden="1" x14ac:dyDescent="0.3">
      <c r="A2076" t="s">
        <v>3681</v>
      </c>
      <c r="B2076">
        <v>11</v>
      </c>
      <c r="C2076" s="1">
        <v>42630</v>
      </c>
      <c r="D2076" t="s">
        <v>3710</v>
      </c>
      <c r="E2076" t="s">
        <v>3711</v>
      </c>
      <c r="F2076">
        <v>2</v>
      </c>
      <c r="G2076">
        <v>15</v>
      </c>
      <c r="H2076">
        <v>0</v>
      </c>
      <c r="I2076" t="s">
        <v>108</v>
      </c>
    </row>
    <row r="2077" spans="1:9" hidden="1" x14ac:dyDescent="0.3">
      <c r="A2077" t="s">
        <v>3681</v>
      </c>
      <c r="B2077">
        <v>10</v>
      </c>
      <c r="C2077" s="1">
        <v>42560</v>
      </c>
      <c r="D2077" t="s">
        <v>3712</v>
      </c>
      <c r="E2077" t="s">
        <v>3713</v>
      </c>
      <c r="F2077">
        <v>26</v>
      </c>
      <c r="G2077">
        <v>68</v>
      </c>
      <c r="H2077">
        <v>2</v>
      </c>
      <c r="I2077" t="s">
        <v>18</v>
      </c>
    </row>
    <row r="2078" spans="1:9" hidden="1" x14ac:dyDescent="0.3">
      <c r="A2078" t="s">
        <v>3681</v>
      </c>
      <c r="B2078">
        <v>9</v>
      </c>
      <c r="C2078" s="1">
        <v>42400</v>
      </c>
      <c r="D2078" t="s">
        <v>3714</v>
      </c>
      <c r="E2078" t="s">
        <v>3715</v>
      </c>
      <c r="F2078">
        <v>7</v>
      </c>
      <c r="G2078">
        <v>10</v>
      </c>
      <c r="H2078">
        <v>1</v>
      </c>
      <c r="I2078" t="s">
        <v>13</v>
      </c>
    </row>
    <row r="2079" spans="1:9" hidden="1" x14ac:dyDescent="0.3">
      <c r="A2079" t="s">
        <v>3681</v>
      </c>
      <c r="B2079">
        <v>8</v>
      </c>
      <c r="C2079" s="1">
        <v>42329</v>
      </c>
      <c r="D2079" t="s">
        <v>3716</v>
      </c>
      <c r="E2079" t="s">
        <v>3717</v>
      </c>
      <c r="F2079">
        <v>2</v>
      </c>
      <c r="G2079">
        <v>26</v>
      </c>
      <c r="H2079">
        <v>1</v>
      </c>
      <c r="I2079" t="s">
        <v>18</v>
      </c>
    </row>
    <row r="2080" spans="1:9" hidden="1" x14ac:dyDescent="0.3">
      <c r="A2080" t="s">
        <v>3681</v>
      </c>
      <c r="B2080">
        <v>7</v>
      </c>
      <c r="C2080" s="1">
        <v>42259</v>
      </c>
      <c r="D2080" t="s">
        <v>3718</v>
      </c>
      <c r="E2080" t="s">
        <v>3719</v>
      </c>
      <c r="F2080">
        <v>3</v>
      </c>
      <c r="G2080">
        <v>68</v>
      </c>
      <c r="H2080">
        <v>0</v>
      </c>
      <c r="I2080" t="s">
        <v>86</v>
      </c>
    </row>
    <row r="2081" spans="1:9" hidden="1" x14ac:dyDescent="0.3">
      <c r="A2081" t="s">
        <v>3681</v>
      </c>
      <c r="B2081">
        <v>6</v>
      </c>
      <c r="C2081" s="1">
        <v>42069</v>
      </c>
      <c r="D2081" t="s">
        <v>2516</v>
      </c>
      <c r="E2081" t="s">
        <v>2517</v>
      </c>
      <c r="F2081">
        <v>3</v>
      </c>
      <c r="G2081">
        <v>6</v>
      </c>
      <c r="H2081">
        <v>0</v>
      </c>
      <c r="I2081" t="s">
        <v>13</v>
      </c>
    </row>
    <row r="2082" spans="1:9" hidden="1" x14ac:dyDescent="0.3">
      <c r="A2082" t="s">
        <v>3681</v>
      </c>
      <c r="B2082">
        <v>5</v>
      </c>
      <c r="C2082" s="1">
        <v>41957</v>
      </c>
      <c r="D2082" t="s">
        <v>3720</v>
      </c>
      <c r="E2082" t="s">
        <v>3721</v>
      </c>
      <c r="F2082">
        <v>0</v>
      </c>
      <c r="G2082">
        <v>13</v>
      </c>
      <c r="H2082">
        <v>0</v>
      </c>
      <c r="I2082" t="s">
        <v>55</v>
      </c>
    </row>
    <row r="2083" spans="1:9" hidden="1" x14ac:dyDescent="0.3">
      <c r="A2083" t="s">
        <v>3681</v>
      </c>
      <c r="B2083">
        <v>4</v>
      </c>
      <c r="C2083" s="1">
        <v>41869</v>
      </c>
      <c r="D2083" t="s">
        <v>3722</v>
      </c>
      <c r="E2083" t="s">
        <v>3723</v>
      </c>
      <c r="F2083">
        <v>0</v>
      </c>
      <c r="G2083">
        <v>6</v>
      </c>
      <c r="H2083">
        <v>0</v>
      </c>
      <c r="I2083" t="s">
        <v>86</v>
      </c>
    </row>
    <row r="2084" spans="1:9" hidden="1" x14ac:dyDescent="0.3">
      <c r="A2084" t="s">
        <v>3681</v>
      </c>
      <c r="B2084">
        <v>3</v>
      </c>
      <c r="C2084" s="1">
        <v>41791</v>
      </c>
      <c r="D2084" t="s">
        <v>3724</v>
      </c>
      <c r="E2084" t="s">
        <v>3725</v>
      </c>
      <c r="F2084">
        <v>0</v>
      </c>
      <c r="G2084">
        <v>1</v>
      </c>
      <c r="H2084">
        <v>0</v>
      </c>
      <c r="I2084" t="s">
        <v>18</v>
      </c>
    </row>
    <row r="2085" spans="1:9" hidden="1" x14ac:dyDescent="0.3">
      <c r="A2085" t="s">
        <v>3681</v>
      </c>
      <c r="B2085">
        <v>2</v>
      </c>
      <c r="C2085" s="1">
        <v>41720</v>
      </c>
      <c r="D2085" t="s">
        <v>3726</v>
      </c>
      <c r="E2085" t="s">
        <v>3727</v>
      </c>
      <c r="F2085">
        <v>6</v>
      </c>
      <c r="G2085">
        <v>18</v>
      </c>
      <c r="H2085">
        <v>1</v>
      </c>
      <c r="I2085" t="s">
        <v>18</v>
      </c>
    </row>
    <row r="2086" spans="1:9" hidden="1" x14ac:dyDescent="0.3">
      <c r="A2086" t="s">
        <v>1124</v>
      </c>
      <c r="B2086">
        <v>40</v>
      </c>
      <c r="C2086" s="1">
        <v>44842</v>
      </c>
      <c r="D2086" t="s">
        <v>2304</v>
      </c>
      <c r="E2086" t="s">
        <v>1122</v>
      </c>
      <c r="F2086">
        <v>30</v>
      </c>
      <c r="G2086">
        <v>4</v>
      </c>
      <c r="H2086">
        <v>1</v>
      </c>
      <c r="I2086" t="s">
        <v>139</v>
      </c>
    </row>
    <row r="2087" spans="1:9" hidden="1" x14ac:dyDescent="0.3">
      <c r="A2087" t="s">
        <v>1124</v>
      </c>
      <c r="B2087">
        <v>39</v>
      </c>
      <c r="C2087" s="1">
        <v>44737</v>
      </c>
      <c r="D2087" t="s">
        <v>3728</v>
      </c>
      <c r="E2087" t="s">
        <v>3729</v>
      </c>
      <c r="F2087">
        <v>18</v>
      </c>
      <c r="G2087">
        <v>0</v>
      </c>
      <c r="H2087">
        <v>0</v>
      </c>
      <c r="I2087" t="s">
        <v>13</v>
      </c>
    </row>
    <row r="2088" spans="1:9" hidden="1" x14ac:dyDescent="0.3">
      <c r="A2088" t="s">
        <v>1124</v>
      </c>
      <c r="B2088">
        <v>38</v>
      </c>
      <c r="C2088" s="1">
        <v>44449</v>
      </c>
      <c r="D2088" t="s">
        <v>3730</v>
      </c>
      <c r="E2088" t="s">
        <v>3731</v>
      </c>
      <c r="F2088">
        <v>15</v>
      </c>
      <c r="G2088">
        <v>0</v>
      </c>
      <c r="H2088">
        <v>0</v>
      </c>
      <c r="I2088" t="s">
        <v>61</v>
      </c>
    </row>
    <row r="2089" spans="1:9" hidden="1" x14ac:dyDescent="0.3">
      <c r="A2089" t="s">
        <v>1124</v>
      </c>
      <c r="B2089">
        <v>37</v>
      </c>
      <c r="C2089" s="1">
        <v>44338</v>
      </c>
      <c r="D2089" t="s">
        <v>2151</v>
      </c>
      <c r="E2089" t="s">
        <v>2152</v>
      </c>
      <c r="F2089">
        <v>37</v>
      </c>
      <c r="G2089">
        <v>11</v>
      </c>
      <c r="H2089">
        <v>2</v>
      </c>
      <c r="I2089" t="s">
        <v>13</v>
      </c>
    </row>
    <row r="2090" spans="1:9" hidden="1" x14ac:dyDescent="0.3">
      <c r="A2090" t="s">
        <v>1124</v>
      </c>
      <c r="B2090">
        <v>36</v>
      </c>
      <c r="C2090" s="1">
        <v>44176</v>
      </c>
      <c r="D2090" t="s">
        <v>1833</v>
      </c>
      <c r="E2090" t="s">
        <v>1834</v>
      </c>
      <c r="F2090">
        <v>48</v>
      </c>
      <c r="G2090">
        <v>8</v>
      </c>
      <c r="H2090">
        <v>1</v>
      </c>
      <c r="I2090" t="s">
        <v>18</v>
      </c>
    </row>
    <row r="2091" spans="1:9" hidden="1" x14ac:dyDescent="0.3">
      <c r="A2091" t="s">
        <v>1124</v>
      </c>
      <c r="B2091">
        <v>35</v>
      </c>
      <c r="C2091" s="1">
        <v>44044</v>
      </c>
      <c r="D2091" t="s">
        <v>1873</v>
      </c>
      <c r="E2091" t="s">
        <v>1874</v>
      </c>
      <c r="F2091">
        <v>15</v>
      </c>
      <c r="G2091">
        <v>2</v>
      </c>
      <c r="H2091">
        <v>1</v>
      </c>
      <c r="I2091" t="s">
        <v>26</v>
      </c>
    </row>
    <row r="2092" spans="1:9" hidden="1" x14ac:dyDescent="0.3">
      <c r="A2092" t="s">
        <v>1124</v>
      </c>
      <c r="B2092">
        <v>34</v>
      </c>
      <c r="C2092" s="1">
        <v>43799</v>
      </c>
      <c r="D2092" t="s">
        <v>947</v>
      </c>
      <c r="E2092" t="s">
        <v>948</v>
      </c>
      <c r="F2092">
        <v>21</v>
      </c>
      <c r="G2092">
        <v>32</v>
      </c>
      <c r="H2092">
        <v>3</v>
      </c>
      <c r="I2092" t="s">
        <v>108</v>
      </c>
    </row>
    <row r="2093" spans="1:9" hidden="1" x14ac:dyDescent="0.3">
      <c r="A2093" t="s">
        <v>1124</v>
      </c>
      <c r="B2093">
        <v>33</v>
      </c>
      <c r="C2093" s="1">
        <v>43727</v>
      </c>
      <c r="D2093" t="s">
        <v>3732</v>
      </c>
      <c r="E2093" t="s">
        <v>3733</v>
      </c>
      <c r="F2093">
        <v>31</v>
      </c>
      <c r="G2093">
        <v>2</v>
      </c>
      <c r="H2093">
        <v>0</v>
      </c>
      <c r="I2093" t="s">
        <v>86</v>
      </c>
    </row>
    <row r="2094" spans="1:9" hidden="1" x14ac:dyDescent="0.3">
      <c r="A2094" t="s">
        <v>1124</v>
      </c>
      <c r="B2094">
        <v>32</v>
      </c>
      <c r="C2094" s="1">
        <v>43680</v>
      </c>
      <c r="D2094" t="s">
        <v>3734</v>
      </c>
      <c r="E2094" t="s">
        <v>3735</v>
      </c>
      <c r="F2094">
        <v>9</v>
      </c>
      <c r="G2094">
        <v>107</v>
      </c>
      <c r="H2094">
        <v>2</v>
      </c>
      <c r="I2094" t="s">
        <v>29</v>
      </c>
    </row>
    <row r="2095" spans="1:9" hidden="1" x14ac:dyDescent="0.3">
      <c r="A2095" t="s">
        <v>1124</v>
      </c>
      <c r="B2095">
        <v>31</v>
      </c>
      <c r="C2095" s="1">
        <v>43645</v>
      </c>
      <c r="D2095" t="s">
        <v>3736</v>
      </c>
      <c r="E2095" t="s">
        <v>3737</v>
      </c>
      <c r="F2095">
        <v>5</v>
      </c>
      <c r="G2095">
        <v>53</v>
      </c>
      <c r="H2095">
        <v>2</v>
      </c>
      <c r="I2095" t="s">
        <v>29</v>
      </c>
    </row>
    <row r="2096" spans="1:9" hidden="1" x14ac:dyDescent="0.3">
      <c r="A2096" t="s">
        <v>1124</v>
      </c>
      <c r="B2096">
        <v>30</v>
      </c>
      <c r="C2096" s="1">
        <v>43554</v>
      </c>
      <c r="D2096" t="s">
        <v>2317</v>
      </c>
      <c r="E2096" t="s">
        <v>2318</v>
      </c>
      <c r="F2096">
        <v>26</v>
      </c>
      <c r="G2096">
        <v>2</v>
      </c>
      <c r="H2096">
        <v>1</v>
      </c>
      <c r="I2096" t="s">
        <v>21</v>
      </c>
    </row>
    <row r="2097" spans="1:9" hidden="1" x14ac:dyDescent="0.3">
      <c r="A2097" t="s">
        <v>1124</v>
      </c>
      <c r="B2097">
        <v>29</v>
      </c>
      <c r="C2097" s="1">
        <v>43498</v>
      </c>
      <c r="D2097" t="s">
        <v>3738</v>
      </c>
      <c r="E2097" t="s">
        <v>3739</v>
      </c>
      <c r="F2097">
        <v>6</v>
      </c>
      <c r="G2097">
        <v>18</v>
      </c>
      <c r="H2097">
        <v>3</v>
      </c>
      <c r="I2097" t="s">
        <v>29</v>
      </c>
    </row>
    <row r="2098" spans="1:9" hidden="1" x14ac:dyDescent="0.3">
      <c r="A2098" t="s">
        <v>1124</v>
      </c>
      <c r="B2098">
        <v>28</v>
      </c>
      <c r="C2098" s="1">
        <v>43351</v>
      </c>
      <c r="D2098" t="s">
        <v>3740</v>
      </c>
      <c r="E2098" t="s">
        <v>3741</v>
      </c>
      <c r="F2098">
        <v>11</v>
      </c>
      <c r="G2098">
        <v>2</v>
      </c>
      <c r="H2098">
        <v>0</v>
      </c>
      <c r="I2098" t="s">
        <v>21</v>
      </c>
    </row>
    <row r="2099" spans="1:9" hidden="1" x14ac:dyDescent="0.3">
      <c r="A2099" t="s">
        <v>1124</v>
      </c>
      <c r="B2099">
        <v>27</v>
      </c>
      <c r="C2099" s="1">
        <v>43281</v>
      </c>
      <c r="D2099" t="s">
        <v>3742</v>
      </c>
      <c r="E2099" t="s">
        <v>3743</v>
      </c>
      <c r="F2099">
        <v>8</v>
      </c>
      <c r="G2099">
        <v>0</v>
      </c>
      <c r="H2099">
        <v>1</v>
      </c>
      <c r="I2099" t="s">
        <v>18</v>
      </c>
    </row>
    <row r="2100" spans="1:9" hidden="1" x14ac:dyDescent="0.3">
      <c r="A2100" t="s">
        <v>1124</v>
      </c>
      <c r="B2100">
        <v>26</v>
      </c>
      <c r="C2100" s="1">
        <v>43211</v>
      </c>
      <c r="D2100" t="s">
        <v>2052</v>
      </c>
      <c r="E2100" t="s">
        <v>2053</v>
      </c>
      <c r="F2100">
        <v>21</v>
      </c>
      <c r="G2100">
        <v>18</v>
      </c>
      <c r="H2100">
        <v>0</v>
      </c>
      <c r="I2100" t="s">
        <v>18</v>
      </c>
    </row>
    <row r="2101" spans="1:9" hidden="1" x14ac:dyDescent="0.3">
      <c r="A2101" t="s">
        <v>1124</v>
      </c>
      <c r="B2101">
        <v>25</v>
      </c>
      <c r="C2101" s="1">
        <v>43015</v>
      </c>
      <c r="D2101" t="s">
        <v>3744</v>
      </c>
      <c r="E2101" t="s">
        <v>3745</v>
      </c>
      <c r="F2101">
        <v>18</v>
      </c>
      <c r="G2101">
        <v>2</v>
      </c>
      <c r="H2101">
        <v>0</v>
      </c>
      <c r="I2101" t="s">
        <v>127</v>
      </c>
    </row>
    <row r="2102" spans="1:9" hidden="1" x14ac:dyDescent="0.3">
      <c r="A2102" t="s">
        <v>1124</v>
      </c>
      <c r="B2102">
        <v>24</v>
      </c>
      <c r="C2102" s="1">
        <v>42868</v>
      </c>
      <c r="D2102" t="s">
        <v>3746</v>
      </c>
      <c r="E2102" t="s">
        <v>3747</v>
      </c>
      <c r="F2102">
        <v>24</v>
      </c>
      <c r="G2102">
        <v>1</v>
      </c>
      <c r="H2102">
        <v>0</v>
      </c>
      <c r="I2102" t="s">
        <v>86</v>
      </c>
    </row>
    <row r="2103" spans="1:9" hidden="1" x14ac:dyDescent="0.3">
      <c r="A2103" t="s">
        <v>1124</v>
      </c>
      <c r="B2103">
        <v>23</v>
      </c>
      <c r="C2103" s="1">
        <v>42798</v>
      </c>
      <c r="D2103" t="s">
        <v>1807</v>
      </c>
      <c r="E2103" t="s">
        <v>1808</v>
      </c>
      <c r="F2103">
        <v>36</v>
      </c>
      <c r="G2103">
        <v>7</v>
      </c>
      <c r="H2103">
        <v>0</v>
      </c>
      <c r="I2103" t="s">
        <v>86</v>
      </c>
    </row>
    <row r="2104" spans="1:9" hidden="1" x14ac:dyDescent="0.3">
      <c r="A2104" t="s">
        <v>1124</v>
      </c>
      <c r="B2104">
        <v>22</v>
      </c>
      <c r="C2104" s="1">
        <v>42665</v>
      </c>
      <c r="D2104" t="s">
        <v>3748</v>
      </c>
      <c r="E2104" t="s">
        <v>3749</v>
      </c>
      <c r="F2104">
        <v>23</v>
      </c>
      <c r="G2104">
        <v>2</v>
      </c>
      <c r="H2104">
        <v>0</v>
      </c>
      <c r="I2104" t="s">
        <v>18</v>
      </c>
    </row>
    <row r="2105" spans="1:9" hidden="1" x14ac:dyDescent="0.3">
      <c r="A2105" t="s">
        <v>1124</v>
      </c>
      <c r="B2105">
        <v>21</v>
      </c>
      <c r="C2105" s="1">
        <v>42581</v>
      </c>
      <c r="D2105" t="s">
        <v>3750</v>
      </c>
      <c r="E2105" t="s">
        <v>3751</v>
      </c>
      <c r="F2105">
        <v>9</v>
      </c>
      <c r="G2105">
        <v>6</v>
      </c>
      <c r="H2105">
        <v>0</v>
      </c>
      <c r="I2105" t="s">
        <v>18</v>
      </c>
    </row>
    <row r="2106" spans="1:9" hidden="1" x14ac:dyDescent="0.3">
      <c r="A2106" t="s">
        <v>1124</v>
      </c>
      <c r="B2106">
        <v>20</v>
      </c>
      <c r="C2106" s="1">
        <v>42434</v>
      </c>
      <c r="D2106" t="s">
        <v>3752</v>
      </c>
      <c r="E2106" t="s">
        <v>3753</v>
      </c>
      <c r="F2106">
        <v>22</v>
      </c>
      <c r="G2106">
        <v>1</v>
      </c>
      <c r="H2106">
        <v>0</v>
      </c>
      <c r="I2106" t="s">
        <v>26</v>
      </c>
    </row>
    <row r="2107" spans="1:9" hidden="1" x14ac:dyDescent="0.3">
      <c r="A2107" t="s">
        <v>1124</v>
      </c>
      <c r="B2107">
        <v>19</v>
      </c>
      <c r="C2107" s="1">
        <v>42294</v>
      </c>
      <c r="D2107" t="s">
        <v>3754</v>
      </c>
      <c r="E2107" t="s">
        <v>3755</v>
      </c>
      <c r="F2107">
        <v>10</v>
      </c>
      <c r="G2107">
        <v>2</v>
      </c>
      <c r="H2107">
        <v>2</v>
      </c>
      <c r="I2107" t="s">
        <v>13</v>
      </c>
    </row>
    <row r="2108" spans="1:9" hidden="1" x14ac:dyDescent="0.3">
      <c r="A2108" t="s">
        <v>1124</v>
      </c>
      <c r="B2108">
        <v>18</v>
      </c>
      <c r="C2108" s="1">
        <v>42203</v>
      </c>
      <c r="D2108" t="s">
        <v>3756</v>
      </c>
      <c r="E2108" t="s">
        <v>3757</v>
      </c>
      <c r="F2108">
        <v>15</v>
      </c>
      <c r="G2108">
        <v>0</v>
      </c>
      <c r="H2108">
        <v>0</v>
      </c>
      <c r="I2108" t="s">
        <v>154</v>
      </c>
    </row>
    <row r="2109" spans="1:9" hidden="1" x14ac:dyDescent="0.3">
      <c r="A2109" t="s">
        <v>1124</v>
      </c>
      <c r="B2109">
        <v>17</v>
      </c>
      <c r="C2109" s="1">
        <v>42133</v>
      </c>
      <c r="D2109" t="s">
        <v>3758</v>
      </c>
      <c r="E2109" t="s">
        <v>3759</v>
      </c>
      <c r="F2109">
        <v>18</v>
      </c>
      <c r="G2109">
        <v>5</v>
      </c>
      <c r="H2109">
        <v>1</v>
      </c>
      <c r="I2109" t="s">
        <v>18</v>
      </c>
    </row>
    <row r="2110" spans="1:9" hidden="1" x14ac:dyDescent="0.3">
      <c r="A2110" t="s">
        <v>1124</v>
      </c>
      <c r="B2110">
        <v>16</v>
      </c>
      <c r="C2110" s="1">
        <v>42070</v>
      </c>
      <c r="D2110" t="s">
        <v>3760</v>
      </c>
      <c r="E2110" t="s">
        <v>3761</v>
      </c>
      <c r="F2110">
        <v>20</v>
      </c>
      <c r="G2110">
        <v>0</v>
      </c>
      <c r="H2110">
        <v>0</v>
      </c>
      <c r="I2110" t="s">
        <v>18</v>
      </c>
    </row>
    <row r="2111" spans="1:9" hidden="1" x14ac:dyDescent="0.3">
      <c r="A2111" t="s">
        <v>1124</v>
      </c>
      <c r="B2111">
        <v>15</v>
      </c>
      <c r="C2111" s="1">
        <v>41958</v>
      </c>
      <c r="D2111" t="s">
        <v>3762</v>
      </c>
      <c r="E2111" t="s">
        <v>3763</v>
      </c>
      <c r="F2111">
        <v>16</v>
      </c>
      <c r="G2111">
        <v>9</v>
      </c>
      <c r="H2111">
        <v>5</v>
      </c>
      <c r="I2111" t="s">
        <v>18</v>
      </c>
    </row>
    <row r="2112" spans="1:9" hidden="1" x14ac:dyDescent="0.3">
      <c r="A2112" t="s">
        <v>1124</v>
      </c>
      <c r="B2112">
        <v>14</v>
      </c>
      <c r="C2112" s="1">
        <v>41895</v>
      </c>
      <c r="D2112" t="s">
        <v>3764</v>
      </c>
      <c r="E2112" t="s">
        <v>3765</v>
      </c>
      <c r="F2112">
        <v>20</v>
      </c>
      <c r="G2112">
        <v>1</v>
      </c>
      <c r="H2112">
        <v>0</v>
      </c>
      <c r="I2112" t="s">
        <v>18</v>
      </c>
    </row>
    <row r="2113" spans="1:9" hidden="1" x14ac:dyDescent="0.3">
      <c r="A2113" t="s">
        <v>1124</v>
      </c>
      <c r="B2113">
        <v>13</v>
      </c>
      <c r="C2113" s="1">
        <v>41797</v>
      </c>
      <c r="D2113" t="s">
        <v>3734</v>
      </c>
      <c r="E2113" t="s">
        <v>3735</v>
      </c>
      <c r="F2113">
        <v>3</v>
      </c>
      <c r="G2113">
        <v>12</v>
      </c>
      <c r="H2113">
        <v>0</v>
      </c>
      <c r="I2113" t="s">
        <v>18</v>
      </c>
    </row>
    <row r="2114" spans="1:9" hidden="1" x14ac:dyDescent="0.3">
      <c r="A2114" t="s">
        <v>1124</v>
      </c>
      <c r="B2114">
        <v>12</v>
      </c>
      <c r="C2114" s="1">
        <v>41748</v>
      </c>
      <c r="D2114" t="s">
        <v>2335</v>
      </c>
      <c r="E2114" t="s">
        <v>2336</v>
      </c>
      <c r="F2114">
        <v>12</v>
      </c>
      <c r="G2114">
        <v>60</v>
      </c>
      <c r="H2114">
        <v>3</v>
      </c>
      <c r="I2114" t="s">
        <v>29</v>
      </c>
    </row>
    <row r="2115" spans="1:9" hidden="1" x14ac:dyDescent="0.3">
      <c r="A2115" t="s">
        <v>1124</v>
      </c>
      <c r="B2115">
        <v>11</v>
      </c>
      <c r="C2115" s="1">
        <v>41734</v>
      </c>
      <c r="D2115" t="s">
        <v>3766</v>
      </c>
      <c r="E2115" t="s">
        <v>3767</v>
      </c>
      <c r="F2115">
        <v>4</v>
      </c>
      <c r="G2115">
        <v>0</v>
      </c>
      <c r="H2115">
        <v>1</v>
      </c>
      <c r="I2115" t="s">
        <v>127</v>
      </c>
    </row>
    <row r="2116" spans="1:9" hidden="1" x14ac:dyDescent="0.3">
      <c r="A2116" t="s">
        <v>1124</v>
      </c>
      <c r="B2116">
        <v>10</v>
      </c>
      <c r="C2116" s="1">
        <v>41734</v>
      </c>
      <c r="D2116" t="s">
        <v>3768</v>
      </c>
      <c r="E2116" t="s">
        <v>3769</v>
      </c>
      <c r="F2116">
        <v>11</v>
      </c>
      <c r="G2116">
        <v>0</v>
      </c>
      <c r="H2116">
        <v>0</v>
      </c>
      <c r="I2116" t="s">
        <v>18</v>
      </c>
    </row>
    <row r="2117" spans="1:9" hidden="1" x14ac:dyDescent="0.3">
      <c r="A2117" t="s">
        <v>1124</v>
      </c>
      <c r="B2117">
        <v>9</v>
      </c>
      <c r="C2117" s="1">
        <v>41601</v>
      </c>
      <c r="D2117" t="s">
        <v>3770</v>
      </c>
      <c r="E2117" t="s">
        <v>3771</v>
      </c>
      <c r="F2117">
        <v>14</v>
      </c>
      <c r="G2117">
        <v>7</v>
      </c>
      <c r="H2117">
        <v>0</v>
      </c>
      <c r="I2117" t="s">
        <v>29</v>
      </c>
    </row>
    <row r="2118" spans="1:9" hidden="1" x14ac:dyDescent="0.3">
      <c r="A2118" t="s">
        <v>1124</v>
      </c>
      <c r="B2118">
        <v>8</v>
      </c>
      <c r="C2118" s="1">
        <v>41553</v>
      </c>
      <c r="D2118" t="s">
        <v>2307</v>
      </c>
      <c r="E2118" t="s">
        <v>2308</v>
      </c>
      <c r="F2118">
        <v>11</v>
      </c>
      <c r="G2118">
        <v>59</v>
      </c>
      <c r="H2118">
        <v>3</v>
      </c>
      <c r="I2118" t="s">
        <v>18</v>
      </c>
    </row>
    <row r="2119" spans="1:9" hidden="1" x14ac:dyDescent="0.3">
      <c r="A2119" t="s">
        <v>1124</v>
      </c>
      <c r="B2119">
        <v>7</v>
      </c>
      <c r="C2119" s="1">
        <v>41405</v>
      </c>
      <c r="D2119" t="s">
        <v>3772</v>
      </c>
      <c r="E2119" t="s">
        <v>3773</v>
      </c>
      <c r="F2119">
        <v>6</v>
      </c>
      <c r="G2119">
        <v>38</v>
      </c>
      <c r="H2119">
        <v>3</v>
      </c>
      <c r="I2119" t="s">
        <v>29</v>
      </c>
    </row>
    <row r="2120" spans="1:9" hidden="1" x14ac:dyDescent="0.3">
      <c r="A2120" t="s">
        <v>1124</v>
      </c>
      <c r="B2120">
        <v>6</v>
      </c>
      <c r="C2120" s="1">
        <v>41397</v>
      </c>
      <c r="D2120" t="s">
        <v>3774</v>
      </c>
      <c r="E2120" t="s">
        <v>3775</v>
      </c>
      <c r="F2120">
        <v>7</v>
      </c>
      <c r="G2120">
        <v>1</v>
      </c>
      <c r="H2120">
        <v>0</v>
      </c>
      <c r="I2120" t="s">
        <v>18</v>
      </c>
    </row>
    <row r="2121" spans="1:9" hidden="1" x14ac:dyDescent="0.3">
      <c r="A2121" t="s">
        <v>1124</v>
      </c>
      <c r="B2121">
        <v>5</v>
      </c>
      <c r="C2121" s="1">
        <v>41329</v>
      </c>
      <c r="D2121" t="s">
        <v>3776</v>
      </c>
      <c r="E2121" t="s">
        <v>3777</v>
      </c>
      <c r="F2121">
        <v>0</v>
      </c>
      <c r="G2121">
        <v>8</v>
      </c>
      <c r="H2121">
        <v>0</v>
      </c>
      <c r="I2121" t="s">
        <v>86</v>
      </c>
    </row>
    <row r="2122" spans="1:9" hidden="1" x14ac:dyDescent="0.3">
      <c r="A2122" t="s">
        <v>1124</v>
      </c>
      <c r="B2122">
        <v>4</v>
      </c>
      <c r="C2122" s="1">
        <v>41293</v>
      </c>
      <c r="D2122" t="s">
        <v>3754</v>
      </c>
      <c r="E2122" t="s">
        <v>3755</v>
      </c>
      <c r="F2122">
        <v>4</v>
      </c>
      <c r="G2122">
        <v>1</v>
      </c>
      <c r="H2122">
        <v>1</v>
      </c>
      <c r="I2122" t="s">
        <v>26</v>
      </c>
    </row>
    <row r="2123" spans="1:9" hidden="1" x14ac:dyDescent="0.3">
      <c r="A2123" t="s">
        <v>1124</v>
      </c>
      <c r="B2123">
        <v>3</v>
      </c>
      <c r="C2123" s="1">
        <v>41244</v>
      </c>
      <c r="D2123" t="s">
        <v>3778</v>
      </c>
      <c r="E2123" t="s">
        <v>3779</v>
      </c>
      <c r="F2123">
        <v>0</v>
      </c>
      <c r="G2123">
        <v>10</v>
      </c>
      <c r="H2123">
        <v>0</v>
      </c>
      <c r="I2123" t="s">
        <v>29</v>
      </c>
    </row>
    <row r="2124" spans="1:9" hidden="1" x14ac:dyDescent="0.3">
      <c r="A2124" t="s">
        <v>1124</v>
      </c>
      <c r="B2124">
        <v>2</v>
      </c>
      <c r="C2124" s="1">
        <v>41201</v>
      </c>
      <c r="D2124" t="s">
        <v>3780</v>
      </c>
      <c r="E2124" t="s">
        <v>3781</v>
      </c>
      <c r="F2124">
        <v>3</v>
      </c>
      <c r="G2124">
        <v>2</v>
      </c>
      <c r="H2124">
        <v>1</v>
      </c>
      <c r="I2124" t="s">
        <v>29</v>
      </c>
    </row>
    <row r="2125" spans="1:9" hidden="1" x14ac:dyDescent="0.3">
      <c r="A2125" t="s">
        <v>1124</v>
      </c>
      <c r="B2125">
        <v>1</v>
      </c>
      <c r="C2125" s="1">
        <v>41166</v>
      </c>
      <c r="D2125" t="s">
        <v>3782</v>
      </c>
      <c r="E2125" t="s">
        <v>3783</v>
      </c>
      <c r="F2125">
        <v>2</v>
      </c>
      <c r="G2125">
        <v>0</v>
      </c>
      <c r="H2125">
        <v>1</v>
      </c>
      <c r="I2125" t="s">
        <v>29</v>
      </c>
    </row>
    <row r="2126" spans="1:9" hidden="1" x14ac:dyDescent="0.3">
      <c r="A2126" t="s">
        <v>2758</v>
      </c>
      <c r="B2126">
        <v>32</v>
      </c>
      <c r="C2126" s="1">
        <v>44667</v>
      </c>
      <c r="D2126" t="s">
        <v>1011</v>
      </c>
      <c r="E2126" t="s">
        <v>1012</v>
      </c>
      <c r="F2126">
        <v>27</v>
      </c>
      <c r="G2126">
        <v>0</v>
      </c>
      <c r="H2126">
        <v>0</v>
      </c>
      <c r="I2126" t="s">
        <v>21</v>
      </c>
    </row>
    <row r="2127" spans="1:9" hidden="1" x14ac:dyDescent="0.3">
      <c r="A2127" t="s">
        <v>2758</v>
      </c>
      <c r="B2127">
        <v>31</v>
      </c>
      <c r="C2127" s="1">
        <v>44429</v>
      </c>
      <c r="D2127" t="s">
        <v>3310</v>
      </c>
      <c r="E2127" t="s">
        <v>3311</v>
      </c>
      <c r="F2127">
        <v>62</v>
      </c>
      <c r="G2127">
        <v>7</v>
      </c>
      <c r="H2127">
        <v>2</v>
      </c>
      <c r="I2127" t="s">
        <v>13</v>
      </c>
    </row>
    <row r="2128" spans="1:9" hidden="1" x14ac:dyDescent="0.3">
      <c r="A2128" t="s">
        <v>2758</v>
      </c>
      <c r="B2128">
        <v>30</v>
      </c>
      <c r="C2128" s="1">
        <v>44080</v>
      </c>
      <c r="D2128" t="s">
        <v>3784</v>
      </c>
      <c r="E2128" t="s">
        <v>2752</v>
      </c>
      <c r="F2128">
        <v>26</v>
      </c>
      <c r="G2128">
        <v>3</v>
      </c>
      <c r="H2128">
        <v>2</v>
      </c>
      <c r="I2128" t="s">
        <v>61</v>
      </c>
    </row>
    <row r="2129" spans="1:9" hidden="1" x14ac:dyDescent="0.3">
      <c r="A2129" t="s">
        <v>2758</v>
      </c>
      <c r="B2129">
        <v>29</v>
      </c>
      <c r="C2129" s="1">
        <v>43862</v>
      </c>
      <c r="D2129" t="s">
        <v>163</v>
      </c>
      <c r="E2129" t="s">
        <v>164</v>
      </c>
      <c r="F2129">
        <v>23</v>
      </c>
      <c r="G2129">
        <v>3</v>
      </c>
      <c r="H2129">
        <v>2</v>
      </c>
      <c r="I2129" t="s">
        <v>108</v>
      </c>
    </row>
    <row r="2130" spans="1:9" hidden="1" x14ac:dyDescent="0.3">
      <c r="A2130" t="s">
        <v>2758</v>
      </c>
      <c r="B2130">
        <v>28</v>
      </c>
      <c r="C2130" s="1">
        <v>43666</v>
      </c>
      <c r="D2130" t="s">
        <v>2755</v>
      </c>
      <c r="E2130" t="s">
        <v>2756</v>
      </c>
      <c r="F2130">
        <v>28</v>
      </c>
      <c r="G2130">
        <v>0</v>
      </c>
      <c r="H2130">
        <v>1</v>
      </c>
      <c r="I2130" t="s">
        <v>13</v>
      </c>
    </row>
    <row r="2131" spans="1:9" hidden="1" x14ac:dyDescent="0.3">
      <c r="A2131" t="s">
        <v>2758</v>
      </c>
      <c r="B2131">
        <v>27</v>
      </c>
      <c r="C2131" s="1">
        <v>43533</v>
      </c>
      <c r="D2131" t="s">
        <v>1799</v>
      </c>
      <c r="E2131" t="s">
        <v>1800</v>
      </c>
      <c r="F2131">
        <v>29</v>
      </c>
      <c r="G2131">
        <v>2</v>
      </c>
      <c r="H2131">
        <v>1</v>
      </c>
      <c r="I2131" t="s">
        <v>127</v>
      </c>
    </row>
    <row r="2132" spans="1:9" hidden="1" x14ac:dyDescent="0.3">
      <c r="A2132" t="s">
        <v>2758</v>
      </c>
      <c r="B2132">
        <v>26</v>
      </c>
      <c r="C2132" s="1">
        <v>43351</v>
      </c>
      <c r="D2132" t="s">
        <v>3785</v>
      </c>
      <c r="E2132" t="s">
        <v>3786</v>
      </c>
      <c r="F2132">
        <v>34</v>
      </c>
      <c r="G2132">
        <v>3</v>
      </c>
      <c r="H2132">
        <v>2</v>
      </c>
      <c r="I2132" t="s">
        <v>13</v>
      </c>
    </row>
    <row r="2133" spans="1:9" hidden="1" x14ac:dyDescent="0.3">
      <c r="A2133" t="s">
        <v>2758</v>
      </c>
      <c r="B2133">
        <v>25</v>
      </c>
      <c r="C2133" s="1">
        <v>43267</v>
      </c>
      <c r="D2133" t="s">
        <v>442</v>
      </c>
      <c r="E2133" t="s">
        <v>443</v>
      </c>
      <c r="F2133">
        <v>18</v>
      </c>
      <c r="G2133">
        <v>13</v>
      </c>
      <c r="H2133">
        <v>0</v>
      </c>
      <c r="I2133" t="s">
        <v>18</v>
      </c>
    </row>
    <row r="2134" spans="1:9" hidden="1" x14ac:dyDescent="0.3">
      <c r="A2134" t="s">
        <v>2758</v>
      </c>
      <c r="B2134">
        <v>24</v>
      </c>
      <c r="C2134" s="1">
        <v>43148</v>
      </c>
      <c r="D2134" t="s">
        <v>3787</v>
      </c>
      <c r="E2134" t="s">
        <v>3788</v>
      </c>
      <c r="F2134">
        <v>24</v>
      </c>
      <c r="G2134">
        <v>2</v>
      </c>
      <c r="H2134">
        <v>0</v>
      </c>
      <c r="I2134" t="s">
        <v>18</v>
      </c>
    </row>
    <row r="2135" spans="1:9" hidden="1" x14ac:dyDescent="0.3">
      <c r="A2135" t="s">
        <v>2758</v>
      </c>
      <c r="B2135">
        <v>23</v>
      </c>
      <c r="C2135" s="1">
        <v>42973</v>
      </c>
      <c r="D2135" t="s">
        <v>3306</v>
      </c>
      <c r="E2135" t="s">
        <v>3307</v>
      </c>
      <c r="F2135">
        <v>24</v>
      </c>
      <c r="G2135">
        <v>2</v>
      </c>
      <c r="H2135">
        <v>0</v>
      </c>
      <c r="I2135" t="s">
        <v>13</v>
      </c>
    </row>
    <row r="2136" spans="1:9" hidden="1" x14ac:dyDescent="0.3">
      <c r="A2136" t="s">
        <v>2758</v>
      </c>
      <c r="B2136">
        <v>22</v>
      </c>
      <c r="C2136" s="1">
        <v>42850</v>
      </c>
      <c r="D2136" t="s">
        <v>3789</v>
      </c>
      <c r="E2136" t="s">
        <v>3790</v>
      </c>
      <c r="F2136">
        <v>17</v>
      </c>
      <c r="G2136">
        <v>7</v>
      </c>
      <c r="H2136">
        <v>4</v>
      </c>
      <c r="I2136" t="s">
        <v>18</v>
      </c>
    </row>
    <row r="2137" spans="1:9" hidden="1" x14ac:dyDescent="0.3">
      <c r="A2137" t="s">
        <v>2758</v>
      </c>
      <c r="B2137">
        <v>21</v>
      </c>
      <c r="C2137" s="1">
        <v>42768</v>
      </c>
      <c r="D2137" t="s">
        <v>2785</v>
      </c>
      <c r="E2137" t="s">
        <v>2786</v>
      </c>
      <c r="F2137">
        <v>17</v>
      </c>
      <c r="G2137">
        <v>2</v>
      </c>
      <c r="H2137">
        <v>1</v>
      </c>
      <c r="I2137" t="s">
        <v>61</v>
      </c>
    </row>
    <row r="2138" spans="1:9" hidden="1" x14ac:dyDescent="0.3">
      <c r="A2138" t="s">
        <v>2758</v>
      </c>
      <c r="B2138">
        <v>20</v>
      </c>
      <c r="C2138" s="1">
        <v>42640</v>
      </c>
      <c r="D2138" t="s">
        <v>2759</v>
      </c>
      <c r="E2138" t="s">
        <v>2760</v>
      </c>
      <c r="F2138">
        <v>14</v>
      </c>
      <c r="G2138">
        <v>0</v>
      </c>
      <c r="H2138">
        <v>0</v>
      </c>
      <c r="I2138" t="s">
        <v>18</v>
      </c>
    </row>
    <row r="2139" spans="1:9" hidden="1" x14ac:dyDescent="0.3">
      <c r="A2139" t="s">
        <v>2758</v>
      </c>
      <c r="B2139">
        <v>19</v>
      </c>
      <c r="C2139" s="1">
        <v>42594</v>
      </c>
      <c r="D2139" t="s">
        <v>2769</v>
      </c>
      <c r="E2139" t="s">
        <v>2770</v>
      </c>
      <c r="F2139">
        <v>20</v>
      </c>
      <c r="G2139">
        <v>0</v>
      </c>
      <c r="H2139">
        <v>0</v>
      </c>
      <c r="I2139" t="s">
        <v>13</v>
      </c>
    </row>
    <row r="2140" spans="1:9" hidden="1" x14ac:dyDescent="0.3">
      <c r="A2140" t="s">
        <v>2758</v>
      </c>
      <c r="B2140">
        <v>18</v>
      </c>
      <c r="C2140" s="1">
        <v>41769</v>
      </c>
      <c r="D2140" t="s">
        <v>3003</v>
      </c>
      <c r="E2140" t="s">
        <v>3004</v>
      </c>
      <c r="F2140">
        <v>13</v>
      </c>
      <c r="G2140">
        <v>0</v>
      </c>
      <c r="H2140">
        <v>0</v>
      </c>
      <c r="I2140" t="s">
        <v>26</v>
      </c>
    </row>
    <row r="2141" spans="1:9" hidden="1" x14ac:dyDescent="0.3">
      <c r="A2141" t="s">
        <v>2758</v>
      </c>
      <c r="B2141">
        <v>17</v>
      </c>
      <c r="C2141" s="1">
        <v>41698</v>
      </c>
      <c r="D2141" t="s">
        <v>2771</v>
      </c>
      <c r="E2141" t="s">
        <v>2772</v>
      </c>
      <c r="F2141">
        <v>9</v>
      </c>
      <c r="G2141">
        <v>0</v>
      </c>
      <c r="H2141">
        <v>1</v>
      </c>
      <c r="I2141" t="s">
        <v>127</v>
      </c>
    </row>
    <row r="2142" spans="1:9" hidden="1" x14ac:dyDescent="0.3">
      <c r="A2142" t="s">
        <v>2758</v>
      </c>
      <c r="B2142">
        <v>16</v>
      </c>
      <c r="C2142" s="1">
        <v>41503</v>
      </c>
      <c r="D2142" t="s">
        <v>3791</v>
      </c>
      <c r="E2142" t="s">
        <v>3792</v>
      </c>
      <c r="F2142">
        <v>11</v>
      </c>
      <c r="G2142">
        <v>2</v>
      </c>
      <c r="H2142">
        <v>1</v>
      </c>
      <c r="I2142" t="s">
        <v>13</v>
      </c>
    </row>
    <row r="2143" spans="1:9" hidden="1" x14ac:dyDescent="0.3">
      <c r="A2143" t="s">
        <v>2758</v>
      </c>
      <c r="B2143">
        <v>15</v>
      </c>
      <c r="C2143" s="1">
        <v>41452</v>
      </c>
      <c r="D2143" t="s">
        <v>1847</v>
      </c>
      <c r="E2143" t="s">
        <v>1848</v>
      </c>
      <c r="F2143">
        <v>15</v>
      </c>
      <c r="G2143">
        <v>7</v>
      </c>
      <c r="H2143">
        <v>0</v>
      </c>
      <c r="I2143" t="s">
        <v>86</v>
      </c>
    </row>
    <row r="2144" spans="1:9" hidden="1" x14ac:dyDescent="0.3">
      <c r="A2144" t="s">
        <v>2758</v>
      </c>
      <c r="B2144">
        <v>14</v>
      </c>
      <c r="C2144" s="1">
        <v>41250</v>
      </c>
      <c r="D2144" t="s">
        <v>3793</v>
      </c>
      <c r="E2144" t="s">
        <v>3794</v>
      </c>
      <c r="F2144">
        <v>35</v>
      </c>
      <c r="G2144">
        <v>14</v>
      </c>
      <c r="H2144">
        <v>3</v>
      </c>
      <c r="I2144" t="s">
        <v>13</v>
      </c>
    </row>
    <row r="2145" spans="1:9" hidden="1" x14ac:dyDescent="0.3">
      <c r="A2145" t="s">
        <v>2758</v>
      </c>
      <c r="B2145">
        <v>13</v>
      </c>
      <c r="C2145" s="1">
        <v>41223</v>
      </c>
      <c r="D2145" t="s">
        <v>3795</v>
      </c>
      <c r="E2145" t="s">
        <v>3796</v>
      </c>
      <c r="F2145">
        <v>7</v>
      </c>
      <c r="G2145">
        <v>15</v>
      </c>
      <c r="H2145">
        <v>0</v>
      </c>
      <c r="I2145" t="s">
        <v>86</v>
      </c>
    </row>
    <row r="2146" spans="1:9" hidden="1" x14ac:dyDescent="0.3">
      <c r="A2146" t="s">
        <v>2758</v>
      </c>
      <c r="B2146">
        <v>12</v>
      </c>
      <c r="C2146" s="1">
        <v>40991</v>
      </c>
      <c r="D2146" t="s">
        <v>3015</v>
      </c>
      <c r="E2146" t="s">
        <v>3016</v>
      </c>
      <c r="F2146">
        <v>11</v>
      </c>
      <c r="G2146">
        <v>0</v>
      </c>
      <c r="H2146">
        <v>0</v>
      </c>
      <c r="I2146" t="s">
        <v>127</v>
      </c>
    </row>
    <row r="2147" spans="1:9" hidden="1" x14ac:dyDescent="0.3">
      <c r="A2147" t="s">
        <v>2758</v>
      </c>
      <c r="B2147">
        <v>11</v>
      </c>
      <c r="C2147" s="1">
        <v>40921</v>
      </c>
      <c r="D2147" t="s">
        <v>3797</v>
      </c>
      <c r="E2147" t="s">
        <v>3798</v>
      </c>
      <c r="F2147">
        <v>10</v>
      </c>
      <c r="G2147">
        <v>4</v>
      </c>
      <c r="H2147">
        <v>0</v>
      </c>
      <c r="I2147" t="s">
        <v>13</v>
      </c>
    </row>
    <row r="2148" spans="1:9" hidden="1" x14ac:dyDescent="0.3">
      <c r="A2148" t="s">
        <v>2758</v>
      </c>
      <c r="B2148">
        <v>10</v>
      </c>
      <c r="C2148" s="1">
        <v>40845</v>
      </c>
      <c r="D2148" t="s">
        <v>3799</v>
      </c>
      <c r="E2148" t="s">
        <v>3800</v>
      </c>
      <c r="F2148">
        <v>6</v>
      </c>
      <c r="G2148">
        <v>5</v>
      </c>
      <c r="H2148">
        <v>1</v>
      </c>
      <c r="I2148" t="s">
        <v>18</v>
      </c>
    </row>
    <row r="2149" spans="1:9" hidden="1" x14ac:dyDescent="0.3">
      <c r="A2149" t="s">
        <v>2758</v>
      </c>
      <c r="B2149">
        <v>9</v>
      </c>
      <c r="C2149" s="1">
        <v>40768</v>
      </c>
      <c r="D2149" t="s">
        <v>3801</v>
      </c>
      <c r="E2149" t="s">
        <v>3802</v>
      </c>
      <c r="F2149">
        <v>6</v>
      </c>
      <c r="G2149">
        <v>4</v>
      </c>
      <c r="H2149">
        <v>0</v>
      </c>
      <c r="I2149" t="s">
        <v>13</v>
      </c>
    </row>
    <row r="2150" spans="1:9" hidden="1" x14ac:dyDescent="0.3">
      <c r="A2150" t="s">
        <v>2758</v>
      </c>
      <c r="B2150">
        <v>8</v>
      </c>
      <c r="C2150" s="1">
        <v>40719</v>
      </c>
      <c r="D2150" t="s">
        <v>1146</v>
      </c>
      <c r="E2150" t="s">
        <v>1147</v>
      </c>
      <c r="F2150">
        <v>11</v>
      </c>
      <c r="G2150">
        <v>3</v>
      </c>
      <c r="H2150">
        <v>1</v>
      </c>
      <c r="I2150" t="s">
        <v>13</v>
      </c>
    </row>
    <row r="2151" spans="1:9" hidden="1" x14ac:dyDescent="0.3">
      <c r="A2151" t="s">
        <v>2758</v>
      </c>
      <c r="B2151">
        <v>7</v>
      </c>
      <c r="C2151" s="1">
        <v>40649</v>
      </c>
      <c r="D2151" t="s">
        <v>3803</v>
      </c>
      <c r="E2151" t="s">
        <v>3804</v>
      </c>
      <c r="F2151">
        <v>6</v>
      </c>
      <c r="G2151">
        <v>7</v>
      </c>
      <c r="H2151">
        <v>1</v>
      </c>
      <c r="I2151" t="s">
        <v>18</v>
      </c>
    </row>
    <row r="2152" spans="1:9" hidden="1" x14ac:dyDescent="0.3">
      <c r="A2152" t="s">
        <v>2758</v>
      </c>
      <c r="B2152">
        <v>6</v>
      </c>
      <c r="C2152" s="1">
        <v>40593</v>
      </c>
      <c r="D2152" t="s">
        <v>3805</v>
      </c>
      <c r="E2152" t="s">
        <v>3806</v>
      </c>
      <c r="F2152">
        <v>3</v>
      </c>
      <c r="G2152">
        <v>3</v>
      </c>
      <c r="H2152">
        <v>3</v>
      </c>
      <c r="I2152" t="s">
        <v>13</v>
      </c>
    </row>
    <row r="2153" spans="1:9" hidden="1" x14ac:dyDescent="0.3">
      <c r="A2153" t="s">
        <v>2758</v>
      </c>
      <c r="B2153">
        <v>5</v>
      </c>
      <c r="C2153" s="1">
        <v>40470</v>
      </c>
      <c r="D2153" t="s">
        <v>3807</v>
      </c>
      <c r="E2153" t="s">
        <v>2784</v>
      </c>
      <c r="F2153">
        <v>7</v>
      </c>
      <c r="G2153">
        <v>13</v>
      </c>
      <c r="H2153">
        <v>0</v>
      </c>
      <c r="I2153" t="s">
        <v>13</v>
      </c>
    </row>
    <row r="2154" spans="1:9" hidden="1" x14ac:dyDescent="0.3">
      <c r="A2154" t="s">
        <v>2758</v>
      </c>
      <c r="B2154">
        <v>4</v>
      </c>
      <c r="C2154" s="1">
        <v>40445</v>
      </c>
      <c r="D2154" t="s">
        <v>3808</v>
      </c>
      <c r="E2154" t="s">
        <v>3809</v>
      </c>
      <c r="F2154">
        <v>7</v>
      </c>
      <c r="G2154">
        <v>22</v>
      </c>
      <c r="H2154">
        <v>1</v>
      </c>
      <c r="I2154" t="s">
        <v>18</v>
      </c>
    </row>
    <row r="2155" spans="1:9" hidden="1" x14ac:dyDescent="0.3">
      <c r="A2155" t="s">
        <v>2758</v>
      </c>
      <c r="B2155">
        <v>3</v>
      </c>
      <c r="C2155" s="1">
        <v>40408</v>
      </c>
      <c r="D2155" t="s">
        <v>3810</v>
      </c>
      <c r="E2155" t="s">
        <v>3811</v>
      </c>
      <c r="F2155">
        <v>2</v>
      </c>
      <c r="G2155">
        <v>1</v>
      </c>
      <c r="H2155">
        <v>0</v>
      </c>
      <c r="I2155" t="s">
        <v>18</v>
      </c>
    </row>
    <row r="2156" spans="1:9" hidden="1" x14ac:dyDescent="0.3">
      <c r="A2156" t="s">
        <v>2758</v>
      </c>
      <c r="B2156">
        <v>2</v>
      </c>
      <c r="C2156" s="1">
        <v>40389</v>
      </c>
      <c r="D2156" t="s">
        <v>3812</v>
      </c>
      <c r="E2156" t="s">
        <v>3813</v>
      </c>
      <c r="F2156">
        <v>1</v>
      </c>
      <c r="G2156">
        <v>0</v>
      </c>
      <c r="H2156">
        <v>0</v>
      </c>
      <c r="I2156" t="s">
        <v>86</v>
      </c>
    </row>
    <row r="2157" spans="1:9" hidden="1" x14ac:dyDescent="0.3">
      <c r="A2157" t="s">
        <v>3289</v>
      </c>
      <c r="B2157">
        <v>34</v>
      </c>
      <c r="C2157" s="1">
        <v>44717</v>
      </c>
      <c r="D2157" t="s">
        <v>3814</v>
      </c>
      <c r="E2157" t="s">
        <v>3815</v>
      </c>
      <c r="F2157">
        <v>19</v>
      </c>
      <c r="G2157">
        <v>1</v>
      </c>
      <c r="H2157">
        <v>0</v>
      </c>
      <c r="I2157" t="s">
        <v>18</v>
      </c>
    </row>
    <row r="2158" spans="1:9" hidden="1" x14ac:dyDescent="0.3">
      <c r="A2158" t="s">
        <v>3289</v>
      </c>
      <c r="B2158">
        <v>33</v>
      </c>
      <c r="C2158" s="1">
        <v>44534</v>
      </c>
      <c r="D2158" t="s">
        <v>3816</v>
      </c>
      <c r="E2158" t="s">
        <v>3817</v>
      </c>
      <c r="F2158">
        <v>14</v>
      </c>
      <c r="G2158">
        <v>2</v>
      </c>
      <c r="H2158">
        <v>1</v>
      </c>
      <c r="I2158" t="s">
        <v>86</v>
      </c>
    </row>
    <row r="2159" spans="1:9" hidden="1" x14ac:dyDescent="0.3">
      <c r="A2159" t="s">
        <v>3289</v>
      </c>
      <c r="B2159">
        <v>32</v>
      </c>
      <c r="C2159" s="1">
        <v>44307</v>
      </c>
      <c r="D2159" t="s">
        <v>3818</v>
      </c>
      <c r="E2159" t="s">
        <v>3277</v>
      </c>
      <c r="F2159">
        <v>10</v>
      </c>
      <c r="G2159">
        <v>0</v>
      </c>
      <c r="H2159">
        <v>1</v>
      </c>
      <c r="I2159" t="s">
        <v>21</v>
      </c>
    </row>
    <row r="2160" spans="1:9" hidden="1" x14ac:dyDescent="0.3">
      <c r="A2160" t="s">
        <v>3289</v>
      </c>
      <c r="B2160">
        <v>31</v>
      </c>
      <c r="C2160" s="1">
        <v>43778</v>
      </c>
      <c r="D2160" t="s">
        <v>3294</v>
      </c>
      <c r="E2160" t="s">
        <v>3295</v>
      </c>
      <c r="F2160">
        <v>12</v>
      </c>
      <c r="G2160">
        <v>6</v>
      </c>
      <c r="H2160">
        <v>0</v>
      </c>
      <c r="I2160" t="s">
        <v>18</v>
      </c>
    </row>
    <row r="2161" spans="1:9" hidden="1" x14ac:dyDescent="0.3">
      <c r="A2161" t="s">
        <v>3289</v>
      </c>
      <c r="B2161">
        <v>30</v>
      </c>
      <c r="C2161" s="1">
        <v>43575</v>
      </c>
      <c r="D2161" t="s">
        <v>572</v>
      </c>
      <c r="E2161" t="s">
        <v>573</v>
      </c>
      <c r="F2161">
        <v>16</v>
      </c>
      <c r="G2161">
        <v>4</v>
      </c>
      <c r="H2161">
        <v>2</v>
      </c>
      <c r="I2161" t="s">
        <v>241</v>
      </c>
    </row>
    <row r="2162" spans="1:9" hidden="1" x14ac:dyDescent="0.3">
      <c r="A2162" t="s">
        <v>3289</v>
      </c>
      <c r="B2162">
        <v>29</v>
      </c>
      <c r="C2162" s="1">
        <v>43526</v>
      </c>
      <c r="D2162" t="s">
        <v>1331</v>
      </c>
      <c r="E2162" t="s">
        <v>1332</v>
      </c>
      <c r="F2162">
        <v>6</v>
      </c>
      <c r="G2162">
        <v>14</v>
      </c>
      <c r="H2162">
        <v>2</v>
      </c>
      <c r="I2162" t="s">
        <v>29</v>
      </c>
    </row>
    <row r="2163" spans="1:9" hidden="1" x14ac:dyDescent="0.3">
      <c r="A2163" t="s">
        <v>3289</v>
      </c>
      <c r="B2163">
        <v>28</v>
      </c>
      <c r="C2163" s="1">
        <v>43428</v>
      </c>
      <c r="D2163" t="s">
        <v>3819</v>
      </c>
      <c r="E2163" t="s">
        <v>3820</v>
      </c>
      <c r="F2163">
        <v>12</v>
      </c>
      <c r="G2163">
        <v>22</v>
      </c>
      <c r="H2163">
        <v>1</v>
      </c>
      <c r="I2163" t="s">
        <v>86</v>
      </c>
    </row>
    <row r="2164" spans="1:9" hidden="1" x14ac:dyDescent="0.3">
      <c r="A2164" t="s">
        <v>3289</v>
      </c>
      <c r="B2164">
        <v>27</v>
      </c>
      <c r="C2164" s="1">
        <v>43371</v>
      </c>
      <c r="D2164" t="s">
        <v>3821</v>
      </c>
      <c r="E2164" t="s">
        <v>3822</v>
      </c>
      <c r="F2164">
        <v>18</v>
      </c>
      <c r="G2164">
        <v>20</v>
      </c>
      <c r="H2164">
        <v>0</v>
      </c>
      <c r="I2164" t="s">
        <v>86</v>
      </c>
    </row>
    <row r="2165" spans="1:9" hidden="1" x14ac:dyDescent="0.3">
      <c r="A2165" t="s">
        <v>3289</v>
      </c>
      <c r="B2165">
        <v>26</v>
      </c>
      <c r="C2165" s="1">
        <v>43183</v>
      </c>
      <c r="D2165" t="s">
        <v>3823</v>
      </c>
      <c r="E2165" t="s">
        <v>3824</v>
      </c>
      <c r="F2165">
        <v>22</v>
      </c>
      <c r="G2165">
        <v>1</v>
      </c>
      <c r="H2165">
        <v>0</v>
      </c>
      <c r="I2165" t="s">
        <v>241</v>
      </c>
    </row>
    <row r="2166" spans="1:9" hidden="1" x14ac:dyDescent="0.3">
      <c r="A2166" t="s">
        <v>3289</v>
      </c>
      <c r="B2166">
        <v>25</v>
      </c>
      <c r="C2166" s="1">
        <v>42888</v>
      </c>
      <c r="D2166" t="s">
        <v>3825</v>
      </c>
      <c r="E2166" t="s">
        <v>3826</v>
      </c>
      <c r="F2166">
        <v>16</v>
      </c>
      <c r="G2166">
        <v>20</v>
      </c>
      <c r="H2166">
        <v>0</v>
      </c>
      <c r="I2166" t="s">
        <v>86</v>
      </c>
    </row>
    <row r="2167" spans="1:9" hidden="1" x14ac:dyDescent="0.3">
      <c r="A2167" t="s">
        <v>3289</v>
      </c>
      <c r="B2167">
        <v>24</v>
      </c>
      <c r="C2167" s="1">
        <v>42434</v>
      </c>
      <c r="D2167" t="s">
        <v>3827</v>
      </c>
      <c r="E2167" t="s">
        <v>3828</v>
      </c>
      <c r="F2167">
        <v>34</v>
      </c>
      <c r="G2167">
        <v>2</v>
      </c>
      <c r="H2167">
        <v>1</v>
      </c>
      <c r="I2167" t="s">
        <v>18</v>
      </c>
    </row>
    <row r="2168" spans="1:9" hidden="1" x14ac:dyDescent="0.3">
      <c r="A2168" t="s">
        <v>3289</v>
      </c>
      <c r="B2168">
        <v>23</v>
      </c>
      <c r="C2168" s="1">
        <v>42230</v>
      </c>
      <c r="D2168" t="s">
        <v>3821</v>
      </c>
      <c r="E2168" t="s">
        <v>3822</v>
      </c>
      <c r="F2168">
        <v>16</v>
      </c>
      <c r="G2168">
        <v>18</v>
      </c>
      <c r="H2168">
        <v>0</v>
      </c>
      <c r="I2168" t="s">
        <v>86</v>
      </c>
    </row>
    <row r="2169" spans="1:9" hidden="1" x14ac:dyDescent="0.3">
      <c r="A2169" t="s">
        <v>3289</v>
      </c>
      <c r="B2169">
        <v>22</v>
      </c>
      <c r="C2169" s="1">
        <v>41955</v>
      </c>
      <c r="D2169" t="s">
        <v>3829</v>
      </c>
      <c r="E2169" t="s">
        <v>3830</v>
      </c>
      <c r="F2169">
        <v>55</v>
      </c>
      <c r="G2169">
        <v>8</v>
      </c>
      <c r="H2169">
        <v>5</v>
      </c>
      <c r="I2169" t="s">
        <v>108</v>
      </c>
    </row>
    <row r="2170" spans="1:9" hidden="1" x14ac:dyDescent="0.3">
      <c r="A2170" t="s">
        <v>3289</v>
      </c>
      <c r="B2170">
        <v>21</v>
      </c>
      <c r="C2170" s="1">
        <v>41852</v>
      </c>
      <c r="D2170" t="s">
        <v>1327</v>
      </c>
      <c r="E2170" t="s">
        <v>1328</v>
      </c>
      <c r="F2170">
        <v>24</v>
      </c>
      <c r="G2170">
        <v>0</v>
      </c>
      <c r="H2170">
        <v>0</v>
      </c>
      <c r="I2170" t="s">
        <v>13</v>
      </c>
    </row>
    <row r="2171" spans="1:9" hidden="1" x14ac:dyDescent="0.3">
      <c r="A2171" t="s">
        <v>3289</v>
      </c>
      <c r="B2171">
        <v>20</v>
      </c>
      <c r="C2171" s="1">
        <v>41755</v>
      </c>
      <c r="D2171" t="s">
        <v>3831</v>
      </c>
      <c r="E2171" t="s">
        <v>3832</v>
      </c>
      <c r="F2171">
        <v>10</v>
      </c>
      <c r="G2171">
        <v>3</v>
      </c>
      <c r="H2171">
        <v>0</v>
      </c>
      <c r="I2171" t="s">
        <v>86</v>
      </c>
    </row>
    <row r="2172" spans="1:9" hidden="1" x14ac:dyDescent="0.3">
      <c r="A2172" t="s">
        <v>3289</v>
      </c>
      <c r="B2172">
        <v>19</v>
      </c>
      <c r="C2172" s="1">
        <v>41621</v>
      </c>
      <c r="D2172" t="s">
        <v>3833</v>
      </c>
      <c r="E2172" t="s">
        <v>3834</v>
      </c>
      <c r="F2172">
        <v>11</v>
      </c>
      <c r="G2172">
        <v>14</v>
      </c>
      <c r="H2172">
        <v>2</v>
      </c>
      <c r="I2172" t="s">
        <v>86</v>
      </c>
    </row>
    <row r="2173" spans="1:9" hidden="1" x14ac:dyDescent="0.3">
      <c r="A2173" t="s">
        <v>3289</v>
      </c>
      <c r="B2173">
        <v>18</v>
      </c>
      <c r="C2173" s="1">
        <v>41580</v>
      </c>
      <c r="D2173" t="s">
        <v>3835</v>
      </c>
      <c r="E2173" t="s">
        <v>3836</v>
      </c>
      <c r="F2173">
        <v>14</v>
      </c>
      <c r="G2173">
        <v>0</v>
      </c>
      <c r="H2173">
        <v>0</v>
      </c>
      <c r="I2173" t="s">
        <v>18</v>
      </c>
    </row>
    <row r="2174" spans="1:9" hidden="1" x14ac:dyDescent="0.3">
      <c r="A2174" t="s">
        <v>3289</v>
      </c>
      <c r="B2174">
        <v>17</v>
      </c>
      <c r="C2174" s="1">
        <v>41480</v>
      </c>
      <c r="D2174" t="s">
        <v>3837</v>
      </c>
      <c r="E2174" t="s">
        <v>3838</v>
      </c>
      <c r="F2174">
        <v>39</v>
      </c>
      <c r="G2174">
        <v>10</v>
      </c>
      <c r="H2174">
        <v>1</v>
      </c>
      <c r="I2174" t="s">
        <v>108</v>
      </c>
    </row>
    <row r="2175" spans="1:9" hidden="1" x14ac:dyDescent="0.3">
      <c r="A2175" t="s">
        <v>3289</v>
      </c>
      <c r="B2175">
        <v>16</v>
      </c>
      <c r="C2175" s="1">
        <v>41392</v>
      </c>
      <c r="D2175" t="s">
        <v>3839</v>
      </c>
      <c r="E2175" t="s">
        <v>3840</v>
      </c>
      <c r="F2175">
        <v>74</v>
      </c>
      <c r="G2175">
        <v>7</v>
      </c>
      <c r="H2175">
        <v>3</v>
      </c>
      <c r="I2175" t="s">
        <v>13</v>
      </c>
    </row>
    <row r="2176" spans="1:9" hidden="1" x14ac:dyDescent="0.3">
      <c r="A2176" t="s">
        <v>3289</v>
      </c>
      <c r="B2176">
        <v>15</v>
      </c>
      <c r="C2176" s="1">
        <v>41334</v>
      </c>
      <c r="D2176" t="s">
        <v>3841</v>
      </c>
      <c r="E2176" t="s">
        <v>3842</v>
      </c>
      <c r="F2176">
        <v>7</v>
      </c>
      <c r="G2176">
        <v>7</v>
      </c>
      <c r="H2176">
        <v>3</v>
      </c>
      <c r="I2176" t="s">
        <v>86</v>
      </c>
    </row>
    <row r="2177" spans="1:9" hidden="1" x14ac:dyDescent="0.3">
      <c r="A2177" t="s">
        <v>3289</v>
      </c>
      <c r="B2177">
        <v>14</v>
      </c>
      <c r="C2177" s="1">
        <v>41254</v>
      </c>
      <c r="D2177" t="s">
        <v>3843</v>
      </c>
      <c r="E2177" t="s">
        <v>3844</v>
      </c>
      <c r="F2177">
        <v>21</v>
      </c>
      <c r="G2177">
        <v>12</v>
      </c>
      <c r="H2177">
        <v>4</v>
      </c>
      <c r="I2177" t="s">
        <v>18</v>
      </c>
    </row>
    <row r="2178" spans="1:9" hidden="1" x14ac:dyDescent="0.3">
      <c r="A2178" t="s">
        <v>3289</v>
      </c>
      <c r="B2178">
        <v>13</v>
      </c>
      <c r="C2178" s="1">
        <v>41076</v>
      </c>
      <c r="D2178" t="s">
        <v>3845</v>
      </c>
      <c r="E2178" t="s">
        <v>3846</v>
      </c>
      <c r="F2178">
        <v>22</v>
      </c>
      <c r="G2178">
        <v>67</v>
      </c>
      <c r="H2178">
        <v>5</v>
      </c>
      <c r="I2178" t="s">
        <v>18</v>
      </c>
    </row>
    <row r="2179" spans="1:9" hidden="1" x14ac:dyDescent="0.3">
      <c r="A2179" t="s">
        <v>3289</v>
      </c>
      <c r="B2179">
        <v>12</v>
      </c>
      <c r="C2179" s="1">
        <v>41020</v>
      </c>
      <c r="D2179" t="s">
        <v>3847</v>
      </c>
      <c r="E2179" t="s">
        <v>3848</v>
      </c>
      <c r="F2179">
        <v>12</v>
      </c>
      <c r="G2179">
        <v>16</v>
      </c>
      <c r="H2179">
        <v>0</v>
      </c>
      <c r="I2179" t="s">
        <v>18</v>
      </c>
    </row>
    <row r="2180" spans="1:9" hidden="1" x14ac:dyDescent="0.3">
      <c r="A2180" t="s">
        <v>3289</v>
      </c>
      <c r="B2180">
        <v>11</v>
      </c>
      <c r="C2180" s="1">
        <v>40956</v>
      </c>
      <c r="D2180" t="s">
        <v>3849</v>
      </c>
      <c r="E2180" t="s">
        <v>3850</v>
      </c>
      <c r="F2180">
        <v>35</v>
      </c>
      <c r="G2180">
        <v>28</v>
      </c>
      <c r="H2180">
        <v>1</v>
      </c>
      <c r="I2180" t="s">
        <v>86</v>
      </c>
    </row>
    <row r="2181" spans="1:9" hidden="1" x14ac:dyDescent="0.3">
      <c r="A2181" t="s">
        <v>3289</v>
      </c>
      <c r="B2181">
        <v>10</v>
      </c>
      <c r="C2181" s="1">
        <v>40886</v>
      </c>
      <c r="D2181" t="s">
        <v>3851</v>
      </c>
      <c r="E2181" t="s">
        <v>3852</v>
      </c>
      <c r="F2181">
        <v>4</v>
      </c>
      <c r="G2181">
        <v>9</v>
      </c>
      <c r="H2181">
        <v>0</v>
      </c>
      <c r="I2181" t="s">
        <v>18</v>
      </c>
    </row>
    <row r="2182" spans="1:9" hidden="1" x14ac:dyDescent="0.3">
      <c r="A2182" t="s">
        <v>3289</v>
      </c>
      <c r="B2182">
        <v>9</v>
      </c>
      <c r="C2182" s="1">
        <v>40852</v>
      </c>
      <c r="D2182" t="s">
        <v>3853</v>
      </c>
      <c r="E2182" t="s">
        <v>3854</v>
      </c>
      <c r="F2182">
        <v>4</v>
      </c>
      <c r="G2182">
        <v>1</v>
      </c>
      <c r="H2182">
        <v>0</v>
      </c>
      <c r="I2182" t="s">
        <v>86</v>
      </c>
    </row>
    <row r="2183" spans="1:9" hidden="1" x14ac:dyDescent="0.3">
      <c r="A2183" t="s">
        <v>3289</v>
      </c>
      <c r="B2183">
        <v>8</v>
      </c>
      <c r="C2183" s="1">
        <v>40816</v>
      </c>
      <c r="D2183" t="s">
        <v>3855</v>
      </c>
      <c r="E2183" t="s">
        <v>3856</v>
      </c>
      <c r="F2183">
        <v>8</v>
      </c>
      <c r="G2183">
        <v>3</v>
      </c>
      <c r="H2183">
        <v>1</v>
      </c>
      <c r="I2183" t="s">
        <v>18</v>
      </c>
    </row>
    <row r="2184" spans="1:9" hidden="1" x14ac:dyDescent="0.3">
      <c r="A2184" t="s">
        <v>3289</v>
      </c>
      <c r="B2184">
        <v>7</v>
      </c>
      <c r="C2184" s="1">
        <v>40760</v>
      </c>
      <c r="D2184" t="s">
        <v>3833</v>
      </c>
      <c r="E2184" t="s">
        <v>3834</v>
      </c>
      <c r="F2184">
        <v>9</v>
      </c>
      <c r="G2184">
        <v>7</v>
      </c>
      <c r="H2184">
        <v>1</v>
      </c>
      <c r="I2184" t="s">
        <v>13</v>
      </c>
    </row>
    <row r="2185" spans="1:9" hidden="1" x14ac:dyDescent="0.3">
      <c r="A2185" t="s">
        <v>3289</v>
      </c>
      <c r="B2185">
        <v>6</v>
      </c>
      <c r="C2185" s="1">
        <v>40676</v>
      </c>
      <c r="D2185" t="s">
        <v>3857</v>
      </c>
      <c r="E2185" t="s">
        <v>3858</v>
      </c>
      <c r="F2185">
        <v>10</v>
      </c>
      <c r="G2185">
        <v>4</v>
      </c>
      <c r="H2185">
        <v>0</v>
      </c>
      <c r="I2185" t="s">
        <v>86</v>
      </c>
    </row>
    <row r="2186" spans="1:9" hidden="1" x14ac:dyDescent="0.3">
      <c r="A2186" t="s">
        <v>3289</v>
      </c>
      <c r="B2186">
        <v>5</v>
      </c>
      <c r="C2186" s="1">
        <v>40648</v>
      </c>
      <c r="D2186" t="s">
        <v>3859</v>
      </c>
      <c r="E2186" t="s">
        <v>3860</v>
      </c>
      <c r="F2186">
        <v>4</v>
      </c>
      <c r="G2186">
        <v>6</v>
      </c>
      <c r="H2186">
        <v>0</v>
      </c>
      <c r="I2186" t="s">
        <v>86</v>
      </c>
    </row>
    <row r="2187" spans="1:9" hidden="1" x14ac:dyDescent="0.3">
      <c r="A2187" t="s">
        <v>3289</v>
      </c>
      <c r="B2187">
        <v>4</v>
      </c>
      <c r="C2187" s="1">
        <v>40635</v>
      </c>
      <c r="D2187" t="s">
        <v>3851</v>
      </c>
      <c r="E2187" t="s">
        <v>3852</v>
      </c>
      <c r="F2187">
        <v>8</v>
      </c>
      <c r="G2187">
        <v>1</v>
      </c>
      <c r="H2187">
        <v>0</v>
      </c>
      <c r="I2187" t="s">
        <v>86</v>
      </c>
    </row>
    <row r="2188" spans="1:9" hidden="1" x14ac:dyDescent="0.3">
      <c r="A2188" t="s">
        <v>3289</v>
      </c>
      <c r="B2188">
        <v>3</v>
      </c>
      <c r="C2188" s="1">
        <v>40578</v>
      </c>
      <c r="D2188" t="s">
        <v>3861</v>
      </c>
      <c r="E2188" t="s">
        <v>3862</v>
      </c>
      <c r="F2188">
        <v>13</v>
      </c>
      <c r="G2188">
        <v>24</v>
      </c>
      <c r="H2188">
        <v>1</v>
      </c>
      <c r="I2188" t="s">
        <v>86</v>
      </c>
    </row>
    <row r="2189" spans="1:9" hidden="1" x14ac:dyDescent="0.3">
      <c r="A2189" t="s">
        <v>3863</v>
      </c>
      <c r="B2189">
        <v>33</v>
      </c>
      <c r="C2189" s="1">
        <v>44828</v>
      </c>
      <c r="D2189" t="s">
        <v>3864</v>
      </c>
      <c r="E2189" t="s">
        <v>3865</v>
      </c>
      <c r="F2189">
        <v>28</v>
      </c>
      <c r="G2189">
        <v>2</v>
      </c>
      <c r="H2189">
        <v>0</v>
      </c>
      <c r="I2189" t="s">
        <v>55</v>
      </c>
    </row>
    <row r="2190" spans="1:9" hidden="1" x14ac:dyDescent="0.3">
      <c r="A2190" t="s">
        <v>3863</v>
      </c>
      <c r="B2190">
        <v>32</v>
      </c>
      <c r="C2190" s="1">
        <v>44646</v>
      </c>
      <c r="D2190" t="s">
        <v>3866</v>
      </c>
      <c r="E2190" t="s">
        <v>3867</v>
      </c>
      <c r="F2190">
        <v>27</v>
      </c>
      <c r="G2190">
        <v>3</v>
      </c>
      <c r="H2190">
        <v>2</v>
      </c>
      <c r="I2190" t="s">
        <v>13</v>
      </c>
    </row>
    <row r="2191" spans="1:9" hidden="1" x14ac:dyDescent="0.3">
      <c r="A2191" t="s">
        <v>3863</v>
      </c>
      <c r="B2191">
        <v>31</v>
      </c>
      <c r="C2191" s="1">
        <v>44443</v>
      </c>
      <c r="D2191" t="s">
        <v>3868</v>
      </c>
      <c r="E2191" t="s">
        <v>3869</v>
      </c>
      <c r="F2191">
        <v>24</v>
      </c>
      <c r="G2191">
        <v>3</v>
      </c>
      <c r="H2191">
        <v>1</v>
      </c>
      <c r="I2191" t="s">
        <v>13</v>
      </c>
    </row>
    <row r="2192" spans="1:9" hidden="1" x14ac:dyDescent="0.3">
      <c r="A2192" t="s">
        <v>3863</v>
      </c>
      <c r="B2192">
        <v>30</v>
      </c>
      <c r="C2192" s="1">
        <v>44274</v>
      </c>
      <c r="D2192" t="s">
        <v>3870</v>
      </c>
      <c r="E2192" t="s">
        <v>3871</v>
      </c>
      <c r="F2192">
        <v>20</v>
      </c>
      <c r="G2192">
        <v>2</v>
      </c>
      <c r="H2192">
        <v>0</v>
      </c>
      <c r="I2192" t="s">
        <v>18</v>
      </c>
    </row>
    <row r="2193" spans="1:9" hidden="1" x14ac:dyDescent="0.3">
      <c r="A2193" t="s">
        <v>3863</v>
      </c>
      <c r="B2193">
        <v>29</v>
      </c>
      <c r="C2193" s="1">
        <v>44113</v>
      </c>
      <c r="D2193" t="s">
        <v>3872</v>
      </c>
      <c r="E2193" t="s">
        <v>3873</v>
      </c>
      <c r="F2193">
        <v>12</v>
      </c>
      <c r="G2193">
        <v>0</v>
      </c>
      <c r="H2193">
        <v>0</v>
      </c>
      <c r="I2193" t="s">
        <v>13</v>
      </c>
    </row>
    <row r="2194" spans="1:9" hidden="1" x14ac:dyDescent="0.3">
      <c r="A2194" t="s">
        <v>3863</v>
      </c>
      <c r="B2194">
        <v>28</v>
      </c>
      <c r="C2194" s="1">
        <v>44055</v>
      </c>
      <c r="D2194" t="s">
        <v>3874</v>
      </c>
      <c r="E2194" t="s">
        <v>3875</v>
      </c>
      <c r="F2194">
        <v>18</v>
      </c>
      <c r="G2194">
        <v>1</v>
      </c>
      <c r="H2194">
        <v>1</v>
      </c>
      <c r="I2194" t="s">
        <v>13</v>
      </c>
    </row>
    <row r="2195" spans="1:9" hidden="1" x14ac:dyDescent="0.3">
      <c r="A2195" t="s">
        <v>3863</v>
      </c>
      <c r="B2195">
        <v>27</v>
      </c>
      <c r="C2195" s="1">
        <v>43883</v>
      </c>
      <c r="D2195" t="s">
        <v>3876</v>
      </c>
      <c r="E2195" t="s">
        <v>3877</v>
      </c>
      <c r="F2195">
        <v>2</v>
      </c>
      <c r="G2195">
        <v>5</v>
      </c>
      <c r="H2195">
        <v>1</v>
      </c>
      <c r="I2195" t="s">
        <v>29</v>
      </c>
    </row>
    <row r="2196" spans="1:9" hidden="1" x14ac:dyDescent="0.3">
      <c r="A2196" t="s">
        <v>3863</v>
      </c>
      <c r="B2196">
        <v>26</v>
      </c>
      <c r="C2196" s="1">
        <v>43778</v>
      </c>
      <c r="D2196" t="s">
        <v>3878</v>
      </c>
      <c r="E2196" t="s">
        <v>3879</v>
      </c>
      <c r="F2196">
        <v>22</v>
      </c>
      <c r="G2196">
        <v>1</v>
      </c>
      <c r="H2196">
        <v>0</v>
      </c>
      <c r="I2196" t="s">
        <v>26</v>
      </c>
    </row>
    <row r="2197" spans="1:9" hidden="1" x14ac:dyDescent="0.3">
      <c r="A2197" t="s">
        <v>3863</v>
      </c>
      <c r="B2197">
        <v>25</v>
      </c>
      <c r="C2197" s="1">
        <v>43652</v>
      </c>
      <c r="D2197" t="s">
        <v>3880</v>
      </c>
      <c r="E2197" t="s">
        <v>3881</v>
      </c>
      <c r="F2197">
        <v>12</v>
      </c>
      <c r="G2197">
        <v>0</v>
      </c>
      <c r="H2197">
        <v>1</v>
      </c>
      <c r="I2197" t="s">
        <v>18</v>
      </c>
    </row>
    <row r="2198" spans="1:9" hidden="1" x14ac:dyDescent="0.3">
      <c r="A2198" t="s">
        <v>3863</v>
      </c>
      <c r="B2198">
        <v>24</v>
      </c>
      <c r="C2198" s="1">
        <v>43204</v>
      </c>
      <c r="D2198" t="s">
        <v>3882</v>
      </c>
      <c r="E2198" t="s">
        <v>3883</v>
      </c>
      <c r="F2198">
        <v>12</v>
      </c>
      <c r="G2198">
        <v>0</v>
      </c>
      <c r="H2198">
        <v>0</v>
      </c>
      <c r="I2198" t="s">
        <v>21</v>
      </c>
    </row>
    <row r="2199" spans="1:9" hidden="1" x14ac:dyDescent="0.3">
      <c r="A2199" t="s">
        <v>3863</v>
      </c>
      <c r="B2199">
        <v>23</v>
      </c>
      <c r="C2199" s="1">
        <v>43064</v>
      </c>
      <c r="D2199" t="s">
        <v>3884</v>
      </c>
      <c r="E2199" t="s">
        <v>3885</v>
      </c>
      <c r="F2199">
        <v>17</v>
      </c>
      <c r="G2199">
        <v>9</v>
      </c>
      <c r="H2199">
        <v>2</v>
      </c>
      <c r="I2199" t="s">
        <v>18</v>
      </c>
    </row>
    <row r="2200" spans="1:9" hidden="1" x14ac:dyDescent="0.3">
      <c r="A2200" t="s">
        <v>3863</v>
      </c>
      <c r="B2200">
        <v>22</v>
      </c>
      <c r="C2200" s="1">
        <v>42980</v>
      </c>
      <c r="D2200" t="s">
        <v>3886</v>
      </c>
      <c r="E2200" t="s">
        <v>3887</v>
      </c>
      <c r="F2200">
        <v>9</v>
      </c>
      <c r="G2200">
        <v>1</v>
      </c>
      <c r="H2200">
        <v>0</v>
      </c>
      <c r="I2200" t="s">
        <v>29</v>
      </c>
    </row>
    <row r="2201" spans="1:9" hidden="1" x14ac:dyDescent="0.3">
      <c r="A2201" t="s">
        <v>3863</v>
      </c>
      <c r="B2201">
        <v>21</v>
      </c>
      <c r="C2201" s="1">
        <v>42819</v>
      </c>
      <c r="D2201" t="s">
        <v>3888</v>
      </c>
      <c r="E2201" t="s">
        <v>3889</v>
      </c>
      <c r="F2201">
        <v>16</v>
      </c>
      <c r="G2201">
        <v>0</v>
      </c>
      <c r="H2201">
        <v>2</v>
      </c>
      <c r="I2201" t="s">
        <v>26</v>
      </c>
    </row>
    <row r="2202" spans="1:9" hidden="1" x14ac:dyDescent="0.3">
      <c r="A2202" t="s">
        <v>3863</v>
      </c>
      <c r="B2202">
        <v>20</v>
      </c>
      <c r="C2202" s="1">
        <v>42476</v>
      </c>
      <c r="D2202" t="s">
        <v>36</v>
      </c>
      <c r="E2202" t="s">
        <v>37</v>
      </c>
      <c r="F2202">
        <v>3</v>
      </c>
      <c r="G2202">
        <v>29</v>
      </c>
      <c r="H2202">
        <v>0</v>
      </c>
      <c r="I2202" t="s">
        <v>29</v>
      </c>
    </row>
    <row r="2203" spans="1:9" hidden="1" x14ac:dyDescent="0.3">
      <c r="A2203" t="s">
        <v>3863</v>
      </c>
      <c r="B2203">
        <v>19</v>
      </c>
      <c r="C2203" s="1">
        <v>42406</v>
      </c>
      <c r="D2203" t="s">
        <v>3890</v>
      </c>
      <c r="E2203" t="s">
        <v>3891</v>
      </c>
      <c r="F2203">
        <v>11</v>
      </c>
      <c r="G2203">
        <v>0</v>
      </c>
      <c r="H2203">
        <v>0</v>
      </c>
      <c r="I2203" t="s">
        <v>61</v>
      </c>
    </row>
    <row r="2204" spans="1:9" hidden="1" x14ac:dyDescent="0.3">
      <c r="A2204" t="s">
        <v>3863</v>
      </c>
      <c r="B2204">
        <v>18</v>
      </c>
      <c r="C2204" s="1">
        <v>42300</v>
      </c>
      <c r="D2204" t="s">
        <v>22</v>
      </c>
      <c r="E2204" t="s">
        <v>23</v>
      </c>
      <c r="F2204">
        <v>3</v>
      </c>
      <c r="G2204">
        <v>4</v>
      </c>
      <c r="H2204">
        <v>0</v>
      </c>
      <c r="I2204" t="s">
        <v>29</v>
      </c>
    </row>
    <row r="2205" spans="1:9" hidden="1" x14ac:dyDescent="0.3">
      <c r="A2205" t="s">
        <v>3863</v>
      </c>
      <c r="B2205">
        <v>17</v>
      </c>
      <c r="C2205" s="1">
        <v>42105</v>
      </c>
      <c r="D2205" t="s">
        <v>3888</v>
      </c>
      <c r="E2205" t="s">
        <v>3889</v>
      </c>
      <c r="F2205">
        <v>10</v>
      </c>
      <c r="G2205">
        <v>0</v>
      </c>
      <c r="H2205">
        <v>2</v>
      </c>
      <c r="I2205" t="s">
        <v>709</v>
      </c>
    </row>
    <row r="2206" spans="1:9" hidden="1" x14ac:dyDescent="0.3">
      <c r="A2206" t="s">
        <v>3863</v>
      </c>
      <c r="B2206">
        <v>16</v>
      </c>
      <c r="C2206" s="1">
        <v>41979</v>
      </c>
      <c r="D2206" t="s">
        <v>3888</v>
      </c>
      <c r="E2206" t="s">
        <v>3889</v>
      </c>
      <c r="F2206">
        <v>10</v>
      </c>
      <c r="G2206">
        <v>0</v>
      </c>
      <c r="H2206">
        <v>1</v>
      </c>
      <c r="I2206" t="s">
        <v>10</v>
      </c>
    </row>
    <row r="2207" spans="1:9" hidden="1" x14ac:dyDescent="0.3">
      <c r="A2207" t="s">
        <v>3863</v>
      </c>
      <c r="B2207">
        <v>15</v>
      </c>
      <c r="C2207" s="1">
        <v>41894</v>
      </c>
      <c r="D2207" t="s">
        <v>3892</v>
      </c>
      <c r="E2207" t="s">
        <v>3893</v>
      </c>
      <c r="F2207">
        <v>29</v>
      </c>
      <c r="G2207">
        <v>23</v>
      </c>
      <c r="H2207">
        <v>1</v>
      </c>
      <c r="I2207" t="s">
        <v>29</v>
      </c>
    </row>
    <row r="2208" spans="1:9" hidden="1" x14ac:dyDescent="0.3">
      <c r="A2208" t="s">
        <v>3863</v>
      </c>
      <c r="B2208">
        <v>14</v>
      </c>
      <c r="C2208" s="1">
        <v>41768</v>
      </c>
      <c r="D2208" t="s">
        <v>3894</v>
      </c>
      <c r="E2208" t="s">
        <v>3895</v>
      </c>
      <c r="F2208">
        <v>1</v>
      </c>
      <c r="G2208">
        <v>10</v>
      </c>
      <c r="H2208">
        <v>2</v>
      </c>
      <c r="I2208" t="s">
        <v>18</v>
      </c>
    </row>
    <row r="2209" spans="1:9" hidden="1" x14ac:dyDescent="0.3">
      <c r="A2209" t="s">
        <v>3863</v>
      </c>
      <c r="B2209">
        <v>13</v>
      </c>
      <c r="C2209" s="1">
        <v>41677</v>
      </c>
      <c r="D2209" t="s">
        <v>3896</v>
      </c>
      <c r="E2209" t="s">
        <v>3897</v>
      </c>
      <c r="F2209">
        <v>8</v>
      </c>
      <c r="G2209">
        <v>3</v>
      </c>
      <c r="H2209">
        <v>0</v>
      </c>
      <c r="I2209" t="s">
        <v>18</v>
      </c>
    </row>
    <row r="2210" spans="1:9" hidden="1" x14ac:dyDescent="0.3">
      <c r="A2210" t="s">
        <v>3863</v>
      </c>
      <c r="B2210">
        <v>12</v>
      </c>
      <c r="C2210" s="1">
        <v>41621</v>
      </c>
      <c r="D2210" t="s">
        <v>44</v>
      </c>
      <c r="E2210" t="s">
        <v>45</v>
      </c>
      <c r="F2210">
        <v>3</v>
      </c>
      <c r="G2210">
        <v>9</v>
      </c>
      <c r="H2210">
        <v>0</v>
      </c>
      <c r="I2210" t="s">
        <v>154</v>
      </c>
    </row>
    <row r="2211" spans="1:9" hidden="1" x14ac:dyDescent="0.3">
      <c r="A2211" t="s">
        <v>3863</v>
      </c>
      <c r="B2211">
        <v>11</v>
      </c>
      <c r="C2211" s="1">
        <v>41551</v>
      </c>
      <c r="D2211" t="s">
        <v>3898</v>
      </c>
      <c r="E2211" t="s">
        <v>3899</v>
      </c>
      <c r="F2211">
        <v>3</v>
      </c>
      <c r="G2211">
        <v>2</v>
      </c>
      <c r="H2211">
        <v>0</v>
      </c>
      <c r="I2211" t="s">
        <v>29</v>
      </c>
    </row>
    <row r="2212" spans="1:9" hidden="1" x14ac:dyDescent="0.3">
      <c r="A2212" t="s">
        <v>3863</v>
      </c>
      <c r="B2212">
        <v>10</v>
      </c>
      <c r="C2212" s="1">
        <v>41384</v>
      </c>
      <c r="D2212" t="s">
        <v>3110</v>
      </c>
      <c r="E2212" t="s">
        <v>3111</v>
      </c>
      <c r="F2212">
        <v>10</v>
      </c>
      <c r="G2212">
        <v>0</v>
      </c>
      <c r="H2212">
        <v>0</v>
      </c>
      <c r="I2212" t="s">
        <v>1117</v>
      </c>
    </row>
    <row r="2213" spans="1:9" hidden="1" x14ac:dyDescent="0.3">
      <c r="A2213" t="s">
        <v>3863</v>
      </c>
      <c r="B2213">
        <v>9</v>
      </c>
      <c r="C2213" s="1">
        <v>41243</v>
      </c>
      <c r="D2213" t="s">
        <v>3900</v>
      </c>
      <c r="E2213" t="s">
        <v>3901</v>
      </c>
      <c r="F2213">
        <v>4</v>
      </c>
      <c r="G2213">
        <v>4</v>
      </c>
      <c r="H2213">
        <v>0</v>
      </c>
      <c r="I2213" t="s">
        <v>29</v>
      </c>
    </row>
    <row r="2214" spans="1:9" hidden="1" x14ac:dyDescent="0.3">
      <c r="A2214" t="s">
        <v>3863</v>
      </c>
      <c r="B2214">
        <v>8</v>
      </c>
      <c r="C2214" s="1">
        <v>41180</v>
      </c>
      <c r="D2214" t="s">
        <v>38</v>
      </c>
      <c r="E2214" t="s">
        <v>39</v>
      </c>
      <c r="F2214">
        <v>4</v>
      </c>
      <c r="G2214">
        <v>38</v>
      </c>
      <c r="H2214">
        <v>1</v>
      </c>
      <c r="I2214" t="s">
        <v>29</v>
      </c>
    </row>
    <row r="2215" spans="1:9" hidden="1" x14ac:dyDescent="0.3">
      <c r="A2215" t="s">
        <v>3863</v>
      </c>
      <c r="B2215">
        <v>7</v>
      </c>
      <c r="C2215" s="1">
        <v>41068</v>
      </c>
      <c r="D2215" t="s">
        <v>1684</v>
      </c>
      <c r="E2215" t="s">
        <v>1685</v>
      </c>
      <c r="F2215">
        <v>8</v>
      </c>
      <c r="G2215">
        <v>21</v>
      </c>
      <c r="H2215">
        <v>4</v>
      </c>
      <c r="I2215" t="s">
        <v>29</v>
      </c>
    </row>
    <row r="2216" spans="1:9" hidden="1" x14ac:dyDescent="0.3">
      <c r="A2216" t="s">
        <v>3863</v>
      </c>
      <c r="B2216">
        <v>6</v>
      </c>
      <c r="C2216" s="1">
        <v>40970</v>
      </c>
      <c r="D2216" t="s">
        <v>3902</v>
      </c>
      <c r="E2216" t="s">
        <v>3903</v>
      </c>
      <c r="F2216">
        <v>3</v>
      </c>
      <c r="G2216">
        <v>0</v>
      </c>
      <c r="H2216">
        <v>0</v>
      </c>
      <c r="I2216" t="s">
        <v>1673</v>
      </c>
    </row>
    <row r="2217" spans="1:9" hidden="1" x14ac:dyDescent="0.3">
      <c r="A2217" t="s">
        <v>3863</v>
      </c>
      <c r="B2217">
        <v>5</v>
      </c>
      <c r="C2217" s="1">
        <v>40734</v>
      </c>
      <c r="D2217" t="s">
        <v>3904</v>
      </c>
      <c r="E2217" t="s">
        <v>3905</v>
      </c>
      <c r="F2217">
        <v>0</v>
      </c>
      <c r="G2217">
        <v>30</v>
      </c>
      <c r="H2217">
        <v>1</v>
      </c>
      <c r="I2217" t="s">
        <v>29</v>
      </c>
    </row>
    <row r="2218" spans="1:9" hidden="1" x14ac:dyDescent="0.3">
      <c r="A2218" t="s">
        <v>3863</v>
      </c>
      <c r="B2218">
        <v>4</v>
      </c>
      <c r="C2218" s="1">
        <v>40606</v>
      </c>
      <c r="D2218" t="s">
        <v>3142</v>
      </c>
      <c r="E2218" t="s">
        <v>3143</v>
      </c>
      <c r="F2218">
        <v>8</v>
      </c>
      <c r="G2218">
        <v>29</v>
      </c>
      <c r="H2218">
        <v>2</v>
      </c>
      <c r="I2218" t="s">
        <v>29</v>
      </c>
    </row>
    <row r="2219" spans="1:9" hidden="1" x14ac:dyDescent="0.3">
      <c r="A2219" t="s">
        <v>3863</v>
      </c>
      <c r="B2219">
        <v>3</v>
      </c>
      <c r="C2219" s="1">
        <v>40565</v>
      </c>
      <c r="D2219" t="s">
        <v>3906</v>
      </c>
      <c r="E2219" t="s">
        <v>3907</v>
      </c>
      <c r="F2219">
        <v>5</v>
      </c>
      <c r="G2219">
        <v>5</v>
      </c>
      <c r="H2219">
        <v>0</v>
      </c>
      <c r="I2219" t="s">
        <v>29</v>
      </c>
    </row>
    <row r="2220" spans="1:9" hidden="1" x14ac:dyDescent="0.3">
      <c r="A2220" t="s">
        <v>3863</v>
      </c>
      <c r="B2220">
        <v>2</v>
      </c>
      <c r="C2220" s="1">
        <v>40515</v>
      </c>
      <c r="D2220" t="s">
        <v>3908</v>
      </c>
      <c r="E2220" t="s">
        <v>3909</v>
      </c>
      <c r="F2220">
        <v>6</v>
      </c>
      <c r="G2220">
        <v>85</v>
      </c>
      <c r="H2220">
        <v>6</v>
      </c>
      <c r="I2220" t="s">
        <v>29</v>
      </c>
    </row>
    <row r="2221" spans="1:9" hidden="1" x14ac:dyDescent="0.3">
      <c r="A2221" t="s">
        <v>3863</v>
      </c>
      <c r="B2221">
        <v>1</v>
      </c>
      <c r="C2221" s="1">
        <v>40438</v>
      </c>
      <c r="D2221" t="s">
        <v>3910</v>
      </c>
      <c r="E2221" t="s">
        <v>3911</v>
      </c>
      <c r="F2221">
        <v>2</v>
      </c>
      <c r="G2221">
        <v>53</v>
      </c>
      <c r="H2221">
        <v>0</v>
      </c>
      <c r="I2221" t="s">
        <v>29</v>
      </c>
    </row>
    <row r="2222" spans="1:9" hidden="1" x14ac:dyDescent="0.3">
      <c r="A2222" t="s">
        <v>3912</v>
      </c>
      <c r="B2222">
        <v>47</v>
      </c>
      <c r="C2222" s="1">
        <v>44820</v>
      </c>
      <c r="D2222" t="s">
        <v>3913</v>
      </c>
      <c r="E2222" t="s">
        <v>3914</v>
      </c>
      <c r="F2222">
        <v>14</v>
      </c>
      <c r="G2222">
        <v>0</v>
      </c>
      <c r="H2222">
        <v>0</v>
      </c>
      <c r="I2222" t="s">
        <v>26</v>
      </c>
    </row>
    <row r="2223" spans="1:9" hidden="1" x14ac:dyDescent="0.3">
      <c r="A2223" t="s">
        <v>3912</v>
      </c>
      <c r="B2223">
        <v>46</v>
      </c>
      <c r="C2223" s="1">
        <v>44401</v>
      </c>
      <c r="D2223" t="s">
        <v>3915</v>
      </c>
      <c r="E2223" t="s">
        <v>3916</v>
      </c>
      <c r="F2223">
        <v>12</v>
      </c>
      <c r="G2223">
        <v>0</v>
      </c>
      <c r="H2223">
        <v>0</v>
      </c>
      <c r="I2223" t="s">
        <v>21</v>
      </c>
    </row>
    <row r="2224" spans="1:9" hidden="1" x14ac:dyDescent="0.3">
      <c r="A2224" t="s">
        <v>3912</v>
      </c>
      <c r="B2224">
        <v>45</v>
      </c>
      <c r="C2224" s="1">
        <v>44021</v>
      </c>
      <c r="D2224" t="s">
        <v>3917</v>
      </c>
      <c r="E2224" t="s">
        <v>3918</v>
      </c>
      <c r="F2224">
        <v>26</v>
      </c>
      <c r="G2224">
        <v>3</v>
      </c>
      <c r="H2224">
        <v>0</v>
      </c>
      <c r="I2224" t="s">
        <v>13</v>
      </c>
    </row>
    <row r="2225" spans="1:9" hidden="1" x14ac:dyDescent="0.3">
      <c r="A2225" t="s">
        <v>3912</v>
      </c>
      <c r="B2225">
        <v>44</v>
      </c>
      <c r="C2225" s="1">
        <v>43889</v>
      </c>
      <c r="D2225" t="s">
        <v>3919</v>
      </c>
      <c r="E2225" t="s">
        <v>3920</v>
      </c>
      <c r="F2225">
        <v>26</v>
      </c>
      <c r="G2225">
        <v>3</v>
      </c>
      <c r="H2225">
        <v>0</v>
      </c>
      <c r="I2225" t="s">
        <v>13</v>
      </c>
    </row>
    <row r="2226" spans="1:9" hidden="1" x14ac:dyDescent="0.3">
      <c r="A2226" t="s">
        <v>3912</v>
      </c>
      <c r="B2226">
        <v>43</v>
      </c>
      <c r="C2226" s="1">
        <v>43722</v>
      </c>
      <c r="D2226" t="s">
        <v>3921</v>
      </c>
      <c r="E2226" t="s">
        <v>3922</v>
      </c>
      <c r="F2226">
        <v>14</v>
      </c>
      <c r="G2226">
        <v>3</v>
      </c>
      <c r="H2226">
        <v>1</v>
      </c>
      <c r="I2226" t="s">
        <v>13</v>
      </c>
    </row>
    <row r="2227" spans="1:9" hidden="1" x14ac:dyDescent="0.3">
      <c r="A2227" t="s">
        <v>3912</v>
      </c>
      <c r="B2227">
        <v>42</v>
      </c>
      <c r="C2227" s="1">
        <v>43456</v>
      </c>
      <c r="D2227" t="s">
        <v>3923</v>
      </c>
      <c r="E2227" t="s">
        <v>3924</v>
      </c>
      <c r="F2227">
        <v>17</v>
      </c>
      <c r="G2227">
        <v>1</v>
      </c>
      <c r="H2227">
        <v>0</v>
      </c>
      <c r="I2227" t="s">
        <v>18</v>
      </c>
    </row>
    <row r="2228" spans="1:9" hidden="1" x14ac:dyDescent="0.3">
      <c r="A2228" t="s">
        <v>3912</v>
      </c>
      <c r="B2228">
        <v>41</v>
      </c>
      <c r="C2228" s="1">
        <v>43309</v>
      </c>
      <c r="D2228" t="s">
        <v>1187</v>
      </c>
      <c r="E2228" t="s">
        <v>1188</v>
      </c>
      <c r="F2228">
        <v>28</v>
      </c>
      <c r="G2228">
        <v>8</v>
      </c>
      <c r="H2228">
        <v>0</v>
      </c>
      <c r="I2228" t="s">
        <v>21</v>
      </c>
    </row>
    <row r="2229" spans="1:9" hidden="1" x14ac:dyDescent="0.3">
      <c r="A2229" t="s">
        <v>3912</v>
      </c>
      <c r="B2229">
        <v>40</v>
      </c>
      <c r="C2229" s="1">
        <v>43036</v>
      </c>
      <c r="D2229" t="s">
        <v>1185</v>
      </c>
      <c r="E2229" t="s">
        <v>1186</v>
      </c>
      <c r="F2229">
        <v>19</v>
      </c>
      <c r="G2229">
        <v>0</v>
      </c>
      <c r="H2229">
        <v>0</v>
      </c>
      <c r="I2229" t="s">
        <v>21</v>
      </c>
    </row>
    <row r="2230" spans="1:9" hidden="1" x14ac:dyDescent="0.3">
      <c r="A2230" t="s">
        <v>3912</v>
      </c>
      <c r="B2230">
        <v>39</v>
      </c>
      <c r="C2230" s="1">
        <v>42903</v>
      </c>
      <c r="D2230" t="s">
        <v>2913</v>
      </c>
      <c r="E2230" t="s">
        <v>2914</v>
      </c>
      <c r="F2230">
        <v>27</v>
      </c>
      <c r="G2230">
        <v>11</v>
      </c>
      <c r="H2230">
        <v>1</v>
      </c>
      <c r="I2230" t="s">
        <v>86</v>
      </c>
    </row>
    <row r="2231" spans="1:9" hidden="1" x14ac:dyDescent="0.3">
      <c r="A2231" t="s">
        <v>3912</v>
      </c>
      <c r="B2231">
        <v>38</v>
      </c>
      <c r="C2231" s="1">
        <v>42764</v>
      </c>
      <c r="D2231" t="s">
        <v>3925</v>
      </c>
      <c r="E2231" t="s">
        <v>3926</v>
      </c>
      <c r="F2231">
        <v>17</v>
      </c>
      <c r="G2231">
        <v>4</v>
      </c>
      <c r="H2231">
        <v>0</v>
      </c>
      <c r="I2231" t="s">
        <v>86</v>
      </c>
    </row>
    <row r="2232" spans="1:9" hidden="1" x14ac:dyDescent="0.3">
      <c r="A2232" t="s">
        <v>3912</v>
      </c>
      <c r="B2232">
        <v>37</v>
      </c>
      <c r="C2232" s="1">
        <v>42511</v>
      </c>
      <c r="D2232" t="s">
        <v>3927</v>
      </c>
      <c r="E2232" t="s">
        <v>3928</v>
      </c>
      <c r="F2232">
        <v>18</v>
      </c>
      <c r="G2232">
        <v>0</v>
      </c>
      <c r="H2232">
        <v>0</v>
      </c>
      <c r="I2232" t="s">
        <v>26</v>
      </c>
    </row>
    <row r="2233" spans="1:9" hidden="1" x14ac:dyDescent="0.3">
      <c r="A2233" t="s">
        <v>3912</v>
      </c>
      <c r="B2233">
        <v>36</v>
      </c>
      <c r="C2233" s="1">
        <v>42336</v>
      </c>
      <c r="D2233" t="s">
        <v>3929</v>
      </c>
      <c r="E2233" t="s">
        <v>3930</v>
      </c>
      <c r="F2233">
        <v>56</v>
      </c>
      <c r="G2233">
        <v>14</v>
      </c>
      <c r="H2233">
        <v>0</v>
      </c>
      <c r="I2233" t="s">
        <v>13</v>
      </c>
    </row>
    <row r="2234" spans="1:9" hidden="1" x14ac:dyDescent="0.3">
      <c r="A2234" t="s">
        <v>3912</v>
      </c>
      <c r="B2234">
        <v>35</v>
      </c>
      <c r="C2234" s="1">
        <v>42168</v>
      </c>
      <c r="D2234" t="s">
        <v>2366</v>
      </c>
      <c r="E2234" t="s">
        <v>2367</v>
      </c>
      <c r="F2234">
        <v>42</v>
      </c>
      <c r="G2234">
        <v>23</v>
      </c>
      <c r="H2234">
        <v>0</v>
      </c>
      <c r="I2234" t="s">
        <v>86</v>
      </c>
    </row>
    <row r="2235" spans="1:9" hidden="1" x14ac:dyDescent="0.3">
      <c r="A2235" t="s">
        <v>3912</v>
      </c>
      <c r="B2235">
        <v>34</v>
      </c>
      <c r="C2235" s="1">
        <v>42104</v>
      </c>
      <c r="D2235" t="s">
        <v>1244</v>
      </c>
      <c r="E2235" t="s">
        <v>1245</v>
      </c>
      <c r="F2235">
        <v>17</v>
      </c>
      <c r="G2235">
        <v>8</v>
      </c>
      <c r="H2235">
        <v>0</v>
      </c>
      <c r="I2235" t="s">
        <v>86</v>
      </c>
    </row>
    <row r="2236" spans="1:9" hidden="1" x14ac:dyDescent="0.3">
      <c r="A2236" t="s">
        <v>3912</v>
      </c>
      <c r="B2236">
        <v>33</v>
      </c>
      <c r="C2236" s="1">
        <v>41936</v>
      </c>
      <c r="D2236" t="s">
        <v>3931</v>
      </c>
      <c r="E2236" t="s">
        <v>3932</v>
      </c>
      <c r="F2236">
        <v>27</v>
      </c>
      <c r="G2236">
        <v>1</v>
      </c>
      <c r="H2236">
        <v>0</v>
      </c>
      <c r="I2236" t="s">
        <v>241</v>
      </c>
    </row>
    <row r="2237" spans="1:9" hidden="1" x14ac:dyDescent="0.3">
      <c r="A2237" t="s">
        <v>3912</v>
      </c>
      <c r="B2237">
        <v>32</v>
      </c>
      <c r="C2237" s="1">
        <v>41796</v>
      </c>
      <c r="D2237" t="s">
        <v>576</v>
      </c>
      <c r="E2237" t="s">
        <v>577</v>
      </c>
      <c r="F2237">
        <v>39</v>
      </c>
      <c r="G2237">
        <v>4</v>
      </c>
      <c r="H2237">
        <v>0</v>
      </c>
      <c r="I2237" t="s">
        <v>13</v>
      </c>
    </row>
    <row r="2238" spans="1:9" hidden="1" x14ac:dyDescent="0.3">
      <c r="A2238" t="s">
        <v>3912</v>
      </c>
      <c r="B2238">
        <v>31</v>
      </c>
      <c r="C2238" s="1">
        <v>41657</v>
      </c>
      <c r="D2238" t="s">
        <v>3933</v>
      </c>
      <c r="E2238" t="s">
        <v>3934</v>
      </c>
      <c r="F2238">
        <v>20</v>
      </c>
      <c r="G2238">
        <v>0</v>
      </c>
      <c r="H2238">
        <v>0</v>
      </c>
      <c r="I2238" t="s">
        <v>10</v>
      </c>
    </row>
    <row r="2239" spans="1:9" hidden="1" x14ac:dyDescent="0.3">
      <c r="A2239" t="s">
        <v>3912</v>
      </c>
      <c r="B2239">
        <v>30</v>
      </c>
      <c r="C2239" s="1">
        <v>41628</v>
      </c>
      <c r="D2239" t="s">
        <v>3935</v>
      </c>
      <c r="E2239" t="s">
        <v>3936</v>
      </c>
      <c r="F2239">
        <v>14</v>
      </c>
      <c r="G2239">
        <v>8</v>
      </c>
      <c r="H2239">
        <v>0</v>
      </c>
      <c r="I2239" t="s">
        <v>86</v>
      </c>
    </row>
    <row r="2240" spans="1:9" hidden="1" x14ac:dyDescent="0.3">
      <c r="A2240" t="s">
        <v>3912</v>
      </c>
      <c r="B2240">
        <v>29</v>
      </c>
      <c r="C2240" s="1">
        <v>41418</v>
      </c>
      <c r="D2240" t="s">
        <v>3937</v>
      </c>
      <c r="E2240" t="s">
        <v>3938</v>
      </c>
      <c r="F2240">
        <v>48</v>
      </c>
      <c r="G2240">
        <v>4</v>
      </c>
      <c r="H2240">
        <v>0</v>
      </c>
      <c r="I2240" t="s">
        <v>18</v>
      </c>
    </row>
    <row r="2241" spans="1:9" hidden="1" x14ac:dyDescent="0.3">
      <c r="A2241" t="s">
        <v>3912</v>
      </c>
      <c r="B2241">
        <v>28</v>
      </c>
      <c r="C2241" s="1">
        <v>41257</v>
      </c>
      <c r="D2241" t="s">
        <v>1957</v>
      </c>
      <c r="E2241" t="s">
        <v>1958</v>
      </c>
      <c r="F2241">
        <v>18</v>
      </c>
      <c r="G2241">
        <v>17</v>
      </c>
      <c r="H2241">
        <v>0</v>
      </c>
      <c r="I2241" t="s">
        <v>18</v>
      </c>
    </row>
    <row r="2242" spans="1:9" hidden="1" x14ac:dyDescent="0.3">
      <c r="A2242" t="s">
        <v>3912</v>
      </c>
      <c r="B2242">
        <v>27</v>
      </c>
      <c r="C2242" s="1">
        <v>41055</v>
      </c>
      <c r="D2242" t="s">
        <v>1258</v>
      </c>
      <c r="E2242" t="s">
        <v>1259</v>
      </c>
      <c r="F2242">
        <v>7</v>
      </c>
      <c r="G2242">
        <v>34</v>
      </c>
      <c r="H2242">
        <v>5</v>
      </c>
      <c r="I2242" t="s">
        <v>29</v>
      </c>
    </row>
    <row r="2243" spans="1:9" hidden="1" x14ac:dyDescent="0.3">
      <c r="A2243" t="s">
        <v>3912</v>
      </c>
      <c r="B2243">
        <v>26</v>
      </c>
      <c r="C2243" s="1">
        <v>40999</v>
      </c>
      <c r="D2243" t="s">
        <v>3939</v>
      </c>
      <c r="E2243" t="s">
        <v>3940</v>
      </c>
      <c r="F2243">
        <v>48</v>
      </c>
      <c r="G2243">
        <v>6</v>
      </c>
      <c r="H2243">
        <v>3</v>
      </c>
      <c r="I2243" t="s">
        <v>18</v>
      </c>
    </row>
    <row r="2244" spans="1:9" hidden="1" x14ac:dyDescent="0.3">
      <c r="A2244" t="s">
        <v>3912</v>
      </c>
      <c r="B2244">
        <v>25</v>
      </c>
      <c r="C2244" s="1">
        <v>40879</v>
      </c>
      <c r="D2244" t="s">
        <v>1947</v>
      </c>
      <c r="E2244" t="s">
        <v>1948</v>
      </c>
      <c r="F2244">
        <v>10</v>
      </c>
      <c r="G2244">
        <v>2</v>
      </c>
      <c r="H2244">
        <v>0</v>
      </c>
      <c r="I2244" t="s">
        <v>29</v>
      </c>
    </row>
    <row r="2245" spans="1:9" hidden="1" x14ac:dyDescent="0.3">
      <c r="A2245" t="s">
        <v>3912</v>
      </c>
      <c r="B2245">
        <v>24</v>
      </c>
      <c r="C2245" s="1">
        <v>40662</v>
      </c>
      <c r="D2245" t="s">
        <v>3941</v>
      </c>
      <c r="E2245" t="s">
        <v>3942</v>
      </c>
      <c r="F2245">
        <v>18</v>
      </c>
      <c r="G2245">
        <v>5</v>
      </c>
      <c r="H2245">
        <v>0</v>
      </c>
      <c r="I2245" t="s">
        <v>108</v>
      </c>
    </row>
    <row r="2246" spans="1:9" hidden="1" x14ac:dyDescent="0.3">
      <c r="A2246" t="s">
        <v>3912</v>
      </c>
      <c r="B2246">
        <v>23</v>
      </c>
      <c r="C2246" s="1">
        <v>40508</v>
      </c>
      <c r="D2246" t="s">
        <v>3943</v>
      </c>
      <c r="E2246" t="s">
        <v>3944</v>
      </c>
      <c r="F2246">
        <v>20</v>
      </c>
      <c r="G2246">
        <v>1</v>
      </c>
      <c r="H2246">
        <v>0</v>
      </c>
      <c r="I2246" t="s">
        <v>18</v>
      </c>
    </row>
    <row r="2247" spans="1:9" hidden="1" x14ac:dyDescent="0.3">
      <c r="A2247" t="s">
        <v>3912</v>
      </c>
      <c r="B2247">
        <v>22</v>
      </c>
      <c r="C2247" s="1">
        <v>40361</v>
      </c>
      <c r="D2247" t="s">
        <v>3945</v>
      </c>
      <c r="E2247" t="s">
        <v>3946</v>
      </c>
      <c r="F2247">
        <v>5</v>
      </c>
      <c r="G2247">
        <v>6</v>
      </c>
      <c r="H2247">
        <v>1</v>
      </c>
      <c r="I2247" t="s">
        <v>18</v>
      </c>
    </row>
    <row r="2248" spans="1:9" hidden="1" x14ac:dyDescent="0.3">
      <c r="A2248" t="s">
        <v>3912</v>
      </c>
      <c r="B2248">
        <v>21</v>
      </c>
      <c r="C2248" s="1">
        <v>40327</v>
      </c>
      <c r="D2248" t="s">
        <v>3947</v>
      </c>
      <c r="E2248" t="s">
        <v>3948</v>
      </c>
      <c r="F2248">
        <v>3</v>
      </c>
      <c r="G2248">
        <v>7</v>
      </c>
      <c r="H2248">
        <v>2</v>
      </c>
      <c r="I2248" t="s">
        <v>18</v>
      </c>
    </row>
    <row r="2249" spans="1:9" hidden="1" x14ac:dyDescent="0.3">
      <c r="A2249" t="s">
        <v>3912</v>
      </c>
      <c r="B2249">
        <v>20</v>
      </c>
      <c r="C2249" s="1">
        <v>40110</v>
      </c>
      <c r="D2249" t="s">
        <v>3949</v>
      </c>
      <c r="E2249" t="s">
        <v>3950</v>
      </c>
      <c r="F2249">
        <v>29</v>
      </c>
      <c r="G2249">
        <v>2</v>
      </c>
      <c r="H2249">
        <v>1</v>
      </c>
      <c r="I2249" t="s">
        <v>86</v>
      </c>
    </row>
    <row r="2250" spans="1:9" hidden="1" x14ac:dyDescent="0.3">
      <c r="A2250" t="s">
        <v>3912</v>
      </c>
      <c r="B2250">
        <v>19</v>
      </c>
      <c r="C2250" s="1">
        <v>39991</v>
      </c>
      <c r="D2250" t="s">
        <v>3951</v>
      </c>
      <c r="E2250" t="s">
        <v>3952</v>
      </c>
      <c r="F2250">
        <v>10</v>
      </c>
      <c r="G2250">
        <v>0</v>
      </c>
      <c r="H2250">
        <v>0</v>
      </c>
      <c r="I2250" t="s">
        <v>26</v>
      </c>
    </row>
    <row r="2251" spans="1:9" hidden="1" x14ac:dyDescent="0.3">
      <c r="A2251" t="s">
        <v>3912</v>
      </c>
      <c r="B2251">
        <v>18</v>
      </c>
      <c r="C2251" s="1">
        <v>39913</v>
      </c>
      <c r="D2251" t="s">
        <v>3953</v>
      </c>
      <c r="E2251" t="s">
        <v>3954</v>
      </c>
      <c r="F2251">
        <v>3</v>
      </c>
      <c r="G2251">
        <v>19</v>
      </c>
      <c r="H2251">
        <v>1</v>
      </c>
      <c r="I2251" t="s">
        <v>29</v>
      </c>
    </row>
    <row r="2252" spans="1:9" hidden="1" x14ac:dyDescent="0.3">
      <c r="A2252" t="s">
        <v>3912</v>
      </c>
      <c r="B2252">
        <v>17</v>
      </c>
      <c r="C2252" s="1">
        <v>39709</v>
      </c>
      <c r="D2252" t="s">
        <v>3947</v>
      </c>
      <c r="E2252" t="s">
        <v>3948</v>
      </c>
      <c r="F2252">
        <v>3</v>
      </c>
      <c r="G2252">
        <v>5</v>
      </c>
      <c r="H2252">
        <v>0</v>
      </c>
      <c r="I2252" t="s">
        <v>86</v>
      </c>
    </row>
    <row r="2253" spans="1:9" hidden="1" x14ac:dyDescent="0.3">
      <c r="A2253" t="s">
        <v>3912</v>
      </c>
      <c r="B2253">
        <v>16</v>
      </c>
      <c r="C2253" s="1">
        <v>39604</v>
      </c>
      <c r="D2253" t="s">
        <v>3955</v>
      </c>
      <c r="E2253" t="s">
        <v>3956</v>
      </c>
      <c r="F2253">
        <v>20</v>
      </c>
      <c r="G2253">
        <v>9</v>
      </c>
      <c r="H2253">
        <v>0</v>
      </c>
      <c r="I2253" t="s">
        <v>18</v>
      </c>
    </row>
    <row r="2254" spans="1:9" hidden="1" x14ac:dyDescent="0.3">
      <c r="A2254" t="s">
        <v>3912</v>
      </c>
      <c r="B2254">
        <v>15</v>
      </c>
      <c r="C2254" s="1">
        <v>39555</v>
      </c>
      <c r="D2254" t="s">
        <v>3957</v>
      </c>
      <c r="E2254" t="s">
        <v>3958</v>
      </c>
      <c r="F2254">
        <v>6</v>
      </c>
      <c r="G2254">
        <v>3</v>
      </c>
      <c r="H2254">
        <v>0</v>
      </c>
      <c r="I2254" t="s">
        <v>86</v>
      </c>
    </row>
    <row r="2255" spans="1:9" hidden="1" x14ac:dyDescent="0.3">
      <c r="A2255" t="s">
        <v>3912</v>
      </c>
      <c r="B2255">
        <v>14</v>
      </c>
      <c r="C2255" s="1">
        <v>39499</v>
      </c>
      <c r="D2255" t="s">
        <v>3959</v>
      </c>
      <c r="E2255" t="s">
        <v>3960</v>
      </c>
      <c r="F2255">
        <v>10</v>
      </c>
      <c r="G2255">
        <v>11</v>
      </c>
      <c r="H2255">
        <v>0</v>
      </c>
      <c r="I2255" t="s">
        <v>18</v>
      </c>
    </row>
    <row r="2256" spans="1:9" hidden="1" x14ac:dyDescent="0.3">
      <c r="A2256" t="s">
        <v>3912</v>
      </c>
      <c r="B2256">
        <v>13</v>
      </c>
      <c r="C2256" s="1">
        <v>39401</v>
      </c>
      <c r="D2256" t="s">
        <v>3961</v>
      </c>
      <c r="E2256" t="s">
        <v>3962</v>
      </c>
      <c r="F2256">
        <v>8</v>
      </c>
      <c r="G2256">
        <v>24</v>
      </c>
      <c r="H2256">
        <v>1</v>
      </c>
      <c r="I2256" t="s">
        <v>18</v>
      </c>
    </row>
    <row r="2257" spans="1:9" hidden="1" x14ac:dyDescent="0.3">
      <c r="A2257" t="s">
        <v>3912</v>
      </c>
      <c r="B2257">
        <v>12</v>
      </c>
      <c r="C2257" s="1">
        <v>39235</v>
      </c>
      <c r="D2257" t="s">
        <v>3963</v>
      </c>
      <c r="E2257" t="s">
        <v>3964</v>
      </c>
      <c r="F2257">
        <v>2</v>
      </c>
      <c r="G2257">
        <v>5</v>
      </c>
      <c r="H2257">
        <v>0</v>
      </c>
      <c r="I2257" t="s">
        <v>18</v>
      </c>
    </row>
    <row r="2258" spans="1:9" hidden="1" x14ac:dyDescent="0.3">
      <c r="A2258" t="s">
        <v>3912</v>
      </c>
      <c r="B2258">
        <v>11</v>
      </c>
      <c r="C2258" s="1">
        <v>39213</v>
      </c>
      <c r="D2258" t="s">
        <v>3965</v>
      </c>
      <c r="E2258" t="s">
        <v>3966</v>
      </c>
      <c r="F2258">
        <v>1</v>
      </c>
      <c r="G2258">
        <v>14</v>
      </c>
      <c r="H2258">
        <v>2</v>
      </c>
      <c r="I2258" t="s">
        <v>108</v>
      </c>
    </row>
    <row r="2259" spans="1:9" hidden="1" x14ac:dyDescent="0.3">
      <c r="A2259" t="s">
        <v>3912</v>
      </c>
      <c r="B2259">
        <v>10</v>
      </c>
      <c r="C2259" s="1">
        <v>39203</v>
      </c>
      <c r="D2259" t="s">
        <v>3961</v>
      </c>
      <c r="E2259" t="s">
        <v>3962</v>
      </c>
      <c r="F2259">
        <v>7</v>
      </c>
      <c r="G2259">
        <v>19</v>
      </c>
      <c r="H2259">
        <v>1</v>
      </c>
      <c r="I2259" t="s">
        <v>18</v>
      </c>
    </row>
    <row r="2260" spans="1:9" hidden="1" x14ac:dyDescent="0.3">
      <c r="A2260" t="s">
        <v>3912</v>
      </c>
      <c r="B2260">
        <v>9</v>
      </c>
      <c r="C2260" s="1">
        <v>39137</v>
      </c>
      <c r="D2260" t="s">
        <v>3967</v>
      </c>
      <c r="E2260" t="s">
        <v>3968</v>
      </c>
      <c r="F2260">
        <v>2</v>
      </c>
      <c r="G2260">
        <v>5</v>
      </c>
      <c r="H2260">
        <v>0</v>
      </c>
      <c r="I2260" t="s">
        <v>108</v>
      </c>
    </row>
    <row r="2261" spans="1:9" hidden="1" x14ac:dyDescent="0.3">
      <c r="A2261" t="s">
        <v>3912</v>
      </c>
      <c r="B2261">
        <v>8</v>
      </c>
      <c r="C2261" s="1">
        <v>39053</v>
      </c>
      <c r="D2261" t="s">
        <v>3969</v>
      </c>
      <c r="E2261" t="s">
        <v>3970</v>
      </c>
      <c r="F2261">
        <v>2</v>
      </c>
      <c r="G2261">
        <v>34</v>
      </c>
      <c r="H2261">
        <v>2</v>
      </c>
      <c r="I2261" t="s">
        <v>29</v>
      </c>
    </row>
    <row r="2262" spans="1:9" hidden="1" x14ac:dyDescent="0.3">
      <c r="A2262" t="s">
        <v>3912</v>
      </c>
      <c r="B2262">
        <v>7</v>
      </c>
      <c r="C2262" s="1">
        <v>38913</v>
      </c>
      <c r="D2262" t="s">
        <v>3971</v>
      </c>
      <c r="E2262" t="s">
        <v>3972</v>
      </c>
      <c r="F2262">
        <v>1</v>
      </c>
      <c r="G2262">
        <v>13</v>
      </c>
      <c r="H2262">
        <v>1</v>
      </c>
      <c r="I2262" t="s">
        <v>18</v>
      </c>
    </row>
    <row r="2263" spans="1:9" hidden="1" x14ac:dyDescent="0.3">
      <c r="A2263" t="s">
        <v>3912</v>
      </c>
      <c r="B2263">
        <v>6</v>
      </c>
      <c r="C2263" s="1">
        <v>38869</v>
      </c>
      <c r="D2263" t="s">
        <v>3965</v>
      </c>
      <c r="E2263" t="s">
        <v>3966</v>
      </c>
      <c r="F2263">
        <v>3</v>
      </c>
      <c r="G2263">
        <v>0</v>
      </c>
      <c r="H2263">
        <v>0</v>
      </c>
      <c r="I2263" t="s">
        <v>86</v>
      </c>
    </row>
    <row r="2264" spans="1:9" hidden="1" x14ac:dyDescent="0.3">
      <c r="A2264" t="s">
        <v>3912</v>
      </c>
      <c r="B2264">
        <v>5</v>
      </c>
      <c r="C2264" s="1">
        <v>38838</v>
      </c>
      <c r="D2264" t="s">
        <v>3973</v>
      </c>
      <c r="E2264" t="s">
        <v>3974</v>
      </c>
      <c r="F2264">
        <v>1</v>
      </c>
      <c r="G2264">
        <v>1</v>
      </c>
      <c r="H2264">
        <v>0</v>
      </c>
      <c r="I2264" t="s">
        <v>86</v>
      </c>
    </row>
    <row r="2265" spans="1:9" hidden="1" x14ac:dyDescent="0.3">
      <c r="A2265" t="s">
        <v>3912</v>
      </c>
      <c r="B2265">
        <v>4</v>
      </c>
      <c r="C2265" s="1">
        <v>38821</v>
      </c>
      <c r="D2265" t="s">
        <v>3975</v>
      </c>
      <c r="E2265" t="s">
        <v>3976</v>
      </c>
      <c r="F2265">
        <v>0</v>
      </c>
      <c r="G2265">
        <v>7</v>
      </c>
      <c r="H2265">
        <v>0</v>
      </c>
      <c r="I2265" t="s">
        <v>18</v>
      </c>
    </row>
    <row r="2266" spans="1:9" hidden="1" x14ac:dyDescent="0.3">
      <c r="A2266" t="s">
        <v>3912</v>
      </c>
      <c r="B2266">
        <v>3</v>
      </c>
      <c r="C2266" s="1">
        <v>38801</v>
      </c>
      <c r="D2266" t="s">
        <v>3977</v>
      </c>
      <c r="E2266" t="s">
        <v>3978</v>
      </c>
      <c r="F2266">
        <v>8</v>
      </c>
      <c r="G2266">
        <v>14</v>
      </c>
      <c r="H2266">
        <v>0</v>
      </c>
      <c r="I2266" t="s">
        <v>18</v>
      </c>
    </row>
    <row r="2267" spans="1:9" hidden="1" x14ac:dyDescent="0.3">
      <c r="A2267" t="s">
        <v>3912</v>
      </c>
      <c r="B2267">
        <v>2</v>
      </c>
      <c r="C2267" s="1">
        <v>38755</v>
      </c>
      <c r="D2267" t="s">
        <v>3979</v>
      </c>
      <c r="E2267" t="s">
        <v>3980</v>
      </c>
      <c r="F2267">
        <v>6</v>
      </c>
      <c r="G2267">
        <v>0</v>
      </c>
      <c r="H2267">
        <v>0</v>
      </c>
      <c r="I2267" t="s">
        <v>29</v>
      </c>
    </row>
    <row r="2268" spans="1:9" hidden="1" x14ac:dyDescent="0.3">
      <c r="A2268" t="s">
        <v>3981</v>
      </c>
      <c r="B2268">
        <v>21</v>
      </c>
      <c r="C2268" s="1">
        <v>44834</v>
      </c>
      <c r="D2268" t="s">
        <v>3982</v>
      </c>
      <c r="E2268" t="s">
        <v>3983</v>
      </c>
      <c r="F2268">
        <v>7</v>
      </c>
      <c r="G2268">
        <v>4</v>
      </c>
      <c r="H2268">
        <v>0</v>
      </c>
      <c r="I2268" t="s">
        <v>18</v>
      </c>
    </row>
    <row r="2269" spans="1:9" hidden="1" x14ac:dyDescent="0.3">
      <c r="A2269" t="s">
        <v>3981</v>
      </c>
      <c r="B2269">
        <v>20</v>
      </c>
      <c r="C2269" s="1">
        <v>44611</v>
      </c>
      <c r="D2269" t="s">
        <v>2915</v>
      </c>
      <c r="E2269" t="s">
        <v>2916</v>
      </c>
      <c r="F2269">
        <v>20</v>
      </c>
      <c r="G2269">
        <v>1</v>
      </c>
      <c r="H2269">
        <v>1</v>
      </c>
      <c r="I2269" t="s">
        <v>13</v>
      </c>
    </row>
    <row r="2270" spans="1:9" hidden="1" x14ac:dyDescent="0.3">
      <c r="A2270" t="s">
        <v>3981</v>
      </c>
      <c r="B2270">
        <v>19</v>
      </c>
      <c r="C2270" s="1">
        <v>44485</v>
      </c>
      <c r="D2270" t="s">
        <v>1195</v>
      </c>
      <c r="E2270" t="s">
        <v>1196</v>
      </c>
      <c r="F2270">
        <v>27</v>
      </c>
      <c r="G2270">
        <v>1</v>
      </c>
      <c r="H2270">
        <v>0</v>
      </c>
      <c r="I2270" t="s">
        <v>21</v>
      </c>
    </row>
    <row r="2271" spans="1:9" hidden="1" x14ac:dyDescent="0.3">
      <c r="A2271" t="s">
        <v>3981</v>
      </c>
      <c r="B2271">
        <v>18</v>
      </c>
      <c r="C2271" s="1">
        <v>43994</v>
      </c>
      <c r="D2271" t="s">
        <v>2364</v>
      </c>
      <c r="E2271" t="s">
        <v>2365</v>
      </c>
      <c r="F2271">
        <v>18</v>
      </c>
      <c r="G2271">
        <v>7</v>
      </c>
      <c r="H2271">
        <v>0</v>
      </c>
      <c r="I2271" t="s">
        <v>86</v>
      </c>
    </row>
    <row r="2272" spans="1:9" hidden="1" x14ac:dyDescent="0.3">
      <c r="A2272" t="s">
        <v>3981</v>
      </c>
      <c r="B2272">
        <v>17</v>
      </c>
      <c r="C2272" s="1">
        <v>43750</v>
      </c>
      <c r="D2272" t="s">
        <v>3984</v>
      </c>
      <c r="E2272" t="s">
        <v>3985</v>
      </c>
      <c r="F2272">
        <v>12</v>
      </c>
      <c r="G2272">
        <v>16</v>
      </c>
      <c r="H2272">
        <v>1</v>
      </c>
      <c r="I2272" t="s">
        <v>13</v>
      </c>
    </row>
    <row r="2273" spans="1:9" hidden="1" x14ac:dyDescent="0.3">
      <c r="A2273" t="s">
        <v>3981</v>
      </c>
      <c r="B2273">
        <v>16</v>
      </c>
      <c r="C2273" s="1">
        <v>43540</v>
      </c>
      <c r="D2273" t="s">
        <v>3986</v>
      </c>
      <c r="E2273" t="s">
        <v>3987</v>
      </c>
      <c r="F2273">
        <v>21</v>
      </c>
      <c r="G2273">
        <v>1</v>
      </c>
      <c r="H2273">
        <v>0</v>
      </c>
      <c r="I2273" t="s">
        <v>21</v>
      </c>
    </row>
    <row r="2274" spans="1:9" hidden="1" x14ac:dyDescent="0.3">
      <c r="A2274" t="s">
        <v>3981</v>
      </c>
      <c r="B2274">
        <v>15</v>
      </c>
      <c r="C2274" s="1">
        <v>43414</v>
      </c>
      <c r="D2274" t="s">
        <v>3988</v>
      </c>
      <c r="E2274" t="s">
        <v>3989</v>
      </c>
      <c r="F2274">
        <v>17</v>
      </c>
      <c r="G2274">
        <v>1</v>
      </c>
      <c r="H2274">
        <v>0</v>
      </c>
      <c r="I2274" t="s">
        <v>13</v>
      </c>
    </row>
    <row r="2275" spans="1:9" hidden="1" x14ac:dyDescent="0.3">
      <c r="A2275" t="s">
        <v>3981</v>
      </c>
      <c r="B2275">
        <v>14</v>
      </c>
      <c r="C2275" s="1">
        <v>43253</v>
      </c>
      <c r="D2275" t="s">
        <v>3990</v>
      </c>
      <c r="E2275" t="s">
        <v>3991</v>
      </c>
      <c r="F2275">
        <v>10</v>
      </c>
      <c r="G2275">
        <v>0</v>
      </c>
      <c r="H2275">
        <v>0</v>
      </c>
      <c r="I2275" t="s">
        <v>13</v>
      </c>
    </row>
    <row r="2276" spans="1:9" hidden="1" x14ac:dyDescent="0.3">
      <c r="A2276" t="s">
        <v>3981</v>
      </c>
      <c r="B2276">
        <v>13</v>
      </c>
      <c r="C2276" s="1">
        <v>43198</v>
      </c>
      <c r="D2276" t="s">
        <v>3992</v>
      </c>
      <c r="E2276" t="s">
        <v>3993</v>
      </c>
      <c r="F2276">
        <v>7</v>
      </c>
      <c r="G2276">
        <v>7</v>
      </c>
      <c r="H2276">
        <v>0</v>
      </c>
      <c r="I2276" t="s">
        <v>18</v>
      </c>
    </row>
    <row r="2277" spans="1:9" hidden="1" x14ac:dyDescent="0.3">
      <c r="A2277" t="s">
        <v>3981</v>
      </c>
      <c r="B2277">
        <v>12</v>
      </c>
      <c r="C2277" s="1">
        <v>43035</v>
      </c>
      <c r="D2277" t="s">
        <v>3994</v>
      </c>
      <c r="E2277" t="s">
        <v>3995</v>
      </c>
      <c r="F2277">
        <v>7</v>
      </c>
      <c r="G2277">
        <v>12</v>
      </c>
      <c r="H2277">
        <v>0</v>
      </c>
      <c r="I2277" t="s">
        <v>13</v>
      </c>
    </row>
    <row r="2278" spans="1:9" hidden="1" x14ac:dyDescent="0.3">
      <c r="A2278" t="s">
        <v>3981</v>
      </c>
      <c r="B2278">
        <v>11</v>
      </c>
      <c r="C2278" s="1">
        <v>42924</v>
      </c>
      <c r="D2278" t="s">
        <v>3996</v>
      </c>
      <c r="E2278" t="s">
        <v>3997</v>
      </c>
      <c r="F2278">
        <v>15</v>
      </c>
      <c r="G2278">
        <v>2</v>
      </c>
      <c r="H2278">
        <v>0</v>
      </c>
      <c r="I2278" t="s">
        <v>55</v>
      </c>
    </row>
    <row r="2279" spans="1:9" hidden="1" x14ac:dyDescent="0.3">
      <c r="A2279" t="s">
        <v>3981</v>
      </c>
      <c r="B2279">
        <v>10</v>
      </c>
      <c r="C2279" s="1">
        <v>42819</v>
      </c>
      <c r="D2279" t="s">
        <v>3998</v>
      </c>
      <c r="E2279" t="s">
        <v>3999</v>
      </c>
      <c r="F2279">
        <v>8</v>
      </c>
      <c r="G2279">
        <v>1</v>
      </c>
      <c r="H2279">
        <v>0</v>
      </c>
      <c r="I2279" t="s">
        <v>13</v>
      </c>
    </row>
    <row r="2280" spans="1:9" hidden="1" x14ac:dyDescent="0.3">
      <c r="A2280" t="s">
        <v>3981</v>
      </c>
      <c r="B2280">
        <v>9</v>
      </c>
      <c r="C2280" s="1">
        <v>42679</v>
      </c>
      <c r="D2280" t="s">
        <v>4000</v>
      </c>
      <c r="E2280" t="s">
        <v>4001</v>
      </c>
      <c r="F2280">
        <v>16</v>
      </c>
      <c r="G2280">
        <v>12</v>
      </c>
      <c r="H2280">
        <v>0</v>
      </c>
      <c r="I2280" t="s">
        <v>18</v>
      </c>
    </row>
    <row r="2281" spans="1:9" hidden="1" x14ac:dyDescent="0.3">
      <c r="A2281" t="s">
        <v>3981</v>
      </c>
      <c r="B2281">
        <v>8</v>
      </c>
      <c r="C2281" s="1">
        <v>42644</v>
      </c>
      <c r="D2281" t="s">
        <v>4002</v>
      </c>
      <c r="E2281" t="s">
        <v>4003</v>
      </c>
      <c r="F2281">
        <v>9</v>
      </c>
      <c r="G2281">
        <v>0</v>
      </c>
      <c r="H2281">
        <v>1</v>
      </c>
      <c r="I2281" t="s">
        <v>13</v>
      </c>
    </row>
    <row r="2282" spans="1:9" hidden="1" x14ac:dyDescent="0.3">
      <c r="A2282" t="s">
        <v>3981</v>
      </c>
      <c r="B2282">
        <v>7</v>
      </c>
      <c r="C2282" s="1">
        <v>42497</v>
      </c>
      <c r="D2282" t="s">
        <v>4004</v>
      </c>
      <c r="E2282" t="s">
        <v>4005</v>
      </c>
      <c r="F2282">
        <v>43</v>
      </c>
      <c r="G2282">
        <v>8</v>
      </c>
      <c r="H2282">
        <v>0</v>
      </c>
      <c r="I2282" t="s">
        <v>13</v>
      </c>
    </row>
    <row r="2283" spans="1:9" hidden="1" x14ac:dyDescent="0.3">
      <c r="A2283" t="s">
        <v>3981</v>
      </c>
      <c r="B2283">
        <v>6</v>
      </c>
      <c r="C2283" s="1">
        <v>42441</v>
      </c>
      <c r="D2283" t="s">
        <v>4006</v>
      </c>
      <c r="E2283" t="s">
        <v>4007</v>
      </c>
      <c r="F2283">
        <v>10</v>
      </c>
      <c r="G2283">
        <v>7</v>
      </c>
      <c r="H2283">
        <v>1</v>
      </c>
      <c r="I2283" t="s">
        <v>86</v>
      </c>
    </row>
    <row r="2284" spans="1:9" hidden="1" x14ac:dyDescent="0.3">
      <c r="A2284" t="s">
        <v>3981</v>
      </c>
      <c r="B2284">
        <v>5</v>
      </c>
      <c r="C2284" s="1">
        <v>42378</v>
      </c>
      <c r="D2284" t="s">
        <v>4008</v>
      </c>
      <c r="E2284" t="s">
        <v>4009</v>
      </c>
      <c r="F2284">
        <v>4</v>
      </c>
      <c r="G2284">
        <v>0</v>
      </c>
      <c r="H2284">
        <v>0</v>
      </c>
      <c r="I2284" t="s">
        <v>18</v>
      </c>
    </row>
    <row r="2285" spans="1:9" hidden="1" x14ac:dyDescent="0.3">
      <c r="A2285" t="s">
        <v>3981</v>
      </c>
      <c r="B2285">
        <v>4</v>
      </c>
      <c r="C2285" s="1">
        <v>42301</v>
      </c>
      <c r="D2285" t="s">
        <v>4010</v>
      </c>
      <c r="E2285" t="s">
        <v>4011</v>
      </c>
      <c r="F2285">
        <v>1</v>
      </c>
      <c r="G2285">
        <v>0</v>
      </c>
      <c r="H2285">
        <v>0</v>
      </c>
      <c r="I2285" t="s">
        <v>18</v>
      </c>
    </row>
    <row r="2286" spans="1:9" hidden="1" x14ac:dyDescent="0.3">
      <c r="A2286" t="s">
        <v>3981</v>
      </c>
      <c r="B2286">
        <v>3</v>
      </c>
      <c r="C2286" s="1">
        <v>42259</v>
      </c>
      <c r="D2286" t="s">
        <v>4012</v>
      </c>
      <c r="E2286" t="s">
        <v>4013</v>
      </c>
      <c r="F2286">
        <v>0</v>
      </c>
      <c r="G2286">
        <v>14</v>
      </c>
      <c r="H2286">
        <v>0</v>
      </c>
      <c r="I2286" t="s">
        <v>86</v>
      </c>
    </row>
    <row r="2287" spans="1:9" hidden="1" x14ac:dyDescent="0.3">
      <c r="A2287" t="s">
        <v>3981</v>
      </c>
      <c r="B2287">
        <v>2</v>
      </c>
      <c r="C2287" s="1">
        <v>42196</v>
      </c>
      <c r="D2287" t="s">
        <v>4014</v>
      </c>
      <c r="E2287" t="s">
        <v>4015</v>
      </c>
      <c r="F2287">
        <v>11</v>
      </c>
      <c r="G2287">
        <v>14</v>
      </c>
      <c r="H2287">
        <v>2</v>
      </c>
      <c r="I2287" t="s">
        <v>108</v>
      </c>
    </row>
    <row r="2288" spans="1:9" hidden="1" x14ac:dyDescent="0.3">
      <c r="A2288" t="s">
        <v>3981</v>
      </c>
      <c r="B2288">
        <v>1</v>
      </c>
      <c r="C2288" s="1">
        <v>42126</v>
      </c>
      <c r="D2288" t="s">
        <v>1078</v>
      </c>
      <c r="E2288" t="s">
        <v>1079</v>
      </c>
      <c r="F2288">
        <v>11</v>
      </c>
      <c r="G2288">
        <v>25</v>
      </c>
      <c r="H2288">
        <v>1</v>
      </c>
      <c r="I2288" t="s">
        <v>18</v>
      </c>
    </row>
    <row r="2289" spans="1:9" hidden="1" x14ac:dyDescent="0.3">
      <c r="A2289" t="s">
        <v>4016</v>
      </c>
      <c r="B2289">
        <v>15</v>
      </c>
      <c r="C2289" s="1">
        <v>44723</v>
      </c>
      <c r="D2289" t="s">
        <v>4017</v>
      </c>
      <c r="E2289" t="s">
        <v>4018</v>
      </c>
      <c r="F2289">
        <v>20</v>
      </c>
      <c r="G2289">
        <v>1</v>
      </c>
      <c r="H2289">
        <v>0</v>
      </c>
      <c r="I2289" t="s">
        <v>18</v>
      </c>
    </row>
    <row r="2290" spans="1:9" hidden="1" x14ac:dyDescent="0.3">
      <c r="A2290" t="s">
        <v>4016</v>
      </c>
      <c r="B2290">
        <v>14</v>
      </c>
      <c r="C2290" s="1">
        <v>44646</v>
      </c>
      <c r="D2290" t="s">
        <v>4019</v>
      </c>
      <c r="E2290" t="s">
        <v>4020</v>
      </c>
      <c r="F2290">
        <v>14</v>
      </c>
      <c r="G2290">
        <v>0</v>
      </c>
      <c r="H2290">
        <v>0</v>
      </c>
      <c r="I2290" t="s">
        <v>86</v>
      </c>
    </row>
    <row r="2291" spans="1:9" hidden="1" x14ac:dyDescent="0.3">
      <c r="A2291" t="s">
        <v>4016</v>
      </c>
      <c r="B2291">
        <v>13</v>
      </c>
      <c r="C2291" s="1">
        <v>44520</v>
      </c>
      <c r="D2291" t="s">
        <v>2905</v>
      </c>
      <c r="E2291" t="s">
        <v>2906</v>
      </c>
      <c r="F2291">
        <v>36</v>
      </c>
      <c r="G2291">
        <v>8</v>
      </c>
      <c r="H2291">
        <v>0</v>
      </c>
      <c r="I2291" t="s">
        <v>18</v>
      </c>
    </row>
    <row r="2292" spans="1:9" hidden="1" x14ac:dyDescent="0.3">
      <c r="A2292" t="s">
        <v>4016</v>
      </c>
      <c r="B2292">
        <v>12</v>
      </c>
      <c r="C2292" s="1">
        <v>44471</v>
      </c>
      <c r="D2292" t="s">
        <v>2893</v>
      </c>
      <c r="E2292" t="s">
        <v>2894</v>
      </c>
      <c r="F2292">
        <v>9</v>
      </c>
      <c r="G2292">
        <v>2</v>
      </c>
      <c r="H2292">
        <v>0</v>
      </c>
      <c r="I2292" t="s">
        <v>29</v>
      </c>
    </row>
    <row r="2293" spans="1:9" hidden="1" x14ac:dyDescent="0.3">
      <c r="A2293" t="s">
        <v>4016</v>
      </c>
      <c r="B2293">
        <v>11</v>
      </c>
      <c r="C2293" s="1">
        <v>43818</v>
      </c>
      <c r="D2293" t="s">
        <v>4021</v>
      </c>
      <c r="E2293" t="s">
        <v>4022</v>
      </c>
      <c r="F2293">
        <v>16</v>
      </c>
      <c r="G2293">
        <v>0</v>
      </c>
      <c r="H2293">
        <v>0</v>
      </c>
      <c r="I2293" t="s">
        <v>13</v>
      </c>
    </row>
    <row r="2294" spans="1:9" hidden="1" x14ac:dyDescent="0.3">
      <c r="A2294" t="s">
        <v>4016</v>
      </c>
      <c r="B2294">
        <v>10</v>
      </c>
      <c r="C2294" s="1">
        <v>43666</v>
      </c>
      <c r="D2294" t="s">
        <v>4023</v>
      </c>
      <c r="E2294" t="s">
        <v>4024</v>
      </c>
      <c r="F2294">
        <v>9</v>
      </c>
      <c r="G2294">
        <v>0</v>
      </c>
      <c r="H2294">
        <v>0</v>
      </c>
      <c r="I2294" t="s">
        <v>61</v>
      </c>
    </row>
    <row r="2295" spans="1:9" hidden="1" x14ac:dyDescent="0.3">
      <c r="A2295" t="s">
        <v>4016</v>
      </c>
      <c r="B2295">
        <v>9</v>
      </c>
      <c r="C2295" s="1">
        <v>43526</v>
      </c>
      <c r="D2295" t="s">
        <v>4025</v>
      </c>
      <c r="E2295" t="s">
        <v>4026</v>
      </c>
      <c r="F2295">
        <v>13</v>
      </c>
      <c r="G2295">
        <v>1</v>
      </c>
      <c r="H2295">
        <v>0</v>
      </c>
      <c r="I2295" t="s">
        <v>18</v>
      </c>
    </row>
    <row r="2296" spans="1:9" hidden="1" x14ac:dyDescent="0.3">
      <c r="A2296" t="s">
        <v>4016</v>
      </c>
      <c r="B2296">
        <v>8</v>
      </c>
      <c r="C2296" s="1">
        <v>43414</v>
      </c>
      <c r="D2296" t="s">
        <v>4027</v>
      </c>
      <c r="E2296" t="s">
        <v>4028</v>
      </c>
      <c r="F2296">
        <v>13</v>
      </c>
      <c r="G2296">
        <v>0</v>
      </c>
      <c r="H2296">
        <v>1</v>
      </c>
      <c r="I2296" t="s">
        <v>18</v>
      </c>
    </row>
    <row r="2297" spans="1:9" hidden="1" x14ac:dyDescent="0.3">
      <c r="A2297" t="s">
        <v>4016</v>
      </c>
      <c r="B2297">
        <v>7</v>
      </c>
      <c r="C2297" s="1">
        <v>43309</v>
      </c>
      <c r="D2297" t="s">
        <v>4029</v>
      </c>
      <c r="E2297" t="s">
        <v>4030</v>
      </c>
      <c r="F2297">
        <v>7</v>
      </c>
      <c r="G2297">
        <v>63</v>
      </c>
      <c r="H2297">
        <v>2</v>
      </c>
      <c r="I2297" t="s">
        <v>108</v>
      </c>
    </row>
    <row r="2298" spans="1:9" hidden="1" x14ac:dyDescent="0.3">
      <c r="A2298" t="s">
        <v>4016</v>
      </c>
      <c r="B2298">
        <v>6</v>
      </c>
      <c r="C2298" s="1">
        <v>43183</v>
      </c>
      <c r="D2298" t="s">
        <v>4031</v>
      </c>
      <c r="E2298" t="s">
        <v>4032</v>
      </c>
      <c r="F2298">
        <v>1</v>
      </c>
      <c r="G2298">
        <v>3</v>
      </c>
      <c r="H2298">
        <v>0</v>
      </c>
      <c r="I2298" t="s">
        <v>18</v>
      </c>
    </row>
    <row r="2299" spans="1:9" hidden="1" x14ac:dyDescent="0.3">
      <c r="A2299" t="s">
        <v>4016</v>
      </c>
      <c r="B2299">
        <v>5</v>
      </c>
      <c r="C2299" s="1">
        <v>43022</v>
      </c>
      <c r="D2299" t="s">
        <v>4033</v>
      </c>
      <c r="E2299" t="s">
        <v>4034</v>
      </c>
      <c r="F2299">
        <v>12</v>
      </c>
      <c r="G2299">
        <v>26</v>
      </c>
      <c r="H2299">
        <v>0</v>
      </c>
      <c r="I2299" t="s">
        <v>18</v>
      </c>
    </row>
    <row r="2300" spans="1:9" hidden="1" x14ac:dyDescent="0.3">
      <c r="A2300" t="s">
        <v>4016</v>
      </c>
      <c r="B2300">
        <v>4</v>
      </c>
      <c r="C2300" s="1">
        <v>42882</v>
      </c>
      <c r="D2300" t="s">
        <v>4035</v>
      </c>
      <c r="E2300" t="s">
        <v>4036</v>
      </c>
      <c r="F2300">
        <v>1</v>
      </c>
      <c r="G2300">
        <v>1</v>
      </c>
      <c r="H2300">
        <v>0</v>
      </c>
      <c r="I2300" t="s">
        <v>18</v>
      </c>
    </row>
    <row r="2301" spans="1:9" hidden="1" x14ac:dyDescent="0.3">
      <c r="A2301" t="s">
        <v>4016</v>
      </c>
      <c r="B2301">
        <v>3</v>
      </c>
      <c r="C2301" s="1">
        <v>42784</v>
      </c>
      <c r="D2301" t="s">
        <v>4037</v>
      </c>
      <c r="E2301" t="s">
        <v>4038</v>
      </c>
      <c r="F2301">
        <v>15</v>
      </c>
      <c r="G2301">
        <v>38</v>
      </c>
      <c r="H2301">
        <v>2</v>
      </c>
      <c r="I2301" t="s">
        <v>18</v>
      </c>
    </row>
    <row r="2302" spans="1:9" hidden="1" x14ac:dyDescent="0.3">
      <c r="A2302" t="s">
        <v>4016</v>
      </c>
      <c r="B2302">
        <v>2</v>
      </c>
      <c r="C2302" s="1">
        <v>42644</v>
      </c>
      <c r="D2302" t="s">
        <v>4039</v>
      </c>
      <c r="E2302" t="s">
        <v>4040</v>
      </c>
      <c r="F2302">
        <v>0</v>
      </c>
      <c r="G2302">
        <v>6</v>
      </c>
      <c r="H2302">
        <v>0</v>
      </c>
      <c r="I2302" t="s">
        <v>18</v>
      </c>
    </row>
    <row r="2303" spans="1:9" hidden="1" x14ac:dyDescent="0.3">
      <c r="A2303" t="s">
        <v>4026</v>
      </c>
      <c r="B2303">
        <v>24</v>
      </c>
      <c r="C2303" s="1">
        <v>44828</v>
      </c>
      <c r="D2303" t="s">
        <v>1082</v>
      </c>
      <c r="E2303" t="s">
        <v>1083</v>
      </c>
      <c r="F2303">
        <v>20</v>
      </c>
      <c r="G2303">
        <v>18</v>
      </c>
      <c r="H2303">
        <v>1</v>
      </c>
      <c r="I2303" t="s">
        <v>29</v>
      </c>
    </row>
    <row r="2304" spans="1:9" hidden="1" x14ac:dyDescent="0.3">
      <c r="A2304" t="s">
        <v>4026</v>
      </c>
      <c r="B2304">
        <v>23</v>
      </c>
      <c r="C2304" s="1">
        <v>44723</v>
      </c>
      <c r="D2304" t="s">
        <v>4041</v>
      </c>
      <c r="E2304" t="s">
        <v>4042</v>
      </c>
      <c r="F2304">
        <v>1</v>
      </c>
      <c r="G2304">
        <v>4</v>
      </c>
      <c r="H2304">
        <v>0</v>
      </c>
      <c r="I2304" t="s">
        <v>18</v>
      </c>
    </row>
    <row r="2305" spans="1:9" hidden="1" x14ac:dyDescent="0.3">
      <c r="A2305" t="s">
        <v>4026</v>
      </c>
      <c r="B2305">
        <v>22</v>
      </c>
      <c r="C2305" s="1">
        <v>44667</v>
      </c>
      <c r="D2305" t="s">
        <v>4023</v>
      </c>
      <c r="E2305" t="s">
        <v>4024</v>
      </c>
      <c r="F2305">
        <v>14</v>
      </c>
      <c r="G2305">
        <v>1</v>
      </c>
      <c r="H2305">
        <v>0</v>
      </c>
      <c r="I2305" t="s">
        <v>241</v>
      </c>
    </row>
    <row r="2306" spans="1:9" hidden="1" x14ac:dyDescent="0.3">
      <c r="A2306" t="s">
        <v>4026</v>
      </c>
      <c r="B2306">
        <v>21</v>
      </c>
      <c r="C2306" s="1">
        <v>44408</v>
      </c>
      <c r="D2306" t="s">
        <v>4023</v>
      </c>
      <c r="E2306" t="s">
        <v>4024</v>
      </c>
      <c r="F2306">
        <v>12</v>
      </c>
      <c r="G2306">
        <v>1</v>
      </c>
      <c r="H2306">
        <v>0</v>
      </c>
      <c r="I2306" t="s">
        <v>127</v>
      </c>
    </row>
    <row r="2307" spans="1:9" hidden="1" x14ac:dyDescent="0.3">
      <c r="A2307" t="s">
        <v>4026</v>
      </c>
      <c r="B2307">
        <v>20</v>
      </c>
      <c r="C2307" s="1">
        <v>44331</v>
      </c>
      <c r="D2307" t="s">
        <v>4043</v>
      </c>
      <c r="E2307" t="s">
        <v>4044</v>
      </c>
      <c r="F2307">
        <v>19</v>
      </c>
      <c r="G2307">
        <v>4</v>
      </c>
      <c r="H2307">
        <v>0</v>
      </c>
      <c r="I2307" t="s">
        <v>86</v>
      </c>
    </row>
    <row r="2308" spans="1:9" hidden="1" x14ac:dyDescent="0.3">
      <c r="A2308" t="s">
        <v>4026</v>
      </c>
      <c r="B2308">
        <v>19</v>
      </c>
      <c r="C2308" s="1">
        <v>44135</v>
      </c>
      <c r="D2308" t="s">
        <v>4045</v>
      </c>
      <c r="E2308" t="s">
        <v>4046</v>
      </c>
      <c r="F2308">
        <v>25</v>
      </c>
      <c r="G2308">
        <v>1</v>
      </c>
      <c r="H2308">
        <v>2</v>
      </c>
      <c r="I2308" t="s">
        <v>55</v>
      </c>
    </row>
    <row r="2309" spans="1:9" hidden="1" x14ac:dyDescent="0.3">
      <c r="A2309" t="s">
        <v>4026</v>
      </c>
      <c r="B2309">
        <v>18</v>
      </c>
      <c r="C2309" s="1">
        <v>43749</v>
      </c>
      <c r="D2309" t="s">
        <v>4017</v>
      </c>
      <c r="E2309" t="s">
        <v>4018</v>
      </c>
      <c r="F2309">
        <v>17</v>
      </c>
      <c r="G2309">
        <v>0</v>
      </c>
      <c r="H2309">
        <v>0</v>
      </c>
      <c r="I2309" t="s">
        <v>61</v>
      </c>
    </row>
    <row r="2310" spans="1:9" hidden="1" x14ac:dyDescent="0.3">
      <c r="A2310" t="s">
        <v>4026</v>
      </c>
      <c r="B2310">
        <v>17</v>
      </c>
      <c r="C2310" s="1">
        <v>43657</v>
      </c>
      <c r="D2310" t="s">
        <v>4047</v>
      </c>
      <c r="E2310" t="s">
        <v>4048</v>
      </c>
      <c r="F2310">
        <v>7</v>
      </c>
      <c r="G2310">
        <v>5</v>
      </c>
      <c r="H2310">
        <v>0</v>
      </c>
      <c r="I2310" t="s">
        <v>108</v>
      </c>
    </row>
    <row r="2311" spans="1:9" hidden="1" x14ac:dyDescent="0.3">
      <c r="A2311" t="s">
        <v>4026</v>
      </c>
      <c r="B2311">
        <v>16</v>
      </c>
      <c r="C2311" s="1">
        <v>43603</v>
      </c>
      <c r="D2311" t="s">
        <v>4033</v>
      </c>
      <c r="E2311" t="s">
        <v>4034</v>
      </c>
      <c r="F2311">
        <v>13</v>
      </c>
      <c r="G2311">
        <v>34</v>
      </c>
      <c r="H2311">
        <v>0</v>
      </c>
      <c r="I2311" t="s">
        <v>18</v>
      </c>
    </row>
    <row r="2312" spans="1:9" hidden="1" x14ac:dyDescent="0.3">
      <c r="A2312" t="s">
        <v>4026</v>
      </c>
      <c r="B2312">
        <v>15</v>
      </c>
      <c r="C2312" s="1">
        <v>43526</v>
      </c>
      <c r="D2312" t="s">
        <v>4049</v>
      </c>
      <c r="E2312" t="s">
        <v>4016</v>
      </c>
      <c r="F2312">
        <v>8</v>
      </c>
      <c r="G2312">
        <v>0</v>
      </c>
      <c r="H2312">
        <v>0</v>
      </c>
      <c r="I2312" t="s">
        <v>21</v>
      </c>
    </row>
    <row r="2313" spans="1:9" hidden="1" x14ac:dyDescent="0.3">
      <c r="A2313" t="s">
        <v>4026</v>
      </c>
      <c r="B2313">
        <v>14</v>
      </c>
      <c r="C2313" s="1">
        <v>43505</v>
      </c>
      <c r="D2313" t="s">
        <v>4033</v>
      </c>
      <c r="E2313" t="s">
        <v>4034</v>
      </c>
      <c r="F2313">
        <v>13</v>
      </c>
      <c r="G2313">
        <v>33</v>
      </c>
      <c r="H2313">
        <v>0</v>
      </c>
      <c r="I2313" t="s">
        <v>29</v>
      </c>
    </row>
    <row r="2314" spans="1:9" hidden="1" x14ac:dyDescent="0.3">
      <c r="A2314" t="s">
        <v>4026</v>
      </c>
      <c r="B2314">
        <v>13</v>
      </c>
      <c r="C2314" s="1">
        <v>43421</v>
      </c>
      <c r="D2314" t="s">
        <v>4050</v>
      </c>
      <c r="E2314" t="s">
        <v>4051</v>
      </c>
      <c r="F2314">
        <v>0</v>
      </c>
      <c r="G2314">
        <v>5</v>
      </c>
      <c r="H2314">
        <v>0</v>
      </c>
      <c r="I2314" t="s">
        <v>29</v>
      </c>
    </row>
    <row r="2315" spans="1:9" hidden="1" x14ac:dyDescent="0.3">
      <c r="A2315" t="s">
        <v>4026</v>
      </c>
      <c r="B2315">
        <v>12</v>
      </c>
      <c r="C2315" s="1">
        <v>43057</v>
      </c>
      <c r="D2315" t="s">
        <v>4052</v>
      </c>
      <c r="E2315" t="s">
        <v>4053</v>
      </c>
      <c r="F2315">
        <v>4</v>
      </c>
      <c r="G2315">
        <v>7</v>
      </c>
      <c r="H2315">
        <v>0</v>
      </c>
      <c r="I2315" t="s">
        <v>29</v>
      </c>
    </row>
    <row r="2316" spans="1:9" hidden="1" x14ac:dyDescent="0.3">
      <c r="A2316" t="s">
        <v>4026</v>
      </c>
      <c r="B2316">
        <v>11</v>
      </c>
      <c r="C2316" s="1">
        <v>43029</v>
      </c>
      <c r="D2316" t="s">
        <v>4054</v>
      </c>
      <c r="E2316" t="s">
        <v>4055</v>
      </c>
      <c r="F2316">
        <v>8</v>
      </c>
      <c r="G2316">
        <v>16</v>
      </c>
      <c r="H2316">
        <v>0</v>
      </c>
      <c r="I2316" t="s">
        <v>18</v>
      </c>
    </row>
    <row r="2317" spans="1:9" hidden="1" x14ac:dyDescent="0.3">
      <c r="A2317" t="s">
        <v>4026</v>
      </c>
      <c r="B2317">
        <v>10</v>
      </c>
      <c r="C2317" s="1">
        <v>42693</v>
      </c>
      <c r="D2317" t="s">
        <v>4056</v>
      </c>
      <c r="E2317" t="s">
        <v>4057</v>
      </c>
      <c r="F2317">
        <v>20</v>
      </c>
      <c r="G2317">
        <v>3</v>
      </c>
      <c r="H2317">
        <v>1</v>
      </c>
      <c r="I2317" t="s">
        <v>26</v>
      </c>
    </row>
    <row r="2318" spans="1:9" hidden="1" x14ac:dyDescent="0.3">
      <c r="A2318" t="s">
        <v>4026</v>
      </c>
      <c r="B2318">
        <v>9</v>
      </c>
      <c r="C2318" s="1">
        <v>42518</v>
      </c>
      <c r="D2318" t="s">
        <v>4058</v>
      </c>
      <c r="E2318" t="s">
        <v>4059</v>
      </c>
      <c r="F2318">
        <v>17</v>
      </c>
      <c r="G2318">
        <v>4</v>
      </c>
      <c r="H2318">
        <v>0</v>
      </c>
      <c r="I2318" t="s">
        <v>13</v>
      </c>
    </row>
    <row r="2319" spans="1:9" hidden="1" x14ac:dyDescent="0.3">
      <c r="A2319" t="s">
        <v>4026</v>
      </c>
      <c r="B2319">
        <v>8</v>
      </c>
      <c r="C2319" s="1">
        <v>42350</v>
      </c>
      <c r="D2319" t="s">
        <v>4060</v>
      </c>
      <c r="E2319" t="s">
        <v>4061</v>
      </c>
      <c r="F2319">
        <v>2</v>
      </c>
      <c r="G2319">
        <v>0</v>
      </c>
      <c r="H2319">
        <v>0</v>
      </c>
      <c r="I2319" t="s">
        <v>29</v>
      </c>
    </row>
    <row r="2320" spans="1:9" hidden="1" x14ac:dyDescent="0.3">
      <c r="A2320" t="s">
        <v>4026</v>
      </c>
      <c r="B2320">
        <v>7</v>
      </c>
      <c r="C2320" s="1">
        <v>42343</v>
      </c>
      <c r="D2320" t="s">
        <v>4062</v>
      </c>
      <c r="E2320" t="s">
        <v>4063</v>
      </c>
      <c r="F2320">
        <v>8</v>
      </c>
      <c r="G2320">
        <v>4</v>
      </c>
      <c r="H2320">
        <v>1</v>
      </c>
      <c r="I2320" t="s">
        <v>29</v>
      </c>
    </row>
    <row r="2321" spans="1:9" hidden="1" x14ac:dyDescent="0.3">
      <c r="A2321" t="s">
        <v>4026</v>
      </c>
      <c r="B2321">
        <v>6</v>
      </c>
      <c r="C2321" s="1">
        <v>42217</v>
      </c>
      <c r="D2321" t="s">
        <v>4064</v>
      </c>
      <c r="E2321" t="s">
        <v>4065</v>
      </c>
      <c r="F2321">
        <v>19</v>
      </c>
      <c r="G2321">
        <v>7</v>
      </c>
      <c r="H2321">
        <v>0</v>
      </c>
      <c r="I2321" t="s">
        <v>29</v>
      </c>
    </row>
    <row r="2322" spans="1:9" hidden="1" x14ac:dyDescent="0.3">
      <c r="A2322" t="s">
        <v>4026</v>
      </c>
      <c r="B2322">
        <v>5</v>
      </c>
      <c r="C2322" s="1">
        <v>42055</v>
      </c>
      <c r="D2322" t="s">
        <v>1074</v>
      </c>
      <c r="E2322" t="s">
        <v>1075</v>
      </c>
      <c r="F2322">
        <v>3</v>
      </c>
      <c r="G2322">
        <v>7</v>
      </c>
      <c r="H2322">
        <v>2</v>
      </c>
      <c r="I2322" t="s">
        <v>18</v>
      </c>
    </row>
    <row r="2323" spans="1:9" hidden="1" x14ac:dyDescent="0.3">
      <c r="A2323" t="s">
        <v>4026</v>
      </c>
      <c r="B2323">
        <v>4</v>
      </c>
      <c r="C2323" s="1">
        <v>41958</v>
      </c>
      <c r="D2323" t="s">
        <v>4066</v>
      </c>
      <c r="E2323" t="s">
        <v>4067</v>
      </c>
      <c r="F2323">
        <v>3</v>
      </c>
      <c r="G2323">
        <v>6</v>
      </c>
      <c r="H2323">
        <v>0</v>
      </c>
      <c r="I2323" t="s">
        <v>18</v>
      </c>
    </row>
    <row r="2324" spans="1:9" hidden="1" x14ac:dyDescent="0.3">
      <c r="A2324" t="s">
        <v>4026</v>
      </c>
      <c r="B2324">
        <v>3</v>
      </c>
      <c r="C2324" s="1">
        <v>41916</v>
      </c>
      <c r="D2324" t="s">
        <v>4068</v>
      </c>
      <c r="E2324" t="s">
        <v>4069</v>
      </c>
      <c r="F2324">
        <v>2</v>
      </c>
      <c r="G2324">
        <v>0</v>
      </c>
      <c r="H2324">
        <v>0</v>
      </c>
      <c r="I2324" t="s">
        <v>18</v>
      </c>
    </row>
    <row r="2325" spans="1:9" hidden="1" x14ac:dyDescent="0.3">
      <c r="A2325" t="s">
        <v>4026</v>
      </c>
      <c r="B2325">
        <v>2</v>
      </c>
      <c r="C2325" s="1">
        <v>41811</v>
      </c>
      <c r="D2325" t="s">
        <v>4070</v>
      </c>
      <c r="E2325" t="s">
        <v>4071</v>
      </c>
      <c r="F2325">
        <v>2</v>
      </c>
      <c r="G2325">
        <v>7</v>
      </c>
      <c r="H2325">
        <v>0</v>
      </c>
      <c r="I2325" t="s">
        <v>18</v>
      </c>
    </row>
    <row r="2326" spans="1:9" hidden="1" x14ac:dyDescent="0.3">
      <c r="A2326" t="s">
        <v>4026</v>
      </c>
      <c r="B2326">
        <v>1</v>
      </c>
      <c r="C2326" s="1">
        <v>41783</v>
      </c>
      <c r="D2326" t="s">
        <v>4072</v>
      </c>
      <c r="E2326" t="s">
        <v>4073</v>
      </c>
      <c r="F2326">
        <v>3</v>
      </c>
      <c r="G2326">
        <v>20</v>
      </c>
      <c r="H2326">
        <v>1</v>
      </c>
      <c r="I2326" t="s">
        <v>18</v>
      </c>
    </row>
    <row r="2327" spans="1:9" hidden="1" x14ac:dyDescent="0.3">
      <c r="A2327" t="s">
        <v>4074</v>
      </c>
      <c r="B2327">
        <v>18</v>
      </c>
      <c r="C2327" s="1">
        <v>44701</v>
      </c>
      <c r="D2327" t="s">
        <v>2260</v>
      </c>
      <c r="E2327" t="s">
        <v>2261</v>
      </c>
      <c r="F2327">
        <v>35</v>
      </c>
      <c r="G2327">
        <v>6</v>
      </c>
      <c r="H2327">
        <v>1</v>
      </c>
      <c r="I2327" t="s">
        <v>26</v>
      </c>
    </row>
    <row r="2328" spans="1:9" hidden="1" x14ac:dyDescent="0.3">
      <c r="A2328" t="s">
        <v>4074</v>
      </c>
      <c r="B2328">
        <v>17</v>
      </c>
      <c r="C2328" s="1">
        <v>44498</v>
      </c>
      <c r="D2328" t="s">
        <v>1978</v>
      </c>
      <c r="E2328" t="s">
        <v>1979</v>
      </c>
      <c r="F2328">
        <v>20</v>
      </c>
      <c r="G2328">
        <v>6</v>
      </c>
      <c r="H2328">
        <v>0</v>
      </c>
      <c r="I2328" t="s">
        <v>13</v>
      </c>
    </row>
    <row r="2329" spans="1:9" hidden="1" x14ac:dyDescent="0.3">
      <c r="A2329" t="s">
        <v>4074</v>
      </c>
      <c r="B2329">
        <v>16</v>
      </c>
      <c r="C2329" s="1">
        <v>43743</v>
      </c>
      <c r="D2329" t="s">
        <v>4075</v>
      </c>
      <c r="E2329" t="s">
        <v>4076</v>
      </c>
      <c r="F2329">
        <v>9</v>
      </c>
      <c r="G2329">
        <v>8</v>
      </c>
      <c r="H2329">
        <v>0</v>
      </c>
      <c r="I2329" t="s">
        <v>18</v>
      </c>
    </row>
    <row r="2330" spans="1:9" hidden="1" x14ac:dyDescent="0.3">
      <c r="A2330" t="s">
        <v>4074</v>
      </c>
      <c r="B2330">
        <v>15</v>
      </c>
      <c r="C2330" s="1">
        <v>43617</v>
      </c>
      <c r="D2330" t="s">
        <v>4077</v>
      </c>
      <c r="E2330" t="s">
        <v>4078</v>
      </c>
      <c r="F2330">
        <v>17</v>
      </c>
      <c r="G2330">
        <v>0</v>
      </c>
      <c r="H2330">
        <v>1</v>
      </c>
      <c r="I2330" t="s">
        <v>13</v>
      </c>
    </row>
    <row r="2331" spans="1:9" hidden="1" x14ac:dyDescent="0.3">
      <c r="A2331" t="s">
        <v>4074</v>
      </c>
      <c r="B2331">
        <v>14</v>
      </c>
      <c r="C2331" s="1">
        <v>43428</v>
      </c>
      <c r="D2331" t="s">
        <v>4079</v>
      </c>
      <c r="E2331" t="s">
        <v>4080</v>
      </c>
      <c r="F2331">
        <v>22</v>
      </c>
      <c r="G2331">
        <v>3</v>
      </c>
      <c r="H2331">
        <v>1</v>
      </c>
      <c r="I2331" t="s">
        <v>18</v>
      </c>
    </row>
    <row r="2332" spans="1:9" hidden="1" x14ac:dyDescent="0.3">
      <c r="A2332" t="s">
        <v>4074</v>
      </c>
      <c r="B2332">
        <v>13</v>
      </c>
      <c r="C2332" s="1">
        <v>43301</v>
      </c>
      <c r="D2332" t="s">
        <v>4081</v>
      </c>
      <c r="E2332" t="s">
        <v>4082</v>
      </c>
      <c r="F2332">
        <v>11</v>
      </c>
      <c r="G2332">
        <v>4</v>
      </c>
      <c r="H2332">
        <v>0</v>
      </c>
      <c r="I2332" t="s">
        <v>18</v>
      </c>
    </row>
    <row r="2333" spans="1:9" hidden="1" x14ac:dyDescent="0.3">
      <c r="A2333" t="s">
        <v>4074</v>
      </c>
      <c r="B2333">
        <v>12</v>
      </c>
      <c r="C2333" s="1">
        <v>43036</v>
      </c>
      <c r="D2333" t="s">
        <v>4083</v>
      </c>
      <c r="E2333" t="s">
        <v>4084</v>
      </c>
      <c r="F2333">
        <v>28</v>
      </c>
      <c r="G2333">
        <v>1</v>
      </c>
      <c r="H2333">
        <v>0</v>
      </c>
      <c r="I2333" t="s">
        <v>13</v>
      </c>
    </row>
    <row r="2334" spans="1:9" hidden="1" x14ac:dyDescent="0.3">
      <c r="A2334" t="s">
        <v>4074</v>
      </c>
      <c r="B2334">
        <v>11</v>
      </c>
      <c r="C2334" s="1">
        <v>42854</v>
      </c>
      <c r="D2334" t="s">
        <v>4085</v>
      </c>
      <c r="E2334" t="s">
        <v>4086</v>
      </c>
      <c r="F2334">
        <v>12</v>
      </c>
      <c r="G2334">
        <v>23</v>
      </c>
      <c r="H2334">
        <v>0</v>
      </c>
      <c r="I2334" t="s">
        <v>13</v>
      </c>
    </row>
    <row r="2335" spans="1:9" hidden="1" x14ac:dyDescent="0.3">
      <c r="A2335" t="s">
        <v>4074</v>
      </c>
      <c r="B2335">
        <v>10</v>
      </c>
      <c r="C2335" s="1">
        <v>42756</v>
      </c>
      <c r="D2335" t="s">
        <v>4087</v>
      </c>
      <c r="E2335" t="s">
        <v>4088</v>
      </c>
      <c r="F2335">
        <v>12</v>
      </c>
      <c r="G2335">
        <v>4</v>
      </c>
      <c r="H2335">
        <v>1</v>
      </c>
      <c r="I2335" t="s">
        <v>86</v>
      </c>
    </row>
    <row r="2336" spans="1:9" hidden="1" x14ac:dyDescent="0.3">
      <c r="A2336" t="s">
        <v>4074</v>
      </c>
      <c r="B2336">
        <v>9</v>
      </c>
      <c r="C2336" s="1">
        <v>42643</v>
      </c>
      <c r="D2336" t="s">
        <v>4089</v>
      </c>
      <c r="E2336" t="s">
        <v>4090</v>
      </c>
      <c r="F2336">
        <v>11</v>
      </c>
      <c r="G2336">
        <v>5</v>
      </c>
      <c r="H2336">
        <v>0</v>
      </c>
      <c r="I2336" t="s">
        <v>55</v>
      </c>
    </row>
    <row r="2337" spans="1:9" hidden="1" x14ac:dyDescent="0.3">
      <c r="A2337" t="s">
        <v>4074</v>
      </c>
      <c r="B2337">
        <v>8</v>
      </c>
      <c r="C2337" s="1">
        <v>42573</v>
      </c>
      <c r="D2337" t="s">
        <v>4091</v>
      </c>
      <c r="E2337" t="s">
        <v>4092</v>
      </c>
      <c r="F2337">
        <v>24</v>
      </c>
      <c r="G2337">
        <v>10</v>
      </c>
      <c r="H2337">
        <v>3</v>
      </c>
      <c r="I2337" t="s">
        <v>86</v>
      </c>
    </row>
    <row r="2338" spans="1:9" hidden="1" x14ac:dyDescent="0.3">
      <c r="A2338" t="s">
        <v>4074</v>
      </c>
      <c r="B2338">
        <v>7</v>
      </c>
      <c r="C2338" s="1">
        <v>42515</v>
      </c>
      <c r="D2338" t="s">
        <v>4093</v>
      </c>
      <c r="E2338" t="s">
        <v>4094</v>
      </c>
      <c r="F2338">
        <v>6</v>
      </c>
      <c r="G2338">
        <v>2</v>
      </c>
      <c r="H2338">
        <v>0</v>
      </c>
      <c r="I2338" t="s">
        <v>18</v>
      </c>
    </row>
    <row r="2339" spans="1:9" hidden="1" x14ac:dyDescent="0.3">
      <c r="A2339" t="s">
        <v>4074</v>
      </c>
      <c r="B2339">
        <v>6</v>
      </c>
      <c r="C2339" s="1">
        <v>42385</v>
      </c>
      <c r="D2339" t="s">
        <v>4095</v>
      </c>
      <c r="E2339" t="s">
        <v>4096</v>
      </c>
      <c r="F2339">
        <v>2</v>
      </c>
      <c r="G2339">
        <v>1</v>
      </c>
      <c r="H2339">
        <v>0</v>
      </c>
      <c r="I2339" t="s">
        <v>18</v>
      </c>
    </row>
    <row r="2340" spans="1:9" hidden="1" x14ac:dyDescent="0.3">
      <c r="A2340" t="s">
        <v>4074</v>
      </c>
      <c r="B2340">
        <v>5</v>
      </c>
      <c r="C2340" s="1">
        <v>42322</v>
      </c>
      <c r="D2340" t="s">
        <v>4097</v>
      </c>
      <c r="E2340" t="s">
        <v>4098</v>
      </c>
      <c r="F2340">
        <v>3</v>
      </c>
      <c r="G2340">
        <v>5</v>
      </c>
      <c r="H2340">
        <v>2</v>
      </c>
      <c r="I2340" t="s">
        <v>86</v>
      </c>
    </row>
    <row r="2341" spans="1:9" hidden="1" x14ac:dyDescent="0.3">
      <c r="A2341" t="s">
        <v>4074</v>
      </c>
      <c r="B2341">
        <v>4</v>
      </c>
      <c r="C2341" s="1">
        <v>42294</v>
      </c>
      <c r="D2341" t="s">
        <v>4099</v>
      </c>
      <c r="E2341" t="s">
        <v>4100</v>
      </c>
      <c r="F2341">
        <v>0</v>
      </c>
      <c r="G2341">
        <v>3</v>
      </c>
      <c r="H2341">
        <v>0</v>
      </c>
      <c r="I2341" t="s">
        <v>18</v>
      </c>
    </row>
    <row r="2342" spans="1:9" hidden="1" x14ac:dyDescent="0.3">
      <c r="A2342" t="s">
        <v>4074</v>
      </c>
      <c r="B2342">
        <v>3</v>
      </c>
      <c r="C2342" s="1">
        <v>42273</v>
      </c>
      <c r="D2342" t="s">
        <v>4101</v>
      </c>
      <c r="E2342" t="s">
        <v>4102</v>
      </c>
      <c r="F2342">
        <v>0</v>
      </c>
      <c r="G2342">
        <v>1</v>
      </c>
      <c r="H2342">
        <v>0</v>
      </c>
      <c r="I2342" t="s">
        <v>13</v>
      </c>
    </row>
    <row r="2343" spans="1:9" hidden="1" x14ac:dyDescent="0.3">
      <c r="A2343" t="s">
        <v>4103</v>
      </c>
      <c r="B2343">
        <v>44</v>
      </c>
      <c r="C2343" s="1">
        <v>44821</v>
      </c>
      <c r="D2343" t="s">
        <v>4104</v>
      </c>
      <c r="E2343" t="s">
        <v>4105</v>
      </c>
      <c r="F2343">
        <v>18</v>
      </c>
      <c r="G2343">
        <v>1</v>
      </c>
      <c r="H2343">
        <v>0</v>
      </c>
      <c r="I2343" t="s">
        <v>26</v>
      </c>
    </row>
    <row r="2344" spans="1:9" hidden="1" x14ac:dyDescent="0.3">
      <c r="A2344" t="s">
        <v>4103</v>
      </c>
      <c r="B2344">
        <v>43</v>
      </c>
      <c r="C2344" s="1">
        <v>44660</v>
      </c>
      <c r="D2344" t="s">
        <v>4106</v>
      </c>
      <c r="E2344" t="s">
        <v>4107</v>
      </c>
      <c r="F2344">
        <v>17</v>
      </c>
      <c r="G2344">
        <v>4</v>
      </c>
      <c r="H2344">
        <v>0</v>
      </c>
      <c r="I2344" t="s">
        <v>139</v>
      </c>
    </row>
    <row r="2345" spans="1:9" hidden="1" x14ac:dyDescent="0.3">
      <c r="A2345" t="s">
        <v>4103</v>
      </c>
      <c r="B2345">
        <v>42</v>
      </c>
      <c r="C2345" s="1">
        <v>44513</v>
      </c>
      <c r="D2345" t="s">
        <v>911</v>
      </c>
      <c r="E2345" t="s">
        <v>912</v>
      </c>
      <c r="F2345">
        <v>37</v>
      </c>
      <c r="G2345">
        <v>0</v>
      </c>
      <c r="H2345">
        <v>0</v>
      </c>
      <c r="I2345" t="s">
        <v>26</v>
      </c>
    </row>
    <row r="2346" spans="1:9" hidden="1" x14ac:dyDescent="0.3">
      <c r="A2346" t="s">
        <v>4103</v>
      </c>
      <c r="B2346">
        <v>41</v>
      </c>
      <c r="C2346" s="1">
        <v>44366</v>
      </c>
      <c r="D2346" t="s">
        <v>4108</v>
      </c>
      <c r="E2346" t="s">
        <v>4109</v>
      </c>
      <c r="F2346">
        <v>7</v>
      </c>
      <c r="G2346">
        <v>0</v>
      </c>
      <c r="H2346">
        <v>0</v>
      </c>
      <c r="I2346" t="s">
        <v>86</v>
      </c>
    </row>
    <row r="2347" spans="1:9" hidden="1" x14ac:dyDescent="0.3">
      <c r="A2347" t="s">
        <v>4103</v>
      </c>
      <c r="B2347">
        <v>40</v>
      </c>
      <c r="C2347" s="1">
        <v>44162</v>
      </c>
      <c r="D2347" t="s">
        <v>3572</v>
      </c>
      <c r="E2347" t="s">
        <v>3573</v>
      </c>
      <c r="F2347">
        <v>36</v>
      </c>
      <c r="G2347">
        <v>3</v>
      </c>
      <c r="H2347">
        <v>0</v>
      </c>
      <c r="I2347" t="s">
        <v>127</v>
      </c>
    </row>
    <row r="2348" spans="1:9" hidden="1" x14ac:dyDescent="0.3">
      <c r="A2348" t="s">
        <v>4103</v>
      </c>
      <c r="B2348">
        <v>39</v>
      </c>
      <c r="C2348" s="1">
        <v>43819</v>
      </c>
      <c r="D2348" t="s">
        <v>1300</v>
      </c>
      <c r="E2348" t="s">
        <v>1301</v>
      </c>
      <c r="F2348">
        <v>33</v>
      </c>
      <c r="G2348">
        <v>8</v>
      </c>
      <c r="H2348">
        <v>2</v>
      </c>
      <c r="I2348" t="s">
        <v>13</v>
      </c>
    </row>
    <row r="2349" spans="1:9" hidden="1" x14ac:dyDescent="0.3">
      <c r="A2349" t="s">
        <v>4103</v>
      </c>
      <c r="B2349">
        <v>38</v>
      </c>
      <c r="C2349" s="1">
        <v>43539</v>
      </c>
      <c r="D2349" t="s">
        <v>4110</v>
      </c>
      <c r="E2349" t="s">
        <v>4111</v>
      </c>
      <c r="F2349">
        <v>27</v>
      </c>
      <c r="G2349">
        <v>1</v>
      </c>
      <c r="H2349">
        <v>0</v>
      </c>
      <c r="I2349" t="s">
        <v>26</v>
      </c>
    </row>
    <row r="2350" spans="1:9" hidden="1" x14ac:dyDescent="0.3">
      <c r="A2350" t="s">
        <v>4103</v>
      </c>
      <c r="B2350">
        <v>37</v>
      </c>
      <c r="C2350" s="1">
        <v>43421</v>
      </c>
      <c r="D2350" t="s">
        <v>4112</v>
      </c>
      <c r="E2350" t="s">
        <v>4113</v>
      </c>
      <c r="F2350">
        <v>18</v>
      </c>
      <c r="G2350">
        <v>1</v>
      </c>
      <c r="H2350">
        <v>0</v>
      </c>
      <c r="I2350" t="s">
        <v>58</v>
      </c>
    </row>
    <row r="2351" spans="1:9" hidden="1" x14ac:dyDescent="0.3">
      <c r="A2351" t="s">
        <v>4103</v>
      </c>
      <c r="B2351">
        <v>36</v>
      </c>
      <c r="C2351" s="1">
        <v>43027</v>
      </c>
      <c r="D2351" t="s">
        <v>4114</v>
      </c>
      <c r="E2351" t="s">
        <v>4115</v>
      </c>
      <c r="F2351">
        <v>23</v>
      </c>
      <c r="G2351">
        <v>4</v>
      </c>
      <c r="H2351">
        <v>0</v>
      </c>
      <c r="I2351" t="s">
        <v>18</v>
      </c>
    </row>
    <row r="2352" spans="1:9" hidden="1" x14ac:dyDescent="0.3">
      <c r="A2352" t="s">
        <v>4103</v>
      </c>
      <c r="B2352">
        <v>35</v>
      </c>
      <c r="C2352" s="1">
        <v>42847</v>
      </c>
      <c r="D2352" t="s">
        <v>1588</v>
      </c>
      <c r="E2352" t="s">
        <v>1589</v>
      </c>
      <c r="F2352">
        <v>34</v>
      </c>
      <c r="G2352">
        <v>4</v>
      </c>
      <c r="H2352">
        <v>1</v>
      </c>
      <c r="I2352" t="s">
        <v>139</v>
      </c>
    </row>
    <row r="2353" spans="1:9" hidden="1" x14ac:dyDescent="0.3">
      <c r="A2353" t="s">
        <v>4103</v>
      </c>
      <c r="B2353">
        <v>34</v>
      </c>
      <c r="C2353" s="1">
        <v>42630</v>
      </c>
      <c r="D2353" t="s">
        <v>4116</v>
      </c>
      <c r="E2353" t="s">
        <v>4117</v>
      </c>
      <c r="F2353">
        <v>20</v>
      </c>
      <c r="G2353">
        <v>2</v>
      </c>
      <c r="H2353">
        <v>0</v>
      </c>
      <c r="I2353" t="s">
        <v>26</v>
      </c>
    </row>
    <row r="2354" spans="1:9" hidden="1" x14ac:dyDescent="0.3">
      <c r="A2354" t="s">
        <v>4103</v>
      </c>
      <c r="B2354">
        <v>33</v>
      </c>
      <c r="C2354" s="1">
        <v>42525</v>
      </c>
      <c r="D2354" t="s">
        <v>1294</v>
      </c>
      <c r="E2354" t="s">
        <v>1295</v>
      </c>
      <c r="F2354">
        <v>20</v>
      </c>
      <c r="G2354">
        <v>1</v>
      </c>
      <c r="H2354">
        <v>1</v>
      </c>
      <c r="I2354" t="s">
        <v>13</v>
      </c>
    </row>
    <row r="2355" spans="1:9" hidden="1" x14ac:dyDescent="0.3">
      <c r="A2355" t="s">
        <v>4103</v>
      </c>
      <c r="B2355">
        <v>32</v>
      </c>
      <c r="C2355" s="1">
        <v>42357</v>
      </c>
      <c r="D2355" t="s">
        <v>4118</v>
      </c>
      <c r="E2355" t="s">
        <v>4119</v>
      </c>
      <c r="F2355">
        <v>39</v>
      </c>
      <c r="G2355">
        <v>4</v>
      </c>
      <c r="H2355">
        <v>0</v>
      </c>
      <c r="I2355" t="s">
        <v>13</v>
      </c>
    </row>
    <row r="2356" spans="1:9" hidden="1" x14ac:dyDescent="0.3">
      <c r="A2356" t="s">
        <v>4103</v>
      </c>
      <c r="B2356">
        <v>31</v>
      </c>
      <c r="C2356" s="1">
        <v>41979</v>
      </c>
      <c r="D2356" t="s">
        <v>4120</v>
      </c>
      <c r="E2356" t="s">
        <v>4121</v>
      </c>
      <c r="F2356">
        <v>32</v>
      </c>
      <c r="G2356">
        <v>2</v>
      </c>
      <c r="H2356">
        <v>0</v>
      </c>
      <c r="I2356" t="s">
        <v>21</v>
      </c>
    </row>
    <row r="2357" spans="1:9" hidden="1" x14ac:dyDescent="0.3">
      <c r="A2357" t="s">
        <v>4103</v>
      </c>
      <c r="B2357">
        <v>30</v>
      </c>
      <c r="C2357" s="1">
        <v>41664</v>
      </c>
      <c r="D2357" t="s">
        <v>426</v>
      </c>
      <c r="E2357" t="s">
        <v>427</v>
      </c>
      <c r="F2357">
        <v>22</v>
      </c>
      <c r="G2357">
        <v>0</v>
      </c>
      <c r="H2357">
        <v>0</v>
      </c>
      <c r="I2357" t="s">
        <v>26</v>
      </c>
    </row>
    <row r="2358" spans="1:9" hidden="1" x14ac:dyDescent="0.3">
      <c r="A2358" t="s">
        <v>4103</v>
      </c>
      <c r="B2358">
        <v>29</v>
      </c>
      <c r="C2358" s="1">
        <v>41573</v>
      </c>
      <c r="D2358" t="s">
        <v>4122</v>
      </c>
      <c r="E2358" t="s">
        <v>4123</v>
      </c>
      <c r="F2358">
        <v>29</v>
      </c>
      <c r="G2358">
        <v>0</v>
      </c>
      <c r="H2358">
        <v>0</v>
      </c>
      <c r="I2358" t="s">
        <v>21</v>
      </c>
    </row>
    <row r="2359" spans="1:9" hidden="1" x14ac:dyDescent="0.3">
      <c r="A2359" t="s">
        <v>4103</v>
      </c>
      <c r="B2359">
        <v>28</v>
      </c>
      <c r="C2359" s="1">
        <v>41398</v>
      </c>
      <c r="D2359" t="s">
        <v>4124</v>
      </c>
      <c r="E2359" t="s">
        <v>4125</v>
      </c>
      <c r="F2359">
        <v>15</v>
      </c>
      <c r="G2359">
        <v>0</v>
      </c>
      <c r="H2359">
        <v>0</v>
      </c>
      <c r="I2359" t="s">
        <v>193</v>
      </c>
    </row>
    <row r="2360" spans="1:9" hidden="1" x14ac:dyDescent="0.3">
      <c r="A2360" t="s">
        <v>4103</v>
      </c>
      <c r="B2360">
        <v>27</v>
      </c>
      <c r="C2360" s="1">
        <v>41293</v>
      </c>
      <c r="D2360" t="s">
        <v>913</v>
      </c>
      <c r="E2360" t="s">
        <v>914</v>
      </c>
      <c r="F2360">
        <v>24</v>
      </c>
      <c r="G2360">
        <v>0</v>
      </c>
      <c r="H2360">
        <v>0</v>
      </c>
      <c r="I2360" t="s">
        <v>21</v>
      </c>
    </row>
    <row r="2361" spans="1:9" hidden="1" x14ac:dyDescent="0.3">
      <c r="A2361" t="s">
        <v>4103</v>
      </c>
      <c r="B2361">
        <v>26</v>
      </c>
      <c r="C2361" s="1">
        <v>41173</v>
      </c>
      <c r="D2361" t="s">
        <v>2874</v>
      </c>
      <c r="E2361" t="s">
        <v>2875</v>
      </c>
      <c r="F2361">
        <v>38</v>
      </c>
      <c r="G2361">
        <v>12</v>
      </c>
      <c r="H2361">
        <v>2</v>
      </c>
      <c r="I2361" t="s">
        <v>18</v>
      </c>
    </row>
    <row r="2362" spans="1:9" hidden="1" x14ac:dyDescent="0.3">
      <c r="A2362" t="s">
        <v>4103</v>
      </c>
      <c r="B2362">
        <v>25</v>
      </c>
      <c r="C2362" s="1">
        <v>41061</v>
      </c>
      <c r="D2362" t="s">
        <v>4126</v>
      </c>
      <c r="E2362" t="s">
        <v>4127</v>
      </c>
      <c r="F2362">
        <v>26</v>
      </c>
      <c r="G2362">
        <v>4</v>
      </c>
      <c r="H2362">
        <v>0</v>
      </c>
      <c r="I2362" t="s">
        <v>18</v>
      </c>
    </row>
    <row r="2363" spans="1:9" hidden="1" x14ac:dyDescent="0.3">
      <c r="A2363" t="s">
        <v>4103</v>
      </c>
      <c r="B2363">
        <v>24</v>
      </c>
      <c r="C2363" s="1">
        <v>40929</v>
      </c>
      <c r="D2363" t="s">
        <v>4128</v>
      </c>
      <c r="E2363" t="s">
        <v>4129</v>
      </c>
      <c r="F2363">
        <v>24</v>
      </c>
      <c r="G2363">
        <v>6</v>
      </c>
      <c r="H2363">
        <v>3</v>
      </c>
      <c r="I2363" t="s">
        <v>18</v>
      </c>
    </row>
    <row r="2364" spans="1:9" hidden="1" x14ac:dyDescent="0.3">
      <c r="A2364" t="s">
        <v>4103</v>
      </c>
      <c r="B2364">
        <v>23</v>
      </c>
      <c r="C2364" s="1">
        <v>40795</v>
      </c>
      <c r="D2364" t="s">
        <v>4130</v>
      </c>
      <c r="E2364" t="s">
        <v>4131</v>
      </c>
      <c r="F2364">
        <v>13</v>
      </c>
      <c r="G2364">
        <v>6</v>
      </c>
      <c r="H2364">
        <v>2</v>
      </c>
      <c r="I2364" t="s">
        <v>13</v>
      </c>
    </row>
    <row r="2365" spans="1:9" hidden="1" x14ac:dyDescent="0.3">
      <c r="A2365" t="s">
        <v>4103</v>
      </c>
      <c r="B2365">
        <v>22</v>
      </c>
      <c r="C2365" s="1">
        <v>40739</v>
      </c>
      <c r="D2365" t="s">
        <v>4132</v>
      </c>
      <c r="E2365" t="s">
        <v>4133</v>
      </c>
      <c r="F2365">
        <v>20</v>
      </c>
      <c r="G2365">
        <v>3</v>
      </c>
      <c r="H2365">
        <v>0</v>
      </c>
      <c r="I2365" t="s">
        <v>18</v>
      </c>
    </row>
    <row r="2366" spans="1:9" hidden="1" x14ac:dyDescent="0.3">
      <c r="A2366" t="s">
        <v>4103</v>
      </c>
      <c r="B2366">
        <v>21</v>
      </c>
      <c r="C2366" s="1">
        <v>40600</v>
      </c>
      <c r="D2366" t="s">
        <v>4134</v>
      </c>
      <c r="E2366" t="s">
        <v>4135</v>
      </c>
      <c r="F2366">
        <v>12</v>
      </c>
      <c r="G2366">
        <v>7</v>
      </c>
      <c r="H2366">
        <v>0</v>
      </c>
      <c r="I2366" t="s">
        <v>18</v>
      </c>
    </row>
    <row r="2367" spans="1:9" hidden="1" x14ac:dyDescent="0.3">
      <c r="A2367" t="s">
        <v>4103</v>
      </c>
      <c r="B2367">
        <v>20</v>
      </c>
      <c r="C2367" s="1">
        <v>40521</v>
      </c>
      <c r="D2367" t="s">
        <v>4136</v>
      </c>
      <c r="E2367" t="s">
        <v>4137</v>
      </c>
      <c r="F2367">
        <v>12</v>
      </c>
      <c r="G2367">
        <v>8</v>
      </c>
      <c r="H2367">
        <v>0</v>
      </c>
      <c r="I2367" t="s">
        <v>13</v>
      </c>
    </row>
    <row r="2368" spans="1:9" hidden="1" x14ac:dyDescent="0.3">
      <c r="A2368" t="s">
        <v>4103</v>
      </c>
      <c r="B2368">
        <v>19</v>
      </c>
      <c r="C2368" s="1">
        <v>40389</v>
      </c>
      <c r="D2368" t="s">
        <v>4138</v>
      </c>
      <c r="E2368" t="s">
        <v>4139</v>
      </c>
      <c r="F2368">
        <v>21</v>
      </c>
      <c r="G2368">
        <v>2</v>
      </c>
      <c r="H2368">
        <v>1</v>
      </c>
      <c r="I2368" t="s">
        <v>139</v>
      </c>
    </row>
    <row r="2369" spans="1:9" hidden="1" x14ac:dyDescent="0.3">
      <c r="A2369" t="s">
        <v>4103</v>
      </c>
      <c r="B2369">
        <v>18</v>
      </c>
      <c r="C2369" s="1">
        <v>40236</v>
      </c>
      <c r="D2369" t="s">
        <v>4140</v>
      </c>
      <c r="E2369" t="s">
        <v>4141</v>
      </c>
      <c r="F2369">
        <v>32</v>
      </c>
      <c r="G2369">
        <v>5</v>
      </c>
      <c r="H2369">
        <v>0</v>
      </c>
      <c r="I2369" t="s">
        <v>61</v>
      </c>
    </row>
    <row r="2370" spans="1:9" hidden="1" x14ac:dyDescent="0.3">
      <c r="A2370" t="s">
        <v>4103</v>
      </c>
      <c r="B2370">
        <v>17</v>
      </c>
      <c r="C2370" s="1">
        <v>40124</v>
      </c>
      <c r="D2370" t="s">
        <v>4142</v>
      </c>
      <c r="E2370" t="s">
        <v>4143</v>
      </c>
      <c r="F2370">
        <v>8</v>
      </c>
      <c r="G2370">
        <v>1</v>
      </c>
      <c r="H2370">
        <v>0</v>
      </c>
      <c r="I2370" t="s">
        <v>18</v>
      </c>
    </row>
    <row r="2371" spans="1:9" hidden="1" x14ac:dyDescent="0.3">
      <c r="A2371" t="s">
        <v>4103</v>
      </c>
      <c r="B2371">
        <v>16</v>
      </c>
      <c r="C2371" s="1">
        <v>40032</v>
      </c>
      <c r="D2371" t="s">
        <v>2145</v>
      </c>
      <c r="E2371" t="s">
        <v>2146</v>
      </c>
      <c r="F2371">
        <v>15</v>
      </c>
      <c r="G2371">
        <v>1</v>
      </c>
      <c r="H2371">
        <v>0</v>
      </c>
      <c r="I2371" t="s">
        <v>21</v>
      </c>
    </row>
    <row r="2372" spans="1:9" hidden="1" x14ac:dyDescent="0.3">
      <c r="A2372" t="s">
        <v>4103</v>
      </c>
      <c r="B2372">
        <v>15</v>
      </c>
      <c r="C2372" s="1">
        <v>39927</v>
      </c>
      <c r="D2372" t="s">
        <v>929</v>
      </c>
      <c r="E2372" t="s">
        <v>930</v>
      </c>
      <c r="F2372">
        <v>26</v>
      </c>
      <c r="G2372">
        <v>5</v>
      </c>
      <c r="H2372">
        <v>1</v>
      </c>
      <c r="I2372" t="s">
        <v>61</v>
      </c>
    </row>
    <row r="2373" spans="1:9" hidden="1" x14ac:dyDescent="0.3">
      <c r="A2373" t="s">
        <v>4103</v>
      </c>
      <c r="B2373">
        <v>14</v>
      </c>
      <c r="C2373" s="1">
        <v>39907</v>
      </c>
      <c r="D2373" t="s">
        <v>4144</v>
      </c>
      <c r="E2373" t="s">
        <v>4145</v>
      </c>
      <c r="F2373">
        <v>6</v>
      </c>
      <c r="G2373">
        <v>7</v>
      </c>
      <c r="H2373">
        <v>2</v>
      </c>
      <c r="I2373" t="s">
        <v>18</v>
      </c>
    </row>
    <row r="2374" spans="1:9" hidden="1" x14ac:dyDescent="0.3">
      <c r="A2374" t="s">
        <v>4103</v>
      </c>
      <c r="B2374">
        <v>13</v>
      </c>
      <c r="C2374" s="1">
        <v>39850</v>
      </c>
      <c r="D2374" t="s">
        <v>4146</v>
      </c>
      <c r="E2374" t="s">
        <v>4147</v>
      </c>
      <c r="F2374">
        <v>12</v>
      </c>
      <c r="G2374">
        <v>0</v>
      </c>
      <c r="H2374">
        <v>0</v>
      </c>
      <c r="I2374" t="s">
        <v>26</v>
      </c>
    </row>
    <row r="2375" spans="1:9" hidden="1" x14ac:dyDescent="0.3">
      <c r="A2375" t="s">
        <v>4103</v>
      </c>
      <c r="B2375">
        <v>12</v>
      </c>
      <c r="C2375" s="1">
        <v>39603</v>
      </c>
      <c r="D2375" t="s">
        <v>4148</v>
      </c>
      <c r="E2375" t="s">
        <v>4149</v>
      </c>
      <c r="F2375">
        <v>15</v>
      </c>
      <c r="G2375">
        <v>0</v>
      </c>
      <c r="H2375">
        <v>0</v>
      </c>
      <c r="I2375" t="s">
        <v>13</v>
      </c>
    </row>
    <row r="2376" spans="1:9" hidden="1" x14ac:dyDescent="0.3">
      <c r="A2376" t="s">
        <v>4103</v>
      </c>
      <c r="B2376">
        <v>11</v>
      </c>
      <c r="C2376" s="1">
        <v>39577</v>
      </c>
      <c r="D2376" t="s">
        <v>4150</v>
      </c>
      <c r="E2376" t="s">
        <v>4151</v>
      </c>
      <c r="F2376">
        <v>5</v>
      </c>
      <c r="G2376">
        <v>3</v>
      </c>
      <c r="H2376">
        <v>1</v>
      </c>
      <c r="I2376" t="s">
        <v>13</v>
      </c>
    </row>
    <row r="2377" spans="1:9" hidden="1" x14ac:dyDescent="0.3">
      <c r="A2377" t="s">
        <v>4103</v>
      </c>
      <c r="B2377">
        <v>10</v>
      </c>
      <c r="C2377" s="1">
        <v>39554</v>
      </c>
      <c r="D2377" t="s">
        <v>4152</v>
      </c>
      <c r="E2377" t="s">
        <v>4153</v>
      </c>
      <c r="F2377">
        <v>14</v>
      </c>
      <c r="G2377">
        <v>14</v>
      </c>
      <c r="H2377">
        <v>0</v>
      </c>
      <c r="I2377" t="s">
        <v>18</v>
      </c>
    </row>
    <row r="2378" spans="1:9" hidden="1" x14ac:dyDescent="0.3">
      <c r="A2378" t="s">
        <v>4103</v>
      </c>
      <c r="B2378">
        <v>9</v>
      </c>
      <c r="C2378" s="1">
        <v>39297</v>
      </c>
      <c r="D2378" t="s">
        <v>4154</v>
      </c>
      <c r="E2378" t="s">
        <v>4155</v>
      </c>
      <c r="F2378">
        <v>4</v>
      </c>
      <c r="G2378">
        <v>3</v>
      </c>
      <c r="H2378">
        <v>0</v>
      </c>
      <c r="I2378" t="s">
        <v>18</v>
      </c>
    </row>
    <row r="2379" spans="1:9" hidden="1" x14ac:dyDescent="0.3">
      <c r="A2379" t="s">
        <v>4103</v>
      </c>
      <c r="B2379">
        <v>8</v>
      </c>
      <c r="C2379" s="1">
        <v>39164</v>
      </c>
      <c r="D2379" t="s">
        <v>4152</v>
      </c>
      <c r="E2379" t="s">
        <v>4153</v>
      </c>
      <c r="F2379">
        <v>12</v>
      </c>
      <c r="G2379">
        <v>13</v>
      </c>
      <c r="H2379">
        <v>0</v>
      </c>
      <c r="I2379" t="s">
        <v>26</v>
      </c>
    </row>
    <row r="2380" spans="1:9" hidden="1" x14ac:dyDescent="0.3">
      <c r="A2380" t="s">
        <v>4103</v>
      </c>
      <c r="B2380">
        <v>7</v>
      </c>
      <c r="C2380" s="1">
        <v>39108</v>
      </c>
      <c r="D2380" t="s">
        <v>4156</v>
      </c>
      <c r="E2380" t="s">
        <v>4157</v>
      </c>
      <c r="F2380">
        <v>8</v>
      </c>
      <c r="G2380">
        <v>4</v>
      </c>
      <c r="H2380">
        <v>0</v>
      </c>
      <c r="I2380" t="s">
        <v>18</v>
      </c>
    </row>
    <row r="2381" spans="1:9" hidden="1" x14ac:dyDescent="0.3">
      <c r="A2381" t="s">
        <v>4103</v>
      </c>
      <c r="B2381">
        <v>6</v>
      </c>
      <c r="C2381" s="1">
        <v>39010</v>
      </c>
      <c r="D2381" t="s">
        <v>2173</v>
      </c>
      <c r="E2381" t="s">
        <v>2174</v>
      </c>
      <c r="F2381">
        <v>3</v>
      </c>
      <c r="G2381">
        <v>2</v>
      </c>
      <c r="H2381">
        <v>0</v>
      </c>
      <c r="I2381" t="s">
        <v>26</v>
      </c>
    </row>
    <row r="2382" spans="1:9" hidden="1" x14ac:dyDescent="0.3">
      <c r="A2382" t="s">
        <v>4103</v>
      </c>
      <c r="B2382">
        <v>5</v>
      </c>
      <c r="C2382" s="1">
        <v>38933</v>
      </c>
      <c r="D2382" t="s">
        <v>4150</v>
      </c>
      <c r="E2382" t="s">
        <v>4151</v>
      </c>
      <c r="F2382">
        <v>3</v>
      </c>
      <c r="G2382">
        <v>1</v>
      </c>
      <c r="H2382">
        <v>0</v>
      </c>
      <c r="I2382" t="s">
        <v>55</v>
      </c>
    </row>
    <row r="2383" spans="1:9" hidden="1" x14ac:dyDescent="0.3">
      <c r="A2383" t="s">
        <v>4103</v>
      </c>
      <c r="B2383">
        <v>4</v>
      </c>
      <c r="C2383" s="1">
        <v>38842</v>
      </c>
      <c r="D2383" t="s">
        <v>4158</v>
      </c>
      <c r="E2383" t="s">
        <v>4159</v>
      </c>
      <c r="F2383">
        <v>2</v>
      </c>
      <c r="G2383">
        <v>2</v>
      </c>
      <c r="H2383">
        <v>0</v>
      </c>
      <c r="I2383" t="s">
        <v>18</v>
      </c>
    </row>
    <row r="2384" spans="1:9" hidden="1" x14ac:dyDescent="0.3">
      <c r="A2384" t="s">
        <v>4103</v>
      </c>
      <c r="B2384">
        <v>3</v>
      </c>
      <c r="C2384" s="1">
        <v>38793</v>
      </c>
      <c r="D2384" t="s">
        <v>4160</v>
      </c>
      <c r="E2384" t="s">
        <v>4161</v>
      </c>
      <c r="F2384">
        <v>1</v>
      </c>
      <c r="G2384">
        <v>4</v>
      </c>
      <c r="H2384">
        <v>0</v>
      </c>
      <c r="I2384" t="s">
        <v>13</v>
      </c>
    </row>
    <row r="2385" spans="1:9" hidden="1" x14ac:dyDescent="0.3">
      <c r="A2385" t="s">
        <v>4103</v>
      </c>
      <c r="B2385">
        <v>2</v>
      </c>
      <c r="C2385" s="1">
        <v>38759</v>
      </c>
      <c r="D2385" t="s">
        <v>4162</v>
      </c>
      <c r="E2385" t="s">
        <v>4163</v>
      </c>
      <c r="F2385">
        <v>0</v>
      </c>
      <c r="G2385">
        <v>4</v>
      </c>
      <c r="H2385">
        <v>0</v>
      </c>
      <c r="I2385" t="s">
        <v>86</v>
      </c>
    </row>
    <row r="2386" spans="1:9" hidden="1" x14ac:dyDescent="0.3">
      <c r="A2386" t="s">
        <v>4103</v>
      </c>
      <c r="B2386">
        <v>1</v>
      </c>
      <c r="C2386" s="1">
        <v>38730</v>
      </c>
      <c r="D2386" t="s">
        <v>4164</v>
      </c>
      <c r="E2386" t="s">
        <v>4165</v>
      </c>
      <c r="F2386">
        <v>1</v>
      </c>
      <c r="G2386">
        <v>2</v>
      </c>
      <c r="H2386">
        <v>0</v>
      </c>
      <c r="I2386" t="s">
        <v>18</v>
      </c>
    </row>
    <row r="2387" spans="1:9" hidden="1" x14ac:dyDescent="0.3">
      <c r="A2387" t="s">
        <v>2351</v>
      </c>
      <c r="B2387">
        <v>26</v>
      </c>
      <c r="C2387" s="1">
        <v>44562</v>
      </c>
      <c r="D2387" t="s">
        <v>4166</v>
      </c>
      <c r="E2387" t="s">
        <v>2345</v>
      </c>
      <c r="F2387">
        <v>14</v>
      </c>
      <c r="G2387">
        <v>1</v>
      </c>
      <c r="H2387">
        <v>0</v>
      </c>
      <c r="I2387" t="s">
        <v>21</v>
      </c>
    </row>
    <row r="2388" spans="1:9" hidden="1" x14ac:dyDescent="0.3">
      <c r="A2388" t="s">
        <v>2351</v>
      </c>
      <c r="B2388">
        <v>25</v>
      </c>
      <c r="C2388" s="1">
        <v>43883</v>
      </c>
      <c r="D2388" t="s">
        <v>558</v>
      </c>
      <c r="E2388" t="s">
        <v>559</v>
      </c>
      <c r="F2388">
        <v>27</v>
      </c>
      <c r="G2388">
        <v>2</v>
      </c>
      <c r="H2388">
        <v>1</v>
      </c>
      <c r="I2388" t="s">
        <v>21</v>
      </c>
    </row>
    <row r="2389" spans="1:9" hidden="1" x14ac:dyDescent="0.3">
      <c r="A2389" t="s">
        <v>2351</v>
      </c>
      <c r="B2389">
        <v>24</v>
      </c>
      <c r="C2389" s="1">
        <v>43659</v>
      </c>
      <c r="D2389" t="s">
        <v>4167</v>
      </c>
      <c r="E2389" t="s">
        <v>4168</v>
      </c>
      <c r="F2389">
        <v>28</v>
      </c>
      <c r="G2389">
        <v>2</v>
      </c>
      <c r="H2389">
        <v>0</v>
      </c>
      <c r="I2389" t="s">
        <v>86</v>
      </c>
    </row>
    <row r="2390" spans="1:9" hidden="1" x14ac:dyDescent="0.3">
      <c r="A2390" t="s">
        <v>2351</v>
      </c>
      <c r="B2390">
        <v>23</v>
      </c>
      <c r="C2390" s="1">
        <v>43491</v>
      </c>
      <c r="D2390" t="s">
        <v>2346</v>
      </c>
      <c r="E2390" t="s">
        <v>2347</v>
      </c>
      <c r="F2390">
        <v>18</v>
      </c>
      <c r="G2390">
        <v>0</v>
      </c>
      <c r="H2390">
        <v>0</v>
      </c>
      <c r="I2390" t="s">
        <v>21</v>
      </c>
    </row>
    <row r="2391" spans="1:9" hidden="1" x14ac:dyDescent="0.3">
      <c r="A2391" t="s">
        <v>2351</v>
      </c>
      <c r="B2391">
        <v>22</v>
      </c>
      <c r="C2391" s="1">
        <v>43261</v>
      </c>
      <c r="D2391" t="s">
        <v>4169</v>
      </c>
      <c r="E2391" t="s">
        <v>4170</v>
      </c>
      <c r="F2391">
        <v>20</v>
      </c>
      <c r="G2391">
        <v>1</v>
      </c>
      <c r="H2391">
        <v>0</v>
      </c>
      <c r="I2391" t="s">
        <v>13</v>
      </c>
    </row>
    <row r="2392" spans="1:9" hidden="1" x14ac:dyDescent="0.3">
      <c r="A2392" t="s">
        <v>2351</v>
      </c>
      <c r="B2392">
        <v>21</v>
      </c>
      <c r="C2392" s="1">
        <v>42945</v>
      </c>
      <c r="D2392" t="s">
        <v>4171</v>
      </c>
      <c r="E2392" t="s">
        <v>4172</v>
      </c>
      <c r="F2392">
        <v>18</v>
      </c>
      <c r="G2392">
        <v>0</v>
      </c>
      <c r="H2392">
        <v>1</v>
      </c>
      <c r="I2392" t="s">
        <v>709</v>
      </c>
    </row>
    <row r="2393" spans="1:9" hidden="1" x14ac:dyDescent="0.3">
      <c r="A2393" t="s">
        <v>2351</v>
      </c>
      <c r="B2393">
        <v>20</v>
      </c>
      <c r="C2393" s="1">
        <v>42791</v>
      </c>
      <c r="D2393" t="s">
        <v>562</v>
      </c>
      <c r="E2393" t="s">
        <v>563</v>
      </c>
      <c r="F2393">
        <v>37</v>
      </c>
      <c r="G2393">
        <v>0</v>
      </c>
      <c r="H2393">
        <v>0</v>
      </c>
      <c r="I2393" t="s">
        <v>21</v>
      </c>
    </row>
    <row r="2394" spans="1:9" hidden="1" x14ac:dyDescent="0.3">
      <c r="A2394" t="s">
        <v>2351</v>
      </c>
      <c r="B2394">
        <v>19</v>
      </c>
      <c r="C2394" s="1">
        <v>42567</v>
      </c>
      <c r="D2394" t="s">
        <v>4173</v>
      </c>
      <c r="E2394" t="s">
        <v>4174</v>
      </c>
      <c r="F2394">
        <v>29</v>
      </c>
      <c r="G2394">
        <v>7</v>
      </c>
      <c r="H2394">
        <v>4</v>
      </c>
      <c r="I2394" t="s">
        <v>86</v>
      </c>
    </row>
    <row r="2395" spans="1:9" hidden="1" x14ac:dyDescent="0.3">
      <c r="A2395" t="s">
        <v>2351</v>
      </c>
      <c r="B2395">
        <v>18</v>
      </c>
      <c r="C2395" s="1">
        <v>42490</v>
      </c>
      <c r="D2395" t="s">
        <v>4175</v>
      </c>
      <c r="E2395" t="s">
        <v>4176</v>
      </c>
      <c r="F2395">
        <v>42</v>
      </c>
      <c r="G2395">
        <v>4</v>
      </c>
      <c r="H2395">
        <v>0</v>
      </c>
      <c r="I2395" t="s">
        <v>13</v>
      </c>
    </row>
    <row r="2396" spans="1:9" hidden="1" x14ac:dyDescent="0.3">
      <c r="A2396" t="s">
        <v>2351</v>
      </c>
      <c r="B2396">
        <v>17</v>
      </c>
      <c r="C2396" s="1">
        <v>42290</v>
      </c>
      <c r="D2396" t="s">
        <v>4177</v>
      </c>
      <c r="E2396" t="s">
        <v>4178</v>
      </c>
      <c r="F2396">
        <v>22</v>
      </c>
      <c r="G2396">
        <v>1</v>
      </c>
      <c r="H2396">
        <v>0</v>
      </c>
      <c r="I2396" t="s">
        <v>58</v>
      </c>
    </row>
    <row r="2397" spans="1:9" hidden="1" x14ac:dyDescent="0.3">
      <c r="A2397" t="s">
        <v>2351</v>
      </c>
      <c r="B2397">
        <v>16</v>
      </c>
      <c r="C2397" s="1">
        <v>42076</v>
      </c>
      <c r="D2397" t="s">
        <v>3843</v>
      </c>
      <c r="E2397" t="s">
        <v>3844</v>
      </c>
      <c r="F2397">
        <v>26</v>
      </c>
      <c r="G2397">
        <v>18</v>
      </c>
      <c r="H2397">
        <v>4</v>
      </c>
      <c r="I2397" t="s">
        <v>13</v>
      </c>
    </row>
    <row r="2398" spans="1:9" hidden="1" x14ac:dyDescent="0.3">
      <c r="A2398" t="s">
        <v>2351</v>
      </c>
      <c r="B2398">
        <v>15</v>
      </c>
      <c r="C2398" s="1">
        <v>41984</v>
      </c>
      <c r="D2398" t="s">
        <v>1240</v>
      </c>
      <c r="E2398" t="s">
        <v>1241</v>
      </c>
      <c r="F2398">
        <v>22</v>
      </c>
      <c r="G2398">
        <v>17</v>
      </c>
      <c r="H2398">
        <v>1</v>
      </c>
      <c r="I2398" t="s">
        <v>86</v>
      </c>
    </row>
    <row r="2399" spans="1:9" hidden="1" x14ac:dyDescent="0.3">
      <c r="A2399" t="s">
        <v>2351</v>
      </c>
      <c r="B2399">
        <v>14</v>
      </c>
      <c r="C2399" s="1">
        <v>41873</v>
      </c>
      <c r="D2399" t="s">
        <v>4179</v>
      </c>
      <c r="E2399" t="s">
        <v>4180</v>
      </c>
      <c r="F2399">
        <v>19</v>
      </c>
      <c r="G2399">
        <v>8</v>
      </c>
      <c r="H2399">
        <v>0</v>
      </c>
      <c r="I2399" t="s">
        <v>13</v>
      </c>
    </row>
    <row r="2400" spans="1:9" hidden="1" x14ac:dyDescent="0.3">
      <c r="A2400" t="s">
        <v>2351</v>
      </c>
      <c r="B2400">
        <v>13</v>
      </c>
      <c r="C2400" s="1">
        <v>41817</v>
      </c>
      <c r="D2400" t="s">
        <v>3837</v>
      </c>
      <c r="E2400" t="s">
        <v>3838</v>
      </c>
      <c r="F2400">
        <v>39</v>
      </c>
      <c r="G2400">
        <v>11</v>
      </c>
      <c r="H2400">
        <v>1</v>
      </c>
      <c r="I2400" t="s">
        <v>18</v>
      </c>
    </row>
    <row r="2401" spans="1:9" hidden="1" x14ac:dyDescent="0.3">
      <c r="A2401" t="s">
        <v>2351</v>
      </c>
      <c r="B2401">
        <v>12</v>
      </c>
      <c r="C2401" s="1">
        <v>41732</v>
      </c>
      <c r="D2401" t="s">
        <v>4181</v>
      </c>
      <c r="E2401" t="s">
        <v>4182</v>
      </c>
      <c r="F2401">
        <v>16</v>
      </c>
      <c r="G2401">
        <v>1</v>
      </c>
      <c r="H2401">
        <v>0</v>
      </c>
      <c r="I2401" t="s">
        <v>86</v>
      </c>
    </row>
    <row r="2402" spans="1:9" hidden="1" x14ac:dyDescent="0.3">
      <c r="A2402" t="s">
        <v>2351</v>
      </c>
      <c r="B2402">
        <v>11</v>
      </c>
      <c r="C2402" s="1">
        <v>41663</v>
      </c>
      <c r="D2402" t="s">
        <v>605</v>
      </c>
      <c r="E2402" t="s">
        <v>606</v>
      </c>
      <c r="F2402">
        <v>12</v>
      </c>
      <c r="G2402">
        <v>14</v>
      </c>
      <c r="H2402">
        <v>1</v>
      </c>
      <c r="I2402" t="s">
        <v>18</v>
      </c>
    </row>
    <row r="2403" spans="1:9" hidden="1" x14ac:dyDescent="0.3">
      <c r="A2403" t="s">
        <v>2351</v>
      </c>
      <c r="B2403">
        <v>10</v>
      </c>
      <c r="C2403" s="1">
        <v>41566</v>
      </c>
      <c r="D2403" t="s">
        <v>1256</v>
      </c>
      <c r="E2403" t="s">
        <v>1257</v>
      </c>
      <c r="F2403">
        <v>21</v>
      </c>
      <c r="G2403">
        <v>32</v>
      </c>
      <c r="H2403">
        <v>1</v>
      </c>
      <c r="I2403" t="s">
        <v>18</v>
      </c>
    </row>
    <row r="2404" spans="1:9" hidden="1" x14ac:dyDescent="0.3">
      <c r="A2404" t="s">
        <v>2351</v>
      </c>
      <c r="B2404">
        <v>9</v>
      </c>
      <c r="C2404" s="1">
        <v>41495</v>
      </c>
      <c r="D2404" t="s">
        <v>3917</v>
      </c>
      <c r="E2404" t="s">
        <v>3918</v>
      </c>
      <c r="F2404">
        <v>7</v>
      </c>
      <c r="G2404">
        <v>0</v>
      </c>
      <c r="H2404">
        <v>0</v>
      </c>
      <c r="I2404" t="s">
        <v>86</v>
      </c>
    </row>
    <row r="2405" spans="1:9" hidden="1" x14ac:dyDescent="0.3">
      <c r="A2405" t="s">
        <v>2351</v>
      </c>
      <c r="B2405">
        <v>8</v>
      </c>
      <c r="C2405" s="1">
        <v>41433</v>
      </c>
      <c r="D2405" t="s">
        <v>4183</v>
      </c>
      <c r="E2405" t="s">
        <v>4184</v>
      </c>
      <c r="F2405">
        <v>35</v>
      </c>
      <c r="G2405">
        <v>12</v>
      </c>
      <c r="H2405">
        <v>2</v>
      </c>
      <c r="I2405" t="s">
        <v>13</v>
      </c>
    </row>
    <row r="2406" spans="1:9" hidden="1" x14ac:dyDescent="0.3">
      <c r="A2406" t="s">
        <v>2351</v>
      </c>
      <c r="B2406">
        <v>7</v>
      </c>
      <c r="C2406" s="1">
        <v>41341</v>
      </c>
      <c r="D2406" t="s">
        <v>4185</v>
      </c>
      <c r="E2406" t="s">
        <v>4186</v>
      </c>
      <c r="F2406">
        <v>7</v>
      </c>
      <c r="G2406">
        <v>1</v>
      </c>
      <c r="H2406">
        <v>0</v>
      </c>
      <c r="I2406" t="s">
        <v>86</v>
      </c>
    </row>
    <row r="2407" spans="1:9" hidden="1" x14ac:dyDescent="0.3">
      <c r="A2407" t="s">
        <v>2351</v>
      </c>
      <c r="B2407">
        <v>6</v>
      </c>
      <c r="C2407" s="1">
        <v>41285</v>
      </c>
      <c r="D2407" t="s">
        <v>4187</v>
      </c>
      <c r="E2407" t="s">
        <v>4188</v>
      </c>
      <c r="F2407">
        <v>1</v>
      </c>
      <c r="G2407">
        <v>5</v>
      </c>
      <c r="H2407">
        <v>0</v>
      </c>
      <c r="I2407" t="s">
        <v>13</v>
      </c>
    </row>
    <row r="2408" spans="1:9" hidden="1" x14ac:dyDescent="0.3">
      <c r="A2408" t="s">
        <v>2351</v>
      </c>
      <c r="B2408">
        <v>5</v>
      </c>
      <c r="C2408" s="1">
        <v>41251</v>
      </c>
      <c r="D2408" t="s">
        <v>4189</v>
      </c>
      <c r="E2408" t="s">
        <v>4190</v>
      </c>
      <c r="F2408">
        <v>1</v>
      </c>
      <c r="G2408">
        <v>0</v>
      </c>
      <c r="H2408">
        <v>0</v>
      </c>
      <c r="I2408" t="s">
        <v>86</v>
      </c>
    </row>
    <row r="2409" spans="1:9" hidden="1" x14ac:dyDescent="0.3">
      <c r="A2409" t="s">
        <v>2351</v>
      </c>
      <c r="B2409">
        <v>4</v>
      </c>
      <c r="C2409" s="1">
        <v>41216</v>
      </c>
      <c r="D2409" t="s">
        <v>4191</v>
      </c>
      <c r="E2409" t="s">
        <v>4192</v>
      </c>
      <c r="F2409">
        <v>1</v>
      </c>
      <c r="G2409">
        <v>3</v>
      </c>
      <c r="H2409">
        <v>1</v>
      </c>
      <c r="I2409" t="s">
        <v>86</v>
      </c>
    </row>
    <row r="2410" spans="1:9" hidden="1" x14ac:dyDescent="0.3">
      <c r="A2410" t="s">
        <v>2351</v>
      </c>
      <c r="B2410">
        <v>3</v>
      </c>
      <c r="C2410" s="1">
        <v>41181</v>
      </c>
      <c r="D2410" t="s">
        <v>4193</v>
      </c>
      <c r="E2410" t="s">
        <v>4194</v>
      </c>
      <c r="F2410">
        <v>1</v>
      </c>
      <c r="G2410">
        <v>0</v>
      </c>
      <c r="H2410">
        <v>0</v>
      </c>
      <c r="I2410" t="s">
        <v>13</v>
      </c>
    </row>
    <row r="2411" spans="1:9" hidden="1" x14ac:dyDescent="0.3">
      <c r="A2411" t="s">
        <v>2351</v>
      </c>
      <c r="B2411">
        <v>2</v>
      </c>
      <c r="C2411" s="1">
        <v>41145</v>
      </c>
      <c r="D2411" t="s">
        <v>4195</v>
      </c>
      <c r="E2411" t="s">
        <v>4196</v>
      </c>
      <c r="F2411">
        <v>0</v>
      </c>
      <c r="G2411">
        <v>1</v>
      </c>
      <c r="H2411">
        <v>0</v>
      </c>
      <c r="I2411" t="s">
        <v>18</v>
      </c>
    </row>
    <row r="2412" spans="1:9" hidden="1" x14ac:dyDescent="0.3">
      <c r="A2412" t="s">
        <v>2351</v>
      </c>
      <c r="B2412">
        <v>1</v>
      </c>
      <c r="C2412" s="1">
        <v>41118</v>
      </c>
      <c r="D2412" t="s">
        <v>4197</v>
      </c>
      <c r="E2412" t="s">
        <v>4198</v>
      </c>
      <c r="F2412">
        <v>0</v>
      </c>
      <c r="G2412">
        <v>3</v>
      </c>
      <c r="H2412">
        <v>0</v>
      </c>
      <c r="I2412" t="s">
        <v>18</v>
      </c>
    </row>
    <row r="2413" spans="1:9" hidden="1" x14ac:dyDescent="0.3">
      <c r="A2413" t="s">
        <v>4199</v>
      </c>
      <c r="B2413">
        <v>16</v>
      </c>
      <c r="C2413" s="1">
        <v>44849</v>
      </c>
      <c r="D2413" t="s">
        <v>681</v>
      </c>
      <c r="E2413" t="s">
        <v>682</v>
      </c>
      <c r="F2413">
        <v>19</v>
      </c>
      <c r="G2413">
        <v>89</v>
      </c>
      <c r="H2413">
        <v>4</v>
      </c>
      <c r="I2413" t="s">
        <v>86</v>
      </c>
    </row>
    <row r="2414" spans="1:9" hidden="1" x14ac:dyDescent="0.3">
      <c r="A2414" t="s">
        <v>4199</v>
      </c>
      <c r="B2414">
        <v>15</v>
      </c>
      <c r="C2414" s="1">
        <v>44632</v>
      </c>
      <c r="D2414" t="s">
        <v>463</v>
      </c>
      <c r="E2414" t="s">
        <v>464</v>
      </c>
      <c r="F2414">
        <v>3</v>
      </c>
      <c r="G2414">
        <v>9</v>
      </c>
      <c r="H2414">
        <v>0</v>
      </c>
      <c r="I2414" t="s">
        <v>18</v>
      </c>
    </row>
    <row r="2415" spans="1:9" hidden="1" x14ac:dyDescent="0.3">
      <c r="A2415" t="s">
        <v>4199</v>
      </c>
      <c r="B2415">
        <v>14</v>
      </c>
      <c r="C2415" s="1">
        <v>44436</v>
      </c>
      <c r="D2415" t="s">
        <v>4200</v>
      </c>
      <c r="E2415" t="s">
        <v>4201</v>
      </c>
      <c r="F2415">
        <v>13</v>
      </c>
      <c r="G2415">
        <v>0</v>
      </c>
      <c r="H2415">
        <v>0</v>
      </c>
      <c r="I2415" t="s">
        <v>18</v>
      </c>
    </row>
    <row r="2416" spans="1:9" hidden="1" x14ac:dyDescent="0.3">
      <c r="A2416" t="s">
        <v>4199</v>
      </c>
      <c r="B2416">
        <v>13</v>
      </c>
      <c r="C2416" s="1">
        <v>43806</v>
      </c>
      <c r="D2416" t="s">
        <v>4202</v>
      </c>
      <c r="E2416" t="s">
        <v>4203</v>
      </c>
      <c r="F2416">
        <v>18</v>
      </c>
      <c r="G2416">
        <v>2</v>
      </c>
      <c r="H2416">
        <v>0</v>
      </c>
      <c r="I2416" t="s">
        <v>108</v>
      </c>
    </row>
    <row r="2417" spans="1:9" hidden="1" x14ac:dyDescent="0.3">
      <c r="A2417" t="s">
        <v>4199</v>
      </c>
      <c r="B2417">
        <v>12</v>
      </c>
      <c r="C2417" s="1">
        <v>43743</v>
      </c>
      <c r="D2417" t="s">
        <v>681</v>
      </c>
      <c r="E2417" t="s">
        <v>682</v>
      </c>
      <c r="F2417">
        <v>18</v>
      </c>
      <c r="G2417">
        <v>76</v>
      </c>
      <c r="H2417">
        <v>4</v>
      </c>
      <c r="I2417" t="s">
        <v>86</v>
      </c>
    </row>
    <row r="2418" spans="1:9" hidden="1" x14ac:dyDescent="0.3">
      <c r="A2418" t="s">
        <v>4199</v>
      </c>
      <c r="B2418">
        <v>11</v>
      </c>
      <c r="C2418" s="1">
        <v>43589</v>
      </c>
      <c r="D2418" t="s">
        <v>4204</v>
      </c>
      <c r="E2418" t="s">
        <v>4205</v>
      </c>
      <c r="F2418">
        <v>32</v>
      </c>
      <c r="G2418">
        <v>18</v>
      </c>
      <c r="H2418">
        <v>1</v>
      </c>
      <c r="I2418" t="s">
        <v>18</v>
      </c>
    </row>
    <row r="2419" spans="1:9" hidden="1" x14ac:dyDescent="0.3">
      <c r="A2419" t="s">
        <v>4199</v>
      </c>
      <c r="B2419">
        <v>10</v>
      </c>
      <c r="C2419" s="1">
        <v>43526</v>
      </c>
      <c r="D2419" t="s">
        <v>4206</v>
      </c>
      <c r="E2419" t="s">
        <v>4207</v>
      </c>
      <c r="F2419">
        <v>15</v>
      </c>
      <c r="G2419">
        <v>18</v>
      </c>
      <c r="H2419">
        <v>1</v>
      </c>
      <c r="I2419" t="s">
        <v>18</v>
      </c>
    </row>
    <row r="2420" spans="1:9" hidden="1" x14ac:dyDescent="0.3">
      <c r="A2420" t="s">
        <v>4199</v>
      </c>
      <c r="B2420">
        <v>9</v>
      </c>
      <c r="C2420" s="1">
        <v>43435</v>
      </c>
      <c r="D2420" t="s">
        <v>4208</v>
      </c>
      <c r="E2420" t="s">
        <v>4209</v>
      </c>
      <c r="F2420">
        <v>27</v>
      </c>
      <c r="G2420">
        <v>16</v>
      </c>
      <c r="H2420">
        <v>2</v>
      </c>
      <c r="I2420" t="s">
        <v>18</v>
      </c>
    </row>
    <row r="2421" spans="1:9" hidden="1" x14ac:dyDescent="0.3">
      <c r="A2421" t="s">
        <v>4199</v>
      </c>
      <c r="B2421">
        <v>8</v>
      </c>
      <c r="C2421" s="1">
        <v>43358</v>
      </c>
      <c r="D2421" t="s">
        <v>4210</v>
      </c>
      <c r="E2421" t="s">
        <v>4211</v>
      </c>
      <c r="F2421">
        <v>12</v>
      </c>
      <c r="G2421">
        <v>38</v>
      </c>
      <c r="H2421">
        <v>4</v>
      </c>
      <c r="I2421" t="s">
        <v>86</v>
      </c>
    </row>
    <row r="2422" spans="1:9" hidden="1" x14ac:dyDescent="0.3">
      <c r="A2422" t="s">
        <v>4199</v>
      </c>
      <c r="B2422">
        <v>7</v>
      </c>
      <c r="C2422" s="1">
        <v>43148</v>
      </c>
      <c r="D2422" t="s">
        <v>477</v>
      </c>
      <c r="E2422" t="s">
        <v>478</v>
      </c>
      <c r="F2422">
        <v>7</v>
      </c>
      <c r="G2422">
        <v>7</v>
      </c>
      <c r="H2422">
        <v>1</v>
      </c>
      <c r="I2422" t="s">
        <v>86</v>
      </c>
    </row>
    <row r="2423" spans="1:9" hidden="1" x14ac:dyDescent="0.3">
      <c r="A2423" t="s">
        <v>4199</v>
      </c>
      <c r="B2423">
        <v>6</v>
      </c>
      <c r="C2423" s="1">
        <v>43078</v>
      </c>
      <c r="D2423" t="s">
        <v>4212</v>
      </c>
      <c r="E2423" t="s">
        <v>4213</v>
      </c>
      <c r="F2423">
        <v>4</v>
      </c>
      <c r="G2423">
        <v>6</v>
      </c>
      <c r="H2423">
        <v>0</v>
      </c>
      <c r="I2423" t="s">
        <v>86</v>
      </c>
    </row>
    <row r="2424" spans="1:9" hidden="1" x14ac:dyDescent="0.3">
      <c r="A2424" t="s">
        <v>4199</v>
      </c>
      <c r="B2424">
        <v>5</v>
      </c>
      <c r="C2424" s="1">
        <v>43029</v>
      </c>
      <c r="D2424" t="s">
        <v>3267</v>
      </c>
      <c r="E2424" t="s">
        <v>3268</v>
      </c>
      <c r="F2424">
        <v>11</v>
      </c>
      <c r="G2424">
        <v>39</v>
      </c>
      <c r="H2424">
        <v>0</v>
      </c>
      <c r="I2424" t="s">
        <v>18</v>
      </c>
    </row>
    <row r="2425" spans="1:9" hidden="1" x14ac:dyDescent="0.3">
      <c r="A2425" t="s">
        <v>4199</v>
      </c>
      <c r="B2425">
        <v>4</v>
      </c>
      <c r="C2425" s="1">
        <v>43001</v>
      </c>
      <c r="D2425" t="s">
        <v>4214</v>
      </c>
      <c r="E2425" t="s">
        <v>4215</v>
      </c>
      <c r="F2425">
        <v>0</v>
      </c>
      <c r="G2425">
        <v>12</v>
      </c>
      <c r="H2425">
        <v>0</v>
      </c>
      <c r="I2425" t="s">
        <v>86</v>
      </c>
    </row>
    <row r="2426" spans="1:9" hidden="1" x14ac:dyDescent="0.3">
      <c r="A2426" t="s">
        <v>4199</v>
      </c>
      <c r="B2426">
        <v>3</v>
      </c>
      <c r="C2426" s="1">
        <v>42708</v>
      </c>
      <c r="D2426" t="s">
        <v>4216</v>
      </c>
      <c r="E2426" t="s">
        <v>4217</v>
      </c>
      <c r="F2426">
        <v>2</v>
      </c>
      <c r="G2426">
        <v>1</v>
      </c>
      <c r="H2426">
        <v>1</v>
      </c>
      <c r="I2426" t="s">
        <v>18</v>
      </c>
    </row>
    <row r="2427" spans="1:9" hidden="1" x14ac:dyDescent="0.3">
      <c r="A2427" t="s">
        <v>4199</v>
      </c>
      <c r="B2427">
        <v>2</v>
      </c>
      <c r="C2427" s="1">
        <v>42280</v>
      </c>
      <c r="D2427" t="s">
        <v>4218</v>
      </c>
      <c r="E2427" t="s">
        <v>4219</v>
      </c>
      <c r="F2427">
        <v>1</v>
      </c>
      <c r="G2427">
        <v>1</v>
      </c>
      <c r="H2427">
        <v>0</v>
      </c>
      <c r="I2427" t="s">
        <v>13</v>
      </c>
    </row>
    <row r="2428" spans="1:9" hidden="1" x14ac:dyDescent="0.3">
      <c r="A2428" t="s">
        <v>4220</v>
      </c>
      <c r="B2428">
        <v>14</v>
      </c>
      <c r="C2428" s="1">
        <v>44736</v>
      </c>
      <c r="D2428" t="s">
        <v>4221</v>
      </c>
      <c r="E2428" t="s">
        <v>4222</v>
      </c>
      <c r="F2428">
        <v>17</v>
      </c>
      <c r="G2428">
        <v>0</v>
      </c>
      <c r="H2428">
        <v>0</v>
      </c>
      <c r="I2428" t="s">
        <v>86</v>
      </c>
    </row>
    <row r="2429" spans="1:9" hidden="1" x14ac:dyDescent="0.3">
      <c r="A2429" t="s">
        <v>4220</v>
      </c>
      <c r="B2429">
        <v>13</v>
      </c>
      <c r="C2429" s="1">
        <v>44659</v>
      </c>
      <c r="D2429" t="s">
        <v>1388</v>
      </c>
      <c r="E2429" t="s">
        <v>1389</v>
      </c>
      <c r="F2429">
        <v>7</v>
      </c>
      <c r="G2429">
        <v>9</v>
      </c>
      <c r="H2429">
        <v>1</v>
      </c>
      <c r="I2429" t="s">
        <v>86</v>
      </c>
    </row>
    <row r="2430" spans="1:9" hidden="1" x14ac:dyDescent="0.3">
      <c r="A2430" t="s">
        <v>4220</v>
      </c>
      <c r="B2430">
        <v>12</v>
      </c>
      <c r="C2430" s="1">
        <v>44631</v>
      </c>
      <c r="D2430" t="s">
        <v>4223</v>
      </c>
      <c r="E2430" t="s">
        <v>4224</v>
      </c>
      <c r="F2430">
        <v>13</v>
      </c>
      <c r="G2430">
        <v>6</v>
      </c>
      <c r="H2430">
        <v>2</v>
      </c>
      <c r="I2430" t="s">
        <v>13</v>
      </c>
    </row>
    <row r="2431" spans="1:9" hidden="1" x14ac:dyDescent="0.3">
      <c r="A2431" t="s">
        <v>4220</v>
      </c>
      <c r="B2431">
        <v>11</v>
      </c>
      <c r="C2431" s="1">
        <v>44603</v>
      </c>
      <c r="D2431" t="s">
        <v>4225</v>
      </c>
      <c r="E2431" t="s">
        <v>4226</v>
      </c>
      <c r="F2431">
        <v>17</v>
      </c>
      <c r="G2431">
        <v>19</v>
      </c>
      <c r="H2431">
        <v>3</v>
      </c>
      <c r="I2431" t="s">
        <v>18</v>
      </c>
    </row>
    <row r="2432" spans="1:9" hidden="1" x14ac:dyDescent="0.3">
      <c r="A2432" t="s">
        <v>4220</v>
      </c>
      <c r="B2432">
        <v>10</v>
      </c>
      <c r="C2432" s="1">
        <v>44287</v>
      </c>
      <c r="D2432" t="s">
        <v>1988</v>
      </c>
      <c r="E2432" t="s">
        <v>1989</v>
      </c>
      <c r="F2432">
        <v>11</v>
      </c>
      <c r="G2432">
        <v>18</v>
      </c>
      <c r="H2432">
        <v>0</v>
      </c>
      <c r="I2432" t="s">
        <v>18</v>
      </c>
    </row>
    <row r="2433" spans="1:9" hidden="1" x14ac:dyDescent="0.3">
      <c r="A2433" t="s">
        <v>4220</v>
      </c>
      <c r="B2433">
        <v>9</v>
      </c>
      <c r="C2433" s="1">
        <v>43750</v>
      </c>
      <c r="D2433" t="s">
        <v>4227</v>
      </c>
      <c r="E2433" t="s">
        <v>4228</v>
      </c>
      <c r="F2433">
        <v>6</v>
      </c>
      <c r="G2433">
        <v>20</v>
      </c>
      <c r="H2433">
        <v>2</v>
      </c>
      <c r="I2433" t="s">
        <v>86</v>
      </c>
    </row>
    <row r="2434" spans="1:9" hidden="1" x14ac:dyDescent="0.3">
      <c r="A2434" t="s">
        <v>4220</v>
      </c>
      <c r="B2434">
        <v>8</v>
      </c>
      <c r="C2434" s="1">
        <v>43694</v>
      </c>
      <c r="D2434" t="s">
        <v>4229</v>
      </c>
      <c r="E2434" t="s">
        <v>4230</v>
      </c>
      <c r="F2434">
        <v>13</v>
      </c>
      <c r="G2434">
        <v>27</v>
      </c>
      <c r="H2434">
        <v>1</v>
      </c>
      <c r="I2434" t="s">
        <v>18</v>
      </c>
    </row>
    <row r="2435" spans="1:9" hidden="1" x14ac:dyDescent="0.3">
      <c r="A2435" t="s">
        <v>4220</v>
      </c>
      <c r="B2435">
        <v>7</v>
      </c>
      <c r="C2435" s="1">
        <v>43638</v>
      </c>
      <c r="D2435" t="s">
        <v>399</v>
      </c>
      <c r="E2435" t="s">
        <v>400</v>
      </c>
      <c r="F2435">
        <v>15</v>
      </c>
      <c r="G2435">
        <v>34</v>
      </c>
      <c r="H2435">
        <v>3</v>
      </c>
      <c r="I2435" t="s">
        <v>18</v>
      </c>
    </row>
    <row r="2436" spans="1:9" hidden="1" x14ac:dyDescent="0.3">
      <c r="A2436" t="s">
        <v>4220</v>
      </c>
      <c r="B2436">
        <v>6</v>
      </c>
      <c r="C2436" s="1">
        <v>43456</v>
      </c>
      <c r="D2436" t="s">
        <v>4231</v>
      </c>
      <c r="E2436" t="s">
        <v>4232</v>
      </c>
      <c r="F2436">
        <v>3</v>
      </c>
      <c r="G2436">
        <v>5</v>
      </c>
      <c r="H2436">
        <v>0</v>
      </c>
      <c r="I2436" t="s">
        <v>18</v>
      </c>
    </row>
    <row r="2437" spans="1:9" hidden="1" x14ac:dyDescent="0.3">
      <c r="A2437" t="s">
        <v>4220</v>
      </c>
      <c r="B2437">
        <v>5</v>
      </c>
      <c r="C2437" s="1">
        <v>43379</v>
      </c>
      <c r="D2437" t="s">
        <v>4233</v>
      </c>
      <c r="E2437" t="s">
        <v>4234</v>
      </c>
      <c r="F2437">
        <v>1</v>
      </c>
      <c r="G2437">
        <v>0</v>
      </c>
      <c r="H2437">
        <v>0</v>
      </c>
      <c r="I2437" t="s">
        <v>86</v>
      </c>
    </row>
    <row r="2438" spans="1:9" hidden="1" x14ac:dyDescent="0.3">
      <c r="A2438" t="s">
        <v>4220</v>
      </c>
      <c r="B2438">
        <v>4</v>
      </c>
      <c r="C2438" s="1">
        <v>43344</v>
      </c>
      <c r="D2438" t="s">
        <v>4235</v>
      </c>
      <c r="E2438" t="s">
        <v>4236</v>
      </c>
      <c r="F2438">
        <v>2</v>
      </c>
      <c r="G2438">
        <v>1</v>
      </c>
      <c r="H2438">
        <v>0</v>
      </c>
      <c r="I2438" t="s">
        <v>18</v>
      </c>
    </row>
    <row r="2439" spans="1:9" hidden="1" x14ac:dyDescent="0.3">
      <c r="A2439" t="s">
        <v>4220</v>
      </c>
      <c r="B2439">
        <v>3</v>
      </c>
      <c r="C2439" s="1">
        <v>43309</v>
      </c>
      <c r="D2439" t="s">
        <v>4237</v>
      </c>
      <c r="E2439" t="s">
        <v>4238</v>
      </c>
      <c r="F2439">
        <v>4</v>
      </c>
      <c r="G2439">
        <v>25</v>
      </c>
      <c r="H2439">
        <v>2</v>
      </c>
      <c r="I2439" t="s">
        <v>18</v>
      </c>
    </row>
    <row r="2440" spans="1:9" hidden="1" x14ac:dyDescent="0.3">
      <c r="A2440" t="s">
        <v>4220</v>
      </c>
      <c r="B2440">
        <v>2</v>
      </c>
      <c r="C2440" s="1">
        <v>43295</v>
      </c>
      <c r="D2440" t="s">
        <v>4239</v>
      </c>
      <c r="E2440" t="s">
        <v>4240</v>
      </c>
      <c r="F2440">
        <v>1</v>
      </c>
      <c r="G2440">
        <v>4</v>
      </c>
      <c r="H2440">
        <v>1</v>
      </c>
      <c r="I2440" t="s">
        <v>18</v>
      </c>
    </row>
    <row r="2441" spans="1:9" hidden="1" x14ac:dyDescent="0.3">
      <c r="A2441" t="s">
        <v>4220</v>
      </c>
      <c r="B2441">
        <v>1</v>
      </c>
      <c r="C2441" s="1">
        <v>43260</v>
      </c>
      <c r="D2441" t="s">
        <v>4241</v>
      </c>
      <c r="E2441" t="s">
        <v>4242</v>
      </c>
      <c r="F2441">
        <v>2</v>
      </c>
      <c r="G2441">
        <v>23</v>
      </c>
      <c r="H2441">
        <v>2</v>
      </c>
      <c r="I2441" t="s">
        <v>86</v>
      </c>
    </row>
    <row r="2442" spans="1:9" hidden="1" x14ac:dyDescent="0.3">
      <c r="A2442" t="s">
        <v>4243</v>
      </c>
      <c r="B2442">
        <v>18</v>
      </c>
      <c r="C2442" s="1">
        <v>44856</v>
      </c>
      <c r="D2442" t="s">
        <v>4244</v>
      </c>
      <c r="E2442" t="s">
        <v>4245</v>
      </c>
      <c r="F2442">
        <v>8</v>
      </c>
      <c r="G2442">
        <v>0</v>
      </c>
      <c r="H2442">
        <v>0</v>
      </c>
      <c r="I2442" t="s">
        <v>21</v>
      </c>
    </row>
    <row r="2443" spans="1:9" hidden="1" x14ac:dyDescent="0.3">
      <c r="A2443" t="s">
        <v>4243</v>
      </c>
      <c r="B2443">
        <v>17</v>
      </c>
      <c r="C2443" s="1">
        <v>44674</v>
      </c>
      <c r="D2443" t="s">
        <v>2082</v>
      </c>
      <c r="E2443" t="s">
        <v>2083</v>
      </c>
      <c r="F2443">
        <v>16</v>
      </c>
      <c r="G2443">
        <v>25</v>
      </c>
      <c r="H2443">
        <v>1</v>
      </c>
      <c r="I2443" t="s">
        <v>55</v>
      </c>
    </row>
    <row r="2444" spans="1:9" hidden="1" x14ac:dyDescent="0.3">
      <c r="A2444" t="s">
        <v>4243</v>
      </c>
      <c r="B2444">
        <v>16</v>
      </c>
      <c r="C2444" s="1">
        <v>44387</v>
      </c>
      <c r="D2444" t="s">
        <v>4246</v>
      </c>
      <c r="E2444" t="s">
        <v>4247</v>
      </c>
      <c r="F2444">
        <v>18</v>
      </c>
      <c r="G2444">
        <v>0</v>
      </c>
      <c r="H2444">
        <v>0</v>
      </c>
      <c r="I2444" t="s">
        <v>21</v>
      </c>
    </row>
    <row r="2445" spans="1:9" hidden="1" x14ac:dyDescent="0.3">
      <c r="A2445" t="s">
        <v>4243</v>
      </c>
      <c r="B2445">
        <v>15</v>
      </c>
      <c r="C2445" s="1">
        <v>43869</v>
      </c>
      <c r="D2445" t="s">
        <v>4248</v>
      </c>
      <c r="E2445" t="s">
        <v>4249</v>
      </c>
      <c r="F2445">
        <v>14</v>
      </c>
      <c r="G2445">
        <v>0</v>
      </c>
      <c r="H2445">
        <v>0</v>
      </c>
      <c r="I2445" t="s">
        <v>13</v>
      </c>
    </row>
    <row r="2446" spans="1:9" hidden="1" x14ac:dyDescent="0.3">
      <c r="A2446" t="s">
        <v>4243</v>
      </c>
      <c r="B2446">
        <v>14</v>
      </c>
      <c r="C2446" s="1">
        <v>43796</v>
      </c>
      <c r="D2446" t="s">
        <v>4250</v>
      </c>
      <c r="E2446" t="s">
        <v>4251</v>
      </c>
      <c r="F2446">
        <v>21</v>
      </c>
      <c r="G2446">
        <v>4</v>
      </c>
      <c r="H2446">
        <v>0</v>
      </c>
      <c r="I2446" t="s">
        <v>154</v>
      </c>
    </row>
    <row r="2447" spans="1:9" hidden="1" x14ac:dyDescent="0.3">
      <c r="A2447" t="s">
        <v>4243</v>
      </c>
      <c r="B2447">
        <v>13</v>
      </c>
      <c r="C2447" s="1">
        <v>43617</v>
      </c>
      <c r="D2447" t="s">
        <v>4252</v>
      </c>
      <c r="E2447" t="s">
        <v>4253</v>
      </c>
      <c r="F2447">
        <v>17</v>
      </c>
      <c r="G2447">
        <v>2</v>
      </c>
      <c r="H2447">
        <v>1</v>
      </c>
      <c r="I2447" t="s">
        <v>18</v>
      </c>
    </row>
    <row r="2448" spans="1:9" hidden="1" x14ac:dyDescent="0.3">
      <c r="A2448" t="s">
        <v>4243</v>
      </c>
      <c r="B2448">
        <v>12</v>
      </c>
      <c r="C2448" s="1">
        <v>43575</v>
      </c>
      <c r="D2448" t="s">
        <v>2082</v>
      </c>
      <c r="E2448" t="s">
        <v>2083</v>
      </c>
      <c r="F2448">
        <v>9</v>
      </c>
      <c r="G2448">
        <v>9</v>
      </c>
      <c r="H2448">
        <v>1</v>
      </c>
      <c r="I2448" t="s">
        <v>13</v>
      </c>
    </row>
    <row r="2449" spans="1:9" hidden="1" x14ac:dyDescent="0.3">
      <c r="A2449" t="s">
        <v>4243</v>
      </c>
      <c r="B2449">
        <v>11</v>
      </c>
      <c r="C2449" s="1">
        <v>43460</v>
      </c>
      <c r="D2449" t="s">
        <v>4254</v>
      </c>
      <c r="E2449" t="s">
        <v>4255</v>
      </c>
      <c r="F2449">
        <v>5</v>
      </c>
      <c r="G2449">
        <v>0</v>
      </c>
      <c r="H2449">
        <v>0</v>
      </c>
      <c r="I2449" t="s">
        <v>13</v>
      </c>
    </row>
    <row r="2450" spans="1:9" hidden="1" x14ac:dyDescent="0.3">
      <c r="A2450" t="s">
        <v>4243</v>
      </c>
      <c r="B2450">
        <v>10</v>
      </c>
      <c r="C2450" s="1">
        <v>43302</v>
      </c>
      <c r="D2450" t="s">
        <v>4256</v>
      </c>
      <c r="E2450" t="s">
        <v>4257</v>
      </c>
      <c r="F2450">
        <v>4</v>
      </c>
      <c r="G2450">
        <v>3</v>
      </c>
      <c r="H2450">
        <v>0</v>
      </c>
      <c r="I2450" t="s">
        <v>86</v>
      </c>
    </row>
    <row r="2451" spans="1:9" hidden="1" x14ac:dyDescent="0.3">
      <c r="A2451" t="s">
        <v>4243</v>
      </c>
      <c r="B2451">
        <v>9</v>
      </c>
      <c r="C2451" s="1">
        <v>43246</v>
      </c>
      <c r="D2451" t="s">
        <v>4258</v>
      </c>
      <c r="E2451" t="s">
        <v>4259</v>
      </c>
      <c r="F2451">
        <v>4</v>
      </c>
      <c r="G2451">
        <v>4</v>
      </c>
      <c r="H2451">
        <v>0</v>
      </c>
      <c r="I2451" t="s">
        <v>154</v>
      </c>
    </row>
    <row r="2452" spans="1:9" hidden="1" x14ac:dyDescent="0.3">
      <c r="A2452" t="s">
        <v>4243</v>
      </c>
      <c r="B2452">
        <v>8</v>
      </c>
      <c r="C2452" s="1">
        <v>43197</v>
      </c>
      <c r="D2452" t="s">
        <v>4260</v>
      </c>
      <c r="E2452" t="s">
        <v>4261</v>
      </c>
      <c r="F2452">
        <v>10</v>
      </c>
      <c r="G2452">
        <v>5</v>
      </c>
      <c r="H2452">
        <v>2</v>
      </c>
      <c r="I2452" t="s">
        <v>86</v>
      </c>
    </row>
    <row r="2453" spans="1:9" hidden="1" x14ac:dyDescent="0.3">
      <c r="A2453" t="s">
        <v>4243</v>
      </c>
      <c r="B2453">
        <v>7</v>
      </c>
      <c r="C2453" s="1">
        <v>43095</v>
      </c>
      <c r="D2453" t="s">
        <v>4089</v>
      </c>
      <c r="E2453" t="s">
        <v>4090</v>
      </c>
      <c r="F2453">
        <v>14</v>
      </c>
      <c r="G2453">
        <v>14</v>
      </c>
      <c r="H2453">
        <v>0</v>
      </c>
      <c r="I2453" t="s">
        <v>13</v>
      </c>
    </row>
    <row r="2454" spans="1:9" hidden="1" x14ac:dyDescent="0.3">
      <c r="A2454" t="s">
        <v>4243</v>
      </c>
      <c r="B2454">
        <v>6</v>
      </c>
      <c r="C2454" s="1">
        <v>43008</v>
      </c>
      <c r="D2454" t="s">
        <v>4262</v>
      </c>
      <c r="E2454" t="s">
        <v>4263</v>
      </c>
      <c r="F2454">
        <v>12</v>
      </c>
      <c r="G2454">
        <v>4</v>
      </c>
      <c r="H2454">
        <v>0</v>
      </c>
      <c r="I2454" t="s">
        <v>86</v>
      </c>
    </row>
    <row r="2455" spans="1:9" hidden="1" x14ac:dyDescent="0.3">
      <c r="A2455" t="s">
        <v>4243</v>
      </c>
      <c r="B2455">
        <v>5</v>
      </c>
      <c r="C2455" s="1">
        <v>42917</v>
      </c>
      <c r="D2455" t="s">
        <v>4264</v>
      </c>
      <c r="E2455" t="s">
        <v>4265</v>
      </c>
      <c r="F2455">
        <v>4</v>
      </c>
      <c r="G2455">
        <v>0</v>
      </c>
      <c r="H2455">
        <v>0</v>
      </c>
      <c r="I2455" t="s">
        <v>86</v>
      </c>
    </row>
    <row r="2456" spans="1:9" hidden="1" x14ac:dyDescent="0.3">
      <c r="A2456" t="s">
        <v>4243</v>
      </c>
      <c r="B2456">
        <v>4</v>
      </c>
      <c r="C2456" s="1">
        <v>42868</v>
      </c>
      <c r="D2456" t="s">
        <v>4266</v>
      </c>
      <c r="E2456" t="s">
        <v>4267</v>
      </c>
      <c r="F2456">
        <v>7</v>
      </c>
      <c r="G2456">
        <v>15</v>
      </c>
      <c r="H2456">
        <v>1</v>
      </c>
      <c r="I2456" t="s">
        <v>29</v>
      </c>
    </row>
    <row r="2457" spans="1:9" hidden="1" x14ac:dyDescent="0.3">
      <c r="A2457" t="s">
        <v>4243</v>
      </c>
      <c r="B2457">
        <v>3</v>
      </c>
      <c r="C2457" s="1">
        <v>42791</v>
      </c>
      <c r="D2457" t="s">
        <v>4268</v>
      </c>
      <c r="E2457" t="s">
        <v>4269</v>
      </c>
      <c r="F2457">
        <v>1</v>
      </c>
      <c r="G2457">
        <v>2</v>
      </c>
      <c r="H2457">
        <v>1</v>
      </c>
      <c r="I2457" t="s">
        <v>13</v>
      </c>
    </row>
    <row r="2458" spans="1:9" hidden="1" x14ac:dyDescent="0.3">
      <c r="A2458" t="s">
        <v>4243</v>
      </c>
      <c r="B2458">
        <v>2</v>
      </c>
      <c r="C2458" s="1">
        <v>42763</v>
      </c>
      <c r="D2458" t="s">
        <v>4270</v>
      </c>
      <c r="E2458" t="s">
        <v>4271</v>
      </c>
      <c r="F2458">
        <v>1</v>
      </c>
      <c r="G2458">
        <v>2</v>
      </c>
      <c r="H2458">
        <v>0</v>
      </c>
      <c r="I2458" t="s">
        <v>86</v>
      </c>
    </row>
    <row r="2459" spans="1:9" hidden="1" x14ac:dyDescent="0.3">
      <c r="A2459" t="s">
        <v>4243</v>
      </c>
      <c r="B2459">
        <v>1</v>
      </c>
      <c r="C2459" s="1">
        <v>42730</v>
      </c>
      <c r="D2459" t="s">
        <v>4272</v>
      </c>
      <c r="E2459" t="s">
        <v>4273</v>
      </c>
      <c r="F2459">
        <v>3</v>
      </c>
      <c r="G2459">
        <v>5</v>
      </c>
      <c r="H2459">
        <v>0</v>
      </c>
      <c r="I2459" t="s">
        <v>86</v>
      </c>
    </row>
    <row r="2460" spans="1:9" hidden="1" x14ac:dyDescent="0.3">
      <c r="A2460" t="s">
        <v>4274</v>
      </c>
      <c r="B2460">
        <v>34</v>
      </c>
      <c r="C2460" s="1">
        <v>44905</v>
      </c>
      <c r="D2460" t="s">
        <v>3126</v>
      </c>
      <c r="E2460" t="s">
        <v>3127</v>
      </c>
      <c r="F2460">
        <v>38</v>
      </c>
      <c r="G2460">
        <v>0</v>
      </c>
      <c r="H2460">
        <v>0</v>
      </c>
      <c r="I2460" t="s">
        <v>456</v>
      </c>
    </row>
    <row r="2461" spans="1:9" hidden="1" x14ac:dyDescent="0.3">
      <c r="A2461" t="s">
        <v>4274</v>
      </c>
      <c r="B2461">
        <v>33</v>
      </c>
      <c r="C2461" s="1">
        <v>44639</v>
      </c>
      <c r="D2461" t="s">
        <v>4275</v>
      </c>
      <c r="E2461" t="s">
        <v>4276</v>
      </c>
      <c r="F2461">
        <v>15</v>
      </c>
      <c r="G2461">
        <v>0</v>
      </c>
      <c r="H2461">
        <v>0</v>
      </c>
      <c r="I2461" t="s">
        <v>18</v>
      </c>
    </row>
    <row r="2462" spans="1:9" hidden="1" x14ac:dyDescent="0.3">
      <c r="A2462" t="s">
        <v>4274</v>
      </c>
      <c r="B2462">
        <v>32</v>
      </c>
      <c r="C2462" s="1">
        <v>44471</v>
      </c>
      <c r="D2462" t="s">
        <v>4277</v>
      </c>
      <c r="E2462" t="s">
        <v>4278</v>
      </c>
      <c r="F2462">
        <v>23</v>
      </c>
      <c r="G2462">
        <v>1</v>
      </c>
      <c r="H2462">
        <v>1</v>
      </c>
      <c r="I2462" t="s">
        <v>18</v>
      </c>
    </row>
    <row r="2463" spans="1:9" hidden="1" x14ac:dyDescent="0.3">
      <c r="A2463" t="s">
        <v>4274</v>
      </c>
      <c r="B2463">
        <v>31</v>
      </c>
      <c r="C2463" s="1">
        <v>44247</v>
      </c>
      <c r="D2463" t="s">
        <v>4279</v>
      </c>
      <c r="E2463" t="s">
        <v>4280</v>
      </c>
      <c r="F2463">
        <v>10</v>
      </c>
      <c r="G2463">
        <v>0</v>
      </c>
      <c r="H2463">
        <v>1</v>
      </c>
      <c r="I2463" t="s">
        <v>18</v>
      </c>
    </row>
    <row r="2464" spans="1:9" hidden="1" x14ac:dyDescent="0.3">
      <c r="A2464" t="s">
        <v>4274</v>
      </c>
      <c r="B2464">
        <v>30</v>
      </c>
      <c r="C2464" s="1">
        <v>43811</v>
      </c>
      <c r="D2464" t="s">
        <v>4281</v>
      </c>
      <c r="E2464" t="s">
        <v>4282</v>
      </c>
      <c r="F2464">
        <v>29</v>
      </c>
      <c r="G2464">
        <v>8</v>
      </c>
      <c r="H2464">
        <v>1</v>
      </c>
      <c r="I2464" t="s">
        <v>86</v>
      </c>
    </row>
    <row r="2465" spans="1:9" hidden="1" x14ac:dyDescent="0.3">
      <c r="A2465" t="s">
        <v>4274</v>
      </c>
      <c r="B2465">
        <v>29</v>
      </c>
      <c r="C2465" s="1">
        <v>43736</v>
      </c>
      <c r="D2465" t="s">
        <v>4283</v>
      </c>
      <c r="E2465" t="s">
        <v>4284</v>
      </c>
      <c r="F2465">
        <v>28</v>
      </c>
      <c r="G2465">
        <v>1</v>
      </c>
      <c r="H2465">
        <v>0</v>
      </c>
      <c r="I2465" t="s">
        <v>18</v>
      </c>
    </row>
    <row r="2466" spans="1:9" hidden="1" x14ac:dyDescent="0.3">
      <c r="A2466" t="s">
        <v>4274</v>
      </c>
      <c r="B2466">
        <v>28</v>
      </c>
      <c r="C2466" s="1">
        <v>43554</v>
      </c>
      <c r="D2466" t="s">
        <v>4283</v>
      </c>
      <c r="E2466" t="s">
        <v>4284</v>
      </c>
      <c r="F2466">
        <v>27</v>
      </c>
      <c r="G2466">
        <v>0</v>
      </c>
      <c r="H2466">
        <v>0</v>
      </c>
      <c r="I2466" t="s">
        <v>18</v>
      </c>
    </row>
    <row r="2467" spans="1:9" hidden="1" x14ac:dyDescent="0.3">
      <c r="A2467" t="s">
        <v>4274</v>
      </c>
      <c r="B2467">
        <v>27</v>
      </c>
      <c r="C2467" s="1">
        <v>43147</v>
      </c>
      <c r="D2467" t="s">
        <v>4285</v>
      </c>
      <c r="E2467" t="s">
        <v>4286</v>
      </c>
      <c r="F2467">
        <v>18</v>
      </c>
      <c r="G2467">
        <v>0</v>
      </c>
      <c r="H2467">
        <v>0</v>
      </c>
      <c r="I2467" t="s">
        <v>21</v>
      </c>
    </row>
    <row r="2468" spans="1:9" hidden="1" x14ac:dyDescent="0.3">
      <c r="A2468" t="s">
        <v>4274</v>
      </c>
      <c r="B2468">
        <v>26</v>
      </c>
      <c r="C2468" s="1">
        <v>43078</v>
      </c>
      <c r="D2468" t="s">
        <v>2086</v>
      </c>
      <c r="E2468" t="s">
        <v>2087</v>
      </c>
      <c r="F2468">
        <v>6</v>
      </c>
      <c r="G2468">
        <v>4</v>
      </c>
      <c r="H2468">
        <v>0</v>
      </c>
      <c r="I2468" t="s">
        <v>29</v>
      </c>
    </row>
    <row r="2469" spans="1:9" hidden="1" x14ac:dyDescent="0.3">
      <c r="A2469" t="s">
        <v>4274</v>
      </c>
      <c r="B2469">
        <v>25</v>
      </c>
      <c r="C2469" s="1">
        <v>42784</v>
      </c>
      <c r="D2469" t="s">
        <v>1809</v>
      </c>
      <c r="E2469" t="s">
        <v>1810</v>
      </c>
      <c r="F2469">
        <v>34</v>
      </c>
      <c r="G2469">
        <v>3</v>
      </c>
      <c r="H2469">
        <v>1</v>
      </c>
      <c r="I2469" t="s">
        <v>26</v>
      </c>
    </row>
    <row r="2470" spans="1:9" hidden="1" x14ac:dyDescent="0.3">
      <c r="A2470" t="s">
        <v>4274</v>
      </c>
      <c r="B2470">
        <v>24</v>
      </c>
      <c r="C2470" s="1">
        <v>42518</v>
      </c>
      <c r="D2470" t="s">
        <v>4287</v>
      </c>
      <c r="E2470" t="s">
        <v>4288</v>
      </c>
      <c r="F2470">
        <v>49</v>
      </c>
      <c r="G2470">
        <v>9</v>
      </c>
      <c r="H2470">
        <v>1</v>
      </c>
      <c r="I2470" t="s">
        <v>13</v>
      </c>
    </row>
    <row r="2471" spans="1:9" hidden="1" x14ac:dyDescent="0.3">
      <c r="A2471" t="s">
        <v>4274</v>
      </c>
      <c r="B2471">
        <v>23</v>
      </c>
      <c r="C2471" s="1">
        <v>42315</v>
      </c>
      <c r="D2471" t="s">
        <v>1021</v>
      </c>
      <c r="E2471" t="s">
        <v>1022</v>
      </c>
      <c r="F2471">
        <v>25</v>
      </c>
      <c r="G2471">
        <v>7</v>
      </c>
      <c r="H2471">
        <v>0</v>
      </c>
      <c r="I2471" t="s">
        <v>18</v>
      </c>
    </row>
    <row r="2472" spans="1:9" hidden="1" x14ac:dyDescent="0.3">
      <c r="A2472" t="s">
        <v>4274</v>
      </c>
      <c r="B2472">
        <v>22</v>
      </c>
      <c r="C2472" s="1">
        <v>42182</v>
      </c>
      <c r="D2472" t="s">
        <v>4289</v>
      </c>
      <c r="E2472" t="s">
        <v>4290</v>
      </c>
      <c r="F2472">
        <v>17</v>
      </c>
      <c r="G2472">
        <v>4</v>
      </c>
      <c r="H2472">
        <v>2</v>
      </c>
      <c r="I2472" t="s">
        <v>18</v>
      </c>
    </row>
    <row r="2473" spans="1:9" hidden="1" x14ac:dyDescent="0.3">
      <c r="A2473" t="s">
        <v>4274</v>
      </c>
      <c r="B2473">
        <v>21</v>
      </c>
      <c r="C2473" s="1">
        <v>41980</v>
      </c>
      <c r="D2473" t="s">
        <v>4291</v>
      </c>
      <c r="E2473" t="s">
        <v>4292</v>
      </c>
      <c r="F2473">
        <v>22</v>
      </c>
      <c r="G2473">
        <v>16</v>
      </c>
      <c r="H2473">
        <v>1</v>
      </c>
      <c r="I2473" t="s">
        <v>29</v>
      </c>
    </row>
    <row r="2474" spans="1:9" hidden="1" x14ac:dyDescent="0.3">
      <c r="A2474" t="s">
        <v>4274</v>
      </c>
      <c r="B2474">
        <v>20</v>
      </c>
      <c r="C2474" s="1">
        <v>41908</v>
      </c>
      <c r="D2474" t="s">
        <v>4293</v>
      </c>
      <c r="E2474" t="s">
        <v>4294</v>
      </c>
      <c r="F2474">
        <v>18</v>
      </c>
      <c r="G2474">
        <v>12</v>
      </c>
      <c r="H2474">
        <v>2</v>
      </c>
      <c r="I2474" t="s">
        <v>13</v>
      </c>
    </row>
    <row r="2475" spans="1:9" hidden="1" x14ac:dyDescent="0.3">
      <c r="A2475" t="s">
        <v>4274</v>
      </c>
      <c r="B2475">
        <v>19</v>
      </c>
      <c r="C2475" s="1">
        <v>41747</v>
      </c>
      <c r="D2475" t="s">
        <v>4295</v>
      </c>
      <c r="E2475" t="s">
        <v>4296</v>
      </c>
      <c r="F2475">
        <v>25</v>
      </c>
      <c r="G2475">
        <v>10</v>
      </c>
      <c r="H2475">
        <v>3</v>
      </c>
      <c r="I2475" t="s">
        <v>13</v>
      </c>
    </row>
    <row r="2476" spans="1:9" hidden="1" x14ac:dyDescent="0.3">
      <c r="A2476" t="s">
        <v>4274</v>
      </c>
      <c r="B2476">
        <v>18</v>
      </c>
      <c r="C2476" s="1">
        <v>41582</v>
      </c>
      <c r="D2476" t="s">
        <v>4297</v>
      </c>
      <c r="E2476" t="s">
        <v>4298</v>
      </c>
      <c r="F2476">
        <v>24</v>
      </c>
      <c r="G2476">
        <v>5</v>
      </c>
      <c r="H2476">
        <v>0</v>
      </c>
      <c r="I2476" t="s">
        <v>86</v>
      </c>
    </row>
    <row r="2477" spans="1:9" hidden="1" x14ac:dyDescent="0.3">
      <c r="A2477" t="s">
        <v>4274</v>
      </c>
      <c r="B2477">
        <v>17</v>
      </c>
      <c r="C2477" s="1">
        <v>41516</v>
      </c>
      <c r="D2477" t="s">
        <v>4299</v>
      </c>
      <c r="E2477" t="s">
        <v>4300</v>
      </c>
      <c r="F2477">
        <v>13</v>
      </c>
      <c r="G2477">
        <v>4</v>
      </c>
      <c r="H2477">
        <v>1</v>
      </c>
      <c r="I2477" t="s">
        <v>108</v>
      </c>
    </row>
    <row r="2478" spans="1:9" hidden="1" x14ac:dyDescent="0.3">
      <c r="A2478" t="s">
        <v>4274</v>
      </c>
      <c r="B2478">
        <v>16</v>
      </c>
      <c r="C2478" s="1">
        <v>41409</v>
      </c>
      <c r="D2478" t="s">
        <v>4301</v>
      </c>
      <c r="E2478" t="s">
        <v>4302</v>
      </c>
      <c r="F2478">
        <v>7</v>
      </c>
      <c r="G2478">
        <v>6</v>
      </c>
      <c r="H2478">
        <v>0</v>
      </c>
      <c r="I2478" t="s">
        <v>18</v>
      </c>
    </row>
    <row r="2479" spans="1:9" hidden="1" x14ac:dyDescent="0.3">
      <c r="A2479" t="s">
        <v>4274</v>
      </c>
      <c r="B2479">
        <v>15</v>
      </c>
      <c r="C2479" s="1">
        <v>41349</v>
      </c>
      <c r="D2479" t="s">
        <v>506</v>
      </c>
      <c r="E2479" t="s">
        <v>507</v>
      </c>
      <c r="F2479">
        <v>23</v>
      </c>
      <c r="G2479">
        <v>0</v>
      </c>
      <c r="H2479">
        <v>0</v>
      </c>
      <c r="I2479" t="s">
        <v>58</v>
      </c>
    </row>
    <row r="2480" spans="1:9" hidden="1" x14ac:dyDescent="0.3">
      <c r="A2480" t="s">
        <v>4274</v>
      </c>
      <c r="B2480">
        <v>14</v>
      </c>
      <c r="C2480" s="1">
        <v>41321</v>
      </c>
      <c r="D2480" t="s">
        <v>4303</v>
      </c>
      <c r="E2480" t="s">
        <v>4304</v>
      </c>
      <c r="F2480">
        <v>2</v>
      </c>
      <c r="G2480">
        <v>18</v>
      </c>
      <c r="H2480">
        <v>0</v>
      </c>
      <c r="I2480" t="s">
        <v>18</v>
      </c>
    </row>
    <row r="2481" spans="1:9" hidden="1" x14ac:dyDescent="0.3">
      <c r="A2481" t="s">
        <v>4274</v>
      </c>
      <c r="B2481">
        <v>13</v>
      </c>
      <c r="C2481" s="1">
        <v>41195</v>
      </c>
      <c r="D2481" t="s">
        <v>4305</v>
      </c>
      <c r="E2481" t="s">
        <v>4306</v>
      </c>
      <c r="F2481">
        <v>14</v>
      </c>
      <c r="G2481">
        <v>8</v>
      </c>
      <c r="H2481">
        <v>0</v>
      </c>
      <c r="I2481" t="s">
        <v>13</v>
      </c>
    </row>
    <row r="2482" spans="1:9" hidden="1" x14ac:dyDescent="0.3">
      <c r="A2482" t="s">
        <v>4274</v>
      </c>
      <c r="B2482">
        <v>12</v>
      </c>
      <c r="C2482" s="1">
        <v>40984</v>
      </c>
      <c r="D2482" t="s">
        <v>4307</v>
      </c>
      <c r="E2482" t="s">
        <v>4308</v>
      </c>
      <c r="F2482">
        <v>8</v>
      </c>
      <c r="G2482">
        <v>3</v>
      </c>
      <c r="H2482">
        <v>1</v>
      </c>
      <c r="I2482" t="s">
        <v>86</v>
      </c>
    </row>
    <row r="2483" spans="1:9" hidden="1" x14ac:dyDescent="0.3">
      <c r="A2483" t="s">
        <v>4274</v>
      </c>
      <c r="B2483">
        <v>11</v>
      </c>
      <c r="C2483" s="1">
        <v>40866</v>
      </c>
      <c r="D2483" t="s">
        <v>4309</v>
      </c>
      <c r="E2483" t="s">
        <v>4310</v>
      </c>
      <c r="F2483">
        <v>1</v>
      </c>
      <c r="G2483">
        <v>2</v>
      </c>
      <c r="H2483">
        <v>0</v>
      </c>
      <c r="I2483" t="s">
        <v>86</v>
      </c>
    </row>
    <row r="2484" spans="1:9" hidden="1" x14ac:dyDescent="0.3">
      <c r="A2484" t="s">
        <v>4274</v>
      </c>
      <c r="B2484">
        <v>10</v>
      </c>
      <c r="C2484" s="1">
        <v>40754</v>
      </c>
      <c r="D2484" t="s">
        <v>2834</v>
      </c>
      <c r="E2484" t="s">
        <v>2835</v>
      </c>
      <c r="F2484">
        <v>12</v>
      </c>
      <c r="G2484">
        <v>4</v>
      </c>
      <c r="H2484">
        <v>1</v>
      </c>
      <c r="I2484" t="s">
        <v>18</v>
      </c>
    </row>
    <row r="2485" spans="1:9" hidden="1" x14ac:dyDescent="0.3">
      <c r="A2485" t="s">
        <v>4274</v>
      </c>
      <c r="B2485">
        <v>9</v>
      </c>
      <c r="C2485" s="1">
        <v>40691</v>
      </c>
      <c r="D2485" t="s">
        <v>4311</v>
      </c>
      <c r="E2485" t="s">
        <v>4312</v>
      </c>
      <c r="F2485">
        <v>9</v>
      </c>
      <c r="G2485">
        <v>0</v>
      </c>
      <c r="H2485">
        <v>0</v>
      </c>
      <c r="I2485" t="s">
        <v>13</v>
      </c>
    </row>
    <row r="2486" spans="1:9" hidden="1" x14ac:dyDescent="0.3">
      <c r="A2486" t="s">
        <v>4274</v>
      </c>
      <c r="B2486">
        <v>8</v>
      </c>
      <c r="C2486" s="1">
        <v>40628</v>
      </c>
      <c r="D2486" t="s">
        <v>4313</v>
      </c>
      <c r="E2486" t="s">
        <v>4314</v>
      </c>
      <c r="F2486">
        <v>1</v>
      </c>
      <c r="G2486">
        <v>1</v>
      </c>
      <c r="H2486">
        <v>0</v>
      </c>
      <c r="I2486" t="s">
        <v>18</v>
      </c>
    </row>
    <row r="2487" spans="1:9" hidden="1" x14ac:dyDescent="0.3">
      <c r="A2487" t="s">
        <v>4274</v>
      </c>
      <c r="B2487">
        <v>7</v>
      </c>
      <c r="C2487" s="1">
        <v>40509</v>
      </c>
      <c r="D2487" t="s">
        <v>4315</v>
      </c>
      <c r="E2487" t="s">
        <v>4316</v>
      </c>
      <c r="F2487">
        <v>1</v>
      </c>
      <c r="G2487">
        <v>0</v>
      </c>
      <c r="H2487">
        <v>0</v>
      </c>
      <c r="I2487" t="s">
        <v>18</v>
      </c>
    </row>
    <row r="2488" spans="1:9" hidden="1" x14ac:dyDescent="0.3">
      <c r="A2488" t="s">
        <v>4274</v>
      </c>
      <c r="B2488">
        <v>6</v>
      </c>
      <c r="C2488" s="1">
        <v>40414</v>
      </c>
      <c r="D2488" t="s">
        <v>4317</v>
      </c>
      <c r="E2488" t="s">
        <v>4318</v>
      </c>
      <c r="F2488">
        <v>4</v>
      </c>
      <c r="G2488">
        <v>4</v>
      </c>
      <c r="H2488">
        <v>0</v>
      </c>
      <c r="I2488" t="s">
        <v>13</v>
      </c>
    </row>
    <row r="2489" spans="1:9" hidden="1" x14ac:dyDescent="0.3">
      <c r="A2489" t="s">
        <v>4274</v>
      </c>
      <c r="B2489">
        <v>5</v>
      </c>
      <c r="C2489" s="1">
        <v>40325</v>
      </c>
      <c r="D2489" t="s">
        <v>4319</v>
      </c>
      <c r="E2489" t="s">
        <v>4320</v>
      </c>
      <c r="F2489">
        <v>3</v>
      </c>
      <c r="G2489">
        <v>3</v>
      </c>
      <c r="H2489">
        <v>0</v>
      </c>
      <c r="I2489" t="s">
        <v>13</v>
      </c>
    </row>
    <row r="2490" spans="1:9" hidden="1" x14ac:dyDescent="0.3">
      <c r="A2490" t="s">
        <v>4274</v>
      </c>
      <c r="B2490">
        <v>4</v>
      </c>
      <c r="C2490" s="1">
        <v>40254</v>
      </c>
      <c r="D2490" t="s">
        <v>4321</v>
      </c>
      <c r="E2490" t="s">
        <v>4322</v>
      </c>
      <c r="F2490">
        <v>3</v>
      </c>
      <c r="G2490">
        <v>0</v>
      </c>
      <c r="H2490">
        <v>0</v>
      </c>
      <c r="I2490" t="s">
        <v>13</v>
      </c>
    </row>
    <row r="2491" spans="1:9" hidden="1" x14ac:dyDescent="0.3">
      <c r="A2491" t="s">
        <v>4323</v>
      </c>
      <c r="B2491">
        <v>26</v>
      </c>
      <c r="C2491" s="1">
        <v>44813</v>
      </c>
      <c r="D2491" t="s">
        <v>4324</v>
      </c>
      <c r="E2491" t="s">
        <v>4325</v>
      </c>
      <c r="F2491">
        <v>17</v>
      </c>
      <c r="G2491">
        <v>0</v>
      </c>
      <c r="H2491">
        <v>1</v>
      </c>
      <c r="I2491" t="s">
        <v>13</v>
      </c>
    </row>
    <row r="2492" spans="1:9" hidden="1" x14ac:dyDescent="0.3">
      <c r="A2492" t="s">
        <v>4323</v>
      </c>
      <c r="B2492">
        <v>25</v>
      </c>
      <c r="C2492" s="1">
        <v>44771</v>
      </c>
      <c r="D2492" t="s">
        <v>4326</v>
      </c>
      <c r="E2492" t="s">
        <v>4327</v>
      </c>
      <c r="F2492">
        <v>13</v>
      </c>
      <c r="G2492">
        <v>6</v>
      </c>
      <c r="H2492">
        <v>1</v>
      </c>
      <c r="I2492" t="s">
        <v>18</v>
      </c>
    </row>
    <row r="2493" spans="1:9" hidden="1" x14ac:dyDescent="0.3">
      <c r="A2493" t="s">
        <v>4323</v>
      </c>
      <c r="B2493">
        <v>24</v>
      </c>
      <c r="C2493" s="1">
        <v>44680</v>
      </c>
      <c r="D2493" t="s">
        <v>4328</v>
      </c>
      <c r="E2493" t="s">
        <v>4329</v>
      </c>
      <c r="F2493">
        <v>19</v>
      </c>
      <c r="G2493">
        <v>5</v>
      </c>
      <c r="H2493">
        <v>1</v>
      </c>
      <c r="I2493" t="s">
        <v>108</v>
      </c>
    </row>
    <row r="2494" spans="1:9" hidden="1" x14ac:dyDescent="0.3">
      <c r="A2494" t="s">
        <v>4323</v>
      </c>
      <c r="B2494">
        <v>23</v>
      </c>
      <c r="C2494" s="1">
        <v>44513</v>
      </c>
      <c r="D2494" t="s">
        <v>1661</v>
      </c>
      <c r="E2494" t="s">
        <v>1662</v>
      </c>
      <c r="F2494">
        <v>20</v>
      </c>
      <c r="G2494">
        <v>1</v>
      </c>
      <c r="H2494">
        <v>1</v>
      </c>
      <c r="I2494" t="s">
        <v>86</v>
      </c>
    </row>
    <row r="2495" spans="1:9" hidden="1" x14ac:dyDescent="0.3">
      <c r="A2495" t="s">
        <v>4323</v>
      </c>
      <c r="B2495">
        <v>22</v>
      </c>
      <c r="C2495" s="1">
        <v>43897</v>
      </c>
      <c r="D2495" t="s">
        <v>4330</v>
      </c>
      <c r="E2495" t="s">
        <v>4331</v>
      </c>
      <c r="F2495">
        <v>22</v>
      </c>
      <c r="G2495">
        <v>5</v>
      </c>
      <c r="H2495">
        <v>1</v>
      </c>
      <c r="I2495" t="s">
        <v>108</v>
      </c>
    </row>
    <row r="2496" spans="1:9" hidden="1" x14ac:dyDescent="0.3">
      <c r="A2496" t="s">
        <v>4323</v>
      </c>
      <c r="B2496">
        <v>21</v>
      </c>
      <c r="C2496" s="1">
        <v>43756</v>
      </c>
      <c r="D2496" t="s">
        <v>3399</v>
      </c>
      <c r="E2496" t="s">
        <v>3400</v>
      </c>
      <c r="F2496">
        <v>9</v>
      </c>
      <c r="G2496">
        <v>16</v>
      </c>
      <c r="H2496">
        <v>3</v>
      </c>
      <c r="I2496" t="s">
        <v>86</v>
      </c>
    </row>
    <row r="2497" spans="1:9" hidden="1" x14ac:dyDescent="0.3">
      <c r="A2497" t="s">
        <v>4323</v>
      </c>
      <c r="B2497">
        <v>20</v>
      </c>
      <c r="C2497" s="1">
        <v>43567</v>
      </c>
      <c r="D2497" t="s">
        <v>4332</v>
      </c>
      <c r="E2497" t="s">
        <v>4333</v>
      </c>
      <c r="F2497">
        <v>23</v>
      </c>
      <c r="G2497">
        <v>6</v>
      </c>
      <c r="H2497">
        <v>0</v>
      </c>
      <c r="I2497" t="s">
        <v>127</v>
      </c>
    </row>
    <row r="2498" spans="1:9" hidden="1" x14ac:dyDescent="0.3">
      <c r="A2498" t="s">
        <v>4323</v>
      </c>
      <c r="B2498">
        <v>19</v>
      </c>
      <c r="C2498" s="1">
        <v>43554</v>
      </c>
      <c r="D2498" t="s">
        <v>4334</v>
      </c>
      <c r="E2498" t="s">
        <v>4335</v>
      </c>
      <c r="F2498">
        <v>8</v>
      </c>
      <c r="G2498">
        <v>34</v>
      </c>
      <c r="H2498">
        <v>4</v>
      </c>
      <c r="I2498" t="s">
        <v>86</v>
      </c>
    </row>
    <row r="2499" spans="1:9" hidden="1" x14ac:dyDescent="0.3">
      <c r="A2499" t="s">
        <v>4323</v>
      </c>
      <c r="B2499">
        <v>18</v>
      </c>
      <c r="C2499" s="1">
        <v>43302</v>
      </c>
      <c r="D2499" t="s">
        <v>4336</v>
      </c>
      <c r="E2499" t="s">
        <v>4337</v>
      </c>
      <c r="F2499">
        <v>19</v>
      </c>
      <c r="G2499">
        <v>1</v>
      </c>
      <c r="H2499">
        <v>0</v>
      </c>
      <c r="I2499" t="s">
        <v>86</v>
      </c>
    </row>
    <row r="2500" spans="1:9" hidden="1" x14ac:dyDescent="0.3">
      <c r="A2500" t="s">
        <v>4323</v>
      </c>
      <c r="B2500">
        <v>17</v>
      </c>
      <c r="C2500" s="1">
        <v>43204</v>
      </c>
      <c r="D2500" t="s">
        <v>819</v>
      </c>
      <c r="E2500" t="s">
        <v>820</v>
      </c>
      <c r="F2500">
        <v>33</v>
      </c>
      <c r="G2500">
        <v>23</v>
      </c>
      <c r="H2500">
        <v>2</v>
      </c>
      <c r="I2500" t="s">
        <v>18</v>
      </c>
    </row>
    <row r="2501" spans="1:9" hidden="1" x14ac:dyDescent="0.3">
      <c r="A2501" t="s">
        <v>4323</v>
      </c>
      <c r="B2501">
        <v>16</v>
      </c>
      <c r="C2501" s="1">
        <v>43196</v>
      </c>
      <c r="D2501" t="s">
        <v>4338</v>
      </c>
      <c r="E2501" t="s">
        <v>4339</v>
      </c>
      <c r="F2501">
        <v>12</v>
      </c>
      <c r="G2501">
        <v>9</v>
      </c>
      <c r="H2501">
        <v>0</v>
      </c>
      <c r="I2501" t="s">
        <v>86</v>
      </c>
    </row>
    <row r="2502" spans="1:9" hidden="1" x14ac:dyDescent="0.3">
      <c r="A2502" t="s">
        <v>4323</v>
      </c>
      <c r="B2502">
        <v>15</v>
      </c>
      <c r="C2502" s="1">
        <v>43162</v>
      </c>
      <c r="D2502" t="s">
        <v>4340</v>
      </c>
      <c r="E2502" t="s">
        <v>4341</v>
      </c>
      <c r="F2502">
        <v>8</v>
      </c>
      <c r="G2502">
        <v>4</v>
      </c>
      <c r="H2502">
        <v>1</v>
      </c>
      <c r="I2502" t="s">
        <v>86</v>
      </c>
    </row>
    <row r="2503" spans="1:9" hidden="1" x14ac:dyDescent="0.3">
      <c r="A2503" t="s">
        <v>4323</v>
      </c>
      <c r="B2503">
        <v>14</v>
      </c>
      <c r="C2503" s="1">
        <v>43127</v>
      </c>
      <c r="D2503" t="s">
        <v>3403</v>
      </c>
      <c r="E2503" t="s">
        <v>3404</v>
      </c>
      <c r="F2503">
        <v>0</v>
      </c>
      <c r="G2503">
        <v>18</v>
      </c>
      <c r="H2503">
        <v>0</v>
      </c>
      <c r="I2503" t="s">
        <v>18</v>
      </c>
    </row>
    <row r="2504" spans="1:9" hidden="1" x14ac:dyDescent="0.3">
      <c r="A2504" t="s">
        <v>4323</v>
      </c>
      <c r="B2504">
        <v>13</v>
      </c>
      <c r="C2504" s="1">
        <v>43074</v>
      </c>
      <c r="D2504" t="s">
        <v>3405</v>
      </c>
      <c r="E2504" t="s">
        <v>3406</v>
      </c>
      <c r="F2504">
        <v>2</v>
      </c>
      <c r="G2504">
        <v>5</v>
      </c>
      <c r="H2504">
        <v>0</v>
      </c>
      <c r="I2504" t="s">
        <v>18</v>
      </c>
    </row>
    <row r="2505" spans="1:9" hidden="1" x14ac:dyDescent="0.3">
      <c r="A2505" t="s">
        <v>4323</v>
      </c>
      <c r="B2505">
        <v>12</v>
      </c>
      <c r="C2505" s="1">
        <v>42884</v>
      </c>
      <c r="D2505" t="s">
        <v>3403</v>
      </c>
      <c r="E2505" t="s">
        <v>3404</v>
      </c>
      <c r="F2505">
        <v>0</v>
      </c>
      <c r="G2505">
        <v>9</v>
      </c>
      <c r="H2505">
        <v>0</v>
      </c>
      <c r="I2505" t="s">
        <v>86</v>
      </c>
    </row>
    <row r="2506" spans="1:9" hidden="1" x14ac:dyDescent="0.3">
      <c r="A2506" t="s">
        <v>4323</v>
      </c>
      <c r="B2506">
        <v>11</v>
      </c>
      <c r="C2506" s="1">
        <v>42763</v>
      </c>
      <c r="D2506" t="s">
        <v>4342</v>
      </c>
      <c r="E2506" t="s">
        <v>4343</v>
      </c>
      <c r="F2506">
        <v>22</v>
      </c>
      <c r="G2506">
        <v>12</v>
      </c>
      <c r="H2506">
        <v>1</v>
      </c>
      <c r="I2506" t="s">
        <v>18</v>
      </c>
    </row>
    <row r="2507" spans="1:9" hidden="1" x14ac:dyDescent="0.3">
      <c r="A2507" t="s">
        <v>4323</v>
      </c>
      <c r="B2507">
        <v>10</v>
      </c>
      <c r="C2507" s="1">
        <v>42721</v>
      </c>
      <c r="D2507" t="s">
        <v>4344</v>
      </c>
      <c r="E2507" t="s">
        <v>4345</v>
      </c>
      <c r="F2507">
        <v>0</v>
      </c>
      <c r="G2507">
        <v>2</v>
      </c>
      <c r="H2507">
        <v>0</v>
      </c>
      <c r="I2507" t="s">
        <v>86</v>
      </c>
    </row>
    <row r="2508" spans="1:9" hidden="1" x14ac:dyDescent="0.3">
      <c r="A2508" t="s">
        <v>4323</v>
      </c>
      <c r="B2508">
        <v>9</v>
      </c>
      <c r="C2508" s="1">
        <v>42637</v>
      </c>
      <c r="D2508" t="s">
        <v>4346</v>
      </c>
      <c r="E2508" t="s">
        <v>4347</v>
      </c>
      <c r="F2508">
        <v>0</v>
      </c>
      <c r="G2508">
        <v>4</v>
      </c>
      <c r="H2508">
        <v>0</v>
      </c>
      <c r="I2508" t="s">
        <v>18</v>
      </c>
    </row>
    <row r="2509" spans="1:9" hidden="1" x14ac:dyDescent="0.3">
      <c r="A2509" t="s">
        <v>4323</v>
      </c>
      <c r="B2509">
        <v>8</v>
      </c>
      <c r="C2509" s="1">
        <v>42630</v>
      </c>
      <c r="D2509" t="s">
        <v>4348</v>
      </c>
      <c r="E2509" t="s">
        <v>4349</v>
      </c>
      <c r="F2509">
        <v>4</v>
      </c>
      <c r="G2509">
        <v>7</v>
      </c>
      <c r="H2509">
        <v>1</v>
      </c>
      <c r="I2509" t="s">
        <v>18</v>
      </c>
    </row>
    <row r="2510" spans="1:9" hidden="1" x14ac:dyDescent="0.3">
      <c r="A2510" t="s">
        <v>4323</v>
      </c>
      <c r="B2510">
        <v>7</v>
      </c>
      <c r="C2510" s="1">
        <v>42595</v>
      </c>
      <c r="D2510" t="s">
        <v>4350</v>
      </c>
      <c r="E2510" t="s">
        <v>4351</v>
      </c>
      <c r="F2510">
        <v>1</v>
      </c>
      <c r="G2510">
        <v>0</v>
      </c>
      <c r="H2510">
        <v>0</v>
      </c>
      <c r="I2510" t="s">
        <v>18</v>
      </c>
    </row>
    <row r="2511" spans="1:9" hidden="1" x14ac:dyDescent="0.3">
      <c r="A2511" t="s">
        <v>4323</v>
      </c>
      <c r="B2511">
        <v>6</v>
      </c>
      <c r="C2511" s="1">
        <v>42469</v>
      </c>
      <c r="D2511" t="s">
        <v>4352</v>
      </c>
      <c r="E2511" t="s">
        <v>4353</v>
      </c>
      <c r="F2511">
        <v>0</v>
      </c>
      <c r="G2511">
        <v>3</v>
      </c>
      <c r="H2511">
        <v>0</v>
      </c>
      <c r="I2511" t="s">
        <v>86</v>
      </c>
    </row>
    <row r="2512" spans="1:9" hidden="1" x14ac:dyDescent="0.3">
      <c r="A2512" t="s">
        <v>4323</v>
      </c>
      <c r="B2512">
        <v>5</v>
      </c>
      <c r="C2512" s="1">
        <v>42294</v>
      </c>
      <c r="D2512" t="s">
        <v>4354</v>
      </c>
      <c r="E2512" t="s">
        <v>1006</v>
      </c>
      <c r="F2512">
        <v>0</v>
      </c>
      <c r="G2512">
        <v>2</v>
      </c>
      <c r="H2512">
        <v>0</v>
      </c>
      <c r="I2512" t="s">
        <v>86</v>
      </c>
    </row>
    <row r="2513" spans="1:9" hidden="1" x14ac:dyDescent="0.3">
      <c r="A2513" t="s">
        <v>4355</v>
      </c>
      <c r="B2513">
        <v>12</v>
      </c>
      <c r="C2513" s="1">
        <v>44735</v>
      </c>
      <c r="D2513" t="s">
        <v>4356</v>
      </c>
      <c r="E2513" t="s">
        <v>4357</v>
      </c>
      <c r="F2513">
        <v>7</v>
      </c>
      <c r="G2513">
        <v>3</v>
      </c>
      <c r="H2513">
        <v>0</v>
      </c>
      <c r="I2513" t="s">
        <v>13</v>
      </c>
    </row>
    <row r="2514" spans="1:9" hidden="1" x14ac:dyDescent="0.3">
      <c r="A2514" t="s">
        <v>4355</v>
      </c>
      <c r="B2514">
        <v>11</v>
      </c>
      <c r="C2514" s="1">
        <v>44548</v>
      </c>
      <c r="D2514" t="s">
        <v>1329</v>
      </c>
      <c r="E2514" t="s">
        <v>1330</v>
      </c>
      <c r="F2514">
        <v>36</v>
      </c>
      <c r="G2514">
        <v>5</v>
      </c>
      <c r="H2514">
        <v>1</v>
      </c>
      <c r="I2514" t="s">
        <v>18</v>
      </c>
    </row>
    <row r="2515" spans="1:9" hidden="1" x14ac:dyDescent="0.3">
      <c r="A2515" t="s">
        <v>4355</v>
      </c>
      <c r="B2515">
        <v>10</v>
      </c>
      <c r="C2515" s="1">
        <v>44387</v>
      </c>
      <c r="D2515" t="s">
        <v>1339</v>
      </c>
      <c r="E2515" t="s">
        <v>1340</v>
      </c>
      <c r="F2515">
        <v>39</v>
      </c>
      <c r="G2515">
        <v>18</v>
      </c>
      <c r="H2515">
        <v>0</v>
      </c>
      <c r="I2515" t="s">
        <v>86</v>
      </c>
    </row>
    <row r="2516" spans="1:9" hidden="1" x14ac:dyDescent="0.3">
      <c r="A2516" t="s">
        <v>4355</v>
      </c>
      <c r="B2516">
        <v>9</v>
      </c>
      <c r="C2516" s="1">
        <v>43658</v>
      </c>
      <c r="D2516" t="s">
        <v>4358</v>
      </c>
      <c r="E2516" t="s">
        <v>4359</v>
      </c>
      <c r="F2516">
        <v>9</v>
      </c>
      <c r="G2516">
        <v>2</v>
      </c>
      <c r="H2516">
        <v>0</v>
      </c>
      <c r="I2516" t="s">
        <v>86</v>
      </c>
    </row>
    <row r="2517" spans="1:9" hidden="1" x14ac:dyDescent="0.3">
      <c r="A2517" t="s">
        <v>4355</v>
      </c>
      <c r="B2517">
        <v>8</v>
      </c>
      <c r="C2517" s="1">
        <v>43595</v>
      </c>
      <c r="D2517" t="s">
        <v>4173</v>
      </c>
      <c r="E2517" t="s">
        <v>4174</v>
      </c>
      <c r="F2517">
        <v>29</v>
      </c>
      <c r="G2517">
        <v>9</v>
      </c>
      <c r="H2517">
        <v>4</v>
      </c>
      <c r="I2517" t="s">
        <v>18</v>
      </c>
    </row>
    <row r="2518" spans="1:9" hidden="1" x14ac:dyDescent="0.3">
      <c r="A2518" t="s">
        <v>4355</v>
      </c>
      <c r="B2518">
        <v>7</v>
      </c>
      <c r="C2518" s="1">
        <v>43287</v>
      </c>
      <c r="D2518" t="s">
        <v>4360</v>
      </c>
      <c r="E2518" t="s">
        <v>4361</v>
      </c>
      <c r="F2518">
        <v>26</v>
      </c>
      <c r="G2518">
        <v>21</v>
      </c>
      <c r="H2518">
        <v>3</v>
      </c>
      <c r="I2518" t="s">
        <v>86</v>
      </c>
    </row>
    <row r="2519" spans="1:9" hidden="1" x14ac:dyDescent="0.3">
      <c r="A2519" t="s">
        <v>4355</v>
      </c>
      <c r="B2519">
        <v>6</v>
      </c>
      <c r="C2519" s="1">
        <v>43267</v>
      </c>
      <c r="D2519" t="s">
        <v>1246</v>
      </c>
      <c r="E2519" t="s">
        <v>1247</v>
      </c>
      <c r="F2519">
        <v>21</v>
      </c>
      <c r="G2519">
        <v>8</v>
      </c>
      <c r="H2519">
        <v>0</v>
      </c>
      <c r="I2519" t="s">
        <v>18</v>
      </c>
    </row>
    <row r="2520" spans="1:9" hidden="1" x14ac:dyDescent="0.3">
      <c r="A2520" t="s">
        <v>4355</v>
      </c>
      <c r="B2520">
        <v>5</v>
      </c>
      <c r="C2520" s="1">
        <v>43182</v>
      </c>
      <c r="D2520" t="s">
        <v>4362</v>
      </c>
      <c r="E2520" t="s">
        <v>4363</v>
      </c>
      <c r="F2520">
        <v>2</v>
      </c>
      <c r="G2520">
        <v>0</v>
      </c>
      <c r="H2520">
        <v>0</v>
      </c>
      <c r="I2520" t="s">
        <v>86</v>
      </c>
    </row>
    <row r="2521" spans="1:9" hidden="1" x14ac:dyDescent="0.3">
      <c r="A2521" t="s">
        <v>4355</v>
      </c>
      <c r="B2521">
        <v>4</v>
      </c>
      <c r="C2521" s="1">
        <v>43085</v>
      </c>
      <c r="D2521" t="s">
        <v>4364</v>
      </c>
      <c r="E2521" t="s">
        <v>4365</v>
      </c>
      <c r="F2521">
        <v>5</v>
      </c>
      <c r="G2521">
        <v>4</v>
      </c>
      <c r="H2521">
        <v>1</v>
      </c>
      <c r="I2521" t="s">
        <v>18</v>
      </c>
    </row>
    <row r="2522" spans="1:9" hidden="1" x14ac:dyDescent="0.3">
      <c r="A2522" t="s">
        <v>4355</v>
      </c>
      <c r="B2522">
        <v>3</v>
      </c>
      <c r="C2522" s="1">
        <v>43077</v>
      </c>
      <c r="D2522" t="s">
        <v>4366</v>
      </c>
      <c r="E2522" t="s">
        <v>4367</v>
      </c>
      <c r="F2522">
        <v>10</v>
      </c>
      <c r="G2522">
        <v>14</v>
      </c>
      <c r="H2522">
        <v>1</v>
      </c>
      <c r="I2522" t="s">
        <v>18</v>
      </c>
    </row>
    <row r="2523" spans="1:9" hidden="1" x14ac:dyDescent="0.3">
      <c r="A2523" t="s">
        <v>4355</v>
      </c>
      <c r="B2523">
        <v>2</v>
      </c>
      <c r="C2523" s="1">
        <v>43021</v>
      </c>
      <c r="D2523" t="s">
        <v>4368</v>
      </c>
      <c r="E2523" t="s">
        <v>4369</v>
      </c>
      <c r="F2523">
        <v>2</v>
      </c>
      <c r="G2523">
        <v>1</v>
      </c>
      <c r="H2523">
        <v>0</v>
      </c>
      <c r="I2523" t="s">
        <v>86</v>
      </c>
    </row>
    <row r="2524" spans="1:9" hidden="1" x14ac:dyDescent="0.3">
      <c r="A2524" t="s">
        <v>462</v>
      </c>
      <c r="B2524">
        <v>31</v>
      </c>
      <c r="C2524" s="1">
        <v>44898</v>
      </c>
      <c r="D2524" t="s">
        <v>4370</v>
      </c>
      <c r="E2524" t="s">
        <v>4371</v>
      </c>
      <c r="F2524">
        <v>28</v>
      </c>
      <c r="G2524">
        <v>28</v>
      </c>
      <c r="H2524">
        <v>4</v>
      </c>
      <c r="I2524" t="s">
        <v>456</v>
      </c>
    </row>
    <row r="2525" spans="1:9" hidden="1" x14ac:dyDescent="0.3">
      <c r="A2525" t="s">
        <v>462</v>
      </c>
      <c r="B2525">
        <v>30</v>
      </c>
      <c r="C2525" s="1">
        <v>44841</v>
      </c>
      <c r="D2525" t="s">
        <v>4372</v>
      </c>
      <c r="E2525" t="s">
        <v>453</v>
      </c>
      <c r="F2525">
        <v>14</v>
      </c>
      <c r="G2525">
        <v>0</v>
      </c>
      <c r="H2525">
        <v>0</v>
      </c>
      <c r="I2525" t="s">
        <v>29</v>
      </c>
    </row>
    <row r="2526" spans="1:9" hidden="1" x14ac:dyDescent="0.3">
      <c r="A2526" t="s">
        <v>462</v>
      </c>
      <c r="B2526">
        <v>29</v>
      </c>
      <c r="C2526" s="1">
        <v>44520</v>
      </c>
      <c r="D2526" t="s">
        <v>4373</v>
      </c>
      <c r="E2526" t="s">
        <v>4374</v>
      </c>
      <c r="F2526">
        <v>18</v>
      </c>
      <c r="G2526">
        <v>6</v>
      </c>
      <c r="H2526">
        <v>1</v>
      </c>
      <c r="I2526" t="s">
        <v>21</v>
      </c>
    </row>
    <row r="2527" spans="1:9" hidden="1" x14ac:dyDescent="0.3">
      <c r="A2527" t="s">
        <v>462</v>
      </c>
      <c r="B2527">
        <v>28</v>
      </c>
      <c r="C2527" s="1">
        <v>44372</v>
      </c>
      <c r="D2527" t="s">
        <v>4375</v>
      </c>
      <c r="E2527" t="s">
        <v>4376</v>
      </c>
      <c r="F2527">
        <v>16</v>
      </c>
      <c r="G2527">
        <v>5</v>
      </c>
      <c r="H2527">
        <v>1</v>
      </c>
      <c r="I2527" t="s">
        <v>86</v>
      </c>
    </row>
    <row r="2528" spans="1:9" hidden="1" x14ac:dyDescent="0.3">
      <c r="A2528" t="s">
        <v>462</v>
      </c>
      <c r="B2528">
        <v>27</v>
      </c>
      <c r="C2528" s="1">
        <v>44100</v>
      </c>
      <c r="D2528" t="s">
        <v>4377</v>
      </c>
      <c r="E2528" t="s">
        <v>4378</v>
      </c>
      <c r="F2528">
        <v>19</v>
      </c>
      <c r="G2528">
        <v>3</v>
      </c>
      <c r="H2528">
        <v>0</v>
      </c>
      <c r="I2528" t="s">
        <v>26</v>
      </c>
    </row>
    <row r="2529" spans="1:9" hidden="1" x14ac:dyDescent="0.3">
      <c r="A2529" t="s">
        <v>462</v>
      </c>
      <c r="B2529">
        <v>26</v>
      </c>
      <c r="C2529" s="1">
        <v>43813</v>
      </c>
      <c r="D2529" t="s">
        <v>471</v>
      </c>
      <c r="E2529" t="s">
        <v>472</v>
      </c>
      <c r="F2529">
        <v>6</v>
      </c>
      <c r="G2529">
        <v>26</v>
      </c>
      <c r="H2529">
        <v>0</v>
      </c>
      <c r="I2529" t="s">
        <v>13</v>
      </c>
    </row>
    <row r="2530" spans="1:9" hidden="1" x14ac:dyDescent="0.3">
      <c r="A2530" t="s">
        <v>462</v>
      </c>
      <c r="B2530">
        <v>25</v>
      </c>
      <c r="C2530" s="1">
        <v>43651</v>
      </c>
      <c r="D2530" t="s">
        <v>4379</v>
      </c>
      <c r="E2530" t="s">
        <v>4380</v>
      </c>
      <c r="F2530">
        <v>18</v>
      </c>
      <c r="G2530">
        <v>37</v>
      </c>
      <c r="H2530">
        <v>7</v>
      </c>
      <c r="I2530" t="s">
        <v>29</v>
      </c>
    </row>
    <row r="2531" spans="1:9" hidden="1" x14ac:dyDescent="0.3">
      <c r="A2531" t="s">
        <v>462</v>
      </c>
      <c r="B2531">
        <v>24</v>
      </c>
      <c r="C2531" s="1">
        <v>43413</v>
      </c>
      <c r="D2531" t="s">
        <v>4381</v>
      </c>
      <c r="E2531" t="s">
        <v>4382</v>
      </c>
      <c r="F2531">
        <v>10</v>
      </c>
      <c r="G2531">
        <v>8</v>
      </c>
      <c r="H2531">
        <v>2</v>
      </c>
      <c r="I2531" t="s">
        <v>29</v>
      </c>
    </row>
    <row r="2532" spans="1:9" hidden="1" x14ac:dyDescent="0.3">
      <c r="A2532" t="s">
        <v>462</v>
      </c>
      <c r="B2532">
        <v>23</v>
      </c>
      <c r="C2532" s="1">
        <v>43386</v>
      </c>
      <c r="D2532" t="s">
        <v>475</v>
      </c>
      <c r="E2532" t="s">
        <v>476</v>
      </c>
      <c r="F2532">
        <v>4</v>
      </c>
      <c r="G2532">
        <v>3</v>
      </c>
      <c r="H2532">
        <v>1</v>
      </c>
      <c r="I2532" t="s">
        <v>86</v>
      </c>
    </row>
    <row r="2533" spans="1:9" hidden="1" x14ac:dyDescent="0.3">
      <c r="A2533" t="s">
        <v>462</v>
      </c>
      <c r="B2533">
        <v>22</v>
      </c>
      <c r="C2533" s="1">
        <v>43156</v>
      </c>
      <c r="D2533" t="s">
        <v>4383</v>
      </c>
      <c r="E2533" t="s">
        <v>4384</v>
      </c>
      <c r="F2533">
        <v>5</v>
      </c>
      <c r="G2533">
        <v>0</v>
      </c>
      <c r="H2533">
        <v>0</v>
      </c>
      <c r="I2533" t="s">
        <v>29</v>
      </c>
    </row>
    <row r="2534" spans="1:9" hidden="1" x14ac:dyDescent="0.3">
      <c r="A2534" t="s">
        <v>462</v>
      </c>
      <c r="B2534">
        <v>21</v>
      </c>
      <c r="C2534" s="1">
        <v>43015</v>
      </c>
      <c r="D2534" t="s">
        <v>4385</v>
      </c>
      <c r="E2534" t="s">
        <v>4386</v>
      </c>
      <c r="F2534">
        <v>5</v>
      </c>
      <c r="G2534">
        <v>2</v>
      </c>
      <c r="H2534">
        <v>2</v>
      </c>
      <c r="I2534" t="s">
        <v>18</v>
      </c>
    </row>
    <row r="2535" spans="1:9" hidden="1" x14ac:dyDescent="0.3">
      <c r="A2535" t="s">
        <v>462</v>
      </c>
      <c r="B2535">
        <v>20</v>
      </c>
      <c r="C2535" s="1">
        <v>42819</v>
      </c>
      <c r="D2535" t="s">
        <v>4079</v>
      </c>
      <c r="E2535" t="s">
        <v>4080</v>
      </c>
      <c r="F2535">
        <v>18</v>
      </c>
      <c r="G2535">
        <v>2</v>
      </c>
      <c r="H2535">
        <v>1</v>
      </c>
      <c r="I2535" t="s">
        <v>29</v>
      </c>
    </row>
    <row r="2536" spans="1:9" hidden="1" x14ac:dyDescent="0.3">
      <c r="A2536" t="s">
        <v>462</v>
      </c>
      <c r="B2536">
        <v>19</v>
      </c>
      <c r="C2536" s="1">
        <v>42714</v>
      </c>
      <c r="D2536" t="s">
        <v>4387</v>
      </c>
      <c r="E2536" t="s">
        <v>4388</v>
      </c>
      <c r="F2536">
        <v>24</v>
      </c>
      <c r="G2536">
        <v>10</v>
      </c>
      <c r="H2536">
        <v>0</v>
      </c>
      <c r="I2536" t="s">
        <v>21</v>
      </c>
    </row>
    <row r="2537" spans="1:9" hidden="1" x14ac:dyDescent="0.3">
      <c r="A2537" t="s">
        <v>462</v>
      </c>
      <c r="B2537">
        <v>18</v>
      </c>
      <c r="C2537" s="1">
        <v>42637</v>
      </c>
      <c r="D2537" t="s">
        <v>1066</v>
      </c>
      <c r="E2537" t="s">
        <v>1067</v>
      </c>
      <c r="F2537">
        <v>17</v>
      </c>
      <c r="G2537">
        <v>24</v>
      </c>
      <c r="H2537">
        <v>0</v>
      </c>
      <c r="I2537" t="s">
        <v>18</v>
      </c>
    </row>
    <row r="2538" spans="1:9" hidden="1" x14ac:dyDescent="0.3">
      <c r="A2538" t="s">
        <v>462</v>
      </c>
      <c r="B2538">
        <v>17</v>
      </c>
      <c r="C2538" s="1">
        <v>42519</v>
      </c>
      <c r="D2538" t="s">
        <v>3089</v>
      </c>
      <c r="E2538" t="s">
        <v>3090</v>
      </c>
      <c r="F2538">
        <v>13</v>
      </c>
      <c r="G2538">
        <v>3</v>
      </c>
      <c r="H2538">
        <v>0</v>
      </c>
      <c r="I2538" t="s">
        <v>18</v>
      </c>
    </row>
    <row r="2539" spans="1:9" hidden="1" x14ac:dyDescent="0.3">
      <c r="A2539" t="s">
        <v>462</v>
      </c>
      <c r="B2539">
        <v>16</v>
      </c>
      <c r="C2539" s="1">
        <v>42497</v>
      </c>
      <c r="D2539" t="s">
        <v>4389</v>
      </c>
      <c r="E2539" t="s">
        <v>4390</v>
      </c>
      <c r="F2539">
        <v>12</v>
      </c>
      <c r="G2539">
        <v>0</v>
      </c>
      <c r="H2539">
        <v>0</v>
      </c>
      <c r="I2539" t="s">
        <v>18</v>
      </c>
    </row>
    <row r="2540" spans="1:9" hidden="1" x14ac:dyDescent="0.3">
      <c r="A2540" t="s">
        <v>462</v>
      </c>
      <c r="B2540">
        <v>15</v>
      </c>
      <c r="C2540" s="1">
        <v>42427</v>
      </c>
      <c r="D2540" t="s">
        <v>4029</v>
      </c>
      <c r="E2540" t="s">
        <v>4030</v>
      </c>
      <c r="F2540">
        <v>6</v>
      </c>
      <c r="G2540">
        <v>40</v>
      </c>
      <c r="H2540">
        <v>2</v>
      </c>
      <c r="I2540" t="s">
        <v>18</v>
      </c>
    </row>
    <row r="2541" spans="1:9" hidden="1" x14ac:dyDescent="0.3">
      <c r="A2541" t="s">
        <v>462</v>
      </c>
      <c r="B2541">
        <v>14</v>
      </c>
      <c r="C2541" s="1">
        <v>42266</v>
      </c>
      <c r="D2541" t="s">
        <v>4391</v>
      </c>
      <c r="E2541" t="s">
        <v>4392</v>
      </c>
      <c r="F2541">
        <v>14</v>
      </c>
      <c r="G2541">
        <v>26</v>
      </c>
      <c r="H2541">
        <v>0</v>
      </c>
      <c r="I2541" t="s">
        <v>29</v>
      </c>
    </row>
    <row r="2542" spans="1:9" hidden="1" x14ac:dyDescent="0.3">
      <c r="A2542" t="s">
        <v>462</v>
      </c>
      <c r="B2542">
        <v>13</v>
      </c>
      <c r="C2542" s="1">
        <v>42203</v>
      </c>
      <c r="D2542" t="s">
        <v>4393</v>
      </c>
      <c r="E2542" t="s">
        <v>4394</v>
      </c>
      <c r="F2542">
        <v>10</v>
      </c>
      <c r="G2542">
        <v>2</v>
      </c>
      <c r="H2542">
        <v>0</v>
      </c>
      <c r="I2542" t="s">
        <v>29</v>
      </c>
    </row>
    <row r="2543" spans="1:9" hidden="1" x14ac:dyDescent="0.3">
      <c r="A2543" t="s">
        <v>462</v>
      </c>
      <c r="B2543">
        <v>12</v>
      </c>
      <c r="C2543" s="1">
        <v>42098</v>
      </c>
      <c r="D2543" t="s">
        <v>1084</v>
      </c>
      <c r="E2543" t="s">
        <v>1085</v>
      </c>
      <c r="F2543">
        <v>3</v>
      </c>
      <c r="G2543">
        <v>10</v>
      </c>
      <c r="H2543">
        <v>1</v>
      </c>
      <c r="I2543" t="s">
        <v>18</v>
      </c>
    </row>
    <row r="2544" spans="1:9" hidden="1" x14ac:dyDescent="0.3">
      <c r="A2544" t="s">
        <v>462</v>
      </c>
      <c r="B2544">
        <v>11</v>
      </c>
      <c r="C2544" s="1">
        <v>41972</v>
      </c>
      <c r="D2544" t="s">
        <v>3263</v>
      </c>
      <c r="E2544" t="s">
        <v>3264</v>
      </c>
      <c r="F2544">
        <v>3</v>
      </c>
      <c r="G2544">
        <v>7</v>
      </c>
      <c r="H2544">
        <v>1</v>
      </c>
      <c r="I2544" t="s">
        <v>18</v>
      </c>
    </row>
    <row r="2545" spans="1:9" hidden="1" x14ac:dyDescent="0.3">
      <c r="A2545" t="s">
        <v>462</v>
      </c>
      <c r="B2545">
        <v>10</v>
      </c>
      <c r="C2545" s="1">
        <v>41895</v>
      </c>
      <c r="D2545" t="s">
        <v>4395</v>
      </c>
      <c r="E2545" t="s">
        <v>4396</v>
      </c>
      <c r="F2545">
        <v>9</v>
      </c>
      <c r="G2545">
        <v>1</v>
      </c>
      <c r="H2545">
        <v>2</v>
      </c>
      <c r="I2545" t="s">
        <v>18</v>
      </c>
    </row>
    <row r="2546" spans="1:9" hidden="1" x14ac:dyDescent="0.3">
      <c r="A2546" t="s">
        <v>462</v>
      </c>
      <c r="B2546">
        <v>9</v>
      </c>
      <c r="C2546" s="1">
        <v>41748</v>
      </c>
      <c r="D2546" t="s">
        <v>4397</v>
      </c>
      <c r="E2546" t="s">
        <v>4398</v>
      </c>
      <c r="F2546">
        <v>4</v>
      </c>
      <c r="G2546">
        <v>36</v>
      </c>
      <c r="H2546">
        <v>4</v>
      </c>
      <c r="I2546" t="s">
        <v>29</v>
      </c>
    </row>
    <row r="2547" spans="1:9" hidden="1" x14ac:dyDescent="0.3">
      <c r="A2547" t="s">
        <v>462</v>
      </c>
      <c r="B2547">
        <v>8</v>
      </c>
      <c r="C2547" s="1">
        <v>41692</v>
      </c>
      <c r="D2547" t="s">
        <v>4399</v>
      </c>
      <c r="E2547" t="s">
        <v>4400</v>
      </c>
      <c r="F2547">
        <v>8</v>
      </c>
      <c r="G2547">
        <v>3</v>
      </c>
      <c r="H2547">
        <v>1</v>
      </c>
      <c r="I2547" t="s">
        <v>29</v>
      </c>
    </row>
    <row r="2548" spans="1:9" hidden="1" x14ac:dyDescent="0.3">
      <c r="A2548" t="s">
        <v>462</v>
      </c>
      <c r="B2548">
        <v>7</v>
      </c>
      <c r="C2548" s="1">
        <v>41426</v>
      </c>
      <c r="D2548" t="s">
        <v>4401</v>
      </c>
      <c r="E2548" t="s">
        <v>4402</v>
      </c>
      <c r="F2548">
        <v>14</v>
      </c>
      <c r="G2548">
        <v>18</v>
      </c>
      <c r="H2548">
        <v>5</v>
      </c>
      <c r="I2548" t="s">
        <v>18</v>
      </c>
    </row>
    <row r="2549" spans="1:9" hidden="1" x14ac:dyDescent="0.3">
      <c r="A2549" t="s">
        <v>462</v>
      </c>
      <c r="B2549">
        <v>6</v>
      </c>
      <c r="C2549" s="1">
        <v>41341</v>
      </c>
      <c r="D2549" t="s">
        <v>4403</v>
      </c>
      <c r="E2549" t="s">
        <v>4404</v>
      </c>
      <c r="F2549">
        <v>7</v>
      </c>
      <c r="G2549">
        <v>54</v>
      </c>
      <c r="H2549">
        <v>3</v>
      </c>
      <c r="I2549" t="s">
        <v>29</v>
      </c>
    </row>
    <row r="2550" spans="1:9" hidden="1" x14ac:dyDescent="0.3">
      <c r="A2550" t="s">
        <v>462</v>
      </c>
      <c r="B2550">
        <v>5</v>
      </c>
      <c r="C2550" s="1">
        <v>41194</v>
      </c>
      <c r="D2550" t="s">
        <v>4405</v>
      </c>
      <c r="E2550" t="s">
        <v>4406</v>
      </c>
      <c r="F2550">
        <v>3</v>
      </c>
      <c r="G2550">
        <v>6</v>
      </c>
      <c r="H2550">
        <v>1</v>
      </c>
      <c r="I2550" t="s">
        <v>29</v>
      </c>
    </row>
    <row r="2551" spans="1:9" hidden="1" x14ac:dyDescent="0.3">
      <c r="A2551" t="s">
        <v>462</v>
      </c>
      <c r="B2551">
        <v>4</v>
      </c>
      <c r="C2551" s="1">
        <v>41082</v>
      </c>
      <c r="D2551" t="s">
        <v>3620</v>
      </c>
      <c r="E2551" t="s">
        <v>3621</v>
      </c>
      <c r="F2551">
        <v>3</v>
      </c>
      <c r="G2551">
        <v>6</v>
      </c>
      <c r="H2551">
        <v>1</v>
      </c>
      <c r="I2551" t="s">
        <v>29</v>
      </c>
    </row>
    <row r="2552" spans="1:9" hidden="1" x14ac:dyDescent="0.3">
      <c r="A2552" t="s">
        <v>462</v>
      </c>
      <c r="B2552">
        <v>3</v>
      </c>
      <c r="C2552" s="1">
        <v>41068</v>
      </c>
      <c r="D2552" t="s">
        <v>4407</v>
      </c>
      <c r="E2552" t="s">
        <v>4408</v>
      </c>
      <c r="F2552">
        <v>1</v>
      </c>
      <c r="G2552">
        <v>6</v>
      </c>
      <c r="H2552">
        <v>0</v>
      </c>
      <c r="I2552" t="s">
        <v>29</v>
      </c>
    </row>
    <row r="2553" spans="1:9" hidden="1" x14ac:dyDescent="0.3">
      <c r="A2553" t="s">
        <v>462</v>
      </c>
      <c r="B2553">
        <v>2</v>
      </c>
      <c r="C2553" s="1">
        <v>41026</v>
      </c>
      <c r="D2553" t="s">
        <v>4409</v>
      </c>
      <c r="E2553" t="s">
        <v>4410</v>
      </c>
      <c r="F2553">
        <v>1</v>
      </c>
      <c r="G2553">
        <v>3</v>
      </c>
      <c r="H2553">
        <v>0</v>
      </c>
      <c r="I2553" t="s">
        <v>29</v>
      </c>
    </row>
    <row r="2554" spans="1:9" hidden="1" x14ac:dyDescent="0.3">
      <c r="A2554" t="s">
        <v>4411</v>
      </c>
      <c r="B2554">
        <v>10</v>
      </c>
      <c r="C2554" s="1">
        <v>44618</v>
      </c>
      <c r="D2554" t="s">
        <v>4412</v>
      </c>
      <c r="E2554" t="s">
        <v>4413</v>
      </c>
      <c r="F2554">
        <v>5</v>
      </c>
      <c r="G2554">
        <v>7</v>
      </c>
      <c r="H2554">
        <v>2</v>
      </c>
      <c r="I2554" t="s">
        <v>86</v>
      </c>
    </row>
    <row r="2555" spans="1:9" hidden="1" x14ac:dyDescent="0.3">
      <c r="A2555" t="s">
        <v>4411</v>
      </c>
      <c r="B2555">
        <v>9</v>
      </c>
      <c r="C2555" s="1">
        <v>44506</v>
      </c>
      <c r="D2555" t="s">
        <v>4414</v>
      </c>
      <c r="E2555" t="s">
        <v>4415</v>
      </c>
      <c r="F2555">
        <v>11</v>
      </c>
      <c r="G2555">
        <v>15</v>
      </c>
      <c r="H2555">
        <v>5</v>
      </c>
      <c r="I2555" t="s">
        <v>18</v>
      </c>
    </row>
    <row r="2556" spans="1:9" hidden="1" x14ac:dyDescent="0.3">
      <c r="A2556" t="s">
        <v>4411</v>
      </c>
      <c r="B2556">
        <v>8</v>
      </c>
      <c r="C2556" s="1">
        <v>44400</v>
      </c>
      <c r="D2556" t="s">
        <v>4416</v>
      </c>
      <c r="E2556" t="s">
        <v>4417</v>
      </c>
      <c r="F2556">
        <v>4</v>
      </c>
      <c r="G2556">
        <v>3</v>
      </c>
      <c r="H2556">
        <v>2</v>
      </c>
      <c r="I2556" t="s">
        <v>86</v>
      </c>
    </row>
    <row r="2557" spans="1:9" hidden="1" x14ac:dyDescent="0.3">
      <c r="A2557" t="s">
        <v>4411</v>
      </c>
      <c r="B2557">
        <v>7</v>
      </c>
      <c r="C2557" s="1">
        <v>44177</v>
      </c>
      <c r="D2557" t="s">
        <v>4418</v>
      </c>
      <c r="E2557" t="s">
        <v>4419</v>
      </c>
      <c r="F2557">
        <v>5</v>
      </c>
      <c r="G2557">
        <v>5</v>
      </c>
      <c r="H2557">
        <v>0</v>
      </c>
      <c r="I2557" t="s">
        <v>86</v>
      </c>
    </row>
    <row r="2558" spans="1:9" hidden="1" x14ac:dyDescent="0.3">
      <c r="A2558" t="s">
        <v>4411</v>
      </c>
      <c r="B2558">
        <v>6</v>
      </c>
      <c r="C2558" s="1">
        <v>43785</v>
      </c>
      <c r="D2558" t="s">
        <v>4420</v>
      </c>
      <c r="E2558" t="s">
        <v>4421</v>
      </c>
      <c r="F2558">
        <v>8</v>
      </c>
      <c r="G2558">
        <v>1</v>
      </c>
      <c r="H2558">
        <v>0</v>
      </c>
      <c r="I2558" t="s">
        <v>13</v>
      </c>
    </row>
    <row r="2559" spans="1:9" hidden="1" x14ac:dyDescent="0.3">
      <c r="A2559" t="s">
        <v>4411</v>
      </c>
      <c r="B2559">
        <v>5</v>
      </c>
      <c r="C2559" s="1">
        <v>43638</v>
      </c>
      <c r="D2559" t="s">
        <v>4422</v>
      </c>
      <c r="E2559" t="s">
        <v>4423</v>
      </c>
      <c r="F2559">
        <v>1</v>
      </c>
      <c r="G2559">
        <v>0</v>
      </c>
      <c r="H2559">
        <v>0</v>
      </c>
      <c r="I2559" t="s">
        <v>18</v>
      </c>
    </row>
    <row r="2560" spans="1:9" hidden="1" x14ac:dyDescent="0.3">
      <c r="A2560" t="s">
        <v>4411</v>
      </c>
      <c r="B2560">
        <v>4</v>
      </c>
      <c r="C2560" s="1">
        <v>43491</v>
      </c>
      <c r="D2560" t="s">
        <v>4424</v>
      </c>
      <c r="E2560" t="s">
        <v>4425</v>
      </c>
      <c r="F2560">
        <v>0</v>
      </c>
      <c r="G2560">
        <v>6</v>
      </c>
      <c r="H2560">
        <v>0</v>
      </c>
      <c r="I2560" t="s">
        <v>18</v>
      </c>
    </row>
    <row r="2561" spans="1:9" hidden="1" x14ac:dyDescent="0.3">
      <c r="A2561" t="s">
        <v>4411</v>
      </c>
      <c r="B2561">
        <v>3</v>
      </c>
      <c r="C2561" s="1">
        <v>43365</v>
      </c>
      <c r="D2561" t="s">
        <v>4426</v>
      </c>
      <c r="E2561" t="s">
        <v>4427</v>
      </c>
      <c r="F2561">
        <v>0</v>
      </c>
      <c r="G2561">
        <v>1</v>
      </c>
      <c r="H2561">
        <v>0</v>
      </c>
      <c r="I2561" t="s">
        <v>18</v>
      </c>
    </row>
    <row r="2562" spans="1:9" hidden="1" x14ac:dyDescent="0.3">
      <c r="A2562" t="s">
        <v>4428</v>
      </c>
      <c r="B2562">
        <v>27</v>
      </c>
      <c r="C2562" s="1">
        <v>44618</v>
      </c>
      <c r="D2562" t="s">
        <v>2995</v>
      </c>
      <c r="E2562" t="s">
        <v>2996</v>
      </c>
      <c r="F2562">
        <v>18</v>
      </c>
      <c r="G2562">
        <v>0</v>
      </c>
      <c r="H2562">
        <v>0</v>
      </c>
      <c r="I2562" t="s">
        <v>127</v>
      </c>
    </row>
    <row r="2563" spans="1:9" hidden="1" x14ac:dyDescent="0.3">
      <c r="A2563" t="s">
        <v>4428</v>
      </c>
      <c r="B2563">
        <v>26</v>
      </c>
      <c r="C2563" s="1">
        <v>44163</v>
      </c>
      <c r="D2563" t="s">
        <v>4429</v>
      </c>
      <c r="E2563" t="s">
        <v>4430</v>
      </c>
      <c r="F2563">
        <v>14</v>
      </c>
      <c r="G2563">
        <v>2</v>
      </c>
      <c r="H2563">
        <v>0</v>
      </c>
      <c r="I2563" t="s">
        <v>29</v>
      </c>
    </row>
    <row r="2564" spans="1:9" hidden="1" x14ac:dyDescent="0.3">
      <c r="A2564" t="s">
        <v>4428</v>
      </c>
      <c r="B2564">
        <v>25</v>
      </c>
      <c r="C2564" s="1">
        <v>43791</v>
      </c>
      <c r="D2564" t="s">
        <v>4431</v>
      </c>
      <c r="E2564" t="s">
        <v>4432</v>
      </c>
      <c r="F2564">
        <v>20</v>
      </c>
      <c r="G2564">
        <v>3</v>
      </c>
      <c r="H2564">
        <v>0</v>
      </c>
      <c r="I2564" t="s">
        <v>13</v>
      </c>
    </row>
    <row r="2565" spans="1:9" hidden="1" x14ac:dyDescent="0.3">
      <c r="A2565" t="s">
        <v>4428</v>
      </c>
      <c r="B2565">
        <v>24</v>
      </c>
      <c r="C2565" s="1">
        <v>43582</v>
      </c>
      <c r="D2565" t="s">
        <v>4433</v>
      </c>
      <c r="E2565" t="s">
        <v>4434</v>
      </c>
      <c r="F2565">
        <v>10</v>
      </c>
      <c r="G2565">
        <v>17</v>
      </c>
      <c r="H2565">
        <v>0</v>
      </c>
      <c r="I2565" t="s">
        <v>86</v>
      </c>
    </row>
    <row r="2566" spans="1:9" hidden="1" x14ac:dyDescent="0.3">
      <c r="A2566" t="s">
        <v>4428</v>
      </c>
      <c r="B2566">
        <v>23</v>
      </c>
      <c r="C2566" s="1">
        <v>43379</v>
      </c>
      <c r="D2566" t="s">
        <v>4435</v>
      </c>
      <c r="E2566" t="s">
        <v>4436</v>
      </c>
      <c r="F2566">
        <v>18</v>
      </c>
      <c r="G2566">
        <v>1</v>
      </c>
      <c r="H2566">
        <v>0</v>
      </c>
      <c r="I2566" t="s">
        <v>13</v>
      </c>
    </row>
    <row r="2567" spans="1:9" hidden="1" x14ac:dyDescent="0.3">
      <c r="A2567" t="s">
        <v>4428</v>
      </c>
      <c r="B2567">
        <v>22</v>
      </c>
      <c r="C2567" s="1">
        <v>43281</v>
      </c>
      <c r="D2567" t="s">
        <v>4437</v>
      </c>
      <c r="E2567" t="s">
        <v>4438</v>
      </c>
      <c r="F2567">
        <v>16</v>
      </c>
      <c r="G2567">
        <v>0</v>
      </c>
      <c r="H2567">
        <v>1</v>
      </c>
      <c r="I2567" t="s">
        <v>13</v>
      </c>
    </row>
    <row r="2568" spans="1:9" hidden="1" x14ac:dyDescent="0.3">
      <c r="A2568" t="s">
        <v>4428</v>
      </c>
      <c r="B2568">
        <v>21</v>
      </c>
      <c r="C2568" s="1">
        <v>43239</v>
      </c>
      <c r="D2568" t="s">
        <v>4439</v>
      </c>
      <c r="E2568" t="s">
        <v>4440</v>
      </c>
      <c r="F2568">
        <v>26</v>
      </c>
      <c r="G2568">
        <v>10</v>
      </c>
      <c r="H2568">
        <v>1</v>
      </c>
      <c r="I2568" t="s">
        <v>18</v>
      </c>
    </row>
    <row r="2569" spans="1:9" hidden="1" x14ac:dyDescent="0.3">
      <c r="A2569" t="s">
        <v>4428</v>
      </c>
      <c r="B2569">
        <v>20</v>
      </c>
      <c r="C2569" s="1">
        <v>43190</v>
      </c>
      <c r="D2569" t="s">
        <v>2307</v>
      </c>
      <c r="E2569" t="s">
        <v>2308</v>
      </c>
      <c r="F2569">
        <v>15</v>
      </c>
      <c r="G2569">
        <v>163</v>
      </c>
      <c r="H2569">
        <v>12</v>
      </c>
      <c r="I2569" t="s">
        <v>86</v>
      </c>
    </row>
    <row r="2570" spans="1:9" hidden="1" x14ac:dyDescent="0.3">
      <c r="A2570" t="s">
        <v>4428</v>
      </c>
      <c r="B2570">
        <v>19</v>
      </c>
      <c r="C2570" s="1">
        <v>43029</v>
      </c>
      <c r="D2570" t="s">
        <v>4441</v>
      </c>
      <c r="E2570" t="s">
        <v>4442</v>
      </c>
      <c r="F2570">
        <v>35</v>
      </c>
      <c r="G2570">
        <v>2</v>
      </c>
      <c r="H2570">
        <v>2</v>
      </c>
      <c r="I2570" t="s">
        <v>13</v>
      </c>
    </row>
    <row r="2571" spans="1:9" hidden="1" x14ac:dyDescent="0.3">
      <c r="A2571" t="s">
        <v>4428</v>
      </c>
      <c r="B2571">
        <v>18</v>
      </c>
      <c r="C2571" s="1">
        <v>42833</v>
      </c>
      <c r="D2571" t="s">
        <v>4443</v>
      </c>
      <c r="E2571" t="s">
        <v>4444</v>
      </c>
      <c r="F2571">
        <v>28</v>
      </c>
      <c r="G2571">
        <v>8</v>
      </c>
      <c r="H2571">
        <v>1</v>
      </c>
      <c r="I2571" t="s">
        <v>18</v>
      </c>
    </row>
    <row r="2572" spans="1:9" hidden="1" x14ac:dyDescent="0.3">
      <c r="A2572" t="s">
        <v>4428</v>
      </c>
      <c r="B2572">
        <v>17</v>
      </c>
      <c r="C2572" s="1">
        <v>42707</v>
      </c>
      <c r="D2572" t="s">
        <v>4445</v>
      </c>
      <c r="E2572" t="s">
        <v>4446</v>
      </c>
      <c r="F2572">
        <v>20</v>
      </c>
      <c r="G2572">
        <v>3</v>
      </c>
      <c r="H2572">
        <v>1</v>
      </c>
      <c r="I2572" t="s">
        <v>13</v>
      </c>
    </row>
    <row r="2573" spans="1:9" hidden="1" x14ac:dyDescent="0.3">
      <c r="A2573" t="s">
        <v>4428</v>
      </c>
      <c r="B2573">
        <v>16</v>
      </c>
      <c r="C2573" s="1">
        <v>42594</v>
      </c>
      <c r="D2573" t="s">
        <v>4447</v>
      </c>
      <c r="E2573" t="s">
        <v>4448</v>
      </c>
      <c r="F2573">
        <v>16</v>
      </c>
      <c r="G2573">
        <v>20</v>
      </c>
      <c r="H2573">
        <v>1</v>
      </c>
      <c r="I2573" t="s">
        <v>29</v>
      </c>
    </row>
    <row r="2574" spans="1:9" hidden="1" x14ac:dyDescent="0.3">
      <c r="A2574" t="s">
        <v>4428</v>
      </c>
      <c r="B2574">
        <v>15</v>
      </c>
      <c r="C2574" s="1">
        <v>42503</v>
      </c>
      <c r="D2574" t="s">
        <v>1434</v>
      </c>
      <c r="E2574" t="s">
        <v>1435</v>
      </c>
      <c r="F2574">
        <v>14</v>
      </c>
      <c r="G2574">
        <v>1</v>
      </c>
      <c r="H2574">
        <v>0</v>
      </c>
      <c r="I2574" t="s">
        <v>13</v>
      </c>
    </row>
    <row r="2575" spans="1:9" hidden="1" x14ac:dyDescent="0.3">
      <c r="A2575" t="s">
        <v>4428</v>
      </c>
      <c r="B2575">
        <v>14</v>
      </c>
      <c r="C2575" s="1">
        <v>42357</v>
      </c>
      <c r="D2575" t="s">
        <v>4449</v>
      </c>
      <c r="E2575" t="s">
        <v>4450</v>
      </c>
      <c r="F2575">
        <v>15</v>
      </c>
      <c r="G2575">
        <v>2</v>
      </c>
      <c r="H2575">
        <v>1</v>
      </c>
      <c r="I2575" t="s">
        <v>18</v>
      </c>
    </row>
    <row r="2576" spans="1:9" hidden="1" x14ac:dyDescent="0.3">
      <c r="A2576" t="s">
        <v>4428</v>
      </c>
      <c r="B2576">
        <v>13</v>
      </c>
      <c r="C2576" s="1">
        <v>42287</v>
      </c>
      <c r="D2576" t="s">
        <v>4451</v>
      </c>
      <c r="E2576" t="s">
        <v>4452</v>
      </c>
      <c r="F2576">
        <v>12</v>
      </c>
      <c r="G2576">
        <v>0</v>
      </c>
      <c r="H2576">
        <v>0</v>
      </c>
      <c r="I2576" t="s">
        <v>13</v>
      </c>
    </row>
    <row r="2577" spans="1:9" hidden="1" x14ac:dyDescent="0.3">
      <c r="A2577" t="s">
        <v>4428</v>
      </c>
      <c r="B2577">
        <v>12</v>
      </c>
      <c r="C2577" s="1">
        <v>42196</v>
      </c>
      <c r="D2577" t="s">
        <v>3428</v>
      </c>
      <c r="E2577" t="s">
        <v>3429</v>
      </c>
      <c r="F2577">
        <v>22</v>
      </c>
      <c r="G2577">
        <v>6</v>
      </c>
      <c r="H2577">
        <v>3</v>
      </c>
      <c r="I2577" t="s">
        <v>18</v>
      </c>
    </row>
    <row r="2578" spans="1:9" hidden="1" x14ac:dyDescent="0.3">
      <c r="A2578" t="s">
        <v>4428</v>
      </c>
      <c r="B2578">
        <v>11</v>
      </c>
      <c r="C2578" s="1">
        <v>42069</v>
      </c>
      <c r="D2578" t="s">
        <v>4453</v>
      </c>
      <c r="E2578" t="s">
        <v>4454</v>
      </c>
      <c r="F2578">
        <v>18</v>
      </c>
      <c r="G2578">
        <v>4</v>
      </c>
      <c r="H2578">
        <v>1</v>
      </c>
      <c r="I2578" t="s">
        <v>18</v>
      </c>
    </row>
    <row r="2579" spans="1:9" hidden="1" x14ac:dyDescent="0.3">
      <c r="A2579" t="s">
        <v>4428</v>
      </c>
      <c r="B2579">
        <v>10</v>
      </c>
      <c r="C2579" s="1">
        <v>41937</v>
      </c>
      <c r="D2579" t="s">
        <v>4455</v>
      </c>
      <c r="E2579" t="s">
        <v>4456</v>
      </c>
      <c r="F2579">
        <v>9</v>
      </c>
      <c r="G2579">
        <v>0</v>
      </c>
      <c r="H2579">
        <v>0</v>
      </c>
      <c r="I2579" t="s">
        <v>18</v>
      </c>
    </row>
    <row r="2580" spans="1:9" hidden="1" x14ac:dyDescent="0.3">
      <c r="A2580" t="s">
        <v>4428</v>
      </c>
      <c r="B2580">
        <v>9</v>
      </c>
      <c r="C2580" s="1">
        <v>41846</v>
      </c>
      <c r="D2580" t="s">
        <v>4457</v>
      </c>
      <c r="E2580" t="s">
        <v>4458</v>
      </c>
      <c r="F2580">
        <v>11</v>
      </c>
      <c r="G2580">
        <v>0</v>
      </c>
      <c r="H2580">
        <v>0</v>
      </c>
      <c r="I2580" t="s">
        <v>18</v>
      </c>
    </row>
    <row r="2581" spans="1:9" hidden="1" x14ac:dyDescent="0.3">
      <c r="A2581" t="s">
        <v>4428</v>
      </c>
      <c r="B2581">
        <v>8</v>
      </c>
      <c r="C2581" s="1">
        <v>41769</v>
      </c>
      <c r="D2581" t="s">
        <v>3211</v>
      </c>
      <c r="E2581" t="s">
        <v>3212</v>
      </c>
      <c r="F2581">
        <v>18</v>
      </c>
      <c r="G2581">
        <v>12</v>
      </c>
      <c r="H2581">
        <v>1</v>
      </c>
      <c r="I2581" t="s">
        <v>29</v>
      </c>
    </row>
    <row r="2582" spans="1:9" hidden="1" x14ac:dyDescent="0.3">
      <c r="A2582" t="s">
        <v>4428</v>
      </c>
      <c r="B2582">
        <v>7</v>
      </c>
      <c r="C2582" s="1">
        <v>41706</v>
      </c>
      <c r="D2582" t="s">
        <v>4459</v>
      </c>
      <c r="E2582" t="s">
        <v>4460</v>
      </c>
      <c r="F2582">
        <v>4</v>
      </c>
      <c r="G2582">
        <v>12</v>
      </c>
      <c r="H2582">
        <v>2</v>
      </c>
      <c r="I2582" t="s">
        <v>18</v>
      </c>
    </row>
    <row r="2583" spans="1:9" hidden="1" x14ac:dyDescent="0.3">
      <c r="A2583" t="s">
        <v>4428</v>
      </c>
      <c r="B2583">
        <v>6</v>
      </c>
      <c r="C2583" s="1">
        <v>41600</v>
      </c>
      <c r="D2583" t="s">
        <v>1464</v>
      </c>
      <c r="E2583" t="s">
        <v>1465</v>
      </c>
      <c r="F2583">
        <v>10</v>
      </c>
      <c r="G2583">
        <v>4</v>
      </c>
      <c r="H2583">
        <v>0</v>
      </c>
      <c r="I2583" t="s">
        <v>29</v>
      </c>
    </row>
    <row r="2584" spans="1:9" hidden="1" x14ac:dyDescent="0.3">
      <c r="A2584" t="s">
        <v>4428</v>
      </c>
      <c r="B2584">
        <v>5</v>
      </c>
      <c r="C2584" s="1">
        <v>41432</v>
      </c>
      <c r="D2584" t="s">
        <v>4461</v>
      </c>
      <c r="E2584" t="s">
        <v>4462</v>
      </c>
      <c r="F2584">
        <v>4</v>
      </c>
      <c r="G2584">
        <v>19</v>
      </c>
      <c r="H2584">
        <v>1</v>
      </c>
      <c r="I2584" t="s">
        <v>86</v>
      </c>
    </row>
    <row r="2585" spans="1:9" hidden="1" x14ac:dyDescent="0.3">
      <c r="A2585" t="s">
        <v>4428</v>
      </c>
      <c r="B2585">
        <v>4</v>
      </c>
      <c r="C2585" s="1">
        <v>41391</v>
      </c>
      <c r="D2585" t="s">
        <v>4463</v>
      </c>
      <c r="E2585" t="s">
        <v>4464</v>
      </c>
      <c r="F2585">
        <v>18</v>
      </c>
      <c r="G2585">
        <v>104</v>
      </c>
      <c r="H2585">
        <v>7</v>
      </c>
      <c r="I2585" t="s">
        <v>29</v>
      </c>
    </row>
    <row r="2586" spans="1:9" hidden="1" x14ac:dyDescent="0.3">
      <c r="A2586" t="s">
        <v>4428</v>
      </c>
      <c r="B2586">
        <v>3</v>
      </c>
      <c r="C2586" s="1">
        <v>41342</v>
      </c>
      <c r="D2586" t="s">
        <v>4465</v>
      </c>
      <c r="E2586" t="s">
        <v>4466</v>
      </c>
      <c r="F2586">
        <v>3</v>
      </c>
      <c r="G2586">
        <v>90</v>
      </c>
      <c r="H2586">
        <v>0</v>
      </c>
      <c r="I2586" t="s">
        <v>18</v>
      </c>
    </row>
    <row r="2587" spans="1:9" hidden="1" x14ac:dyDescent="0.3">
      <c r="A2587" t="s">
        <v>4428</v>
      </c>
      <c r="B2587">
        <v>2</v>
      </c>
      <c r="C2587" s="1">
        <v>41257</v>
      </c>
      <c r="D2587" t="s">
        <v>3910</v>
      </c>
      <c r="E2587" t="s">
        <v>3911</v>
      </c>
      <c r="F2587">
        <v>18</v>
      </c>
      <c r="G2587">
        <v>100</v>
      </c>
      <c r="H2587">
        <v>7</v>
      </c>
      <c r="I2587" t="s">
        <v>18</v>
      </c>
    </row>
    <row r="2588" spans="1:9" hidden="1" x14ac:dyDescent="0.3">
      <c r="A2588" t="s">
        <v>4467</v>
      </c>
      <c r="B2588">
        <v>16</v>
      </c>
      <c r="C2588" s="1">
        <v>44695</v>
      </c>
      <c r="D2588" t="s">
        <v>4468</v>
      </c>
      <c r="E2588" t="s">
        <v>4469</v>
      </c>
      <c r="F2588">
        <v>13</v>
      </c>
      <c r="G2588">
        <v>2</v>
      </c>
      <c r="H2588">
        <v>0</v>
      </c>
      <c r="I2588" t="s">
        <v>127</v>
      </c>
    </row>
    <row r="2589" spans="1:9" hidden="1" x14ac:dyDescent="0.3">
      <c r="A2589" t="s">
        <v>4467</v>
      </c>
      <c r="B2589">
        <v>15</v>
      </c>
      <c r="C2589" s="1">
        <v>44548</v>
      </c>
      <c r="D2589" t="s">
        <v>4000</v>
      </c>
      <c r="E2589" t="s">
        <v>4001</v>
      </c>
      <c r="F2589">
        <v>20</v>
      </c>
      <c r="G2589">
        <v>15</v>
      </c>
      <c r="H2589">
        <v>0</v>
      </c>
      <c r="I2589" t="s">
        <v>108</v>
      </c>
    </row>
    <row r="2590" spans="1:9" hidden="1" x14ac:dyDescent="0.3">
      <c r="A2590" t="s">
        <v>4467</v>
      </c>
      <c r="B2590">
        <v>14</v>
      </c>
      <c r="C2590" s="1">
        <v>44478</v>
      </c>
      <c r="D2590" t="s">
        <v>4470</v>
      </c>
      <c r="E2590" t="s">
        <v>4471</v>
      </c>
      <c r="F2590">
        <v>15</v>
      </c>
      <c r="G2590">
        <v>1</v>
      </c>
      <c r="H2590">
        <v>0</v>
      </c>
      <c r="I2590" t="s">
        <v>13</v>
      </c>
    </row>
    <row r="2591" spans="1:9" hidden="1" x14ac:dyDescent="0.3">
      <c r="A2591" t="s">
        <v>4467</v>
      </c>
      <c r="B2591">
        <v>13</v>
      </c>
      <c r="C2591" s="1">
        <v>44352</v>
      </c>
      <c r="D2591" t="s">
        <v>4472</v>
      </c>
      <c r="E2591" t="s">
        <v>4473</v>
      </c>
      <c r="F2591">
        <v>11</v>
      </c>
      <c r="G2591">
        <v>0</v>
      </c>
      <c r="H2591">
        <v>0</v>
      </c>
      <c r="I2591" t="s">
        <v>86</v>
      </c>
    </row>
    <row r="2592" spans="1:9" hidden="1" x14ac:dyDescent="0.3">
      <c r="A2592" t="s">
        <v>4467</v>
      </c>
      <c r="B2592">
        <v>12</v>
      </c>
      <c r="C2592" s="1">
        <v>44177</v>
      </c>
      <c r="D2592" t="s">
        <v>1056</v>
      </c>
      <c r="E2592" t="s">
        <v>1057</v>
      </c>
      <c r="F2592">
        <v>16</v>
      </c>
      <c r="G2592">
        <v>2</v>
      </c>
      <c r="H2592">
        <v>0</v>
      </c>
      <c r="I2592" t="s">
        <v>86</v>
      </c>
    </row>
    <row r="2593" spans="1:9" hidden="1" x14ac:dyDescent="0.3">
      <c r="A2593" t="s">
        <v>4467</v>
      </c>
      <c r="B2593">
        <v>11</v>
      </c>
      <c r="C2593" s="1">
        <v>44114</v>
      </c>
      <c r="D2593" t="s">
        <v>4474</v>
      </c>
      <c r="E2593" t="s">
        <v>4475</v>
      </c>
      <c r="F2593">
        <v>11</v>
      </c>
      <c r="G2593">
        <v>6</v>
      </c>
      <c r="H2593">
        <v>0</v>
      </c>
      <c r="I2593" t="s">
        <v>18</v>
      </c>
    </row>
    <row r="2594" spans="1:9" hidden="1" x14ac:dyDescent="0.3">
      <c r="A2594" t="s">
        <v>4467</v>
      </c>
      <c r="B2594">
        <v>10</v>
      </c>
      <c r="C2594" s="1">
        <v>43848</v>
      </c>
      <c r="D2594" t="s">
        <v>4476</v>
      </c>
      <c r="E2594" t="s">
        <v>4477</v>
      </c>
      <c r="F2594">
        <v>9</v>
      </c>
      <c r="G2594">
        <v>4</v>
      </c>
      <c r="H2594">
        <v>0</v>
      </c>
      <c r="I2594" t="s">
        <v>13</v>
      </c>
    </row>
    <row r="2595" spans="1:9" hidden="1" x14ac:dyDescent="0.3">
      <c r="A2595" t="s">
        <v>4467</v>
      </c>
      <c r="B2595">
        <v>9</v>
      </c>
      <c r="C2595" s="1">
        <v>43785</v>
      </c>
      <c r="D2595" t="s">
        <v>4478</v>
      </c>
      <c r="E2595" t="s">
        <v>4479</v>
      </c>
      <c r="F2595">
        <v>12</v>
      </c>
      <c r="G2595">
        <v>26</v>
      </c>
      <c r="H2595">
        <v>2</v>
      </c>
      <c r="I2595" t="s">
        <v>18</v>
      </c>
    </row>
    <row r="2596" spans="1:9" hidden="1" x14ac:dyDescent="0.3">
      <c r="A2596" t="s">
        <v>4467</v>
      </c>
      <c r="B2596">
        <v>8</v>
      </c>
      <c r="C2596" s="1">
        <v>43736</v>
      </c>
      <c r="D2596" t="s">
        <v>4480</v>
      </c>
      <c r="E2596" t="s">
        <v>4481</v>
      </c>
      <c r="F2596">
        <v>2</v>
      </c>
      <c r="G2596">
        <v>0</v>
      </c>
      <c r="H2596">
        <v>0</v>
      </c>
      <c r="I2596" t="s">
        <v>86</v>
      </c>
    </row>
    <row r="2597" spans="1:9" hidden="1" x14ac:dyDescent="0.3">
      <c r="A2597" t="s">
        <v>4467</v>
      </c>
      <c r="B2597">
        <v>7</v>
      </c>
      <c r="C2597" s="1">
        <v>43596</v>
      </c>
      <c r="D2597" t="s">
        <v>4482</v>
      </c>
      <c r="E2597" t="s">
        <v>4483</v>
      </c>
      <c r="F2597">
        <v>2</v>
      </c>
      <c r="G2597">
        <v>0</v>
      </c>
      <c r="H2597">
        <v>0</v>
      </c>
      <c r="I2597" t="s">
        <v>13</v>
      </c>
    </row>
    <row r="2598" spans="1:9" hidden="1" x14ac:dyDescent="0.3">
      <c r="A2598" t="s">
        <v>4467</v>
      </c>
      <c r="B2598">
        <v>6</v>
      </c>
      <c r="C2598" s="1">
        <v>43449</v>
      </c>
      <c r="D2598" t="s">
        <v>1062</v>
      </c>
      <c r="E2598" t="s">
        <v>1063</v>
      </c>
      <c r="F2598">
        <v>19</v>
      </c>
      <c r="G2598">
        <v>25</v>
      </c>
      <c r="H2598">
        <v>0</v>
      </c>
      <c r="I2598" t="s">
        <v>13</v>
      </c>
    </row>
    <row r="2599" spans="1:9" hidden="1" x14ac:dyDescent="0.3">
      <c r="A2599" t="s">
        <v>4467</v>
      </c>
      <c r="B2599">
        <v>5</v>
      </c>
      <c r="C2599" s="1">
        <v>43400</v>
      </c>
      <c r="D2599" t="s">
        <v>4006</v>
      </c>
      <c r="E2599" t="s">
        <v>4007</v>
      </c>
      <c r="F2599">
        <v>12</v>
      </c>
      <c r="G2599">
        <v>9</v>
      </c>
      <c r="H2599">
        <v>1</v>
      </c>
      <c r="I2599" t="s">
        <v>13</v>
      </c>
    </row>
    <row r="2600" spans="1:9" hidden="1" x14ac:dyDescent="0.3">
      <c r="A2600" t="s">
        <v>4467</v>
      </c>
      <c r="B2600">
        <v>4</v>
      </c>
      <c r="C2600" s="1">
        <v>43358</v>
      </c>
      <c r="D2600" t="s">
        <v>4033</v>
      </c>
      <c r="E2600" t="s">
        <v>4034</v>
      </c>
      <c r="F2600">
        <v>13</v>
      </c>
      <c r="G2600">
        <v>30</v>
      </c>
      <c r="H2600">
        <v>0</v>
      </c>
      <c r="I2600" t="s">
        <v>13</v>
      </c>
    </row>
    <row r="2601" spans="1:9" hidden="1" x14ac:dyDescent="0.3">
      <c r="A2601" t="s">
        <v>4467</v>
      </c>
      <c r="B2601">
        <v>3</v>
      </c>
      <c r="C2601" s="1">
        <v>43260</v>
      </c>
      <c r="D2601" t="s">
        <v>4484</v>
      </c>
      <c r="E2601" t="s">
        <v>4485</v>
      </c>
      <c r="F2601">
        <v>7</v>
      </c>
      <c r="G2601">
        <v>9</v>
      </c>
      <c r="H2601">
        <v>1</v>
      </c>
      <c r="I2601" t="s">
        <v>18</v>
      </c>
    </row>
    <row r="2602" spans="1:9" hidden="1" x14ac:dyDescent="0.3">
      <c r="A2602" t="s">
        <v>4467</v>
      </c>
      <c r="B2602">
        <v>2</v>
      </c>
      <c r="C2602" s="1">
        <v>43162</v>
      </c>
      <c r="D2602" t="s">
        <v>4486</v>
      </c>
      <c r="E2602" t="s">
        <v>4487</v>
      </c>
      <c r="F2602">
        <v>2</v>
      </c>
      <c r="G2602">
        <v>1</v>
      </c>
      <c r="H2602">
        <v>1</v>
      </c>
      <c r="I2602" t="s">
        <v>18</v>
      </c>
    </row>
    <row r="2603" spans="1:9" hidden="1" x14ac:dyDescent="0.3">
      <c r="A2603" t="s">
        <v>4467</v>
      </c>
      <c r="B2603">
        <v>1</v>
      </c>
      <c r="C2603" s="1">
        <v>43134</v>
      </c>
      <c r="D2603" t="s">
        <v>4488</v>
      </c>
      <c r="E2603" t="s">
        <v>4489</v>
      </c>
      <c r="F2603">
        <v>4</v>
      </c>
      <c r="G2603">
        <v>11</v>
      </c>
      <c r="H2603">
        <v>3</v>
      </c>
      <c r="I2603" t="s">
        <v>18</v>
      </c>
    </row>
    <row r="2604" spans="1:9" hidden="1" x14ac:dyDescent="0.3">
      <c r="A2604" t="s">
        <v>1731</v>
      </c>
      <c r="B2604">
        <v>31</v>
      </c>
      <c r="C2604" s="1">
        <v>44845</v>
      </c>
      <c r="D2604" t="s">
        <v>4490</v>
      </c>
      <c r="E2604" t="s">
        <v>4491</v>
      </c>
      <c r="F2604">
        <v>12</v>
      </c>
      <c r="G2604">
        <v>5</v>
      </c>
      <c r="H2604">
        <v>1</v>
      </c>
      <c r="I2604" t="s">
        <v>18</v>
      </c>
    </row>
    <row r="2605" spans="1:9" hidden="1" x14ac:dyDescent="0.3">
      <c r="A2605" t="s">
        <v>1731</v>
      </c>
      <c r="B2605">
        <v>30</v>
      </c>
      <c r="C2605" s="1">
        <v>44539</v>
      </c>
      <c r="D2605" t="s">
        <v>4492</v>
      </c>
      <c r="E2605" t="s">
        <v>4493</v>
      </c>
      <c r="F2605">
        <v>14</v>
      </c>
      <c r="G2605">
        <v>2</v>
      </c>
      <c r="H2605">
        <v>0</v>
      </c>
      <c r="I2605" t="s">
        <v>18</v>
      </c>
    </row>
    <row r="2606" spans="1:9" hidden="1" x14ac:dyDescent="0.3">
      <c r="A2606" t="s">
        <v>1731</v>
      </c>
      <c r="B2606">
        <v>29</v>
      </c>
      <c r="C2606" s="1">
        <v>44294</v>
      </c>
      <c r="D2606" t="s">
        <v>4494</v>
      </c>
      <c r="E2606" t="s">
        <v>4495</v>
      </c>
      <c r="F2606">
        <v>25</v>
      </c>
      <c r="G2606">
        <v>11</v>
      </c>
      <c r="H2606">
        <v>2</v>
      </c>
      <c r="I2606" t="s">
        <v>13</v>
      </c>
    </row>
    <row r="2607" spans="1:9" hidden="1" x14ac:dyDescent="0.3">
      <c r="A2607" t="s">
        <v>1731</v>
      </c>
      <c r="B2607">
        <v>28</v>
      </c>
      <c r="C2607" s="1">
        <v>43862</v>
      </c>
      <c r="D2607" t="s">
        <v>4496</v>
      </c>
      <c r="E2607" t="s">
        <v>4497</v>
      </c>
      <c r="F2607">
        <v>17</v>
      </c>
      <c r="G2607">
        <v>2</v>
      </c>
      <c r="H2607">
        <v>0</v>
      </c>
      <c r="I2607" t="s">
        <v>18</v>
      </c>
    </row>
    <row r="2608" spans="1:9" hidden="1" x14ac:dyDescent="0.3">
      <c r="A2608" t="s">
        <v>1731</v>
      </c>
      <c r="B2608">
        <v>27</v>
      </c>
      <c r="C2608" s="1">
        <v>43764</v>
      </c>
      <c r="D2608" t="s">
        <v>4498</v>
      </c>
      <c r="E2608" t="s">
        <v>4499</v>
      </c>
      <c r="F2608">
        <v>12</v>
      </c>
      <c r="G2608">
        <v>3</v>
      </c>
      <c r="H2608">
        <v>3</v>
      </c>
      <c r="I2608" t="s">
        <v>18</v>
      </c>
    </row>
    <row r="2609" spans="1:9" hidden="1" x14ac:dyDescent="0.3">
      <c r="A2609" t="s">
        <v>1731</v>
      </c>
      <c r="B2609">
        <v>26</v>
      </c>
      <c r="C2609" s="1">
        <v>43629</v>
      </c>
      <c r="D2609" t="s">
        <v>4500</v>
      </c>
      <c r="E2609" t="s">
        <v>4501</v>
      </c>
      <c r="F2609">
        <v>9</v>
      </c>
      <c r="G2609">
        <v>10</v>
      </c>
      <c r="H2609">
        <v>0</v>
      </c>
      <c r="I2609" t="s">
        <v>18</v>
      </c>
    </row>
    <row r="2610" spans="1:9" hidden="1" x14ac:dyDescent="0.3">
      <c r="A2610" t="s">
        <v>1731</v>
      </c>
      <c r="B2610">
        <v>25</v>
      </c>
      <c r="C2610" s="1">
        <v>43554</v>
      </c>
      <c r="D2610" t="s">
        <v>4502</v>
      </c>
      <c r="E2610" t="s">
        <v>1725</v>
      </c>
      <c r="F2610">
        <v>15</v>
      </c>
      <c r="G2610">
        <v>0</v>
      </c>
      <c r="H2610">
        <v>0</v>
      </c>
      <c r="I2610" t="s">
        <v>26</v>
      </c>
    </row>
    <row r="2611" spans="1:9" hidden="1" x14ac:dyDescent="0.3">
      <c r="A2611" t="s">
        <v>1731</v>
      </c>
      <c r="B2611">
        <v>24</v>
      </c>
      <c r="C2611" s="1">
        <v>43321</v>
      </c>
      <c r="D2611" t="s">
        <v>4503</v>
      </c>
      <c r="E2611" t="s">
        <v>4504</v>
      </c>
      <c r="F2611">
        <v>10</v>
      </c>
      <c r="G2611">
        <v>2</v>
      </c>
      <c r="H2611">
        <v>0</v>
      </c>
      <c r="I2611" t="s">
        <v>18</v>
      </c>
    </row>
    <row r="2612" spans="1:9" hidden="1" x14ac:dyDescent="0.3">
      <c r="A2612" t="s">
        <v>1731</v>
      </c>
      <c r="B2612">
        <v>23</v>
      </c>
      <c r="C2612" s="1">
        <v>43202</v>
      </c>
      <c r="D2612" t="s">
        <v>4503</v>
      </c>
      <c r="E2612" t="s">
        <v>4504</v>
      </c>
      <c r="F2612">
        <v>9</v>
      </c>
      <c r="G2612">
        <v>2</v>
      </c>
      <c r="H2612">
        <v>0</v>
      </c>
      <c r="I2612" t="s">
        <v>241</v>
      </c>
    </row>
    <row r="2613" spans="1:9" hidden="1" x14ac:dyDescent="0.3">
      <c r="A2613" t="s">
        <v>1731</v>
      </c>
      <c r="B2613">
        <v>22</v>
      </c>
      <c r="C2613" s="1">
        <v>43083</v>
      </c>
      <c r="D2613" t="s">
        <v>4505</v>
      </c>
      <c r="E2613" t="s">
        <v>4506</v>
      </c>
      <c r="F2613">
        <v>16</v>
      </c>
      <c r="G2613">
        <v>7</v>
      </c>
      <c r="H2613">
        <v>2</v>
      </c>
      <c r="I2613" t="s">
        <v>86</v>
      </c>
    </row>
    <row r="2614" spans="1:9" hidden="1" x14ac:dyDescent="0.3">
      <c r="A2614" t="s">
        <v>1731</v>
      </c>
      <c r="B2614">
        <v>21</v>
      </c>
      <c r="C2614" s="1">
        <v>42957</v>
      </c>
      <c r="D2614" t="s">
        <v>4507</v>
      </c>
      <c r="E2614" t="s">
        <v>4508</v>
      </c>
      <c r="F2614">
        <v>26</v>
      </c>
      <c r="G2614">
        <v>2</v>
      </c>
      <c r="H2614">
        <v>0</v>
      </c>
      <c r="I2614" t="s">
        <v>18</v>
      </c>
    </row>
    <row r="2615" spans="1:9" hidden="1" x14ac:dyDescent="0.3">
      <c r="A2615" t="s">
        <v>1731</v>
      </c>
      <c r="B2615">
        <v>20</v>
      </c>
      <c r="C2615" s="1">
        <v>42838</v>
      </c>
      <c r="D2615" t="s">
        <v>1747</v>
      </c>
      <c r="E2615" t="s">
        <v>1748</v>
      </c>
      <c r="F2615">
        <v>24</v>
      </c>
      <c r="G2615">
        <v>7</v>
      </c>
      <c r="H2615">
        <v>0</v>
      </c>
      <c r="I2615" t="s">
        <v>13</v>
      </c>
    </row>
    <row r="2616" spans="1:9" hidden="1" x14ac:dyDescent="0.3">
      <c r="A2616" t="s">
        <v>1731</v>
      </c>
      <c r="B2616">
        <v>19</v>
      </c>
      <c r="C2616" s="1">
        <v>42622</v>
      </c>
      <c r="D2616" t="s">
        <v>4509</v>
      </c>
      <c r="E2616" t="s">
        <v>4510</v>
      </c>
      <c r="F2616">
        <v>24</v>
      </c>
      <c r="G2616">
        <v>0</v>
      </c>
      <c r="H2616">
        <v>0</v>
      </c>
      <c r="I2616" t="s">
        <v>21</v>
      </c>
    </row>
    <row r="2617" spans="1:9" hidden="1" x14ac:dyDescent="0.3">
      <c r="A2617" t="s">
        <v>1731</v>
      </c>
      <c r="B2617">
        <v>18</v>
      </c>
      <c r="C2617" s="1">
        <v>42474</v>
      </c>
      <c r="D2617" t="s">
        <v>4511</v>
      </c>
      <c r="E2617" t="s">
        <v>4512</v>
      </c>
      <c r="F2617">
        <v>0</v>
      </c>
      <c r="G2617">
        <v>1</v>
      </c>
      <c r="H2617">
        <v>0</v>
      </c>
      <c r="I2617" t="s">
        <v>18</v>
      </c>
    </row>
    <row r="2618" spans="1:9" hidden="1" x14ac:dyDescent="0.3">
      <c r="A2618" t="s">
        <v>1731</v>
      </c>
      <c r="B2618">
        <v>17</v>
      </c>
      <c r="C2618" s="1">
        <v>42315</v>
      </c>
      <c r="D2618" t="s">
        <v>4513</v>
      </c>
      <c r="E2618" t="s">
        <v>4514</v>
      </c>
      <c r="F2618">
        <v>26</v>
      </c>
      <c r="G2618">
        <v>3</v>
      </c>
      <c r="H2618">
        <v>0</v>
      </c>
      <c r="I2618" t="s">
        <v>10</v>
      </c>
    </row>
    <row r="2619" spans="1:9" hidden="1" x14ac:dyDescent="0.3">
      <c r="A2619" t="s">
        <v>1731</v>
      </c>
      <c r="B2619">
        <v>16</v>
      </c>
      <c r="C2619" s="1">
        <v>42226</v>
      </c>
      <c r="D2619" t="s">
        <v>4515</v>
      </c>
      <c r="E2619" t="s">
        <v>4516</v>
      </c>
      <c r="F2619">
        <v>1</v>
      </c>
      <c r="G2619">
        <v>5</v>
      </c>
      <c r="H2619">
        <v>0</v>
      </c>
      <c r="I2619" t="s">
        <v>86</v>
      </c>
    </row>
    <row r="2620" spans="1:9" hidden="1" x14ac:dyDescent="0.3">
      <c r="A2620" t="s">
        <v>1731</v>
      </c>
      <c r="B2620">
        <v>15</v>
      </c>
      <c r="C2620" s="1">
        <v>42107</v>
      </c>
      <c r="D2620" t="s">
        <v>4517</v>
      </c>
      <c r="E2620" t="s">
        <v>4518</v>
      </c>
      <c r="F2620">
        <v>11</v>
      </c>
      <c r="G2620">
        <v>7</v>
      </c>
      <c r="H2620">
        <v>1</v>
      </c>
      <c r="I2620" t="s">
        <v>18</v>
      </c>
    </row>
    <row r="2621" spans="1:9" hidden="1" x14ac:dyDescent="0.3">
      <c r="A2621" t="s">
        <v>1731</v>
      </c>
      <c r="B2621">
        <v>14</v>
      </c>
      <c r="C2621" s="1">
        <v>41981</v>
      </c>
      <c r="D2621" t="s">
        <v>4519</v>
      </c>
      <c r="E2621" t="s">
        <v>4520</v>
      </c>
      <c r="F2621">
        <v>8</v>
      </c>
      <c r="G2621">
        <v>9</v>
      </c>
      <c r="H2621">
        <v>1</v>
      </c>
      <c r="I2621" t="s">
        <v>18</v>
      </c>
    </row>
    <row r="2622" spans="1:9" hidden="1" x14ac:dyDescent="0.3">
      <c r="A2622" t="s">
        <v>1731</v>
      </c>
      <c r="B2622">
        <v>13</v>
      </c>
      <c r="C2622" s="1">
        <v>41862</v>
      </c>
      <c r="D2622" t="s">
        <v>4521</v>
      </c>
      <c r="E2622" t="s">
        <v>4522</v>
      </c>
      <c r="F2622">
        <v>23</v>
      </c>
      <c r="G2622">
        <v>4</v>
      </c>
      <c r="H2622">
        <v>0</v>
      </c>
      <c r="I2622" t="s">
        <v>18</v>
      </c>
    </row>
    <row r="2623" spans="1:9" hidden="1" x14ac:dyDescent="0.3">
      <c r="A2623" t="s">
        <v>1731</v>
      </c>
      <c r="B2623">
        <v>12</v>
      </c>
      <c r="C2623" s="1">
        <v>41743</v>
      </c>
      <c r="D2623" t="s">
        <v>4523</v>
      </c>
      <c r="E2623" t="s">
        <v>4524</v>
      </c>
      <c r="F2623">
        <v>17</v>
      </c>
      <c r="G2623">
        <v>2</v>
      </c>
      <c r="H2623">
        <v>1</v>
      </c>
      <c r="I2623" t="s">
        <v>86</v>
      </c>
    </row>
    <row r="2624" spans="1:9" hidden="1" x14ac:dyDescent="0.3">
      <c r="A2624" t="s">
        <v>1731</v>
      </c>
      <c r="B2624">
        <v>11</v>
      </c>
      <c r="C2624" s="1">
        <v>41617</v>
      </c>
      <c r="D2624" t="s">
        <v>4525</v>
      </c>
      <c r="E2624" t="s">
        <v>4526</v>
      </c>
      <c r="F2624">
        <v>7</v>
      </c>
      <c r="G2624">
        <v>4</v>
      </c>
      <c r="H2624">
        <v>3</v>
      </c>
      <c r="I2624" t="s">
        <v>18</v>
      </c>
    </row>
    <row r="2625" spans="1:9" hidden="1" x14ac:dyDescent="0.3">
      <c r="A2625" t="s">
        <v>1731</v>
      </c>
      <c r="B2625">
        <v>10</v>
      </c>
      <c r="C2625" s="1">
        <v>41511</v>
      </c>
      <c r="D2625" t="s">
        <v>4527</v>
      </c>
      <c r="E2625" t="s">
        <v>4528</v>
      </c>
      <c r="F2625">
        <v>18</v>
      </c>
      <c r="G2625">
        <v>6</v>
      </c>
      <c r="H2625">
        <v>2</v>
      </c>
      <c r="I2625" t="s">
        <v>86</v>
      </c>
    </row>
    <row r="2626" spans="1:9" hidden="1" x14ac:dyDescent="0.3">
      <c r="A2626" t="s">
        <v>1731</v>
      </c>
      <c r="B2626">
        <v>9</v>
      </c>
      <c r="C2626" s="1">
        <v>41372</v>
      </c>
      <c r="D2626" t="s">
        <v>4529</v>
      </c>
      <c r="E2626" t="s">
        <v>4530</v>
      </c>
      <c r="F2626">
        <v>16</v>
      </c>
      <c r="G2626">
        <v>3</v>
      </c>
      <c r="H2626">
        <v>1</v>
      </c>
      <c r="I2626" t="s">
        <v>86</v>
      </c>
    </row>
    <row r="2627" spans="1:9" hidden="1" x14ac:dyDescent="0.3">
      <c r="A2627" t="s">
        <v>1731</v>
      </c>
      <c r="B2627">
        <v>8</v>
      </c>
      <c r="C2627" s="1">
        <v>41227</v>
      </c>
      <c r="D2627" t="s">
        <v>4529</v>
      </c>
      <c r="E2627" t="s">
        <v>4530</v>
      </c>
      <c r="F2627">
        <v>16</v>
      </c>
      <c r="G2627">
        <v>2</v>
      </c>
      <c r="H2627">
        <v>1</v>
      </c>
      <c r="I2627" t="s">
        <v>18</v>
      </c>
    </row>
    <row r="2628" spans="1:9" hidden="1" x14ac:dyDescent="0.3">
      <c r="A2628" t="s">
        <v>1731</v>
      </c>
      <c r="B2628">
        <v>7</v>
      </c>
      <c r="C2628" s="1">
        <v>41134</v>
      </c>
      <c r="D2628" t="s">
        <v>4531</v>
      </c>
      <c r="E2628" t="s">
        <v>4532</v>
      </c>
      <c r="F2628">
        <v>11</v>
      </c>
      <c r="G2628">
        <v>1</v>
      </c>
      <c r="H2628">
        <v>0</v>
      </c>
      <c r="I2628" t="s">
        <v>18</v>
      </c>
    </row>
    <row r="2629" spans="1:9" hidden="1" x14ac:dyDescent="0.3">
      <c r="A2629" t="s">
        <v>1731</v>
      </c>
      <c r="B2629">
        <v>6</v>
      </c>
      <c r="C2629" s="1">
        <v>40998</v>
      </c>
      <c r="D2629" t="s">
        <v>4533</v>
      </c>
      <c r="E2629" t="s">
        <v>4534</v>
      </c>
      <c r="F2629">
        <v>13</v>
      </c>
      <c r="G2629">
        <v>4</v>
      </c>
      <c r="H2629">
        <v>1</v>
      </c>
      <c r="I2629" t="s">
        <v>18</v>
      </c>
    </row>
    <row r="2630" spans="1:9" hidden="1" x14ac:dyDescent="0.3">
      <c r="A2630" t="s">
        <v>1731</v>
      </c>
      <c r="B2630">
        <v>5</v>
      </c>
      <c r="C2630" s="1">
        <v>40935</v>
      </c>
      <c r="D2630" t="s">
        <v>4535</v>
      </c>
      <c r="E2630" t="s">
        <v>4536</v>
      </c>
      <c r="F2630">
        <v>10</v>
      </c>
      <c r="G2630">
        <v>6</v>
      </c>
      <c r="H2630">
        <v>2</v>
      </c>
      <c r="I2630" t="s">
        <v>18</v>
      </c>
    </row>
    <row r="2631" spans="1:9" hidden="1" x14ac:dyDescent="0.3">
      <c r="A2631" t="s">
        <v>1731</v>
      </c>
      <c r="B2631">
        <v>4</v>
      </c>
      <c r="C2631" s="1">
        <v>40826</v>
      </c>
      <c r="D2631" t="s">
        <v>4537</v>
      </c>
      <c r="E2631" t="s">
        <v>4538</v>
      </c>
      <c r="F2631">
        <v>8</v>
      </c>
      <c r="G2631">
        <v>8</v>
      </c>
      <c r="H2631">
        <v>0</v>
      </c>
      <c r="I2631" t="s">
        <v>18</v>
      </c>
    </row>
    <row r="2632" spans="1:9" hidden="1" x14ac:dyDescent="0.3">
      <c r="A2632" t="s">
        <v>1731</v>
      </c>
      <c r="B2632">
        <v>3</v>
      </c>
      <c r="C2632" s="1">
        <v>40693</v>
      </c>
      <c r="D2632" t="s">
        <v>4539</v>
      </c>
      <c r="E2632" t="s">
        <v>4540</v>
      </c>
      <c r="F2632">
        <v>10</v>
      </c>
      <c r="G2632">
        <v>3</v>
      </c>
      <c r="H2632">
        <v>1</v>
      </c>
      <c r="I2632" t="s">
        <v>154</v>
      </c>
    </row>
    <row r="2633" spans="1:9" hidden="1" x14ac:dyDescent="0.3">
      <c r="A2633" t="s">
        <v>1731</v>
      </c>
      <c r="B2633">
        <v>2</v>
      </c>
      <c r="C2633" s="1">
        <v>40525</v>
      </c>
      <c r="D2633" t="s">
        <v>4541</v>
      </c>
      <c r="E2633" t="s">
        <v>4542</v>
      </c>
      <c r="F2633">
        <v>8</v>
      </c>
      <c r="G2633">
        <v>8</v>
      </c>
      <c r="H2633">
        <v>1</v>
      </c>
      <c r="I2633" t="s">
        <v>18</v>
      </c>
    </row>
    <row r="2634" spans="1:9" hidden="1" x14ac:dyDescent="0.3">
      <c r="A2634" t="s">
        <v>1731</v>
      </c>
      <c r="B2634">
        <v>1</v>
      </c>
      <c r="C2634" s="1">
        <v>40399</v>
      </c>
      <c r="D2634" t="s">
        <v>4543</v>
      </c>
      <c r="E2634" t="s">
        <v>4544</v>
      </c>
      <c r="F2634">
        <v>23</v>
      </c>
      <c r="G2634">
        <v>9</v>
      </c>
      <c r="H2634">
        <v>0</v>
      </c>
      <c r="I2634" t="s">
        <v>21</v>
      </c>
    </row>
    <row r="2635" spans="1:9" hidden="1" x14ac:dyDescent="0.3">
      <c r="A2635" t="s">
        <v>4545</v>
      </c>
      <c r="B2635">
        <v>13</v>
      </c>
      <c r="C2635" s="1">
        <v>44876</v>
      </c>
      <c r="D2635" t="s">
        <v>4507</v>
      </c>
      <c r="E2635" t="s">
        <v>4508</v>
      </c>
      <c r="F2635">
        <v>28</v>
      </c>
      <c r="G2635">
        <v>10</v>
      </c>
      <c r="H2635">
        <v>0</v>
      </c>
      <c r="I2635" t="s">
        <v>18</v>
      </c>
    </row>
    <row r="2636" spans="1:9" hidden="1" x14ac:dyDescent="0.3">
      <c r="A2636" t="s">
        <v>4545</v>
      </c>
      <c r="B2636">
        <v>12</v>
      </c>
      <c r="C2636" s="1">
        <v>44653</v>
      </c>
      <c r="D2636" t="s">
        <v>4546</v>
      </c>
      <c r="E2636" t="s">
        <v>4547</v>
      </c>
      <c r="F2636">
        <v>7</v>
      </c>
      <c r="G2636">
        <v>3</v>
      </c>
      <c r="H2636">
        <v>1</v>
      </c>
      <c r="I2636" t="s">
        <v>13</v>
      </c>
    </row>
    <row r="2637" spans="1:9" hidden="1" x14ac:dyDescent="0.3">
      <c r="A2637" t="s">
        <v>4545</v>
      </c>
      <c r="B2637">
        <v>11</v>
      </c>
      <c r="C2637" s="1">
        <v>44296</v>
      </c>
      <c r="D2637" t="s">
        <v>4548</v>
      </c>
      <c r="E2637" t="s">
        <v>4549</v>
      </c>
      <c r="F2637">
        <v>14</v>
      </c>
      <c r="G2637">
        <v>2</v>
      </c>
      <c r="H2637">
        <v>0</v>
      </c>
      <c r="I2637" t="s">
        <v>13</v>
      </c>
    </row>
    <row r="2638" spans="1:9" hidden="1" x14ac:dyDescent="0.3">
      <c r="A2638" t="s">
        <v>4545</v>
      </c>
      <c r="B2638">
        <v>10</v>
      </c>
      <c r="C2638" s="1">
        <v>44126</v>
      </c>
      <c r="D2638" t="s">
        <v>4550</v>
      </c>
      <c r="E2638" t="s">
        <v>4551</v>
      </c>
      <c r="F2638">
        <v>2</v>
      </c>
      <c r="G2638">
        <v>0</v>
      </c>
      <c r="H2638">
        <v>0</v>
      </c>
      <c r="I2638" t="s">
        <v>108</v>
      </c>
    </row>
    <row r="2639" spans="1:9" hidden="1" x14ac:dyDescent="0.3">
      <c r="A2639" t="s">
        <v>4545</v>
      </c>
      <c r="B2639">
        <v>9</v>
      </c>
      <c r="C2639" s="1">
        <v>43799</v>
      </c>
      <c r="D2639" t="s">
        <v>4552</v>
      </c>
      <c r="E2639" t="s">
        <v>4553</v>
      </c>
      <c r="F2639">
        <v>19</v>
      </c>
      <c r="G2639">
        <v>6</v>
      </c>
      <c r="H2639">
        <v>1</v>
      </c>
      <c r="I2639" t="s">
        <v>18</v>
      </c>
    </row>
    <row r="2640" spans="1:9" hidden="1" x14ac:dyDescent="0.3">
      <c r="A2640" t="s">
        <v>4545</v>
      </c>
      <c r="B2640">
        <v>8</v>
      </c>
      <c r="C2640" s="1">
        <v>43666</v>
      </c>
      <c r="D2640" t="s">
        <v>4554</v>
      </c>
      <c r="E2640" t="s">
        <v>4555</v>
      </c>
      <c r="F2640">
        <v>5</v>
      </c>
      <c r="G2640">
        <v>2</v>
      </c>
      <c r="H2640">
        <v>1</v>
      </c>
      <c r="I2640" t="s">
        <v>18</v>
      </c>
    </row>
    <row r="2641" spans="1:9" hidden="1" x14ac:dyDescent="0.3">
      <c r="A2641" t="s">
        <v>4545</v>
      </c>
      <c r="B2641">
        <v>7</v>
      </c>
      <c r="C2641" s="1">
        <v>43568</v>
      </c>
      <c r="D2641" t="s">
        <v>4556</v>
      </c>
      <c r="E2641" t="s">
        <v>4557</v>
      </c>
      <c r="F2641">
        <v>6</v>
      </c>
      <c r="G2641">
        <v>2</v>
      </c>
      <c r="H2641">
        <v>0</v>
      </c>
      <c r="I2641" t="s">
        <v>86</v>
      </c>
    </row>
    <row r="2642" spans="1:9" hidden="1" x14ac:dyDescent="0.3">
      <c r="A2642" t="s">
        <v>4545</v>
      </c>
      <c r="B2642">
        <v>6</v>
      </c>
      <c r="C2642" s="1">
        <v>43434</v>
      </c>
      <c r="D2642" t="s">
        <v>4558</v>
      </c>
      <c r="E2642" t="s">
        <v>4559</v>
      </c>
      <c r="F2642">
        <v>11</v>
      </c>
      <c r="G2642">
        <v>1</v>
      </c>
      <c r="H2642">
        <v>2</v>
      </c>
      <c r="I2642" t="s">
        <v>61</v>
      </c>
    </row>
    <row r="2643" spans="1:9" hidden="1" x14ac:dyDescent="0.3">
      <c r="A2643" t="s">
        <v>4545</v>
      </c>
      <c r="B2643">
        <v>5</v>
      </c>
      <c r="C2643" s="1">
        <v>43224</v>
      </c>
      <c r="D2643" t="s">
        <v>4560</v>
      </c>
      <c r="E2643" t="s">
        <v>4561</v>
      </c>
      <c r="F2643">
        <v>3</v>
      </c>
      <c r="G2643">
        <v>0</v>
      </c>
      <c r="H2643">
        <v>0</v>
      </c>
      <c r="I2643" t="s">
        <v>13</v>
      </c>
    </row>
    <row r="2644" spans="1:9" hidden="1" x14ac:dyDescent="0.3">
      <c r="A2644" t="s">
        <v>4545</v>
      </c>
      <c r="B2644">
        <v>4</v>
      </c>
      <c r="C2644" s="1">
        <v>43188</v>
      </c>
      <c r="D2644" t="s">
        <v>4562</v>
      </c>
      <c r="E2644" t="s">
        <v>4563</v>
      </c>
      <c r="F2644">
        <v>0</v>
      </c>
      <c r="G2644">
        <v>1</v>
      </c>
      <c r="H2644">
        <v>0</v>
      </c>
      <c r="I2644" t="s">
        <v>13</v>
      </c>
    </row>
    <row r="2645" spans="1:9" hidden="1" x14ac:dyDescent="0.3">
      <c r="A2645" t="s">
        <v>4545</v>
      </c>
      <c r="B2645">
        <v>3</v>
      </c>
      <c r="C2645" s="1">
        <v>43078</v>
      </c>
      <c r="D2645" t="s">
        <v>4546</v>
      </c>
      <c r="E2645" t="s">
        <v>4547</v>
      </c>
      <c r="F2645">
        <v>3</v>
      </c>
      <c r="G2645">
        <v>0</v>
      </c>
      <c r="H2645">
        <v>0</v>
      </c>
      <c r="I2645" t="s">
        <v>13</v>
      </c>
    </row>
    <row r="2646" spans="1:9" hidden="1" x14ac:dyDescent="0.3">
      <c r="A2646" t="s">
        <v>4545</v>
      </c>
      <c r="B2646">
        <v>2</v>
      </c>
      <c r="C2646" s="1">
        <v>42945</v>
      </c>
      <c r="D2646" t="s">
        <v>4564</v>
      </c>
      <c r="E2646" t="s">
        <v>4565</v>
      </c>
      <c r="F2646">
        <v>5</v>
      </c>
      <c r="G2646">
        <v>0</v>
      </c>
      <c r="H2646">
        <v>0</v>
      </c>
      <c r="I2646" t="s">
        <v>86</v>
      </c>
    </row>
    <row r="2647" spans="1:9" hidden="1" x14ac:dyDescent="0.3">
      <c r="A2647" t="s">
        <v>4545</v>
      </c>
      <c r="B2647">
        <v>1</v>
      </c>
      <c r="C2647" s="1">
        <v>42427</v>
      </c>
      <c r="D2647" t="s">
        <v>4566</v>
      </c>
      <c r="E2647" t="s">
        <v>4567</v>
      </c>
      <c r="F2647">
        <v>2</v>
      </c>
      <c r="G2647">
        <v>2</v>
      </c>
      <c r="H2647">
        <v>1</v>
      </c>
      <c r="I2647" t="s">
        <v>86</v>
      </c>
    </row>
    <row r="2648" spans="1:9" hidden="1" x14ac:dyDescent="0.3">
      <c r="A2648" t="s">
        <v>4568</v>
      </c>
      <c r="B2648">
        <v>15</v>
      </c>
      <c r="C2648" s="1">
        <v>44709</v>
      </c>
      <c r="D2648" t="s">
        <v>2944</v>
      </c>
      <c r="E2648" t="s">
        <v>2945</v>
      </c>
      <c r="F2648">
        <v>26</v>
      </c>
      <c r="G2648">
        <v>0</v>
      </c>
      <c r="H2648">
        <v>0</v>
      </c>
      <c r="I2648" t="s">
        <v>21</v>
      </c>
    </row>
    <row r="2649" spans="1:9" hidden="1" x14ac:dyDescent="0.3">
      <c r="A2649" t="s">
        <v>4568</v>
      </c>
      <c r="B2649">
        <v>14</v>
      </c>
      <c r="C2649" s="1">
        <v>44394</v>
      </c>
      <c r="D2649" t="s">
        <v>1448</v>
      </c>
      <c r="E2649" t="s">
        <v>1449</v>
      </c>
      <c r="F2649">
        <v>24</v>
      </c>
      <c r="G2649">
        <v>1</v>
      </c>
      <c r="H2649">
        <v>1</v>
      </c>
      <c r="I2649" t="s">
        <v>18</v>
      </c>
    </row>
    <row r="2650" spans="1:9" hidden="1" x14ac:dyDescent="0.3">
      <c r="A2650" t="s">
        <v>4568</v>
      </c>
      <c r="B2650">
        <v>13</v>
      </c>
      <c r="C2650" s="1">
        <v>44219</v>
      </c>
      <c r="D2650" t="s">
        <v>4569</v>
      </c>
      <c r="E2650" t="s">
        <v>4570</v>
      </c>
      <c r="F2650">
        <v>10</v>
      </c>
      <c r="G2650">
        <v>2</v>
      </c>
      <c r="H2650">
        <v>0</v>
      </c>
      <c r="I2650" t="s">
        <v>18</v>
      </c>
    </row>
    <row r="2651" spans="1:9" hidden="1" x14ac:dyDescent="0.3">
      <c r="A2651" t="s">
        <v>4568</v>
      </c>
      <c r="B2651">
        <v>12</v>
      </c>
      <c r="C2651" s="1">
        <v>44058</v>
      </c>
      <c r="D2651" t="s">
        <v>4571</v>
      </c>
      <c r="E2651" t="s">
        <v>4572</v>
      </c>
      <c r="F2651">
        <v>19</v>
      </c>
      <c r="G2651">
        <v>0</v>
      </c>
      <c r="H2651">
        <v>0</v>
      </c>
      <c r="I2651" t="s">
        <v>13</v>
      </c>
    </row>
    <row r="2652" spans="1:9" hidden="1" x14ac:dyDescent="0.3">
      <c r="A2652" t="s">
        <v>4568</v>
      </c>
      <c r="B2652">
        <v>11</v>
      </c>
      <c r="C2652" s="1">
        <v>43883</v>
      </c>
      <c r="D2652" t="s">
        <v>4573</v>
      </c>
      <c r="E2652" t="s">
        <v>4574</v>
      </c>
      <c r="F2652">
        <v>5</v>
      </c>
      <c r="G2652">
        <v>0</v>
      </c>
      <c r="H2652">
        <v>0</v>
      </c>
      <c r="I2652" t="s">
        <v>18</v>
      </c>
    </row>
    <row r="2653" spans="1:9" hidden="1" x14ac:dyDescent="0.3">
      <c r="A2653" t="s">
        <v>4568</v>
      </c>
      <c r="B2653">
        <v>10</v>
      </c>
      <c r="C2653" s="1">
        <v>43770</v>
      </c>
      <c r="D2653" t="s">
        <v>3666</v>
      </c>
      <c r="E2653" t="s">
        <v>3667</v>
      </c>
      <c r="F2653">
        <v>14</v>
      </c>
      <c r="G2653">
        <v>1</v>
      </c>
      <c r="H2653">
        <v>0</v>
      </c>
      <c r="I2653" t="s">
        <v>86</v>
      </c>
    </row>
    <row r="2654" spans="1:9" hidden="1" x14ac:dyDescent="0.3">
      <c r="A2654" t="s">
        <v>4568</v>
      </c>
      <c r="B2654">
        <v>9</v>
      </c>
      <c r="C2654" s="1">
        <v>43575</v>
      </c>
      <c r="D2654" t="s">
        <v>4575</v>
      </c>
      <c r="E2654" t="s">
        <v>4576</v>
      </c>
      <c r="F2654">
        <v>9</v>
      </c>
      <c r="G2654">
        <v>4</v>
      </c>
      <c r="H2654">
        <v>0</v>
      </c>
      <c r="I2654" t="s">
        <v>86</v>
      </c>
    </row>
    <row r="2655" spans="1:9" hidden="1" x14ac:dyDescent="0.3">
      <c r="A2655" t="s">
        <v>4568</v>
      </c>
      <c r="B2655">
        <v>8</v>
      </c>
      <c r="C2655" s="1">
        <v>43533</v>
      </c>
      <c r="D2655" t="s">
        <v>4577</v>
      </c>
      <c r="E2655" t="s">
        <v>4578</v>
      </c>
      <c r="F2655">
        <v>10</v>
      </c>
      <c r="G2655">
        <v>4</v>
      </c>
      <c r="H2655">
        <v>0</v>
      </c>
      <c r="I2655" t="s">
        <v>86</v>
      </c>
    </row>
    <row r="2656" spans="1:9" hidden="1" x14ac:dyDescent="0.3">
      <c r="A2656" t="s">
        <v>4568</v>
      </c>
      <c r="B2656">
        <v>7</v>
      </c>
      <c r="C2656" s="1">
        <v>43441</v>
      </c>
      <c r="D2656" t="s">
        <v>4579</v>
      </c>
      <c r="E2656" t="s">
        <v>4580</v>
      </c>
      <c r="F2656">
        <v>12</v>
      </c>
      <c r="G2656">
        <v>6</v>
      </c>
      <c r="H2656">
        <v>1</v>
      </c>
      <c r="I2656" t="s">
        <v>18</v>
      </c>
    </row>
    <row r="2657" spans="1:9" hidden="1" x14ac:dyDescent="0.3">
      <c r="A2657" t="s">
        <v>4568</v>
      </c>
      <c r="B2657">
        <v>6</v>
      </c>
      <c r="C2657" s="1">
        <v>43400</v>
      </c>
      <c r="D2657" t="s">
        <v>4581</v>
      </c>
      <c r="E2657" t="s">
        <v>4582</v>
      </c>
      <c r="F2657">
        <v>11</v>
      </c>
      <c r="G2657">
        <v>5</v>
      </c>
      <c r="H2657">
        <v>0</v>
      </c>
      <c r="I2657" t="s">
        <v>86</v>
      </c>
    </row>
    <row r="2658" spans="1:9" hidden="1" x14ac:dyDescent="0.3">
      <c r="A2658" t="s">
        <v>4568</v>
      </c>
      <c r="B2658">
        <v>5</v>
      </c>
      <c r="C2658" s="1">
        <v>43315</v>
      </c>
      <c r="D2658" t="s">
        <v>4583</v>
      </c>
      <c r="E2658" t="s">
        <v>4584</v>
      </c>
      <c r="F2658">
        <v>4</v>
      </c>
      <c r="G2658">
        <v>4</v>
      </c>
      <c r="H2658">
        <v>0</v>
      </c>
      <c r="I2658" t="s">
        <v>13</v>
      </c>
    </row>
    <row r="2659" spans="1:9" hidden="1" x14ac:dyDescent="0.3">
      <c r="A2659" t="s">
        <v>4568</v>
      </c>
      <c r="B2659">
        <v>4</v>
      </c>
      <c r="C2659" s="1">
        <v>43127</v>
      </c>
      <c r="D2659" t="s">
        <v>4585</v>
      </c>
      <c r="E2659" t="s">
        <v>4586</v>
      </c>
      <c r="F2659">
        <v>3</v>
      </c>
      <c r="G2659">
        <v>5</v>
      </c>
      <c r="H2659">
        <v>0</v>
      </c>
      <c r="I2659" t="s">
        <v>18</v>
      </c>
    </row>
    <row r="2660" spans="1:9" hidden="1" x14ac:dyDescent="0.3">
      <c r="A2660" t="s">
        <v>4568</v>
      </c>
      <c r="B2660">
        <v>3</v>
      </c>
      <c r="C2660" s="1">
        <v>43029</v>
      </c>
      <c r="D2660" t="s">
        <v>4587</v>
      </c>
      <c r="E2660" t="s">
        <v>4588</v>
      </c>
      <c r="F2660">
        <v>0</v>
      </c>
      <c r="G2660">
        <v>2</v>
      </c>
      <c r="H2660">
        <v>0</v>
      </c>
      <c r="I2660" t="s">
        <v>86</v>
      </c>
    </row>
    <row r="2661" spans="1:9" hidden="1" x14ac:dyDescent="0.3">
      <c r="A2661" t="s">
        <v>4568</v>
      </c>
      <c r="B2661">
        <v>2</v>
      </c>
      <c r="C2661" s="1">
        <v>42875</v>
      </c>
      <c r="D2661" t="s">
        <v>4589</v>
      </c>
      <c r="E2661" t="s">
        <v>4590</v>
      </c>
      <c r="F2661">
        <v>1</v>
      </c>
      <c r="G2661">
        <v>4</v>
      </c>
      <c r="H2661">
        <v>0</v>
      </c>
      <c r="I2661" t="s">
        <v>18</v>
      </c>
    </row>
    <row r="2662" spans="1:9" hidden="1" x14ac:dyDescent="0.3">
      <c r="A2662" t="s">
        <v>914</v>
      </c>
      <c r="B2662">
        <v>45</v>
      </c>
      <c r="C2662" s="1">
        <v>44821</v>
      </c>
      <c r="D2662" t="s">
        <v>157</v>
      </c>
      <c r="E2662" t="s">
        <v>158</v>
      </c>
      <c r="F2662">
        <v>57</v>
      </c>
      <c r="G2662">
        <v>2</v>
      </c>
      <c r="H2662">
        <v>2</v>
      </c>
      <c r="I2662" t="s">
        <v>26</v>
      </c>
    </row>
    <row r="2663" spans="1:9" hidden="1" x14ac:dyDescent="0.3">
      <c r="A2663" t="s">
        <v>914</v>
      </c>
      <c r="B2663">
        <v>44</v>
      </c>
      <c r="C2663" s="1">
        <v>44660</v>
      </c>
      <c r="D2663" t="s">
        <v>4591</v>
      </c>
      <c r="E2663" t="s">
        <v>4592</v>
      </c>
      <c r="F2663">
        <v>16</v>
      </c>
      <c r="G2663">
        <v>2</v>
      </c>
      <c r="H2663">
        <v>0</v>
      </c>
      <c r="I2663" t="s">
        <v>18</v>
      </c>
    </row>
    <row r="2664" spans="1:9" hidden="1" x14ac:dyDescent="0.3">
      <c r="A2664" t="s">
        <v>914</v>
      </c>
      <c r="B2664">
        <v>43</v>
      </c>
      <c r="C2664" s="1">
        <v>44183</v>
      </c>
      <c r="D2664" t="s">
        <v>4593</v>
      </c>
      <c r="E2664" t="s">
        <v>904</v>
      </c>
      <c r="F2664">
        <v>21</v>
      </c>
      <c r="G2664">
        <v>0</v>
      </c>
      <c r="H2664">
        <v>0</v>
      </c>
      <c r="I2664" t="s">
        <v>108</v>
      </c>
    </row>
    <row r="2665" spans="1:9" hidden="1" x14ac:dyDescent="0.3">
      <c r="A2665" t="s">
        <v>914</v>
      </c>
      <c r="B2665">
        <v>42</v>
      </c>
      <c r="C2665" s="1">
        <v>43743</v>
      </c>
      <c r="D2665" t="s">
        <v>2558</v>
      </c>
      <c r="E2665" t="s">
        <v>2559</v>
      </c>
      <c r="F2665">
        <v>13</v>
      </c>
      <c r="G2665">
        <v>1</v>
      </c>
      <c r="H2665">
        <v>0</v>
      </c>
      <c r="I2665" t="s">
        <v>13</v>
      </c>
    </row>
    <row r="2666" spans="1:9" hidden="1" x14ac:dyDescent="0.3">
      <c r="A2666" t="s">
        <v>914</v>
      </c>
      <c r="B2666">
        <v>41</v>
      </c>
      <c r="C2666" s="1">
        <v>43624</v>
      </c>
      <c r="D2666" t="s">
        <v>528</v>
      </c>
      <c r="E2666" t="s">
        <v>529</v>
      </c>
      <c r="F2666">
        <v>19</v>
      </c>
      <c r="G2666">
        <v>0</v>
      </c>
      <c r="H2666">
        <v>0</v>
      </c>
      <c r="I2666" t="s">
        <v>86</v>
      </c>
    </row>
    <row r="2667" spans="1:9" hidden="1" x14ac:dyDescent="0.3">
      <c r="A2667" t="s">
        <v>914</v>
      </c>
      <c r="B2667">
        <v>40</v>
      </c>
      <c r="C2667" s="1">
        <v>43358</v>
      </c>
      <c r="D2667" t="s">
        <v>157</v>
      </c>
      <c r="E2667" t="s">
        <v>158</v>
      </c>
      <c r="F2667">
        <v>49</v>
      </c>
      <c r="G2667">
        <v>1</v>
      </c>
      <c r="H2667">
        <v>2</v>
      </c>
      <c r="I2667" t="s">
        <v>139</v>
      </c>
    </row>
    <row r="2668" spans="1:9" hidden="1" x14ac:dyDescent="0.3">
      <c r="A2668" t="s">
        <v>914</v>
      </c>
      <c r="B2668">
        <v>39</v>
      </c>
      <c r="C2668" s="1">
        <v>43225</v>
      </c>
      <c r="D2668" t="s">
        <v>2135</v>
      </c>
      <c r="E2668" t="s">
        <v>2136</v>
      </c>
      <c r="F2668">
        <v>36</v>
      </c>
      <c r="G2668">
        <v>3</v>
      </c>
      <c r="H2668">
        <v>1</v>
      </c>
      <c r="I2668" t="s">
        <v>86</v>
      </c>
    </row>
    <row r="2669" spans="1:9" hidden="1" x14ac:dyDescent="0.3">
      <c r="A2669" t="s">
        <v>914</v>
      </c>
      <c r="B2669">
        <v>38</v>
      </c>
      <c r="C2669" s="1">
        <v>42994</v>
      </c>
      <c r="D2669" t="s">
        <v>157</v>
      </c>
      <c r="E2669" t="s">
        <v>158</v>
      </c>
      <c r="F2669">
        <v>49</v>
      </c>
      <c r="G2669">
        <v>1</v>
      </c>
      <c r="H2669">
        <v>1</v>
      </c>
      <c r="I2669" t="s">
        <v>58</v>
      </c>
    </row>
    <row r="2670" spans="1:9" hidden="1" x14ac:dyDescent="0.3">
      <c r="A2670" t="s">
        <v>914</v>
      </c>
      <c r="B2670">
        <v>37</v>
      </c>
      <c r="C2670" s="1">
        <v>42812</v>
      </c>
      <c r="D2670" t="s">
        <v>3572</v>
      </c>
      <c r="E2670" t="s">
        <v>3573</v>
      </c>
      <c r="F2670">
        <v>32</v>
      </c>
      <c r="G2670">
        <v>1</v>
      </c>
      <c r="H2670">
        <v>0</v>
      </c>
      <c r="I2670" t="s">
        <v>13</v>
      </c>
    </row>
    <row r="2671" spans="1:9" hidden="1" x14ac:dyDescent="0.3">
      <c r="A2671" t="s">
        <v>914</v>
      </c>
      <c r="B2671">
        <v>36</v>
      </c>
      <c r="C2671" s="1">
        <v>42623</v>
      </c>
      <c r="D2671" t="s">
        <v>4594</v>
      </c>
      <c r="E2671" t="s">
        <v>4595</v>
      </c>
      <c r="F2671">
        <v>36</v>
      </c>
      <c r="G2671">
        <v>0</v>
      </c>
      <c r="H2671">
        <v>0</v>
      </c>
      <c r="I2671" t="s">
        <v>18</v>
      </c>
    </row>
    <row r="2672" spans="1:9" hidden="1" x14ac:dyDescent="0.3">
      <c r="A2672" t="s">
        <v>914</v>
      </c>
      <c r="B2672">
        <v>35</v>
      </c>
      <c r="C2672" s="1">
        <v>42483</v>
      </c>
      <c r="D2672" t="s">
        <v>4596</v>
      </c>
      <c r="E2672" t="s">
        <v>4597</v>
      </c>
      <c r="F2672">
        <v>18</v>
      </c>
      <c r="G2672">
        <v>0</v>
      </c>
      <c r="H2672">
        <v>0</v>
      </c>
      <c r="I2672" t="s">
        <v>86</v>
      </c>
    </row>
    <row r="2673" spans="1:9" hidden="1" x14ac:dyDescent="0.3">
      <c r="A2673" t="s">
        <v>914</v>
      </c>
      <c r="B2673">
        <v>34</v>
      </c>
      <c r="C2673" s="1">
        <v>42294</v>
      </c>
      <c r="D2673" t="s">
        <v>4120</v>
      </c>
      <c r="E2673" t="s">
        <v>4121</v>
      </c>
      <c r="F2673">
        <v>34</v>
      </c>
      <c r="G2673">
        <v>2</v>
      </c>
      <c r="H2673">
        <v>0</v>
      </c>
      <c r="I2673" t="s">
        <v>18</v>
      </c>
    </row>
    <row r="2674" spans="1:9" hidden="1" x14ac:dyDescent="0.3">
      <c r="A2674" t="s">
        <v>914</v>
      </c>
      <c r="B2674">
        <v>33</v>
      </c>
      <c r="C2674" s="1">
        <v>42140</v>
      </c>
      <c r="D2674" t="s">
        <v>4116</v>
      </c>
      <c r="E2674" t="s">
        <v>4117</v>
      </c>
      <c r="F2674">
        <v>19</v>
      </c>
      <c r="G2674">
        <v>1</v>
      </c>
      <c r="H2674">
        <v>0</v>
      </c>
      <c r="I2674" t="s">
        <v>18</v>
      </c>
    </row>
    <row r="2675" spans="1:9" hidden="1" x14ac:dyDescent="0.3">
      <c r="A2675" t="s">
        <v>914</v>
      </c>
      <c r="B2675">
        <v>32</v>
      </c>
      <c r="C2675" s="1">
        <v>42056</v>
      </c>
      <c r="D2675" t="s">
        <v>1588</v>
      </c>
      <c r="E2675" t="s">
        <v>1589</v>
      </c>
      <c r="F2675">
        <v>29</v>
      </c>
      <c r="G2675">
        <v>1</v>
      </c>
      <c r="H2675">
        <v>1</v>
      </c>
      <c r="I2675" t="s">
        <v>18</v>
      </c>
    </row>
    <row r="2676" spans="1:9" hidden="1" x14ac:dyDescent="0.3">
      <c r="A2676" t="s">
        <v>914</v>
      </c>
      <c r="B2676">
        <v>31</v>
      </c>
      <c r="C2676" s="1">
        <v>41930</v>
      </c>
      <c r="D2676" t="s">
        <v>4598</v>
      </c>
      <c r="E2676" t="s">
        <v>4599</v>
      </c>
      <c r="F2676">
        <v>59</v>
      </c>
      <c r="G2676">
        <v>6</v>
      </c>
      <c r="H2676">
        <v>1</v>
      </c>
      <c r="I2676" t="s">
        <v>86</v>
      </c>
    </row>
    <row r="2677" spans="1:9" hidden="1" x14ac:dyDescent="0.3">
      <c r="A2677" t="s">
        <v>914</v>
      </c>
      <c r="B2677">
        <v>30</v>
      </c>
      <c r="C2677" s="1">
        <v>41846</v>
      </c>
      <c r="D2677" t="s">
        <v>1584</v>
      </c>
      <c r="E2677" t="s">
        <v>1585</v>
      </c>
      <c r="F2677">
        <v>30</v>
      </c>
      <c r="G2677">
        <v>2</v>
      </c>
      <c r="H2677">
        <v>0</v>
      </c>
      <c r="I2677" t="s">
        <v>18</v>
      </c>
    </row>
    <row r="2678" spans="1:9" hidden="1" x14ac:dyDescent="0.3">
      <c r="A2678" t="s">
        <v>914</v>
      </c>
      <c r="B2678">
        <v>29</v>
      </c>
      <c r="C2678" s="1">
        <v>41671</v>
      </c>
      <c r="D2678" t="s">
        <v>4600</v>
      </c>
      <c r="E2678" t="s">
        <v>4601</v>
      </c>
      <c r="F2678">
        <v>22</v>
      </c>
      <c r="G2678">
        <v>3</v>
      </c>
      <c r="H2678">
        <v>0</v>
      </c>
      <c r="I2678" t="s">
        <v>18</v>
      </c>
    </row>
    <row r="2679" spans="1:9" hidden="1" x14ac:dyDescent="0.3">
      <c r="A2679" t="s">
        <v>914</v>
      </c>
      <c r="B2679">
        <v>28</v>
      </c>
      <c r="C2679" s="1">
        <v>41580</v>
      </c>
      <c r="D2679" t="s">
        <v>4602</v>
      </c>
      <c r="E2679" t="s">
        <v>4603</v>
      </c>
      <c r="F2679">
        <v>25</v>
      </c>
      <c r="G2679">
        <v>3</v>
      </c>
      <c r="H2679">
        <v>0</v>
      </c>
      <c r="I2679" t="s">
        <v>108</v>
      </c>
    </row>
    <row r="2680" spans="1:9" hidden="1" x14ac:dyDescent="0.3">
      <c r="A2680" t="s">
        <v>914</v>
      </c>
      <c r="B2680">
        <v>27</v>
      </c>
      <c r="C2680" s="1">
        <v>41454</v>
      </c>
      <c r="D2680" t="s">
        <v>1590</v>
      </c>
      <c r="E2680" t="s">
        <v>1591</v>
      </c>
      <c r="F2680">
        <v>29</v>
      </c>
      <c r="G2680">
        <v>4</v>
      </c>
      <c r="H2680">
        <v>0</v>
      </c>
      <c r="I2680" t="s">
        <v>86</v>
      </c>
    </row>
    <row r="2681" spans="1:9" hidden="1" x14ac:dyDescent="0.3">
      <c r="A2681" t="s">
        <v>914</v>
      </c>
      <c r="B2681">
        <v>26</v>
      </c>
      <c r="C2681" s="1">
        <v>41363</v>
      </c>
      <c r="D2681" t="s">
        <v>4604</v>
      </c>
      <c r="E2681" t="s">
        <v>4605</v>
      </c>
      <c r="F2681">
        <v>24</v>
      </c>
      <c r="G2681">
        <v>8</v>
      </c>
      <c r="H2681">
        <v>2</v>
      </c>
      <c r="I2681" t="s">
        <v>86</v>
      </c>
    </row>
    <row r="2682" spans="1:9" hidden="1" x14ac:dyDescent="0.3">
      <c r="A2682" t="s">
        <v>914</v>
      </c>
      <c r="B2682">
        <v>25</v>
      </c>
      <c r="C2682" s="1">
        <v>41293</v>
      </c>
      <c r="D2682" t="s">
        <v>4606</v>
      </c>
      <c r="E2682" t="s">
        <v>4103</v>
      </c>
      <c r="F2682">
        <v>21</v>
      </c>
      <c r="G2682">
        <v>5</v>
      </c>
      <c r="H2682">
        <v>0</v>
      </c>
      <c r="I2682" t="s">
        <v>18</v>
      </c>
    </row>
    <row r="2683" spans="1:9" hidden="1" x14ac:dyDescent="0.3">
      <c r="A2683" t="s">
        <v>914</v>
      </c>
      <c r="B2683">
        <v>24</v>
      </c>
      <c r="C2683" s="1">
        <v>41153</v>
      </c>
      <c r="D2683" t="s">
        <v>4607</v>
      </c>
      <c r="E2683" t="s">
        <v>4608</v>
      </c>
      <c r="F2683">
        <v>28</v>
      </c>
      <c r="G2683">
        <v>1</v>
      </c>
      <c r="H2683">
        <v>0</v>
      </c>
      <c r="I2683" t="s">
        <v>18</v>
      </c>
    </row>
    <row r="2684" spans="1:9" hidden="1" x14ac:dyDescent="0.3">
      <c r="A2684" t="s">
        <v>914</v>
      </c>
      <c r="B2684">
        <v>23</v>
      </c>
      <c r="C2684" s="1">
        <v>41041</v>
      </c>
      <c r="D2684" t="s">
        <v>4609</v>
      </c>
      <c r="E2684" t="s">
        <v>4610</v>
      </c>
      <c r="F2684">
        <v>19</v>
      </c>
      <c r="G2684">
        <v>6</v>
      </c>
      <c r="H2684">
        <v>0</v>
      </c>
      <c r="I2684" t="s">
        <v>18</v>
      </c>
    </row>
    <row r="2685" spans="1:9" hidden="1" x14ac:dyDescent="0.3">
      <c r="A2685" t="s">
        <v>914</v>
      </c>
      <c r="B2685">
        <v>22</v>
      </c>
      <c r="C2685" s="1">
        <v>40886</v>
      </c>
      <c r="D2685" t="s">
        <v>4611</v>
      </c>
      <c r="E2685" t="s">
        <v>4612</v>
      </c>
      <c r="F2685">
        <v>23</v>
      </c>
      <c r="G2685">
        <v>3</v>
      </c>
      <c r="H2685">
        <v>2</v>
      </c>
      <c r="I2685" t="s">
        <v>86</v>
      </c>
    </row>
    <row r="2686" spans="1:9" hidden="1" x14ac:dyDescent="0.3">
      <c r="A2686" t="s">
        <v>914</v>
      </c>
      <c r="B2686">
        <v>21</v>
      </c>
      <c r="C2686" s="1">
        <v>40711</v>
      </c>
      <c r="D2686" t="s">
        <v>929</v>
      </c>
      <c r="E2686" t="s">
        <v>930</v>
      </c>
      <c r="F2686">
        <v>27</v>
      </c>
      <c r="G2686">
        <v>7</v>
      </c>
      <c r="H2686">
        <v>1</v>
      </c>
      <c r="I2686" t="s">
        <v>18</v>
      </c>
    </row>
    <row r="2687" spans="1:9" hidden="1" x14ac:dyDescent="0.3">
      <c r="A2687" t="s">
        <v>914</v>
      </c>
      <c r="B2687">
        <v>20</v>
      </c>
      <c r="C2687" s="1">
        <v>40528</v>
      </c>
      <c r="D2687" t="s">
        <v>2211</v>
      </c>
      <c r="E2687" t="s">
        <v>2212</v>
      </c>
      <c r="F2687">
        <v>14</v>
      </c>
      <c r="G2687">
        <v>2</v>
      </c>
      <c r="H2687">
        <v>1</v>
      </c>
      <c r="I2687" t="s">
        <v>86</v>
      </c>
    </row>
    <row r="2688" spans="1:9" hidden="1" x14ac:dyDescent="0.3">
      <c r="A2688" t="s">
        <v>914</v>
      </c>
      <c r="B2688">
        <v>19</v>
      </c>
      <c r="C2688" s="1">
        <v>40404</v>
      </c>
      <c r="D2688" t="s">
        <v>4613</v>
      </c>
      <c r="E2688" t="s">
        <v>4614</v>
      </c>
      <c r="F2688">
        <v>21</v>
      </c>
      <c r="G2688">
        <v>1</v>
      </c>
      <c r="H2688">
        <v>1</v>
      </c>
      <c r="I2688" t="s">
        <v>86</v>
      </c>
    </row>
    <row r="2689" spans="1:9" hidden="1" x14ac:dyDescent="0.3">
      <c r="A2689" t="s">
        <v>914</v>
      </c>
      <c r="B2689">
        <v>18</v>
      </c>
      <c r="C2689" s="1">
        <v>40138</v>
      </c>
      <c r="D2689" t="s">
        <v>4615</v>
      </c>
      <c r="E2689" t="s">
        <v>4616</v>
      </c>
      <c r="F2689">
        <v>10</v>
      </c>
      <c r="G2689">
        <v>0</v>
      </c>
      <c r="H2689">
        <v>0</v>
      </c>
      <c r="I2689" t="s">
        <v>86</v>
      </c>
    </row>
    <row r="2690" spans="1:9" hidden="1" x14ac:dyDescent="0.3">
      <c r="A2690" t="s">
        <v>914</v>
      </c>
      <c r="B2690">
        <v>17</v>
      </c>
      <c r="C2690" s="1">
        <v>40005</v>
      </c>
      <c r="D2690" t="s">
        <v>4617</v>
      </c>
      <c r="E2690" t="s">
        <v>4618</v>
      </c>
      <c r="F2690">
        <v>19</v>
      </c>
      <c r="G2690">
        <v>3</v>
      </c>
      <c r="H2690">
        <v>1</v>
      </c>
      <c r="I2690" t="s">
        <v>86</v>
      </c>
    </row>
    <row r="2691" spans="1:9" hidden="1" x14ac:dyDescent="0.3">
      <c r="A2691" t="s">
        <v>914</v>
      </c>
      <c r="B2691">
        <v>16</v>
      </c>
      <c r="C2691" s="1">
        <v>39928</v>
      </c>
      <c r="D2691" t="s">
        <v>4619</v>
      </c>
      <c r="E2691" t="s">
        <v>4620</v>
      </c>
      <c r="F2691">
        <v>13</v>
      </c>
      <c r="G2691">
        <v>2</v>
      </c>
      <c r="H2691">
        <v>1</v>
      </c>
      <c r="I2691" t="s">
        <v>86</v>
      </c>
    </row>
    <row r="2692" spans="1:9" hidden="1" x14ac:dyDescent="0.3">
      <c r="A2692" t="s">
        <v>914</v>
      </c>
      <c r="B2692">
        <v>15</v>
      </c>
      <c r="C2692" s="1">
        <v>39830</v>
      </c>
      <c r="D2692" t="s">
        <v>1630</v>
      </c>
      <c r="E2692" t="s">
        <v>1631</v>
      </c>
      <c r="F2692">
        <v>35</v>
      </c>
      <c r="G2692">
        <v>7</v>
      </c>
      <c r="H2692">
        <v>1</v>
      </c>
      <c r="I2692" t="s">
        <v>18</v>
      </c>
    </row>
    <row r="2693" spans="1:9" hidden="1" x14ac:dyDescent="0.3">
      <c r="A2693" t="s">
        <v>914</v>
      </c>
      <c r="B2693">
        <v>14</v>
      </c>
      <c r="C2693" s="1">
        <v>39774</v>
      </c>
      <c r="D2693" t="s">
        <v>4621</v>
      </c>
      <c r="E2693" t="s">
        <v>4622</v>
      </c>
      <c r="F2693">
        <v>29</v>
      </c>
      <c r="G2693">
        <v>3</v>
      </c>
      <c r="H2693">
        <v>0</v>
      </c>
      <c r="I2693" t="s">
        <v>108</v>
      </c>
    </row>
    <row r="2694" spans="1:9" hidden="1" x14ac:dyDescent="0.3">
      <c r="A2694" t="s">
        <v>914</v>
      </c>
      <c r="B2694">
        <v>13</v>
      </c>
      <c r="C2694" s="1">
        <v>39620</v>
      </c>
      <c r="D2694" t="s">
        <v>4623</v>
      </c>
      <c r="E2694" t="s">
        <v>4624</v>
      </c>
      <c r="F2694">
        <v>13</v>
      </c>
      <c r="G2694">
        <v>9</v>
      </c>
      <c r="H2694">
        <v>1</v>
      </c>
      <c r="I2694" t="s">
        <v>13</v>
      </c>
    </row>
    <row r="2695" spans="1:9" hidden="1" x14ac:dyDescent="0.3">
      <c r="A2695" t="s">
        <v>914</v>
      </c>
      <c r="B2695">
        <v>12</v>
      </c>
      <c r="C2695" s="1">
        <v>39578</v>
      </c>
      <c r="D2695" t="s">
        <v>4625</v>
      </c>
      <c r="E2695" t="s">
        <v>4626</v>
      </c>
      <c r="F2695">
        <v>9</v>
      </c>
      <c r="G2695">
        <v>4</v>
      </c>
      <c r="H2695">
        <v>2</v>
      </c>
      <c r="I2695" t="s">
        <v>18</v>
      </c>
    </row>
    <row r="2696" spans="1:9" hidden="1" x14ac:dyDescent="0.3">
      <c r="A2696" t="s">
        <v>914</v>
      </c>
      <c r="B2696">
        <v>11</v>
      </c>
      <c r="C2696" s="1">
        <v>39543</v>
      </c>
      <c r="D2696" t="s">
        <v>4627</v>
      </c>
      <c r="E2696" t="s">
        <v>4628</v>
      </c>
      <c r="F2696">
        <v>20</v>
      </c>
      <c r="G2696">
        <v>3</v>
      </c>
      <c r="H2696">
        <v>0</v>
      </c>
      <c r="I2696" t="s">
        <v>13</v>
      </c>
    </row>
    <row r="2697" spans="1:9" hidden="1" x14ac:dyDescent="0.3">
      <c r="A2697" t="s">
        <v>914</v>
      </c>
      <c r="B2697">
        <v>10</v>
      </c>
      <c r="C2697" s="1">
        <v>39507</v>
      </c>
      <c r="D2697" t="s">
        <v>1628</v>
      </c>
      <c r="E2697" t="s">
        <v>1629</v>
      </c>
      <c r="F2697">
        <v>15</v>
      </c>
      <c r="G2697">
        <v>8</v>
      </c>
      <c r="H2697">
        <v>0</v>
      </c>
      <c r="I2697" t="s">
        <v>86</v>
      </c>
    </row>
    <row r="2698" spans="1:9" hidden="1" x14ac:dyDescent="0.3">
      <c r="A2698" t="s">
        <v>914</v>
      </c>
      <c r="B2698">
        <v>9</v>
      </c>
      <c r="C2698" s="1">
        <v>39332</v>
      </c>
      <c r="D2698" t="s">
        <v>4629</v>
      </c>
      <c r="E2698" t="s">
        <v>4630</v>
      </c>
      <c r="F2698">
        <v>11</v>
      </c>
      <c r="G2698">
        <v>1</v>
      </c>
      <c r="H2698">
        <v>0</v>
      </c>
      <c r="I2698" t="s">
        <v>13</v>
      </c>
    </row>
    <row r="2699" spans="1:9" hidden="1" x14ac:dyDescent="0.3">
      <c r="A2699" t="s">
        <v>914</v>
      </c>
      <c r="B2699">
        <v>8</v>
      </c>
      <c r="C2699" s="1">
        <v>39227</v>
      </c>
      <c r="D2699" t="s">
        <v>1370</v>
      </c>
      <c r="E2699" t="s">
        <v>1371</v>
      </c>
      <c r="F2699">
        <v>19</v>
      </c>
      <c r="G2699">
        <v>3</v>
      </c>
      <c r="H2699">
        <v>1</v>
      </c>
      <c r="I2699" t="s">
        <v>18</v>
      </c>
    </row>
    <row r="2700" spans="1:9" hidden="1" x14ac:dyDescent="0.3">
      <c r="A2700" t="s">
        <v>914</v>
      </c>
      <c r="B2700">
        <v>7</v>
      </c>
      <c r="C2700" s="1">
        <v>39140</v>
      </c>
      <c r="D2700" t="s">
        <v>4631</v>
      </c>
      <c r="E2700" t="s">
        <v>4632</v>
      </c>
      <c r="F2700">
        <v>10</v>
      </c>
      <c r="G2700">
        <v>9</v>
      </c>
      <c r="H2700">
        <v>4</v>
      </c>
      <c r="I2700" t="s">
        <v>108</v>
      </c>
    </row>
    <row r="2701" spans="1:9" hidden="1" x14ac:dyDescent="0.3">
      <c r="A2701" t="s">
        <v>914</v>
      </c>
      <c r="B2701">
        <v>6</v>
      </c>
      <c r="C2701" s="1">
        <v>39053</v>
      </c>
      <c r="D2701" t="s">
        <v>4633</v>
      </c>
      <c r="E2701" t="s">
        <v>4634</v>
      </c>
      <c r="F2701">
        <v>12</v>
      </c>
      <c r="G2701">
        <v>12</v>
      </c>
      <c r="H2701">
        <v>3</v>
      </c>
      <c r="I2701" t="s">
        <v>86</v>
      </c>
    </row>
    <row r="2702" spans="1:9" hidden="1" x14ac:dyDescent="0.3">
      <c r="A2702" t="s">
        <v>914</v>
      </c>
      <c r="B2702">
        <v>5</v>
      </c>
      <c r="C2702" s="1">
        <v>39011</v>
      </c>
      <c r="D2702" t="s">
        <v>4635</v>
      </c>
      <c r="E2702" t="s">
        <v>4636</v>
      </c>
      <c r="F2702">
        <v>9</v>
      </c>
      <c r="G2702">
        <v>4</v>
      </c>
      <c r="H2702">
        <v>2</v>
      </c>
      <c r="I2702" t="s">
        <v>86</v>
      </c>
    </row>
    <row r="2703" spans="1:9" hidden="1" x14ac:dyDescent="0.3">
      <c r="A2703" t="s">
        <v>914</v>
      </c>
      <c r="B2703">
        <v>4</v>
      </c>
      <c r="C2703" s="1">
        <v>38979</v>
      </c>
      <c r="D2703" t="s">
        <v>4637</v>
      </c>
      <c r="E2703" t="s">
        <v>4638</v>
      </c>
      <c r="F2703">
        <v>1</v>
      </c>
      <c r="G2703">
        <v>10</v>
      </c>
      <c r="H2703">
        <v>0</v>
      </c>
      <c r="I2703" t="s">
        <v>108</v>
      </c>
    </row>
    <row r="2704" spans="1:9" hidden="1" x14ac:dyDescent="0.3">
      <c r="A2704" t="s">
        <v>914</v>
      </c>
      <c r="B2704">
        <v>3</v>
      </c>
      <c r="C2704" s="1">
        <v>38951</v>
      </c>
      <c r="D2704" t="s">
        <v>947</v>
      </c>
      <c r="E2704" t="s">
        <v>948</v>
      </c>
      <c r="F2704">
        <v>5</v>
      </c>
      <c r="G2704">
        <v>1</v>
      </c>
      <c r="H2704">
        <v>2</v>
      </c>
      <c r="I2704" t="s">
        <v>108</v>
      </c>
    </row>
    <row r="2705" spans="1:9" hidden="1" x14ac:dyDescent="0.3">
      <c r="A2705" t="s">
        <v>914</v>
      </c>
      <c r="B2705">
        <v>2</v>
      </c>
      <c r="C2705" s="1">
        <v>38927</v>
      </c>
      <c r="D2705" t="s">
        <v>4639</v>
      </c>
      <c r="E2705" t="s">
        <v>4640</v>
      </c>
      <c r="F2705">
        <v>6</v>
      </c>
      <c r="G2705">
        <v>9</v>
      </c>
      <c r="H2705">
        <v>0</v>
      </c>
      <c r="I2705" t="s">
        <v>18</v>
      </c>
    </row>
    <row r="2706" spans="1:9" hidden="1" x14ac:dyDescent="0.3">
      <c r="A2706" t="s">
        <v>914</v>
      </c>
      <c r="B2706">
        <v>1</v>
      </c>
      <c r="C2706" s="1">
        <v>38843</v>
      </c>
      <c r="D2706" t="s">
        <v>720</v>
      </c>
      <c r="E2706" t="s">
        <v>721</v>
      </c>
      <c r="F2706">
        <v>1</v>
      </c>
      <c r="G2706">
        <v>22</v>
      </c>
      <c r="H2706">
        <v>3</v>
      </c>
      <c r="I2706" t="s">
        <v>86</v>
      </c>
    </row>
    <row r="2707" spans="1:9" hidden="1" x14ac:dyDescent="0.3">
      <c r="A2707" t="s">
        <v>1575</v>
      </c>
      <c r="B2707">
        <v>30</v>
      </c>
      <c r="C2707" s="1">
        <v>44828</v>
      </c>
      <c r="D2707" t="s">
        <v>2748</v>
      </c>
      <c r="E2707" t="s">
        <v>2749</v>
      </c>
      <c r="F2707">
        <v>7</v>
      </c>
      <c r="G2707">
        <v>7</v>
      </c>
      <c r="H2707">
        <v>1</v>
      </c>
      <c r="I2707" t="s">
        <v>13</v>
      </c>
    </row>
    <row r="2708" spans="1:9" hidden="1" x14ac:dyDescent="0.3">
      <c r="A2708" t="s">
        <v>1575</v>
      </c>
      <c r="B2708">
        <v>29</v>
      </c>
      <c r="C2708" s="1">
        <v>44680</v>
      </c>
      <c r="D2708" t="s">
        <v>1511</v>
      </c>
      <c r="E2708" t="s">
        <v>1512</v>
      </c>
      <c r="F2708">
        <v>13</v>
      </c>
      <c r="G2708">
        <v>1</v>
      </c>
      <c r="H2708">
        <v>0</v>
      </c>
      <c r="I2708" t="s">
        <v>26</v>
      </c>
    </row>
    <row r="2709" spans="1:9" hidden="1" x14ac:dyDescent="0.3">
      <c r="A2709" t="s">
        <v>1575</v>
      </c>
      <c r="B2709">
        <v>28</v>
      </c>
      <c r="C2709" s="1">
        <v>44484</v>
      </c>
      <c r="D2709" t="s">
        <v>2044</v>
      </c>
      <c r="E2709" t="s">
        <v>2045</v>
      </c>
      <c r="F2709">
        <v>31</v>
      </c>
      <c r="G2709">
        <v>4</v>
      </c>
      <c r="H2709">
        <v>4</v>
      </c>
      <c r="I2709" t="s">
        <v>108</v>
      </c>
    </row>
    <row r="2710" spans="1:9" hidden="1" x14ac:dyDescent="0.3">
      <c r="A2710" t="s">
        <v>1575</v>
      </c>
      <c r="B2710">
        <v>27</v>
      </c>
      <c r="C2710" s="1">
        <v>44351</v>
      </c>
      <c r="D2710" t="s">
        <v>4641</v>
      </c>
      <c r="E2710" t="s">
        <v>4642</v>
      </c>
      <c r="F2710">
        <v>21</v>
      </c>
      <c r="G2710">
        <v>7</v>
      </c>
      <c r="H2710">
        <v>1</v>
      </c>
      <c r="I2710" t="s">
        <v>13</v>
      </c>
    </row>
    <row r="2711" spans="1:9" hidden="1" x14ac:dyDescent="0.3">
      <c r="A2711" t="s">
        <v>1575</v>
      </c>
      <c r="B2711">
        <v>26</v>
      </c>
      <c r="C2711" s="1">
        <v>44247</v>
      </c>
      <c r="D2711" t="s">
        <v>332</v>
      </c>
      <c r="E2711" t="s">
        <v>333</v>
      </c>
      <c r="F2711">
        <v>26</v>
      </c>
      <c r="G2711">
        <v>7</v>
      </c>
      <c r="H2711">
        <v>2</v>
      </c>
      <c r="I2711" t="s">
        <v>58</v>
      </c>
    </row>
    <row r="2712" spans="1:9" hidden="1" x14ac:dyDescent="0.3">
      <c r="A2712" t="s">
        <v>1575</v>
      </c>
      <c r="B2712">
        <v>25</v>
      </c>
      <c r="C2712" s="1">
        <v>44085</v>
      </c>
      <c r="D2712" t="s">
        <v>4643</v>
      </c>
      <c r="E2712" t="s">
        <v>4644</v>
      </c>
      <c r="F2712">
        <v>10</v>
      </c>
      <c r="G2712">
        <v>1</v>
      </c>
      <c r="H2712">
        <v>0</v>
      </c>
      <c r="I2712" t="s">
        <v>18</v>
      </c>
    </row>
    <row r="2713" spans="1:9" hidden="1" x14ac:dyDescent="0.3">
      <c r="A2713" t="s">
        <v>1575</v>
      </c>
      <c r="B2713">
        <v>24</v>
      </c>
      <c r="C2713" s="1">
        <v>43812</v>
      </c>
      <c r="D2713" t="s">
        <v>4645</v>
      </c>
      <c r="E2713" t="s">
        <v>4646</v>
      </c>
      <c r="F2713">
        <v>37</v>
      </c>
      <c r="G2713">
        <v>4</v>
      </c>
      <c r="H2713">
        <v>0</v>
      </c>
      <c r="I2713" t="s">
        <v>13</v>
      </c>
    </row>
    <row r="2714" spans="1:9" hidden="1" x14ac:dyDescent="0.3">
      <c r="A2714" t="s">
        <v>1575</v>
      </c>
      <c r="B2714">
        <v>23</v>
      </c>
      <c r="C2714" s="1">
        <v>43668</v>
      </c>
      <c r="D2714" t="s">
        <v>330</v>
      </c>
      <c r="E2714" t="s">
        <v>331</v>
      </c>
      <c r="F2714">
        <v>26</v>
      </c>
      <c r="G2714">
        <v>5</v>
      </c>
      <c r="H2714">
        <v>0</v>
      </c>
      <c r="I2714" t="s">
        <v>86</v>
      </c>
    </row>
    <row r="2715" spans="1:9" hidden="1" x14ac:dyDescent="0.3">
      <c r="A2715" t="s">
        <v>1575</v>
      </c>
      <c r="B2715">
        <v>22</v>
      </c>
      <c r="C2715" s="1">
        <v>43601</v>
      </c>
      <c r="D2715" t="s">
        <v>340</v>
      </c>
      <c r="E2715" t="s">
        <v>341</v>
      </c>
      <c r="F2715">
        <v>26</v>
      </c>
      <c r="G2715">
        <v>3</v>
      </c>
      <c r="H2715">
        <v>1</v>
      </c>
      <c r="I2715" t="s">
        <v>108</v>
      </c>
    </row>
    <row r="2716" spans="1:9" hidden="1" x14ac:dyDescent="0.3">
      <c r="A2716" t="s">
        <v>1575</v>
      </c>
      <c r="B2716">
        <v>21</v>
      </c>
      <c r="C2716" s="1">
        <v>43547</v>
      </c>
      <c r="D2716" t="s">
        <v>4647</v>
      </c>
      <c r="E2716" t="s">
        <v>4648</v>
      </c>
      <c r="F2716">
        <v>11</v>
      </c>
      <c r="G2716">
        <v>2</v>
      </c>
      <c r="H2716">
        <v>0</v>
      </c>
      <c r="I2716" t="s">
        <v>108</v>
      </c>
    </row>
    <row r="2717" spans="1:9" hidden="1" x14ac:dyDescent="0.3">
      <c r="A2717" t="s">
        <v>1575</v>
      </c>
      <c r="B2717">
        <v>20</v>
      </c>
      <c r="C2717" s="1">
        <v>43302</v>
      </c>
      <c r="D2717" t="s">
        <v>1288</v>
      </c>
      <c r="E2717" t="s">
        <v>1289</v>
      </c>
      <c r="F2717">
        <v>40</v>
      </c>
      <c r="G2717">
        <v>5</v>
      </c>
      <c r="H2717">
        <v>0</v>
      </c>
      <c r="I2717" t="s">
        <v>61</v>
      </c>
    </row>
    <row r="2718" spans="1:9" hidden="1" x14ac:dyDescent="0.3">
      <c r="A2718" t="s">
        <v>1575</v>
      </c>
      <c r="B2718">
        <v>19</v>
      </c>
      <c r="C2718" s="1">
        <v>43134</v>
      </c>
      <c r="D2718" t="s">
        <v>4649</v>
      </c>
      <c r="E2718" t="s">
        <v>4650</v>
      </c>
      <c r="F2718">
        <v>21</v>
      </c>
      <c r="G2718">
        <v>9</v>
      </c>
      <c r="H2718">
        <v>0</v>
      </c>
      <c r="I2718" t="s">
        <v>108</v>
      </c>
    </row>
    <row r="2719" spans="1:9" hidden="1" x14ac:dyDescent="0.3">
      <c r="A2719" t="s">
        <v>1575</v>
      </c>
      <c r="B2719">
        <v>18</v>
      </c>
      <c r="C2719" s="1">
        <v>43078</v>
      </c>
      <c r="D2719" t="s">
        <v>4651</v>
      </c>
      <c r="E2719" t="s">
        <v>4652</v>
      </c>
      <c r="F2719">
        <v>14</v>
      </c>
      <c r="G2719">
        <v>0</v>
      </c>
      <c r="H2719">
        <v>0</v>
      </c>
      <c r="I2719" t="s">
        <v>13</v>
      </c>
    </row>
    <row r="2720" spans="1:9" hidden="1" x14ac:dyDescent="0.3">
      <c r="A2720" t="s">
        <v>1575</v>
      </c>
      <c r="B2720">
        <v>17</v>
      </c>
      <c r="C2720" s="1">
        <v>42938</v>
      </c>
      <c r="D2720" t="s">
        <v>4653</v>
      </c>
      <c r="E2720" t="s">
        <v>4654</v>
      </c>
      <c r="F2720">
        <v>17</v>
      </c>
      <c r="G2720">
        <v>3</v>
      </c>
      <c r="H2720">
        <v>1</v>
      </c>
      <c r="I2720" t="s">
        <v>18</v>
      </c>
    </row>
    <row r="2721" spans="1:9" hidden="1" x14ac:dyDescent="0.3">
      <c r="A2721" t="s">
        <v>1575</v>
      </c>
      <c r="B2721">
        <v>16</v>
      </c>
      <c r="C2721" s="1">
        <v>42882</v>
      </c>
      <c r="D2721" t="s">
        <v>4655</v>
      </c>
      <c r="E2721" t="s">
        <v>4656</v>
      </c>
      <c r="F2721">
        <v>25</v>
      </c>
      <c r="G2721">
        <v>3</v>
      </c>
      <c r="H2721">
        <v>0</v>
      </c>
      <c r="I2721" t="s">
        <v>21</v>
      </c>
    </row>
    <row r="2722" spans="1:9" hidden="1" x14ac:dyDescent="0.3">
      <c r="A2722" t="s">
        <v>1575</v>
      </c>
      <c r="B2722">
        <v>15</v>
      </c>
      <c r="C2722" s="1">
        <v>42420</v>
      </c>
      <c r="D2722" t="s">
        <v>4657</v>
      </c>
      <c r="E2722" t="s">
        <v>1567</v>
      </c>
      <c r="F2722">
        <v>39</v>
      </c>
      <c r="G2722">
        <v>5</v>
      </c>
      <c r="H2722">
        <v>3</v>
      </c>
      <c r="I2722" t="s">
        <v>139</v>
      </c>
    </row>
    <row r="2723" spans="1:9" hidden="1" x14ac:dyDescent="0.3">
      <c r="A2723" t="s">
        <v>1575</v>
      </c>
      <c r="B2723">
        <v>14</v>
      </c>
      <c r="C2723" s="1">
        <v>42273</v>
      </c>
      <c r="D2723" t="s">
        <v>4079</v>
      </c>
      <c r="E2723" t="s">
        <v>4080</v>
      </c>
      <c r="F2723">
        <v>17</v>
      </c>
      <c r="G2723">
        <v>1</v>
      </c>
      <c r="H2723">
        <v>1</v>
      </c>
      <c r="I2723" t="s">
        <v>13</v>
      </c>
    </row>
    <row r="2724" spans="1:9" hidden="1" x14ac:dyDescent="0.3">
      <c r="A2724" t="s">
        <v>1575</v>
      </c>
      <c r="B2724">
        <v>13</v>
      </c>
      <c r="C2724" s="1">
        <v>42133</v>
      </c>
      <c r="D2724" t="s">
        <v>4657</v>
      </c>
      <c r="E2724" t="s">
        <v>1567</v>
      </c>
      <c r="F2724">
        <v>39</v>
      </c>
      <c r="G2724">
        <v>4</v>
      </c>
      <c r="H2724">
        <v>3</v>
      </c>
      <c r="I2724" t="s">
        <v>61</v>
      </c>
    </row>
    <row r="2725" spans="1:9" hidden="1" x14ac:dyDescent="0.3">
      <c r="A2725" t="s">
        <v>1575</v>
      </c>
      <c r="B2725">
        <v>12</v>
      </c>
      <c r="C2725" s="1">
        <v>41984</v>
      </c>
      <c r="D2725" t="s">
        <v>4658</v>
      </c>
      <c r="E2725" t="s">
        <v>4659</v>
      </c>
      <c r="F2725">
        <v>14</v>
      </c>
      <c r="G2725">
        <v>0</v>
      </c>
      <c r="H2725">
        <v>0</v>
      </c>
      <c r="I2725" t="s">
        <v>86</v>
      </c>
    </row>
    <row r="2726" spans="1:9" hidden="1" x14ac:dyDescent="0.3">
      <c r="A2726" t="s">
        <v>1575</v>
      </c>
      <c r="B2726">
        <v>11</v>
      </c>
      <c r="C2726" s="1">
        <v>41818</v>
      </c>
      <c r="D2726" t="s">
        <v>4660</v>
      </c>
      <c r="E2726" t="s">
        <v>4661</v>
      </c>
      <c r="F2726">
        <v>19</v>
      </c>
      <c r="G2726">
        <v>0</v>
      </c>
      <c r="H2726">
        <v>0</v>
      </c>
      <c r="I2726" t="s">
        <v>18</v>
      </c>
    </row>
    <row r="2727" spans="1:9" hidden="1" x14ac:dyDescent="0.3">
      <c r="A2727" t="s">
        <v>1575</v>
      </c>
      <c r="B2727">
        <v>10</v>
      </c>
      <c r="C2727" s="1">
        <v>41721</v>
      </c>
      <c r="D2727" t="s">
        <v>4662</v>
      </c>
      <c r="E2727" t="s">
        <v>4663</v>
      </c>
      <c r="F2727">
        <v>28</v>
      </c>
      <c r="G2727">
        <v>7</v>
      </c>
      <c r="H2727">
        <v>0</v>
      </c>
      <c r="I2727" t="s">
        <v>108</v>
      </c>
    </row>
    <row r="2728" spans="1:9" hidden="1" x14ac:dyDescent="0.3">
      <c r="A2728" t="s">
        <v>1575</v>
      </c>
      <c r="B2728">
        <v>9</v>
      </c>
      <c r="C2728" s="1">
        <v>41629</v>
      </c>
      <c r="D2728" t="s">
        <v>4664</v>
      </c>
      <c r="E2728" t="s">
        <v>4665</v>
      </c>
      <c r="F2728">
        <v>30</v>
      </c>
      <c r="G2728">
        <v>7</v>
      </c>
      <c r="H2728">
        <v>1</v>
      </c>
      <c r="I2728" t="s">
        <v>108</v>
      </c>
    </row>
    <row r="2729" spans="1:9" hidden="1" x14ac:dyDescent="0.3">
      <c r="A2729" t="s">
        <v>1575</v>
      </c>
      <c r="B2729">
        <v>8</v>
      </c>
      <c r="C2729" s="1">
        <v>41593</v>
      </c>
      <c r="D2729" t="s">
        <v>4666</v>
      </c>
      <c r="E2729" t="s">
        <v>4667</v>
      </c>
      <c r="F2729">
        <v>32</v>
      </c>
      <c r="G2729">
        <v>9</v>
      </c>
      <c r="H2729">
        <v>0</v>
      </c>
      <c r="I2729" t="s">
        <v>13</v>
      </c>
    </row>
    <row r="2730" spans="1:9" hidden="1" x14ac:dyDescent="0.3">
      <c r="A2730" t="s">
        <v>1575</v>
      </c>
      <c r="B2730">
        <v>7</v>
      </c>
      <c r="C2730" s="1">
        <v>41510</v>
      </c>
      <c r="D2730" t="s">
        <v>4668</v>
      </c>
      <c r="E2730" t="s">
        <v>4669</v>
      </c>
      <c r="F2730">
        <v>15</v>
      </c>
      <c r="G2730">
        <v>9</v>
      </c>
      <c r="H2730">
        <v>2</v>
      </c>
      <c r="I2730" t="s">
        <v>18</v>
      </c>
    </row>
    <row r="2731" spans="1:9" hidden="1" x14ac:dyDescent="0.3">
      <c r="A2731" t="s">
        <v>1575</v>
      </c>
      <c r="B2731">
        <v>6</v>
      </c>
      <c r="C2731" s="1">
        <v>41412</v>
      </c>
      <c r="D2731" t="s">
        <v>2106</v>
      </c>
      <c r="E2731" t="s">
        <v>2107</v>
      </c>
      <c r="F2731">
        <v>5</v>
      </c>
      <c r="G2731">
        <v>1</v>
      </c>
      <c r="H2731">
        <v>1</v>
      </c>
      <c r="I2731" t="s">
        <v>86</v>
      </c>
    </row>
    <row r="2732" spans="1:9" hidden="1" x14ac:dyDescent="0.3">
      <c r="A2732" t="s">
        <v>1575</v>
      </c>
      <c r="B2732">
        <v>5</v>
      </c>
      <c r="C2732" s="1">
        <v>41048</v>
      </c>
      <c r="D2732" t="s">
        <v>4670</v>
      </c>
      <c r="E2732" t="s">
        <v>4671</v>
      </c>
      <c r="F2732">
        <v>1</v>
      </c>
      <c r="G2732">
        <v>2</v>
      </c>
      <c r="H2732">
        <v>1</v>
      </c>
      <c r="I2732" t="s">
        <v>18</v>
      </c>
    </row>
    <row r="2733" spans="1:9" hidden="1" x14ac:dyDescent="0.3">
      <c r="A2733" t="s">
        <v>1575</v>
      </c>
      <c r="B2733">
        <v>4</v>
      </c>
      <c r="C2733" s="1">
        <v>40262</v>
      </c>
      <c r="D2733" t="s">
        <v>4672</v>
      </c>
      <c r="E2733" t="s">
        <v>4673</v>
      </c>
      <c r="F2733">
        <v>5</v>
      </c>
      <c r="G2733">
        <v>2</v>
      </c>
      <c r="H2733">
        <v>0</v>
      </c>
      <c r="I2733" t="s">
        <v>86</v>
      </c>
    </row>
    <row r="2734" spans="1:9" hidden="1" x14ac:dyDescent="0.3">
      <c r="A2734" t="s">
        <v>1575</v>
      </c>
      <c r="B2734">
        <v>3</v>
      </c>
      <c r="C2734" s="1">
        <v>40164</v>
      </c>
      <c r="D2734" t="s">
        <v>4674</v>
      </c>
      <c r="E2734" t="s">
        <v>4675</v>
      </c>
      <c r="F2734">
        <v>3</v>
      </c>
      <c r="G2734">
        <v>11</v>
      </c>
      <c r="H2734">
        <v>0</v>
      </c>
      <c r="I2734" t="s">
        <v>13</v>
      </c>
    </row>
    <row r="2735" spans="1:9" hidden="1" x14ac:dyDescent="0.3">
      <c r="A2735" t="s">
        <v>1575</v>
      </c>
      <c r="B2735">
        <v>2</v>
      </c>
      <c r="C2735" s="1">
        <v>40047</v>
      </c>
      <c r="D2735" t="s">
        <v>4676</v>
      </c>
      <c r="E2735" t="s">
        <v>4677</v>
      </c>
      <c r="F2735">
        <v>4</v>
      </c>
      <c r="G2735">
        <v>4</v>
      </c>
      <c r="H2735">
        <v>0</v>
      </c>
      <c r="I2735" t="s">
        <v>18</v>
      </c>
    </row>
    <row r="2736" spans="1:9" hidden="1" x14ac:dyDescent="0.3">
      <c r="A2736" t="s">
        <v>4678</v>
      </c>
      <c r="B2736">
        <v>15</v>
      </c>
      <c r="C2736" s="1">
        <v>44765</v>
      </c>
      <c r="D2736" t="s">
        <v>4679</v>
      </c>
      <c r="E2736" t="s">
        <v>4680</v>
      </c>
      <c r="F2736">
        <v>6</v>
      </c>
      <c r="G2736">
        <v>0</v>
      </c>
      <c r="H2736">
        <v>1</v>
      </c>
      <c r="I2736" t="s">
        <v>86</v>
      </c>
    </row>
    <row r="2737" spans="1:9" hidden="1" x14ac:dyDescent="0.3">
      <c r="A2737" t="s">
        <v>4678</v>
      </c>
      <c r="B2737">
        <v>14</v>
      </c>
      <c r="C2737" s="1">
        <v>44702</v>
      </c>
      <c r="D2737" t="s">
        <v>4681</v>
      </c>
      <c r="E2737" t="s">
        <v>4682</v>
      </c>
      <c r="F2737">
        <v>11</v>
      </c>
      <c r="G2737">
        <v>3</v>
      </c>
      <c r="H2737">
        <v>0</v>
      </c>
      <c r="I2737" t="s">
        <v>18</v>
      </c>
    </row>
    <row r="2738" spans="1:9" hidden="1" x14ac:dyDescent="0.3">
      <c r="A2738" t="s">
        <v>4678</v>
      </c>
      <c r="B2738">
        <v>13</v>
      </c>
      <c r="C2738" s="1">
        <v>44504</v>
      </c>
      <c r="D2738" t="s">
        <v>4683</v>
      </c>
      <c r="E2738" t="s">
        <v>4684</v>
      </c>
      <c r="F2738">
        <v>12</v>
      </c>
      <c r="G2738">
        <v>0</v>
      </c>
      <c r="H2738">
        <v>0</v>
      </c>
      <c r="I2738" t="s">
        <v>13</v>
      </c>
    </row>
    <row r="2739" spans="1:9" hidden="1" x14ac:dyDescent="0.3">
      <c r="A2739" t="s">
        <v>4678</v>
      </c>
      <c r="B2739">
        <v>12</v>
      </c>
      <c r="C2739" s="1">
        <v>44119</v>
      </c>
      <c r="D2739" t="s">
        <v>4685</v>
      </c>
      <c r="E2739" t="s">
        <v>4686</v>
      </c>
      <c r="F2739">
        <v>11</v>
      </c>
      <c r="G2739">
        <v>1</v>
      </c>
      <c r="H2739">
        <v>0</v>
      </c>
      <c r="I2739" t="s">
        <v>18</v>
      </c>
    </row>
    <row r="2740" spans="1:9" hidden="1" x14ac:dyDescent="0.3">
      <c r="A2740" t="s">
        <v>4678</v>
      </c>
      <c r="B2740">
        <v>11</v>
      </c>
      <c r="C2740" s="1">
        <v>43783</v>
      </c>
      <c r="D2740" t="s">
        <v>4687</v>
      </c>
      <c r="E2740" t="s">
        <v>4688</v>
      </c>
      <c r="F2740">
        <v>4</v>
      </c>
      <c r="G2740">
        <v>0</v>
      </c>
      <c r="H2740">
        <v>0</v>
      </c>
      <c r="I2740" t="s">
        <v>13</v>
      </c>
    </row>
    <row r="2741" spans="1:9" hidden="1" x14ac:dyDescent="0.3">
      <c r="A2741" t="s">
        <v>4678</v>
      </c>
      <c r="B2741">
        <v>10</v>
      </c>
      <c r="C2741" s="1">
        <v>43575</v>
      </c>
      <c r="D2741" t="s">
        <v>4689</v>
      </c>
      <c r="E2741" t="s">
        <v>4690</v>
      </c>
      <c r="F2741">
        <v>23</v>
      </c>
      <c r="G2741">
        <v>2</v>
      </c>
      <c r="H2741">
        <v>0</v>
      </c>
      <c r="I2741" t="s">
        <v>108</v>
      </c>
    </row>
    <row r="2742" spans="1:9" hidden="1" x14ac:dyDescent="0.3">
      <c r="A2742" t="s">
        <v>4678</v>
      </c>
      <c r="B2742">
        <v>9</v>
      </c>
      <c r="C2742" s="1">
        <v>43498</v>
      </c>
      <c r="D2742" t="s">
        <v>4691</v>
      </c>
      <c r="E2742" t="s">
        <v>4692</v>
      </c>
      <c r="F2742">
        <v>18</v>
      </c>
      <c r="G2742">
        <v>3</v>
      </c>
      <c r="H2742">
        <v>0</v>
      </c>
      <c r="I2742" t="s">
        <v>61</v>
      </c>
    </row>
    <row r="2743" spans="1:9" hidden="1" x14ac:dyDescent="0.3">
      <c r="A2743" t="s">
        <v>4678</v>
      </c>
      <c r="B2743">
        <v>8</v>
      </c>
      <c r="C2743" s="1">
        <v>43372</v>
      </c>
      <c r="D2743" t="s">
        <v>4693</v>
      </c>
      <c r="E2743" t="s">
        <v>4694</v>
      </c>
      <c r="F2743">
        <v>1</v>
      </c>
      <c r="G2743">
        <v>5</v>
      </c>
      <c r="H2743">
        <v>0</v>
      </c>
      <c r="I2743" t="s">
        <v>13</v>
      </c>
    </row>
    <row r="2744" spans="1:9" hidden="1" x14ac:dyDescent="0.3">
      <c r="A2744" t="s">
        <v>4678</v>
      </c>
      <c r="B2744">
        <v>7</v>
      </c>
      <c r="C2744" s="1">
        <v>43176</v>
      </c>
      <c r="D2744" t="s">
        <v>4695</v>
      </c>
      <c r="E2744" t="s">
        <v>4696</v>
      </c>
      <c r="F2744">
        <v>8</v>
      </c>
      <c r="G2744">
        <v>0</v>
      </c>
      <c r="H2744">
        <v>1</v>
      </c>
      <c r="I2744" t="s">
        <v>127</v>
      </c>
    </row>
    <row r="2745" spans="1:9" hidden="1" x14ac:dyDescent="0.3">
      <c r="A2745" t="s">
        <v>4678</v>
      </c>
      <c r="B2745">
        <v>6</v>
      </c>
      <c r="C2745" s="1">
        <v>42882</v>
      </c>
      <c r="D2745" t="s">
        <v>4697</v>
      </c>
      <c r="E2745" t="s">
        <v>4698</v>
      </c>
      <c r="F2745">
        <v>6</v>
      </c>
      <c r="G2745">
        <v>0</v>
      </c>
      <c r="H2745">
        <v>2</v>
      </c>
      <c r="I2745" t="s">
        <v>13</v>
      </c>
    </row>
    <row r="2746" spans="1:9" hidden="1" x14ac:dyDescent="0.3">
      <c r="A2746" t="s">
        <v>4678</v>
      </c>
      <c r="B2746">
        <v>5</v>
      </c>
      <c r="C2746" s="1">
        <v>42819</v>
      </c>
      <c r="D2746" t="s">
        <v>836</v>
      </c>
      <c r="E2746" t="s">
        <v>837</v>
      </c>
      <c r="F2746">
        <v>4</v>
      </c>
      <c r="G2746">
        <v>8</v>
      </c>
      <c r="H2746">
        <v>0</v>
      </c>
      <c r="I2746" t="s">
        <v>18</v>
      </c>
    </row>
    <row r="2747" spans="1:9" hidden="1" x14ac:dyDescent="0.3">
      <c r="A2747" t="s">
        <v>4678</v>
      </c>
      <c r="B2747">
        <v>4</v>
      </c>
      <c r="C2747" s="1">
        <v>42778</v>
      </c>
      <c r="D2747" t="s">
        <v>4699</v>
      </c>
      <c r="E2747" t="s">
        <v>4700</v>
      </c>
      <c r="F2747">
        <v>1</v>
      </c>
      <c r="G2747">
        <v>0</v>
      </c>
      <c r="H2747">
        <v>0</v>
      </c>
      <c r="I2747" t="s">
        <v>13</v>
      </c>
    </row>
    <row r="2748" spans="1:9" hidden="1" x14ac:dyDescent="0.3">
      <c r="A2748" t="s">
        <v>4678</v>
      </c>
      <c r="B2748">
        <v>3</v>
      </c>
      <c r="C2748" s="1">
        <v>42700</v>
      </c>
      <c r="D2748" t="s">
        <v>4701</v>
      </c>
      <c r="E2748" t="s">
        <v>4702</v>
      </c>
      <c r="F2748">
        <v>2</v>
      </c>
      <c r="G2748">
        <v>2</v>
      </c>
      <c r="H2748">
        <v>3</v>
      </c>
      <c r="I2748" t="s">
        <v>61</v>
      </c>
    </row>
    <row r="2749" spans="1:9" hidden="1" x14ac:dyDescent="0.3">
      <c r="A2749" t="s">
        <v>4678</v>
      </c>
      <c r="B2749">
        <v>2</v>
      </c>
      <c r="C2749" s="1">
        <v>42657</v>
      </c>
      <c r="D2749" t="s">
        <v>4703</v>
      </c>
      <c r="E2749" t="s">
        <v>4704</v>
      </c>
      <c r="F2749">
        <v>2</v>
      </c>
      <c r="G2749">
        <v>1</v>
      </c>
      <c r="H2749">
        <v>0</v>
      </c>
      <c r="I2749" t="s">
        <v>13</v>
      </c>
    </row>
    <row r="2750" spans="1:9" hidden="1" x14ac:dyDescent="0.3">
      <c r="A2750" t="s">
        <v>4705</v>
      </c>
      <c r="B2750">
        <v>9</v>
      </c>
      <c r="C2750" s="1">
        <v>44870</v>
      </c>
      <c r="D2750" t="s">
        <v>4706</v>
      </c>
      <c r="E2750" t="s">
        <v>4707</v>
      </c>
      <c r="F2750">
        <v>17</v>
      </c>
      <c r="G2750">
        <v>2</v>
      </c>
      <c r="H2750">
        <v>0</v>
      </c>
      <c r="I2750" t="s">
        <v>86</v>
      </c>
    </row>
    <row r="2751" spans="1:9" hidden="1" x14ac:dyDescent="0.3">
      <c r="A2751" t="s">
        <v>4705</v>
      </c>
      <c r="B2751">
        <v>8</v>
      </c>
      <c r="C2751" s="1">
        <v>44737</v>
      </c>
      <c r="D2751" t="s">
        <v>4641</v>
      </c>
      <c r="E2751" t="s">
        <v>4642</v>
      </c>
      <c r="F2751">
        <v>22</v>
      </c>
      <c r="G2751">
        <v>8</v>
      </c>
      <c r="H2751">
        <v>1</v>
      </c>
      <c r="I2751" t="s">
        <v>13</v>
      </c>
    </row>
    <row r="2752" spans="1:9" hidden="1" x14ac:dyDescent="0.3">
      <c r="A2752" t="s">
        <v>4705</v>
      </c>
      <c r="B2752">
        <v>7</v>
      </c>
      <c r="C2752" s="1">
        <v>44646</v>
      </c>
      <c r="D2752" t="s">
        <v>4708</v>
      </c>
      <c r="E2752" t="s">
        <v>4709</v>
      </c>
      <c r="F2752">
        <v>22</v>
      </c>
      <c r="G2752">
        <v>1</v>
      </c>
      <c r="H2752">
        <v>0</v>
      </c>
      <c r="I2752" t="s">
        <v>18</v>
      </c>
    </row>
    <row r="2753" spans="1:9" hidden="1" x14ac:dyDescent="0.3">
      <c r="A2753" t="s">
        <v>4705</v>
      </c>
      <c r="B2753">
        <v>6</v>
      </c>
      <c r="C2753" s="1">
        <v>44521</v>
      </c>
      <c r="D2753" t="s">
        <v>4710</v>
      </c>
      <c r="E2753" t="s">
        <v>4711</v>
      </c>
      <c r="F2753">
        <v>14</v>
      </c>
      <c r="G2753">
        <v>7</v>
      </c>
      <c r="H2753">
        <v>1</v>
      </c>
      <c r="I2753" t="s">
        <v>18</v>
      </c>
    </row>
    <row r="2754" spans="1:9" hidden="1" x14ac:dyDescent="0.3">
      <c r="A2754" t="s">
        <v>4705</v>
      </c>
      <c r="B2754">
        <v>5</v>
      </c>
      <c r="C2754" s="1">
        <v>44478</v>
      </c>
      <c r="D2754" t="s">
        <v>4712</v>
      </c>
      <c r="E2754" t="s">
        <v>4713</v>
      </c>
      <c r="F2754">
        <v>8</v>
      </c>
      <c r="G2754">
        <v>0</v>
      </c>
      <c r="H2754">
        <v>0</v>
      </c>
      <c r="I2754" t="s">
        <v>86</v>
      </c>
    </row>
    <row r="2755" spans="1:9" hidden="1" x14ac:dyDescent="0.3">
      <c r="A2755" t="s">
        <v>4705</v>
      </c>
      <c r="B2755">
        <v>4</v>
      </c>
      <c r="C2755" s="1">
        <v>44429</v>
      </c>
      <c r="D2755" t="s">
        <v>4714</v>
      </c>
      <c r="E2755" t="s">
        <v>4715</v>
      </c>
      <c r="F2755">
        <v>1</v>
      </c>
      <c r="G2755">
        <v>1</v>
      </c>
      <c r="H2755">
        <v>0</v>
      </c>
      <c r="I2755" t="s">
        <v>13</v>
      </c>
    </row>
    <row r="2756" spans="1:9" hidden="1" x14ac:dyDescent="0.3">
      <c r="A2756" t="s">
        <v>4705</v>
      </c>
      <c r="B2756">
        <v>3</v>
      </c>
      <c r="C2756" s="1">
        <v>44346</v>
      </c>
      <c r="D2756" t="s">
        <v>1519</v>
      </c>
      <c r="E2756" t="s">
        <v>1520</v>
      </c>
      <c r="F2756">
        <v>22</v>
      </c>
      <c r="G2756">
        <v>39</v>
      </c>
      <c r="H2756">
        <v>4</v>
      </c>
      <c r="I2756" t="s">
        <v>18</v>
      </c>
    </row>
    <row r="2757" spans="1:9" hidden="1" x14ac:dyDescent="0.3">
      <c r="A2757" t="s">
        <v>4705</v>
      </c>
      <c r="B2757">
        <v>2</v>
      </c>
      <c r="C2757" s="1">
        <v>44309</v>
      </c>
      <c r="D2757" t="s">
        <v>4716</v>
      </c>
      <c r="E2757" t="s">
        <v>4717</v>
      </c>
      <c r="F2757">
        <v>1</v>
      </c>
      <c r="G2757">
        <v>1</v>
      </c>
      <c r="H2757">
        <v>0</v>
      </c>
      <c r="I2757" t="s">
        <v>18</v>
      </c>
    </row>
    <row r="2758" spans="1:9" hidden="1" x14ac:dyDescent="0.3">
      <c r="A2758" t="s">
        <v>4718</v>
      </c>
      <c r="B2758">
        <v>17</v>
      </c>
      <c r="C2758" s="1">
        <v>44855</v>
      </c>
      <c r="D2758" t="s">
        <v>1082</v>
      </c>
      <c r="E2758" t="s">
        <v>1083</v>
      </c>
      <c r="F2758">
        <v>20</v>
      </c>
      <c r="G2758">
        <v>19</v>
      </c>
      <c r="H2758">
        <v>1</v>
      </c>
      <c r="I2758" t="s">
        <v>1673</v>
      </c>
    </row>
    <row r="2759" spans="1:9" hidden="1" x14ac:dyDescent="0.3">
      <c r="A2759" t="s">
        <v>4718</v>
      </c>
      <c r="B2759">
        <v>16</v>
      </c>
      <c r="C2759" s="1">
        <v>44737</v>
      </c>
      <c r="D2759" t="s">
        <v>1082</v>
      </c>
      <c r="E2759" t="s">
        <v>1083</v>
      </c>
      <c r="F2759">
        <v>18</v>
      </c>
      <c r="G2759">
        <v>17</v>
      </c>
      <c r="H2759">
        <v>1</v>
      </c>
      <c r="I2759" t="s">
        <v>55</v>
      </c>
    </row>
    <row r="2760" spans="1:9" hidden="1" x14ac:dyDescent="0.3">
      <c r="A2760" t="s">
        <v>4718</v>
      </c>
      <c r="B2760">
        <v>15</v>
      </c>
      <c r="C2760" s="1">
        <v>44646</v>
      </c>
      <c r="D2760" t="s">
        <v>4719</v>
      </c>
      <c r="E2760" t="s">
        <v>4720</v>
      </c>
      <c r="F2760">
        <v>18</v>
      </c>
      <c r="G2760">
        <v>3</v>
      </c>
      <c r="H2760">
        <v>1</v>
      </c>
      <c r="I2760" t="s">
        <v>108</v>
      </c>
    </row>
    <row r="2761" spans="1:9" hidden="1" x14ac:dyDescent="0.3">
      <c r="A2761" t="s">
        <v>4718</v>
      </c>
      <c r="B2761">
        <v>14</v>
      </c>
      <c r="C2761" s="1">
        <v>44275</v>
      </c>
      <c r="D2761" t="s">
        <v>4721</v>
      </c>
      <c r="E2761" t="s">
        <v>4722</v>
      </c>
      <c r="F2761">
        <v>5</v>
      </c>
      <c r="G2761">
        <v>16</v>
      </c>
      <c r="H2761">
        <v>1</v>
      </c>
      <c r="I2761" t="s">
        <v>18</v>
      </c>
    </row>
    <row r="2762" spans="1:9" hidden="1" x14ac:dyDescent="0.3">
      <c r="A2762" t="s">
        <v>4718</v>
      </c>
      <c r="B2762">
        <v>13</v>
      </c>
      <c r="C2762" s="1">
        <v>43546</v>
      </c>
      <c r="D2762" t="s">
        <v>4723</v>
      </c>
      <c r="E2762" t="s">
        <v>4724</v>
      </c>
      <c r="F2762">
        <v>10</v>
      </c>
      <c r="G2762">
        <v>5</v>
      </c>
      <c r="H2762">
        <v>1</v>
      </c>
      <c r="I2762" t="s">
        <v>86</v>
      </c>
    </row>
    <row r="2763" spans="1:9" hidden="1" x14ac:dyDescent="0.3">
      <c r="A2763" t="s">
        <v>4718</v>
      </c>
      <c r="B2763">
        <v>12</v>
      </c>
      <c r="C2763" s="1">
        <v>43441</v>
      </c>
      <c r="D2763" t="s">
        <v>4725</v>
      </c>
      <c r="E2763" t="s">
        <v>4726</v>
      </c>
      <c r="F2763">
        <v>11</v>
      </c>
      <c r="G2763">
        <v>2</v>
      </c>
      <c r="H2763">
        <v>1</v>
      </c>
      <c r="I2763" t="s">
        <v>61</v>
      </c>
    </row>
    <row r="2764" spans="1:9" hidden="1" x14ac:dyDescent="0.3">
      <c r="A2764" t="s">
        <v>4718</v>
      </c>
      <c r="B2764">
        <v>11</v>
      </c>
      <c r="C2764" s="1">
        <v>43372</v>
      </c>
      <c r="D2764" t="s">
        <v>2062</v>
      </c>
      <c r="E2764" t="s">
        <v>2063</v>
      </c>
      <c r="F2764">
        <v>5</v>
      </c>
      <c r="G2764">
        <v>22</v>
      </c>
      <c r="H2764">
        <v>5</v>
      </c>
      <c r="I2764" t="s">
        <v>18</v>
      </c>
    </row>
    <row r="2765" spans="1:9" hidden="1" x14ac:dyDescent="0.3">
      <c r="A2765" t="s">
        <v>4718</v>
      </c>
      <c r="B2765">
        <v>10</v>
      </c>
      <c r="C2765" s="1">
        <v>43218</v>
      </c>
      <c r="D2765" t="s">
        <v>4043</v>
      </c>
      <c r="E2765" t="s">
        <v>4044</v>
      </c>
      <c r="F2765">
        <v>16</v>
      </c>
      <c r="G2765">
        <v>1</v>
      </c>
      <c r="H2765">
        <v>0</v>
      </c>
      <c r="I2765" t="s">
        <v>21</v>
      </c>
    </row>
    <row r="2766" spans="1:9" hidden="1" x14ac:dyDescent="0.3">
      <c r="A2766" t="s">
        <v>4718</v>
      </c>
      <c r="B2766">
        <v>9</v>
      </c>
      <c r="C2766" s="1">
        <v>43190</v>
      </c>
      <c r="D2766" t="s">
        <v>4727</v>
      </c>
      <c r="E2766" t="s">
        <v>4728</v>
      </c>
      <c r="F2766">
        <v>5</v>
      </c>
      <c r="G2766">
        <v>1</v>
      </c>
      <c r="H2766">
        <v>0</v>
      </c>
      <c r="I2766" t="s">
        <v>29</v>
      </c>
    </row>
    <row r="2767" spans="1:9" hidden="1" x14ac:dyDescent="0.3">
      <c r="A2767" t="s">
        <v>4718</v>
      </c>
      <c r="B2767">
        <v>8</v>
      </c>
      <c r="C2767" s="1">
        <v>43036</v>
      </c>
      <c r="D2767" t="s">
        <v>3271</v>
      </c>
      <c r="E2767" t="s">
        <v>3272</v>
      </c>
      <c r="F2767">
        <v>24</v>
      </c>
      <c r="G2767">
        <v>29</v>
      </c>
      <c r="H2767">
        <v>0</v>
      </c>
      <c r="I2767" t="s">
        <v>18</v>
      </c>
    </row>
    <row r="2768" spans="1:9" hidden="1" x14ac:dyDescent="0.3">
      <c r="A2768" t="s">
        <v>4718</v>
      </c>
      <c r="B2768">
        <v>7</v>
      </c>
      <c r="C2768" s="1">
        <v>42840</v>
      </c>
      <c r="D2768" t="s">
        <v>4729</v>
      </c>
      <c r="E2768" t="s">
        <v>4730</v>
      </c>
      <c r="F2768">
        <v>3</v>
      </c>
      <c r="G2768">
        <v>42</v>
      </c>
      <c r="H2768">
        <v>3</v>
      </c>
      <c r="I2768" t="s">
        <v>18</v>
      </c>
    </row>
    <row r="2769" spans="1:9" hidden="1" x14ac:dyDescent="0.3">
      <c r="A2769" t="s">
        <v>4718</v>
      </c>
      <c r="B2769">
        <v>6</v>
      </c>
      <c r="C2769" s="1">
        <v>42825</v>
      </c>
      <c r="D2769" t="s">
        <v>4731</v>
      </c>
      <c r="E2769" t="s">
        <v>4732</v>
      </c>
      <c r="F2769">
        <v>4</v>
      </c>
      <c r="G2769">
        <v>1</v>
      </c>
      <c r="H2769">
        <v>0</v>
      </c>
      <c r="I2769" t="s">
        <v>18</v>
      </c>
    </row>
    <row r="2770" spans="1:9" hidden="1" x14ac:dyDescent="0.3">
      <c r="A2770" t="s">
        <v>4718</v>
      </c>
      <c r="B2770">
        <v>5</v>
      </c>
      <c r="C2770" s="1">
        <v>42714</v>
      </c>
      <c r="D2770" t="s">
        <v>4725</v>
      </c>
      <c r="E2770" t="s">
        <v>4726</v>
      </c>
      <c r="F2770">
        <v>6</v>
      </c>
      <c r="G2770">
        <v>1</v>
      </c>
      <c r="H2770">
        <v>1</v>
      </c>
      <c r="I2770" t="s">
        <v>26</v>
      </c>
    </row>
    <row r="2771" spans="1:9" hidden="1" x14ac:dyDescent="0.3">
      <c r="A2771" t="s">
        <v>4718</v>
      </c>
      <c r="B2771">
        <v>4</v>
      </c>
      <c r="C2771" s="1">
        <v>42518</v>
      </c>
      <c r="D2771" t="s">
        <v>1113</v>
      </c>
      <c r="E2771" t="s">
        <v>1114</v>
      </c>
      <c r="F2771">
        <v>6</v>
      </c>
      <c r="G2771">
        <v>4</v>
      </c>
      <c r="H2771">
        <v>1</v>
      </c>
      <c r="I2771" t="s">
        <v>29</v>
      </c>
    </row>
    <row r="2772" spans="1:9" hidden="1" x14ac:dyDescent="0.3">
      <c r="A2772" t="s">
        <v>4718</v>
      </c>
      <c r="B2772">
        <v>3</v>
      </c>
      <c r="C2772" s="1">
        <v>42496</v>
      </c>
      <c r="D2772" t="s">
        <v>4733</v>
      </c>
      <c r="E2772" t="s">
        <v>4734</v>
      </c>
      <c r="F2772">
        <v>1</v>
      </c>
      <c r="G2772">
        <v>3</v>
      </c>
      <c r="H2772">
        <v>0</v>
      </c>
      <c r="I2772" t="s">
        <v>86</v>
      </c>
    </row>
    <row r="2773" spans="1:9" hidden="1" x14ac:dyDescent="0.3">
      <c r="A2773" t="s">
        <v>4718</v>
      </c>
      <c r="B2773">
        <v>2</v>
      </c>
      <c r="C2773" s="1">
        <v>42483</v>
      </c>
      <c r="D2773" t="s">
        <v>4735</v>
      </c>
      <c r="E2773" t="s">
        <v>4736</v>
      </c>
      <c r="F2773">
        <v>2</v>
      </c>
      <c r="G2773">
        <v>2</v>
      </c>
      <c r="H2773">
        <v>1</v>
      </c>
      <c r="I2773" t="s">
        <v>18</v>
      </c>
    </row>
    <row r="2774" spans="1:9" hidden="1" x14ac:dyDescent="0.3">
      <c r="A2774" t="s">
        <v>4718</v>
      </c>
      <c r="B2774">
        <v>1</v>
      </c>
      <c r="C2774" s="1">
        <v>42385</v>
      </c>
      <c r="D2774" t="s">
        <v>4737</v>
      </c>
      <c r="E2774" t="s">
        <v>4738</v>
      </c>
      <c r="F2774">
        <v>2</v>
      </c>
      <c r="G2774">
        <v>15</v>
      </c>
      <c r="H2774">
        <v>1</v>
      </c>
      <c r="I2774" t="s">
        <v>18</v>
      </c>
    </row>
    <row r="2775" spans="1:9" hidden="1" x14ac:dyDescent="0.3">
      <c r="A2775" t="s">
        <v>4739</v>
      </c>
      <c r="B2775">
        <v>21</v>
      </c>
      <c r="C2775" s="1">
        <v>44897</v>
      </c>
      <c r="D2775" t="s">
        <v>4279</v>
      </c>
      <c r="E2775" t="s">
        <v>4280</v>
      </c>
      <c r="F2775">
        <v>12</v>
      </c>
      <c r="G2775">
        <v>1</v>
      </c>
      <c r="H2775">
        <v>1</v>
      </c>
      <c r="I2775" t="s">
        <v>456</v>
      </c>
    </row>
    <row r="2776" spans="1:9" hidden="1" x14ac:dyDescent="0.3">
      <c r="A2776" t="s">
        <v>4739</v>
      </c>
      <c r="B2776">
        <v>20</v>
      </c>
      <c r="C2776" s="1">
        <v>44821</v>
      </c>
      <c r="D2776" t="s">
        <v>4740</v>
      </c>
      <c r="E2776" t="s">
        <v>4741</v>
      </c>
      <c r="F2776">
        <v>8</v>
      </c>
      <c r="G2776">
        <v>7</v>
      </c>
      <c r="H2776">
        <v>0</v>
      </c>
      <c r="I2776" t="s">
        <v>18</v>
      </c>
    </row>
    <row r="2777" spans="1:9" hidden="1" x14ac:dyDescent="0.3">
      <c r="A2777" t="s">
        <v>4739</v>
      </c>
      <c r="B2777">
        <v>19</v>
      </c>
      <c r="C2777" s="1">
        <v>44645</v>
      </c>
      <c r="D2777" t="s">
        <v>4742</v>
      </c>
      <c r="E2777" t="s">
        <v>4743</v>
      </c>
      <c r="F2777">
        <v>17</v>
      </c>
      <c r="G2777">
        <v>2</v>
      </c>
      <c r="H2777">
        <v>1</v>
      </c>
      <c r="I2777" t="s">
        <v>13</v>
      </c>
    </row>
    <row r="2778" spans="1:9" hidden="1" x14ac:dyDescent="0.3">
      <c r="A2778" t="s">
        <v>4739</v>
      </c>
      <c r="B2778">
        <v>18</v>
      </c>
      <c r="C2778" s="1">
        <v>44478</v>
      </c>
      <c r="D2778" t="s">
        <v>1873</v>
      </c>
      <c r="E2778" t="s">
        <v>1874</v>
      </c>
      <c r="F2778">
        <v>17</v>
      </c>
      <c r="G2778">
        <v>2</v>
      </c>
      <c r="H2778">
        <v>1</v>
      </c>
      <c r="I2778" t="s">
        <v>18</v>
      </c>
    </row>
    <row r="2779" spans="1:9" hidden="1" x14ac:dyDescent="0.3">
      <c r="A2779" t="s">
        <v>4739</v>
      </c>
      <c r="B2779">
        <v>17</v>
      </c>
      <c r="C2779" s="1">
        <v>44316</v>
      </c>
      <c r="D2779" t="s">
        <v>4744</v>
      </c>
      <c r="E2779" t="s">
        <v>4745</v>
      </c>
      <c r="F2779">
        <v>16</v>
      </c>
      <c r="G2779">
        <v>0</v>
      </c>
      <c r="H2779">
        <v>0</v>
      </c>
      <c r="I2779" t="s">
        <v>18</v>
      </c>
    </row>
    <row r="2780" spans="1:9" hidden="1" x14ac:dyDescent="0.3">
      <c r="A2780" t="s">
        <v>4739</v>
      </c>
      <c r="B2780">
        <v>16</v>
      </c>
      <c r="C2780" s="1">
        <v>44058</v>
      </c>
      <c r="D2780" t="s">
        <v>4746</v>
      </c>
      <c r="E2780" t="s">
        <v>4747</v>
      </c>
      <c r="F2780">
        <v>8</v>
      </c>
      <c r="G2780">
        <v>1</v>
      </c>
      <c r="H2780">
        <v>0</v>
      </c>
      <c r="I2780" t="s">
        <v>13</v>
      </c>
    </row>
    <row r="2781" spans="1:9" hidden="1" x14ac:dyDescent="0.3">
      <c r="A2781" t="s">
        <v>4739</v>
      </c>
      <c r="B2781">
        <v>15</v>
      </c>
      <c r="C2781" s="1">
        <v>43890</v>
      </c>
      <c r="D2781" t="s">
        <v>947</v>
      </c>
      <c r="E2781" t="s">
        <v>948</v>
      </c>
      <c r="F2781">
        <v>21</v>
      </c>
      <c r="G2781">
        <v>33</v>
      </c>
      <c r="H2781">
        <v>3</v>
      </c>
      <c r="I2781" t="s">
        <v>18</v>
      </c>
    </row>
    <row r="2782" spans="1:9" hidden="1" x14ac:dyDescent="0.3">
      <c r="A2782" t="s">
        <v>4739</v>
      </c>
      <c r="B2782">
        <v>14</v>
      </c>
      <c r="C2782" s="1">
        <v>43820</v>
      </c>
      <c r="D2782" t="s">
        <v>4748</v>
      </c>
      <c r="E2782" t="s">
        <v>4749</v>
      </c>
      <c r="F2782">
        <v>12</v>
      </c>
      <c r="G2782">
        <v>4</v>
      </c>
      <c r="H2782">
        <v>2</v>
      </c>
      <c r="I2782" t="s">
        <v>18</v>
      </c>
    </row>
    <row r="2783" spans="1:9" hidden="1" x14ac:dyDescent="0.3">
      <c r="A2783" t="s">
        <v>4739</v>
      </c>
      <c r="B2783">
        <v>13</v>
      </c>
      <c r="C2783" s="1">
        <v>43750</v>
      </c>
      <c r="D2783" t="s">
        <v>4750</v>
      </c>
      <c r="E2783" t="s">
        <v>4751</v>
      </c>
      <c r="F2783">
        <v>2</v>
      </c>
      <c r="G2783">
        <v>0</v>
      </c>
      <c r="H2783">
        <v>0</v>
      </c>
      <c r="I2783" t="s">
        <v>18</v>
      </c>
    </row>
    <row r="2784" spans="1:9" hidden="1" x14ac:dyDescent="0.3">
      <c r="A2784" t="s">
        <v>4739</v>
      </c>
      <c r="B2784">
        <v>12</v>
      </c>
      <c r="C2784" s="1">
        <v>43631</v>
      </c>
      <c r="D2784" t="s">
        <v>917</v>
      </c>
      <c r="E2784" t="s">
        <v>918</v>
      </c>
      <c r="F2784">
        <v>12</v>
      </c>
      <c r="G2784">
        <v>8</v>
      </c>
      <c r="H2784">
        <v>1</v>
      </c>
      <c r="I2784" t="s">
        <v>18</v>
      </c>
    </row>
    <row r="2785" spans="1:9" hidden="1" x14ac:dyDescent="0.3">
      <c r="A2785" t="s">
        <v>4739</v>
      </c>
      <c r="B2785">
        <v>11</v>
      </c>
      <c r="C2785" s="1">
        <v>43588</v>
      </c>
      <c r="D2785" t="s">
        <v>4752</v>
      </c>
      <c r="E2785" t="s">
        <v>4753</v>
      </c>
      <c r="F2785">
        <v>17</v>
      </c>
      <c r="G2785">
        <v>31</v>
      </c>
      <c r="H2785">
        <v>3</v>
      </c>
      <c r="I2785" t="s">
        <v>108</v>
      </c>
    </row>
    <row r="2786" spans="1:9" hidden="1" x14ac:dyDescent="0.3">
      <c r="A2786" t="s">
        <v>4739</v>
      </c>
      <c r="B2786">
        <v>10</v>
      </c>
      <c r="C2786" s="1">
        <v>43547</v>
      </c>
      <c r="D2786" t="s">
        <v>2307</v>
      </c>
      <c r="E2786" t="s">
        <v>2308</v>
      </c>
      <c r="F2786">
        <v>15</v>
      </c>
      <c r="G2786">
        <v>187</v>
      </c>
      <c r="H2786">
        <v>12</v>
      </c>
      <c r="I2786" t="s">
        <v>86</v>
      </c>
    </row>
    <row r="2787" spans="1:9" hidden="1" x14ac:dyDescent="0.3">
      <c r="A2787" t="s">
        <v>4739</v>
      </c>
      <c r="B2787">
        <v>9</v>
      </c>
      <c r="C2787" s="1">
        <v>43456</v>
      </c>
      <c r="D2787" t="s">
        <v>937</v>
      </c>
      <c r="E2787" t="s">
        <v>938</v>
      </c>
      <c r="F2787">
        <v>50</v>
      </c>
      <c r="G2787">
        <v>20</v>
      </c>
      <c r="H2787">
        <v>2</v>
      </c>
      <c r="I2787" t="s">
        <v>29</v>
      </c>
    </row>
    <row r="2788" spans="1:9" hidden="1" x14ac:dyDescent="0.3">
      <c r="A2788" t="s">
        <v>4739</v>
      </c>
      <c r="B2788">
        <v>8</v>
      </c>
      <c r="C2788" s="1">
        <v>43260</v>
      </c>
      <c r="D2788" t="s">
        <v>4754</v>
      </c>
      <c r="E2788" t="s">
        <v>4755</v>
      </c>
      <c r="F2788">
        <v>11</v>
      </c>
      <c r="G2788">
        <v>0</v>
      </c>
      <c r="H2788">
        <v>0</v>
      </c>
      <c r="I2788" t="s">
        <v>1673</v>
      </c>
    </row>
    <row r="2789" spans="1:9" hidden="1" x14ac:dyDescent="0.3">
      <c r="A2789" t="s">
        <v>4739</v>
      </c>
      <c r="B2789">
        <v>7</v>
      </c>
      <c r="C2789" s="1">
        <v>43246</v>
      </c>
      <c r="D2789" t="s">
        <v>1887</v>
      </c>
      <c r="E2789" t="s">
        <v>1888</v>
      </c>
      <c r="F2789">
        <v>11</v>
      </c>
      <c r="G2789">
        <v>24</v>
      </c>
      <c r="H2789">
        <v>0</v>
      </c>
      <c r="I2789" t="s">
        <v>18</v>
      </c>
    </row>
    <row r="2790" spans="1:9" hidden="1" x14ac:dyDescent="0.3">
      <c r="A2790" t="s">
        <v>4739</v>
      </c>
      <c r="B2790">
        <v>6</v>
      </c>
      <c r="C2790" s="1">
        <v>43211</v>
      </c>
      <c r="D2790" t="s">
        <v>980</v>
      </c>
      <c r="E2790" t="s">
        <v>981</v>
      </c>
      <c r="F2790">
        <v>7</v>
      </c>
      <c r="G2790">
        <v>32</v>
      </c>
      <c r="H2790">
        <v>4</v>
      </c>
      <c r="I2790" t="s">
        <v>18</v>
      </c>
    </row>
    <row r="2791" spans="1:9" hidden="1" x14ac:dyDescent="0.3">
      <c r="A2791" t="s">
        <v>4739</v>
      </c>
      <c r="B2791">
        <v>5</v>
      </c>
      <c r="C2791" s="1">
        <v>43050</v>
      </c>
      <c r="D2791" t="s">
        <v>1466</v>
      </c>
      <c r="E2791" t="s">
        <v>1467</v>
      </c>
      <c r="F2791">
        <v>11</v>
      </c>
      <c r="G2791">
        <v>37</v>
      </c>
      <c r="H2791">
        <v>1</v>
      </c>
      <c r="I2791" t="s">
        <v>29</v>
      </c>
    </row>
    <row r="2792" spans="1:9" hidden="1" x14ac:dyDescent="0.3">
      <c r="A2792" t="s">
        <v>4739</v>
      </c>
      <c r="B2792">
        <v>4</v>
      </c>
      <c r="C2792" s="1">
        <v>42932</v>
      </c>
      <c r="D2792" t="s">
        <v>3612</v>
      </c>
      <c r="E2792" t="s">
        <v>3613</v>
      </c>
      <c r="F2792">
        <v>10</v>
      </c>
      <c r="G2792">
        <v>14</v>
      </c>
      <c r="H2792">
        <v>4</v>
      </c>
      <c r="I2792" t="s">
        <v>18</v>
      </c>
    </row>
    <row r="2793" spans="1:9" hidden="1" x14ac:dyDescent="0.3">
      <c r="A2793" t="s">
        <v>4739</v>
      </c>
      <c r="B2793">
        <v>3</v>
      </c>
      <c r="C2793" s="1">
        <v>42804</v>
      </c>
      <c r="D2793" t="s">
        <v>4756</v>
      </c>
      <c r="E2793" t="s">
        <v>4757</v>
      </c>
      <c r="F2793">
        <v>4</v>
      </c>
      <c r="G2793">
        <v>23</v>
      </c>
      <c r="H2793">
        <v>0</v>
      </c>
      <c r="I2793" t="s">
        <v>18</v>
      </c>
    </row>
    <row r="2794" spans="1:9" hidden="1" x14ac:dyDescent="0.3">
      <c r="A2794" t="s">
        <v>4739</v>
      </c>
      <c r="B2794">
        <v>2</v>
      </c>
      <c r="C2794" s="1">
        <v>42700</v>
      </c>
      <c r="D2794" t="s">
        <v>982</v>
      </c>
      <c r="E2794" t="s">
        <v>983</v>
      </c>
      <c r="F2794">
        <v>1</v>
      </c>
      <c r="G2794">
        <v>6</v>
      </c>
      <c r="H2794">
        <v>0</v>
      </c>
      <c r="I2794" t="s">
        <v>29</v>
      </c>
    </row>
    <row r="2795" spans="1:9" hidden="1" x14ac:dyDescent="0.3">
      <c r="A2795" t="s">
        <v>4739</v>
      </c>
      <c r="B2795">
        <v>1</v>
      </c>
      <c r="C2795" s="1">
        <v>42672</v>
      </c>
      <c r="D2795" t="s">
        <v>4758</v>
      </c>
      <c r="E2795" t="s">
        <v>4759</v>
      </c>
      <c r="F2795">
        <v>7</v>
      </c>
      <c r="G2795">
        <v>13</v>
      </c>
      <c r="H2795">
        <v>0</v>
      </c>
      <c r="I2795" t="s">
        <v>86</v>
      </c>
    </row>
    <row r="2796" spans="1:9" hidden="1" x14ac:dyDescent="0.3">
      <c r="A2796" t="s">
        <v>3657</v>
      </c>
      <c r="B2796">
        <v>27</v>
      </c>
      <c r="C2796" s="1">
        <v>44757</v>
      </c>
      <c r="D2796" t="s">
        <v>4760</v>
      </c>
      <c r="E2796" t="s">
        <v>3655</v>
      </c>
      <c r="F2796">
        <v>16</v>
      </c>
      <c r="G2796">
        <v>0</v>
      </c>
      <c r="H2796">
        <v>0</v>
      </c>
      <c r="I2796" t="s">
        <v>13</v>
      </c>
    </row>
    <row r="2797" spans="1:9" hidden="1" x14ac:dyDescent="0.3">
      <c r="A2797" t="s">
        <v>3657</v>
      </c>
      <c r="B2797">
        <v>26</v>
      </c>
      <c r="C2797" s="1">
        <v>44422</v>
      </c>
      <c r="D2797" t="s">
        <v>2001</v>
      </c>
      <c r="E2797" t="s">
        <v>2002</v>
      </c>
      <c r="F2797">
        <v>26</v>
      </c>
      <c r="G2797">
        <v>4</v>
      </c>
      <c r="H2797">
        <v>1</v>
      </c>
      <c r="I2797" t="s">
        <v>13</v>
      </c>
    </row>
    <row r="2798" spans="1:9" hidden="1" x14ac:dyDescent="0.3">
      <c r="A2798" t="s">
        <v>3657</v>
      </c>
      <c r="B2798">
        <v>25</v>
      </c>
      <c r="C2798" s="1">
        <v>44121</v>
      </c>
      <c r="D2798" t="s">
        <v>4761</v>
      </c>
      <c r="E2798" t="s">
        <v>4762</v>
      </c>
      <c r="F2798">
        <v>30</v>
      </c>
      <c r="G2798">
        <v>1</v>
      </c>
      <c r="H2798">
        <v>0</v>
      </c>
      <c r="I2798" t="s">
        <v>13</v>
      </c>
    </row>
    <row r="2799" spans="1:9" hidden="1" x14ac:dyDescent="0.3">
      <c r="A2799" t="s">
        <v>3657</v>
      </c>
      <c r="B2799">
        <v>24</v>
      </c>
      <c r="C2799" s="1">
        <v>44072</v>
      </c>
      <c r="D2799" t="s">
        <v>4763</v>
      </c>
      <c r="E2799" t="s">
        <v>4764</v>
      </c>
      <c r="F2799">
        <v>29</v>
      </c>
      <c r="G2799">
        <v>3</v>
      </c>
      <c r="H2799">
        <v>0</v>
      </c>
      <c r="I2799" t="s">
        <v>13</v>
      </c>
    </row>
    <row r="2800" spans="1:9" hidden="1" x14ac:dyDescent="0.3">
      <c r="A2800" t="s">
        <v>3657</v>
      </c>
      <c r="B2800">
        <v>23</v>
      </c>
      <c r="C2800" s="1">
        <v>43799</v>
      </c>
      <c r="D2800" t="s">
        <v>4765</v>
      </c>
      <c r="E2800" t="s">
        <v>4766</v>
      </c>
      <c r="F2800">
        <v>27</v>
      </c>
      <c r="G2800">
        <v>2</v>
      </c>
      <c r="H2800">
        <v>0</v>
      </c>
      <c r="I2800" t="s">
        <v>86</v>
      </c>
    </row>
    <row r="2801" spans="1:9" hidden="1" x14ac:dyDescent="0.3">
      <c r="A2801" t="s">
        <v>3657</v>
      </c>
      <c r="B2801">
        <v>22</v>
      </c>
      <c r="C2801" s="1">
        <v>43694</v>
      </c>
      <c r="D2801" t="s">
        <v>2627</v>
      </c>
      <c r="E2801" t="s">
        <v>2628</v>
      </c>
      <c r="F2801">
        <v>35</v>
      </c>
      <c r="G2801">
        <v>14</v>
      </c>
      <c r="H2801">
        <v>3</v>
      </c>
      <c r="I2801" t="s">
        <v>108</v>
      </c>
    </row>
    <row r="2802" spans="1:9" hidden="1" x14ac:dyDescent="0.3">
      <c r="A2802" t="s">
        <v>3657</v>
      </c>
      <c r="B2802">
        <v>21</v>
      </c>
      <c r="C2802" s="1">
        <v>43567</v>
      </c>
      <c r="D2802" t="s">
        <v>4767</v>
      </c>
      <c r="E2802" t="s">
        <v>4768</v>
      </c>
      <c r="F2802">
        <v>40</v>
      </c>
      <c r="G2802">
        <v>4</v>
      </c>
      <c r="H2802">
        <v>0</v>
      </c>
      <c r="I2802" t="s">
        <v>86</v>
      </c>
    </row>
    <row r="2803" spans="1:9" hidden="1" x14ac:dyDescent="0.3">
      <c r="A2803" t="s">
        <v>3657</v>
      </c>
      <c r="B2803">
        <v>20</v>
      </c>
      <c r="C2803" s="1">
        <v>43448</v>
      </c>
      <c r="D2803" t="s">
        <v>4769</v>
      </c>
      <c r="E2803" t="s">
        <v>4770</v>
      </c>
      <c r="F2803">
        <v>14</v>
      </c>
      <c r="G2803">
        <v>2</v>
      </c>
      <c r="H2803">
        <v>1</v>
      </c>
      <c r="I2803" t="s">
        <v>13</v>
      </c>
    </row>
    <row r="2804" spans="1:9" hidden="1" x14ac:dyDescent="0.3">
      <c r="A2804" t="s">
        <v>3657</v>
      </c>
      <c r="B2804">
        <v>19</v>
      </c>
      <c r="C2804" s="1">
        <v>43337</v>
      </c>
      <c r="D2804" t="s">
        <v>4771</v>
      </c>
      <c r="E2804" t="s">
        <v>4772</v>
      </c>
      <c r="F2804">
        <v>24</v>
      </c>
      <c r="G2804">
        <v>8</v>
      </c>
      <c r="H2804">
        <v>4</v>
      </c>
      <c r="I2804" t="s">
        <v>18</v>
      </c>
    </row>
    <row r="2805" spans="1:9" hidden="1" x14ac:dyDescent="0.3">
      <c r="A2805" t="s">
        <v>3657</v>
      </c>
      <c r="B2805">
        <v>18</v>
      </c>
      <c r="C2805" s="1">
        <v>43169</v>
      </c>
      <c r="D2805" t="s">
        <v>3005</v>
      </c>
      <c r="E2805" t="s">
        <v>3006</v>
      </c>
      <c r="F2805">
        <v>23</v>
      </c>
      <c r="G2805">
        <v>1</v>
      </c>
      <c r="H2805">
        <v>0</v>
      </c>
      <c r="I2805" t="s">
        <v>13</v>
      </c>
    </row>
    <row r="2806" spans="1:9" hidden="1" x14ac:dyDescent="0.3">
      <c r="A2806" t="s">
        <v>3657</v>
      </c>
      <c r="B2806">
        <v>17</v>
      </c>
      <c r="C2806" s="1">
        <v>42952</v>
      </c>
      <c r="D2806" t="s">
        <v>4773</v>
      </c>
      <c r="E2806" t="s">
        <v>4774</v>
      </c>
      <c r="F2806">
        <v>15</v>
      </c>
      <c r="G2806">
        <v>2</v>
      </c>
      <c r="H2806">
        <v>0</v>
      </c>
      <c r="I2806" t="s">
        <v>13</v>
      </c>
    </row>
    <row r="2807" spans="1:9" hidden="1" x14ac:dyDescent="0.3">
      <c r="A2807" t="s">
        <v>3657</v>
      </c>
      <c r="B2807">
        <v>16</v>
      </c>
      <c r="C2807" s="1">
        <v>42853</v>
      </c>
      <c r="D2807" t="s">
        <v>4775</v>
      </c>
      <c r="E2807" t="s">
        <v>4776</v>
      </c>
      <c r="F2807">
        <v>10</v>
      </c>
      <c r="G2807">
        <v>2</v>
      </c>
      <c r="H2807">
        <v>0</v>
      </c>
      <c r="I2807" t="s">
        <v>86</v>
      </c>
    </row>
    <row r="2808" spans="1:9" hidden="1" x14ac:dyDescent="0.3">
      <c r="A2808" t="s">
        <v>3657</v>
      </c>
      <c r="B2808">
        <v>15</v>
      </c>
      <c r="C2808" s="1">
        <v>42762</v>
      </c>
      <c r="D2808" t="s">
        <v>4777</v>
      </c>
      <c r="E2808" t="s">
        <v>4778</v>
      </c>
      <c r="F2808">
        <v>8</v>
      </c>
      <c r="G2808">
        <v>1</v>
      </c>
      <c r="H2808">
        <v>1</v>
      </c>
      <c r="I2808" t="s">
        <v>13</v>
      </c>
    </row>
    <row r="2809" spans="1:9" hidden="1" x14ac:dyDescent="0.3">
      <c r="A2809" t="s">
        <v>3657</v>
      </c>
      <c r="B2809">
        <v>14</v>
      </c>
      <c r="C2809" s="1">
        <v>42719</v>
      </c>
      <c r="D2809" t="s">
        <v>498</v>
      </c>
      <c r="E2809" t="s">
        <v>499</v>
      </c>
      <c r="F2809">
        <v>17</v>
      </c>
      <c r="G2809">
        <v>9</v>
      </c>
      <c r="H2809">
        <v>1</v>
      </c>
      <c r="I2809" t="s">
        <v>13</v>
      </c>
    </row>
    <row r="2810" spans="1:9" hidden="1" x14ac:dyDescent="0.3">
      <c r="A2810" t="s">
        <v>3657</v>
      </c>
      <c r="B2810">
        <v>13</v>
      </c>
      <c r="C2810" s="1">
        <v>42567</v>
      </c>
      <c r="D2810" t="s">
        <v>4779</v>
      </c>
      <c r="E2810" t="s">
        <v>4780</v>
      </c>
      <c r="F2810">
        <v>9</v>
      </c>
      <c r="G2810">
        <v>7</v>
      </c>
      <c r="H2810">
        <v>0</v>
      </c>
      <c r="I2810" t="s">
        <v>13</v>
      </c>
    </row>
    <row r="2811" spans="1:9" hidden="1" x14ac:dyDescent="0.3">
      <c r="A2811" t="s">
        <v>3657</v>
      </c>
      <c r="B2811">
        <v>12</v>
      </c>
      <c r="C2811" s="1">
        <v>42504</v>
      </c>
      <c r="D2811" t="s">
        <v>4781</v>
      </c>
      <c r="E2811" t="s">
        <v>4782</v>
      </c>
      <c r="F2811">
        <v>15</v>
      </c>
      <c r="G2811">
        <v>7</v>
      </c>
      <c r="H2811">
        <v>0</v>
      </c>
      <c r="I2811" t="s">
        <v>86</v>
      </c>
    </row>
    <row r="2812" spans="1:9" hidden="1" x14ac:dyDescent="0.3">
      <c r="A2812" t="s">
        <v>3657</v>
      </c>
      <c r="B2812">
        <v>11</v>
      </c>
      <c r="C2812" s="1">
        <v>42441</v>
      </c>
      <c r="D2812" t="s">
        <v>4783</v>
      </c>
      <c r="E2812" t="s">
        <v>4784</v>
      </c>
      <c r="F2812">
        <v>8</v>
      </c>
      <c r="G2812">
        <v>1</v>
      </c>
      <c r="H2812">
        <v>2</v>
      </c>
      <c r="I2812" t="s">
        <v>13</v>
      </c>
    </row>
    <row r="2813" spans="1:9" hidden="1" x14ac:dyDescent="0.3">
      <c r="A2813" t="s">
        <v>3657</v>
      </c>
      <c r="B2813">
        <v>10</v>
      </c>
      <c r="C2813" s="1">
        <v>42399</v>
      </c>
      <c r="D2813" t="s">
        <v>4785</v>
      </c>
      <c r="E2813" t="s">
        <v>4786</v>
      </c>
      <c r="F2813">
        <v>15</v>
      </c>
      <c r="G2813">
        <v>11</v>
      </c>
      <c r="H2813">
        <v>2</v>
      </c>
      <c r="I2813" t="s">
        <v>86</v>
      </c>
    </row>
    <row r="2814" spans="1:9" hidden="1" x14ac:dyDescent="0.3">
      <c r="A2814" t="s">
        <v>3657</v>
      </c>
      <c r="B2814">
        <v>9</v>
      </c>
      <c r="C2814" s="1">
        <v>42350</v>
      </c>
      <c r="D2814" t="s">
        <v>4787</v>
      </c>
      <c r="E2814" t="s">
        <v>4788</v>
      </c>
      <c r="F2814">
        <v>9</v>
      </c>
      <c r="G2814">
        <v>5</v>
      </c>
      <c r="H2814">
        <v>0</v>
      </c>
      <c r="I2814" t="s">
        <v>86</v>
      </c>
    </row>
    <row r="2815" spans="1:9" hidden="1" x14ac:dyDescent="0.3">
      <c r="A2815" t="s">
        <v>3657</v>
      </c>
      <c r="B2815">
        <v>8</v>
      </c>
      <c r="C2815" s="1">
        <v>42210</v>
      </c>
      <c r="D2815" t="s">
        <v>3710</v>
      </c>
      <c r="E2815" t="s">
        <v>3711</v>
      </c>
      <c r="F2815">
        <v>2</v>
      </c>
      <c r="G2815">
        <v>4</v>
      </c>
      <c r="H2815">
        <v>0</v>
      </c>
      <c r="I2815" t="s">
        <v>13</v>
      </c>
    </row>
    <row r="2816" spans="1:9" hidden="1" x14ac:dyDescent="0.3">
      <c r="A2816" t="s">
        <v>3657</v>
      </c>
      <c r="B2816">
        <v>7</v>
      </c>
      <c r="C2816" s="1">
        <v>42154</v>
      </c>
      <c r="D2816" t="s">
        <v>4789</v>
      </c>
      <c r="E2816" t="s">
        <v>4790</v>
      </c>
      <c r="F2816">
        <v>3</v>
      </c>
      <c r="G2816">
        <v>2</v>
      </c>
      <c r="H2816">
        <v>0</v>
      </c>
      <c r="I2816" t="s">
        <v>13</v>
      </c>
    </row>
    <row r="2817" spans="1:9" hidden="1" x14ac:dyDescent="0.3">
      <c r="A2817" t="s">
        <v>3657</v>
      </c>
      <c r="B2817">
        <v>6</v>
      </c>
      <c r="C2817" s="1">
        <v>42077</v>
      </c>
      <c r="D2817" t="s">
        <v>4791</v>
      </c>
      <c r="E2817" t="s">
        <v>4792</v>
      </c>
      <c r="F2817">
        <v>3</v>
      </c>
      <c r="G2817">
        <v>6</v>
      </c>
      <c r="H2817">
        <v>1</v>
      </c>
      <c r="I2817" t="s">
        <v>86</v>
      </c>
    </row>
    <row r="2818" spans="1:9" hidden="1" x14ac:dyDescent="0.3">
      <c r="A2818" t="s">
        <v>3657</v>
      </c>
      <c r="B2818">
        <v>5</v>
      </c>
      <c r="C2818" s="1">
        <v>42021</v>
      </c>
      <c r="D2818" t="s">
        <v>4793</v>
      </c>
      <c r="E2818" t="s">
        <v>4794</v>
      </c>
      <c r="F2818">
        <v>1</v>
      </c>
      <c r="G2818">
        <v>2</v>
      </c>
      <c r="H2818">
        <v>0</v>
      </c>
      <c r="I2818" t="s">
        <v>86</v>
      </c>
    </row>
    <row r="2819" spans="1:9" hidden="1" x14ac:dyDescent="0.3">
      <c r="A2819" t="s">
        <v>3657</v>
      </c>
      <c r="B2819">
        <v>4</v>
      </c>
      <c r="C2819" s="1">
        <v>41979</v>
      </c>
      <c r="D2819" t="s">
        <v>4795</v>
      </c>
      <c r="E2819" t="s">
        <v>4796</v>
      </c>
      <c r="F2819">
        <v>0</v>
      </c>
      <c r="G2819">
        <v>1</v>
      </c>
      <c r="H2819">
        <v>0</v>
      </c>
      <c r="I2819" t="s">
        <v>13</v>
      </c>
    </row>
    <row r="2820" spans="1:9" hidden="1" x14ac:dyDescent="0.3">
      <c r="A2820" t="s">
        <v>3657</v>
      </c>
      <c r="B2820">
        <v>3</v>
      </c>
      <c r="C2820" s="1">
        <v>41566</v>
      </c>
      <c r="D2820" t="s">
        <v>4797</v>
      </c>
      <c r="E2820" t="s">
        <v>4798</v>
      </c>
      <c r="F2820">
        <v>0</v>
      </c>
      <c r="G2820">
        <v>1</v>
      </c>
      <c r="H2820">
        <v>0</v>
      </c>
      <c r="I2820" t="s">
        <v>13</v>
      </c>
    </row>
    <row r="2821" spans="1:9" hidden="1" x14ac:dyDescent="0.3">
      <c r="A2821" t="s">
        <v>3657</v>
      </c>
      <c r="B2821">
        <v>2</v>
      </c>
      <c r="C2821" s="1">
        <v>41495</v>
      </c>
      <c r="D2821" t="s">
        <v>321</v>
      </c>
      <c r="E2821" t="s">
        <v>322</v>
      </c>
      <c r="F2821">
        <v>0</v>
      </c>
      <c r="G2821">
        <v>1</v>
      </c>
      <c r="H2821">
        <v>0</v>
      </c>
      <c r="I2821" t="s">
        <v>13</v>
      </c>
    </row>
    <row r="2822" spans="1:9" hidden="1" x14ac:dyDescent="0.3">
      <c r="A2822" t="s">
        <v>4799</v>
      </c>
      <c r="B2822">
        <v>23</v>
      </c>
      <c r="C2822" s="1">
        <v>44793</v>
      </c>
      <c r="D2822" t="s">
        <v>3578</v>
      </c>
      <c r="E2822" t="s">
        <v>3579</v>
      </c>
      <c r="F2822">
        <v>28</v>
      </c>
      <c r="G2822">
        <v>1</v>
      </c>
      <c r="H2822">
        <v>0</v>
      </c>
      <c r="I2822" t="s">
        <v>241</v>
      </c>
    </row>
    <row r="2823" spans="1:9" hidden="1" x14ac:dyDescent="0.3">
      <c r="A2823" t="s">
        <v>4799</v>
      </c>
      <c r="B2823">
        <v>22</v>
      </c>
      <c r="C2823" s="1">
        <v>44449</v>
      </c>
      <c r="D2823" t="s">
        <v>2254</v>
      </c>
      <c r="E2823" t="s">
        <v>2255</v>
      </c>
      <c r="F2823">
        <v>24</v>
      </c>
      <c r="G2823">
        <v>2</v>
      </c>
      <c r="H2823">
        <v>0</v>
      </c>
      <c r="I2823" t="s">
        <v>108</v>
      </c>
    </row>
    <row r="2824" spans="1:9" hidden="1" x14ac:dyDescent="0.3">
      <c r="A2824" t="s">
        <v>4799</v>
      </c>
      <c r="B2824">
        <v>21</v>
      </c>
      <c r="C2824" s="1">
        <v>44170</v>
      </c>
      <c r="D2824" t="s">
        <v>4800</v>
      </c>
      <c r="E2824" t="s">
        <v>4801</v>
      </c>
      <c r="F2824">
        <v>17</v>
      </c>
      <c r="G2824">
        <v>6</v>
      </c>
      <c r="H2824">
        <v>0</v>
      </c>
      <c r="I2824" t="s">
        <v>18</v>
      </c>
    </row>
    <row r="2825" spans="1:9" hidden="1" x14ac:dyDescent="0.3">
      <c r="A2825" t="s">
        <v>4799</v>
      </c>
      <c r="B2825">
        <v>20</v>
      </c>
      <c r="C2825" s="1">
        <v>43812</v>
      </c>
      <c r="D2825" t="s">
        <v>4802</v>
      </c>
      <c r="E2825" t="s">
        <v>4803</v>
      </c>
      <c r="F2825">
        <v>33</v>
      </c>
      <c r="G2825">
        <v>9</v>
      </c>
      <c r="H2825">
        <v>1</v>
      </c>
      <c r="I2825" t="s">
        <v>18</v>
      </c>
    </row>
    <row r="2826" spans="1:9" hidden="1" x14ac:dyDescent="0.3">
      <c r="A2826" t="s">
        <v>4799</v>
      </c>
      <c r="B2826">
        <v>19</v>
      </c>
      <c r="C2826" s="1">
        <v>43664</v>
      </c>
      <c r="D2826" t="s">
        <v>4804</v>
      </c>
      <c r="E2826" t="s">
        <v>4805</v>
      </c>
      <c r="F2826">
        <v>38</v>
      </c>
      <c r="G2826">
        <v>9</v>
      </c>
      <c r="H2826">
        <v>0</v>
      </c>
      <c r="I2826" t="s">
        <v>13</v>
      </c>
    </row>
    <row r="2827" spans="1:9" hidden="1" x14ac:dyDescent="0.3">
      <c r="A2827" t="s">
        <v>4799</v>
      </c>
      <c r="B2827">
        <v>18</v>
      </c>
      <c r="C2827" s="1">
        <v>43552</v>
      </c>
      <c r="D2827" t="s">
        <v>4806</v>
      </c>
      <c r="E2827" t="s">
        <v>4807</v>
      </c>
      <c r="F2827">
        <v>12</v>
      </c>
      <c r="G2827">
        <v>4</v>
      </c>
      <c r="H2827">
        <v>2</v>
      </c>
      <c r="I2827" t="s">
        <v>108</v>
      </c>
    </row>
    <row r="2828" spans="1:9" hidden="1" x14ac:dyDescent="0.3">
      <c r="A2828" t="s">
        <v>4799</v>
      </c>
      <c r="B2828">
        <v>17</v>
      </c>
      <c r="C2828" s="1">
        <v>43438</v>
      </c>
      <c r="D2828" t="s">
        <v>1089</v>
      </c>
      <c r="E2828" t="s">
        <v>1090</v>
      </c>
      <c r="F2828">
        <v>14</v>
      </c>
      <c r="G2828">
        <v>6</v>
      </c>
      <c r="H2828">
        <v>1</v>
      </c>
      <c r="I2828" t="s">
        <v>18</v>
      </c>
    </row>
    <row r="2829" spans="1:9" hidden="1" x14ac:dyDescent="0.3">
      <c r="A2829" t="s">
        <v>4799</v>
      </c>
      <c r="B2829">
        <v>16</v>
      </c>
      <c r="C2829" s="1">
        <v>43384</v>
      </c>
      <c r="D2829" t="s">
        <v>4808</v>
      </c>
      <c r="E2829" t="s">
        <v>4809</v>
      </c>
      <c r="F2829">
        <v>10</v>
      </c>
      <c r="G2829">
        <v>2</v>
      </c>
      <c r="H2829">
        <v>1</v>
      </c>
      <c r="I2829" t="s">
        <v>13</v>
      </c>
    </row>
    <row r="2830" spans="1:9" hidden="1" x14ac:dyDescent="0.3">
      <c r="A2830" t="s">
        <v>4799</v>
      </c>
      <c r="B2830">
        <v>15</v>
      </c>
      <c r="C2830" s="1">
        <v>43218</v>
      </c>
      <c r="D2830" t="s">
        <v>1101</v>
      </c>
      <c r="E2830" t="s">
        <v>1102</v>
      </c>
      <c r="F2830">
        <v>9</v>
      </c>
      <c r="G2830">
        <v>4</v>
      </c>
      <c r="H2830">
        <v>2</v>
      </c>
      <c r="I2830" t="s">
        <v>13</v>
      </c>
    </row>
    <row r="2831" spans="1:9" hidden="1" x14ac:dyDescent="0.3">
      <c r="A2831" t="s">
        <v>4799</v>
      </c>
      <c r="B2831">
        <v>14</v>
      </c>
      <c r="C2831" s="1">
        <v>43020</v>
      </c>
      <c r="D2831" t="s">
        <v>4810</v>
      </c>
      <c r="E2831" t="s">
        <v>4811</v>
      </c>
      <c r="F2831">
        <v>9</v>
      </c>
      <c r="G2831">
        <v>20</v>
      </c>
      <c r="H2831">
        <v>2</v>
      </c>
      <c r="I2831" t="s">
        <v>18</v>
      </c>
    </row>
    <row r="2832" spans="1:9" hidden="1" x14ac:dyDescent="0.3">
      <c r="A2832" t="s">
        <v>4799</v>
      </c>
      <c r="B2832">
        <v>13</v>
      </c>
      <c r="C2832" s="1">
        <v>42910</v>
      </c>
      <c r="D2832" t="s">
        <v>1364</v>
      </c>
      <c r="E2832" t="s">
        <v>1365</v>
      </c>
      <c r="F2832">
        <v>10</v>
      </c>
      <c r="G2832">
        <v>1</v>
      </c>
      <c r="H2832">
        <v>2</v>
      </c>
      <c r="I2832" t="s">
        <v>21</v>
      </c>
    </row>
    <row r="2833" spans="1:9" hidden="1" x14ac:dyDescent="0.3">
      <c r="A2833" t="s">
        <v>4799</v>
      </c>
      <c r="B2833">
        <v>12</v>
      </c>
      <c r="C2833" s="1">
        <v>42854</v>
      </c>
      <c r="D2833" t="s">
        <v>4812</v>
      </c>
      <c r="E2833" t="s">
        <v>4813</v>
      </c>
      <c r="F2833">
        <v>18</v>
      </c>
      <c r="G2833">
        <v>33</v>
      </c>
      <c r="H2833">
        <v>1</v>
      </c>
      <c r="I2833" t="s">
        <v>18</v>
      </c>
    </row>
    <row r="2834" spans="1:9" hidden="1" x14ac:dyDescent="0.3">
      <c r="A2834" t="s">
        <v>4799</v>
      </c>
      <c r="B2834">
        <v>11</v>
      </c>
      <c r="C2834" s="1">
        <v>42756</v>
      </c>
      <c r="D2834" t="s">
        <v>4814</v>
      </c>
      <c r="E2834" t="s">
        <v>4815</v>
      </c>
      <c r="F2834">
        <v>9</v>
      </c>
      <c r="G2834">
        <v>5</v>
      </c>
      <c r="H2834">
        <v>0</v>
      </c>
      <c r="I2834" t="s">
        <v>13</v>
      </c>
    </row>
    <row r="2835" spans="1:9" hidden="1" x14ac:dyDescent="0.3">
      <c r="A2835" t="s">
        <v>4799</v>
      </c>
      <c r="B2835">
        <v>10</v>
      </c>
      <c r="C2835" s="1">
        <v>42469</v>
      </c>
      <c r="D2835" t="s">
        <v>4816</v>
      </c>
      <c r="E2835" t="s">
        <v>4817</v>
      </c>
      <c r="F2835">
        <v>15</v>
      </c>
      <c r="G2835">
        <v>37</v>
      </c>
      <c r="H2835">
        <v>2</v>
      </c>
      <c r="I2835" t="s">
        <v>18</v>
      </c>
    </row>
    <row r="2836" spans="1:9" hidden="1" x14ac:dyDescent="0.3">
      <c r="A2836" t="s">
        <v>4799</v>
      </c>
      <c r="B2836">
        <v>9</v>
      </c>
      <c r="C2836" s="1">
        <v>41734</v>
      </c>
      <c r="D2836" t="s">
        <v>3602</v>
      </c>
      <c r="E2836" t="s">
        <v>3603</v>
      </c>
      <c r="F2836">
        <v>5</v>
      </c>
      <c r="G2836">
        <v>4</v>
      </c>
      <c r="H2836">
        <v>1</v>
      </c>
      <c r="I2836" t="s">
        <v>29</v>
      </c>
    </row>
    <row r="2837" spans="1:9" hidden="1" x14ac:dyDescent="0.3">
      <c r="A2837" t="s">
        <v>4799</v>
      </c>
      <c r="B2837">
        <v>8</v>
      </c>
      <c r="C2837" s="1">
        <v>41622</v>
      </c>
      <c r="D2837" t="s">
        <v>4818</v>
      </c>
      <c r="E2837" t="s">
        <v>4819</v>
      </c>
      <c r="F2837">
        <v>8</v>
      </c>
      <c r="G2837">
        <v>17</v>
      </c>
      <c r="H2837">
        <v>3</v>
      </c>
      <c r="I2837" t="s">
        <v>29</v>
      </c>
    </row>
    <row r="2838" spans="1:9" hidden="1" x14ac:dyDescent="0.3">
      <c r="A2838" t="s">
        <v>4799</v>
      </c>
      <c r="B2838">
        <v>7</v>
      </c>
      <c r="C2838" s="1">
        <v>41594</v>
      </c>
      <c r="D2838" t="s">
        <v>4820</v>
      </c>
      <c r="E2838" t="s">
        <v>4821</v>
      </c>
      <c r="F2838">
        <v>6</v>
      </c>
      <c r="G2838">
        <v>10</v>
      </c>
      <c r="H2838">
        <v>2</v>
      </c>
      <c r="I2838" t="s">
        <v>29</v>
      </c>
    </row>
    <row r="2839" spans="1:9" hidden="1" x14ac:dyDescent="0.3">
      <c r="A2839" t="s">
        <v>4799</v>
      </c>
      <c r="B2839">
        <v>6</v>
      </c>
      <c r="C2839" s="1">
        <v>41390</v>
      </c>
      <c r="D2839" t="s">
        <v>4822</v>
      </c>
      <c r="E2839" t="s">
        <v>4823</v>
      </c>
      <c r="F2839">
        <v>2</v>
      </c>
      <c r="G2839">
        <v>7</v>
      </c>
      <c r="H2839">
        <v>1</v>
      </c>
      <c r="I2839" t="s">
        <v>86</v>
      </c>
    </row>
    <row r="2840" spans="1:9" hidden="1" x14ac:dyDescent="0.3">
      <c r="A2840" t="s">
        <v>4799</v>
      </c>
      <c r="B2840">
        <v>5</v>
      </c>
      <c r="C2840" s="1">
        <v>41370</v>
      </c>
      <c r="D2840" t="s">
        <v>4824</v>
      </c>
      <c r="E2840" t="s">
        <v>4825</v>
      </c>
      <c r="F2840">
        <v>3</v>
      </c>
      <c r="G2840">
        <v>9</v>
      </c>
      <c r="H2840">
        <v>1</v>
      </c>
      <c r="I2840" t="s">
        <v>18</v>
      </c>
    </row>
    <row r="2841" spans="1:9" hidden="1" x14ac:dyDescent="0.3">
      <c r="A2841" t="s">
        <v>4799</v>
      </c>
      <c r="B2841">
        <v>4</v>
      </c>
      <c r="C2841" s="1">
        <v>41222</v>
      </c>
      <c r="D2841" t="s">
        <v>4826</v>
      </c>
      <c r="E2841" t="s">
        <v>4827</v>
      </c>
      <c r="F2841">
        <v>1</v>
      </c>
      <c r="G2841">
        <v>0</v>
      </c>
      <c r="H2841">
        <v>0</v>
      </c>
      <c r="I2841" t="s">
        <v>29</v>
      </c>
    </row>
    <row r="2842" spans="1:9" hidden="1" x14ac:dyDescent="0.3">
      <c r="A2842" t="s">
        <v>4799</v>
      </c>
      <c r="B2842">
        <v>3</v>
      </c>
      <c r="C2842" s="1">
        <v>41019</v>
      </c>
      <c r="D2842" t="s">
        <v>483</v>
      </c>
      <c r="E2842" t="s">
        <v>484</v>
      </c>
      <c r="F2842">
        <v>6</v>
      </c>
      <c r="G2842">
        <v>42</v>
      </c>
      <c r="H2842">
        <v>0</v>
      </c>
      <c r="I2842" t="s">
        <v>29</v>
      </c>
    </row>
    <row r="2843" spans="1:9" hidden="1" x14ac:dyDescent="0.3">
      <c r="A2843" t="s">
        <v>4799</v>
      </c>
      <c r="B2843">
        <v>2</v>
      </c>
      <c r="C2843" s="1">
        <v>40887</v>
      </c>
      <c r="D2843" t="s">
        <v>4828</v>
      </c>
      <c r="E2843" t="s">
        <v>4829</v>
      </c>
      <c r="F2843">
        <v>2</v>
      </c>
      <c r="G2843">
        <v>5</v>
      </c>
      <c r="H2843">
        <v>1</v>
      </c>
      <c r="I2843" t="s">
        <v>108</v>
      </c>
    </row>
    <row r="2844" spans="1:9" hidden="1" x14ac:dyDescent="0.3">
      <c r="A2844" t="s">
        <v>4799</v>
      </c>
      <c r="B2844">
        <v>1</v>
      </c>
      <c r="C2844" s="1">
        <v>40838</v>
      </c>
      <c r="D2844" t="s">
        <v>4830</v>
      </c>
      <c r="E2844" t="s">
        <v>4831</v>
      </c>
      <c r="F2844">
        <v>7</v>
      </c>
      <c r="G2844">
        <v>40</v>
      </c>
      <c r="H2844">
        <v>2</v>
      </c>
      <c r="I2844" t="s">
        <v>18</v>
      </c>
    </row>
    <row r="2845" spans="1:9" hidden="1" x14ac:dyDescent="0.3">
      <c r="A2845" t="s">
        <v>3987</v>
      </c>
      <c r="B2845">
        <v>30</v>
      </c>
      <c r="C2845" s="1">
        <v>44898</v>
      </c>
      <c r="D2845" t="s">
        <v>4832</v>
      </c>
      <c r="E2845" t="s">
        <v>4833</v>
      </c>
      <c r="F2845">
        <v>18</v>
      </c>
      <c r="G2845">
        <v>1</v>
      </c>
      <c r="H2845">
        <v>0</v>
      </c>
      <c r="I2845" t="s">
        <v>456</v>
      </c>
    </row>
    <row r="2846" spans="1:9" hidden="1" x14ac:dyDescent="0.3">
      <c r="A2846" t="s">
        <v>3987</v>
      </c>
      <c r="B2846">
        <v>29</v>
      </c>
      <c r="C2846" s="1">
        <v>44821</v>
      </c>
      <c r="D2846" t="s">
        <v>4834</v>
      </c>
      <c r="E2846" t="s">
        <v>4835</v>
      </c>
      <c r="F2846">
        <v>36</v>
      </c>
      <c r="G2846">
        <v>8</v>
      </c>
      <c r="H2846">
        <v>0</v>
      </c>
      <c r="I2846" t="s">
        <v>13</v>
      </c>
    </row>
    <row r="2847" spans="1:9" hidden="1" x14ac:dyDescent="0.3">
      <c r="A2847" t="s">
        <v>3987</v>
      </c>
      <c r="B2847">
        <v>28</v>
      </c>
      <c r="C2847" s="1">
        <v>44646</v>
      </c>
      <c r="D2847" t="s">
        <v>4836</v>
      </c>
      <c r="E2847" t="s">
        <v>4837</v>
      </c>
      <c r="F2847">
        <v>20</v>
      </c>
      <c r="G2847">
        <v>3</v>
      </c>
      <c r="H2847">
        <v>0</v>
      </c>
      <c r="I2847" t="s">
        <v>86</v>
      </c>
    </row>
    <row r="2848" spans="1:9" hidden="1" x14ac:dyDescent="0.3">
      <c r="A2848" t="s">
        <v>3987</v>
      </c>
      <c r="B2848">
        <v>27</v>
      </c>
      <c r="C2848" s="1">
        <v>44184</v>
      </c>
      <c r="D2848" t="s">
        <v>4838</v>
      </c>
      <c r="E2848" t="s">
        <v>4839</v>
      </c>
      <c r="F2848">
        <v>17</v>
      </c>
      <c r="G2848">
        <v>2</v>
      </c>
      <c r="H2848">
        <v>1</v>
      </c>
      <c r="I2848" t="s">
        <v>18</v>
      </c>
    </row>
    <row r="2849" spans="1:9" hidden="1" x14ac:dyDescent="0.3">
      <c r="A2849" t="s">
        <v>3987</v>
      </c>
      <c r="B2849">
        <v>26</v>
      </c>
      <c r="C2849" s="1">
        <v>43869</v>
      </c>
      <c r="D2849" t="s">
        <v>4840</v>
      </c>
      <c r="E2849" t="s">
        <v>4841</v>
      </c>
      <c r="F2849">
        <v>47</v>
      </c>
      <c r="G2849">
        <v>8</v>
      </c>
      <c r="H2849">
        <v>3</v>
      </c>
      <c r="I2849" t="s">
        <v>18</v>
      </c>
    </row>
    <row r="2850" spans="1:9" hidden="1" x14ac:dyDescent="0.3">
      <c r="A2850" t="s">
        <v>3987</v>
      </c>
      <c r="B2850">
        <v>25</v>
      </c>
      <c r="C2850" s="1">
        <v>43729</v>
      </c>
      <c r="D2850" t="s">
        <v>4842</v>
      </c>
      <c r="E2850" t="s">
        <v>4843</v>
      </c>
      <c r="F2850">
        <v>23</v>
      </c>
      <c r="G2850">
        <v>2</v>
      </c>
      <c r="H2850">
        <v>1</v>
      </c>
      <c r="I2850" t="s">
        <v>18</v>
      </c>
    </row>
    <row r="2851" spans="1:9" hidden="1" x14ac:dyDescent="0.3">
      <c r="A2851" t="s">
        <v>3987</v>
      </c>
      <c r="B2851">
        <v>24</v>
      </c>
      <c r="C2851" s="1">
        <v>43624</v>
      </c>
      <c r="D2851" t="s">
        <v>4844</v>
      </c>
      <c r="E2851" t="s">
        <v>4845</v>
      </c>
      <c r="F2851">
        <v>7</v>
      </c>
      <c r="G2851">
        <v>0</v>
      </c>
      <c r="H2851">
        <v>1</v>
      </c>
      <c r="I2851" t="s">
        <v>13</v>
      </c>
    </row>
    <row r="2852" spans="1:9" hidden="1" x14ac:dyDescent="0.3">
      <c r="A2852" t="s">
        <v>3987</v>
      </c>
      <c r="B2852">
        <v>23</v>
      </c>
      <c r="C2852" s="1">
        <v>43540</v>
      </c>
      <c r="D2852" t="s">
        <v>4846</v>
      </c>
      <c r="E2852" t="s">
        <v>3981</v>
      </c>
      <c r="F2852">
        <v>15</v>
      </c>
      <c r="G2852">
        <v>0</v>
      </c>
      <c r="H2852">
        <v>0</v>
      </c>
      <c r="I2852" t="s">
        <v>18</v>
      </c>
    </row>
    <row r="2853" spans="1:9" hidden="1" x14ac:dyDescent="0.3">
      <c r="A2853" t="s">
        <v>3987</v>
      </c>
      <c r="B2853">
        <v>22</v>
      </c>
      <c r="C2853" s="1">
        <v>43253</v>
      </c>
      <c r="D2853" t="s">
        <v>4847</v>
      </c>
      <c r="E2853" t="s">
        <v>4848</v>
      </c>
      <c r="F2853">
        <v>19</v>
      </c>
      <c r="G2853">
        <v>1</v>
      </c>
      <c r="H2853">
        <v>0</v>
      </c>
      <c r="I2853" t="s">
        <v>13</v>
      </c>
    </row>
    <row r="2854" spans="1:9" hidden="1" x14ac:dyDescent="0.3">
      <c r="A2854" t="s">
        <v>3987</v>
      </c>
      <c r="B2854">
        <v>21</v>
      </c>
      <c r="C2854" s="1">
        <v>43162</v>
      </c>
      <c r="D2854" t="s">
        <v>4849</v>
      </c>
      <c r="E2854" t="s">
        <v>4850</v>
      </c>
      <c r="F2854">
        <v>24</v>
      </c>
      <c r="G2854">
        <v>2</v>
      </c>
      <c r="H2854">
        <v>1</v>
      </c>
      <c r="I2854" t="s">
        <v>13</v>
      </c>
    </row>
    <row r="2855" spans="1:9" hidden="1" x14ac:dyDescent="0.3">
      <c r="A2855" t="s">
        <v>3987</v>
      </c>
      <c r="B2855">
        <v>20</v>
      </c>
      <c r="C2855" s="1">
        <v>42987</v>
      </c>
      <c r="D2855" t="s">
        <v>2907</v>
      </c>
      <c r="E2855" t="s">
        <v>2908</v>
      </c>
      <c r="F2855">
        <v>23</v>
      </c>
      <c r="G2855">
        <v>3</v>
      </c>
      <c r="H2855">
        <v>0</v>
      </c>
      <c r="I2855" t="s">
        <v>61</v>
      </c>
    </row>
    <row r="2856" spans="1:9" hidden="1" x14ac:dyDescent="0.3">
      <c r="A2856" t="s">
        <v>3987</v>
      </c>
      <c r="B2856">
        <v>19</v>
      </c>
      <c r="C2856" s="1">
        <v>42848</v>
      </c>
      <c r="D2856" t="s">
        <v>4851</v>
      </c>
      <c r="E2856" t="s">
        <v>4852</v>
      </c>
      <c r="F2856">
        <v>14</v>
      </c>
      <c r="G2856">
        <v>2</v>
      </c>
      <c r="H2856">
        <v>0</v>
      </c>
      <c r="I2856" t="s">
        <v>13</v>
      </c>
    </row>
    <row r="2857" spans="1:9" hidden="1" x14ac:dyDescent="0.3">
      <c r="A2857" t="s">
        <v>3987</v>
      </c>
      <c r="B2857">
        <v>18</v>
      </c>
      <c r="C2857" s="1">
        <v>42770</v>
      </c>
      <c r="D2857" t="s">
        <v>4853</v>
      </c>
      <c r="E2857" t="s">
        <v>4854</v>
      </c>
      <c r="F2857">
        <v>28</v>
      </c>
      <c r="G2857">
        <v>5</v>
      </c>
      <c r="H2857">
        <v>0</v>
      </c>
      <c r="I2857" t="s">
        <v>18</v>
      </c>
    </row>
    <row r="2858" spans="1:9" hidden="1" x14ac:dyDescent="0.3">
      <c r="A2858" t="s">
        <v>3987</v>
      </c>
      <c r="B2858">
        <v>17</v>
      </c>
      <c r="C2858" s="1">
        <v>42665</v>
      </c>
      <c r="D2858" t="s">
        <v>4855</v>
      </c>
      <c r="E2858" t="s">
        <v>4856</v>
      </c>
      <c r="F2858">
        <v>22</v>
      </c>
      <c r="G2858">
        <v>0</v>
      </c>
      <c r="H2858">
        <v>0</v>
      </c>
      <c r="I2858" t="s">
        <v>55</v>
      </c>
    </row>
    <row r="2859" spans="1:9" hidden="1" x14ac:dyDescent="0.3">
      <c r="A2859" t="s">
        <v>3987</v>
      </c>
      <c r="B2859">
        <v>16</v>
      </c>
      <c r="C2859" s="1">
        <v>42532</v>
      </c>
      <c r="D2859" t="s">
        <v>4857</v>
      </c>
      <c r="E2859" t="s">
        <v>4858</v>
      </c>
      <c r="F2859">
        <v>37</v>
      </c>
      <c r="G2859">
        <v>5</v>
      </c>
      <c r="H2859">
        <v>0</v>
      </c>
      <c r="I2859" t="s">
        <v>13</v>
      </c>
    </row>
    <row r="2860" spans="1:9" hidden="1" x14ac:dyDescent="0.3">
      <c r="A2860" t="s">
        <v>3987</v>
      </c>
      <c r="B2860">
        <v>15</v>
      </c>
      <c r="C2860" s="1">
        <v>42484</v>
      </c>
      <c r="D2860" t="s">
        <v>1205</v>
      </c>
      <c r="E2860" t="s">
        <v>1206</v>
      </c>
      <c r="F2860">
        <v>19</v>
      </c>
      <c r="G2860">
        <v>5</v>
      </c>
      <c r="H2860">
        <v>2</v>
      </c>
      <c r="I2860" t="s">
        <v>18</v>
      </c>
    </row>
    <row r="2861" spans="1:9" hidden="1" x14ac:dyDescent="0.3">
      <c r="A2861" t="s">
        <v>3987</v>
      </c>
      <c r="B2861">
        <v>14</v>
      </c>
      <c r="C2861" s="1">
        <v>42215</v>
      </c>
      <c r="D2861" t="s">
        <v>4859</v>
      </c>
      <c r="E2861" t="s">
        <v>4860</v>
      </c>
      <c r="F2861">
        <v>11</v>
      </c>
      <c r="G2861">
        <v>5</v>
      </c>
      <c r="H2861">
        <v>0</v>
      </c>
      <c r="I2861" t="s">
        <v>13</v>
      </c>
    </row>
    <row r="2862" spans="1:9" hidden="1" x14ac:dyDescent="0.3">
      <c r="A2862" t="s">
        <v>3987</v>
      </c>
      <c r="B2862">
        <v>13</v>
      </c>
      <c r="C2862" s="1">
        <v>42077</v>
      </c>
      <c r="D2862" t="s">
        <v>4861</v>
      </c>
      <c r="E2862" t="s">
        <v>4862</v>
      </c>
      <c r="F2862">
        <v>4</v>
      </c>
      <c r="G2862">
        <v>19</v>
      </c>
      <c r="H2862">
        <v>2</v>
      </c>
      <c r="I2862" t="s">
        <v>13</v>
      </c>
    </row>
    <row r="2863" spans="1:9" hidden="1" x14ac:dyDescent="0.3">
      <c r="A2863" t="s">
        <v>3987</v>
      </c>
      <c r="B2863">
        <v>12</v>
      </c>
      <c r="C2863" s="1">
        <v>41958</v>
      </c>
      <c r="D2863" t="s">
        <v>1205</v>
      </c>
      <c r="E2863" t="s">
        <v>1206</v>
      </c>
      <c r="F2863">
        <v>16</v>
      </c>
      <c r="G2863">
        <v>4</v>
      </c>
      <c r="H2863">
        <v>2</v>
      </c>
      <c r="I2863" t="s">
        <v>26</v>
      </c>
    </row>
    <row r="2864" spans="1:9" hidden="1" x14ac:dyDescent="0.3">
      <c r="A2864" t="s">
        <v>3987</v>
      </c>
      <c r="B2864">
        <v>11</v>
      </c>
      <c r="C2864" s="1">
        <v>41911</v>
      </c>
      <c r="D2864" t="s">
        <v>1068</v>
      </c>
      <c r="E2864" t="s">
        <v>1069</v>
      </c>
      <c r="F2864">
        <v>4</v>
      </c>
      <c r="G2864">
        <v>6</v>
      </c>
      <c r="H2864">
        <v>0</v>
      </c>
      <c r="I2864" t="s">
        <v>86</v>
      </c>
    </row>
    <row r="2865" spans="1:9" hidden="1" x14ac:dyDescent="0.3">
      <c r="A2865" t="s">
        <v>3987</v>
      </c>
      <c r="B2865">
        <v>10</v>
      </c>
      <c r="C2865" s="1">
        <v>41860</v>
      </c>
      <c r="D2865" t="s">
        <v>755</v>
      </c>
      <c r="E2865" t="s">
        <v>756</v>
      </c>
      <c r="F2865">
        <v>14</v>
      </c>
      <c r="G2865">
        <v>2</v>
      </c>
      <c r="H2865">
        <v>0</v>
      </c>
      <c r="I2865" t="s">
        <v>13</v>
      </c>
    </row>
    <row r="2866" spans="1:9" hidden="1" x14ac:dyDescent="0.3">
      <c r="A2866" t="s">
        <v>3987</v>
      </c>
      <c r="B2866">
        <v>9</v>
      </c>
      <c r="C2866" s="1">
        <v>41600</v>
      </c>
      <c r="D2866" t="s">
        <v>4863</v>
      </c>
      <c r="E2866" t="s">
        <v>4864</v>
      </c>
      <c r="F2866">
        <v>2</v>
      </c>
      <c r="G2866">
        <v>0</v>
      </c>
      <c r="H2866">
        <v>0</v>
      </c>
      <c r="I2866" t="s">
        <v>29</v>
      </c>
    </row>
    <row r="2867" spans="1:9" hidden="1" x14ac:dyDescent="0.3">
      <c r="A2867" t="s">
        <v>3987</v>
      </c>
      <c r="B2867">
        <v>8</v>
      </c>
      <c r="C2867" s="1">
        <v>41538</v>
      </c>
      <c r="D2867" t="s">
        <v>4865</v>
      </c>
      <c r="E2867" t="s">
        <v>4866</v>
      </c>
      <c r="F2867">
        <v>10</v>
      </c>
      <c r="G2867">
        <v>2</v>
      </c>
      <c r="H2867">
        <v>0</v>
      </c>
      <c r="I2867" t="s">
        <v>18</v>
      </c>
    </row>
    <row r="2868" spans="1:9" hidden="1" x14ac:dyDescent="0.3">
      <c r="A2868" t="s">
        <v>3987</v>
      </c>
      <c r="B2868">
        <v>7</v>
      </c>
      <c r="C2868" s="1">
        <v>41482</v>
      </c>
      <c r="D2868" t="s">
        <v>4867</v>
      </c>
      <c r="E2868" t="s">
        <v>4868</v>
      </c>
      <c r="F2868">
        <v>5</v>
      </c>
      <c r="G2868">
        <v>6</v>
      </c>
      <c r="H2868">
        <v>0</v>
      </c>
      <c r="I2868" t="s">
        <v>29</v>
      </c>
    </row>
    <row r="2869" spans="1:9" hidden="1" x14ac:dyDescent="0.3">
      <c r="A2869" t="s">
        <v>3987</v>
      </c>
      <c r="B2869">
        <v>6</v>
      </c>
      <c r="C2869" s="1">
        <v>41321</v>
      </c>
      <c r="D2869" t="s">
        <v>4869</v>
      </c>
      <c r="E2869" t="s">
        <v>4870</v>
      </c>
      <c r="F2869">
        <v>7</v>
      </c>
      <c r="G2869">
        <v>1</v>
      </c>
      <c r="H2869">
        <v>2</v>
      </c>
      <c r="I2869" t="s">
        <v>13</v>
      </c>
    </row>
    <row r="2870" spans="1:9" hidden="1" x14ac:dyDescent="0.3">
      <c r="A2870" t="s">
        <v>3987</v>
      </c>
      <c r="B2870">
        <v>5</v>
      </c>
      <c r="C2870" s="1">
        <v>41232</v>
      </c>
      <c r="D2870" t="s">
        <v>4871</v>
      </c>
      <c r="E2870" t="s">
        <v>4872</v>
      </c>
      <c r="F2870">
        <v>1</v>
      </c>
      <c r="G2870">
        <v>3</v>
      </c>
      <c r="H2870">
        <v>1</v>
      </c>
      <c r="I2870" t="s">
        <v>18</v>
      </c>
    </row>
    <row r="2871" spans="1:9" hidden="1" x14ac:dyDescent="0.3">
      <c r="A2871" t="s">
        <v>3987</v>
      </c>
      <c r="B2871">
        <v>4</v>
      </c>
      <c r="C2871" s="1">
        <v>41186</v>
      </c>
      <c r="D2871" t="s">
        <v>4873</v>
      </c>
      <c r="E2871" t="s">
        <v>4874</v>
      </c>
      <c r="F2871">
        <v>2</v>
      </c>
      <c r="G2871">
        <v>1</v>
      </c>
      <c r="H2871">
        <v>0</v>
      </c>
      <c r="I2871" t="s">
        <v>18</v>
      </c>
    </row>
    <row r="2872" spans="1:9" hidden="1" x14ac:dyDescent="0.3">
      <c r="A2872" t="s">
        <v>3987</v>
      </c>
      <c r="B2872">
        <v>3</v>
      </c>
      <c r="C2872" s="1">
        <v>41076</v>
      </c>
      <c r="D2872" t="s">
        <v>4875</v>
      </c>
      <c r="E2872" t="s">
        <v>4876</v>
      </c>
      <c r="F2872">
        <v>1</v>
      </c>
      <c r="G2872">
        <v>5</v>
      </c>
      <c r="H2872">
        <v>0</v>
      </c>
      <c r="I2872" t="s">
        <v>18</v>
      </c>
    </row>
    <row r="2873" spans="1:9" hidden="1" x14ac:dyDescent="0.3">
      <c r="A2873" t="s">
        <v>3987</v>
      </c>
      <c r="B2873">
        <v>2</v>
      </c>
      <c r="C2873" s="1">
        <v>40994</v>
      </c>
      <c r="D2873" t="s">
        <v>4877</v>
      </c>
      <c r="E2873" t="s">
        <v>4878</v>
      </c>
      <c r="F2873">
        <v>2</v>
      </c>
      <c r="G2873">
        <v>2</v>
      </c>
      <c r="H2873">
        <v>0</v>
      </c>
      <c r="I2873" t="s">
        <v>86</v>
      </c>
    </row>
    <row r="2874" spans="1:9" hidden="1" x14ac:dyDescent="0.3">
      <c r="A2874" t="s">
        <v>4879</v>
      </c>
      <c r="B2874">
        <v>33</v>
      </c>
      <c r="C2874" s="1">
        <v>44793</v>
      </c>
      <c r="D2874" t="s">
        <v>4880</v>
      </c>
      <c r="E2874" t="s">
        <v>4881</v>
      </c>
      <c r="F2874">
        <v>21</v>
      </c>
      <c r="G2874">
        <v>0</v>
      </c>
      <c r="H2874">
        <v>0</v>
      </c>
      <c r="I2874" t="s">
        <v>61</v>
      </c>
    </row>
    <row r="2875" spans="1:9" hidden="1" x14ac:dyDescent="0.3">
      <c r="A2875" t="s">
        <v>4879</v>
      </c>
      <c r="B2875">
        <v>32</v>
      </c>
      <c r="C2875" s="1">
        <v>44702</v>
      </c>
      <c r="D2875" t="s">
        <v>4882</v>
      </c>
      <c r="E2875" t="s">
        <v>4883</v>
      </c>
      <c r="F2875">
        <v>17</v>
      </c>
      <c r="G2875">
        <v>5</v>
      </c>
      <c r="H2875">
        <v>0</v>
      </c>
      <c r="I2875" t="s">
        <v>86</v>
      </c>
    </row>
    <row r="2876" spans="1:9" hidden="1" x14ac:dyDescent="0.3">
      <c r="A2876" t="s">
        <v>4879</v>
      </c>
      <c r="B2876">
        <v>31</v>
      </c>
      <c r="C2876" s="1">
        <v>44526</v>
      </c>
      <c r="D2876" t="s">
        <v>4884</v>
      </c>
      <c r="E2876" t="s">
        <v>4885</v>
      </c>
      <c r="F2876">
        <v>11</v>
      </c>
      <c r="G2876">
        <v>1</v>
      </c>
      <c r="H2876">
        <v>1</v>
      </c>
      <c r="I2876" t="s">
        <v>86</v>
      </c>
    </row>
    <row r="2877" spans="1:9" hidden="1" x14ac:dyDescent="0.3">
      <c r="A2877" t="s">
        <v>4879</v>
      </c>
      <c r="B2877">
        <v>30</v>
      </c>
      <c r="C2877" s="1">
        <v>44353</v>
      </c>
      <c r="D2877" t="s">
        <v>4886</v>
      </c>
      <c r="E2877" t="s">
        <v>4887</v>
      </c>
      <c r="F2877">
        <v>15</v>
      </c>
      <c r="G2877">
        <v>0</v>
      </c>
      <c r="H2877">
        <v>0</v>
      </c>
      <c r="I2877" t="s">
        <v>18</v>
      </c>
    </row>
    <row r="2878" spans="1:9" hidden="1" x14ac:dyDescent="0.3">
      <c r="A2878" t="s">
        <v>4879</v>
      </c>
      <c r="B2878">
        <v>29</v>
      </c>
      <c r="C2878" s="1">
        <v>44163</v>
      </c>
      <c r="D2878" t="s">
        <v>4888</v>
      </c>
      <c r="E2878" t="s">
        <v>4889</v>
      </c>
      <c r="F2878">
        <v>13</v>
      </c>
      <c r="G2878">
        <v>0</v>
      </c>
      <c r="H2878">
        <v>0</v>
      </c>
      <c r="I2878" t="s">
        <v>13</v>
      </c>
    </row>
    <row r="2879" spans="1:9" hidden="1" x14ac:dyDescent="0.3">
      <c r="A2879" t="s">
        <v>4879</v>
      </c>
      <c r="B2879">
        <v>28</v>
      </c>
      <c r="C2879" s="1">
        <v>43827</v>
      </c>
      <c r="D2879" t="s">
        <v>2260</v>
      </c>
      <c r="E2879" t="s">
        <v>2261</v>
      </c>
      <c r="F2879">
        <v>34</v>
      </c>
      <c r="G2879">
        <v>6</v>
      </c>
      <c r="H2879">
        <v>1</v>
      </c>
      <c r="I2879" t="s">
        <v>127</v>
      </c>
    </row>
    <row r="2880" spans="1:9" hidden="1" x14ac:dyDescent="0.3">
      <c r="A2880" t="s">
        <v>4879</v>
      </c>
      <c r="B2880">
        <v>27</v>
      </c>
      <c r="C2880" s="1">
        <v>43484</v>
      </c>
      <c r="D2880" t="s">
        <v>4890</v>
      </c>
      <c r="E2880" t="s">
        <v>4891</v>
      </c>
      <c r="F2880">
        <v>22</v>
      </c>
      <c r="G2880">
        <v>0</v>
      </c>
      <c r="H2880">
        <v>0</v>
      </c>
      <c r="I2880" t="s">
        <v>26</v>
      </c>
    </row>
    <row r="2881" spans="1:9" hidden="1" x14ac:dyDescent="0.3">
      <c r="A2881" t="s">
        <v>4879</v>
      </c>
      <c r="B2881">
        <v>26</v>
      </c>
      <c r="C2881" s="1">
        <v>43239</v>
      </c>
      <c r="D2881" t="s">
        <v>4892</v>
      </c>
      <c r="E2881" t="s">
        <v>4893</v>
      </c>
      <c r="F2881">
        <v>29</v>
      </c>
      <c r="G2881">
        <v>1</v>
      </c>
      <c r="H2881">
        <v>0</v>
      </c>
      <c r="I2881" t="s">
        <v>10</v>
      </c>
    </row>
    <row r="2882" spans="1:9" hidden="1" x14ac:dyDescent="0.3">
      <c r="A2882" t="s">
        <v>4879</v>
      </c>
      <c r="B2882">
        <v>25</v>
      </c>
      <c r="C2882" s="1">
        <v>42973</v>
      </c>
      <c r="D2882" t="s">
        <v>707</v>
      </c>
      <c r="E2882" t="s">
        <v>708</v>
      </c>
      <c r="F2882">
        <v>30</v>
      </c>
      <c r="G2882">
        <v>3</v>
      </c>
      <c r="H2882">
        <v>0</v>
      </c>
      <c r="I2882" t="s">
        <v>18</v>
      </c>
    </row>
    <row r="2883" spans="1:9" hidden="1" x14ac:dyDescent="0.3">
      <c r="A2883" t="s">
        <v>4879</v>
      </c>
      <c r="B2883">
        <v>24</v>
      </c>
      <c r="C2883" s="1">
        <v>42749</v>
      </c>
      <c r="D2883" t="s">
        <v>4894</v>
      </c>
      <c r="E2883" t="s">
        <v>4895</v>
      </c>
      <c r="F2883">
        <v>23</v>
      </c>
      <c r="G2883">
        <v>1</v>
      </c>
      <c r="H2883">
        <v>0</v>
      </c>
      <c r="I2883" t="s">
        <v>10</v>
      </c>
    </row>
    <row r="2884" spans="1:9" hidden="1" x14ac:dyDescent="0.3">
      <c r="A2884" t="s">
        <v>4879</v>
      </c>
      <c r="B2884">
        <v>23</v>
      </c>
      <c r="C2884" s="1">
        <v>42490</v>
      </c>
      <c r="D2884" t="s">
        <v>4896</v>
      </c>
      <c r="E2884" t="s">
        <v>4897</v>
      </c>
      <c r="F2884">
        <v>32</v>
      </c>
      <c r="G2884">
        <v>3</v>
      </c>
      <c r="H2884">
        <v>0</v>
      </c>
      <c r="I2884" t="s">
        <v>444</v>
      </c>
    </row>
    <row r="2885" spans="1:9" hidden="1" x14ac:dyDescent="0.3">
      <c r="A2885" t="s">
        <v>4879</v>
      </c>
      <c r="B2885">
        <v>22</v>
      </c>
      <c r="C2885" s="1">
        <v>42259</v>
      </c>
      <c r="D2885" t="s">
        <v>4655</v>
      </c>
      <c r="E2885" t="s">
        <v>4656</v>
      </c>
      <c r="F2885">
        <v>21</v>
      </c>
      <c r="G2885">
        <v>2</v>
      </c>
      <c r="H2885">
        <v>0</v>
      </c>
      <c r="I2885" t="s">
        <v>61</v>
      </c>
    </row>
    <row r="2886" spans="1:9" hidden="1" x14ac:dyDescent="0.3">
      <c r="A2886" t="s">
        <v>4879</v>
      </c>
      <c r="B2886">
        <v>21</v>
      </c>
      <c r="C2886" s="1">
        <v>42118</v>
      </c>
      <c r="D2886" t="s">
        <v>4898</v>
      </c>
      <c r="E2886" t="s">
        <v>4899</v>
      </c>
      <c r="F2886">
        <v>27</v>
      </c>
      <c r="G2886">
        <v>0</v>
      </c>
      <c r="H2886">
        <v>1</v>
      </c>
      <c r="I2886" t="s">
        <v>55</v>
      </c>
    </row>
    <row r="2887" spans="1:9" hidden="1" x14ac:dyDescent="0.3">
      <c r="A2887" t="s">
        <v>4879</v>
      </c>
      <c r="B2887">
        <v>20</v>
      </c>
      <c r="C2887" s="1">
        <v>41985</v>
      </c>
      <c r="D2887" t="s">
        <v>4900</v>
      </c>
      <c r="E2887" t="s">
        <v>4901</v>
      </c>
      <c r="F2887">
        <v>26</v>
      </c>
      <c r="G2887">
        <v>7</v>
      </c>
      <c r="H2887">
        <v>1</v>
      </c>
      <c r="I2887" t="s">
        <v>18</v>
      </c>
    </row>
    <row r="2888" spans="1:9" hidden="1" x14ac:dyDescent="0.3">
      <c r="A2888" t="s">
        <v>4879</v>
      </c>
      <c r="B2888">
        <v>19</v>
      </c>
      <c r="C2888" s="1">
        <v>41881</v>
      </c>
      <c r="D2888" t="s">
        <v>4902</v>
      </c>
      <c r="E2888" t="s">
        <v>4903</v>
      </c>
      <c r="F2888">
        <v>15</v>
      </c>
      <c r="G2888">
        <v>2</v>
      </c>
      <c r="H2888">
        <v>1</v>
      </c>
      <c r="I2888" t="s">
        <v>13</v>
      </c>
    </row>
    <row r="2889" spans="1:9" hidden="1" x14ac:dyDescent="0.3">
      <c r="A2889" t="s">
        <v>4879</v>
      </c>
      <c r="B2889">
        <v>18</v>
      </c>
      <c r="C2889" s="1">
        <v>41698</v>
      </c>
      <c r="D2889" t="s">
        <v>369</v>
      </c>
      <c r="E2889" t="s">
        <v>370</v>
      </c>
      <c r="F2889">
        <v>26</v>
      </c>
      <c r="G2889">
        <v>3</v>
      </c>
      <c r="H2889">
        <v>1</v>
      </c>
      <c r="I2889" t="s">
        <v>21</v>
      </c>
    </row>
    <row r="2890" spans="1:9" hidden="1" x14ac:dyDescent="0.3">
      <c r="A2890" t="s">
        <v>4879</v>
      </c>
      <c r="B2890">
        <v>17</v>
      </c>
      <c r="C2890" s="1">
        <v>41614</v>
      </c>
      <c r="D2890" t="s">
        <v>403</v>
      </c>
      <c r="E2890" t="s">
        <v>404</v>
      </c>
      <c r="F2890">
        <v>31</v>
      </c>
      <c r="G2890">
        <v>4</v>
      </c>
      <c r="H2890">
        <v>0</v>
      </c>
      <c r="I2890" t="s">
        <v>18</v>
      </c>
    </row>
    <row r="2891" spans="1:9" hidden="1" x14ac:dyDescent="0.3">
      <c r="A2891" t="s">
        <v>4879</v>
      </c>
      <c r="B2891">
        <v>16</v>
      </c>
      <c r="C2891" s="1">
        <v>41529</v>
      </c>
      <c r="D2891" t="s">
        <v>4904</v>
      </c>
      <c r="E2891" t="s">
        <v>4905</v>
      </c>
      <c r="F2891">
        <v>20</v>
      </c>
      <c r="G2891">
        <v>1</v>
      </c>
      <c r="H2891">
        <v>0</v>
      </c>
      <c r="I2891" t="s">
        <v>10</v>
      </c>
    </row>
    <row r="2892" spans="1:9" hidden="1" x14ac:dyDescent="0.3">
      <c r="A2892" t="s">
        <v>4879</v>
      </c>
      <c r="B2892">
        <v>15</v>
      </c>
      <c r="C2892" s="1">
        <v>41474</v>
      </c>
      <c r="D2892" t="s">
        <v>4906</v>
      </c>
      <c r="E2892" t="s">
        <v>4907</v>
      </c>
      <c r="F2892">
        <v>21</v>
      </c>
      <c r="G2892">
        <v>1</v>
      </c>
      <c r="H2892">
        <v>0</v>
      </c>
      <c r="I2892" t="s">
        <v>13</v>
      </c>
    </row>
    <row r="2893" spans="1:9" hidden="1" x14ac:dyDescent="0.3">
      <c r="A2893" t="s">
        <v>4879</v>
      </c>
      <c r="B2893">
        <v>14</v>
      </c>
      <c r="C2893" s="1">
        <v>41398</v>
      </c>
      <c r="D2893" t="s">
        <v>4908</v>
      </c>
      <c r="E2893" t="s">
        <v>4909</v>
      </c>
      <c r="F2893">
        <v>17</v>
      </c>
      <c r="G2893">
        <v>7</v>
      </c>
      <c r="H2893">
        <v>0</v>
      </c>
      <c r="I2893" t="s">
        <v>86</v>
      </c>
    </row>
    <row r="2894" spans="1:9" hidden="1" x14ac:dyDescent="0.3">
      <c r="A2894" t="s">
        <v>4879</v>
      </c>
      <c r="B2894">
        <v>13</v>
      </c>
      <c r="C2894" s="1">
        <v>41328</v>
      </c>
      <c r="D2894" t="s">
        <v>379</v>
      </c>
      <c r="E2894" t="s">
        <v>380</v>
      </c>
      <c r="F2894">
        <v>12</v>
      </c>
      <c r="G2894">
        <v>5</v>
      </c>
      <c r="H2894">
        <v>1</v>
      </c>
      <c r="I2894" t="s">
        <v>13</v>
      </c>
    </row>
    <row r="2895" spans="1:9" hidden="1" x14ac:dyDescent="0.3">
      <c r="A2895" t="s">
        <v>4879</v>
      </c>
      <c r="B2895">
        <v>12</v>
      </c>
      <c r="C2895" s="1">
        <v>41307</v>
      </c>
      <c r="D2895" t="s">
        <v>4910</v>
      </c>
      <c r="E2895" t="s">
        <v>4911</v>
      </c>
      <c r="F2895">
        <v>8</v>
      </c>
      <c r="G2895">
        <v>3</v>
      </c>
      <c r="H2895">
        <v>1</v>
      </c>
      <c r="I2895" t="s">
        <v>86</v>
      </c>
    </row>
    <row r="2896" spans="1:9" hidden="1" x14ac:dyDescent="0.3">
      <c r="A2896" t="s">
        <v>4879</v>
      </c>
      <c r="B2896">
        <v>11</v>
      </c>
      <c r="C2896" s="1">
        <v>41040</v>
      </c>
      <c r="D2896" t="s">
        <v>4912</v>
      </c>
      <c r="E2896" t="s">
        <v>4913</v>
      </c>
      <c r="F2896">
        <v>17</v>
      </c>
      <c r="G2896">
        <v>0</v>
      </c>
      <c r="H2896">
        <v>0</v>
      </c>
      <c r="I2896" t="s">
        <v>61</v>
      </c>
    </row>
    <row r="2897" spans="1:9" hidden="1" x14ac:dyDescent="0.3">
      <c r="A2897" t="s">
        <v>4879</v>
      </c>
      <c r="B2897">
        <v>10</v>
      </c>
      <c r="C2897" s="1">
        <v>40975</v>
      </c>
      <c r="D2897" t="s">
        <v>2274</v>
      </c>
      <c r="E2897" t="s">
        <v>2275</v>
      </c>
      <c r="F2897">
        <v>6</v>
      </c>
      <c r="G2897">
        <v>5</v>
      </c>
      <c r="H2897">
        <v>1</v>
      </c>
      <c r="I2897" t="s">
        <v>13</v>
      </c>
    </row>
    <row r="2898" spans="1:9" hidden="1" x14ac:dyDescent="0.3">
      <c r="A2898" t="s">
        <v>4879</v>
      </c>
      <c r="B2898">
        <v>9</v>
      </c>
      <c r="C2898" s="1">
        <v>40893</v>
      </c>
      <c r="D2898" t="s">
        <v>4914</v>
      </c>
      <c r="E2898" t="s">
        <v>4915</v>
      </c>
      <c r="F2898">
        <v>10</v>
      </c>
      <c r="G2898">
        <v>4</v>
      </c>
      <c r="H2898">
        <v>0</v>
      </c>
      <c r="I2898" t="s">
        <v>18</v>
      </c>
    </row>
    <row r="2899" spans="1:9" hidden="1" x14ac:dyDescent="0.3">
      <c r="A2899" t="s">
        <v>4879</v>
      </c>
      <c r="B2899">
        <v>8</v>
      </c>
      <c r="C2899" s="1">
        <v>40837</v>
      </c>
      <c r="D2899" t="s">
        <v>4916</v>
      </c>
      <c r="E2899" t="s">
        <v>4917</v>
      </c>
      <c r="F2899">
        <v>7</v>
      </c>
      <c r="G2899">
        <v>5</v>
      </c>
      <c r="H2899">
        <v>0</v>
      </c>
      <c r="I2899" t="s">
        <v>18</v>
      </c>
    </row>
    <row r="2900" spans="1:9" hidden="1" x14ac:dyDescent="0.3">
      <c r="A2900" t="s">
        <v>4879</v>
      </c>
      <c r="B2900">
        <v>7</v>
      </c>
      <c r="C2900" s="1">
        <v>40753</v>
      </c>
      <c r="D2900" t="s">
        <v>4918</v>
      </c>
      <c r="E2900" t="s">
        <v>4919</v>
      </c>
      <c r="F2900">
        <v>6</v>
      </c>
      <c r="G2900">
        <v>11</v>
      </c>
      <c r="H2900">
        <v>0</v>
      </c>
      <c r="I2900" t="s">
        <v>18</v>
      </c>
    </row>
    <row r="2901" spans="1:9" hidden="1" x14ac:dyDescent="0.3">
      <c r="A2901" t="s">
        <v>4879</v>
      </c>
      <c r="B2901">
        <v>6</v>
      </c>
      <c r="C2901" s="1">
        <v>40698</v>
      </c>
      <c r="D2901" t="s">
        <v>4920</v>
      </c>
      <c r="E2901" t="s">
        <v>4921</v>
      </c>
      <c r="F2901">
        <v>6</v>
      </c>
      <c r="G2901">
        <v>1</v>
      </c>
      <c r="H2901">
        <v>0</v>
      </c>
      <c r="I2901" t="s">
        <v>18</v>
      </c>
    </row>
    <row r="2902" spans="1:9" hidden="1" x14ac:dyDescent="0.3">
      <c r="A2902" t="s">
        <v>4879</v>
      </c>
      <c r="B2902">
        <v>5</v>
      </c>
      <c r="C2902" s="1">
        <v>40431</v>
      </c>
      <c r="D2902" t="s">
        <v>4922</v>
      </c>
      <c r="E2902" t="s">
        <v>4923</v>
      </c>
      <c r="F2902">
        <v>3</v>
      </c>
      <c r="G2902">
        <v>2</v>
      </c>
      <c r="H2902">
        <v>0</v>
      </c>
      <c r="I2902" t="s">
        <v>18</v>
      </c>
    </row>
    <row r="2903" spans="1:9" hidden="1" x14ac:dyDescent="0.3">
      <c r="A2903" t="s">
        <v>4879</v>
      </c>
      <c r="B2903">
        <v>4</v>
      </c>
      <c r="C2903" s="1">
        <v>40131</v>
      </c>
      <c r="D2903" t="s">
        <v>4924</v>
      </c>
      <c r="E2903" t="s">
        <v>4925</v>
      </c>
      <c r="F2903">
        <v>1</v>
      </c>
      <c r="G2903">
        <v>1</v>
      </c>
      <c r="H2903">
        <v>0</v>
      </c>
      <c r="I2903" t="s">
        <v>18</v>
      </c>
    </row>
    <row r="2904" spans="1:9" hidden="1" x14ac:dyDescent="0.3">
      <c r="A2904" t="s">
        <v>4879</v>
      </c>
      <c r="B2904">
        <v>3</v>
      </c>
      <c r="C2904" s="1">
        <v>40060</v>
      </c>
      <c r="D2904" t="s">
        <v>4926</v>
      </c>
      <c r="E2904" t="s">
        <v>4927</v>
      </c>
      <c r="F2904">
        <v>3</v>
      </c>
      <c r="G2904">
        <v>1</v>
      </c>
      <c r="H2904">
        <v>1</v>
      </c>
      <c r="I2904" t="s">
        <v>18</v>
      </c>
    </row>
    <row r="2905" spans="1:9" hidden="1" x14ac:dyDescent="0.3">
      <c r="A2905" t="s">
        <v>4879</v>
      </c>
      <c r="B2905">
        <v>2</v>
      </c>
      <c r="C2905" s="1">
        <v>40033</v>
      </c>
      <c r="D2905" t="s">
        <v>4928</v>
      </c>
      <c r="E2905" t="s">
        <v>4929</v>
      </c>
      <c r="F2905">
        <v>0</v>
      </c>
      <c r="G2905">
        <v>3</v>
      </c>
      <c r="H2905">
        <v>0</v>
      </c>
      <c r="I2905" t="s">
        <v>86</v>
      </c>
    </row>
    <row r="2906" spans="1:9" hidden="1" x14ac:dyDescent="0.3">
      <c r="A2906" t="s">
        <v>4879</v>
      </c>
      <c r="B2906">
        <v>1</v>
      </c>
      <c r="C2906" s="1">
        <v>39970</v>
      </c>
      <c r="D2906" t="s">
        <v>4930</v>
      </c>
      <c r="E2906" t="s">
        <v>4931</v>
      </c>
      <c r="F2906">
        <v>2</v>
      </c>
      <c r="G2906">
        <v>2</v>
      </c>
      <c r="H2906">
        <v>1</v>
      </c>
      <c r="I2906" t="s">
        <v>13</v>
      </c>
    </row>
    <row r="2907" spans="1:9" hidden="1" x14ac:dyDescent="0.3">
      <c r="A2907" t="s">
        <v>132</v>
      </c>
      <c r="B2907">
        <v>21</v>
      </c>
      <c r="C2907" s="1">
        <v>44667</v>
      </c>
      <c r="D2907" t="s">
        <v>3330</v>
      </c>
      <c r="E2907" t="s">
        <v>130</v>
      </c>
      <c r="F2907">
        <v>38</v>
      </c>
      <c r="G2907">
        <v>8</v>
      </c>
      <c r="H2907">
        <v>0</v>
      </c>
      <c r="I2907" t="s">
        <v>13</v>
      </c>
    </row>
    <row r="2908" spans="1:9" hidden="1" x14ac:dyDescent="0.3">
      <c r="A2908" t="s">
        <v>132</v>
      </c>
      <c r="B2908">
        <v>20</v>
      </c>
      <c r="C2908" s="1">
        <v>44541</v>
      </c>
      <c r="D2908" t="s">
        <v>4502</v>
      </c>
      <c r="E2908" t="s">
        <v>1725</v>
      </c>
      <c r="F2908">
        <v>18</v>
      </c>
      <c r="G2908">
        <v>0</v>
      </c>
      <c r="H2908">
        <v>0</v>
      </c>
      <c r="I2908" t="s">
        <v>13</v>
      </c>
    </row>
    <row r="2909" spans="1:9" hidden="1" x14ac:dyDescent="0.3">
      <c r="A2909" t="s">
        <v>132</v>
      </c>
      <c r="B2909">
        <v>19</v>
      </c>
      <c r="C2909" s="1">
        <v>44080</v>
      </c>
      <c r="D2909" t="s">
        <v>4932</v>
      </c>
      <c r="E2909" t="s">
        <v>4933</v>
      </c>
      <c r="F2909">
        <v>22</v>
      </c>
      <c r="G2909">
        <v>6</v>
      </c>
      <c r="H2909">
        <v>2</v>
      </c>
      <c r="I2909" t="s">
        <v>13</v>
      </c>
    </row>
    <row r="2910" spans="1:9" hidden="1" x14ac:dyDescent="0.3">
      <c r="A2910" t="s">
        <v>132</v>
      </c>
      <c r="B2910">
        <v>18</v>
      </c>
      <c r="C2910" s="1">
        <v>43757</v>
      </c>
      <c r="D2910" t="s">
        <v>4934</v>
      </c>
      <c r="E2910" t="s">
        <v>4935</v>
      </c>
      <c r="F2910">
        <v>16</v>
      </c>
      <c r="G2910">
        <v>1</v>
      </c>
      <c r="H2910">
        <v>0</v>
      </c>
      <c r="I2910" t="s">
        <v>13</v>
      </c>
    </row>
    <row r="2911" spans="1:9" hidden="1" x14ac:dyDescent="0.3">
      <c r="A2911" t="s">
        <v>132</v>
      </c>
      <c r="B2911">
        <v>17</v>
      </c>
      <c r="C2911" s="1">
        <v>43505</v>
      </c>
      <c r="D2911" t="s">
        <v>4936</v>
      </c>
      <c r="E2911" t="s">
        <v>4937</v>
      </c>
      <c r="F2911">
        <v>25</v>
      </c>
      <c r="G2911">
        <v>2</v>
      </c>
      <c r="H2911">
        <v>3</v>
      </c>
      <c r="I2911" t="s">
        <v>13</v>
      </c>
    </row>
    <row r="2912" spans="1:9" hidden="1" x14ac:dyDescent="0.3">
      <c r="A2912" t="s">
        <v>132</v>
      </c>
      <c r="B2912">
        <v>16</v>
      </c>
      <c r="C2912" s="1">
        <v>43420</v>
      </c>
      <c r="D2912" t="s">
        <v>4938</v>
      </c>
      <c r="E2912" t="s">
        <v>4939</v>
      </c>
      <c r="F2912">
        <v>18</v>
      </c>
      <c r="G2912">
        <v>11</v>
      </c>
      <c r="H2912">
        <v>0</v>
      </c>
      <c r="I2912" t="s">
        <v>18</v>
      </c>
    </row>
    <row r="2913" spans="1:9" hidden="1" x14ac:dyDescent="0.3">
      <c r="A2913" t="s">
        <v>132</v>
      </c>
      <c r="B2913">
        <v>15</v>
      </c>
      <c r="C2913" s="1">
        <v>43295</v>
      </c>
      <c r="D2913" t="s">
        <v>4940</v>
      </c>
      <c r="E2913" t="s">
        <v>4941</v>
      </c>
      <c r="F2913">
        <v>26</v>
      </c>
      <c r="G2913">
        <v>8</v>
      </c>
      <c r="H2913">
        <v>0</v>
      </c>
      <c r="I2913" t="s">
        <v>86</v>
      </c>
    </row>
    <row r="2914" spans="1:9" hidden="1" x14ac:dyDescent="0.3">
      <c r="A2914" t="s">
        <v>132</v>
      </c>
      <c r="B2914">
        <v>14</v>
      </c>
      <c r="C2914" s="1">
        <v>43225</v>
      </c>
      <c r="D2914" t="s">
        <v>4942</v>
      </c>
      <c r="E2914" t="s">
        <v>4943</v>
      </c>
      <c r="F2914">
        <v>14</v>
      </c>
      <c r="G2914">
        <v>1</v>
      </c>
      <c r="H2914">
        <v>0</v>
      </c>
      <c r="I2914" t="s">
        <v>13</v>
      </c>
    </row>
    <row r="2915" spans="1:9" hidden="1" x14ac:dyDescent="0.3">
      <c r="A2915" t="s">
        <v>132</v>
      </c>
      <c r="B2915">
        <v>13</v>
      </c>
      <c r="C2915" s="1">
        <v>43008</v>
      </c>
      <c r="D2915" t="s">
        <v>4944</v>
      </c>
      <c r="E2915" t="s">
        <v>4945</v>
      </c>
      <c r="F2915">
        <v>14</v>
      </c>
      <c r="G2915">
        <v>7</v>
      </c>
      <c r="H2915">
        <v>0</v>
      </c>
      <c r="I2915" t="s">
        <v>18</v>
      </c>
    </row>
    <row r="2916" spans="1:9" hidden="1" x14ac:dyDescent="0.3">
      <c r="A2916" t="s">
        <v>132</v>
      </c>
      <c r="B2916">
        <v>12</v>
      </c>
      <c r="C2916" s="1">
        <v>42868</v>
      </c>
      <c r="D2916" t="s">
        <v>4946</v>
      </c>
      <c r="E2916" t="s">
        <v>4947</v>
      </c>
      <c r="F2916">
        <v>17</v>
      </c>
      <c r="G2916">
        <v>7</v>
      </c>
      <c r="H2916">
        <v>0</v>
      </c>
      <c r="I2916" t="s">
        <v>13</v>
      </c>
    </row>
    <row r="2917" spans="1:9" hidden="1" x14ac:dyDescent="0.3">
      <c r="A2917" t="s">
        <v>132</v>
      </c>
      <c r="B2917">
        <v>11</v>
      </c>
      <c r="C2917" s="1">
        <v>42791</v>
      </c>
      <c r="D2917" t="s">
        <v>4948</v>
      </c>
      <c r="E2917" t="s">
        <v>4949</v>
      </c>
      <c r="F2917">
        <v>15</v>
      </c>
      <c r="G2917">
        <v>3</v>
      </c>
      <c r="H2917">
        <v>2</v>
      </c>
      <c r="I2917" t="s">
        <v>18</v>
      </c>
    </row>
    <row r="2918" spans="1:9" hidden="1" x14ac:dyDescent="0.3">
      <c r="A2918" t="s">
        <v>132</v>
      </c>
      <c r="B2918">
        <v>10</v>
      </c>
      <c r="C2918" s="1">
        <v>42714</v>
      </c>
      <c r="D2918" t="s">
        <v>4950</v>
      </c>
      <c r="E2918" t="s">
        <v>4951</v>
      </c>
      <c r="F2918">
        <v>3</v>
      </c>
      <c r="G2918">
        <v>2</v>
      </c>
      <c r="H2918">
        <v>0</v>
      </c>
      <c r="I2918" t="s">
        <v>18</v>
      </c>
    </row>
    <row r="2919" spans="1:9" hidden="1" x14ac:dyDescent="0.3">
      <c r="A2919" t="s">
        <v>132</v>
      </c>
      <c r="B2919">
        <v>9</v>
      </c>
      <c r="C2919" s="1">
        <v>42637</v>
      </c>
      <c r="D2919" t="s">
        <v>3694</v>
      </c>
      <c r="E2919" t="s">
        <v>3695</v>
      </c>
      <c r="F2919">
        <v>8</v>
      </c>
      <c r="G2919">
        <v>2</v>
      </c>
      <c r="H2919">
        <v>1</v>
      </c>
      <c r="I2919" t="s">
        <v>13</v>
      </c>
    </row>
    <row r="2920" spans="1:9" hidden="1" x14ac:dyDescent="0.3">
      <c r="A2920" t="s">
        <v>132</v>
      </c>
      <c r="B2920">
        <v>8</v>
      </c>
      <c r="C2920" s="1">
        <v>42504</v>
      </c>
      <c r="D2920" t="s">
        <v>4952</v>
      </c>
      <c r="E2920" t="s">
        <v>4953</v>
      </c>
      <c r="F2920">
        <v>2</v>
      </c>
      <c r="G2920">
        <v>14</v>
      </c>
      <c r="H2920">
        <v>2</v>
      </c>
      <c r="I2920" t="s">
        <v>13</v>
      </c>
    </row>
    <row r="2921" spans="1:9" hidden="1" x14ac:dyDescent="0.3">
      <c r="A2921" t="s">
        <v>132</v>
      </c>
      <c r="B2921">
        <v>7</v>
      </c>
      <c r="C2921" s="1">
        <v>42448</v>
      </c>
      <c r="D2921" t="s">
        <v>512</v>
      </c>
      <c r="E2921" t="s">
        <v>513</v>
      </c>
      <c r="F2921">
        <v>7</v>
      </c>
      <c r="G2921">
        <v>25</v>
      </c>
      <c r="H2921">
        <v>3</v>
      </c>
      <c r="I2921" t="s">
        <v>13</v>
      </c>
    </row>
    <row r="2922" spans="1:9" hidden="1" x14ac:dyDescent="0.3">
      <c r="A2922" t="s">
        <v>132</v>
      </c>
      <c r="B2922">
        <v>6</v>
      </c>
      <c r="C2922" s="1">
        <v>42350</v>
      </c>
      <c r="D2922" t="s">
        <v>4954</v>
      </c>
      <c r="E2922" t="s">
        <v>4955</v>
      </c>
      <c r="F2922">
        <v>1</v>
      </c>
      <c r="G2922">
        <v>4</v>
      </c>
      <c r="H2922">
        <v>0</v>
      </c>
      <c r="I2922" t="s">
        <v>18</v>
      </c>
    </row>
    <row r="2923" spans="1:9" hidden="1" x14ac:dyDescent="0.3">
      <c r="A2923" t="s">
        <v>132</v>
      </c>
      <c r="B2923">
        <v>5</v>
      </c>
      <c r="C2923" s="1">
        <v>42273</v>
      </c>
      <c r="D2923" t="s">
        <v>4956</v>
      </c>
      <c r="E2923" t="s">
        <v>4957</v>
      </c>
      <c r="F2923">
        <v>0</v>
      </c>
      <c r="G2923">
        <v>8</v>
      </c>
      <c r="H2923">
        <v>0</v>
      </c>
      <c r="I2923" t="s">
        <v>18</v>
      </c>
    </row>
    <row r="2924" spans="1:9" hidden="1" x14ac:dyDescent="0.3">
      <c r="A2924" t="s">
        <v>132</v>
      </c>
      <c r="B2924">
        <v>4</v>
      </c>
      <c r="C2924" s="1">
        <v>42182</v>
      </c>
      <c r="D2924" t="s">
        <v>4958</v>
      </c>
      <c r="E2924" t="s">
        <v>4959</v>
      </c>
      <c r="F2924">
        <v>7</v>
      </c>
      <c r="G2924">
        <v>7</v>
      </c>
      <c r="H2924">
        <v>1</v>
      </c>
      <c r="I2924" t="s">
        <v>13</v>
      </c>
    </row>
    <row r="2925" spans="1:9" hidden="1" x14ac:dyDescent="0.3">
      <c r="A2925" t="s">
        <v>132</v>
      </c>
      <c r="B2925">
        <v>3</v>
      </c>
      <c r="C2925" s="1">
        <v>41909</v>
      </c>
      <c r="D2925" t="s">
        <v>4960</v>
      </c>
      <c r="E2925" t="s">
        <v>4961</v>
      </c>
      <c r="F2925">
        <v>1</v>
      </c>
      <c r="G2925">
        <v>0</v>
      </c>
      <c r="H2925">
        <v>0</v>
      </c>
      <c r="I2925" t="s">
        <v>13</v>
      </c>
    </row>
    <row r="2926" spans="1:9" hidden="1" x14ac:dyDescent="0.3">
      <c r="A2926" t="s">
        <v>132</v>
      </c>
      <c r="B2926">
        <v>2</v>
      </c>
      <c r="C2926" s="1">
        <v>41853</v>
      </c>
      <c r="D2926" t="s">
        <v>4962</v>
      </c>
      <c r="E2926" t="s">
        <v>4963</v>
      </c>
      <c r="F2926">
        <v>0</v>
      </c>
      <c r="G2926">
        <v>0</v>
      </c>
      <c r="H2926">
        <v>2</v>
      </c>
      <c r="I2926" t="s">
        <v>108</v>
      </c>
    </row>
    <row r="2927" spans="1:9" hidden="1" x14ac:dyDescent="0.3">
      <c r="A2927" t="s">
        <v>132</v>
      </c>
      <c r="B2927">
        <v>1</v>
      </c>
      <c r="C2927" s="1">
        <v>41818</v>
      </c>
      <c r="D2927" t="s">
        <v>4964</v>
      </c>
      <c r="E2927" t="s">
        <v>4965</v>
      </c>
      <c r="F2927">
        <v>3</v>
      </c>
      <c r="G2927">
        <v>6</v>
      </c>
      <c r="H2927">
        <v>0</v>
      </c>
      <c r="I2927" t="s">
        <v>18</v>
      </c>
    </row>
    <row r="2928" spans="1:9" hidden="1" x14ac:dyDescent="0.3">
      <c r="A2928" t="s">
        <v>4966</v>
      </c>
      <c r="B2928">
        <v>19</v>
      </c>
      <c r="C2928" s="1">
        <v>44905</v>
      </c>
      <c r="D2928" t="s">
        <v>4967</v>
      </c>
      <c r="E2928" t="s">
        <v>4968</v>
      </c>
      <c r="F2928">
        <v>13</v>
      </c>
      <c r="G2928">
        <v>6</v>
      </c>
      <c r="H2928">
        <v>0</v>
      </c>
      <c r="I2928" t="s">
        <v>456</v>
      </c>
    </row>
    <row r="2929" spans="1:9" hidden="1" x14ac:dyDescent="0.3">
      <c r="A2929" t="s">
        <v>4966</v>
      </c>
      <c r="B2929">
        <v>18</v>
      </c>
      <c r="C2929" s="1">
        <v>44723</v>
      </c>
      <c r="D2929" t="s">
        <v>2585</v>
      </c>
      <c r="E2929" t="s">
        <v>2586</v>
      </c>
      <c r="F2929">
        <v>13</v>
      </c>
      <c r="G2929">
        <v>1</v>
      </c>
      <c r="H2929">
        <v>1</v>
      </c>
      <c r="I2929" t="s">
        <v>127</v>
      </c>
    </row>
    <row r="2930" spans="1:9" hidden="1" x14ac:dyDescent="0.3">
      <c r="A2930" t="s">
        <v>4966</v>
      </c>
      <c r="B2930">
        <v>17</v>
      </c>
      <c r="C2930" s="1">
        <v>44366</v>
      </c>
      <c r="D2930" t="s">
        <v>4969</v>
      </c>
      <c r="E2930" t="s">
        <v>4970</v>
      </c>
      <c r="F2930">
        <v>9</v>
      </c>
      <c r="G2930">
        <v>3</v>
      </c>
      <c r="H2930">
        <v>0</v>
      </c>
      <c r="I2930" t="s">
        <v>86</v>
      </c>
    </row>
    <row r="2931" spans="1:9" hidden="1" x14ac:dyDescent="0.3">
      <c r="A2931" t="s">
        <v>4966</v>
      </c>
      <c r="B2931">
        <v>16</v>
      </c>
      <c r="C2931" s="1">
        <v>44114</v>
      </c>
      <c r="D2931" t="s">
        <v>4971</v>
      </c>
      <c r="E2931" t="s">
        <v>4972</v>
      </c>
      <c r="F2931">
        <v>5</v>
      </c>
      <c r="G2931">
        <v>0</v>
      </c>
      <c r="H2931">
        <v>1</v>
      </c>
      <c r="I2931" t="s">
        <v>86</v>
      </c>
    </row>
    <row r="2932" spans="1:9" hidden="1" x14ac:dyDescent="0.3">
      <c r="A2932" t="s">
        <v>4966</v>
      </c>
      <c r="B2932">
        <v>15</v>
      </c>
      <c r="C2932" s="1">
        <v>43799</v>
      </c>
      <c r="D2932" t="s">
        <v>2585</v>
      </c>
      <c r="E2932" t="s">
        <v>2586</v>
      </c>
      <c r="F2932">
        <v>9</v>
      </c>
      <c r="G2932">
        <v>0</v>
      </c>
      <c r="H2932">
        <v>1</v>
      </c>
      <c r="I2932" t="s">
        <v>86</v>
      </c>
    </row>
    <row r="2933" spans="1:9" hidden="1" x14ac:dyDescent="0.3">
      <c r="A2933" t="s">
        <v>4966</v>
      </c>
      <c r="B2933">
        <v>14</v>
      </c>
      <c r="C2933" s="1">
        <v>43708</v>
      </c>
      <c r="D2933" t="s">
        <v>4973</v>
      </c>
      <c r="E2933" t="s">
        <v>4974</v>
      </c>
      <c r="F2933">
        <v>8</v>
      </c>
      <c r="G2933">
        <v>4</v>
      </c>
      <c r="H2933">
        <v>1</v>
      </c>
      <c r="I2933" t="s">
        <v>29</v>
      </c>
    </row>
    <row r="2934" spans="1:9" hidden="1" x14ac:dyDescent="0.3">
      <c r="A2934" t="s">
        <v>4966</v>
      </c>
      <c r="B2934">
        <v>13</v>
      </c>
      <c r="C2934" s="1">
        <v>43595</v>
      </c>
      <c r="D2934" t="s">
        <v>4971</v>
      </c>
      <c r="E2934" t="s">
        <v>4972</v>
      </c>
      <c r="F2934">
        <v>3</v>
      </c>
      <c r="G2934">
        <v>0</v>
      </c>
      <c r="H2934">
        <v>0</v>
      </c>
      <c r="I2934" t="s">
        <v>127</v>
      </c>
    </row>
    <row r="2935" spans="1:9" hidden="1" x14ac:dyDescent="0.3">
      <c r="A2935" t="s">
        <v>4966</v>
      </c>
      <c r="B2935">
        <v>12</v>
      </c>
      <c r="C2935" s="1">
        <v>43554</v>
      </c>
      <c r="D2935" t="s">
        <v>4975</v>
      </c>
      <c r="E2935" t="s">
        <v>4976</v>
      </c>
      <c r="F2935">
        <v>4</v>
      </c>
      <c r="G2935">
        <v>0</v>
      </c>
      <c r="H2935">
        <v>0</v>
      </c>
      <c r="I2935" t="s">
        <v>58</v>
      </c>
    </row>
    <row r="2936" spans="1:9" hidden="1" x14ac:dyDescent="0.3">
      <c r="A2936" t="s">
        <v>4966</v>
      </c>
      <c r="B2936">
        <v>11</v>
      </c>
      <c r="C2936" s="1">
        <v>43364</v>
      </c>
      <c r="D2936" t="s">
        <v>4977</v>
      </c>
      <c r="E2936" t="s">
        <v>4978</v>
      </c>
      <c r="F2936">
        <v>12</v>
      </c>
      <c r="G2936">
        <v>10</v>
      </c>
      <c r="H2936">
        <v>0</v>
      </c>
      <c r="I2936" t="s">
        <v>18</v>
      </c>
    </row>
    <row r="2937" spans="1:9" hidden="1" x14ac:dyDescent="0.3">
      <c r="A2937" t="s">
        <v>4966</v>
      </c>
      <c r="B2937">
        <v>10</v>
      </c>
      <c r="C2937" s="1">
        <v>42987</v>
      </c>
      <c r="D2937" t="s">
        <v>4979</v>
      </c>
      <c r="E2937" t="s">
        <v>4980</v>
      </c>
      <c r="F2937">
        <v>19</v>
      </c>
      <c r="G2937">
        <v>6</v>
      </c>
      <c r="H2937">
        <v>0</v>
      </c>
      <c r="I2937" t="s">
        <v>21</v>
      </c>
    </row>
    <row r="2938" spans="1:9" hidden="1" x14ac:dyDescent="0.3">
      <c r="A2938" t="s">
        <v>4966</v>
      </c>
      <c r="B2938">
        <v>9</v>
      </c>
      <c r="C2938" s="1">
        <v>42917</v>
      </c>
      <c r="D2938" t="s">
        <v>4981</v>
      </c>
      <c r="E2938" t="s">
        <v>4982</v>
      </c>
      <c r="F2938">
        <v>3</v>
      </c>
      <c r="G2938">
        <v>4</v>
      </c>
      <c r="H2938">
        <v>0</v>
      </c>
      <c r="I2938" t="s">
        <v>86</v>
      </c>
    </row>
    <row r="2939" spans="1:9" hidden="1" x14ac:dyDescent="0.3">
      <c r="A2939" t="s">
        <v>4966</v>
      </c>
      <c r="B2939">
        <v>8</v>
      </c>
      <c r="C2939" s="1">
        <v>42819</v>
      </c>
      <c r="D2939" t="s">
        <v>4983</v>
      </c>
      <c r="E2939" t="s">
        <v>4984</v>
      </c>
      <c r="F2939">
        <v>14</v>
      </c>
      <c r="G2939">
        <v>1</v>
      </c>
      <c r="H2939">
        <v>2</v>
      </c>
      <c r="I2939" t="s">
        <v>18</v>
      </c>
    </row>
    <row r="2940" spans="1:9" hidden="1" x14ac:dyDescent="0.3">
      <c r="A2940" t="s">
        <v>4966</v>
      </c>
      <c r="B2940">
        <v>7</v>
      </c>
      <c r="C2940" s="1">
        <v>42712</v>
      </c>
      <c r="D2940" t="s">
        <v>4985</v>
      </c>
      <c r="E2940" t="s">
        <v>4986</v>
      </c>
      <c r="F2940">
        <v>3</v>
      </c>
      <c r="G2940">
        <v>0</v>
      </c>
      <c r="H2940">
        <v>1</v>
      </c>
      <c r="I2940" t="s">
        <v>18</v>
      </c>
    </row>
    <row r="2941" spans="1:9" hidden="1" x14ac:dyDescent="0.3">
      <c r="A2941" t="s">
        <v>4966</v>
      </c>
      <c r="B2941">
        <v>6</v>
      </c>
      <c r="C2941" s="1">
        <v>42673</v>
      </c>
      <c r="D2941" t="s">
        <v>4987</v>
      </c>
      <c r="E2941" t="s">
        <v>4988</v>
      </c>
      <c r="F2941">
        <v>2</v>
      </c>
      <c r="G2941">
        <v>0</v>
      </c>
      <c r="H2941">
        <v>0</v>
      </c>
      <c r="I2941" t="s">
        <v>29</v>
      </c>
    </row>
    <row r="2942" spans="1:9" hidden="1" x14ac:dyDescent="0.3">
      <c r="A2942" t="s">
        <v>4966</v>
      </c>
      <c r="B2942">
        <v>5</v>
      </c>
      <c r="C2942" s="1">
        <v>42609</v>
      </c>
      <c r="D2942" t="s">
        <v>4989</v>
      </c>
      <c r="E2942" t="s">
        <v>4990</v>
      </c>
      <c r="F2942">
        <v>5</v>
      </c>
      <c r="G2942">
        <v>4</v>
      </c>
      <c r="H2942">
        <v>0</v>
      </c>
      <c r="I2942" t="s">
        <v>18</v>
      </c>
    </row>
    <row r="2943" spans="1:9" hidden="1" x14ac:dyDescent="0.3">
      <c r="A2943" t="s">
        <v>4966</v>
      </c>
      <c r="B2943">
        <v>4</v>
      </c>
      <c r="C2943" s="1">
        <v>42518</v>
      </c>
      <c r="D2943" t="s">
        <v>4991</v>
      </c>
      <c r="E2943" t="s">
        <v>4992</v>
      </c>
      <c r="F2943">
        <v>2</v>
      </c>
      <c r="G2943">
        <v>10</v>
      </c>
      <c r="H2943">
        <v>0</v>
      </c>
      <c r="I2943" t="s">
        <v>18</v>
      </c>
    </row>
    <row r="2944" spans="1:9" hidden="1" x14ac:dyDescent="0.3">
      <c r="A2944" t="s">
        <v>4993</v>
      </c>
      <c r="B2944">
        <v>66</v>
      </c>
      <c r="C2944" s="1">
        <v>44863</v>
      </c>
      <c r="D2944" t="s">
        <v>290</v>
      </c>
      <c r="E2944" t="s">
        <v>291</v>
      </c>
      <c r="F2944">
        <v>17</v>
      </c>
      <c r="G2944">
        <v>17</v>
      </c>
      <c r="H2944">
        <v>4</v>
      </c>
      <c r="I2944" t="s">
        <v>18</v>
      </c>
    </row>
    <row r="2945" spans="1:9" hidden="1" x14ac:dyDescent="0.3">
      <c r="A2945" t="s">
        <v>4993</v>
      </c>
      <c r="B2945">
        <v>65</v>
      </c>
      <c r="C2945" s="1">
        <v>44506</v>
      </c>
      <c r="D2945" t="s">
        <v>4994</v>
      </c>
      <c r="E2945" t="s">
        <v>4995</v>
      </c>
      <c r="F2945">
        <v>29</v>
      </c>
      <c r="G2945">
        <v>5</v>
      </c>
      <c r="H2945">
        <v>0</v>
      </c>
      <c r="I2945" t="s">
        <v>18</v>
      </c>
    </row>
    <row r="2946" spans="1:9" hidden="1" x14ac:dyDescent="0.3">
      <c r="A2946" t="s">
        <v>4993</v>
      </c>
      <c r="B2946">
        <v>64</v>
      </c>
      <c r="C2946" s="1">
        <v>44394</v>
      </c>
      <c r="D2946" t="s">
        <v>4996</v>
      </c>
      <c r="E2946" t="s">
        <v>4997</v>
      </c>
      <c r="F2946">
        <v>6</v>
      </c>
      <c r="G2946">
        <v>2</v>
      </c>
      <c r="H2946">
        <v>0</v>
      </c>
      <c r="I2946" t="s">
        <v>13</v>
      </c>
    </row>
    <row r="2947" spans="1:9" hidden="1" x14ac:dyDescent="0.3">
      <c r="A2947" t="s">
        <v>4993</v>
      </c>
      <c r="B2947">
        <v>63</v>
      </c>
      <c r="C2947" s="1">
        <v>43799</v>
      </c>
      <c r="D2947" t="s">
        <v>2901</v>
      </c>
      <c r="E2947" t="s">
        <v>2902</v>
      </c>
      <c r="F2947">
        <v>19</v>
      </c>
      <c r="G2947">
        <v>4</v>
      </c>
      <c r="H2947">
        <v>1</v>
      </c>
      <c r="I2947" t="s">
        <v>13</v>
      </c>
    </row>
    <row r="2948" spans="1:9" hidden="1" x14ac:dyDescent="0.3">
      <c r="A2948" t="s">
        <v>4993</v>
      </c>
      <c r="B2948">
        <v>62</v>
      </c>
      <c r="C2948" s="1">
        <v>43547</v>
      </c>
      <c r="D2948" t="s">
        <v>4043</v>
      </c>
      <c r="E2948" t="s">
        <v>4044</v>
      </c>
      <c r="F2948">
        <v>18</v>
      </c>
      <c r="G2948">
        <v>2</v>
      </c>
      <c r="H2948">
        <v>0</v>
      </c>
      <c r="I2948" t="s">
        <v>13</v>
      </c>
    </row>
    <row r="2949" spans="1:9" hidden="1" x14ac:dyDescent="0.3">
      <c r="A2949" t="s">
        <v>4993</v>
      </c>
      <c r="B2949">
        <v>61</v>
      </c>
      <c r="C2949" s="1">
        <v>43379</v>
      </c>
      <c r="D2949" t="s">
        <v>1050</v>
      </c>
      <c r="E2949" t="s">
        <v>1051</v>
      </c>
      <c r="F2949">
        <v>20</v>
      </c>
      <c r="G2949">
        <v>3</v>
      </c>
      <c r="H2949">
        <v>0</v>
      </c>
      <c r="I2949" t="s">
        <v>18</v>
      </c>
    </row>
    <row r="2950" spans="1:9" hidden="1" x14ac:dyDescent="0.3">
      <c r="A2950" t="s">
        <v>4993</v>
      </c>
      <c r="B2950">
        <v>60</v>
      </c>
      <c r="C2950" s="1">
        <v>43253</v>
      </c>
      <c r="D2950" t="s">
        <v>2905</v>
      </c>
      <c r="E2950" t="s">
        <v>2906</v>
      </c>
      <c r="F2950">
        <v>27</v>
      </c>
      <c r="G2950">
        <v>5</v>
      </c>
      <c r="H2950">
        <v>0</v>
      </c>
      <c r="I2950" t="s">
        <v>13</v>
      </c>
    </row>
    <row r="2951" spans="1:9" hidden="1" x14ac:dyDescent="0.3">
      <c r="A2951" t="s">
        <v>4993</v>
      </c>
      <c r="B2951">
        <v>59</v>
      </c>
      <c r="C2951" s="1">
        <v>43141</v>
      </c>
      <c r="D2951" t="s">
        <v>4000</v>
      </c>
      <c r="E2951" t="s">
        <v>4001</v>
      </c>
      <c r="F2951">
        <v>17</v>
      </c>
      <c r="G2951">
        <v>14</v>
      </c>
      <c r="H2951">
        <v>0</v>
      </c>
      <c r="I2951" t="s">
        <v>108</v>
      </c>
    </row>
    <row r="2952" spans="1:9" hidden="1" x14ac:dyDescent="0.3">
      <c r="A2952" t="s">
        <v>4993</v>
      </c>
      <c r="B2952">
        <v>58</v>
      </c>
      <c r="C2952" s="1">
        <v>43029</v>
      </c>
      <c r="D2952" t="s">
        <v>1193</v>
      </c>
      <c r="E2952" t="s">
        <v>1194</v>
      </c>
      <c r="F2952">
        <v>24</v>
      </c>
      <c r="G2952">
        <v>0</v>
      </c>
      <c r="H2952">
        <v>0</v>
      </c>
      <c r="I2952" t="s">
        <v>241</v>
      </c>
    </row>
    <row r="2953" spans="1:9" hidden="1" x14ac:dyDescent="0.3">
      <c r="A2953" t="s">
        <v>4993</v>
      </c>
      <c r="B2953">
        <v>57</v>
      </c>
      <c r="C2953" s="1">
        <v>42875</v>
      </c>
      <c r="D2953" t="s">
        <v>4998</v>
      </c>
      <c r="E2953" t="s">
        <v>4999</v>
      </c>
      <c r="F2953">
        <v>22</v>
      </c>
      <c r="G2953">
        <v>0</v>
      </c>
      <c r="H2953">
        <v>0</v>
      </c>
      <c r="I2953" t="s">
        <v>61</v>
      </c>
    </row>
    <row r="2954" spans="1:9" hidden="1" x14ac:dyDescent="0.3">
      <c r="A2954" t="s">
        <v>4993</v>
      </c>
      <c r="B2954">
        <v>56</v>
      </c>
      <c r="C2954" s="1">
        <v>42714</v>
      </c>
      <c r="D2954" t="s">
        <v>3996</v>
      </c>
      <c r="E2954" t="s">
        <v>3997</v>
      </c>
      <c r="F2954">
        <v>14</v>
      </c>
      <c r="G2954">
        <v>1</v>
      </c>
      <c r="H2954">
        <v>0</v>
      </c>
      <c r="I2954" t="s">
        <v>13</v>
      </c>
    </row>
    <row r="2955" spans="1:9" hidden="1" x14ac:dyDescent="0.3">
      <c r="A2955" t="s">
        <v>4993</v>
      </c>
      <c r="B2955">
        <v>55</v>
      </c>
      <c r="C2955" s="1">
        <v>42518</v>
      </c>
      <c r="D2955" t="s">
        <v>5000</v>
      </c>
      <c r="E2955" t="s">
        <v>5001</v>
      </c>
      <c r="F2955">
        <v>37</v>
      </c>
      <c r="G2955">
        <v>4</v>
      </c>
      <c r="H2955">
        <v>0</v>
      </c>
      <c r="I2955" t="s">
        <v>18</v>
      </c>
    </row>
    <row r="2956" spans="1:9" hidden="1" x14ac:dyDescent="0.3">
      <c r="A2956" t="s">
        <v>4993</v>
      </c>
      <c r="B2956">
        <v>54</v>
      </c>
      <c r="C2956" s="1">
        <v>42433</v>
      </c>
      <c r="D2956" t="s">
        <v>4004</v>
      </c>
      <c r="E2956" t="s">
        <v>4005</v>
      </c>
      <c r="F2956">
        <v>42</v>
      </c>
      <c r="G2956">
        <v>7</v>
      </c>
      <c r="H2956">
        <v>0</v>
      </c>
      <c r="I2956" t="s">
        <v>18</v>
      </c>
    </row>
    <row r="2957" spans="1:9" hidden="1" x14ac:dyDescent="0.3">
      <c r="A2957" t="s">
        <v>4993</v>
      </c>
      <c r="B2957">
        <v>53</v>
      </c>
      <c r="C2957" s="1">
        <v>41909</v>
      </c>
      <c r="D2957" t="s">
        <v>5002</v>
      </c>
      <c r="E2957" t="s">
        <v>5003</v>
      </c>
      <c r="F2957">
        <v>38</v>
      </c>
      <c r="G2957">
        <v>1</v>
      </c>
      <c r="H2957">
        <v>0</v>
      </c>
      <c r="I2957" t="s">
        <v>26</v>
      </c>
    </row>
    <row r="2958" spans="1:9" hidden="1" x14ac:dyDescent="0.3">
      <c r="A2958" t="s">
        <v>4993</v>
      </c>
      <c r="B2958">
        <v>52</v>
      </c>
      <c r="C2958" s="1">
        <v>41614</v>
      </c>
      <c r="D2958" t="s">
        <v>5004</v>
      </c>
      <c r="E2958" t="s">
        <v>5005</v>
      </c>
      <c r="F2958">
        <v>31</v>
      </c>
      <c r="G2958">
        <v>3</v>
      </c>
      <c r="H2958">
        <v>2</v>
      </c>
      <c r="I2958" t="s">
        <v>108</v>
      </c>
    </row>
    <row r="2959" spans="1:9" hidden="1" x14ac:dyDescent="0.3">
      <c r="A2959" t="s">
        <v>4993</v>
      </c>
      <c r="B2959">
        <v>51</v>
      </c>
      <c r="C2959" s="1">
        <v>41446</v>
      </c>
      <c r="D2959" t="s">
        <v>5006</v>
      </c>
      <c r="E2959" t="s">
        <v>5007</v>
      </c>
      <c r="F2959">
        <v>16</v>
      </c>
      <c r="G2959">
        <v>0</v>
      </c>
      <c r="H2959">
        <v>0</v>
      </c>
      <c r="I2959" t="s">
        <v>18</v>
      </c>
    </row>
    <row r="2960" spans="1:9" hidden="1" x14ac:dyDescent="0.3">
      <c r="A2960" t="s">
        <v>4993</v>
      </c>
      <c r="B2960">
        <v>50</v>
      </c>
      <c r="C2960" s="1">
        <v>41174</v>
      </c>
      <c r="D2960" t="s">
        <v>2921</v>
      </c>
      <c r="E2960" t="s">
        <v>2922</v>
      </c>
      <c r="F2960">
        <v>21</v>
      </c>
      <c r="G2960">
        <v>1</v>
      </c>
      <c r="H2960">
        <v>0</v>
      </c>
      <c r="I2960" t="s">
        <v>13</v>
      </c>
    </row>
    <row r="2961" spans="1:9" hidden="1" x14ac:dyDescent="0.3">
      <c r="A2961" t="s">
        <v>4993</v>
      </c>
      <c r="B2961">
        <v>49</v>
      </c>
      <c r="C2961" s="1">
        <v>40877</v>
      </c>
      <c r="D2961" t="s">
        <v>5008</v>
      </c>
      <c r="E2961" t="s">
        <v>5009</v>
      </c>
      <c r="F2961">
        <v>31</v>
      </c>
      <c r="G2961">
        <v>4</v>
      </c>
      <c r="H2961">
        <v>0</v>
      </c>
      <c r="I2961" t="s">
        <v>18</v>
      </c>
    </row>
    <row r="2962" spans="1:9" hidden="1" x14ac:dyDescent="0.3">
      <c r="A2962" t="s">
        <v>4993</v>
      </c>
      <c r="B2962">
        <v>48</v>
      </c>
      <c r="C2962" s="1">
        <v>40635</v>
      </c>
      <c r="D2962" t="s">
        <v>2921</v>
      </c>
      <c r="E2962" t="s">
        <v>2922</v>
      </c>
      <c r="F2962">
        <v>20</v>
      </c>
      <c r="G2962">
        <v>0</v>
      </c>
      <c r="H2962">
        <v>0</v>
      </c>
      <c r="I2962" t="s">
        <v>61</v>
      </c>
    </row>
    <row r="2963" spans="1:9" hidden="1" x14ac:dyDescent="0.3">
      <c r="A2963" t="s">
        <v>4993</v>
      </c>
      <c r="B2963">
        <v>47</v>
      </c>
      <c r="C2963" s="1">
        <v>40446</v>
      </c>
      <c r="D2963" t="s">
        <v>5010</v>
      </c>
      <c r="E2963" t="s">
        <v>5011</v>
      </c>
      <c r="F2963">
        <v>19</v>
      </c>
      <c r="G2963">
        <v>5</v>
      </c>
      <c r="H2963">
        <v>0</v>
      </c>
      <c r="I2963" t="s">
        <v>13</v>
      </c>
    </row>
    <row r="2964" spans="1:9" hidden="1" x14ac:dyDescent="0.3">
      <c r="A2964" t="s">
        <v>4993</v>
      </c>
      <c r="B2964">
        <v>46</v>
      </c>
      <c r="C2964" s="1">
        <v>40313</v>
      </c>
      <c r="D2964" t="s">
        <v>5004</v>
      </c>
      <c r="E2964" t="s">
        <v>5005</v>
      </c>
      <c r="F2964">
        <v>26</v>
      </c>
      <c r="G2964">
        <v>2</v>
      </c>
      <c r="H2964">
        <v>1</v>
      </c>
      <c r="I2964" t="s">
        <v>18</v>
      </c>
    </row>
    <row r="2965" spans="1:9" hidden="1" x14ac:dyDescent="0.3">
      <c r="A2965" t="s">
        <v>4993</v>
      </c>
      <c r="B2965">
        <v>45</v>
      </c>
      <c r="C2965" s="1">
        <v>40144</v>
      </c>
      <c r="D2965" t="s">
        <v>5012</v>
      </c>
      <c r="E2965" t="s">
        <v>5013</v>
      </c>
      <c r="F2965">
        <v>28</v>
      </c>
      <c r="G2965">
        <v>11</v>
      </c>
      <c r="H2965">
        <v>2</v>
      </c>
      <c r="I2965" t="s">
        <v>13</v>
      </c>
    </row>
    <row r="2966" spans="1:9" hidden="1" x14ac:dyDescent="0.3">
      <c r="A2966" t="s">
        <v>4993</v>
      </c>
      <c r="B2966">
        <v>44</v>
      </c>
      <c r="C2966" s="1">
        <v>39949</v>
      </c>
      <c r="D2966" t="s">
        <v>5004</v>
      </c>
      <c r="E2966" t="s">
        <v>5005</v>
      </c>
      <c r="F2966">
        <v>26</v>
      </c>
      <c r="G2966">
        <v>1</v>
      </c>
      <c r="H2966">
        <v>0</v>
      </c>
      <c r="I2966" t="s">
        <v>1673</v>
      </c>
    </row>
    <row r="2967" spans="1:9" hidden="1" x14ac:dyDescent="0.3">
      <c r="A2967" t="s">
        <v>4993</v>
      </c>
      <c r="B2967">
        <v>43</v>
      </c>
      <c r="C2967" s="1">
        <v>39543</v>
      </c>
      <c r="D2967" t="s">
        <v>5014</v>
      </c>
      <c r="E2967" t="s">
        <v>5015</v>
      </c>
      <c r="F2967">
        <v>6</v>
      </c>
      <c r="G2967">
        <v>11</v>
      </c>
      <c r="H2967">
        <v>0</v>
      </c>
      <c r="I2967" t="s">
        <v>86</v>
      </c>
    </row>
    <row r="2968" spans="1:9" hidden="1" x14ac:dyDescent="0.3">
      <c r="A2968" t="s">
        <v>4993</v>
      </c>
      <c r="B2968">
        <v>42</v>
      </c>
      <c r="C2968" s="1">
        <v>39487</v>
      </c>
      <c r="D2968" t="s">
        <v>5016</v>
      </c>
      <c r="E2968" t="s">
        <v>5017</v>
      </c>
      <c r="F2968">
        <v>20</v>
      </c>
      <c r="G2968">
        <v>10</v>
      </c>
      <c r="H2968">
        <v>0</v>
      </c>
      <c r="I2968" t="s">
        <v>18</v>
      </c>
    </row>
    <row r="2969" spans="1:9" hidden="1" x14ac:dyDescent="0.3">
      <c r="A2969" t="s">
        <v>4993</v>
      </c>
      <c r="B2969">
        <v>41</v>
      </c>
      <c r="C2969" s="1">
        <v>39431</v>
      </c>
      <c r="D2969" t="s">
        <v>5018</v>
      </c>
      <c r="E2969" t="s">
        <v>5019</v>
      </c>
      <c r="F2969">
        <v>14</v>
      </c>
      <c r="G2969">
        <v>4</v>
      </c>
      <c r="H2969">
        <v>1</v>
      </c>
      <c r="I2969" t="s">
        <v>18</v>
      </c>
    </row>
    <row r="2970" spans="1:9" hidden="1" x14ac:dyDescent="0.3">
      <c r="A2970" t="s">
        <v>4993</v>
      </c>
      <c r="B2970">
        <v>40</v>
      </c>
      <c r="C2970" s="1">
        <v>39375</v>
      </c>
      <c r="D2970" t="s">
        <v>5020</v>
      </c>
      <c r="E2970" t="s">
        <v>5021</v>
      </c>
      <c r="F2970">
        <v>16</v>
      </c>
      <c r="G2970">
        <v>3</v>
      </c>
      <c r="H2970">
        <v>1</v>
      </c>
      <c r="I2970" t="s">
        <v>86</v>
      </c>
    </row>
    <row r="2971" spans="1:9" hidden="1" x14ac:dyDescent="0.3">
      <c r="A2971" t="s">
        <v>4993</v>
      </c>
      <c r="B2971">
        <v>39</v>
      </c>
      <c r="C2971" s="1">
        <v>39228</v>
      </c>
      <c r="D2971" t="s">
        <v>5022</v>
      </c>
      <c r="E2971" t="s">
        <v>5023</v>
      </c>
      <c r="F2971">
        <v>19</v>
      </c>
      <c r="G2971">
        <v>1</v>
      </c>
      <c r="H2971">
        <v>0</v>
      </c>
      <c r="I2971" t="s">
        <v>139</v>
      </c>
    </row>
    <row r="2972" spans="1:9" hidden="1" x14ac:dyDescent="0.3">
      <c r="A2972" t="s">
        <v>4993</v>
      </c>
      <c r="B2972">
        <v>38</v>
      </c>
      <c r="C2972" s="1">
        <v>39046</v>
      </c>
      <c r="D2972" t="s">
        <v>5022</v>
      </c>
      <c r="E2972" t="s">
        <v>5023</v>
      </c>
      <c r="F2972">
        <v>19</v>
      </c>
      <c r="G2972">
        <v>0</v>
      </c>
      <c r="H2972">
        <v>0</v>
      </c>
      <c r="I2972" t="s">
        <v>61</v>
      </c>
    </row>
    <row r="2973" spans="1:9" hidden="1" x14ac:dyDescent="0.3">
      <c r="A2973" t="s">
        <v>4993</v>
      </c>
      <c r="B2973">
        <v>37</v>
      </c>
      <c r="C2973" s="1">
        <v>38899</v>
      </c>
      <c r="D2973" t="s">
        <v>5024</v>
      </c>
      <c r="E2973" t="s">
        <v>5025</v>
      </c>
      <c r="F2973">
        <v>5</v>
      </c>
      <c r="G2973">
        <v>14</v>
      </c>
      <c r="H2973">
        <v>2</v>
      </c>
      <c r="I2973" t="s">
        <v>18</v>
      </c>
    </row>
    <row r="2974" spans="1:9" hidden="1" x14ac:dyDescent="0.3">
      <c r="A2974" t="s">
        <v>4993</v>
      </c>
      <c r="B2974">
        <v>36</v>
      </c>
      <c r="C2974" s="1">
        <v>38801</v>
      </c>
      <c r="D2974" t="s">
        <v>5026</v>
      </c>
      <c r="E2974" t="s">
        <v>5027</v>
      </c>
      <c r="F2974">
        <v>25</v>
      </c>
      <c r="G2974">
        <v>6</v>
      </c>
      <c r="H2974">
        <v>2</v>
      </c>
      <c r="I2974" t="s">
        <v>13</v>
      </c>
    </row>
    <row r="2975" spans="1:9" hidden="1" x14ac:dyDescent="0.3">
      <c r="A2975" t="s">
        <v>4993</v>
      </c>
      <c r="B2975">
        <v>35</v>
      </c>
      <c r="C2975" s="1">
        <v>38682</v>
      </c>
      <c r="D2975" t="s">
        <v>5028</v>
      </c>
      <c r="E2975" t="s">
        <v>5029</v>
      </c>
      <c r="F2975">
        <v>10</v>
      </c>
      <c r="G2975">
        <v>9</v>
      </c>
      <c r="H2975">
        <v>0</v>
      </c>
      <c r="I2975" t="s">
        <v>13</v>
      </c>
    </row>
    <row r="2976" spans="1:9" hidden="1" x14ac:dyDescent="0.3">
      <c r="A2976" t="s">
        <v>4993</v>
      </c>
      <c r="B2976">
        <v>34</v>
      </c>
      <c r="C2976" s="1">
        <v>38619</v>
      </c>
      <c r="D2976" t="s">
        <v>5030</v>
      </c>
      <c r="E2976" t="s">
        <v>5031</v>
      </c>
      <c r="F2976">
        <v>13</v>
      </c>
      <c r="G2976">
        <v>4</v>
      </c>
      <c r="H2976">
        <v>1</v>
      </c>
      <c r="I2976" t="s">
        <v>86</v>
      </c>
    </row>
    <row r="2977" spans="1:9" hidden="1" x14ac:dyDescent="0.3">
      <c r="A2977" t="s">
        <v>4993</v>
      </c>
      <c r="B2977">
        <v>33</v>
      </c>
      <c r="C2977" s="1">
        <v>38514</v>
      </c>
      <c r="D2977" t="s">
        <v>5032</v>
      </c>
      <c r="E2977" t="s">
        <v>5033</v>
      </c>
      <c r="F2977">
        <v>25</v>
      </c>
      <c r="G2977">
        <v>11</v>
      </c>
      <c r="H2977">
        <v>0</v>
      </c>
      <c r="I2977" t="s">
        <v>108</v>
      </c>
    </row>
    <row r="2978" spans="1:9" hidden="1" x14ac:dyDescent="0.3">
      <c r="A2978" t="s">
        <v>4993</v>
      </c>
      <c r="B2978">
        <v>32</v>
      </c>
      <c r="C2978" s="1">
        <v>38458</v>
      </c>
      <c r="D2978" t="s">
        <v>5034</v>
      </c>
      <c r="E2978" t="s">
        <v>5035</v>
      </c>
      <c r="F2978">
        <v>40</v>
      </c>
      <c r="G2978">
        <v>3</v>
      </c>
      <c r="H2978">
        <v>3</v>
      </c>
      <c r="I2978" t="s">
        <v>86</v>
      </c>
    </row>
    <row r="2979" spans="1:9" hidden="1" x14ac:dyDescent="0.3">
      <c r="A2979" t="s">
        <v>4993</v>
      </c>
      <c r="B2979">
        <v>31</v>
      </c>
      <c r="C2979" s="1">
        <v>38402</v>
      </c>
      <c r="D2979" t="s">
        <v>5036</v>
      </c>
      <c r="E2979" t="s">
        <v>5037</v>
      </c>
      <c r="F2979">
        <v>11</v>
      </c>
      <c r="G2979">
        <v>3</v>
      </c>
      <c r="H2979">
        <v>1</v>
      </c>
      <c r="I2979" t="s">
        <v>86</v>
      </c>
    </row>
    <row r="2980" spans="1:9" hidden="1" x14ac:dyDescent="0.3">
      <c r="A2980" t="s">
        <v>4993</v>
      </c>
      <c r="B2980">
        <v>30</v>
      </c>
      <c r="C2980" s="1">
        <v>38373</v>
      </c>
      <c r="D2980" t="s">
        <v>5038</v>
      </c>
      <c r="E2980" t="s">
        <v>5039</v>
      </c>
      <c r="F2980">
        <v>13</v>
      </c>
      <c r="G2980">
        <v>24</v>
      </c>
      <c r="H2980">
        <v>2</v>
      </c>
      <c r="I2980" t="s">
        <v>18</v>
      </c>
    </row>
    <row r="2981" spans="1:9" hidden="1" x14ac:dyDescent="0.3">
      <c r="A2981" t="s">
        <v>4993</v>
      </c>
      <c r="B2981">
        <v>29</v>
      </c>
      <c r="C2981" s="1">
        <v>38340</v>
      </c>
      <c r="D2981" t="s">
        <v>5040</v>
      </c>
      <c r="E2981" t="s">
        <v>5041</v>
      </c>
      <c r="F2981">
        <v>10</v>
      </c>
      <c r="G2981">
        <v>17</v>
      </c>
      <c r="H2981">
        <v>0</v>
      </c>
      <c r="I2981" t="s">
        <v>18</v>
      </c>
    </row>
    <row r="2982" spans="1:9" hidden="1" x14ac:dyDescent="0.3">
      <c r="A2982" t="s">
        <v>4993</v>
      </c>
      <c r="B2982">
        <v>28</v>
      </c>
      <c r="C2982" s="1">
        <v>38255</v>
      </c>
      <c r="D2982" t="s">
        <v>5042</v>
      </c>
      <c r="E2982" t="s">
        <v>5043</v>
      </c>
      <c r="F2982">
        <v>16</v>
      </c>
      <c r="G2982">
        <v>3</v>
      </c>
      <c r="H2982">
        <v>1</v>
      </c>
      <c r="I2982" t="s">
        <v>13</v>
      </c>
    </row>
    <row r="2983" spans="1:9" hidden="1" x14ac:dyDescent="0.3">
      <c r="A2983" t="s">
        <v>4993</v>
      </c>
      <c r="B2983">
        <v>27</v>
      </c>
      <c r="C2983" s="1">
        <v>38143</v>
      </c>
      <c r="D2983" t="s">
        <v>5044</v>
      </c>
      <c r="E2983" t="s">
        <v>5045</v>
      </c>
      <c r="F2983">
        <v>38</v>
      </c>
      <c r="G2983">
        <v>8</v>
      </c>
      <c r="H2983">
        <v>3</v>
      </c>
      <c r="I2983" t="s">
        <v>18</v>
      </c>
    </row>
    <row r="2984" spans="1:9" hidden="1" x14ac:dyDescent="0.3">
      <c r="A2984" t="s">
        <v>4993</v>
      </c>
      <c r="B2984">
        <v>26</v>
      </c>
      <c r="C2984" s="1">
        <v>38101</v>
      </c>
      <c r="D2984" t="s">
        <v>5046</v>
      </c>
      <c r="E2984" t="s">
        <v>5047</v>
      </c>
      <c r="F2984">
        <v>4</v>
      </c>
      <c r="G2984">
        <v>39</v>
      </c>
      <c r="H2984">
        <v>1</v>
      </c>
      <c r="I2984" t="s">
        <v>18</v>
      </c>
    </row>
    <row r="2985" spans="1:9" hidden="1" x14ac:dyDescent="0.3">
      <c r="A2985" t="s">
        <v>4993</v>
      </c>
      <c r="B2985">
        <v>25</v>
      </c>
      <c r="C2985" s="1">
        <v>38073</v>
      </c>
      <c r="D2985" t="s">
        <v>5048</v>
      </c>
      <c r="E2985" t="s">
        <v>5049</v>
      </c>
      <c r="F2985">
        <v>3</v>
      </c>
      <c r="G2985">
        <v>1</v>
      </c>
      <c r="H2985">
        <v>0</v>
      </c>
      <c r="I2985" t="s">
        <v>18</v>
      </c>
    </row>
    <row r="2986" spans="1:9" hidden="1" x14ac:dyDescent="0.3">
      <c r="A2986" t="s">
        <v>4993</v>
      </c>
      <c r="B2986">
        <v>24</v>
      </c>
      <c r="C2986" s="1">
        <v>37968</v>
      </c>
      <c r="D2986" t="s">
        <v>5050</v>
      </c>
      <c r="E2986" t="s">
        <v>5051</v>
      </c>
      <c r="F2986">
        <v>17</v>
      </c>
      <c r="G2986">
        <v>8</v>
      </c>
      <c r="H2986">
        <v>0</v>
      </c>
      <c r="I2986" t="s">
        <v>61</v>
      </c>
    </row>
    <row r="2987" spans="1:9" hidden="1" x14ac:dyDescent="0.3">
      <c r="A2987" t="s">
        <v>4993</v>
      </c>
      <c r="B2987">
        <v>23</v>
      </c>
      <c r="C2987" s="1">
        <v>37918</v>
      </c>
      <c r="D2987" t="s">
        <v>5052</v>
      </c>
      <c r="E2987" t="s">
        <v>5053</v>
      </c>
      <c r="F2987">
        <v>2</v>
      </c>
      <c r="G2987">
        <v>9</v>
      </c>
      <c r="H2987">
        <v>2</v>
      </c>
      <c r="I2987" t="s">
        <v>18</v>
      </c>
    </row>
    <row r="2988" spans="1:9" hidden="1" x14ac:dyDescent="0.3">
      <c r="A2988" t="s">
        <v>4993</v>
      </c>
      <c r="B2988">
        <v>22</v>
      </c>
      <c r="C2988" s="1">
        <v>37800</v>
      </c>
      <c r="D2988" t="s">
        <v>5054</v>
      </c>
      <c r="E2988" t="s">
        <v>5055</v>
      </c>
      <c r="F2988">
        <v>32</v>
      </c>
      <c r="G2988">
        <v>10</v>
      </c>
      <c r="H2988">
        <v>0</v>
      </c>
      <c r="I2988" t="s">
        <v>13</v>
      </c>
    </row>
    <row r="2989" spans="1:9" hidden="1" x14ac:dyDescent="0.3">
      <c r="A2989" t="s">
        <v>4993</v>
      </c>
      <c r="B2989">
        <v>21</v>
      </c>
      <c r="C2989" s="1">
        <v>37737</v>
      </c>
      <c r="D2989" t="s">
        <v>5056</v>
      </c>
      <c r="E2989" t="s">
        <v>5057</v>
      </c>
      <c r="F2989">
        <v>13</v>
      </c>
      <c r="G2989">
        <v>0</v>
      </c>
      <c r="H2989">
        <v>0</v>
      </c>
      <c r="I2989" t="s">
        <v>5058</v>
      </c>
    </row>
    <row r="2990" spans="1:9" hidden="1" x14ac:dyDescent="0.3">
      <c r="A2990" t="s">
        <v>4993</v>
      </c>
      <c r="B2990">
        <v>20</v>
      </c>
      <c r="C2990" s="1">
        <v>37667</v>
      </c>
      <c r="D2990" t="s">
        <v>5059</v>
      </c>
      <c r="E2990" t="s">
        <v>5060</v>
      </c>
      <c r="F2990">
        <v>2</v>
      </c>
      <c r="G2990">
        <v>11</v>
      </c>
      <c r="H2990">
        <v>3</v>
      </c>
      <c r="I2990" t="s">
        <v>86</v>
      </c>
    </row>
    <row r="2991" spans="1:9" hidden="1" x14ac:dyDescent="0.3">
      <c r="A2991" t="s">
        <v>4993</v>
      </c>
      <c r="B2991">
        <v>19</v>
      </c>
      <c r="C2991" s="1">
        <v>37583</v>
      </c>
      <c r="D2991" t="s">
        <v>2931</v>
      </c>
      <c r="E2991" t="s">
        <v>2932</v>
      </c>
      <c r="F2991">
        <v>18</v>
      </c>
      <c r="G2991">
        <v>1</v>
      </c>
      <c r="H2991">
        <v>0</v>
      </c>
      <c r="I2991" t="s">
        <v>18</v>
      </c>
    </row>
    <row r="2992" spans="1:9" hidden="1" x14ac:dyDescent="0.3">
      <c r="A2992" t="s">
        <v>4993</v>
      </c>
      <c r="B2992">
        <v>18</v>
      </c>
      <c r="C2992" s="1">
        <v>37547</v>
      </c>
      <c r="D2992" t="s">
        <v>5061</v>
      </c>
      <c r="E2992" t="s">
        <v>5062</v>
      </c>
      <c r="F2992">
        <v>0</v>
      </c>
      <c r="G2992">
        <v>6</v>
      </c>
      <c r="H2992">
        <v>0</v>
      </c>
      <c r="I2992" t="s">
        <v>86</v>
      </c>
    </row>
    <row r="2993" spans="1:9" hidden="1" x14ac:dyDescent="0.3">
      <c r="A2993" t="s">
        <v>4993</v>
      </c>
      <c r="B2993">
        <v>17</v>
      </c>
      <c r="C2993" s="1">
        <v>37520</v>
      </c>
      <c r="D2993" t="s">
        <v>5063</v>
      </c>
      <c r="E2993" t="s">
        <v>5064</v>
      </c>
      <c r="F2993">
        <v>2</v>
      </c>
      <c r="G2993">
        <v>5</v>
      </c>
      <c r="H2993">
        <v>0</v>
      </c>
      <c r="I2993" t="s">
        <v>18</v>
      </c>
    </row>
    <row r="2994" spans="1:9" hidden="1" x14ac:dyDescent="0.3">
      <c r="A2994" t="s">
        <v>4993</v>
      </c>
      <c r="B2994">
        <v>16</v>
      </c>
      <c r="C2994" s="1">
        <v>37429</v>
      </c>
      <c r="D2994" t="s">
        <v>5065</v>
      </c>
      <c r="E2994" t="s">
        <v>5066</v>
      </c>
      <c r="F2994">
        <v>1</v>
      </c>
      <c r="G2994">
        <v>7</v>
      </c>
      <c r="H2994">
        <v>1</v>
      </c>
      <c r="I2994" t="s">
        <v>29</v>
      </c>
    </row>
    <row r="2995" spans="1:9" hidden="1" x14ac:dyDescent="0.3">
      <c r="A2995" t="s">
        <v>4993</v>
      </c>
      <c r="B2995">
        <v>15</v>
      </c>
      <c r="C2995" s="1">
        <v>37380</v>
      </c>
      <c r="D2995" t="s">
        <v>5067</v>
      </c>
      <c r="E2995" t="s">
        <v>5068</v>
      </c>
      <c r="F2995">
        <v>11</v>
      </c>
      <c r="G2995">
        <v>5</v>
      </c>
      <c r="H2995">
        <v>0</v>
      </c>
      <c r="I2995" t="s">
        <v>86</v>
      </c>
    </row>
    <row r="2996" spans="1:9" hidden="1" x14ac:dyDescent="0.3">
      <c r="A2996" t="s">
        <v>4993</v>
      </c>
      <c r="B2996">
        <v>14</v>
      </c>
      <c r="C2996" s="1">
        <v>37352</v>
      </c>
      <c r="D2996" t="s">
        <v>5069</v>
      </c>
      <c r="E2996" t="s">
        <v>5070</v>
      </c>
      <c r="F2996">
        <v>6</v>
      </c>
      <c r="G2996">
        <v>12</v>
      </c>
      <c r="H2996">
        <v>0</v>
      </c>
      <c r="I2996" t="s">
        <v>86</v>
      </c>
    </row>
    <row r="2997" spans="1:9" hidden="1" x14ac:dyDescent="0.3">
      <c r="A2997" t="s">
        <v>4993</v>
      </c>
      <c r="B2997">
        <v>13</v>
      </c>
      <c r="C2997" s="1">
        <v>37310</v>
      </c>
      <c r="D2997" t="s">
        <v>5071</v>
      </c>
      <c r="E2997" t="s">
        <v>5072</v>
      </c>
      <c r="F2997">
        <v>2</v>
      </c>
      <c r="G2997">
        <v>0</v>
      </c>
      <c r="H2997">
        <v>0</v>
      </c>
      <c r="I2997" t="s">
        <v>18</v>
      </c>
    </row>
    <row r="2998" spans="1:9" hidden="1" x14ac:dyDescent="0.3">
      <c r="A2998" t="s">
        <v>4993</v>
      </c>
      <c r="B2998">
        <v>12</v>
      </c>
      <c r="C2998" s="1">
        <v>37232</v>
      </c>
      <c r="D2998" t="s">
        <v>5073</v>
      </c>
      <c r="E2998" t="s">
        <v>5074</v>
      </c>
      <c r="F2998">
        <v>20</v>
      </c>
      <c r="G2998">
        <v>0</v>
      </c>
      <c r="H2998">
        <v>1</v>
      </c>
      <c r="I2998" t="s">
        <v>18</v>
      </c>
    </row>
    <row r="2999" spans="1:9" hidden="1" x14ac:dyDescent="0.3">
      <c r="A2999" t="s">
        <v>4993</v>
      </c>
      <c r="B2999">
        <v>11</v>
      </c>
      <c r="C2999" s="1">
        <v>37191</v>
      </c>
      <c r="D2999" t="s">
        <v>5075</v>
      </c>
      <c r="E2999" t="s">
        <v>5076</v>
      </c>
      <c r="F2999">
        <v>0</v>
      </c>
      <c r="G2999">
        <v>4</v>
      </c>
      <c r="H2999">
        <v>0</v>
      </c>
      <c r="I2999" t="s">
        <v>13</v>
      </c>
    </row>
    <row r="3000" spans="1:9" hidden="1" x14ac:dyDescent="0.3">
      <c r="A3000" t="s">
        <v>4993</v>
      </c>
      <c r="B3000">
        <v>10</v>
      </c>
      <c r="C3000" s="1">
        <v>37163</v>
      </c>
      <c r="D3000" t="s">
        <v>5077</v>
      </c>
      <c r="E3000" t="s">
        <v>5078</v>
      </c>
      <c r="F3000">
        <v>4</v>
      </c>
      <c r="G3000">
        <v>7</v>
      </c>
      <c r="H3000">
        <v>0</v>
      </c>
      <c r="I3000" t="s">
        <v>18</v>
      </c>
    </row>
    <row r="3001" spans="1:9" hidden="1" x14ac:dyDescent="0.3">
      <c r="A3001" t="s">
        <v>4993</v>
      </c>
      <c r="B3001">
        <v>9</v>
      </c>
      <c r="C3001" s="1">
        <v>37072</v>
      </c>
      <c r="D3001" t="s">
        <v>5079</v>
      </c>
      <c r="E3001" t="s">
        <v>5080</v>
      </c>
      <c r="F3001">
        <v>2</v>
      </c>
      <c r="G3001">
        <v>0</v>
      </c>
      <c r="H3001">
        <v>0</v>
      </c>
      <c r="I3001" t="s">
        <v>86</v>
      </c>
    </row>
    <row r="3002" spans="1:9" hidden="1" x14ac:dyDescent="0.3">
      <c r="A3002" t="s">
        <v>4993</v>
      </c>
      <c r="B3002">
        <v>8</v>
      </c>
      <c r="C3002" s="1">
        <v>37037</v>
      </c>
      <c r="D3002" t="s">
        <v>5081</v>
      </c>
      <c r="E3002" t="s">
        <v>5082</v>
      </c>
      <c r="F3002">
        <v>14</v>
      </c>
      <c r="G3002">
        <v>15</v>
      </c>
      <c r="H3002">
        <v>2</v>
      </c>
      <c r="I3002" t="s">
        <v>13</v>
      </c>
    </row>
    <row r="3003" spans="1:9" hidden="1" x14ac:dyDescent="0.3">
      <c r="A3003" t="s">
        <v>4993</v>
      </c>
      <c r="B3003">
        <v>7</v>
      </c>
      <c r="C3003" s="1">
        <v>37009</v>
      </c>
      <c r="D3003" t="s">
        <v>5083</v>
      </c>
      <c r="E3003" t="s">
        <v>5084</v>
      </c>
      <c r="F3003">
        <v>3</v>
      </c>
      <c r="G3003">
        <v>1</v>
      </c>
      <c r="H3003">
        <v>0</v>
      </c>
      <c r="I3003" t="s">
        <v>29</v>
      </c>
    </row>
    <row r="3004" spans="1:9" hidden="1" x14ac:dyDescent="0.3">
      <c r="A3004" t="s">
        <v>4993</v>
      </c>
      <c r="B3004">
        <v>6</v>
      </c>
      <c r="C3004" s="1">
        <v>36981</v>
      </c>
      <c r="D3004" t="s">
        <v>5085</v>
      </c>
      <c r="E3004" t="s">
        <v>5086</v>
      </c>
      <c r="F3004">
        <v>2</v>
      </c>
      <c r="G3004">
        <v>1</v>
      </c>
      <c r="H3004">
        <v>0</v>
      </c>
      <c r="I3004" t="s">
        <v>18</v>
      </c>
    </row>
    <row r="3005" spans="1:9" hidden="1" x14ac:dyDescent="0.3">
      <c r="A3005" t="s">
        <v>4993</v>
      </c>
      <c r="B3005">
        <v>5</v>
      </c>
      <c r="C3005" s="1">
        <v>36946</v>
      </c>
      <c r="D3005" t="s">
        <v>5087</v>
      </c>
      <c r="E3005" t="s">
        <v>5088</v>
      </c>
      <c r="F3005">
        <v>0</v>
      </c>
      <c r="G3005">
        <v>5</v>
      </c>
      <c r="H3005">
        <v>0</v>
      </c>
      <c r="I3005" t="s">
        <v>18</v>
      </c>
    </row>
    <row r="3006" spans="1:9" hidden="1" x14ac:dyDescent="0.3">
      <c r="A3006" t="s">
        <v>4993</v>
      </c>
      <c r="B3006">
        <v>4</v>
      </c>
      <c r="C3006" s="1">
        <v>36925</v>
      </c>
      <c r="D3006" t="s">
        <v>5089</v>
      </c>
      <c r="E3006" t="s">
        <v>5090</v>
      </c>
      <c r="F3006">
        <v>0</v>
      </c>
      <c r="G3006">
        <v>1</v>
      </c>
      <c r="H3006">
        <v>0</v>
      </c>
      <c r="I3006" t="s">
        <v>18</v>
      </c>
    </row>
    <row r="3007" spans="1:9" hidden="1" x14ac:dyDescent="0.3">
      <c r="A3007" t="s">
        <v>4993</v>
      </c>
      <c r="B3007">
        <v>3</v>
      </c>
      <c r="C3007" s="1">
        <v>36869</v>
      </c>
      <c r="D3007" t="s">
        <v>5091</v>
      </c>
      <c r="E3007" t="s">
        <v>5092</v>
      </c>
      <c r="F3007">
        <v>0</v>
      </c>
      <c r="G3007">
        <v>12</v>
      </c>
      <c r="H3007">
        <v>1</v>
      </c>
      <c r="I3007" t="s">
        <v>86</v>
      </c>
    </row>
    <row r="3008" spans="1:9" hidden="1" x14ac:dyDescent="0.3">
      <c r="A3008" t="s">
        <v>4993</v>
      </c>
      <c r="B3008">
        <v>2</v>
      </c>
      <c r="C3008" s="1">
        <v>36771</v>
      </c>
      <c r="D3008" t="s">
        <v>1634</v>
      </c>
      <c r="E3008" t="s">
        <v>1635</v>
      </c>
      <c r="F3008">
        <v>5</v>
      </c>
      <c r="G3008">
        <v>2</v>
      </c>
      <c r="H3008">
        <v>0</v>
      </c>
      <c r="I3008" t="s">
        <v>18</v>
      </c>
    </row>
    <row r="3009" spans="1:9" hidden="1" x14ac:dyDescent="0.3">
      <c r="A3009" t="s">
        <v>458</v>
      </c>
      <c r="B3009">
        <v>19</v>
      </c>
      <c r="C3009" s="1">
        <v>44807</v>
      </c>
      <c r="D3009" t="s">
        <v>4372</v>
      </c>
      <c r="E3009" t="s">
        <v>453</v>
      </c>
      <c r="F3009">
        <v>16</v>
      </c>
      <c r="G3009">
        <v>0</v>
      </c>
      <c r="H3009">
        <v>0</v>
      </c>
      <c r="I3009" t="s">
        <v>26</v>
      </c>
    </row>
    <row r="3010" spans="1:9" hidden="1" x14ac:dyDescent="0.3">
      <c r="A3010" t="s">
        <v>458</v>
      </c>
      <c r="B3010">
        <v>18</v>
      </c>
      <c r="C3010" s="1">
        <v>44513</v>
      </c>
      <c r="D3010" t="s">
        <v>459</v>
      </c>
      <c r="E3010" t="s">
        <v>460</v>
      </c>
      <c r="F3010">
        <v>23</v>
      </c>
      <c r="G3010">
        <v>1</v>
      </c>
      <c r="H3010">
        <v>0</v>
      </c>
      <c r="I3010" t="s">
        <v>18</v>
      </c>
    </row>
    <row r="3011" spans="1:9" hidden="1" x14ac:dyDescent="0.3">
      <c r="A3011" t="s">
        <v>458</v>
      </c>
      <c r="B3011">
        <v>17</v>
      </c>
      <c r="C3011" s="1">
        <v>44449</v>
      </c>
      <c r="D3011" t="s">
        <v>2079</v>
      </c>
      <c r="E3011" t="s">
        <v>2080</v>
      </c>
      <c r="F3011">
        <v>21</v>
      </c>
      <c r="G3011">
        <v>18</v>
      </c>
      <c r="H3011">
        <v>1</v>
      </c>
      <c r="I3011" t="s">
        <v>29</v>
      </c>
    </row>
    <row r="3012" spans="1:9" hidden="1" x14ac:dyDescent="0.3">
      <c r="A3012" t="s">
        <v>458</v>
      </c>
      <c r="B3012">
        <v>16</v>
      </c>
      <c r="C3012" s="1">
        <v>44338</v>
      </c>
      <c r="D3012" t="s">
        <v>5093</v>
      </c>
      <c r="E3012" t="s">
        <v>5094</v>
      </c>
      <c r="F3012">
        <v>7</v>
      </c>
      <c r="G3012">
        <v>2</v>
      </c>
      <c r="H3012">
        <v>0</v>
      </c>
      <c r="I3012" t="s">
        <v>18</v>
      </c>
    </row>
    <row r="3013" spans="1:9" hidden="1" x14ac:dyDescent="0.3">
      <c r="A3013" t="s">
        <v>458</v>
      </c>
      <c r="B3013">
        <v>15</v>
      </c>
      <c r="C3013" s="1">
        <v>44183</v>
      </c>
      <c r="D3013" t="s">
        <v>5095</v>
      </c>
      <c r="E3013" t="s">
        <v>5096</v>
      </c>
      <c r="F3013">
        <v>15</v>
      </c>
      <c r="G3013">
        <v>1</v>
      </c>
      <c r="H3013">
        <v>1</v>
      </c>
      <c r="I3013" t="s">
        <v>21</v>
      </c>
    </row>
    <row r="3014" spans="1:9" hidden="1" x14ac:dyDescent="0.3">
      <c r="A3014" t="s">
        <v>458</v>
      </c>
      <c r="B3014">
        <v>14</v>
      </c>
      <c r="C3014" s="1">
        <v>44065</v>
      </c>
      <c r="D3014" t="s">
        <v>5097</v>
      </c>
      <c r="E3014" t="s">
        <v>5098</v>
      </c>
      <c r="F3014">
        <v>11</v>
      </c>
      <c r="G3014">
        <v>1</v>
      </c>
      <c r="H3014">
        <v>1</v>
      </c>
      <c r="I3014" t="s">
        <v>13</v>
      </c>
    </row>
    <row r="3015" spans="1:9" hidden="1" x14ac:dyDescent="0.3">
      <c r="A3015" t="s">
        <v>458</v>
      </c>
      <c r="B3015">
        <v>13</v>
      </c>
      <c r="C3015" s="1">
        <v>43722</v>
      </c>
      <c r="D3015" t="s">
        <v>5099</v>
      </c>
      <c r="E3015" t="s">
        <v>5100</v>
      </c>
      <c r="F3015">
        <v>16</v>
      </c>
      <c r="G3015">
        <v>2</v>
      </c>
      <c r="H3015">
        <v>0</v>
      </c>
      <c r="I3015" t="s">
        <v>13</v>
      </c>
    </row>
    <row r="3016" spans="1:9" hidden="1" x14ac:dyDescent="0.3">
      <c r="A3016" t="s">
        <v>458</v>
      </c>
      <c r="B3016">
        <v>12</v>
      </c>
      <c r="C3016" s="1">
        <v>43595</v>
      </c>
      <c r="D3016" t="s">
        <v>5101</v>
      </c>
      <c r="E3016" t="s">
        <v>5102</v>
      </c>
      <c r="F3016">
        <v>13</v>
      </c>
      <c r="G3016">
        <v>51</v>
      </c>
      <c r="H3016">
        <v>4</v>
      </c>
      <c r="I3016" t="s">
        <v>29</v>
      </c>
    </row>
    <row r="3017" spans="1:9" hidden="1" x14ac:dyDescent="0.3">
      <c r="A3017" t="s">
        <v>458</v>
      </c>
      <c r="B3017">
        <v>11</v>
      </c>
      <c r="C3017" s="1">
        <v>43553</v>
      </c>
      <c r="D3017" t="s">
        <v>681</v>
      </c>
      <c r="E3017" t="s">
        <v>682</v>
      </c>
      <c r="F3017">
        <v>18</v>
      </c>
      <c r="G3017">
        <v>72</v>
      </c>
      <c r="H3017">
        <v>4</v>
      </c>
      <c r="I3017" t="s">
        <v>86</v>
      </c>
    </row>
    <row r="3018" spans="1:9" hidden="1" x14ac:dyDescent="0.3">
      <c r="A3018" t="s">
        <v>458</v>
      </c>
      <c r="B3018">
        <v>10</v>
      </c>
      <c r="C3018" s="1">
        <v>43406</v>
      </c>
      <c r="D3018" t="s">
        <v>5099</v>
      </c>
      <c r="E3018" t="s">
        <v>5100</v>
      </c>
      <c r="F3018">
        <v>12</v>
      </c>
      <c r="G3018">
        <v>1</v>
      </c>
      <c r="H3018">
        <v>0</v>
      </c>
      <c r="I3018" t="s">
        <v>13</v>
      </c>
    </row>
    <row r="3019" spans="1:9" hidden="1" x14ac:dyDescent="0.3">
      <c r="A3019" t="s">
        <v>458</v>
      </c>
      <c r="B3019">
        <v>9</v>
      </c>
      <c r="C3019" s="1">
        <v>43406</v>
      </c>
      <c r="D3019" t="s">
        <v>5103</v>
      </c>
      <c r="E3019" t="s">
        <v>5104</v>
      </c>
      <c r="F3019">
        <v>2</v>
      </c>
      <c r="G3019">
        <v>1</v>
      </c>
      <c r="H3019">
        <v>0</v>
      </c>
      <c r="I3019" t="s">
        <v>86</v>
      </c>
    </row>
    <row r="3020" spans="1:9" hidden="1" x14ac:dyDescent="0.3">
      <c r="A3020" t="s">
        <v>458</v>
      </c>
      <c r="B3020">
        <v>8</v>
      </c>
      <c r="C3020" s="1">
        <v>43406</v>
      </c>
      <c r="D3020" t="s">
        <v>5105</v>
      </c>
      <c r="E3020" t="s">
        <v>5106</v>
      </c>
      <c r="F3020">
        <v>5</v>
      </c>
      <c r="G3020">
        <v>1</v>
      </c>
      <c r="H3020">
        <v>0</v>
      </c>
      <c r="I3020" t="s">
        <v>13</v>
      </c>
    </row>
    <row r="3021" spans="1:9" hidden="1" x14ac:dyDescent="0.3">
      <c r="A3021" t="s">
        <v>458</v>
      </c>
      <c r="B3021">
        <v>7</v>
      </c>
      <c r="C3021" s="1">
        <v>43351</v>
      </c>
      <c r="D3021" t="s">
        <v>4070</v>
      </c>
      <c r="E3021" t="s">
        <v>4071</v>
      </c>
      <c r="F3021">
        <v>6</v>
      </c>
      <c r="G3021">
        <v>29</v>
      </c>
      <c r="H3021">
        <v>1</v>
      </c>
      <c r="I3021" t="s">
        <v>18</v>
      </c>
    </row>
    <row r="3022" spans="1:9" hidden="1" x14ac:dyDescent="0.3">
      <c r="A3022" t="s">
        <v>458</v>
      </c>
      <c r="B3022">
        <v>6</v>
      </c>
      <c r="C3022" s="1">
        <v>43239</v>
      </c>
      <c r="D3022" t="s">
        <v>4050</v>
      </c>
      <c r="E3022" t="s">
        <v>4051</v>
      </c>
      <c r="F3022">
        <v>7</v>
      </c>
      <c r="G3022">
        <v>59</v>
      </c>
      <c r="H3022">
        <v>2</v>
      </c>
      <c r="I3022" t="s">
        <v>86</v>
      </c>
    </row>
    <row r="3023" spans="1:9" hidden="1" x14ac:dyDescent="0.3">
      <c r="A3023" t="s">
        <v>458</v>
      </c>
      <c r="B3023">
        <v>5</v>
      </c>
      <c r="C3023" s="1">
        <v>43183</v>
      </c>
      <c r="D3023" t="s">
        <v>4029</v>
      </c>
      <c r="E3023" t="s">
        <v>4030</v>
      </c>
      <c r="F3023">
        <v>12</v>
      </c>
      <c r="G3023">
        <v>28</v>
      </c>
      <c r="H3023">
        <v>0</v>
      </c>
      <c r="I3023" t="s">
        <v>29</v>
      </c>
    </row>
    <row r="3024" spans="1:9" hidden="1" x14ac:dyDescent="0.3">
      <c r="A3024" t="s">
        <v>458</v>
      </c>
      <c r="B3024">
        <v>4</v>
      </c>
      <c r="C3024" s="1">
        <v>43057</v>
      </c>
      <c r="D3024" t="s">
        <v>4033</v>
      </c>
      <c r="E3024" t="s">
        <v>4034</v>
      </c>
      <c r="F3024">
        <v>10</v>
      </c>
      <c r="G3024">
        <v>35</v>
      </c>
      <c r="H3024">
        <v>3</v>
      </c>
      <c r="I3024" t="s">
        <v>29</v>
      </c>
    </row>
    <row r="3025" spans="1:9" hidden="1" x14ac:dyDescent="0.3">
      <c r="A3025" t="s">
        <v>458</v>
      </c>
      <c r="B3025">
        <v>3</v>
      </c>
      <c r="C3025" s="1">
        <v>42994</v>
      </c>
      <c r="D3025" t="s">
        <v>5101</v>
      </c>
      <c r="E3025" t="s">
        <v>5102</v>
      </c>
      <c r="F3025">
        <v>10</v>
      </c>
      <c r="G3025">
        <v>81</v>
      </c>
      <c r="H3025">
        <v>3</v>
      </c>
      <c r="I3025" t="s">
        <v>29</v>
      </c>
    </row>
    <row r="3026" spans="1:9" hidden="1" x14ac:dyDescent="0.3">
      <c r="A3026" t="s">
        <v>458</v>
      </c>
      <c r="B3026">
        <v>2</v>
      </c>
      <c r="C3026" s="1">
        <v>42910</v>
      </c>
      <c r="D3026" t="s">
        <v>483</v>
      </c>
      <c r="E3026" t="s">
        <v>484</v>
      </c>
      <c r="F3026">
        <v>20</v>
      </c>
      <c r="G3026">
        <v>74</v>
      </c>
      <c r="H3026">
        <v>5</v>
      </c>
      <c r="I3026" t="s">
        <v>29</v>
      </c>
    </row>
    <row r="3027" spans="1:9" hidden="1" x14ac:dyDescent="0.3">
      <c r="A3027" t="s">
        <v>5107</v>
      </c>
      <c r="B3027">
        <v>28</v>
      </c>
      <c r="C3027" s="1">
        <v>44883</v>
      </c>
      <c r="D3027" t="s">
        <v>5108</v>
      </c>
      <c r="E3027" t="s">
        <v>5109</v>
      </c>
      <c r="F3027">
        <v>31</v>
      </c>
      <c r="G3027">
        <v>6</v>
      </c>
      <c r="H3027">
        <v>3</v>
      </c>
      <c r="I3027" t="s">
        <v>456</v>
      </c>
    </row>
    <row r="3028" spans="1:9" hidden="1" x14ac:dyDescent="0.3">
      <c r="A3028" t="s">
        <v>5107</v>
      </c>
      <c r="B3028">
        <v>27</v>
      </c>
      <c r="C3028" s="1">
        <v>44736</v>
      </c>
      <c r="D3028" t="s">
        <v>5108</v>
      </c>
      <c r="E3028" t="s">
        <v>5109</v>
      </c>
      <c r="F3028">
        <v>31</v>
      </c>
      <c r="G3028">
        <v>5</v>
      </c>
      <c r="H3028">
        <v>3</v>
      </c>
      <c r="I3028" t="s">
        <v>154</v>
      </c>
    </row>
    <row r="3029" spans="1:9" hidden="1" x14ac:dyDescent="0.3">
      <c r="A3029" t="s">
        <v>5107</v>
      </c>
      <c r="B3029">
        <v>26</v>
      </c>
      <c r="C3029" s="1">
        <v>44366</v>
      </c>
      <c r="D3029" t="s">
        <v>5110</v>
      </c>
      <c r="E3029" t="s">
        <v>5111</v>
      </c>
      <c r="F3029">
        <v>5</v>
      </c>
      <c r="G3029">
        <v>13</v>
      </c>
      <c r="H3029">
        <v>0</v>
      </c>
      <c r="I3029" t="s">
        <v>18</v>
      </c>
    </row>
    <row r="3030" spans="1:9" hidden="1" x14ac:dyDescent="0.3">
      <c r="A3030" t="s">
        <v>5107</v>
      </c>
      <c r="B3030">
        <v>25</v>
      </c>
      <c r="C3030" s="1">
        <v>43666</v>
      </c>
      <c r="D3030" t="s">
        <v>436</v>
      </c>
      <c r="E3030" t="s">
        <v>437</v>
      </c>
      <c r="F3030">
        <v>33</v>
      </c>
      <c r="G3030">
        <v>2</v>
      </c>
      <c r="H3030">
        <v>1</v>
      </c>
      <c r="I3030" t="s">
        <v>21</v>
      </c>
    </row>
    <row r="3031" spans="1:9" hidden="1" x14ac:dyDescent="0.3">
      <c r="A3031" t="s">
        <v>5107</v>
      </c>
      <c r="B3031">
        <v>24</v>
      </c>
      <c r="C3031" s="1">
        <v>43553</v>
      </c>
      <c r="D3031" t="s">
        <v>5112</v>
      </c>
      <c r="E3031" t="s">
        <v>5113</v>
      </c>
      <c r="F3031">
        <v>13</v>
      </c>
      <c r="G3031">
        <v>5</v>
      </c>
      <c r="H3031">
        <v>0</v>
      </c>
      <c r="I3031" t="s">
        <v>18</v>
      </c>
    </row>
    <row r="3032" spans="1:9" hidden="1" x14ac:dyDescent="0.3">
      <c r="A3032" t="s">
        <v>5107</v>
      </c>
      <c r="B3032">
        <v>23</v>
      </c>
      <c r="C3032" s="1">
        <v>43438</v>
      </c>
      <c r="D3032" t="s">
        <v>1312</v>
      </c>
      <c r="E3032" t="s">
        <v>1313</v>
      </c>
      <c r="F3032">
        <v>21</v>
      </c>
      <c r="G3032">
        <v>7</v>
      </c>
      <c r="H3032">
        <v>2</v>
      </c>
      <c r="I3032" t="s">
        <v>18</v>
      </c>
    </row>
    <row r="3033" spans="1:9" hidden="1" x14ac:dyDescent="0.3">
      <c r="A3033" t="s">
        <v>5107</v>
      </c>
      <c r="B3033">
        <v>22</v>
      </c>
      <c r="C3033" s="1">
        <v>43217</v>
      </c>
      <c r="D3033" t="s">
        <v>5114</v>
      </c>
      <c r="E3033" t="s">
        <v>5115</v>
      </c>
      <c r="F3033">
        <v>16</v>
      </c>
      <c r="G3033">
        <v>11</v>
      </c>
      <c r="H3033">
        <v>1</v>
      </c>
      <c r="I3033" t="s">
        <v>108</v>
      </c>
    </row>
    <row r="3034" spans="1:9" hidden="1" x14ac:dyDescent="0.3">
      <c r="A3034" t="s">
        <v>5107</v>
      </c>
      <c r="B3034">
        <v>21</v>
      </c>
      <c r="C3034" s="1">
        <v>43169</v>
      </c>
      <c r="D3034" t="s">
        <v>5116</v>
      </c>
      <c r="E3034" t="s">
        <v>5117</v>
      </c>
      <c r="F3034">
        <v>14</v>
      </c>
      <c r="G3034">
        <v>2</v>
      </c>
      <c r="H3034">
        <v>0</v>
      </c>
      <c r="I3034" t="s">
        <v>18</v>
      </c>
    </row>
    <row r="3035" spans="1:9" hidden="1" x14ac:dyDescent="0.3">
      <c r="A3035" t="s">
        <v>5107</v>
      </c>
      <c r="B3035">
        <v>20</v>
      </c>
      <c r="C3035" s="1">
        <v>43147</v>
      </c>
      <c r="D3035" t="s">
        <v>5118</v>
      </c>
      <c r="E3035" t="s">
        <v>5119</v>
      </c>
      <c r="F3035">
        <v>4</v>
      </c>
      <c r="G3035">
        <v>5</v>
      </c>
      <c r="H3035">
        <v>2</v>
      </c>
      <c r="I3035" t="s">
        <v>13</v>
      </c>
    </row>
    <row r="3036" spans="1:9" hidden="1" x14ac:dyDescent="0.3">
      <c r="A3036" t="s">
        <v>5107</v>
      </c>
      <c r="B3036">
        <v>19</v>
      </c>
      <c r="C3036" s="1">
        <v>43049</v>
      </c>
      <c r="D3036" t="s">
        <v>1314</v>
      </c>
      <c r="E3036" t="s">
        <v>1315</v>
      </c>
      <c r="F3036">
        <v>7</v>
      </c>
      <c r="G3036">
        <v>18</v>
      </c>
      <c r="H3036">
        <v>2</v>
      </c>
      <c r="I3036" t="s">
        <v>18</v>
      </c>
    </row>
    <row r="3037" spans="1:9" hidden="1" x14ac:dyDescent="0.3">
      <c r="A3037" t="s">
        <v>5107</v>
      </c>
      <c r="B3037">
        <v>18</v>
      </c>
      <c r="C3037" s="1">
        <v>42902</v>
      </c>
      <c r="D3037" t="s">
        <v>5118</v>
      </c>
      <c r="E3037" t="s">
        <v>5119</v>
      </c>
      <c r="F3037">
        <v>4</v>
      </c>
      <c r="G3037">
        <v>4</v>
      </c>
      <c r="H3037">
        <v>2</v>
      </c>
      <c r="I3037" t="s">
        <v>13</v>
      </c>
    </row>
    <row r="3038" spans="1:9" hidden="1" x14ac:dyDescent="0.3">
      <c r="A3038" t="s">
        <v>5107</v>
      </c>
      <c r="B3038">
        <v>17</v>
      </c>
      <c r="C3038" s="1">
        <v>42853</v>
      </c>
      <c r="D3038" t="s">
        <v>5120</v>
      </c>
      <c r="E3038" t="s">
        <v>5121</v>
      </c>
      <c r="F3038">
        <v>8</v>
      </c>
      <c r="G3038">
        <v>42</v>
      </c>
      <c r="H3038">
        <v>7</v>
      </c>
      <c r="I3038" t="s">
        <v>18</v>
      </c>
    </row>
    <row r="3039" spans="1:9" hidden="1" x14ac:dyDescent="0.3">
      <c r="A3039" t="s">
        <v>5107</v>
      </c>
      <c r="B3039">
        <v>16</v>
      </c>
      <c r="C3039" s="1">
        <v>42035</v>
      </c>
      <c r="D3039" t="s">
        <v>5122</v>
      </c>
      <c r="E3039" t="s">
        <v>5123</v>
      </c>
      <c r="F3039">
        <v>36</v>
      </c>
      <c r="G3039">
        <v>14</v>
      </c>
      <c r="H3039">
        <v>5</v>
      </c>
      <c r="I3039" t="s">
        <v>26</v>
      </c>
    </row>
    <row r="3040" spans="1:9" hidden="1" x14ac:dyDescent="0.3">
      <c r="A3040" t="s">
        <v>5107</v>
      </c>
      <c r="B3040">
        <v>15</v>
      </c>
      <c r="C3040" s="1">
        <v>41943</v>
      </c>
      <c r="D3040" t="s">
        <v>5124</v>
      </c>
      <c r="E3040" t="s">
        <v>5125</v>
      </c>
      <c r="F3040">
        <v>4</v>
      </c>
      <c r="G3040">
        <v>12</v>
      </c>
      <c r="H3040">
        <v>1</v>
      </c>
      <c r="I3040" t="s">
        <v>13</v>
      </c>
    </row>
    <row r="3041" spans="1:9" hidden="1" x14ac:dyDescent="0.3">
      <c r="A3041" t="s">
        <v>5107</v>
      </c>
      <c r="B3041">
        <v>14</v>
      </c>
      <c r="C3041" s="1">
        <v>41796</v>
      </c>
      <c r="D3041" t="s">
        <v>4818</v>
      </c>
      <c r="E3041" t="s">
        <v>4819</v>
      </c>
      <c r="F3041">
        <v>8</v>
      </c>
      <c r="G3041">
        <v>21</v>
      </c>
      <c r="H3041">
        <v>4</v>
      </c>
      <c r="I3041" t="s">
        <v>55</v>
      </c>
    </row>
    <row r="3042" spans="1:9" hidden="1" x14ac:dyDescent="0.3">
      <c r="A3042" t="s">
        <v>5107</v>
      </c>
      <c r="B3042">
        <v>13</v>
      </c>
      <c r="C3042" s="1">
        <v>41741</v>
      </c>
      <c r="D3042" t="s">
        <v>5126</v>
      </c>
      <c r="E3042" t="s">
        <v>5127</v>
      </c>
      <c r="F3042">
        <v>14</v>
      </c>
      <c r="G3042">
        <v>15</v>
      </c>
      <c r="H3042">
        <v>4</v>
      </c>
      <c r="I3042" t="s">
        <v>18</v>
      </c>
    </row>
    <row r="3043" spans="1:9" hidden="1" x14ac:dyDescent="0.3">
      <c r="A3043" t="s">
        <v>5107</v>
      </c>
      <c r="B3043">
        <v>12</v>
      </c>
      <c r="C3043" s="1">
        <v>41614</v>
      </c>
      <c r="D3043" t="s">
        <v>5128</v>
      </c>
      <c r="E3043" t="s">
        <v>5129</v>
      </c>
      <c r="F3043">
        <v>3</v>
      </c>
      <c r="G3043">
        <v>1</v>
      </c>
      <c r="H3043">
        <v>3</v>
      </c>
      <c r="I3043" t="s">
        <v>18</v>
      </c>
    </row>
    <row r="3044" spans="1:9" hidden="1" x14ac:dyDescent="0.3">
      <c r="A3044" t="s">
        <v>5107</v>
      </c>
      <c r="B3044">
        <v>11</v>
      </c>
      <c r="C3044" s="1">
        <v>41600</v>
      </c>
      <c r="D3044" t="s">
        <v>5130</v>
      </c>
      <c r="E3044" t="s">
        <v>5131</v>
      </c>
      <c r="F3044">
        <v>5</v>
      </c>
      <c r="G3044">
        <v>4</v>
      </c>
      <c r="H3044">
        <v>0</v>
      </c>
      <c r="I3044" t="s">
        <v>29</v>
      </c>
    </row>
    <row r="3045" spans="1:9" hidden="1" x14ac:dyDescent="0.3">
      <c r="A3045" t="s">
        <v>5107</v>
      </c>
      <c r="B3045">
        <v>10</v>
      </c>
      <c r="C3045" s="1">
        <v>40999</v>
      </c>
      <c r="D3045" t="s">
        <v>5132</v>
      </c>
      <c r="E3045" t="s">
        <v>5133</v>
      </c>
      <c r="F3045">
        <v>2</v>
      </c>
      <c r="G3045">
        <v>5</v>
      </c>
      <c r="H3045">
        <v>0</v>
      </c>
      <c r="I3045" t="s">
        <v>29</v>
      </c>
    </row>
    <row r="3046" spans="1:9" hidden="1" x14ac:dyDescent="0.3">
      <c r="A3046" t="s">
        <v>5107</v>
      </c>
      <c r="B3046">
        <v>9</v>
      </c>
      <c r="C3046" s="1">
        <v>40977</v>
      </c>
      <c r="D3046" t="s">
        <v>5134</v>
      </c>
      <c r="E3046" t="s">
        <v>5135</v>
      </c>
      <c r="F3046">
        <v>16</v>
      </c>
      <c r="G3046">
        <v>63</v>
      </c>
      <c r="H3046">
        <v>2</v>
      </c>
      <c r="I3046" t="s">
        <v>29</v>
      </c>
    </row>
    <row r="3047" spans="1:9" hidden="1" x14ac:dyDescent="0.3">
      <c r="A3047" t="s">
        <v>5107</v>
      </c>
      <c r="B3047">
        <v>8</v>
      </c>
      <c r="C3047" s="1">
        <v>40879</v>
      </c>
      <c r="D3047" t="s">
        <v>2094</v>
      </c>
      <c r="E3047" t="s">
        <v>2095</v>
      </c>
      <c r="F3047">
        <v>3</v>
      </c>
      <c r="G3047">
        <v>5</v>
      </c>
      <c r="H3047">
        <v>0</v>
      </c>
      <c r="I3047" t="s">
        <v>13</v>
      </c>
    </row>
    <row r="3048" spans="1:9" hidden="1" x14ac:dyDescent="0.3">
      <c r="A3048" t="s">
        <v>5107</v>
      </c>
      <c r="B3048">
        <v>7</v>
      </c>
      <c r="C3048" s="1">
        <v>40712</v>
      </c>
      <c r="D3048" t="s">
        <v>5136</v>
      </c>
      <c r="E3048" t="s">
        <v>5137</v>
      </c>
      <c r="F3048">
        <v>3</v>
      </c>
      <c r="G3048">
        <v>10</v>
      </c>
      <c r="H3048">
        <v>0</v>
      </c>
      <c r="I3048" t="s">
        <v>29</v>
      </c>
    </row>
    <row r="3049" spans="1:9" hidden="1" x14ac:dyDescent="0.3">
      <c r="A3049" t="s">
        <v>5107</v>
      </c>
      <c r="B3049">
        <v>6</v>
      </c>
      <c r="C3049" s="1">
        <v>40690</v>
      </c>
      <c r="D3049" t="s">
        <v>5138</v>
      </c>
      <c r="E3049" t="s">
        <v>5139</v>
      </c>
      <c r="F3049">
        <v>2</v>
      </c>
      <c r="G3049">
        <v>3</v>
      </c>
      <c r="H3049">
        <v>0</v>
      </c>
      <c r="I3049" t="s">
        <v>86</v>
      </c>
    </row>
    <row r="3050" spans="1:9" hidden="1" x14ac:dyDescent="0.3">
      <c r="A3050" t="s">
        <v>5107</v>
      </c>
      <c r="B3050">
        <v>5</v>
      </c>
      <c r="C3050" s="1">
        <v>40606</v>
      </c>
      <c r="D3050" t="s">
        <v>5140</v>
      </c>
      <c r="E3050" t="s">
        <v>5141</v>
      </c>
      <c r="F3050">
        <v>0</v>
      </c>
      <c r="G3050">
        <v>3</v>
      </c>
      <c r="H3050">
        <v>1</v>
      </c>
      <c r="I3050" t="s">
        <v>18</v>
      </c>
    </row>
    <row r="3051" spans="1:9" hidden="1" x14ac:dyDescent="0.3">
      <c r="A3051" t="s">
        <v>5107</v>
      </c>
      <c r="B3051">
        <v>4</v>
      </c>
      <c r="C3051" s="1">
        <v>40502</v>
      </c>
      <c r="D3051" t="s">
        <v>5142</v>
      </c>
      <c r="E3051" t="s">
        <v>5143</v>
      </c>
      <c r="F3051">
        <v>1</v>
      </c>
      <c r="G3051">
        <v>5</v>
      </c>
      <c r="H3051">
        <v>1</v>
      </c>
      <c r="I3051" t="s">
        <v>29</v>
      </c>
    </row>
    <row r="3052" spans="1:9" hidden="1" x14ac:dyDescent="0.3">
      <c r="A3052" t="s">
        <v>5107</v>
      </c>
      <c r="B3052">
        <v>3</v>
      </c>
      <c r="C3052" s="1">
        <v>40354</v>
      </c>
      <c r="D3052" t="s">
        <v>5144</v>
      </c>
      <c r="E3052" t="s">
        <v>5145</v>
      </c>
      <c r="F3052">
        <v>0</v>
      </c>
      <c r="G3052">
        <v>1</v>
      </c>
      <c r="H3052">
        <v>0</v>
      </c>
      <c r="I3052" t="s">
        <v>86</v>
      </c>
    </row>
    <row r="3053" spans="1:9" hidden="1" x14ac:dyDescent="0.3">
      <c r="A3053" t="s">
        <v>5107</v>
      </c>
      <c r="B3053">
        <v>2</v>
      </c>
      <c r="C3053" s="1">
        <v>40326</v>
      </c>
      <c r="D3053" t="s">
        <v>5146</v>
      </c>
      <c r="E3053" t="s">
        <v>5147</v>
      </c>
      <c r="F3053">
        <v>1</v>
      </c>
      <c r="G3053">
        <v>3</v>
      </c>
      <c r="H3053">
        <v>0</v>
      </c>
      <c r="I3053" t="s">
        <v>29</v>
      </c>
    </row>
    <row r="3054" spans="1:9" hidden="1" x14ac:dyDescent="0.3">
      <c r="A3054" t="s">
        <v>5107</v>
      </c>
      <c r="B3054">
        <v>1</v>
      </c>
      <c r="C3054" s="1">
        <v>40277</v>
      </c>
      <c r="D3054" t="s">
        <v>5148</v>
      </c>
      <c r="E3054" t="s">
        <v>5149</v>
      </c>
      <c r="F3054">
        <v>0</v>
      </c>
      <c r="G3054">
        <v>2</v>
      </c>
      <c r="H3054">
        <v>0</v>
      </c>
      <c r="I3054" t="s">
        <v>18</v>
      </c>
    </row>
    <row r="3055" spans="1:9" hidden="1" x14ac:dyDescent="0.3">
      <c r="A3055" t="s">
        <v>5150</v>
      </c>
      <c r="B3055">
        <v>17</v>
      </c>
      <c r="C3055" s="1">
        <v>44897</v>
      </c>
      <c r="D3055" t="s">
        <v>5151</v>
      </c>
      <c r="E3055" t="s">
        <v>5152</v>
      </c>
      <c r="F3055">
        <v>34</v>
      </c>
      <c r="G3055">
        <v>6</v>
      </c>
      <c r="H3055">
        <v>0</v>
      </c>
      <c r="I3055" t="s">
        <v>456</v>
      </c>
    </row>
    <row r="3056" spans="1:9" hidden="1" x14ac:dyDescent="0.3">
      <c r="A3056" t="s">
        <v>5150</v>
      </c>
      <c r="B3056">
        <v>16</v>
      </c>
      <c r="C3056" s="1">
        <v>44688</v>
      </c>
      <c r="D3056" t="s">
        <v>5153</v>
      </c>
      <c r="E3056" t="s">
        <v>5154</v>
      </c>
      <c r="F3056">
        <v>13</v>
      </c>
      <c r="G3056">
        <v>0</v>
      </c>
      <c r="H3056">
        <v>0</v>
      </c>
      <c r="I3056" t="s">
        <v>61</v>
      </c>
    </row>
    <row r="3057" spans="1:9" hidden="1" x14ac:dyDescent="0.3">
      <c r="A3057" t="s">
        <v>5150</v>
      </c>
      <c r="B3057">
        <v>15</v>
      </c>
      <c r="C3057" s="1">
        <v>44639</v>
      </c>
      <c r="D3057" t="s">
        <v>5155</v>
      </c>
      <c r="E3057" t="s">
        <v>5156</v>
      </c>
      <c r="F3057">
        <v>7</v>
      </c>
      <c r="G3057">
        <v>3</v>
      </c>
      <c r="H3057">
        <v>0</v>
      </c>
      <c r="I3057" t="s">
        <v>18</v>
      </c>
    </row>
    <row r="3058" spans="1:9" hidden="1" x14ac:dyDescent="0.3">
      <c r="A3058" t="s">
        <v>5150</v>
      </c>
      <c r="B3058">
        <v>14</v>
      </c>
      <c r="C3058" s="1">
        <v>44491</v>
      </c>
      <c r="D3058" t="s">
        <v>5157</v>
      </c>
      <c r="E3058" t="s">
        <v>5158</v>
      </c>
      <c r="F3058">
        <v>27</v>
      </c>
      <c r="G3058">
        <v>1</v>
      </c>
      <c r="H3058">
        <v>0</v>
      </c>
      <c r="I3058" t="s">
        <v>26</v>
      </c>
    </row>
    <row r="3059" spans="1:9" hidden="1" x14ac:dyDescent="0.3">
      <c r="A3059" t="s">
        <v>5150</v>
      </c>
      <c r="B3059">
        <v>13</v>
      </c>
      <c r="C3059" s="1">
        <v>44309</v>
      </c>
      <c r="D3059" t="s">
        <v>5159</v>
      </c>
      <c r="E3059" t="s">
        <v>5160</v>
      </c>
      <c r="F3059">
        <v>8</v>
      </c>
      <c r="G3059">
        <v>6</v>
      </c>
      <c r="H3059">
        <v>0</v>
      </c>
      <c r="I3059" t="s">
        <v>18</v>
      </c>
    </row>
    <row r="3060" spans="1:9" hidden="1" x14ac:dyDescent="0.3">
      <c r="A3060" t="s">
        <v>5150</v>
      </c>
      <c r="B3060">
        <v>12</v>
      </c>
      <c r="C3060" s="1">
        <v>43875</v>
      </c>
      <c r="D3060" t="s">
        <v>4060</v>
      </c>
      <c r="E3060" t="s">
        <v>4061</v>
      </c>
      <c r="F3060">
        <v>9</v>
      </c>
      <c r="G3060">
        <v>2</v>
      </c>
      <c r="H3060">
        <v>2</v>
      </c>
      <c r="I3060" t="s">
        <v>18</v>
      </c>
    </row>
    <row r="3061" spans="1:9" hidden="1" x14ac:dyDescent="0.3">
      <c r="A3061" t="s">
        <v>5150</v>
      </c>
      <c r="B3061">
        <v>11</v>
      </c>
      <c r="C3061" s="1">
        <v>43715</v>
      </c>
      <c r="D3061" t="s">
        <v>5161</v>
      </c>
      <c r="E3061" t="s">
        <v>5162</v>
      </c>
      <c r="F3061">
        <v>5</v>
      </c>
      <c r="G3061">
        <v>0</v>
      </c>
      <c r="H3061">
        <v>0</v>
      </c>
      <c r="I3061" t="s">
        <v>18</v>
      </c>
    </row>
    <row r="3062" spans="1:9" hidden="1" x14ac:dyDescent="0.3">
      <c r="A3062" t="s">
        <v>5150</v>
      </c>
      <c r="B3062">
        <v>10</v>
      </c>
      <c r="C3062" s="1">
        <v>43603</v>
      </c>
      <c r="D3062" t="s">
        <v>5163</v>
      </c>
      <c r="E3062" t="s">
        <v>5164</v>
      </c>
      <c r="F3062">
        <v>18</v>
      </c>
      <c r="G3062">
        <v>4</v>
      </c>
      <c r="H3062">
        <v>1</v>
      </c>
      <c r="I3062" t="s">
        <v>86</v>
      </c>
    </row>
    <row r="3063" spans="1:9" hidden="1" x14ac:dyDescent="0.3">
      <c r="A3063" t="s">
        <v>5150</v>
      </c>
      <c r="B3063">
        <v>9</v>
      </c>
      <c r="C3063" s="1">
        <v>43540</v>
      </c>
      <c r="D3063" t="s">
        <v>5165</v>
      </c>
      <c r="E3063" t="s">
        <v>5166</v>
      </c>
      <c r="F3063">
        <v>10</v>
      </c>
      <c r="G3063">
        <v>3</v>
      </c>
      <c r="H3063">
        <v>0</v>
      </c>
      <c r="I3063" t="s">
        <v>86</v>
      </c>
    </row>
    <row r="3064" spans="1:9" hidden="1" x14ac:dyDescent="0.3">
      <c r="A3064" t="s">
        <v>5150</v>
      </c>
      <c r="B3064">
        <v>8</v>
      </c>
      <c r="C3064" s="1">
        <v>43393</v>
      </c>
      <c r="D3064" t="s">
        <v>5167</v>
      </c>
      <c r="E3064" t="s">
        <v>5168</v>
      </c>
      <c r="F3064">
        <v>8</v>
      </c>
      <c r="G3064">
        <v>0</v>
      </c>
      <c r="H3064">
        <v>0</v>
      </c>
      <c r="I3064" t="s">
        <v>86</v>
      </c>
    </row>
    <row r="3065" spans="1:9" hidden="1" x14ac:dyDescent="0.3">
      <c r="A3065" t="s">
        <v>5150</v>
      </c>
      <c r="B3065">
        <v>7</v>
      </c>
      <c r="C3065" s="1">
        <v>43267</v>
      </c>
      <c r="D3065" t="s">
        <v>4272</v>
      </c>
      <c r="E3065" t="s">
        <v>4273</v>
      </c>
      <c r="F3065">
        <v>9</v>
      </c>
      <c r="G3065">
        <v>7</v>
      </c>
      <c r="H3065">
        <v>0</v>
      </c>
      <c r="I3065" t="s">
        <v>18</v>
      </c>
    </row>
    <row r="3066" spans="1:9" hidden="1" x14ac:dyDescent="0.3">
      <c r="A3066" t="s">
        <v>5150</v>
      </c>
      <c r="B3066">
        <v>6</v>
      </c>
      <c r="C3066" s="1">
        <v>43239</v>
      </c>
      <c r="D3066" t="s">
        <v>5169</v>
      </c>
      <c r="E3066" t="s">
        <v>5170</v>
      </c>
      <c r="F3066">
        <v>16</v>
      </c>
      <c r="G3066">
        <v>5</v>
      </c>
      <c r="H3066">
        <v>1</v>
      </c>
      <c r="I3066" t="s">
        <v>86</v>
      </c>
    </row>
    <row r="3067" spans="1:9" hidden="1" x14ac:dyDescent="0.3">
      <c r="A3067" t="s">
        <v>5150</v>
      </c>
      <c r="B3067">
        <v>5</v>
      </c>
      <c r="C3067" s="1">
        <v>43211</v>
      </c>
      <c r="D3067" t="s">
        <v>5171</v>
      </c>
      <c r="E3067" t="s">
        <v>5172</v>
      </c>
      <c r="F3067">
        <v>14</v>
      </c>
      <c r="G3067">
        <v>20</v>
      </c>
      <c r="H3067">
        <v>2</v>
      </c>
      <c r="I3067" t="s">
        <v>18</v>
      </c>
    </row>
    <row r="3068" spans="1:9" hidden="1" x14ac:dyDescent="0.3">
      <c r="A3068" t="s">
        <v>5150</v>
      </c>
      <c r="B3068">
        <v>4</v>
      </c>
      <c r="C3068" s="1">
        <v>43064</v>
      </c>
      <c r="D3068" t="s">
        <v>5173</v>
      </c>
      <c r="E3068" t="s">
        <v>5174</v>
      </c>
      <c r="F3068">
        <v>10</v>
      </c>
      <c r="G3068">
        <v>3</v>
      </c>
      <c r="H3068">
        <v>2</v>
      </c>
      <c r="I3068" t="s">
        <v>18</v>
      </c>
    </row>
    <row r="3069" spans="1:9" hidden="1" x14ac:dyDescent="0.3">
      <c r="A3069" t="s">
        <v>5150</v>
      </c>
      <c r="B3069">
        <v>3</v>
      </c>
      <c r="C3069" s="1">
        <v>42966</v>
      </c>
      <c r="D3069" t="s">
        <v>5175</v>
      </c>
      <c r="E3069" t="s">
        <v>5176</v>
      </c>
      <c r="F3069">
        <v>1</v>
      </c>
      <c r="G3069">
        <v>1</v>
      </c>
      <c r="H3069">
        <v>4</v>
      </c>
      <c r="I3069" t="s">
        <v>18</v>
      </c>
    </row>
    <row r="3070" spans="1:9" hidden="1" x14ac:dyDescent="0.3">
      <c r="A3070" t="s">
        <v>5150</v>
      </c>
      <c r="B3070">
        <v>2</v>
      </c>
      <c r="C3070" s="1">
        <v>42882</v>
      </c>
      <c r="D3070" t="s">
        <v>5177</v>
      </c>
      <c r="E3070" t="s">
        <v>5178</v>
      </c>
      <c r="F3070">
        <v>7</v>
      </c>
      <c r="G3070">
        <v>6</v>
      </c>
      <c r="H3070">
        <v>0</v>
      </c>
      <c r="I3070" t="s">
        <v>18</v>
      </c>
    </row>
    <row r="3071" spans="1:9" hidden="1" x14ac:dyDescent="0.3">
      <c r="A3071" t="s">
        <v>5150</v>
      </c>
      <c r="B3071">
        <v>1</v>
      </c>
      <c r="C3071" s="1">
        <v>42658</v>
      </c>
      <c r="D3071" t="s">
        <v>5179</v>
      </c>
      <c r="E3071" t="s">
        <v>5180</v>
      </c>
      <c r="F3071">
        <v>1</v>
      </c>
      <c r="G3071">
        <v>5</v>
      </c>
      <c r="H3071">
        <v>0</v>
      </c>
      <c r="I3071" t="s">
        <v>18</v>
      </c>
    </row>
    <row r="3072" spans="1:9" hidden="1" x14ac:dyDescent="0.3">
      <c r="A3072" t="s">
        <v>5181</v>
      </c>
      <c r="B3072">
        <v>21</v>
      </c>
      <c r="C3072" s="1">
        <v>44794</v>
      </c>
      <c r="D3072" t="s">
        <v>5182</v>
      </c>
      <c r="E3072" t="s">
        <v>5183</v>
      </c>
      <c r="F3072">
        <v>22</v>
      </c>
      <c r="G3072">
        <v>5</v>
      </c>
      <c r="H3072">
        <v>2</v>
      </c>
      <c r="I3072" t="s">
        <v>18</v>
      </c>
    </row>
    <row r="3073" spans="1:9" hidden="1" x14ac:dyDescent="0.3">
      <c r="A3073" t="s">
        <v>5181</v>
      </c>
      <c r="B3073">
        <v>20</v>
      </c>
      <c r="C3073" s="1">
        <v>44555</v>
      </c>
      <c r="D3073" t="s">
        <v>5184</v>
      </c>
      <c r="E3073" t="s">
        <v>5185</v>
      </c>
      <c r="F3073">
        <v>8</v>
      </c>
      <c r="G3073">
        <v>0</v>
      </c>
      <c r="H3073">
        <v>1</v>
      </c>
      <c r="I3073" t="s">
        <v>13</v>
      </c>
    </row>
    <row r="3074" spans="1:9" hidden="1" x14ac:dyDescent="0.3">
      <c r="A3074" t="s">
        <v>5181</v>
      </c>
      <c r="B3074">
        <v>19</v>
      </c>
      <c r="C3074" s="1">
        <v>44338</v>
      </c>
      <c r="D3074" t="s">
        <v>5186</v>
      </c>
      <c r="E3074" t="s">
        <v>5187</v>
      </c>
      <c r="F3074">
        <v>11</v>
      </c>
      <c r="G3074">
        <v>0</v>
      </c>
      <c r="H3074">
        <v>1</v>
      </c>
      <c r="I3074" t="s">
        <v>55</v>
      </c>
    </row>
    <row r="3075" spans="1:9" hidden="1" x14ac:dyDescent="0.3">
      <c r="A3075" t="s">
        <v>5181</v>
      </c>
      <c r="B3075">
        <v>18</v>
      </c>
      <c r="C3075" s="1">
        <v>44135</v>
      </c>
      <c r="D3075" t="s">
        <v>5188</v>
      </c>
      <c r="E3075" t="s">
        <v>5189</v>
      </c>
      <c r="F3075">
        <v>3</v>
      </c>
      <c r="G3075">
        <v>9</v>
      </c>
      <c r="H3075">
        <v>0</v>
      </c>
      <c r="I3075" t="s">
        <v>13</v>
      </c>
    </row>
    <row r="3076" spans="1:9" hidden="1" x14ac:dyDescent="0.3">
      <c r="A3076" t="s">
        <v>5181</v>
      </c>
      <c r="B3076">
        <v>17</v>
      </c>
      <c r="C3076" s="1">
        <v>43603</v>
      </c>
      <c r="D3076" t="s">
        <v>5190</v>
      </c>
      <c r="E3076" t="s">
        <v>5191</v>
      </c>
      <c r="F3076">
        <v>3</v>
      </c>
      <c r="G3076">
        <v>12</v>
      </c>
      <c r="H3076">
        <v>0</v>
      </c>
      <c r="I3076" t="s">
        <v>86</v>
      </c>
    </row>
    <row r="3077" spans="1:9" hidden="1" x14ac:dyDescent="0.3">
      <c r="A3077" t="s">
        <v>5181</v>
      </c>
      <c r="B3077">
        <v>16</v>
      </c>
      <c r="C3077" s="1">
        <v>43420</v>
      </c>
      <c r="D3077" t="s">
        <v>5192</v>
      </c>
      <c r="E3077" t="s">
        <v>5193</v>
      </c>
      <c r="F3077">
        <v>14</v>
      </c>
      <c r="G3077">
        <v>2</v>
      </c>
      <c r="H3077">
        <v>1</v>
      </c>
      <c r="I3077" t="s">
        <v>26</v>
      </c>
    </row>
    <row r="3078" spans="1:9" hidden="1" x14ac:dyDescent="0.3">
      <c r="A3078" t="s">
        <v>5181</v>
      </c>
      <c r="B3078">
        <v>15</v>
      </c>
      <c r="C3078" s="1">
        <v>43386</v>
      </c>
      <c r="D3078" t="s">
        <v>5194</v>
      </c>
      <c r="E3078" t="s">
        <v>5195</v>
      </c>
      <c r="F3078">
        <v>4</v>
      </c>
      <c r="G3078">
        <v>3</v>
      </c>
      <c r="H3078">
        <v>1</v>
      </c>
      <c r="I3078" t="s">
        <v>13</v>
      </c>
    </row>
    <row r="3079" spans="1:9" hidden="1" x14ac:dyDescent="0.3">
      <c r="A3079" t="s">
        <v>5181</v>
      </c>
      <c r="B3079">
        <v>14</v>
      </c>
      <c r="C3079" s="1">
        <v>43301</v>
      </c>
      <c r="D3079" t="s">
        <v>5196</v>
      </c>
      <c r="E3079" t="s">
        <v>5197</v>
      </c>
      <c r="F3079">
        <v>11</v>
      </c>
      <c r="G3079">
        <v>0</v>
      </c>
      <c r="H3079">
        <v>0</v>
      </c>
      <c r="I3079" t="s">
        <v>58</v>
      </c>
    </row>
    <row r="3080" spans="1:9" hidden="1" x14ac:dyDescent="0.3">
      <c r="A3080" t="s">
        <v>5181</v>
      </c>
      <c r="B3080">
        <v>13</v>
      </c>
      <c r="C3080" s="1">
        <v>42930</v>
      </c>
      <c r="D3080" t="s">
        <v>5198</v>
      </c>
      <c r="E3080" t="s">
        <v>5199</v>
      </c>
      <c r="F3080">
        <v>14</v>
      </c>
      <c r="G3080">
        <v>1</v>
      </c>
      <c r="H3080">
        <v>1</v>
      </c>
      <c r="I3080" t="s">
        <v>139</v>
      </c>
    </row>
    <row r="3081" spans="1:9" hidden="1" x14ac:dyDescent="0.3">
      <c r="A3081" t="s">
        <v>5181</v>
      </c>
      <c r="B3081">
        <v>12</v>
      </c>
      <c r="C3081" s="1">
        <v>42847</v>
      </c>
      <c r="D3081" t="s">
        <v>5200</v>
      </c>
      <c r="E3081" t="s">
        <v>5201</v>
      </c>
      <c r="F3081">
        <v>6</v>
      </c>
      <c r="G3081">
        <v>4</v>
      </c>
      <c r="H3081">
        <v>0</v>
      </c>
      <c r="I3081" t="s">
        <v>18</v>
      </c>
    </row>
    <row r="3082" spans="1:9" hidden="1" x14ac:dyDescent="0.3">
      <c r="A3082" t="s">
        <v>5181</v>
      </c>
      <c r="B3082">
        <v>11</v>
      </c>
      <c r="C3082" s="1">
        <v>42755</v>
      </c>
      <c r="D3082" t="s">
        <v>2771</v>
      </c>
      <c r="E3082" t="s">
        <v>2772</v>
      </c>
      <c r="F3082">
        <v>15</v>
      </c>
      <c r="G3082">
        <v>1</v>
      </c>
      <c r="H3082">
        <v>1</v>
      </c>
      <c r="I3082" t="s">
        <v>13</v>
      </c>
    </row>
    <row r="3083" spans="1:9" hidden="1" x14ac:dyDescent="0.3">
      <c r="A3083" t="s">
        <v>5181</v>
      </c>
      <c r="B3083">
        <v>10</v>
      </c>
      <c r="C3083" s="1">
        <v>42685</v>
      </c>
      <c r="D3083" t="s">
        <v>5202</v>
      </c>
      <c r="E3083" t="s">
        <v>5203</v>
      </c>
      <c r="F3083">
        <v>5</v>
      </c>
      <c r="G3083">
        <v>1</v>
      </c>
      <c r="H3083">
        <v>0</v>
      </c>
      <c r="I3083" t="s">
        <v>13</v>
      </c>
    </row>
    <row r="3084" spans="1:9" hidden="1" x14ac:dyDescent="0.3">
      <c r="A3084" t="s">
        <v>5181</v>
      </c>
      <c r="B3084">
        <v>9</v>
      </c>
      <c r="C3084" s="1">
        <v>42665</v>
      </c>
      <c r="D3084" t="s">
        <v>5204</v>
      </c>
      <c r="E3084" t="s">
        <v>5205</v>
      </c>
      <c r="F3084">
        <v>2</v>
      </c>
      <c r="G3084">
        <v>7</v>
      </c>
      <c r="H3084">
        <v>1</v>
      </c>
      <c r="I3084" t="s">
        <v>86</v>
      </c>
    </row>
    <row r="3085" spans="1:9" hidden="1" x14ac:dyDescent="0.3">
      <c r="A3085" t="s">
        <v>5181</v>
      </c>
      <c r="B3085">
        <v>8</v>
      </c>
      <c r="C3085" s="1">
        <v>42628</v>
      </c>
      <c r="D3085" t="s">
        <v>5206</v>
      </c>
      <c r="E3085" t="s">
        <v>5207</v>
      </c>
      <c r="F3085">
        <v>14</v>
      </c>
      <c r="G3085">
        <v>24</v>
      </c>
      <c r="H3085">
        <v>5</v>
      </c>
      <c r="I3085" t="s">
        <v>13</v>
      </c>
    </row>
    <row r="3086" spans="1:9" hidden="1" x14ac:dyDescent="0.3">
      <c r="A3086" t="s">
        <v>5181</v>
      </c>
      <c r="B3086">
        <v>7</v>
      </c>
      <c r="C3086" s="1">
        <v>42440</v>
      </c>
      <c r="D3086" t="s">
        <v>5208</v>
      </c>
      <c r="E3086" t="s">
        <v>5209</v>
      </c>
      <c r="F3086">
        <v>3</v>
      </c>
      <c r="G3086">
        <v>8</v>
      </c>
      <c r="H3086">
        <v>2</v>
      </c>
      <c r="I3086" t="s">
        <v>13</v>
      </c>
    </row>
    <row r="3087" spans="1:9" hidden="1" x14ac:dyDescent="0.3">
      <c r="A3087" t="s">
        <v>5181</v>
      </c>
      <c r="B3087">
        <v>6</v>
      </c>
      <c r="C3087" s="1">
        <v>42119</v>
      </c>
      <c r="D3087" t="s">
        <v>5210</v>
      </c>
      <c r="E3087" t="s">
        <v>5211</v>
      </c>
      <c r="F3087">
        <v>3</v>
      </c>
      <c r="G3087">
        <v>2</v>
      </c>
      <c r="H3087">
        <v>0</v>
      </c>
      <c r="I3087" t="s">
        <v>13</v>
      </c>
    </row>
    <row r="3088" spans="1:9" hidden="1" x14ac:dyDescent="0.3">
      <c r="A3088" t="s">
        <v>5181</v>
      </c>
      <c r="B3088">
        <v>5</v>
      </c>
      <c r="C3088" s="1">
        <v>42013</v>
      </c>
      <c r="D3088" t="s">
        <v>317</v>
      </c>
      <c r="E3088" t="s">
        <v>318</v>
      </c>
      <c r="F3088">
        <v>4</v>
      </c>
      <c r="G3088">
        <v>11</v>
      </c>
      <c r="H3088">
        <v>2</v>
      </c>
      <c r="I3088" t="s">
        <v>13</v>
      </c>
    </row>
    <row r="3089" spans="1:9" hidden="1" x14ac:dyDescent="0.3">
      <c r="A3089" t="s">
        <v>5181</v>
      </c>
      <c r="B3089">
        <v>4</v>
      </c>
      <c r="C3089" s="1">
        <v>41956</v>
      </c>
      <c r="D3089" t="s">
        <v>5212</v>
      </c>
      <c r="E3089" t="s">
        <v>5213</v>
      </c>
      <c r="F3089">
        <v>2</v>
      </c>
      <c r="G3089">
        <v>1</v>
      </c>
      <c r="H3089">
        <v>0</v>
      </c>
      <c r="I3089" t="s">
        <v>13</v>
      </c>
    </row>
    <row r="3090" spans="1:9" hidden="1" x14ac:dyDescent="0.3">
      <c r="A3090" t="s">
        <v>5181</v>
      </c>
      <c r="B3090">
        <v>3</v>
      </c>
      <c r="C3090" s="1">
        <v>41831</v>
      </c>
      <c r="D3090" t="s">
        <v>5214</v>
      </c>
      <c r="E3090" t="s">
        <v>5215</v>
      </c>
      <c r="F3090">
        <v>2</v>
      </c>
      <c r="G3090">
        <v>2</v>
      </c>
      <c r="H3090">
        <v>0</v>
      </c>
      <c r="I3090" t="s">
        <v>108</v>
      </c>
    </row>
    <row r="3091" spans="1:9" hidden="1" x14ac:dyDescent="0.3">
      <c r="A3091" t="s">
        <v>5181</v>
      </c>
      <c r="B3091">
        <v>2</v>
      </c>
      <c r="C3091" s="1">
        <v>41754</v>
      </c>
      <c r="D3091" t="s">
        <v>5216</v>
      </c>
      <c r="E3091" t="s">
        <v>5217</v>
      </c>
      <c r="F3091">
        <v>0</v>
      </c>
      <c r="G3091">
        <v>1</v>
      </c>
      <c r="H3091">
        <v>0</v>
      </c>
      <c r="I3091" t="s">
        <v>108</v>
      </c>
    </row>
    <row r="3092" spans="1:9" hidden="1" x14ac:dyDescent="0.3">
      <c r="A3092" t="s">
        <v>5181</v>
      </c>
      <c r="B3092">
        <v>1</v>
      </c>
      <c r="C3092" s="1">
        <v>41705</v>
      </c>
      <c r="D3092" t="s">
        <v>5218</v>
      </c>
      <c r="E3092" t="s">
        <v>5219</v>
      </c>
      <c r="F3092">
        <v>1</v>
      </c>
      <c r="G3092">
        <v>5</v>
      </c>
      <c r="H3092">
        <v>0</v>
      </c>
      <c r="I3092" t="s">
        <v>13</v>
      </c>
    </row>
    <row r="3093" spans="1:9" hidden="1" x14ac:dyDescent="0.3">
      <c r="A3093" t="s">
        <v>3661</v>
      </c>
      <c r="B3093">
        <v>16</v>
      </c>
      <c r="C3093" s="1">
        <v>44548</v>
      </c>
      <c r="D3093" t="s">
        <v>5220</v>
      </c>
      <c r="E3093" t="s">
        <v>5221</v>
      </c>
      <c r="F3093">
        <v>21</v>
      </c>
      <c r="G3093">
        <v>1</v>
      </c>
      <c r="H3093">
        <v>0</v>
      </c>
      <c r="I3093" t="s">
        <v>13</v>
      </c>
    </row>
    <row r="3094" spans="1:9" hidden="1" x14ac:dyDescent="0.3">
      <c r="A3094" t="s">
        <v>3661</v>
      </c>
      <c r="B3094">
        <v>15</v>
      </c>
      <c r="C3094" s="1">
        <v>44259</v>
      </c>
      <c r="D3094" t="s">
        <v>4760</v>
      </c>
      <c r="E3094" t="s">
        <v>3655</v>
      </c>
      <c r="F3094">
        <v>14</v>
      </c>
      <c r="G3094">
        <v>0</v>
      </c>
      <c r="H3094">
        <v>0</v>
      </c>
      <c r="I3094" t="s">
        <v>5058</v>
      </c>
    </row>
    <row r="3095" spans="1:9" hidden="1" x14ac:dyDescent="0.3">
      <c r="A3095" t="s">
        <v>3661</v>
      </c>
      <c r="B3095">
        <v>14</v>
      </c>
      <c r="C3095" s="1">
        <v>43659</v>
      </c>
      <c r="D3095" t="s">
        <v>2627</v>
      </c>
      <c r="E3095" t="s">
        <v>2628</v>
      </c>
      <c r="F3095">
        <v>35</v>
      </c>
      <c r="G3095">
        <v>13</v>
      </c>
      <c r="H3095">
        <v>3</v>
      </c>
      <c r="I3095" t="s">
        <v>13</v>
      </c>
    </row>
    <row r="3096" spans="1:9" hidden="1" x14ac:dyDescent="0.3">
      <c r="A3096" t="s">
        <v>3661</v>
      </c>
      <c r="B3096">
        <v>13</v>
      </c>
      <c r="C3096" s="1">
        <v>43356</v>
      </c>
      <c r="D3096" t="s">
        <v>3658</v>
      </c>
      <c r="E3096" t="s">
        <v>3659</v>
      </c>
      <c r="F3096">
        <v>30</v>
      </c>
      <c r="G3096">
        <v>7</v>
      </c>
      <c r="H3096">
        <v>1</v>
      </c>
      <c r="I3096" t="s">
        <v>5058</v>
      </c>
    </row>
    <row r="3097" spans="1:9" hidden="1" x14ac:dyDescent="0.3">
      <c r="A3097" t="s">
        <v>3661</v>
      </c>
      <c r="B3097">
        <v>12</v>
      </c>
      <c r="C3097" s="1">
        <v>43225</v>
      </c>
      <c r="D3097" t="s">
        <v>3664</v>
      </c>
      <c r="E3097" t="s">
        <v>3665</v>
      </c>
      <c r="F3097">
        <v>21</v>
      </c>
      <c r="G3097">
        <v>0</v>
      </c>
      <c r="H3097">
        <v>0</v>
      </c>
      <c r="I3097" t="s">
        <v>13</v>
      </c>
    </row>
    <row r="3098" spans="1:9" hidden="1" x14ac:dyDescent="0.3">
      <c r="A3098" t="s">
        <v>3661</v>
      </c>
      <c r="B3098">
        <v>11</v>
      </c>
      <c r="C3098" s="1">
        <v>43168</v>
      </c>
      <c r="D3098" t="s">
        <v>498</v>
      </c>
      <c r="E3098" t="s">
        <v>499</v>
      </c>
      <c r="F3098">
        <v>18</v>
      </c>
      <c r="G3098">
        <v>13</v>
      </c>
      <c r="H3098">
        <v>1</v>
      </c>
      <c r="I3098" t="s">
        <v>18</v>
      </c>
    </row>
    <row r="3099" spans="1:9" hidden="1" x14ac:dyDescent="0.3">
      <c r="A3099" t="s">
        <v>3661</v>
      </c>
      <c r="B3099">
        <v>10</v>
      </c>
      <c r="C3099" s="1">
        <v>42987</v>
      </c>
      <c r="D3099" t="s">
        <v>3052</v>
      </c>
      <c r="E3099" t="s">
        <v>3053</v>
      </c>
      <c r="F3099">
        <v>23</v>
      </c>
      <c r="G3099">
        <v>1</v>
      </c>
      <c r="H3099">
        <v>1</v>
      </c>
      <c r="I3099" t="s">
        <v>13</v>
      </c>
    </row>
    <row r="3100" spans="1:9" hidden="1" x14ac:dyDescent="0.3">
      <c r="A3100" t="s">
        <v>3661</v>
      </c>
      <c r="B3100">
        <v>9</v>
      </c>
      <c r="C3100" s="1">
        <v>42831</v>
      </c>
      <c r="D3100" t="s">
        <v>313</v>
      </c>
      <c r="E3100" t="s">
        <v>314</v>
      </c>
      <c r="F3100">
        <v>7</v>
      </c>
      <c r="G3100">
        <v>17</v>
      </c>
      <c r="H3100">
        <v>2</v>
      </c>
      <c r="I3100" t="s">
        <v>86</v>
      </c>
    </row>
    <row r="3101" spans="1:9" hidden="1" x14ac:dyDescent="0.3">
      <c r="A3101" t="s">
        <v>3661</v>
      </c>
      <c r="B3101">
        <v>8</v>
      </c>
      <c r="C3101" s="1">
        <v>42656</v>
      </c>
      <c r="D3101" t="s">
        <v>5222</v>
      </c>
      <c r="E3101" t="s">
        <v>5223</v>
      </c>
      <c r="F3101">
        <v>3</v>
      </c>
      <c r="G3101">
        <v>1</v>
      </c>
      <c r="H3101">
        <v>0</v>
      </c>
      <c r="I3101" t="s">
        <v>13</v>
      </c>
    </row>
    <row r="3102" spans="1:9" hidden="1" x14ac:dyDescent="0.3">
      <c r="A3102" t="s">
        <v>3661</v>
      </c>
      <c r="B3102">
        <v>7</v>
      </c>
      <c r="C3102" s="1">
        <v>42341</v>
      </c>
      <c r="D3102" t="s">
        <v>5224</v>
      </c>
      <c r="E3102" t="s">
        <v>5225</v>
      </c>
      <c r="F3102">
        <v>4</v>
      </c>
      <c r="G3102">
        <v>14</v>
      </c>
      <c r="H3102">
        <v>1</v>
      </c>
      <c r="I3102" t="s">
        <v>13</v>
      </c>
    </row>
    <row r="3103" spans="1:9" hidden="1" x14ac:dyDescent="0.3">
      <c r="A3103" t="s">
        <v>3661</v>
      </c>
      <c r="B3103">
        <v>6</v>
      </c>
      <c r="C3103" s="1">
        <v>42294</v>
      </c>
      <c r="D3103" t="s">
        <v>5226</v>
      </c>
      <c r="E3103" t="s">
        <v>5227</v>
      </c>
      <c r="F3103">
        <v>2</v>
      </c>
      <c r="G3103">
        <v>1</v>
      </c>
      <c r="H3103">
        <v>0</v>
      </c>
      <c r="I3103" t="s">
        <v>13</v>
      </c>
    </row>
    <row r="3104" spans="1:9" hidden="1" x14ac:dyDescent="0.3">
      <c r="A3104" t="s">
        <v>3661</v>
      </c>
      <c r="B3104">
        <v>5</v>
      </c>
      <c r="C3104" s="1">
        <v>42140</v>
      </c>
      <c r="D3104" t="s">
        <v>670</v>
      </c>
      <c r="E3104" t="s">
        <v>671</v>
      </c>
      <c r="F3104">
        <v>1</v>
      </c>
      <c r="G3104">
        <v>1</v>
      </c>
      <c r="H3104">
        <v>0</v>
      </c>
      <c r="I3104" t="s">
        <v>86</v>
      </c>
    </row>
    <row r="3105" spans="1:9" hidden="1" x14ac:dyDescent="0.3">
      <c r="A3105" t="s">
        <v>3661</v>
      </c>
      <c r="B3105">
        <v>4</v>
      </c>
      <c r="C3105" s="1">
        <v>42124</v>
      </c>
      <c r="D3105" t="s">
        <v>5228</v>
      </c>
      <c r="E3105" t="s">
        <v>5229</v>
      </c>
      <c r="F3105">
        <v>3</v>
      </c>
      <c r="G3105">
        <v>3</v>
      </c>
      <c r="H3105">
        <v>0</v>
      </c>
      <c r="I3105" t="s">
        <v>18</v>
      </c>
    </row>
    <row r="3106" spans="1:9" hidden="1" x14ac:dyDescent="0.3">
      <c r="A3106" t="s">
        <v>3661</v>
      </c>
      <c r="B3106">
        <v>3</v>
      </c>
      <c r="C3106" s="1">
        <v>42040</v>
      </c>
      <c r="D3106" t="s">
        <v>5230</v>
      </c>
      <c r="E3106" t="s">
        <v>5231</v>
      </c>
      <c r="F3106">
        <v>0</v>
      </c>
      <c r="G3106">
        <v>3</v>
      </c>
      <c r="H3106">
        <v>3</v>
      </c>
      <c r="I3106" t="s">
        <v>18</v>
      </c>
    </row>
    <row r="3107" spans="1:9" hidden="1" x14ac:dyDescent="0.3">
      <c r="A3107" t="s">
        <v>3661</v>
      </c>
      <c r="B3107">
        <v>2</v>
      </c>
      <c r="C3107" s="1">
        <v>41930</v>
      </c>
      <c r="D3107" t="s">
        <v>5232</v>
      </c>
      <c r="E3107" t="s">
        <v>5233</v>
      </c>
      <c r="F3107">
        <v>0</v>
      </c>
      <c r="G3107">
        <v>2</v>
      </c>
      <c r="H3107">
        <v>0</v>
      </c>
      <c r="I3107" t="s">
        <v>13</v>
      </c>
    </row>
    <row r="3108" spans="1:9" hidden="1" x14ac:dyDescent="0.3">
      <c r="A3108" t="s">
        <v>2257</v>
      </c>
      <c r="B3108">
        <v>24</v>
      </c>
      <c r="C3108" s="1">
        <v>44483</v>
      </c>
      <c r="D3108" t="s">
        <v>5234</v>
      </c>
      <c r="E3108" t="s">
        <v>5235</v>
      </c>
      <c r="F3108">
        <v>23</v>
      </c>
      <c r="G3108">
        <v>8</v>
      </c>
      <c r="H3108">
        <v>1</v>
      </c>
      <c r="I3108" t="s">
        <v>10</v>
      </c>
    </row>
    <row r="3109" spans="1:9" hidden="1" x14ac:dyDescent="0.3">
      <c r="A3109" t="s">
        <v>2257</v>
      </c>
      <c r="B3109">
        <v>23</v>
      </c>
      <c r="C3109" s="1">
        <v>43722</v>
      </c>
      <c r="D3109" t="s">
        <v>5236</v>
      </c>
      <c r="E3109" t="s">
        <v>5237</v>
      </c>
      <c r="F3109">
        <v>18</v>
      </c>
      <c r="G3109">
        <v>2</v>
      </c>
      <c r="H3109">
        <v>0</v>
      </c>
      <c r="I3109" t="s">
        <v>444</v>
      </c>
    </row>
    <row r="3110" spans="1:9" hidden="1" x14ac:dyDescent="0.3">
      <c r="A3110" t="s">
        <v>2257</v>
      </c>
      <c r="B3110">
        <v>22</v>
      </c>
      <c r="C3110" s="1">
        <v>43595</v>
      </c>
      <c r="D3110" t="s">
        <v>4075</v>
      </c>
      <c r="E3110" t="s">
        <v>4076</v>
      </c>
      <c r="F3110">
        <v>9</v>
      </c>
      <c r="G3110">
        <v>7</v>
      </c>
      <c r="H3110">
        <v>0</v>
      </c>
      <c r="I3110" t="s">
        <v>108</v>
      </c>
    </row>
    <row r="3111" spans="1:9" hidden="1" x14ac:dyDescent="0.3">
      <c r="A3111" t="s">
        <v>2257</v>
      </c>
      <c r="B3111">
        <v>21</v>
      </c>
      <c r="C3111" s="1">
        <v>43064</v>
      </c>
      <c r="D3111" t="s">
        <v>5238</v>
      </c>
      <c r="E3111" t="s">
        <v>2247</v>
      </c>
      <c r="F3111">
        <v>30</v>
      </c>
      <c r="G3111">
        <v>2</v>
      </c>
      <c r="H3111">
        <v>1</v>
      </c>
      <c r="I3111" t="s">
        <v>21</v>
      </c>
    </row>
    <row r="3112" spans="1:9" hidden="1" x14ac:dyDescent="0.3">
      <c r="A3112" t="s">
        <v>2257</v>
      </c>
      <c r="B3112">
        <v>20</v>
      </c>
      <c r="C3112" s="1">
        <v>42951</v>
      </c>
      <c r="D3112" t="s">
        <v>5239</v>
      </c>
      <c r="E3112" t="s">
        <v>5240</v>
      </c>
      <c r="F3112">
        <v>10</v>
      </c>
      <c r="G3112">
        <v>0</v>
      </c>
      <c r="H3112">
        <v>1</v>
      </c>
      <c r="I3112" t="s">
        <v>108</v>
      </c>
    </row>
    <row r="3113" spans="1:9" hidden="1" x14ac:dyDescent="0.3">
      <c r="A3113" t="s">
        <v>2257</v>
      </c>
      <c r="B3113">
        <v>19</v>
      </c>
      <c r="C3113" s="1">
        <v>42845</v>
      </c>
      <c r="D3113" t="s">
        <v>1555</v>
      </c>
      <c r="E3113" t="s">
        <v>1556</v>
      </c>
      <c r="F3113">
        <v>10</v>
      </c>
      <c r="G3113">
        <v>15</v>
      </c>
      <c r="H3113">
        <v>0</v>
      </c>
      <c r="I3113" t="s">
        <v>86</v>
      </c>
    </row>
    <row r="3114" spans="1:9" hidden="1" x14ac:dyDescent="0.3">
      <c r="A3114" t="s">
        <v>2257</v>
      </c>
      <c r="B3114">
        <v>18</v>
      </c>
      <c r="C3114" s="1">
        <v>42720</v>
      </c>
      <c r="D3114" t="s">
        <v>351</v>
      </c>
      <c r="E3114" t="s">
        <v>352</v>
      </c>
      <c r="F3114">
        <v>17</v>
      </c>
      <c r="G3114">
        <v>1</v>
      </c>
      <c r="H3114">
        <v>0</v>
      </c>
      <c r="I3114" t="s">
        <v>241</v>
      </c>
    </row>
    <row r="3115" spans="1:9" hidden="1" x14ac:dyDescent="0.3">
      <c r="A3115" t="s">
        <v>2257</v>
      </c>
      <c r="B3115">
        <v>17</v>
      </c>
      <c r="C3115" s="1">
        <v>42601</v>
      </c>
      <c r="D3115" t="s">
        <v>5241</v>
      </c>
      <c r="E3115" t="s">
        <v>5242</v>
      </c>
      <c r="F3115">
        <v>13</v>
      </c>
      <c r="G3115">
        <v>5</v>
      </c>
      <c r="H3115">
        <v>1</v>
      </c>
      <c r="I3115" t="s">
        <v>86</v>
      </c>
    </row>
    <row r="3116" spans="1:9" hidden="1" x14ac:dyDescent="0.3">
      <c r="A3116" t="s">
        <v>2257</v>
      </c>
      <c r="B3116">
        <v>16</v>
      </c>
      <c r="C3116" s="1">
        <v>42475</v>
      </c>
      <c r="D3116" t="s">
        <v>381</v>
      </c>
      <c r="E3116" t="s">
        <v>382</v>
      </c>
      <c r="F3116">
        <v>23</v>
      </c>
      <c r="G3116">
        <v>18</v>
      </c>
      <c r="H3116">
        <v>1</v>
      </c>
      <c r="I3116" t="s">
        <v>108</v>
      </c>
    </row>
    <row r="3117" spans="1:9" hidden="1" x14ac:dyDescent="0.3">
      <c r="A3117" t="s">
        <v>2257</v>
      </c>
      <c r="B3117">
        <v>15</v>
      </c>
      <c r="C3117" s="1">
        <v>42357</v>
      </c>
      <c r="D3117" t="s">
        <v>349</v>
      </c>
      <c r="E3117" t="s">
        <v>350</v>
      </c>
      <c r="F3117">
        <v>16</v>
      </c>
      <c r="G3117">
        <v>1</v>
      </c>
      <c r="H3117">
        <v>0</v>
      </c>
      <c r="I3117" t="s">
        <v>55</v>
      </c>
    </row>
    <row r="3118" spans="1:9" hidden="1" x14ac:dyDescent="0.3">
      <c r="A3118" t="s">
        <v>2257</v>
      </c>
      <c r="B3118">
        <v>14</v>
      </c>
      <c r="C3118" s="1">
        <v>42185</v>
      </c>
      <c r="D3118" t="s">
        <v>5243</v>
      </c>
      <c r="E3118" t="s">
        <v>5244</v>
      </c>
      <c r="F3118">
        <v>7</v>
      </c>
      <c r="G3118">
        <v>0</v>
      </c>
      <c r="H3118">
        <v>0</v>
      </c>
      <c r="I3118" t="s">
        <v>18</v>
      </c>
    </row>
    <row r="3119" spans="1:9" hidden="1" x14ac:dyDescent="0.3">
      <c r="A3119" t="s">
        <v>2257</v>
      </c>
      <c r="B3119">
        <v>13</v>
      </c>
      <c r="C3119" s="1">
        <v>42075</v>
      </c>
      <c r="D3119" t="s">
        <v>5245</v>
      </c>
      <c r="E3119" t="s">
        <v>5246</v>
      </c>
      <c r="F3119">
        <v>5</v>
      </c>
      <c r="G3119">
        <v>0</v>
      </c>
      <c r="H3119">
        <v>1</v>
      </c>
      <c r="I3119" t="s">
        <v>108</v>
      </c>
    </row>
    <row r="3120" spans="1:9" hidden="1" x14ac:dyDescent="0.3">
      <c r="A3120" t="s">
        <v>2257</v>
      </c>
      <c r="B3120">
        <v>12</v>
      </c>
      <c r="C3120" s="1">
        <v>42021</v>
      </c>
      <c r="D3120" t="s">
        <v>5247</v>
      </c>
      <c r="E3120" t="s">
        <v>5248</v>
      </c>
      <c r="F3120">
        <v>13</v>
      </c>
      <c r="G3120">
        <v>8</v>
      </c>
      <c r="H3120">
        <v>1</v>
      </c>
      <c r="I3120" t="s">
        <v>108</v>
      </c>
    </row>
    <row r="3121" spans="1:9" hidden="1" x14ac:dyDescent="0.3">
      <c r="A3121" t="s">
        <v>2257</v>
      </c>
      <c r="B3121">
        <v>11</v>
      </c>
      <c r="C3121" s="1">
        <v>41951</v>
      </c>
      <c r="D3121" t="s">
        <v>5249</v>
      </c>
      <c r="E3121" t="s">
        <v>5250</v>
      </c>
      <c r="F3121">
        <v>13</v>
      </c>
      <c r="G3121">
        <v>8</v>
      </c>
      <c r="H3121">
        <v>1</v>
      </c>
      <c r="I3121" t="s">
        <v>108</v>
      </c>
    </row>
    <row r="3122" spans="1:9" hidden="1" x14ac:dyDescent="0.3">
      <c r="A3122" t="s">
        <v>2257</v>
      </c>
      <c r="B3122">
        <v>10</v>
      </c>
      <c r="C3122" s="1">
        <v>41845</v>
      </c>
      <c r="D3122" t="s">
        <v>5251</v>
      </c>
      <c r="E3122" t="s">
        <v>5252</v>
      </c>
      <c r="F3122">
        <v>7</v>
      </c>
      <c r="G3122">
        <v>5</v>
      </c>
      <c r="H3122">
        <v>1</v>
      </c>
      <c r="I3122" t="s">
        <v>86</v>
      </c>
    </row>
    <row r="3123" spans="1:9" hidden="1" x14ac:dyDescent="0.3">
      <c r="A3123" t="s">
        <v>2257</v>
      </c>
      <c r="B3123">
        <v>9</v>
      </c>
      <c r="C3123" s="1">
        <v>41811</v>
      </c>
      <c r="D3123" t="s">
        <v>4908</v>
      </c>
      <c r="E3123" t="s">
        <v>4909</v>
      </c>
      <c r="F3123">
        <v>19</v>
      </c>
      <c r="G3123">
        <v>14</v>
      </c>
      <c r="H3123">
        <v>0</v>
      </c>
      <c r="I3123" t="s">
        <v>13</v>
      </c>
    </row>
    <row r="3124" spans="1:9" hidden="1" x14ac:dyDescent="0.3">
      <c r="A3124" t="s">
        <v>2257</v>
      </c>
      <c r="B3124">
        <v>8</v>
      </c>
      <c r="C3124" s="1">
        <v>41779</v>
      </c>
      <c r="D3124" t="s">
        <v>5253</v>
      </c>
      <c r="E3124" t="s">
        <v>5254</v>
      </c>
      <c r="F3124">
        <v>10</v>
      </c>
      <c r="G3124">
        <v>4</v>
      </c>
      <c r="H3124">
        <v>1</v>
      </c>
      <c r="I3124" t="s">
        <v>86</v>
      </c>
    </row>
    <row r="3125" spans="1:9" hidden="1" x14ac:dyDescent="0.3">
      <c r="A3125" t="s">
        <v>2257</v>
      </c>
      <c r="B3125">
        <v>7</v>
      </c>
      <c r="C3125" s="1">
        <v>41676</v>
      </c>
      <c r="D3125" t="s">
        <v>5255</v>
      </c>
      <c r="E3125" t="s">
        <v>5256</v>
      </c>
      <c r="F3125">
        <v>5</v>
      </c>
      <c r="G3125">
        <v>3</v>
      </c>
      <c r="H3125">
        <v>1</v>
      </c>
      <c r="I3125" t="s">
        <v>86</v>
      </c>
    </row>
    <row r="3126" spans="1:9" hidden="1" x14ac:dyDescent="0.3">
      <c r="A3126" t="s">
        <v>2257</v>
      </c>
      <c r="B3126">
        <v>6</v>
      </c>
      <c r="C3126" s="1">
        <v>41592</v>
      </c>
      <c r="D3126" t="s">
        <v>5257</v>
      </c>
      <c r="E3126" t="s">
        <v>5258</v>
      </c>
      <c r="F3126">
        <v>8</v>
      </c>
      <c r="G3126">
        <v>1</v>
      </c>
      <c r="H3126">
        <v>0</v>
      </c>
      <c r="I3126" t="s">
        <v>86</v>
      </c>
    </row>
    <row r="3127" spans="1:9" hidden="1" x14ac:dyDescent="0.3">
      <c r="A3127" t="s">
        <v>2257</v>
      </c>
      <c r="B3127">
        <v>5</v>
      </c>
      <c r="C3127" s="1">
        <v>41495</v>
      </c>
      <c r="D3127" t="s">
        <v>5259</v>
      </c>
      <c r="E3127" t="s">
        <v>5260</v>
      </c>
      <c r="F3127">
        <v>1</v>
      </c>
      <c r="G3127">
        <v>5</v>
      </c>
      <c r="H3127">
        <v>0</v>
      </c>
      <c r="I3127" t="s">
        <v>86</v>
      </c>
    </row>
    <row r="3128" spans="1:9" hidden="1" x14ac:dyDescent="0.3">
      <c r="A3128" t="s">
        <v>2257</v>
      </c>
      <c r="B3128">
        <v>4</v>
      </c>
      <c r="C3128" s="1">
        <v>41468</v>
      </c>
      <c r="D3128" t="s">
        <v>5261</v>
      </c>
      <c r="E3128" t="s">
        <v>5262</v>
      </c>
      <c r="F3128">
        <v>3</v>
      </c>
      <c r="G3128">
        <v>1</v>
      </c>
      <c r="H3128">
        <v>1</v>
      </c>
      <c r="I3128" t="s">
        <v>13</v>
      </c>
    </row>
    <row r="3129" spans="1:9" hidden="1" x14ac:dyDescent="0.3">
      <c r="A3129" t="s">
        <v>2257</v>
      </c>
      <c r="B3129">
        <v>3</v>
      </c>
      <c r="C3129" s="1">
        <v>41347</v>
      </c>
      <c r="D3129" t="s">
        <v>5263</v>
      </c>
      <c r="E3129" t="s">
        <v>5264</v>
      </c>
      <c r="F3129">
        <v>5</v>
      </c>
      <c r="G3129">
        <v>1</v>
      </c>
      <c r="H3129">
        <v>0</v>
      </c>
      <c r="I3129" t="s">
        <v>18</v>
      </c>
    </row>
    <row r="3130" spans="1:9" hidden="1" x14ac:dyDescent="0.3">
      <c r="A3130" t="s">
        <v>2257</v>
      </c>
      <c r="B3130">
        <v>2</v>
      </c>
      <c r="C3130" s="1">
        <v>41264</v>
      </c>
      <c r="D3130" t="s">
        <v>5265</v>
      </c>
      <c r="E3130" t="s">
        <v>5266</v>
      </c>
      <c r="F3130">
        <v>2</v>
      </c>
      <c r="G3130">
        <v>4</v>
      </c>
      <c r="H3130">
        <v>2</v>
      </c>
      <c r="I3130" t="s">
        <v>86</v>
      </c>
    </row>
    <row r="3131" spans="1:9" hidden="1" x14ac:dyDescent="0.3">
      <c r="A3131" t="s">
        <v>2257</v>
      </c>
      <c r="B3131">
        <v>1</v>
      </c>
      <c r="C3131" s="1">
        <v>41172</v>
      </c>
      <c r="D3131" t="s">
        <v>5267</v>
      </c>
      <c r="E3131" t="s">
        <v>5268</v>
      </c>
      <c r="F3131">
        <v>1</v>
      </c>
      <c r="G3131">
        <v>0</v>
      </c>
      <c r="H3131">
        <v>0</v>
      </c>
      <c r="I3131" t="s">
        <v>86</v>
      </c>
    </row>
    <row r="3132" spans="1:9" hidden="1" x14ac:dyDescent="0.3">
      <c r="A3132" t="s">
        <v>2898</v>
      </c>
      <c r="B3132">
        <v>18</v>
      </c>
      <c r="C3132" s="1">
        <v>44619</v>
      </c>
      <c r="D3132" t="s">
        <v>5269</v>
      </c>
      <c r="E3132" t="s">
        <v>2892</v>
      </c>
      <c r="F3132">
        <v>21</v>
      </c>
      <c r="G3132">
        <v>1</v>
      </c>
      <c r="H3132">
        <v>0</v>
      </c>
      <c r="I3132" t="s">
        <v>13</v>
      </c>
    </row>
    <row r="3133" spans="1:9" hidden="1" x14ac:dyDescent="0.3">
      <c r="A3133" t="s">
        <v>2898</v>
      </c>
      <c r="B3133">
        <v>17</v>
      </c>
      <c r="C3133" s="1">
        <v>44464</v>
      </c>
      <c r="D3133" t="s">
        <v>5270</v>
      </c>
      <c r="E3133" t="s">
        <v>5271</v>
      </c>
      <c r="F3133">
        <v>15</v>
      </c>
      <c r="G3133">
        <v>0</v>
      </c>
      <c r="H3133">
        <v>0</v>
      </c>
      <c r="I3133" t="s">
        <v>86</v>
      </c>
    </row>
    <row r="3134" spans="1:9" hidden="1" x14ac:dyDescent="0.3">
      <c r="A3134" t="s">
        <v>2898</v>
      </c>
      <c r="B3134">
        <v>16</v>
      </c>
      <c r="C3134" s="1">
        <v>44275</v>
      </c>
      <c r="D3134" t="s">
        <v>1201</v>
      </c>
      <c r="E3134" t="s">
        <v>1202</v>
      </c>
      <c r="F3134">
        <v>31</v>
      </c>
      <c r="G3134">
        <v>2</v>
      </c>
      <c r="H3134">
        <v>0</v>
      </c>
      <c r="I3134" t="s">
        <v>86</v>
      </c>
    </row>
    <row r="3135" spans="1:9" hidden="1" x14ac:dyDescent="0.3">
      <c r="A3135" t="s">
        <v>2898</v>
      </c>
      <c r="B3135">
        <v>15</v>
      </c>
      <c r="C3135" s="1">
        <v>44177</v>
      </c>
      <c r="D3135" t="s">
        <v>2915</v>
      </c>
      <c r="E3135" t="s">
        <v>2916</v>
      </c>
      <c r="F3135">
        <v>19</v>
      </c>
      <c r="G3135">
        <v>0</v>
      </c>
      <c r="H3135">
        <v>1</v>
      </c>
      <c r="I3135" t="s">
        <v>18</v>
      </c>
    </row>
    <row r="3136" spans="1:9" hidden="1" x14ac:dyDescent="0.3">
      <c r="A3136" t="s">
        <v>2898</v>
      </c>
      <c r="B3136">
        <v>14</v>
      </c>
      <c r="C3136" s="1">
        <v>43764</v>
      </c>
      <c r="D3136" t="s">
        <v>5272</v>
      </c>
      <c r="E3136" t="s">
        <v>5273</v>
      </c>
      <c r="F3136">
        <v>20</v>
      </c>
      <c r="G3136">
        <v>0</v>
      </c>
      <c r="H3136">
        <v>0</v>
      </c>
      <c r="I3136" t="s">
        <v>18</v>
      </c>
    </row>
    <row r="3137" spans="1:9" hidden="1" x14ac:dyDescent="0.3">
      <c r="A3137" t="s">
        <v>2898</v>
      </c>
      <c r="B3137">
        <v>13</v>
      </c>
      <c r="C3137" s="1">
        <v>43666</v>
      </c>
      <c r="D3137" t="s">
        <v>5274</v>
      </c>
      <c r="E3137" t="s">
        <v>5275</v>
      </c>
      <c r="F3137">
        <v>13</v>
      </c>
      <c r="G3137">
        <v>2</v>
      </c>
      <c r="H3137">
        <v>0</v>
      </c>
      <c r="I3137" t="s">
        <v>18</v>
      </c>
    </row>
    <row r="3138" spans="1:9" hidden="1" x14ac:dyDescent="0.3">
      <c r="A3138" t="s">
        <v>2898</v>
      </c>
      <c r="B3138">
        <v>12</v>
      </c>
      <c r="C3138" s="1">
        <v>43547</v>
      </c>
      <c r="D3138" t="s">
        <v>5276</v>
      </c>
      <c r="E3138" t="s">
        <v>5277</v>
      </c>
      <c r="F3138">
        <v>21</v>
      </c>
      <c r="G3138">
        <v>7</v>
      </c>
      <c r="H3138">
        <v>0</v>
      </c>
      <c r="I3138" t="s">
        <v>18</v>
      </c>
    </row>
    <row r="3139" spans="1:9" hidden="1" x14ac:dyDescent="0.3">
      <c r="A3139" t="s">
        <v>2898</v>
      </c>
      <c r="B3139">
        <v>11</v>
      </c>
      <c r="C3139" s="1">
        <v>43498</v>
      </c>
      <c r="D3139" t="s">
        <v>5278</v>
      </c>
      <c r="E3139" t="s">
        <v>5279</v>
      </c>
      <c r="F3139">
        <v>20</v>
      </c>
      <c r="G3139">
        <v>11</v>
      </c>
      <c r="H3139">
        <v>2</v>
      </c>
      <c r="I3139" t="s">
        <v>18</v>
      </c>
    </row>
    <row r="3140" spans="1:9" hidden="1" x14ac:dyDescent="0.3">
      <c r="A3140" t="s">
        <v>2898</v>
      </c>
      <c r="B3140">
        <v>10</v>
      </c>
      <c r="C3140" s="1">
        <v>43365</v>
      </c>
      <c r="D3140" t="s">
        <v>4056</v>
      </c>
      <c r="E3140" t="s">
        <v>4057</v>
      </c>
      <c r="F3140">
        <v>23</v>
      </c>
      <c r="G3140">
        <v>3</v>
      </c>
      <c r="H3140">
        <v>1</v>
      </c>
      <c r="I3140" t="s">
        <v>13</v>
      </c>
    </row>
    <row r="3141" spans="1:9" hidden="1" x14ac:dyDescent="0.3">
      <c r="A3141" t="s">
        <v>2898</v>
      </c>
      <c r="B3141">
        <v>9</v>
      </c>
      <c r="C3141" s="1">
        <v>43257</v>
      </c>
      <c r="D3141" t="s">
        <v>5280</v>
      </c>
      <c r="E3141" t="s">
        <v>5281</v>
      </c>
      <c r="F3141">
        <v>13</v>
      </c>
      <c r="G3141">
        <v>0</v>
      </c>
      <c r="H3141">
        <v>0</v>
      </c>
      <c r="I3141" t="s">
        <v>18</v>
      </c>
    </row>
    <row r="3142" spans="1:9" hidden="1" x14ac:dyDescent="0.3">
      <c r="A3142" t="s">
        <v>2898</v>
      </c>
      <c r="B3142">
        <v>8</v>
      </c>
      <c r="C3142" s="1">
        <v>43134</v>
      </c>
      <c r="D3142" t="s">
        <v>5282</v>
      </c>
      <c r="E3142" t="s">
        <v>5283</v>
      </c>
      <c r="F3142">
        <v>9</v>
      </c>
      <c r="G3142">
        <v>0</v>
      </c>
      <c r="H3142">
        <v>0</v>
      </c>
      <c r="I3142" t="s">
        <v>13</v>
      </c>
    </row>
    <row r="3143" spans="1:9" hidden="1" x14ac:dyDescent="0.3">
      <c r="A3143" t="s">
        <v>2898</v>
      </c>
      <c r="B3143">
        <v>7</v>
      </c>
      <c r="C3143" s="1">
        <v>43082</v>
      </c>
      <c r="D3143" t="s">
        <v>5284</v>
      </c>
      <c r="E3143" t="s">
        <v>5285</v>
      </c>
      <c r="F3143">
        <v>4</v>
      </c>
      <c r="G3143">
        <v>7</v>
      </c>
      <c r="H3143">
        <v>1</v>
      </c>
      <c r="I3143" t="s">
        <v>18</v>
      </c>
    </row>
    <row r="3144" spans="1:9" hidden="1" x14ac:dyDescent="0.3">
      <c r="A3144" t="s">
        <v>2898</v>
      </c>
      <c r="B3144">
        <v>6</v>
      </c>
      <c r="C3144" s="1">
        <v>43036</v>
      </c>
      <c r="D3144" t="s">
        <v>4031</v>
      </c>
      <c r="E3144" t="s">
        <v>4032</v>
      </c>
      <c r="F3144">
        <v>1</v>
      </c>
      <c r="G3144">
        <v>1</v>
      </c>
      <c r="H3144">
        <v>0</v>
      </c>
      <c r="I3144" t="s">
        <v>18</v>
      </c>
    </row>
    <row r="3145" spans="1:9" hidden="1" x14ac:dyDescent="0.3">
      <c r="A3145" t="s">
        <v>2898</v>
      </c>
      <c r="B3145">
        <v>5</v>
      </c>
      <c r="C3145" s="1">
        <v>42979</v>
      </c>
      <c r="D3145" t="s">
        <v>4052</v>
      </c>
      <c r="E3145" t="s">
        <v>4053</v>
      </c>
      <c r="F3145">
        <v>3</v>
      </c>
      <c r="G3145">
        <v>3</v>
      </c>
      <c r="H3145">
        <v>0</v>
      </c>
      <c r="I3145" t="s">
        <v>29</v>
      </c>
    </row>
    <row r="3146" spans="1:9" hidden="1" x14ac:dyDescent="0.3">
      <c r="A3146" t="s">
        <v>2898</v>
      </c>
      <c r="B3146">
        <v>4</v>
      </c>
      <c r="C3146" s="1">
        <v>42917</v>
      </c>
      <c r="D3146" t="s">
        <v>5286</v>
      </c>
      <c r="E3146" t="s">
        <v>5287</v>
      </c>
      <c r="F3146">
        <v>7</v>
      </c>
      <c r="G3146">
        <v>5</v>
      </c>
      <c r="H3146">
        <v>0</v>
      </c>
      <c r="I3146" t="s">
        <v>18</v>
      </c>
    </row>
    <row r="3147" spans="1:9" hidden="1" x14ac:dyDescent="0.3">
      <c r="A3147" t="s">
        <v>2898</v>
      </c>
      <c r="B3147">
        <v>3</v>
      </c>
      <c r="C3147" s="1">
        <v>42882</v>
      </c>
      <c r="D3147" t="s">
        <v>4486</v>
      </c>
      <c r="E3147" t="s">
        <v>4487</v>
      </c>
      <c r="F3147">
        <v>2</v>
      </c>
      <c r="G3147">
        <v>0</v>
      </c>
      <c r="H3147">
        <v>0</v>
      </c>
      <c r="I3147" t="s">
        <v>18</v>
      </c>
    </row>
    <row r="3148" spans="1:9" hidden="1" x14ac:dyDescent="0.3">
      <c r="A3148" t="s">
        <v>2898</v>
      </c>
      <c r="B3148">
        <v>2</v>
      </c>
      <c r="C3148" s="1">
        <v>42840</v>
      </c>
      <c r="D3148" t="s">
        <v>2939</v>
      </c>
      <c r="E3148" t="s">
        <v>2940</v>
      </c>
      <c r="F3148">
        <v>22</v>
      </c>
      <c r="G3148">
        <v>29</v>
      </c>
      <c r="H3148">
        <v>0</v>
      </c>
      <c r="I3148" t="s">
        <v>18</v>
      </c>
    </row>
    <row r="3149" spans="1:9" hidden="1" x14ac:dyDescent="0.3">
      <c r="A3149" t="s">
        <v>2898</v>
      </c>
      <c r="B3149">
        <v>1</v>
      </c>
      <c r="C3149" s="1">
        <v>42819</v>
      </c>
      <c r="D3149" t="s">
        <v>5288</v>
      </c>
      <c r="E3149" t="s">
        <v>5289</v>
      </c>
      <c r="F3149">
        <v>0</v>
      </c>
      <c r="G3149">
        <v>2</v>
      </c>
      <c r="H3149">
        <v>0</v>
      </c>
      <c r="I3149" t="s">
        <v>18</v>
      </c>
    </row>
    <row r="3150" spans="1:9" hidden="1" x14ac:dyDescent="0.3">
      <c r="A3150" t="s">
        <v>3194</v>
      </c>
      <c r="B3150">
        <v>15</v>
      </c>
      <c r="C3150" s="1">
        <v>44723</v>
      </c>
      <c r="D3150" t="s">
        <v>5290</v>
      </c>
      <c r="E3150" t="s">
        <v>3192</v>
      </c>
      <c r="F3150">
        <v>23</v>
      </c>
      <c r="G3150">
        <v>2</v>
      </c>
      <c r="H3150">
        <v>0</v>
      </c>
      <c r="I3150" t="s">
        <v>13</v>
      </c>
    </row>
    <row r="3151" spans="1:9" hidden="1" x14ac:dyDescent="0.3">
      <c r="A3151" t="s">
        <v>3194</v>
      </c>
      <c r="B3151">
        <v>14</v>
      </c>
      <c r="C3151" s="1">
        <v>44646</v>
      </c>
      <c r="D3151" t="s">
        <v>5291</v>
      </c>
      <c r="E3151" t="s">
        <v>5292</v>
      </c>
      <c r="F3151">
        <v>14</v>
      </c>
      <c r="G3151">
        <v>6</v>
      </c>
      <c r="H3151">
        <v>0</v>
      </c>
      <c r="I3151" t="s">
        <v>29</v>
      </c>
    </row>
    <row r="3152" spans="1:9" hidden="1" x14ac:dyDescent="0.3">
      <c r="A3152" t="s">
        <v>3194</v>
      </c>
      <c r="B3152">
        <v>13</v>
      </c>
      <c r="C3152" s="1">
        <v>44282</v>
      </c>
      <c r="D3152" t="s">
        <v>5293</v>
      </c>
      <c r="E3152" t="s">
        <v>5294</v>
      </c>
      <c r="F3152">
        <v>19</v>
      </c>
      <c r="G3152">
        <v>0</v>
      </c>
      <c r="H3152">
        <v>0</v>
      </c>
      <c r="I3152" t="s">
        <v>26</v>
      </c>
    </row>
    <row r="3153" spans="1:9" hidden="1" x14ac:dyDescent="0.3">
      <c r="A3153" t="s">
        <v>3194</v>
      </c>
      <c r="B3153">
        <v>12</v>
      </c>
      <c r="C3153" s="1">
        <v>44065</v>
      </c>
      <c r="D3153" t="s">
        <v>5295</v>
      </c>
      <c r="E3153" t="s">
        <v>5296</v>
      </c>
      <c r="F3153">
        <v>13</v>
      </c>
      <c r="G3153">
        <v>1</v>
      </c>
      <c r="H3153">
        <v>0</v>
      </c>
      <c r="I3153" t="s">
        <v>18</v>
      </c>
    </row>
    <row r="3154" spans="1:9" hidden="1" x14ac:dyDescent="0.3">
      <c r="A3154" t="s">
        <v>3194</v>
      </c>
      <c r="B3154">
        <v>11</v>
      </c>
      <c r="C3154" s="1">
        <v>43575</v>
      </c>
      <c r="D3154" t="s">
        <v>5297</v>
      </c>
      <c r="E3154" t="s">
        <v>5298</v>
      </c>
      <c r="F3154">
        <v>8</v>
      </c>
      <c r="G3154">
        <v>11</v>
      </c>
      <c r="H3154">
        <v>0</v>
      </c>
      <c r="I3154" t="s">
        <v>29</v>
      </c>
    </row>
    <row r="3155" spans="1:9" hidden="1" x14ac:dyDescent="0.3">
      <c r="A3155" t="s">
        <v>3194</v>
      </c>
      <c r="B3155">
        <v>10</v>
      </c>
      <c r="C3155" s="1">
        <v>43372</v>
      </c>
      <c r="D3155" t="s">
        <v>2094</v>
      </c>
      <c r="E3155" t="s">
        <v>2095</v>
      </c>
      <c r="F3155">
        <v>5</v>
      </c>
      <c r="G3155">
        <v>22</v>
      </c>
      <c r="H3155">
        <v>0</v>
      </c>
      <c r="I3155" t="s">
        <v>29</v>
      </c>
    </row>
    <row r="3156" spans="1:9" hidden="1" x14ac:dyDescent="0.3">
      <c r="A3156" t="s">
        <v>3194</v>
      </c>
      <c r="B3156">
        <v>9</v>
      </c>
      <c r="C3156" s="1">
        <v>43281</v>
      </c>
      <c r="D3156" t="s">
        <v>5299</v>
      </c>
      <c r="E3156" t="s">
        <v>5300</v>
      </c>
      <c r="F3156">
        <v>27</v>
      </c>
      <c r="G3156">
        <v>78</v>
      </c>
      <c r="H3156">
        <v>3</v>
      </c>
      <c r="I3156" t="s">
        <v>18</v>
      </c>
    </row>
    <row r="3157" spans="1:9" hidden="1" x14ac:dyDescent="0.3">
      <c r="A3157" t="s">
        <v>3194</v>
      </c>
      <c r="B3157">
        <v>8</v>
      </c>
      <c r="C3157" s="1">
        <v>43183</v>
      </c>
      <c r="D3157" t="s">
        <v>2086</v>
      </c>
      <c r="E3157" t="s">
        <v>2087</v>
      </c>
      <c r="F3157">
        <v>6</v>
      </c>
      <c r="G3157">
        <v>5</v>
      </c>
      <c r="H3157">
        <v>0</v>
      </c>
      <c r="I3157" t="s">
        <v>29</v>
      </c>
    </row>
    <row r="3158" spans="1:9" hidden="1" x14ac:dyDescent="0.3">
      <c r="A3158" t="s">
        <v>3194</v>
      </c>
      <c r="B3158">
        <v>7</v>
      </c>
      <c r="C3158" s="1">
        <v>43049</v>
      </c>
      <c r="D3158" t="s">
        <v>5301</v>
      </c>
      <c r="E3158" t="s">
        <v>5302</v>
      </c>
      <c r="F3158">
        <v>3</v>
      </c>
      <c r="G3158">
        <v>0</v>
      </c>
      <c r="H3158">
        <v>1</v>
      </c>
      <c r="I3158" t="s">
        <v>86</v>
      </c>
    </row>
    <row r="3159" spans="1:9" hidden="1" x14ac:dyDescent="0.3">
      <c r="A3159" t="s">
        <v>3194</v>
      </c>
      <c r="B3159">
        <v>6</v>
      </c>
      <c r="C3159" s="1">
        <v>43015</v>
      </c>
      <c r="D3159" t="s">
        <v>5303</v>
      </c>
      <c r="E3159" t="s">
        <v>5304</v>
      </c>
      <c r="F3159">
        <v>20</v>
      </c>
      <c r="G3159">
        <v>23</v>
      </c>
      <c r="H3159">
        <v>2</v>
      </c>
      <c r="I3159" t="s">
        <v>18</v>
      </c>
    </row>
    <row r="3160" spans="1:9" hidden="1" x14ac:dyDescent="0.3">
      <c r="A3160" t="s">
        <v>3194</v>
      </c>
      <c r="B3160">
        <v>5</v>
      </c>
      <c r="C3160" s="1">
        <v>42931</v>
      </c>
      <c r="D3160" t="s">
        <v>2335</v>
      </c>
      <c r="E3160" t="s">
        <v>2336</v>
      </c>
      <c r="F3160">
        <v>23</v>
      </c>
      <c r="G3160">
        <v>117</v>
      </c>
      <c r="H3160">
        <v>9</v>
      </c>
      <c r="I3160" t="s">
        <v>29</v>
      </c>
    </row>
    <row r="3161" spans="1:9" hidden="1" x14ac:dyDescent="0.3">
      <c r="A3161" t="s">
        <v>3194</v>
      </c>
      <c r="B3161">
        <v>4</v>
      </c>
      <c r="C3161" s="1">
        <v>42882</v>
      </c>
      <c r="D3161" t="s">
        <v>5305</v>
      </c>
      <c r="E3161" t="s">
        <v>5306</v>
      </c>
      <c r="F3161">
        <v>6</v>
      </c>
      <c r="G3161">
        <v>35</v>
      </c>
      <c r="H3161">
        <v>1</v>
      </c>
      <c r="I3161" t="s">
        <v>86</v>
      </c>
    </row>
    <row r="3162" spans="1:9" hidden="1" x14ac:dyDescent="0.3">
      <c r="A3162" t="s">
        <v>3194</v>
      </c>
      <c r="B3162">
        <v>3</v>
      </c>
      <c r="C3162" s="1">
        <v>42770</v>
      </c>
      <c r="D3162" t="s">
        <v>5307</v>
      </c>
      <c r="E3162" t="s">
        <v>5308</v>
      </c>
      <c r="F3162">
        <v>4</v>
      </c>
      <c r="G3162">
        <v>4</v>
      </c>
      <c r="H3162">
        <v>0</v>
      </c>
      <c r="I3162" t="s">
        <v>18</v>
      </c>
    </row>
    <row r="3163" spans="1:9" hidden="1" x14ac:dyDescent="0.3">
      <c r="A3163" t="s">
        <v>3194</v>
      </c>
      <c r="B3163">
        <v>2</v>
      </c>
      <c r="C3163" s="1">
        <v>42658</v>
      </c>
      <c r="D3163" t="s">
        <v>2335</v>
      </c>
      <c r="E3163" t="s">
        <v>2336</v>
      </c>
      <c r="F3163">
        <v>22</v>
      </c>
      <c r="G3163">
        <v>99</v>
      </c>
      <c r="H3163">
        <v>8</v>
      </c>
      <c r="I3163" t="s">
        <v>29</v>
      </c>
    </row>
    <row r="3164" spans="1:9" hidden="1" x14ac:dyDescent="0.3">
      <c r="A3164" t="s">
        <v>3194</v>
      </c>
      <c r="B3164">
        <v>1</v>
      </c>
      <c r="C3164" s="1">
        <v>42588</v>
      </c>
      <c r="D3164" t="s">
        <v>5309</v>
      </c>
      <c r="E3164" t="s">
        <v>5310</v>
      </c>
      <c r="F3164">
        <v>10</v>
      </c>
      <c r="G3164">
        <v>196</v>
      </c>
      <c r="H3164">
        <v>4</v>
      </c>
      <c r="I3164" t="s">
        <v>86</v>
      </c>
    </row>
    <row r="3165" spans="1:9" hidden="1" x14ac:dyDescent="0.3">
      <c r="A3165" t="s">
        <v>1992</v>
      </c>
      <c r="B3165">
        <v>15</v>
      </c>
      <c r="C3165" s="1">
        <v>44877</v>
      </c>
      <c r="D3165" t="s">
        <v>5311</v>
      </c>
      <c r="E3165" t="s">
        <v>1990</v>
      </c>
      <c r="F3165">
        <v>20</v>
      </c>
      <c r="G3165">
        <v>1</v>
      </c>
      <c r="H3165">
        <v>1</v>
      </c>
      <c r="I3165" t="s">
        <v>108</v>
      </c>
    </row>
    <row r="3166" spans="1:9" hidden="1" x14ac:dyDescent="0.3">
      <c r="A3166" t="s">
        <v>1992</v>
      </c>
      <c r="B3166">
        <v>14</v>
      </c>
      <c r="C3166" s="1">
        <v>44702</v>
      </c>
      <c r="D3166" t="s">
        <v>5312</v>
      </c>
      <c r="E3166" t="s">
        <v>5313</v>
      </c>
      <c r="F3166">
        <v>12</v>
      </c>
      <c r="G3166">
        <v>10</v>
      </c>
      <c r="H3166">
        <v>3</v>
      </c>
      <c r="I3166" t="s">
        <v>18</v>
      </c>
    </row>
    <row r="3167" spans="1:9" hidden="1" x14ac:dyDescent="0.3">
      <c r="A3167" t="s">
        <v>1992</v>
      </c>
      <c r="B3167">
        <v>13</v>
      </c>
      <c r="C3167" s="1">
        <v>44548</v>
      </c>
      <c r="D3167" t="s">
        <v>295</v>
      </c>
      <c r="E3167" t="s">
        <v>296</v>
      </c>
      <c r="F3167">
        <v>18</v>
      </c>
      <c r="G3167">
        <v>1</v>
      </c>
      <c r="H3167">
        <v>0</v>
      </c>
      <c r="I3167" t="s">
        <v>13</v>
      </c>
    </row>
    <row r="3168" spans="1:9" hidden="1" x14ac:dyDescent="0.3">
      <c r="A3168" t="s">
        <v>1992</v>
      </c>
      <c r="B3168">
        <v>12</v>
      </c>
      <c r="C3168" s="1">
        <v>44177</v>
      </c>
      <c r="D3168" t="s">
        <v>5314</v>
      </c>
      <c r="E3168" t="s">
        <v>5315</v>
      </c>
      <c r="F3168">
        <v>25</v>
      </c>
      <c r="G3168">
        <v>5</v>
      </c>
      <c r="H3168">
        <v>3</v>
      </c>
      <c r="I3168" t="s">
        <v>61</v>
      </c>
    </row>
    <row r="3169" spans="1:9" hidden="1" x14ac:dyDescent="0.3">
      <c r="A3169" t="s">
        <v>1992</v>
      </c>
      <c r="B3169">
        <v>11</v>
      </c>
      <c r="C3169" s="1">
        <v>43889</v>
      </c>
      <c r="D3169" t="s">
        <v>5316</v>
      </c>
      <c r="E3169" t="s">
        <v>5317</v>
      </c>
      <c r="F3169">
        <v>16</v>
      </c>
      <c r="G3169">
        <v>2</v>
      </c>
      <c r="H3169">
        <v>0</v>
      </c>
      <c r="I3169" t="s">
        <v>13</v>
      </c>
    </row>
    <row r="3170" spans="1:9" hidden="1" x14ac:dyDescent="0.3">
      <c r="A3170" t="s">
        <v>1992</v>
      </c>
      <c r="B3170">
        <v>10</v>
      </c>
      <c r="C3170" s="1">
        <v>43770</v>
      </c>
      <c r="D3170" t="s">
        <v>5318</v>
      </c>
      <c r="E3170" t="s">
        <v>2349</v>
      </c>
      <c r="F3170">
        <v>7</v>
      </c>
      <c r="G3170">
        <v>1</v>
      </c>
      <c r="H3170">
        <v>0</v>
      </c>
      <c r="I3170" t="s">
        <v>13</v>
      </c>
    </row>
    <row r="3171" spans="1:9" hidden="1" x14ac:dyDescent="0.3">
      <c r="A3171" t="s">
        <v>1992</v>
      </c>
      <c r="B3171">
        <v>9</v>
      </c>
      <c r="C3171" s="1">
        <v>43603</v>
      </c>
      <c r="D3171" t="s">
        <v>5319</v>
      </c>
      <c r="E3171" t="s">
        <v>5320</v>
      </c>
      <c r="F3171">
        <v>4</v>
      </c>
      <c r="G3171">
        <v>1</v>
      </c>
      <c r="H3171">
        <v>3</v>
      </c>
      <c r="I3171" t="s">
        <v>108</v>
      </c>
    </row>
    <row r="3172" spans="1:9" hidden="1" x14ac:dyDescent="0.3">
      <c r="A3172" t="s">
        <v>1992</v>
      </c>
      <c r="B3172">
        <v>8</v>
      </c>
      <c r="C3172" s="1">
        <v>43526</v>
      </c>
      <c r="D3172" t="s">
        <v>5321</v>
      </c>
      <c r="E3172" t="s">
        <v>5322</v>
      </c>
      <c r="F3172">
        <v>13</v>
      </c>
      <c r="G3172">
        <v>9</v>
      </c>
      <c r="H3172">
        <v>0</v>
      </c>
      <c r="I3172" t="s">
        <v>108</v>
      </c>
    </row>
    <row r="3173" spans="1:9" hidden="1" x14ac:dyDescent="0.3">
      <c r="A3173" t="s">
        <v>1992</v>
      </c>
      <c r="B3173">
        <v>7</v>
      </c>
      <c r="C3173" s="1">
        <v>43482</v>
      </c>
      <c r="D3173" t="s">
        <v>5323</v>
      </c>
      <c r="E3173" t="s">
        <v>5324</v>
      </c>
      <c r="F3173">
        <v>10</v>
      </c>
      <c r="G3173">
        <v>3</v>
      </c>
      <c r="H3173">
        <v>1</v>
      </c>
      <c r="I3173" t="s">
        <v>13</v>
      </c>
    </row>
    <row r="3174" spans="1:9" hidden="1" x14ac:dyDescent="0.3">
      <c r="A3174" t="s">
        <v>1992</v>
      </c>
      <c r="B3174">
        <v>6</v>
      </c>
      <c r="C3174" s="1">
        <v>43351</v>
      </c>
      <c r="D3174" t="s">
        <v>5325</v>
      </c>
      <c r="E3174" t="s">
        <v>5326</v>
      </c>
      <c r="F3174">
        <v>7</v>
      </c>
      <c r="G3174">
        <v>2</v>
      </c>
      <c r="H3174">
        <v>0</v>
      </c>
      <c r="I3174" t="s">
        <v>13</v>
      </c>
    </row>
    <row r="3175" spans="1:9" hidden="1" x14ac:dyDescent="0.3">
      <c r="A3175" t="s">
        <v>1992</v>
      </c>
      <c r="B3175">
        <v>5</v>
      </c>
      <c r="C3175" s="1">
        <v>43211</v>
      </c>
      <c r="D3175" t="s">
        <v>5327</v>
      </c>
      <c r="E3175" t="s">
        <v>5328</v>
      </c>
      <c r="F3175">
        <v>4</v>
      </c>
      <c r="G3175">
        <v>4</v>
      </c>
      <c r="H3175">
        <v>0</v>
      </c>
      <c r="I3175" t="s">
        <v>86</v>
      </c>
    </row>
    <row r="3176" spans="1:9" hidden="1" x14ac:dyDescent="0.3">
      <c r="A3176" t="s">
        <v>1992</v>
      </c>
      <c r="B3176">
        <v>4</v>
      </c>
      <c r="C3176" s="1">
        <v>43162</v>
      </c>
      <c r="D3176" t="s">
        <v>5329</v>
      </c>
      <c r="E3176" t="s">
        <v>5330</v>
      </c>
      <c r="F3176">
        <v>2</v>
      </c>
      <c r="G3176">
        <v>2</v>
      </c>
      <c r="H3176">
        <v>0</v>
      </c>
      <c r="I3176" t="s">
        <v>18</v>
      </c>
    </row>
    <row r="3177" spans="1:9" hidden="1" x14ac:dyDescent="0.3">
      <c r="A3177" t="s">
        <v>1992</v>
      </c>
      <c r="B3177">
        <v>3</v>
      </c>
      <c r="C3177" s="1">
        <v>43022</v>
      </c>
      <c r="D3177" t="s">
        <v>5331</v>
      </c>
      <c r="E3177" t="s">
        <v>5332</v>
      </c>
      <c r="F3177">
        <v>2</v>
      </c>
      <c r="G3177">
        <v>2</v>
      </c>
      <c r="H3177">
        <v>0</v>
      </c>
      <c r="I3177" t="s">
        <v>13</v>
      </c>
    </row>
    <row r="3178" spans="1:9" hidden="1" x14ac:dyDescent="0.3">
      <c r="A3178" t="s">
        <v>1992</v>
      </c>
      <c r="B3178">
        <v>2</v>
      </c>
      <c r="C3178" s="1">
        <v>42847</v>
      </c>
      <c r="D3178" t="s">
        <v>5333</v>
      </c>
      <c r="E3178" t="s">
        <v>5334</v>
      </c>
      <c r="F3178">
        <v>2</v>
      </c>
      <c r="G3178">
        <v>2</v>
      </c>
      <c r="H3178">
        <v>1</v>
      </c>
      <c r="I3178" t="s">
        <v>13</v>
      </c>
    </row>
    <row r="3179" spans="1:9" hidden="1" x14ac:dyDescent="0.3">
      <c r="A3179" t="s">
        <v>1992</v>
      </c>
      <c r="B3179">
        <v>1</v>
      </c>
      <c r="C3179" s="1">
        <v>42798</v>
      </c>
      <c r="D3179" t="s">
        <v>5335</v>
      </c>
      <c r="E3179" t="s">
        <v>5336</v>
      </c>
      <c r="F3179">
        <v>1</v>
      </c>
      <c r="G3179">
        <v>0</v>
      </c>
      <c r="H3179">
        <v>0</v>
      </c>
      <c r="I3179" t="s">
        <v>18</v>
      </c>
    </row>
    <row r="3180" spans="1:9" hidden="1" x14ac:dyDescent="0.3">
      <c r="A3180" t="s">
        <v>2778</v>
      </c>
      <c r="B3180">
        <v>29</v>
      </c>
      <c r="C3180" s="1">
        <v>44891</v>
      </c>
      <c r="D3180" t="s">
        <v>2999</v>
      </c>
      <c r="E3180" t="s">
        <v>3000</v>
      </c>
      <c r="F3180">
        <v>36</v>
      </c>
      <c r="G3180">
        <v>2</v>
      </c>
      <c r="H3180">
        <v>0</v>
      </c>
      <c r="I3180" t="s">
        <v>456</v>
      </c>
    </row>
    <row r="3181" spans="1:9" hidden="1" x14ac:dyDescent="0.3">
      <c r="A3181" t="s">
        <v>2778</v>
      </c>
      <c r="B3181">
        <v>28</v>
      </c>
      <c r="C3181" s="1">
        <v>44639</v>
      </c>
      <c r="D3181" t="s">
        <v>4437</v>
      </c>
      <c r="E3181" t="s">
        <v>4438</v>
      </c>
      <c r="F3181">
        <v>22</v>
      </c>
      <c r="G3181">
        <v>2</v>
      </c>
      <c r="H3181">
        <v>1</v>
      </c>
      <c r="I3181" t="s">
        <v>18</v>
      </c>
    </row>
    <row r="3182" spans="1:9" hidden="1" x14ac:dyDescent="0.3">
      <c r="A3182" t="s">
        <v>2778</v>
      </c>
      <c r="B3182">
        <v>27</v>
      </c>
      <c r="C3182" s="1">
        <v>44303</v>
      </c>
      <c r="D3182" t="s">
        <v>1795</v>
      </c>
      <c r="E3182" t="s">
        <v>1796</v>
      </c>
      <c r="F3182">
        <v>23</v>
      </c>
      <c r="G3182">
        <v>5</v>
      </c>
      <c r="H3182">
        <v>1</v>
      </c>
      <c r="I3182" t="s">
        <v>18</v>
      </c>
    </row>
    <row r="3183" spans="1:9" hidden="1" x14ac:dyDescent="0.3">
      <c r="A3183" t="s">
        <v>2778</v>
      </c>
      <c r="B3183">
        <v>26</v>
      </c>
      <c r="C3183" s="1">
        <v>44135</v>
      </c>
      <c r="D3183" t="s">
        <v>5337</v>
      </c>
      <c r="E3183" t="s">
        <v>5338</v>
      </c>
      <c r="F3183">
        <v>16</v>
      </c>
      <c r="G3183">
        <v>0</v>
      </c>
      <c r="H3183">
        <v>1</v>
      </c>
      <c r="I3183" t="s">
        <v>18</v>
      </c>
    </row>
    <row r="3184" spans="1:9" hidden="1" x14ac:dyDescent="0.3">
      <c r="A3184" t="s">
        <v>2778</v>
      </c>
      <c r="B3184">
        <v>25</v>
      </c>
      <c r="C3184" s="1">
        <v>43764</v>
      </c>
      <c r="D3184" t="s">
        <v>2995</v>
      </c>
      <c r="E3184" t="s">
        <v>2996</v>
      </c>
      <c r="F3184">
        <v>15</v>
      </c>
      <c r="G3184">
        <v>0</v>
      </c>
      <c r="H3184">
        <v>0</v>
      </c>
      <c r="I3184" t="s">
        <v>139</v>
      </c>
    </row>
    <row r="3185" spans="1:9" hidden="1" x14ac:dyDescent="0.3">
      <c r="A3185" t="s">
        <v>2778</v>
      </c>
      <c r="B3185">
        <v>24</v>
      </c>
      <c r="C3185" s="1">
        <v>43582</v>
      </c>
      <c r="D3185" t="s">
        <v>3116</v>
      </c>
      <c r="E3185" t="s">
        <v>3117</v>
      </c>
      <c r="F3185">
        <v>23</v>
      </c>
      <c r="G3185">
        <v>2</v>
      </c>
      <c r="H3185">
        <v>0</v>
      </c>
      <c r="I3185" t="s">
        <v>18</v>
      </c>
    </row>
    <row r="3186" spans="1:9" hidden="1" x14ac:dyDescent="0.3">
      <c r="A3186" t="s">
        <v>2778</v>
      </c>
      <c r="B3186">
        <v>23</v>
      </c>
      <c r="C3186" s="1">
        <v>43400</v>
      </c>
      <c r="D3186" t="s">
        <v>3477</v>
      </c>
      <c r="E3186" t="s">
        <v>3478</v>
      </c>
      <c r="F3186">
        <v>33</v>
      </c>
      <c r="G3186">
        <v>1</v>
      </c>
      <c r="H3186">
        <v>0</v>
      </c>
      <c r="I3186" t="s">
        <v>13</v>
      </c>
    </row>
    <row r="3187" spans="1:9" hidden="1" x14ac:dyDescent="0.3">
      <c r="A3187" t="s">
        <v>2778</v>
      </c>
      <c r="B3187">
        <v>22</v>
      </c>
      <c r="C3187" s="1">
        <v>43295</v>
      </c>
      <c r="D3187" t="s">
        <v>2948</v>
      </c>
      <c r="E3187" t="s">
        <v>2949</v>
      </c>
      <c r="F3187">
        <v>20</v>
      </c>
      <c r="G3187">
        <v>0</v>
      </c>
      <c r="H3187">
        <v>0</v>
      </c>
      <c r="I3187" t="s">
        <v>18</v>
      </c>
    </row>
    <row r="3188" spans="1:9" hidden="1" x14ac:dyDescent="0.3">
      <c r="A3188" t="s">
        <v>2778</v>
      </c>
      <c r="B3188">
        <v>21</v>
      </c>
      <c r="C3188" s="1">
        <v>43168</v>
      </c>
      <c r="D3188" t="s">
        <v>3114</v>
      </c>
      <c r="E3188" t="s">
        <v>3115</v>
      </c>
      <c r="F3188">
        <v>22</v>
      </c>
      <c r="G3188">
        <v>1</v>
      </c>
      <c r="H3188">
        <v>0</v>
      </c>
      <c r="I3188" t="s">
        <v>18</v>
      </c>
    </row>
    <row r="3189" spans="1:9" hidden="1" x14ac:dyDescent="0.3">
      <c r="A3189" t="s">
        <v>2778</v>
      </c>
      <c r="B3189">
        <v>20</v>
      </c>
      <c r="C3189" s="1">
        <v>42895</v>
      </c>
      <c r="D3189" t="s">
        <v>5339</v>
      </c>
      <c r="E3189" t="s">
        <v>5340</v>
      </c>
      <c r="F3189">
        <v>23</v>
      </c>
      <c r="G3189">
        <v>0</v>
      </c>
      <c r="H3189">
        <v>0</v>
      </c>
      <c r="I3189" t="s">
        <v>18</v>
      </c>
    </row>
    <row r="3190" spans="1:9" hidden="1" x14ac:dyDescent="0.3">
      <c r="A3190" t="s">
        <v>2778</v>
      </c>
      <c r="B3190">
        <v>19</v>
      </c>
      <c r="C3190" s="1">
        <v>42777</v>
      </c>
      <c r="D3190" t="s">
        <v>2007</v>
      </c>
      <c r="E3190" t="s">
        <v>2008</v>
      </c>
      <c r="F3190">
        <v>18</v>
      </c>
      <c r="G3190">
        <v>6</v>
      </c>
      <c r="H3190">
        <v>0</v>
      </c>
      <c r="I3190" t="s">
        <v>86</v>
      </c>
    </row>
    <row r="3191" spans="1:9" hidden="1" x14ac:dyDescent="0.3">
      <c r="A3191" t="s">
        <v>2778</v>
      </c>
      <c r="B3191">
        <v>18</v>
      </c>
      <c r="C3191" s="1">
        <v>42546</v>
      </c>
      <c r="D3191" t="s">
        <v>301</v>
      </c>
      <c r="E3191" t="s">
        <v>302</v>
      </c>
      <c r="F3191">
        <v>21</v>
      </c>
      <c r="G3191">
        <v>3</v>
      </c>
      <c r="H3191">
        <v>0</v>
      </c>
      <c r="I3191" t="s">
        <v>18</v>
      </c>
    </row>
    <row r="3192" spans="1:9" hidden="1" x14ac:dyDescent="0.3">
      <c r="A3192" t="s">
        <v>2778</v>
      </c>
      <c r="B3192">
        <v>17</v>
      </c>
      <c r="C3192" s="1">
        <v>42454</v>
      </c>
      <c r="D3192" t="s">
        <v>299</v>
      </c>
      <c r="E3192" t="s">
        <v>300</v>
      </c>
      <c r="F3192">
        <v>29</v>
      </c>
      <c r="G3192">
        <v>4</v>
      </c>
      <c r="H3192">
        <v>1</v>
      </c>
      <c r="I3192" t="s">
        <v>86</v>
      </c>
    </row>
    <row r="3193" spans="1:9" hidden="1" x14ac:dyDescent="0.3">
      <c r="A3193" t="s">
        <v>2778</v>
      </c>
      <c r="B3193">
        <v>16</v>
      </c>
      <c r="C3193" s="1">
        <v>42349</v>
      </c>
      <c r="D3193" t="s">
        <v>3784</v>
      </c>
      <c r="E3193" t="s">
        <v>2752</v>
      </c>
      <c r="F3193">
        <v>14</v>
      </c>
      <c r="G3193">
        <v>0</v>
      </c>
      <c r="H3193">
        <v>2</v>
      </c>
      <c r="I3193" t="s">
        <v>108</v>
      </c>
    </row>
    <row r="3194" spans="1:9" hidden="1" x14ac:dyDescent="0.3">
      <c r="A3194" t="s">
        <v>2778</v>
      </c>
      <c r="B3194">
        <v>15</v>
      </c>
      <c r="C3194" s="1">
        <v>42223</v>
      </c>
      <c r="D3194" t="s">
        <v>5341</v>
      </c>
      <c r="E3194" t="s">
        <v>5342</v>
      </c>
      <c r="F3194">
        <v>11</v>
      </c>
      <c r="G3194">
        <v>0</v>
      </c>
      <c r="H3194">
        <v>1</v>
      </c>
      <c r="I3194" t="s">
        <v>13</v>
      </c>
    </row>
    <row r="3195" spans="1:9" hidden="1" x14ac:dyDescent="0.3">
      <c r="A3195" t="s">
        <v>2778</v>
      </c>
      <c r="B3195">
        <v>14</v>
      </c>
      <c r="C3195" s="1">
        <v>42111</v>
      </c>
      <c r="D3195" t="s">
        <v>3499</v>
      </c>
      <c r="E3195" t="s">
        <v>3500</v>
      </c>
      <c r="F3195">
        <v>19</v>
      </c>
      <c r="G3195">
        <v>7</v>
      </c>
      <c r="H3195">
        <v>1</v>
      </c>
      <c r="I3195" t="s">
        <v>18</v>
      </c>
    </row>
    <row r="3196" spans="1:9" hidden="1" x14ac:dyDescent="0.3">
      <c r="A3196" t="s">
        <v>2778</v>
      </c>
      <c r="B3196">
        <v>13</v>
      </c>
      <c r="C3196" s="1">
        <v>42013</v>
      </c>
      <c r="D3196" t="s">
        <v>5343</v>
      </c>
      <c r="E3196" t="s">
        <v>5344</v>
      </c>
      <c r="F3196">
        <v>55</v>
      </c>
      <c r="G3196">
        <v>24</v>
      </c>
      <c r="H3196">
        <v>3</v>
      </c>
      <c r="I3196" t="s">
        <v>86</v>
      </c>
    </row>
    <row r="3197" spans="1:9" hidden="1" x14ac:dyDescent="0.3">
      <c r="A3197" t="s">
        <v>2778</v>
      </c>
      <c r="B3197">
        <v>12</v>
      </c>
      <c r="C3197" s="1">
        <v>41949</v>
      </c>
      <c r="D3197" t="s">
        <v>5345</v>
      </c>
      <c r="E3197" t="s">
        <v>5346</v>
      </c>
      <c r="F3197">
        <v>2</v>
      </c>
      <c r="G3197">
        <v>0</v>
      </c>
      <c r="H3197">
        <v>0</v>
      </c>
      <c r="I3197" t="s">
        <v>86</v>
      </c>
    </row>
    <row r="3198" spans="1:9" hidden="1" x14ac:dyDescent="0.3">
      <c r="A3198" t="s">
        <v>2778</v>
      </c>
      <c r="B3198">
        <v>11</v>
      </c>
      <c r="C3198" s="1">
        <v>41920</v>
      </c>
      <c r="D3198" t="s">
        <v>2779</v>
      </c>
      <c r="E3198" t="s">
        <v>2780</v>
      </c>
      <c r="F3198">
        <v>11</v>
      </c>
      <c r="G3198">
        <v>14</v>
      </c>
      <c r="H3198">
        <v>4</v>
      </c>
      <c r="I3198" t="s">
        <v>18</v>
      </c>
    </row>
    <row r="3199" spans="1:9" hidden="1" x14ac:dyDescent="0.3">
      <c r="A3199" t="s">
        <v>2778</v>
      </c>
      <c r="B3199">
        <v>10</v>
      </c>
      <c r="C3199" s="1">
        <v>41817</v>
      </c>
      <c r="D3199" t="s">
        <v>3712</v>
      </c>
      <c r="E3199" t="s">
        <v>3713</v>
      </c>
      <c r="F3199">
        <v>26</v>
      </c>
      <c r="G3199">
        <v>56</v>
      </c>
      <c r="H3199">
        <v>2</v>
      </c>
      <c r="I3199" t="s">
        <v>18</v>
      </c>
    </row>
    <row r="3200" spans="1:9" hidden="1" x14ac:dyDescent="0.3">
      <c r="A3200" t="s">
        <v>2778</v>
      </c>
      <c r="B3200">
        <v>9</v>
      </c>
      <c r="C3200" s="1">
        <v>41797</v>
      </c>
      <c r="D3200" t="s">
        <v>5347</v>
      </c>
      <c r="E3200" t="s">
        <v>5348</v>
      </c>
      <c r="F3200">
        <v>3</v>
      </c>
      <c r="G3200">
        <v>29</v>
      </c>
      <c r="H3200">
        <v>0</v>
      </c>
      <c r="I3200" t="s">
        <v>18</v>
      </c>
    </row>
    <row r="3201" spans="1:9" hidden="1" x14ac:dyDescent="0.3">
      <c r="A3201" t="s">
        <v>2778</v>
      </c>
      <c r="B3201">
        <v>8</v>
      </c>
      <c r="C3201" s="1">
        <v>41753</v>
      </c>
      <c r="D3201" t="s">
        <v>5349</v>
      </c>
      <c r="E3201" t="s">
        <v>5350</v>
      </c>
      <c r="F3201">
        <v>5</v>
      </c>
      <c r="G3201">
        <v>1</v>
      </c>
      <c r="H3201">
        <v>0</v>
      </c>
      <c r="I3201" t="s">
        <v>18</v>
      </c>
    </row>
    <row r="3202" spans="1:9" hidden="1" x14ac:dyDescent="0.3">
      <c r="A3202" t="s">
        <v>2778</v>
      </c>
      <c r="B3202">
        <v>7</v>
      </c>
      <c r="C3202" s="1">
        <v>41608</v>
      </c>
      <c r="D3202" t="s">
        <v>5351</v>
      </c>
      <c r="E3202" t="s">
        <v>5352</v>
      </c>
      <c r="F3202">
        <v>10</v>
      </c>
      <c r="G3202">
        <v>11</v>
      </c>
      <c r="H3202">
        <v>1</v>
      </c>
      <c r="I3202" t="s">
        <v>18</v>
      </c>
    </row>
    <row r="3203" spans="1:9" hidden="1" x14ac:dyDescent="0.3">
      <c r="A3203" t="s">
        <v>2778</v>
      </c>
      <c r="B3203">
        <v>6</v>
      </c>
      <c r="C3203" s="1">
        <v>41550</v>
      </c>
      <c r="D3203" t="s">
        <v>4791</v>
      </c>
      <c r="E3203" t="s">
        <v>4792</v>
      </c>
      <c r="F3203">
        <v>3</v>
      </c>
      <c r="G3203">
        <v>4</v>
      </c>
      <c r="H3203">
        <v>1</v>
      </c>
      <c r="I3203" t="s">
        <v>13</v>
      </c>
    </row>
    <row r="3204" spans="1:9" hidden="1" x14ac:dyDescent="0.3">
      <c r="A3204" t="s">
        <v>2778</v>
      </c>
      <c r="B3204">
        <v>5</v>
      </c>
      <c r="C3204" s="1">
        <v>41431</v>
      </c>
      <c r="D3204" t="s">
        <v>5353</v>
      </c>
      <c r="E3204" t="s">
        <v>5354</v>
      </c>
      <c r="F3204">
        <v>10</v>
      </c>
      <c r="G3204">
        <v>8</v>
      </c>
      <c r="H3204">
        <v>0</v>
      </c>
      <c r="I3204" t="s">
        <v>13</v>
      </c>
    </row>
    <row r="3205" spans="1:9" hidden="1" x14ac:dyDescent="0.3">
      <c r="A3205" t="s">
        <v>2778</v>
      </c>
      <c r="B3205">
        <v>4</v>
      </c>
      <c r="C3205" s="1">
        <v>41284</v>
      </c>
      <c r="D3205" t="s">
        <v>5355</v>
      </c>
      <c r="E3205" t="s">
        <v>5356</v>
      </c>
      <c r="F3205">
        <v>2</v>
      </c>
      <c r="G3205">
        <v>13</v>
      </c>
      <c r="H3205">
        <v>1</v>
      </c>
      <c r="I3205" t="s">
        <v>18</v>
      </c>
    </row>
    <row r="3206" spans="1:9" hidden="1" x14ac:dyDescent="0.3">
      <c r="A3206" t="s">
        <v>2778</v>
      </c>
      <c r="B3206">
        <v>3</v>
      </c>
      <c r="C3206" s="1">
        <v>41243</v>
      </c>
      <c r="D3206" t="s">
        <v>5357</v>
      </c>
      <c r="E3206" t="s">
        <v>5358</v>
      </c>
      <c r="F3206">
        <v>2</v>
      </c>
      <c r="G3206">
        <v>15</v>
      </c>
      <c r="H3206">
        <v>0</v>
      </c>
      <c r="I3206" t="s">
        <v>18</v>
      </c>
    </row>
    <row r="3207" spans="1:9" hidden="1" x14ac:dyDescent="0.3">
      <c r="A3207" t="s">
        <v>2778</v>
      </c>
      <c r="B3207">
        <v>2</v>
      </c>
      <c r="C3207" s="1">
        <v>41146</v>
      </c>
      <c r="D3207" t="s">
        <v>5347</v>
      </c>
      <c r="E3207" t="s">
        <v>5348</v>
      </c>
      <c r="F3207">
        <v>0</v>
      </c>
      <c r="G3207">
        <v>1</v>
      </c>
      <c r="H3207">
        <v>0</v>
      </c>
      <c r="I3207" t="s">
        <v>86</v>
      </c>
    </row>
    <row r="3208" spans="1:9" hidden="1" x14ac:dyDescent="0.3">
      <c r="A3208" t="s">
        <v>5359</v>
      </c>
      <c r="B3208">
        <v>18</v>
      </c>
      <c r="C3208" s="1">
        <v>44828</v>
      </c>
      <c r="D3208" t="s">
        <v>5360</v>
      </c>
      <c r="E3208" t="s">
        <v>5361</v>
      </c>
      <c r="F3208">
        <v>14</v>
      </c>
      <c r="G3208">
        <v>1</v>
      </c>
      <c r="H3208">
        <v>0</v>
      </c>
      <c r="I3208" t="s">
        <v>13</v>
      </c>
    </row>
    <row r="3209" spans="1:9" hidden="1" x14ac:dyDescent="0.3">
      <c r="A3209" t="s">
        <v>5359</v>
      </c>
      <c r="B3209">
        <v>17</v>
      </c>
      <c r="C3209" s="1">
        <v>44674</v>
      </c>
      <c r="D3209" t="s">
        <v>5362</v>
      </c>
      <c r="E3209" t="s">
        <v>5363</v>
      </c>
      <c r="F3209">
        <v>21</v>
      </c>
      <c r="G3209">
        <v>2</v>
      </c>
      <c r="H3209">
        <v>0</v>
      </c>
      <c r="I3209" t="s">
        <v>13</v>
      </c>
    </row>
    <row r="3210" spans="1:9" hidden="1" x14ac:dyDescent="0.3">
      <c r="A3210" t="s">
        <v>5359</v>
      </c>
      <c r="B3210">
        <v>16</v>
      </c>
      <c r="C3210" s="1">
        <v>44478</v>
      </c>
      <c r="D3210" t="s">
        <v>5364</v>
      </c>
      <c r="E3210" t="s">
        <v>5365</v>
      </c>
      <c r="F3210">
        <v>10</v>
      </c>
      <c r="G3210">
        <v>0</v>
      </c>
      <c r="H3210">
        <v>1</v>
      </c>
      <c r="I3210" t="s">
        <v>86</v>
      </c>
    </row>
    <row r="3211" spans="1:9" hidden="1" x14ac:dyDescent="0.3">
      <c r="A3211" t="s">
        <v>5359</v>
      </c>
      <c r="B3211">
        <v>15</v>
      </c>
      <c r="C3211" s="1">
        <v>44401</v>
      </c>
      <c r="D3211" t="s">
        <v>1663</v>
      </c>
      <c r="E3211" t="s">
        <v>1664</v>
      </c>
      <c r="F3211">
        <v>22</v>
      </c>
      <c r="G3211">
        <v>3</v>
      </c>
      <c r="H3211">
        <v>3</v>
      </c>
      <c r="I3211" t="s">
        <v>18</v>
      </c>
    </row>
    <row r="3212" spans="1:9" hidden="1" x14ac:dyDescent="0.3">
      <c r="A3212" t="s">
        <v>5359</v>
      </c>
      <c r="B3212">
        <v>14</v>
      </c>
      <c r="C3212" s="1">
        <v>44086</v>
      </c>
      <c r="D3212" t="s">
        <v>5366</v>
      </c>
      <c r="E3212" t="s">
        <v>5367</v>
      </c>
      <c r="F3212">
        <v>8</v>
      </c>
      <c r="G3212">
        <v>7</v>
      </c>
      <c r="H3212">
        <v>3</v>
      </c>
      <c r="I3212" t="s">
        <v>13</v>
      </c>
    </row>
    <row r="3213" spans="1:9" hidden="1" x14ac:dyDescent="0.3">
      <c r="A3213" t="s">
        <v>5359</v>
      </c>
      <c r="B3213">
        <v>13</v>
      </c>
      <c r="C3213" s="1">
        <v>43799</v>
      </c>
      <c r="D3213" t="s">
        <v>5368</v>
      </c>
      <c r="E3213" t="s">
        <v>5369</v>
      </c>
      <c r="F3213">
        <v>10</v>
      </c>
      <c r="G3213">
        <v>0</v>
      </c>
      <c r="H3213">
        <v>0</v>
      </c>
      <c r="I3213" t="s">
        <v>18</v>
      </c>
    </row>
    <row r="3214" spans="1:9" hidden="1" x14ac:dyDescent="0.3">
      <c r="A3214" t="s">
        <v>5359</v>
      </c>
      <c r="B3214">
        <v>12</v>
      </c>
      <c r="C3214" s="1">
        <v>43757</v>
      </c>
      <c r="D3214" t="s">
        <v>5370</v>
      </c>
      <c r="E3214" t="s">
        <v>5371</v>
      </c>
      <c r="F3214">
        <v>2</v>
      </c>
      <c r="G3214">
        <v>26</v>
      </c>
      <c r="H3214">
        <v>0</v>
      </c>
      <c r="I3214" t="s">
        <v>29</v>
      </c>
    </row>
    <row r="3215" spans="1:9" hidden="1" x14ac:dyDescent="0.3">
      <c r="A3215" t="s">
        <v>5359</v>
      </c>
      <c r="B3215">
        <v>11</v>
      </c>
      <c r="C3215" s="1">
        <v>43652</v>
      </c>
      <c r="D3215" t="s">
        <v>2335</v>
      </c>
      <c r="E3215" t="s">
        <v>2336</v>
      </c>
      <c r="F3215">
        <v>26</v>
      </c>
      <c r="G3215">
        <v>152</v>
      </c>
      <c r="H3215">
        <v>10</v>
      </c>
      <c r="I3215" t="s">
        <v>108</v>
      </c>
    </row>
    <row r="3216" spans="1:9" hidden="1" x14ac:dyDescent="0.3">
      <c r="A3216" t="s">
        <v>5359</v>
      </c>
      <c r="B3216">
        <v>10</v>
      </c>
      <c r="C3216" s="1">
        <v>43540</v>
      </c>
      <c r="D3216" t="s">
        <v>4441</v>
      </c>
      <c r="E3216" t="s">
        <v>4442</v>
      </c>
      <c r="F3216">
        <v>35</v>
      </c>
      <c r="G3216">
        <v>5</v>
      </c>
      <c r="H3216">
        <v>2</v>
      </c>
      <c r="I3216" t="s">
        <v>55</v>
      </c>
    </row>
    <row r="3217" spans="1:9" hidden="1" x14ac:dyDescent="0.3">
      <c r="A3217" t="s">
        <v>5359</v>
      </c>
      <c r="B3217">
        <v>9</v>
      </c>
      <c r="C3217" s="1">
        <v>43393</v>
      </c>
      <c r="D3217" t="s">
        <v>5372</v>
      </c>
      <c r="E3217" t="s">
        <v>5373</v>
      </c>
      <c r="F3217">
        <v>13</v>
      </c>
      <c r="G3217">
        <v>7</v>
      </c>
      <c r="H3217">
        <v>1</v>
      </c>
      <c r="I3217" t="s">
        <v>18</v>
      </c>
    </row>
    <row r="3218" spans="1:9" hidden="1" x14ac:dyDescent="0.3">
      <c r="A3218" t="s">
        <v>5359</v>
      </c>
      <c r="B3218">
        <v>8</v>
      </c>
      <c r="C3218" s="1">
        <v>43358</v>
      </c>
      <c r="D3218" t="s">
        <v>5307</v>
      </c>
      <c r="E3218" t="s">
        <v>5308</v>
      </c>
      <c r="F3218">
        <v>5</v>
      </c>
      <c r="G3218">
        <v>19</v>
      </c>
      <c r="H3218">
        <v>0</v>
      </c>
      <c r="I3218" t="s">
        <v>29</v>
      </c>
    </row>
    <row r="3219" spans="1:9" hidden="1" x14ac:dyDescent="0.3">
      <c r="A3219" t="s">
        <v>5359</v>
      </c>
      <c r="B3219">
        <v>7</v>
      </c>
      <c r="C3219" s="1">
        <v>43190</v>
      </c>
      <c r="D3219" t="s">
        <v>1885</v>
      </c>
      <c r="E3219" t="s">
        <v>1886</v>
      </c>
      <c r="F3219">
        <v>10</v>
      </c>
      <c r="G3219">
        <v>15</v>
      </c>
      <c r="H3219">
        <v>2</v>
      </c>
      <c r="I3219" t="s">
        <v>18</v>
      </c>
    </row>
    <row r="3220" spans="1:9" hidden="1" x14ac:dyDescent="0.3">
      <c r="A3220" t="s">
        <v>5359</v>
      </c>
      <c r="B3220">
        <v>6</v>
      </c>
      <c r="C3220" s="1">
        <v>43085</v>
      </c>
      <c r="D3220" t="s">
        <v>3736</v>
      </c>
      <c r="E3220" t="s">
        <v>3737</v>
      </c>
      <c r="F3220">
        <v>2</v>
      </c>
      <c r="G3220">
        <v>15</v>
      </c>
      <c r="H3220">
        <v>0</v>
      </c>
      <c r="I3220" t="s">
        <v>29</v>
      </c>
    </row>
    <row r="3221" spans="1:9" hidden="1" x14ac:dyDescent="0.3">
      <c r="A3221" t="s">
        <v>5359</v>
      </c>
      <c r="B3221">
        <v>5</v>
      </c>
      <c r="C3221" s="1">
        <v>43029</v>
      </c>
      <c r="D3221" t="s">
        <v>2086</v>
      </c>
      <c r="E3221" t="s">
        <v>2087</v>
      </c>
      <c r="F3221">
        <v>6</v>
      </c>
      <c r="G3221">
        <v>3</v>
      </c>
      <c r="H3221">
        <v>0</v>
      </c>
      <c r="I3221" t="s">
        <v>29</v>
      </c>
    </row>
    <row r="3222" spans="1:9" hidden="1" x14ac:dyDescent="0.3">
      <c r="A3222" t="s">
        <v>5359</v>
      </c>
      <c r="B3222">
        <v>4</v>
      </c>
      <c r="C3222" s="1">
        <v>42910</v>
      </c>
      <c r="D3222" t="s">
        <v>5299</v>
      </c>
      <c r="E3222" t="s">
        <v>5300</v>
      </c>
      <c r="F3222">
        <v>25</v>
      </c>
      <c r="G3222">
        <v>64</v>
      </c>
      <c r="H3222">
        <v>3</v>
      </c>
      <c r="I3222" t="s">
        <v>29</v>
      </c>
    </row>
    <row r="3223" spans="1:9" hidden="1" x14ac:dyDescent="0.3">
      <c r="A3223" t="s">
        <v>5359</v>
      </c>
      <c r="B3223">
        <v>3</v>
      </c>
      <c r="C3223" s="1">
        <v>42847</v>
      </c>
      <c r="D3223" t="s">
        <v>4756</v>
      </c>
      <c r="E3223" t="s">
        <v>4757</v>
      </c>
      <c r="F3223">
        <v>4</v>
      </c>
      <c r="G3223">
        <v>25</v>
      </c>
      <c r="H3223">
        <v>0</v>
      </c>
      <c r="I3223" t="s">
        <v>18</v>
      </c>
    </row>
    <row r="3224" spans="1:9" hidden="1" x14ac:dyDescent="0.3">
      <c r="A3224" t="s">
        <v>5359</v>
      </c>
      <c r="B3224">
        <v>2</v>
      </c>
      <c r="C3224" s="1">
        <v>42770</v>
      </c>
      <c r="D3224" t="s">
        <v>2307</v>
      </c>
      <c r="E3224" t="s">
        <v>2308</v>
      </c>
      <c r="F3224">
        <v>11</v>
      </c>
      <c r="G3224">
        <v>133</v>
      </c>
      <c r="H3224">
        <v>10</v>
      </c>
      <c r="I3224" t="s">
        <v>29</v>
      </c>
    </row>
    <row r="3225" spans="1:9" hidden="1" x14ac:dyDescent="0.3">
      <c r="A3225" t="s">
        <v>5359</v>
      </c>
      <c r="B3225">
        <v>1</v>
      </c>
      <c r="C3225" s="1">
        <v>42705</v>
      </c>
      <c r="D3225" t="s">
        <v>5374</v>
      </c>
      <c r="E3225" t="s">
        <v>5375</v>
      </c>
      <c r="F3225">
        <v>8</v>
      </c>
      <c r="G3225">
        <v>28</v>
      </c>
      <c r="H3225">
        <v>2</v>
      </c>
      <c r="I3225" t="s">
        <v>29</v>
      </c>
    </row>
    <row r="3226" spans="1:9" hidden="1" x14ac:dyDescent="0.3">
      <c r="A3226" t="s">
        <v>97</v>
      </c>
      <c r="B3226">
        <v>19</v>
      </c>
      <c r="C3226" s="1">
        <v>44905</v>
      </c>
      <c r="D3226" t="s">
        <v>102</v>
      </c>
      <c r="E3226" t="s">
        <v>103</v>
      </c>
      <c r="F3226">
        <v>29</v>
      </c>
      <c r="G3226">
        <v>4</v>
      </c>
      <c r="H3226">
        <v>1</v>
      </c>
      <c r="I3226" t="s">
        <v>456</v>
      </c>
    </row>
    <row r="3227" spans="1:9" hidden="1" x14ac:dyDescent="0.3">
      <c r="A3227" t="s">
        <v>97</v>
      </c>
      <c r="B3227">
        <v>18</v>
      </c>
      <c r="C3227" s="1">
        <v>44786</v>
      </c>
      <c r="D3227" t="s">
        <v>5376</v>
      </c>
      <c r="E3227" t="s">
        <v>5377</v>
      </c>
      <c r="F3227">
        <v>34</v>
      </c>
      <c r="G3227">
        <v>1</v>
      </c>
      <c r="H3227">
        <v>1</v>
      </c>
      <c r="I3227" t="s">
        <v>18</v>
      </c>
    </row>
    <row r="3228" spans="1:9" hidden="1" x14ac:dyDescent="0.3">
      <c r="A3228" t="s">
        <v>97</v>
      </c>
      <c r="B3228">
        <v>17</v>
      </c>
      <c r="C3228" s="1">
        <v>44527</v>
      </c>
      <c r="D3228" t="s">
        <v>5378</v>
      </c>
      <c r="E3228" t="s">
        <v>5379</v>
      </c>
      <c r="F3228">
        <v>19</v>
      </c>
      <c r="G3228">
        <v>0</v>
      </c>
      <c r="H3228">
        <v>0</v>
      </c>
      <c r="I3228" t="s">
        <v>127</v>
      </c>
    </row>
    <row r="3229" spans="1:9" hidden="1" x14ac:dyDescent="0.3">
      <c r="A3229" t="s">
        <v>97</v>
      </c>
      <c r="B3229">
        <v>16</v>
      </c>
      <c r="C3229" s="1">
        <v>44121</v>
      </c>
      <c r="D3229" t="s">
        <v>5380</v>
      </c>
      <c r="E3229" t="s">
        <v>89</v>
      </c>
      <c r="F3229">
        <v>14</v>
      </c>
      <c r="G3229">
        <v>1</v>
      </c>
      <c r="H3229">
        <v>0</v>
      </c>
      <c r="I3229" t="s">
        <v>13</v>
      </c>
    </row>
    <row r="3230" spans="1:9" hidden="1" x14ac:dyDescent="0.3">
      <c r="A3230" t="s">
        <v>97</v>
      </c>
      <c r="B3230">
        <v>15</v>
      </c>
      <c r="C3230" s="1">
        <v>43813</v>
      </c>
      <c r="D3230" t="s">
        <v>92</v>
      </c>
      <c r="E3230" t="s">
        <v>93</v>
      </c>
      <c r="F3230">
        <v>29</v>
      </c>
      <c r="G3230">
        <v>2</v>
      </c>
      <c r="H3230">
        <v>0</v>
      </c>
      <c r="I3230" t="s">
        <v>18</v>
      </c>
    </row>
    <row r="3231" spans="1:9" hidden="1" x14ac:dyDescent="0.3">
      <c r="A3231" t="s">
        <v>97</v>
      </c>
      <c r="B3231">
        <v>14</v>
      </c>
      <c r="C3231" s="1">
        <v>43665</v>
      </c>
      <c r="D3231" t="s">
        <v>94</v>
      </c>
      <c r="E3231" t="s">
        <v>95</v>
      </c>
      <c r="F3231">
        <v>18</v>
      </c>
      <c r="G3231">
        <v>0</v>
      </c>
      <c r="H3231">
        <v>0</v>
      </c>
      <c r="I3231" t="s">
        <v>13</v>
      </c>
    </row>
    <row r="3232" spans="1:9" hidden="1" x14ac:dyDescent="0.3">
      <c r="A3232" t="s">
        <v>97</v>
      </c>
      <c r="B3232">
        <v>13</v>
      </c>
      <c r="C3232" s="1">
        <v>43575</v>
      </c>
      <c r="D3232" t="s">
        <v>5381</v>
      </c>
      <c r="E3232" t="s">
        <v>5382</v>
      </c>
      <c r="F3232">
        <v>31</v>
      </c>
      <c r="G3232">
        <v>2</v>
      </c>
      <c r="H3232">
        <v>0</v>
      </c>
      <c r="I3232" t="s">
        <v>86</v>
      </c>
    </row>
    <row r="3233" spans="1:9" hidden="1" x14ac:dyDescent="0.3">
      <c r="A3233" t="s">
        <v>97</v>
      </c>
      <c r="B3233">
        <v>12</v>
      </c>
      <c r="C3233" s="1">
        <v>43498</v>
      </c>
      <c r="D3233" t="s">
        <v>5383</v>
      </c>
      <c r="E3233" t="s">
        <v>5384</v>
      </c>
      <c r="F3233">
        <v>31</v>
      </c>
      <c r="G3233">
        <v>2</v>
      </c>
      <c r="H3233">
        <v>0</v>
      </c>
      <c r="I3233" t="s">
        <v>86</v>
      </c>
    </row>
    <row r="3234" spans="1:9" hidden="1" x14ac:dyDescent="0.3">
      <c r="A3234" t="s">
        <v>97</v>
      </c>
      <c r="B3234">
        <v>11</v>
      </c>
      <c r="C3234" s="1">
        <v>43442</v>
      </c>
      <c r="D3234" t="s">
        <v>2804</v>
      </c>
      <c r="E3234" t="s">
        <v>2805</v>
      </c>
      <c r="F3234">
        <v>34</v>
      </c>
      <c r="G3234">
        <v>3</v>
      </c>
      <c r="H3234">
        <v>0</v>
      </c>
      <c r="I3234" t="s">
        <v>86</v>
      </c>
    </row>
    <row r="3235" spans="1:9" hidden="1" x14ac:dyDescent="0.3">
      <c r="A3235" t="s">
        <v>97</v>
      </c>
      <c r="B3235">
        <v>10</v>
      </c>
      <c r="C3235" s="1">
        <v>43295</v>
      </c>
      <c r="D3235" t="s">
        <v>4765</v>
      </c>
      <c r="E3235" t="s">
        <v>4766</v>
      </c>
      <c r="F3235">
        <v>25</v>
      </c>
      <c r="G3235">
        <v>1</v>
      </c>
      <c r="H3235">
        <v>0</v>
      </c>
      <c r="I3235" t="s">
        <v>18</v>
      </c>
    </row>
    <row r="3236" spans="1:9" hidden="1" x14ac:dyDescent="0.3">
      <c r="A3236" t="s">
        <v>97</v>
      </c>
      <c r="B3236">
        <v>9</v>
      </c>
      <c r="C3236" s="1">
        <v>43232</v>
      </c>
      <c r="D3236" t="s">
        <v>5385</v>
      </c>
      <c r="E3236" t="s">
        <v>5386</v>
      </c>
      <c r="F3236">
        <v>14</v>
      </c>
      <c r="G3236">
        <v>1</v>
      </c>
      <c r="H3236">
        <v>0</v>
      </c>
      <c r="I3236" t="s">
        <v>86</v>
      </c>
    </row>
    <row r="3237" spans="1:9" hidden="1" x14ac:dyDescent="0.3">
      <c r="A3237" t="s">
        <v>97</v>
      </c>
      <c r="B3237">
        <v>8</v>
      </c>
      <c r="C3237" s="1">
        <v>43134</v>
      </c>
      <c r="D3237" t="s">
        <v>5387</v>
      </c>
      <c r="E3237" t="s">
        <v>5388</v>
      </c>
      <c r="F3237">
        <v>30</v>
      </c>
      <c r="G3237">
        <v>14</v>
      </c>
      <c r="H3237">
        <v>0</v>
      </c>
      <c r="I3237" t="s">
        <v>13</v>
      </c>
    </row>
    <row r="3238" spans="1:9" hidden="1" x14ac:dyDescent="0.3">
      <c r="A3238" t="s">
        <v>97</v>
      </c>
      <c r="B3238">
        <v>7</v>
      </c>
      <c r="C3238" s="1">
        <v>43021</v>
      </c>
      <c r="D3238" t="s">
        <v>5389</v>
      </c>
      <c r="E3238" t="s">
        <v>5390</v>
      </c>
      <c r="F3238">
        <v>3</v>
      </c>
      <c r="G3238">
        <v>5</v>
      </c>
      <c r="H3238">
        <v>4</v>
      </c>
      <c r="I3238" t="s">
        <v>18</v>
      </c>
    </row>
    <row r="3239" spans="1:9" hidden="1" x14ac:dyDescent="0.3">
      <c r="A3239" t="s">
        <v>97</v>
      </c>
      <c r="B3239">
        <v>6</v>
      </c>
      <c r="C3239" s="1">
        <v>42923</v>
      </c>
      <c r="D3239" t="s">
        <v>5228</v>
      </c>
      <c r="E3239" t="s">
        <v>5229</v>
      </c>
      <c r="F3239">
        <v>5</v>
      </c>
      <c r="G3239">
        <v>6</v>
      </c>
      <c r="H3239">
        <v>0</v>
      </c>
      <c r="I3239" t="s">
        <v>13</v>
      </c>
    </row>
    <row r="3240" spans="1:9" hidden="1" x14ac:dyDescent="0.3">
      <c r="A3240" t="s">
        <v>97</v>
      </c>
      <c r="B3240">
        <v>5</v>
      </c>
      <c r="C3240" s="1">
        <v>42875</v>
      </c>
      <c r="D3240" t="s">
        <v>5391</v>
      </c>
      <c r="E3240" t="s">
        <v>5392</v>
      </c>
      <c r="F3240">
        <v>5</v>
      </c>
      <c r="G3240">
        <v>5</v>
      </c>
      <c r="H3240">
        <v>2</v>
      </c>
      <c r="I3240" t="s">
        <v>86</v>
      </c>
    </row>
    <row r="3241" spans="1:9" hidden="1" x14ac:dyDescent="0.3">
      <c r="A3241" t="s">
        <v>97</v>
      </c>
      <c r="B3241">
        <v>4</v>
      </c>
      <c r="C3241" s="1">
        <v>42846</v>
      </c>
      <c r="D3241" t="s">
        <v>5393</v>
      </c>
      <c r="E3241" t="s">
        <v>5394</v>
      </c>
      <c r="F3241">
        <v>12</v>
      </c>
      <c r="G3241">
        <v>8</v>
      </c>
      <c r="H3241">
        <v>0</v>
      </c>
      <c r="I3241" t="s">
        <v>18</v>
      </c>
    </row>
    <row r="3242" spans="1:9" hidden="1" x14ac:dyDescent="0.3">
      <c r="A3242" t="s">
        <v>97</v>
      </c>
      <c r="B3242">
        <v>3</v>
      </c>
      <c r="C3242" s="1">
        <v>42811</v>
      </c>
      <c r="D3242" t="s">
        <v>5395</v>
      </c>
      <c r="E3242" t="s">
        <v>5396</v>
      </c>
      <c r="F3242">
        <v>4</v>
      </c>
      <c r="G3242">
        <v>3</v>
      </c>
      <c r="H3242">
        <v>0</v>
      </c>
      <c r="I3242" t="s">
        <v>86</v>
      </c>
    </row>
    <row r="3243" spans="1:9" hidden="1" x14ac:dyDescent="0.3">
      <c r="A3243" t="s">
        <v>97</v>
      </c>
      <c r="B3243">
        <v>2</v>
      </c>
      <c r="C3243" s="1">
        <v>42790</v>
      </c>
      <c r="D3243" t="s">
        <v>5397</v>
      </c>
      <c r="E3243" t="s">
        <v>5398</v>
      </c>
      <c r="F3243">
        <v>10</v>
      </c>
      <c r="G3243">
        <v>7</v>
      </c>
      <c r="H3243">
        <v>0</v>
      </c>
      <c r="I3243" t="s">
        <v>18</v>
      </c>
    </row>
    <row r="3244" spans="1:9" hidden="1" x14ac:dyDescent="0.3">
      <c r="A3244" t="s">
        <v>97</v>
      </c>
      <c r="B3244">
        <v>1</v>
      </c>
      <c r="C3244" s="1">
        <v>42679</v>
      </c>
      <c r="D3244" t="s">
        <v>5399</v>
      </c>
      <c r="E3244" t="s">
        <v>5400</v>
      </c>
      <c r="F3244">
        <v>3</v>
      </c>
      <c r="G3244">
        <v>1</v>
      </c>
      <c r="H3244">
        <v>1</v>
      </c>
      <c r="I3244" t="s">
        <v>86</v>
      </c>
    </row>
    <row r="3245" spans="1:9" hidden="1" x14ac:dyDescent="0.3">
      <c r="A3245" t="s">
        <v>5401</v>
      </c>
      <c r="B3245">
        <v>19</v>
      </c>
      <c r="C3245" s="1">
        <v>44884</v>
      </c>
      <c r="D3245" t="s">
        <v>4248</v>
      </c>
      <c r="E3245" t="s">
        <v>4249</v>
      </c>
      <c r="F3245">
        <v>19</v>
      </c>
      <c r="G3245">
        <v>1</v>
      </c>
      <c r="H3245">
        <v>1</v>
      </c>
      <c r="I3245" t="s">
        <v>456</v>
      </c>
    </row>
    <row r="3246" spans="1:9" hidden="1" x14ac:dyDescent="0.3">
      <c r="A3246" t="s">
        <v>5401</v>
      </c>
      <c r="B3246">
        <v>18</v>
      </c>
      <c r="C3246" s="1">
        <v>44788</v>
      </c>
      <c r="D3246" t="s">
        <v>5402</v>
      </c>
      <c r="E3246" t="s">
        <v>5403</v>
      </c>
      <c r="F3246">
        <v>11</v>
      </c>
      <c r="G3246">
        <v>18</v>
      </c>
      <c r="H3246">
        <v>5</v>
      </c>
      <c r="I3246" t="s">
        <v>18</v>
      </c>
    </row>
    <row r="3247" spans="1:9" hidden="1" x14ac:dyDescent="0.3">
      <c r="A3247" t="s">
        <v>5401</v>
      </c>
      <c r="B3247">
        <v>17</v>
      </c>
      <c r="C3247" s="1">
        <v>44548</v>
      </c>
      <c r="D3247" t="s">
        <v>962</v>
      </c>
      <c r="E3247" t="s">
        <v>963</v>
      </c>
      <c r="F3247">
        <v>20</v>
      </c>
      <c r="G3247">
        <v>2</v>
      </c>
      <c r="H3247">
        <v>1</v>
      </c>
      <c r="I3247" t="s">
        <v>18</v>
      </c>
    </row>
    <row r="3248" spans="1:9" hidden="1" x14ac:dyDescent="0.3">
      <c r="A3248" t="s">
        <v>5401</v>
      </c>
      <c r="B3248">
        <v>16</v>
      </c>
      <c r="C3248" s="1">
        <v>44394</v>
      </c>
      <c r="D3248" t="s">
        <v>229</v>
      </c>
      <c r="E3248" t="s">
        <v>230</v>
      </c>
      <c r="F3248">
        <v>33</v>
      </c>
      <c r="G3248">
        <v>12</v>
      </c>
      <c r="H3248">
        <v>0</v>
      </c>
      <c r="I3248" t="s">
        <v>13</v>
      </c>
    </row>
    <row r="3249" spans="1:9" hidden="1" x14ac:dyDescent="0.3">
      <c r="A3249" t="s">
        <v>5401</v>
      </c>
      <c r="B3249">
        <v>15</v>
      </c>
      <c r="C3249" s="1">
        <v>44170</v>
      </c>
      <c r="D3249" t="s">
        <v>1292</v>
      </c>
      <c r="E3249" t="s">
        <v>1293</v>
      </c>
      <c r="F3249">
        <v>17</v>
      </c>
      <c r="G3249">
        <v>2</v>
      </c>
      <c r="H3249">
        <v>0</v>
      </c>
      <c r="I3249" t="s">
        <v>13</v>
      </c>
    </row>
    <row r="3250" spans="1:9" hidden="1" x14ac:dyDescent="0.3">
      <c r="A3250" t="s">
        <v>5401</v>
      </c>
      <c r="B3250">
        <v>14</v>
      </c>
      <c r="C3250" s="1">
        <v>43785</v>
      </c>
      <c r="D3250" t="s">
        <v>5404</v>
      </c>
      <c r="E3250" t="s">
        <v>5405</v>
      </c>
      <c r="F3250">
        <v>15</v>
      </c>
      <c r="G3250">
        <v>6</v>
      </c>
      <c r="H3250">
        <v>1</v>
      </c>
      <c r="I3250" t="s">
        <v>18</v>
      </c>
    </row>
    <row r="3251" spans="1:9" hidden="1" x14ac:dyDescent="0.3">
      <c r="A3251" t="s">
        <v>5401</v>
      </c>
      <c r="B3251">
        <v>13</v>
      </c>
      <c r="C3251" s="1">
        <v>43666</v>
      </c>
      <c r="D3251" t="s">
        <v>5406</v>
      </c>
      <c r="E3251" t="s">
        <v>5407</v>
      </c>
      <c r="F3251">
        <v>22</v>
      </c>
      <c r="G3251">
        <v>5</v>
      </c>
      <c r="H3251">
        <v>0</v>
      </c>
      <c r="I3251" t="s">
        <v>18</v>
      </c>
    </row>
    <row r="3252" spans="1:9" hidden="1" x14ac:dyDescent="0.3">
      <c r="A3252" t="s">
        <v>5401</v>
      </c>
      <c r="B3252">
        <v>12</v>
      </c>
      <c r="C3252" s="1">
        <v>43645</v>
      </c>
      <c r="D3252" t="s">
        <v>3259</v>
      </c>
      <c r="E3252" t="s">
        <v>3260</v>
      </c>
      <c r="F3252">
        <v>12</v>
      </c>
      <c r="G3252">
        <v>5</v>
      </c>
      <c r="H3252">
        <v>1</v>
      </c>
      <c r="I3252" t="s">
        <v>18</v>
      </c>
    </row>
    <row r="3253" spans="1:9" hidden="1" x14ac:dyDescent="0.3">
      <c r="A3253" t="s">
        <v>5401</v>
      </c>
      <c r="B3253">
        <v>11</v>
      </c>
      <c r="C3253" s="1">
        <v>43631</v>
      </c>
      <c r="D3253" t="s">
        <v>5408</v>
      </c>
      <c r="E3253" t="s">
        <v>5409</v>
      </c>
      <c r="F3253">
        <v>9</v>
      </c>
      <c r="G3253">
        <v>13</v>
      </c>
      <c r="H3253">
        <v>2</v>
      </c>
      <c r="I3253" t="s">
        <v>18</v>
      </c>
    </row>
    <row r="3254" spans="1:9" hidden="1" x14ac:dyDescent="0.3">
      <c r="A3254" t="s">
        <v>5401</v>
      </c>
      <c r="B3254">
        <v>10</v>
      </c>
      <c r="C3254" s="1">
        <v>43554</v>
      </c>
      <c r="D3254" t="s">
        <v>5410</v>
      </c>
      <c r="E3254" t="s">
        <v>5411</v>
      </c>
      <c r="F3254">
        <v>11</v>
      </c>
      <c r="G3254">
        <v>16</v>
      </c>
      <c r="H3254">
        <v>3</v>
      </c>
      <c r="I3254" t="s">
        <v>108</v>
      </c>
    </row>
    <row r="3255" spans="1:9" hidden="1" x14ac:dyDescent="0.3">
      <c r="A3255" t="s">
        <v>5401</v>
      </c>
      <c r="B3255">
        <v>9</v>
      </c>
      <c r="C3255" s="1">
        <v>43518</v>
      </c>
      <c r="D3255" t="s">
        <v>5412</v>
      </c>
      <c r="E3255" t="s">
        <v>5413</v>
      </c>
      <c r="F3255">
        <v>3</v>
      </c>
      <c r="G3255">
        <v>4</v>
      </c>
      <c r="H3255">
        <v>0</v>
      </c>
      <c r="I3255" t="s">
        <v>18</v>
      </c>
    </row>
    <row r="3256" spans="1:9" hidden="1" x14ac:dyDescent="0.3">
      <c r="A3256" t="s">
        <v>5401</v>
      </c>
      <c r="B3256">
        <v>8</v>
      </c>
      <c r="C3256" s="1">
        <v>43393</v>
      </c>
      <c r="D3256" t="s">
        <v>4268</v>
      </c>
      <c r="E3256" t="s">
        <v>4269</v>
      </c>
      <c r="F3256">
        <v>5</v>
      </c>
      <c r="G3256">
        <v>9</v>
      </c>
      <c r="H3256">
        <v>1</v>
      </c>
      <c r="I3256" t="s">
        <v>18</v>
      </c>
    </row>
    <row r="3257" spans="1:9" hidden="1" x14ac:dyDescent="0.3">
      <c r="A3257" t="s">
        <v>5401</v>
      </c>
      <c r="B3257">
        <v>7</v>
      </c>
      <c r="C3257" s="1">
        <v>43232</v>
      </c>
      <c r="D3257" t="s">
        <v>5414</v>
      </c>
      <c r="E3257" t="s">
        <v>5415</v>
      </c>
      <c r="F3257">
        <v>2</v>
      </c>
      <c r="G3257">
        <v>7</v>
      </c>
      <c r="H3257">
        <v>2</v>
      </c>
      <c r="I3257" t="s">
        <v>18</v>
      </c>
    </row>
    <row r="3258" spans="1:9" hidden="1" x14ac:dyDescent="0.3">
      <c r="A3258" t="s">
        <v>5401</v>
      </c>
      <c r="B3258">
        <v>6</v>
      </c>
      <c r="C3258" s="1">
        <v>43189</v>
      </c>
      <c r="D3258" t="s">
        <v>5416</v>
      </c>
      <c r="E3258" t="s">
        <v>5417</v>
      </c>
      <c r="F3258">
        <v>17</v>
      </c>
      <c r="G3258">
        <v>31</v>
      </c>
      <c r="H3258">
        <v>7</v>
      </c>
      <c r="I3258" t="s">
        <v>18</v>
      </c>
    </row>
    <row r="3259" spans="1:9" hidden="1" x14ac:dyDescent="0.3">
      <c r="A3259" t="s">
        <v>5401</v>
      </c>
      <c r="B3259">
        <v>5</v>
      </c>
      <c r="C3259" s="1">
        <v>43120</v>
      </c>
      <c r="D3259" t="s">
        <v>5418</v>
      </c>
      <c r="E3259" t="s">
        <v>5419</v>
      </c>
      <c r="F3259">
        <v>16</v>
      </c>
      <c r="G3259">
        <v>3</v>
      </c>
      <c r="H3259">
        <v>0</v>
      </c>
      <c r="I3259" t="s">
        <v>18</v>
      </c>
    </row>
    <row r="3260" spans="1:9" hidden="1" x14ac:dyDescent="0.3">
      <c r="A3260" t="s">
        <v>5401</v>
      </c>
      <c r="B3260">
        <v>4</v>
      </c>
      <c r="C3260" s="1">
        <v>43077</v>
      </c>
      <c r="D3260" t="s">
        <v>5420</v>
      </c>
      <c r="E3260" t="s">
        <v>5421</v>
      </c>
      <c r="F3260">
        <v>3</v>
      </c>
      <c r="G3260">
        <v>5</v>
      </c>
      <c r="H3260">
        <v>2</v>
      </c>
      <c r="I3260" t="s">
        <v>18</v>
      </c>
    </row>
    <row r="3261" spans="1:9" hidden="1" x14ac:dyDescent="0.3">
      <c r="A3261" t="s">
        <v>5401</v>
      </c>
      <c r="B3261">
        <v>3</v>
      </c>
      <c r="C3261" s="1">
        <v>43050</v>
      </c>
      <c r="D3261" t="s">
        <v>5422</v>
      </c>
      <c r="E3261" t="s">
        <v>5423</v>
      </c>
      <c r="F3261">
        <v>19</v>
      </c>
      <c r="G3261">
        <v>44</v>
      </c>
      <c r="H3261">
        <v>4</v>
      </c>
      <c r="I3261" t="s">
        <v>86</v>
      </c>
    </row>
    <row r="3262" spans="1:9" hidden="1" x14ac:dyDescent="0.3">
      <c r="A3262" t="s">
        <v>5401</v>
      </c>
      <c r="B3262">
        <v>2</v>
      </c>
      <c r="C3262" s="1">
        <v>42938</v>
      </c>
      <c r="D3262" t="s">
        <v>5424</v>
      </c>
      <c r="E3262" t="s">
        <v>5425</v>
      </c>
      <c r="F3262">
        <v>2</v>
      </c>
      <c r="G3262">
        <v>10</v>
      </c>
      <c r="H3262">
        <v>1</v>
      </c>
      <c r="I3262" t="s">
        <v>18</v>
      </c>
    </row>
    <row r="3263" spans="1:9" hidden="1" x14ac:dyDescent="0.3">
      <c r="A3263" t="s">
        <v>5401</v>
      </c>
      <c r="B3263">
        <v>1</v>
      </c>
      <c r="C3263" s="1">
        <v>42903</v>
      </c>
      <c r="D3263" t="s">
        <v>5426</v>
      </c>
      <c r="E3263" t="s">
        <v>5427</v>
      </c>
      <c r="F3263">
        <v>17</v>
      </c>
      <c r="G3263">
        <v>47</v>
      </c>
      <c r="H3263">
        <v>2</v>
      </c>
      <c r="I3263" t="s">
        <v>18</v>
      </c>
    </row>
    <row r="3264" spans="1:9" hidden="1" x14ac:dyDescent="0.3">
      <c r="A3264" t="s">
        <v>2557</v>
      </c>
      <c r="B3264">
        <v>31</v>
      </c>
      <c r="C3264" s="1">
        <v>44842</v>
      </c>
      <c r="D3264" t="s">
        <v>5428</v>
      </c>
      <c r="E3264" t="s">
        <v>2555</v>
      </c>
      <c r="F3264">
        <v>21</v>
      </c>
      <c r="G3264">
        <v>1</v>
      </c>
      <c r="H3264">
        <v>0</v>
      </c>
      <c r="I3264" t="s">
        <v>241</v>
      </c>
    </row>
    <row r="3265" spans="1:9" hidden="1" x14ac:dyDescent="0.3">
      <c r="A3265" t="s">
        <v>2557</v>
      </c>
      <c r="B3265">
        <v>30</v>
      </c>
      <c r="C3265" s="1">
        <v>44552</v>
      </c>
      <c r="D3265" t="s">
        <v>5429</v>
      </c>
      <c r="E3265" t="s">
        <v>5430</v>
      </c>
      <c r="F3265">
        <v>14</v>
      </c>
      <c r="G3265">
        <v>11</v>
      </c>
      <c r="H3265">
        <v>0</v>
      </c>
      <c r="I3265" t="s">
        <v>18</v>
      </c>
    </row>
    <row r="3266" spans="1:9" hidden="1" x14ac:dyDescent="0.3">
      <c r="A3266" t="s">
        <v>2557</v>
      </c>
      <c r="B3266">
        <v>29</v>
      </c>
      <c r="C3266" s="1">
        <v>44366</v>
      </c>
      <c r="D3266" t="s">
        <v>1131</v>
      </c>
      <c r="E3266" t="s">
        <v>1132</v>
      </c>
      <c r="F3266">
        <v>31</v>
      </c>
      <c r="G3266">
        <v>0</v>
      </c>
      <c r="H3266">
        <v>0</v>
      </c>
      <c r="I3266" t="s">
        <v>26</v>
      </c>
    </row>
    <row r="3267" spans="1:9" hidden="1" x14ac:dyDescent="0.3">
      <c r="A3267" t="s">
        <v>2557</v>
      </c>
      <c r="B3267">
        <v>28</v>
      </c>
      <c r="C3267" s="1">
        <v>44191</v>
      </c>
      <c r="D3267" t="s">
        <v>5431</v>
      </c>
      <c r="E3267" t="s">
        <v>5432</v>
      </c>
      <c r="F3267">
        <v>34</v>
      </c>
      <c r="G3267">
        <v>2</v>
      </c>
      <c r="H3267">
        <v>0</v>
      </c>
      <c r="I3267" t="s">
        <v>86</v>
      </c>
    </row>
    <row r="3268" spans="1:9" hidden="1" x14ac:dyDescent="0.3">
      <c r="A3268" t="s">
        <v>2557</v>
      </c>
      <c r="B3268">
        <v>27</v>
      </c>
      <c r="C3268" s="1">
        <v>43820</v>
      </c>
      <c r="D3268" t="s">
        <v>5433</v>
      </c>
      <c r="E3268" t="s">
        <v>5434</v>
      </c>
      <c r="F3268">
        <v>27</v>
      </c>
      <c r="G3268">
        <v>3</v>
      </c>
      <c r="H3268">
        <v>0</v>
      </c>
      <c r="I3268" t="s">
        <v>58</v>
      </c>
    </row>
    <row r="3269" spans="1:9" hidden="1" x14ac:dyDescent="0.3">
      <c r="A3269" t="s">
        <v>2557</v>
      </c>
      <c r="B3269">
        <v>26</v>
      </c>
      <c r="C3269" s="1">
        <v>43498</v>
      </c>
      <c r="D3269" t="s">
        <v>5435</v>
      </c>
      <c r="E3269" t="s">
        <v>5436</v>
      </c>
      <c r="F3269">
        <v>37</v>
      </c>
      <c r="G3269">
        <v>5</v>
      </c>
      <c r="H3269">
        <v>0</v>
      </c>
      <c r="I3269" t="s">
        <v>18</v>
      </c>
    </row>
    <row r="3270" spans="1:9" hidden="1" x14ac:dyDescent="0.3">
      <c r="A3270" t="s">
        <v>2557</v>
      </c>
      <c r="B3270">
        <v>25</v>
      </c>
      <c r="C3270" s="1">
        <v>42986</v>
      </c>
      <c r="D3270" t="s">
        <v>5437</v>
      </c>
      <c r="E3270" t="s">
        <v>5438</v>
      </c>
      <c r="F3270">
        <v>16</v>
      </c>
      <c r="G3270">
        <v>17</v>
      </c>
      <c r="H3270">
        <v>2</v>
      </c>
      <c r="I3270" t="s">
        <v>18</v>
      </c>
    </row>
    <row r="3271" spans="1:9" hidden="1" x14ac:dyDescent="0.3">
      <c r="A3271" t="s">
        <v>2557</v>
      </c>
      <c r="B3271">
        <v>24</v>
      </c>
      <c r="C3271" s="1">
        <v>42770</v>
      </c>
      <c r="D3271" t="s">
        <v>911</v>
      </c>
      <c r="E3271" t="s">
        <v>912</v>
      </c>
      <c r="F3271">
        <v>19</v>
      </c>
      <c r="G3271">
        <v>0</v>
      </c>
      <c r="H3271">
        <v>0</v>
      </c>
      <c r="I3271" t="s">
        <v>241</v>
      </c>
    </row>
    <row r="3272" spans="1:9" hidden="1" x14ac:dyDescent="0.3">
      <c r="A3272" t="s">
        <v>2557</v>
      </c>
      <c r="B3272">
        <v>23</v>
      </c>
      <c r="C3272" s="1">
        <v>42553</v>
      </c>
      <c r="D3272" t="s">
        <v>1025</v>
      </c>
      <c r="E3272" t="s">
        <v>1026</v>
      </c>
      <c r="F3272">
        <v>28</v>
      </c>
      <c r="G3272">
        <v>8</v>
      </c>
      <c r="H3272">
        <v>1</v>
      </c>
      <c r="I3272" t="s">
        <v>127</v>
      </c>
    </row>
    <row r="3273" spans="1:9" hidden="1" x14ac:dyDescent="0.3">
      <c r="A3273" t="s">
        <v>2557</v>
      </c>
      <c r="B3273">
        <v>22</v>
      </c>
      <c r="C3273" s="1">
        <v>42357</v>
      </c>
      <c r="D3273" t="s">
        <v>5439</v>
      </c>
      <c r="E3273" t="s">
        <v>5440</v>
      </c>
      <c r="F3273">
        <v>19</v>
      </c>
      <c r="G3273">
        <v>0</v>
      </c>
      <c r="H3273">
        <v>0</v>
      </c>
      <c r="I3273" t="s">
        <v>18</v>
      </c>
    </row>
    <row r="3274" spans="1:9" hidden="1" x14ac:dyDescent="0.3">
      <c r="A3274" t="s">
        <v>2557</v>
      </c>
      <c r="B3274">
        <v>21</v>
      </c>
      <c r="C3274" s="1">
        <v>42273</v>
      </c>
      <c r="D3274" t="s">
        <v>3501</v>
      </c>
      <c r="E3274" t="s">
        <v>3502</v>
      </c>
      <c r="F3274">
        <v>8</v>
      </c>
      <c r="G3274">
        <v>19</v>
      </c>
      <c r="H3274">
        <v>2</v>
      </c>
      <c r="I3274" t="s">
        <v>86</v>
      </c>
    </row>
    <row r="3275" spans="1:9" hidden="1" x14ac:dyDescent="0.3">
      <c r="A3275" t="s">
        <v>2557</v>
      </c>
      <c r="B3275">
        <v>20</v>
      </c>
      <c r="C3275" s="1">
        <v>42147</v>
      </c>
      <c r="D3275" t="s">
        <v>5441</v>
      </c>
      <c r="E3275" t="s">
        <v>5442</v>
      </c>
      <c r="F3275">
        <v>6</v>
      </c>
      <c r="G3275">
        <v>1</v>
      </c>
      <c r="H3275">
        <v>1</v>
      </c>
      <c r="I3275" t="s">
        <v>18</v>
      </c>
    </row>
    <row r="3276" spans="1:9" hidden="1" x14ac:dyDescent="0.3">
      <c r="A3276" t="s">
        <v>2557</v>
      </c>
      <c r="B3276">
        <v>19</v>
      </c>
      <c r="C3276" s="1">
        <v>42084</v>
      </c>
      <c r="D3276" t="s">
        <v>2570</v>
      </c>
      <c r="E3276" t="s">
        <v>2571</v>
      </c>
      <c r="F3276">
        <v>24</v>
      </c>
      <c r="G3276">
        <v>2</v>
      </c>
      <c r="H3276">
        <v>0</v>
      </c>
      <c r="I3276" t="s">
        <v>127</v>
      </c>
    </row>
    <row r="3277" spans="1:9" hidden="1" x14ac:dyDescent="0.3">
      <c r="A3277" t="s">
        <v>2557</v>
      </c>
      <c r="B3277">
        <v>18</v>
      </c>
      <c r="C3277" s="1">
        <v>42049</v>
      </c>
      <c r="D3277" t="s">
        <v>5443</v>
      </c>
      <c r="E3277" t="s">
        <v>5444</v>
      </c>
      <c r="F3277">
        <v>5</v>
      </c>
      <c r="G3277">
        <v>24</v>
      </c>
      <c r="H3277">
        <v>1</v>
      </c>
      <c r="I3277" t="s">
        <v>18</v>
      </c>
    </row>
    <row r="3278" spans="1:9" hidden="1" x14ac:dyDescent="0.3">
      <c r="A3278" t="s">
        <v>2557</v>
      </c>
      <c r="B3278">
        <v>17</v>
      </c>
      <c r="C3278" s="1">
        <v>41979</v>
      </c>
      <c r="D3278" t="s">
        <v>2763</v>
      </c>
      <c r="E3278" t="s">
        <v>2764</v>
      </c>
      <c r="F3278">
        <v>10</v>
      </c>
      <c r="G3278">
        <v>15</v>
      </c>
      <c r="H3278">
        <v>0</v>
      </c>
      <c r="I3278" t="s">
        <v>18</v>
      </c>
    </row>
    <row r="3279" spans="1:9" hidden="1" x14ac:dyDescent="0.3">
      <c r="A3279" t="s">
        <v>2557</v>
      </c>
      <c r="B3279">
        <v>16</v>
      </c>
      <c r="C3279" s="1">
        <v>41951</v>
      </c>
      <c r="D3279" t="s">
        <v>2191</v>
      </c>
      <c r="E3279" t="s">
        <v>2192</v>
      </c>
      <c r="F3279">
        <v>16</v>
      </c>
      <c r="G3279">
        <v>4</v>
      </c>
      <c r="H3279">
        <v>1</v>
      </c>
      <c r="I3279" t="s">
        <v>86</v>
      </c>
    </row>
    <row r="3280" spans="1:9" hidden="1" x14ac:dyDescent="0.3">
      <c r="A3280" t="s">
        <v>2557</v>
      </c>
      <c r="B3280">
        <v>15</v>
      </c>
      <c r="C3280" s="1">
        <v>41852</v>
      </c>
      <c r="D3280" t="s">
        <v>5443</v>
      </c>
      <c r="E3280" t="s">
        <v>5444</v>
      </c>
      <c r="F3280">
        <v>5</v>
      </c>
      <c r="G3280">
        <v>22</v>
      </c>
      <c r="H3280">
        <v>1</v>
      </c>
      <c r="I3280" t="s">
        <v>18</v>
      </c>
    </row>
    <row r="3281" spans="1:9" hidden="1" x14ac:dyDescent="0.3">
      <c r="A3281" t="s">
        <v>2557</v>
      </c>
      <c r="B3281">
        <v>14</v>
      </c>
      <c r="C3281" s="1">
        <v>41789</v>
      </c>
      <c r="D3281" t="s">
        <v>2763</v>
      </c>
      <c r="E3281" t="s">
        <v>2764</v>
      </c>
      <c r="F3281">
        <v>9</v>
      </c>
      <c r="G3281">
        <v>14</v>
      </c>
      <c r="H3281">
        <v>0</v>
      </c>
      <c r="I3281" t="s">
        <v>18</v>
      </c>
    </row>
    <row r="3282" spans="1:9" hidden="1" x14ac:dyDescent="0.3">
      <c r="A3282" t="s">
        <v>2557</v>
      </c>
      <c r="B3282">
        <v>13</v>
      </c>
      <c r="C3282" s="1">
        <v>41712</v>
      </c>
      <c r="D3282" t="s">
        <v>5445</v>
      </c>
      <c r="E3282" t="s">
        <v>5446</v>
      </c>
      <c r="F3282">
        <v>9</v>
      </c>
      <c r="G3282">
        <v>2</v>
      </c>
      <c r="H3282">
        <v>0</v>
      </c>
      <c r="I3282" t="s">
        <v>18</v>
      </c>
    </row>
    <row r="3283" spans="1:9" hidden="1" x14ac:dyDescent="0.3">
      <c r="A3283" t="s">
        <v>2557</v>
      </c>
      <c r="B3283">
        <v>12</v>
      </c>
      <c r="C3283" s="1">
        <v>41691</v>
      </c>
      <c r="D3283" t="s">
        <v>5447</v>
      </c>
      <c r="E3283" t="s">
        <v>5448</v>
      </c>
      <c r="F3283">
        <v>1</v>
      </c>
      <c r="G3283">
        <v>0</v>
      </c>
      <c r="H3283">
        <v>0</v>
      </c>
      <c r="I3283" t="s">
        <v>18</v>
      </c>
    </row>
    <row r="3284" spans="1:9" hidden="1" x14ac:dyDescent="0.3">
      <c r="A3284" t="s">
        <v>2557</v>
      </c>
      <c r="B3284">
        <v>11</v>
      </c>
      <c r="C3284" s="1">
        <v>41215</v>
      </c>
      <c r="D3284" t="s">
        <v>5449</v>
      </c>
      <c r="E3284" t="s">
        <v>5450</v>
      </c>
      <c r="F3284">
        <v>1</v>
      </c>
      <c r="G3284">
        <v>22</v>
      </c>
      <c r="H3284">
        <v>0</v>
      </c>
      <c r="I3284" t="s">
        <v>18</v>
      </c>
    </row>
    <row r="3285" spans="1:9" hidden="1" x14ac:dyDescent="0.3">
      <c r="A3285" t="s">
        <v>2557</v>
      </c>
      <c r="B3285">
        <v>10</v>
      </c>
      <c r="C3285" s="1">
        <v>40971</v>
      </c>
      <c r="D3285" t="s">
        <v>5451</v>
      </c>
      <c r="E3285" t="s">
        <v>5452</v>
      </c>
      <c r="F3285">
        <v>1</v>
      </c>
      <c r="G3285">
        <v>2</v>
      </c>
      <c r="H3285">
        <v>0</v>
      </c>
      <c r="I3285" t="s">
        <v>58</v>
      </c>
    </row>
    <row r="3286" spans="1:9" hidden="1" x14ac:dyDescent="0.3">
      <c r="A3286" t="s">
        <v>2557</v>
      </c>
      <c r="B3286">
        <v>9</v>
      </c>
      <c r="C3286" s="1">
        <v>40782</v>
      </c>
      <c r="D3286" t="s">
        <v>5453</v>
      </c>
      <c r="E3286" t="s">
        <v>5454</v>
      </c>
      <c r="F3286">
        <v>0</v>
      </c>
      <c r="G3286">
        <v>1</v>
      </c>
      <c r="H3286">
        <v>0</v>
      </c>
      <c r="I3286" t="s">
        <v>86</v>
      </c>
    </row>
    <row r="3287" spans="1:9" hidden="1" x14ac:dyDescent="0.3">
      <c r="A3287" t="s">
        <v>2557</v>
      </c>
      <c r="B3287">
        <v>8</v>
      </c>
      <c r="C3287" s="1">
        <v>40733</v>
      </c>
      <c r="D3287" t="s">
        <v>5455</v>
      </c>
      <c r="E3287" t="s">
        <v>5456</v>
      </c>
      <c r="F3287">
        <v>3</v>
      </c>
      <c r="G3287">
        <v>5</v>
      </c>
      <c r="H3287">
        <v>0</v>
      </c>
      <c r="I3287" t="s">
        <v>86</v>
      </c>
    </row>
    <row r="3288" spans="1:9" hidden="1" x14ac:dyDescent="0.3">
      <c r="A3288" t="s">
        <v>2557</v>
      </c>
      <c r="B3288">
        <v>7</v>
      </c>
      <c r="C3288" s="1">
        <v>40712</v>
      </c>
      <c r="D3288" t="s">
        <v>5457</v>
      </c>
      <c r="E3288" t="s">
        <v>5458</v>
      </c>
      <c r="F3288">
        <v>0</v>
      </c>
      <c r="G3288">
        <v>8</v>
      </c>
      <c r="H3288">
        <v>0</v>
      </c>
      <c r="I3288" t="s">
        <v>18</v>
      </c>
    </row>
    <row r="3289" spans="1:9" hidden="1" x14ac:dyDescent="0.3">
      <c r="A3289" t="s">
        <v>2557</v>
      </c>
      <c r="B3289">
        <v>6</v>
      </c>
      <c r="C3289" s="1">
        <v>40662</v>
      </c>
      <c r="D3289" t="s">
        <v>5459</v>
      </c>
      <c r="E3289" t="s">
        <v>5460</v>
      </c>
      <c r="F3289">
        <v>0</v>
      </c>
      <c r="G3289">
        <v>2</v>
      </c>
      <c r="H3289">
        <v>0</v>
      </c>
      <c r="I3289" t="s">
        <v>18</v>
      </c>
    </row>
    <row r="3290" spans="1:9" hidden="1" x14ac:dyDescent="0.3">
      <c r="A3290" t="s">
        <v>2557</v>
      </c>
      <c r="B3290">
        <v>5</v>
      </c>
      <c r="C3290" s="1">
        <v>40445</v>
      </c>
      <c r="D3290" t="s">
        <v>5461</v>
      </c>
      <c r="E3290" t="s">
        <v>5462</v>
      </c>
      <c r="F3290">
        <v>0</v>
      </c>
      <c r="G3290">
        <v>5</v>
      </c>
      <c r="H3290">
        <v>0</v>
      </c>
      <c r="I3290" t="s">
        <v>86</v>
      </c>
    </row>
    <row r="3291" spans="1:9" hidden="1" x14ac:dyDescent="0.3">
      <c r="A3291" t="s">
        <v>2557</v>
      </c>
      <c r="B3291">
        <v>4</v>
      </c>
      <c r="C3291" s="1">
        <v>40256</v>
      </c>
      <c r="D3291" t="s">
        <v>5463</v>
      </c>
      <c r="E3291" t="s">
        <v>5464</v>
      </c>
      <c r="F3291">
        <v>0</v>
      </c>
      <c r="G3291">
        <v>8</v>
      </c>
      <c r="H3291">
        <v>0</v>
      </c>
      <c r="I3291" t="s">
        <v>139</v>
      </c>
    </row>
    <row r="3292" spans="1:9" hidden="1" x14ac:dyDescent="0.3">
      <c r="A3292" t="s">
        <v>5465</v>
      </c>
      <c r="B3292">
        <v>23</v>
      </c>
      <c r="C3292" s="1">
        <v>44954</v>
      </c>
      <c r="D3292" t="s">
        <v>5466</v>
      </c>
      <c r="E3292" t="s">
        <v>5467</v>
      </c>
      <c r="F3292">
        <v>15</v>
      </c>
      <c r="G3292">
        <v>8</v>
      </c>
      <c r="H3292">
        <v>0</v>
      </c>
      <c r="I3292" t="s">
        <v>456</v>
      </c>
    </row>
    <row r="3293" spans="1:9" hidden="1" x14ac:dyDescent="0.3">
      <c r="A3293" t="s">
        <v>5465</v>
      </c>
      <c r="B3293">
        <v>22</v>
      </c>
      <c r="C3293" s="1">
        <v>44695</v>
      </c>
      <c r="D3293" t="s">
        <v>2348</v>
      </c>
      <c r="E3293" t="s">
        <v>2349</v>
      </c>
      <c r="F3293">
        <v>35</v>
      </c>
      <c r="G3293">
        <v>17</v>
      </c>
      <c r="H3293">
        <v>1</v>
      </c>
      <c r="I3293" t="s">
        <v>18</v>
      </c>
    </row>
    <row r="3294" spans="1:9" hidden="1" x14ac:dyDescent="0.3">
      <c r="A3294" t="s">
        <v>5465</v>
      </c>
      <c r="B3294">
        <v>21</v>
      </c>
      <c r="C3294" s="1">
        <v>44352</v>
      </c>
      <c r="D3294" t="s">
        <v>5468</v>
      </c>
      <c r="E3294" t="s">
        <v>5469</v>
      </c>
      <c r="F3294">
        <v>16</v>
      </c>
      <c r="G3294">
        <v>2</v>
      </c>
      <c r="H3294">
        <v>0</v>
      </c>
      <c r="I3294" t="s">
        <v>13</v>
      </c>
    </row>
    <row r="3295" spans="1:9" hidden="1" x14ac:dyDescent="0.3">
      <c r="A3295" t="s">
        <v>5465</v>
      </c>
      <c r="B3295">
        <v>20</v>
      </c>
      <c r="C3295" s="1">
        <v>44030</v>
      </c>
      <c r="D3295" t="s">
        <v>1327</v>
      </c>
      <c r="E3295" t="s">
        <v>1328</v>
      </c>
      <c r="F3295">
        <v>32</v>
      </c>
      <c r="G3295">
        <v>3</v>
      </c>
      <c r="H3295">
        <v>0</v>
      </c>
      <c r="I3295" t="s">
        <v>13</v>
      </c>
    </row>
    <row r="3296" spans="1:9" hidden="1" x14ac:dyDescent="0.3">
      <c r="A3296" t="s">
        <v>5465</v>
      </c>
      <c r="B3296">
        <v>19</v>
      </c>
      <c r="C3296" s="1">
        <v>43526</v>
      </c>
      <c r="D3296" t="s">
        <v>5470</v>
      </c>
      <c r="E3296" t="s">
        <v>5471</v>
      </c>
      <c r="F3296">
        <v>19</v>
      </c>
      <c r="G3296">
        <v>1</v>
      </c>
      <c r="H3296">
        <v>0</v>
      </c>
      <c r="I3296" t="s">
        <v>13</v>
      </c>
    </row>
    <row r="3297" spans="1:9" hidden="1" x14ac:dyDescent="0.3">
      <c r="A3297" t="s">
        <v>5465</v>
      </c>
      <c r="B3297">
        <v>18</v>
      </c>
      <c r="C3297" s="1">
        <v>43211</v>
      </c>
      <c r="D3297" t="s">
        <v>1187</v>
      </c>
      <c r="E3297" t="s">
        <v>1188</v>
      </c>
      <c r="F3297">
        <v>27</v>
      </c>
      <c r="G3297">
        <v>7</v>
      </c>
      <c r="H3297">
        <v>0</v>
      </c>
      <c r="I3297" t="s">
        <v>18</v>
      </c>
    </row>
    <row r="3298" spans="1:9" hidden="1" x14ac:dyDescent="0.3">
      <c r="A3298" t="s">
        <v>5465</v>
      </c>
      <c r="B3298">
        <v>17</v>
      </c>
      <c r="C3298" s="1">
        <v>43043</v>
      </c>
      <c r="D3298" t="s">
        <v>5472</v>
      </c>
      <c r="E3298" t="s">
        <v>5473</v>
      </c>
      <c r="F3298">
        <v>26</v>
      </c>
      <c r="G3298">
        <v>1</v>
      </c>
      <c r="H3298">
        <v>0</v>
      </c>
      <c r="I3298" t="s">
        <v>55</v>
      </c>
    </row>
    <row r="3299" spans="1:9" hidden="1" x14ac:dyDescent="0.3">
      <c r="A3299" t="s">
        <v>5465</v>
      </c>
      <c r="B3299">
        <v>16</v>
      </c>
      <c r="C3299" s="1">
        <v>42770</v>
      </c>
      <c r="D3299" t="s">
        <v>5474</v>
      </c>
      <c r="E3299" t="s">
        <v>5475</v>
      </c>
      <c r="F3299">
        <v>9</v>
      </c>
      <c r="G3299">
        <v>0</v>
      </c>
      <c r="H3299">
        <v>0</v>
      </c>
      <c r="I3299" t="s">
        <v>13</v>
      </c>
    </row>
    <row r="3300" spans="1:9" hidden="1" x14ac:dyDescent="0.3">
      <c r="A3300" t="s">
        <v>5465</v>
      </c>
      <c r="B3300">
        <v>15</v>
      </c>
      <c r="C3300" s="1">
        <v>42525</v>
      </c>
      <c r="D3300" t="s">
        <v>5476</v>
      </c>
      <c r="E3300" t="s">
        <v>5477</v>
      </c>
      <c r="F3300">
        <v>35</v>
      </c>
      <c r="G3300">
        <v>9</v>
      </c>
      <c r="H3300">
        <v>1</v>
      </c>
      <c r="I3300" t="s">
        <v>86</v>
      </c>
    </row>
    <row r="3301" spans="1:9" hidden="1" x14ac:dyDescent="0.3">
      <c r="A3301" t="s">
        <v>5465</v>
      </c>
      <c r="B3301">
        <v>14</v>
      </c>
      <c r="C3301" s="1">
        <v>42378</v>
      </c>
      <c r="D3301" t="s">
        <v>5478</v>
      </c>
      <c r="E3301" t="s">
        <v>5479</v>
      </c>
      <c r="F3301">
        <v>32</v>
      </c>
      <c r="G3301">
        <v>13</v>
      </c>
      <c r="H3301">
        <v>2</v>
      </c>
      <c r="I3301" t="s">
        <v>18</v>
      </c>
    </row>
    <row r="3302" spans="1:9" hidden="1" x14ac:dyDescent="0.3">
      <c r="A3302" t="s">
        <v>5465</v>
      </c>
      <c r="B3302">
        <v>13</v>
      </c>
      <c r="C3302" s="1">
        <v>42343</v>
      </c>
      <c r="D3302" t="s">
        <v>1961</v>
      </c>
      <c r="E3302" t="s">
        <v>1962</v>
      </c>
      <c r="F3302">
        <v>14</v>
      </c>
      <c r="G3302">
        <v>8</v>
      </c>
      <c r="H3302">
        <v>1</v>
      </c>
      <c r="I3302" t="s">
        <v>86</v>
      </c>
    </row>
    <row r="3303" spans="1:9" hidden="1" x14ac:dyDescent="0.3">
      <c r="A3303" t="s">
        <v>5465</v>
      </c>
      <c r="B3303">
        <v>12</v>
      </c>
      <c r="C3303" s="1">
        <v>42294</v>
      </c>
      <c r="D3303" t="s">
        <v>5480</v>
      </c>
      <c r="E3303" t="s">
        <v>5481</v>
      </c>
      <c r="F3303">
        <v>2</v>
      </c>
      <c r="G3303">
        <v>7</v>
      </c>
      <c r="H3303">
        <v>0</v>
      </c>
      <c r="I3303" t="s">
        <v>18</v>
      </c>
    </row>
    <row r="3304" spans="1:9" hidden="1" x14ac:dyDescent="0.3">
      <c r="A3304" t="s">
        <v>5465</v>
      </c>
      <c r="B3304">
        <v>11</v>
      </c>
      <c r="C3304" s="1">
        <v>41987</v>
      </c>
      <c r="D3304" t="s">
        <v>3941</v>
      </c>
      <c r="E3304" t="s">
        <v>3942</v>
      </c>
      <c r="F3304">
        <v>18</v>
      </c>
      <c r="G3304">
        <v>9</v>
      </c>
      <c r="H3304">
        <v>0</v>
      </c>
      <c r="I3304" t="s">
        <v>18</v>
      </c>
    </row>
    <row r="3305" spans="1:9" hidden="1" x14ac:dyDescent="0.3">
      <c r="A3305" t="s">
        <v>5465</v>
      </c>
      <c r="B3305">
        <v>10</v>
      </c>
      <c r="C3305" s="1">
        <v>41720</v>
      </c>
      <c r="D3305" t="s">
        <v>5482</v>
      </c>
      <c r="E3305" t="s">
        <v>5483</v>
      </c>
      <c r="F3305">
        <v>1</v>
      </c>
      <c r="G3305">
        <v>1</v>
      </c>
      <c r="H3305">
        <v>0</v>
      </c>
      <c r="I3305" t="s">
        <v>61</v>
      </c>
    </row>
    <row r="3306" spans="1:9" hidden="1" x14ac:dyDescent="0.3">
      <c r="A3306" t="s">
        <v>5465</v>
      </c>
      <c r="B3306">
        <v>9</v>
      </c>
      <c r="C3306" s="1">
        <v>41671</v>
      </c>
      <c r="D3306" t="s">
        <v>5484</v>
      </c>
      <c r="E3306" t="s">
        <v>5485</v>
      </c>
      <c r="F3306">
        <v>6</v>
      </c>
      <c r="G3306">
        <v>33</v>
      </c>
      <c r="H3306">
        <v>1</v>
      </c>
      <c r="I3306" t="s">
        <v>86</v>
      </c>
    </row>
    <row r="3307" spans="1:9" hidden="1" x14ac:dyDescent="0.3">
      <c r="A3307" t="s">
        <v>5465</v>
      </c>
      <c r="B3307">
        <v>8</v>
      </c>
      <c r="C3307" s="1">
        <v>41623</v>
      </c>
      <c r="D3307" t="s">
        <v>5486</v>
      </c>
      <c r="E3307" t="s">
        <v>5487</v>
      </c>
      <c r="F3307">
        <v>18</v>
      </c>
      <c r="G3307">
        <v>10</v>
      </c>
      <c r="H3307">
        <v>1</v>
      </c>
      <c r="I3307" t="s">
        <v>18</v>
      </c>
    </row>
    <row r="3308" spans="1:9" hidden="1" x14ac:dyDescent="0.3">
      <c r="A3308" t="s">
        <v>5465</v>
      </c>
      <c r="B3308">
        <v>7</v>
      </c>
      <c r="C3308" s="1">
        <v>41544</v>
      </c>
      <c r="D3308" t="s">
        <v>5488</v>
      </c>
      <c r="E3308" t="s">
        <v>5489</v>
      </c>
      <c r="F3308">
        <v>6</v>
      </c>
      <c r="G3308">
        <v>29</v>
      </c>
      <c r="H3308">
        <v>3</v>
      </c>
      <c r="I3308" t="s">
        <v>18</v>
      </c>
    </row>
    <row r="3309" spans="1:9" hidden="1" x14ac:dyDescent="0.3">
      <c r="A3309" t="s">
        <v>5465</v>
      </c>
      <c r="B3309">
        <v>6</v>
      </c>
      <c r="C3309" s="1">
        <v>41482</v>
      </c>
      <c r="D3309" t="s">
        <v>5490</v>
      </c>
      <c r="E3309" t="s">
        <v>5491</v>
      </c>
      <c r="F3309">
        <v>0</v>
      </c>
      <c r="G3309">
        <v>2</v>
      </c>
      <c r="H3309">
        <v>0</v>
      </c>
      <c r="I3309" t="s">
        <v>18</v>
      </c>
    </row>
    <row r="3310" spans="1:9" hidden="1" x14ac:dyDescent="0.3">
      <c r="A3310" t="s">
        <v>5465</v>
      </c>
      <c r="B3310">
        <v>5</v>
      </c>
      <c r="C3310" s="1">
        <v>41370</v>
      </c>
      <c r="D3310" t="s">
        <v>5492</v>
      </c>
      <c r="E3310" t="s">
        <v>5493</v>
      </c>
      <c r="F3310">
        <v>0</v>
      </c>
      <c r="G3310">
        <v>1</v>
      </c>
      <c r="H3310">
        <v>0</v>
      </c>
      <c r="I3310" t="s">
        <v>18</v>
      </c>
    </row>
    <row r="3311" spans="1:9" hidden="1" x14ac:dyDescent="0.3">
      <c r="A3311" t="s">
        <v>5465</v>
      </c>
      <c r="B3311">
        <v>4</v>
      </c>
      <c r="C3311" s="1">
        <v>41062</v>
      </c>
      <c r="D3311" t="s">
        <v>5492</v>
      </c>
      <c r="E3311" t="s">
        <v>5493</v>
      </c>
      <c r="F3311">
        <v>0</v>
      </c>
      <c r="G3311">
        <v>2</v>
      </c>
      <c r="H3311">
        <v>0</v>
      </c>
      <c r="I3311" t="s">
        <v>29</v>
      </c>
    </row>
    <row r="3312" spans="1:9" hidden="1" x14ac:dyDescent="0.3">
      <c r="A3312" t="s">
        <v>4376</v>
      </c>
      <c r="B3312">
        <v>27</v>
      </c>
      <c r="C3312" s="1">
        <v>44891</v>
      </c>
      <c r="D3312" t="s">
        <v>5095</v>
      </c>
      <c r="E3312" t="s">
        <v>5096</v>
      </c>
      <c r="F3312">
        <v>17</v>
      </c>
      <c r="G3312">
        <v>3</v>
      </c>
      <c r="H3312">
        <v>1</v>
      </c>
      <c r="I3312" t="s">
        <v>456</v>
      </c>
    </row>
    <row r="3313" spans="1:9" hidden="1" x14ac:dyDescent="0.3">
      <c r="A3313" t="s">
        <v>4376</v>
      </c>
      <c r="B3313">
        <v>26</v>
      </c>
      <c r="C3313" s="1">
        <v>44652</v>
      </c>
      <c r="D3313" t="s">
        <v>5494</v>
      </c>
      <c r="E3313" t="s">
        <v>5495</v>
      </c>
      <c r="F3313">
        <v>11</v>
      </c>
      <c r="G3313">
        <v>0</v>
      </c>
      <c r="H3313">
        <v>0</v>
      </c>
      <c r="I3313" t="s">
        <v>13</v>
      </c>
    </row>
    <row r="3314" spans="1:9" hidden="1" x14ac:dyDescent="0.3">
      <c r="A3314" t="s">
        <v>4376</v>
      </c>
      <c r="B3314">
        <v>25</v>
      </c>
      <c r="C3314" s="1">
        <v>44422</v>
      </c>
      <c r="D3314" t="s">
        <v>5496</v>
      </c>
      <c r="E3314" t="s">
        <v>5497</v>
      </c>
      <c r="F3314">
        <v>14</v>
      </c>
      <c r="G3314">
        <v>0</v>
      </c>
      <c r="H3314">
        <v>0</v>
      </c>
      <c r="I3314" t="s">
        <v>21</v>
      </c>
    </row>
    <row r="3315" spans="1:9" hidden="1" x14ac:dyDescent="0.3">
      <c r="A3315" t="s">
        <v>4376</v>
      </c>
      <c r="B3315">
        <v>24</v>
      </c>
      <c r="C3315" s="1">
        <v>44167</v>
      </c>
      <c r="D3315" t="s">
        <v>5498</v>
      </c>
      <c r="E3315" t="s">
        <v>5499</v>
      </c>
      <c r="F3315">
        <v>11</v>
      </c>
      <c r="G3315">
        <v>1</v>
      </c>
      <c r="H3315">
        <v>0</v>
      </c>
      <c r="I3315" t="s">
        <v>18</v>
      </c>
    </row>
    <row r="3316" spans="1:9" hidden="1" x14ac:dyDescent="0.3">
      <c r="A3316" t="s">
        <v>4376</v>
      </c>
      <c r="B3316">
        <v>23</v>
      </c>
      <c r="C3316" s="1">
        <v>44100</v>
      </c>
      <c r="D3316" t="s">
        <v>461</v>
      </c>
      <c r="E3316" t="s">
        <v>462</v>
      </c>
      <c r="F3316">
        <v>25</v>
      </c>
      <c r="G3316">
        <v>1</v>
      </c>
      <c r="H3316">
        <v>0</v>
      </c>
      <c r="I3316" t="s">
        <v>13</v>
      </c>
    </row>
    <row r="3317" spans="1:9" hidden="1" x14ac:dyDescent="0.3">
      <c r="A3317" t="s">
        <v>4376</v>
      </c>
      <c r="B3317">
        <v>22</v>
      </c>
      <c r="C3317" s="1">
        <v>43813</v>
      </c>
      <c r="D3317" t="s">
        <v>5500</v>
      </c>
      <c r="E3317" t="s">
        <v>5501</v>
      </c>
      <c r="F3317">
        <v>12</v>
      </c>
      <c r="G3317">
        <v>0</v>
      </c>
      <c r="H3317">
        <v>0</v>
      </c>
      <c r="I3317" t="s">
        <v>18</v>
      </c>
    </row>
    <row r="3318" spans="1:9" hidden="1" x14ac:dyDescent="0.3">
      <c r="A3318" t="s">
        <v>4376</v>
      </c>
      <c r="B3318">
        <v>21</v>
      </c>
      <c r="C3318" s="1">
        <v>43750</v>
      </c>
      <c r="D3318" t="s">
        <v>1984</v>
      </c>
      <c r="E3318" t="s">
        <v>1985</v>
      </c>
      <c r="F3318">
        <v>18</v>
      </c>
      <c r="G3318">
        <v>0</v>
      </c>
      <c r="H3318">
        <v>0</v>
      </c>
      <c r="I3318" t="s">
        <v>13</v>
      </c>
    </row>
    <row r="3319" spans="1:9" hidden="1" x14ac:dyDescent="0.3">
      <c r="A3319" t="s">
        <v>4376</v>
      </c>
      <c r="B3319">
        <v>20</v>
      </c>
      <c r="C3319" s="1">
        <v>43631</v>
      </c>
      <c r="D3319" t="s">
        <v>4087</v>
      </c>
      <c r="E3319" t="s">
        <v>4088</v>
      </c>
      <c r="F3319">
        <v>16</v>
      </c>
      <c r="G3319">
        <v>7</v>
      </c>
      <c r="H3319">
        <v>1</v>
      </c>
      <c r="I3319" t="s">
        <v>18</v>
      </c>
    </row>
    <row r="3320" spans="1:9" hidden="1" x14ac:dyDescent="0.3">
      <c r="A3320" t="s">
        <v>4376</v>
      </c>
      <c r="B3320">
        <v>19</v>
      </c>
      <c r="C3320" s="1">
        <v>43547</v>
      </c>
      <c r="D3320" t="s">
        <v>933</v>
      </c>
      <c r="E3320" t="s">
        <v>934</v>
      </c>
      <c r="F3320">
        <v>18</v>
      </c>
      <c r="G3320">
        <v>13</v>
      </c>
      <c r="H3320">
        <v>3</v>
      </c>
      <c r="I3320" t="s">
        <v>55</v>
      </c>
    </row>
    <row r="3321" spans="1:9" hidden="1" x14ac:dyDescent="0.3">
      <c r="A3321" t="s">
        <v>4376</v>
      </c>
      <c r="B3321">
        <v>18</v>
      </c>
      <c r="C3321" s="1">
        <v>43379</v>
      </c>
      <c r="D3321" t="s">
        <v>4089</v>
      </c>
      <c r="E3321" t="s">
        <v>4090</v>
      </c>
      <c r="F3321">
        <v>14</v>
      </c>
      <c r="G3321">
        <v>18</v>
      </c>
      <c r="H3321">
        <v>0</v>
      </c>
      <c r="I3321" t="s">
        <v>13</v>
      </c>
    </row>
    <row r="3322" spans="1:9" hidden="1" x14ac:dyDescent="0.3">
      <c r="A3322" t="s">
        <v>4376</v>
      </c>
      <c r="B3322">
        <v>17</v>
      </c>
      <c r="C3322" s="1">
        <v>43274</v>
      </c>
      <c r="D3322" t="s">
        <v>751</v>
      </c>
      <c r="E3322" t="s">
        <v>752</v>
      </c>
      <c r="F3322">
        <v>18</v>
      </c>
      <c r="G3322">
        <v>4</v>
      </c>
      <c r="H3322">
        <v>0</v>
      </c>
      <c r="I3322" t="s">
        <v>21</v>
      </c>
    </row>
    <row r="3323" spans="1:9" hidden="1" x14ac:dyDescent="0.3">
      <c r="A3323" t="s">
        <v>4376</v>
      </c>
      <c r="B3323">
        <v>16</v>
      </c>
      <c r="C3323" s="1">
        <v>43176</v>
      </c>
      <c r="D3323" t="s">
        <v>5502</v>
      </c>
      <c r="E3323" t="s">
        <v>5503</v>
      </c>
      <c r="F3323">
        <v>24</v>
      </c>
      <c r="G3323">
        <v>13</v>
      </c>
      <c r="H3323">
        <v>0</v>
      </c>
      <c r="I3323" t="s">
        <v>86</v>
      </c>
    </row>
    <row r="3324" spans="1:9" hidden="1" x14ac:dyDescent="0.3">
      <c r="A3324" t="s">
        <v>4376</v>
      </c>
      <c r="B3324">
        <v>15</v>
      </c>
      <c r="C3324" s="1">
        <v>43127</v>
      </c>
      <c r="D3324" t="s">
        <v>4855</v>
      </c>
      <c r="E3324" t="s">
        <v>4856</v>
      </c>
      <c r="F3324">
        <v>24</v>
      </c>
      <c r="G3324">
        <v>1</v>
      </c>
      <c r="H3324">
        <v>0</v>
      </c>
      <c r="I3324" t="s">
        <v>127</v>
      </c>
    </row>
    <row r="3325" spans="1:9" hidden="1" x14ac:dyDescent="0.3">
      <c r="A3325" t="s">
        <v>4376</v>
      </c>
      <c r="B3325">
        <v>14</v>
      </c>
      <c r="C3325" s="1">
        <v>42686</v>
      </c>
      <c r="D3325" t="s">
        <v>5504</v>
      </c>
      <c r="E3325" t="s">
        <v>5505</v>
      </c>
      <c r="F3325">
        <v>11</v>
      </c>
      <c r="G3325">
        <v>1</v>
      </c>
      <c r="H3325">
        <v>0</v>
      </c>
      <c r="I3325" t="s">
        <v>18</v>
      </c>
    </row>
    <row r="3326" spans="1:9" hidden="1" x14ac:dyDescent="0.3">
      <c r="A3326" t="s">
        <v>4376</v>
      </c>
      <c r="B3326">
        <v>13</v>
      </c>
      <c r="C3326" s="1">
        <v>42582</v>
      </c>
      <c r="D3326" t="s">
        <v>1082</v>
      </c>
      <c r="E3326" t="s">
        <v>1083</v>
      </c>
      <c r="F3326">
        <v>5</v>
      </c>
      <c r="G3326">
        <v>8</v>
      </c>
      <c r="H3326">
        <v>1</v>
      </c>
      <c r="I3326" t="s">
        <v>13</v>
      </c>
    </row>
    <row r="3327" spans="1:9" hidden="1" x14ac:dyDescent="0.3">
      <c r="A3327" t="s">
        <v>4376</v>
      </c>
      <c r="B3327">
        <v>12</v>
      </c>
      <c r="C3327" s="1">
        <v>42504</v>
      </c>
      <c r="D3327" t="s">
        <v>5506</v>
      </c>
      <c r="E3327" t="s">
        <v>5507</v>
      </c>
      <c r="F3327">
        <v>8</v>
      </c>
      <c r="G3327">
        <v>18</v>
      </c>
      <c r="H3327">
        <v>3</v>
      </c>
      <c r="I3327" t="s">
        <v>13</v>
      </c>
    </row>
    <row r="3328" spans="1:9" hidden="1" x14ac:dyDescent="0.3">
      <c r="A3328" t="s">
        <v>4376</v>
      </c>
      <c r="B3328">
        <v>11</v>
      </c>
      <c r="C3328" s="1">
        <v>42421</v>
      </c>
      <c r="D3328" t="s">
        <v>5508</v>
      </c>
      <c r="E3328" t="s">
        <v>5509</v>
      </c>
      <c r="F3328">
        <v>8</v>
      </c>
      <c r="G3328">
        <v>0</v>
      </c>
      <c r="H3328">
        <v>0</v>
      </c>
      <c r="I3328" t="s">
        <v>86</v>
      </c>
    </row>
    <row r="3329" spans="1:9" hidden="1" x14ac:dyDescent="0.3">
      <c r="A3329" t="s">
        <v>4376</v>
      </c>
      <c r="B3329">
        <v>10</v>
      </c>
      <c r="C3329" s="1">
        <v>42343</v>
      </c>
      <c r="D3329" t="s">
        <v>1082</v>
      </c>
      <c r="E3329" t="s">
        <v>1083</v>
      </c>
      <c r="F3329">
        <v>3</v>
      </c>
      <c r="G3329">
        <v>5</v>
      </c>
      <c r="H3329">
        <v>1</v>
      </c>
      <c r="I3329" t="s">
        <v>13</v>
      </c>
    </row>
    <row r="3330" spans="1:9" hidden="1" x14ac:dyDescent="0.3">
      <c r="A3330" t="s">
        <v>4376</v>
      </c>
      <c r="B3330">
        <v>9</v>
      </c>
      <c r="C3330" s="1">
        <v>42287</v>
      </c>
      <c r="D3330" t="s">
        <v>5510</v>
      </c>
      <c r="E3330" t="s">
        <v>5511</v>
      </c>
      <c r="F3330">
        <v>9</v>
      </c>
      <c r="G3330">
        <v>9</v>
      </c>
      <c r="H3330">
        <v>0</v>
      </c>
      <c r="I3330" t="s">
        <v>13</v>
      </c>
    </row>
    <row r="3331" spans="1:9" hidden="1" x14ac:dyDescent="0.3">
      <c r="A3331" t="s">
        <v>4376</v>
      </c>
      <c r="B3331">
        <v>8</v>
      </c>
      <c r="C3331" s="1">
        <v>42146</v>
      </c>
      <c r="D3331" t="s">
        <v>1111</v>
      </c>
      <c r="E3331" t="s">
        <v>1112</v>
      </c>
      <c r="F3331">
        <v>5</v>
      </c>
      <c r="G3331">
        <v>6</v>
      </c>
      <c r="H3331">
        <v>1</v>
      </c>
      <c r="I3331" t="s">
        <v>26</v>
      </c>
    </row>
    <row r="3332" spans="1:9" hidden="1" x14ac:dyDescent="0.3">
      <c r="A3332" t="s">
        <v>4376</v>
      </c>
      <c r="B3332">
        <v>7</v>
      </c>
      <c r="C3332" s="1">
        <v>42091</v>
      </c>
      <c r="D3332" t="s">
        <v>5512</v>
      </c>
      <c r="E3332" t="s">
        <v>5513</v>
      </c>
      <c r="F3332">
        <v>4</v>
      </c>
      <c r="G3332">
        <v>1</v>
      </c>
      <c r="H3332">
        <v>0</v>
      </c>
      <c r="I3332" t="s">
        <v>13</v>
      </c>
    </row>
    <row r="3333" spans="1:9" hidden="1" x14ac:dyDescent="0.3">
      <c r="A3333" t="s">
        <v>4376</v>
      </c>
      <c r="B3333">
        <v>6</v>
      </c>
      <c r="C3333" s="1">
        <v>42035</v>
      </c>
      <c r="D3333" t="s">
        <v>5514</v>
      </c>
      <c r="E3333" t="s">
        <v>5515</v>
      </c>
      <c r="F3333">
        <v>6</v>
      </c>
      <c r="G3333">
        <v>5</v>
      </c>
      <c r="H3333">
        <v>0</v>
      </c>
      <c r="I3333" t="s">
        <v>10</v>
      </c>
    </row>
    <row r="3334" spans="1:9" hidden="1" x14ac:dyDescent="0.3">
      <c r="A3334" t="s">
        <v>4376</v>
      </c>
      <c r="B3334">
        <v>5</v>
      </c>
      <c r="C3334" s="1">
        <v>41979</v>
      </c>
      <c r="D3334" t="s">
        <v>5510</v>
      </c>
      <c r="E3334" t="s">
        <v>5511</v>
      </c>
      <c r="F3334">
        <v>8</v>
      </c>
      <c r="G3334">
        <v>0</v>
      </c>
      <c r="H3334">
        <v>1</v>
      </c>
      <c r="I3334" t="s">
        <v>13</v>
      </c>
    </row>
    <row r="3335" spans="1:9" hidden="1" x14ac:dyDescent="0.3">
      <c r="A3335" t="s">
        <v>4376</v>
      </c>
      <c r="B3335">
        <v>4</v>
      </c>
      <c r="C3335" s="1">
        <v>41832</v>
      </c>
      <c r="D3335" t="s">
        <v>5516</v>
      </c>
      <c r="E3335" t="s">
        <v>5517</v>
      </c>
      <c r="F3335">
        <v>1</v>
      </c>
      <c r="G3335">
        <v>11</v>
      </c>
      <c r="H3335">
        <v>0</v>
      </c>
      <c r="I3335" t="s">
        <v>21</v>
      </c>
    </row>
    <row r="3336" spans="1:9" hidden="1" x14ac:dyDescent="0.3">
      <c r="A3336" t="s">
        <v>4376</v>
      </c>
      <c r="B3336">
        <v>3</v>
      </c>
      <c r="C3336" s="1">
        <v>41777</v>
      </c>
      <c r="D3336" t="s">
        <v>5518</v>
      </c>
      <c r="E3336" t="s">
        <v>5519</v>
      </c>
      <c r="F3336">
        <v>3</v>
      </c>
      <c r="G3336">
        <v>0</v>
      </c>
      <c r="H3336">
        <v>0</v>
      </c>
      <c r="I3336" t="s">
        <v>18</v>
      </c>
    </row>
    <row r="3337" spans="1:9" hidden="1" x14ac:dyDescent="0.3">
      <c r="A3337" t="s">
        <v>4376</v>
      </c>
      <c r="B3337">
        <v>2</v>
      </c>
      <c r="C3337" s="1">
        <v>41601</v>
      </c>
      <c r="D3337" t="s">
        <v>5520</v>
      </c>
      <c r="E3337" t="s">
        <v>5521</v>
      </c>
      <c r="F3337">
        <v>0</v>
      </c>
      <c r="G3337">
        <v>1</v>
      </c>
      <c r="H3337">
        <v>0</v>
      </c>
      <c r="I3337" t="s">
        <v>21</v>
      </c>
    </row>
    <row r="3338" spans="1:9" hidden="1" x14ac:dyDescent="0.3">
      <c r="A3338" t="s">
        <v>5522</v>
      </c>
      <c r="B3338">
        <v>11</v>
      </c>
      <c r="C3338" s="1">
        <v>44548</v>
      </c>
      <c r="D3338" t="s">
        <v>1999</v>
      </c>
      <c r="E3338" t="s">
        <v>2000</v>
      </c>
      <c r="F3338">
        <v>17</v>
      </c>
      <c r="G3338">
        <v>4</v>
      </c>
      <c r="H3338">
        <v>0</v>
      </c>
      <c r="I3338" t="s">
        <v>86</v>
      </c>
    </row>
    <row r="3339" spans="1:9" hidden="1" x14ac:dyDescent="0.3">
      <c r="A3339" t="s">
        <v>5522</v>
      </c>
      <c r="B3339">
        <v>10</v>
      </c>
      <c r="C3339" s="1">
        <v>44366</v>
      </c>
      <c r="D3339" t="s">
        <v>655</v>
      </c>
      <c r="E3339" t="s">
        <v>656</v>
      </c>
      <c r="F3339">
        <v>14</v>
      </c>
      <c r="G3339">
        <v>1</v>
      </c>
      <c r="H3339">
        <v>0</v>
      </c>
      <c r="I3339" t="s">
        <v>86</v>
      </c>
    </row>
    <row r="3340" spans="1:9" hidden="1" x14ac:dyDescent="0.3">
      <c r="A3340" t="s">
        <v>5522</v>
      </c>
      <c r="B3340">
        <v>9</v>
      </c>
      <c r="C3340" s="1">
        <v>44198</v>
      </c>
      <c r="D3340" t="s">
        <v>1019</v>
      </c>
      <c r="E3340" t="s">
        <v>1020</v>
      </c>
      <c r="F3340">
        <v>22</v>
      </c>
      <c r="G3340">
        <v>12</v>
      </c>
      <c r="H3340">
        <v>3</v>
      </c>
      <c r="I3340" t="s">
        <v>18</v>
      </c>
    </row>
    <row r="3341" spans="1:9" hidden="1" x14ac:dyDescent="0.3">
      <c r="A3341" t="s">
        <v>5522</v>
      </c>
      <c r="B3341">
        <v>8</v>
      </c>
      <c r="C3341" s="1">
        <v>43762</v>
      </c>
      <c r="D3341" t="s">
        <v>5523</v>
      </c>
      <c r="E3341" t="s">
        <v>5524</v>
      </c>
      <c r="F3341">
        <v>11</v>
      </c>
      <c r="G3341">
        <v>7</v>
      </c>
      <c r="H3341">
        <v>0</v>
      </c>
      <c r="I3341" t="s">
        <v>86</v>
      </c>
    </row>
    <row r="3342" spans="1:9" hidden="1" x14ac:dyDescent="0.3">
      <c r="A3342" t="s">
        <v>5522</v>
      </c>
      <c r="B3342">
        <v>7</v>
      </c>
      <c r="C3342" s="1">
        <v>43699</v>
      </c>
      <c r="D3342" t="s">
        <v>5525</v>
      </c>
      <c r="E3342" t="s">
        <v>5526</v>
      </c>
      <c r="F3342">
        <v>8</v>
      </c>
      <c r="G3342">
        <v>6</v>
      </c>
      <c r="H3342">
        <v>1</v>
      </c>
      <c r="I3342" t="s">
        <v>86</v>
      </c>
    </row>
    <row r="3343" spans="1:9" hidden="1" x14ac:dyDescent="0.3">
      <c r="A3343" t="s">
        <v>5522</v>
      </c>
      <c r="B3343">
        <v>6</v>
      </c>
      <c r="C3343" s="1">
        <v>43580</v>
      </c>
      <c r="D3343" t="s">
        <v>5194</v>
      </c>
      <c r="E3343" t="s">
        <v>5195</v>
      </c>
      <c r="F3343">
        <v>4</v>
      </c>
      <c r="G3343">
        <v>6</v>
      </c>
      <c r="H3343">
        <v>1</v>
      </c>
      <c r="I3343" t="s">
        <v>108</v>
      </c>
    </row>
    <row r="3344" spans="1:9" hidden="1" x14ac:dyDescent="0.3">
      <c r="A3344" t="s">
        <v>5522</v>
      </c>
      <c r="B3344">
        <v>5</v>
      </c>
      <c r="C3344" s="1">
        <v>43356</v>
      </c>
      <c r="D3344" t="s">
        <v>3668</v>
      </c>
      <c r="E3344" t="s">
        <v>3669</v>
      </c>
      <c r="F3344">
        <v>8</v>
      </c>
      <c r="G3344">
        <v>2</v>
      </c>
      <c r="H3344">
        <v>0</v>
      </c>
      <c r="I3344" t="s">
        <v>13</v>
      </c>
    </row>
    <row r="3345" spans="1:9" hidden="1" x14ac:dyDescent="0.3">
      <c r="A3345" t="s">
        <v>5522</v>
      </c>
      <c r="B3345">
        <v>4</v>
      </c>
      <c r="C3345" s="1">
        <v>43287</v>
      </c>
      <c r="D3345" t="s">
        <v>5527</v>
      </c>
      <c r="E3345" t="s">
        <v>5528</v>
      </c>
      <c r="F3345">
        <v>2</v>
      </c>
      <c r="G3345">
        <v>7</v>
      </c>
      <c r="H3345">
        <v>0</v>
      </c>
      <c r="I3345" t="s">
        <v>86</v>
      </c>
    </row>
    <row r="3346" spans="1:9" hidden="1" x14ac:dyDescent="0.3">
      <c r="A3346" t="s">
        <v>5522</v>
      </c>
      <c r="B3346">
        <v>3</v>
      </c>
      <c r="C3346" s="1">
        <v>43181</v>
      </c>
      <c r="D3346" t="s">
        <v>5529</v>
      </c>
      <c r="E3346" t="s">
        <v>5530</v>
      </c>
      <c r="F3346">
        <v>1</v>
      </c>
      <c r="G3346">
        <v>1</v>
      </c>
      <c r="H3346">
        <v>1</v>
      </c>
      <c r="I3346" t="s">
        <v>86</v>
      </c>
    </row>
    <row r="3347" spans="1:9" hidden="1" x14ac:dyDescent="0.3">
      <c r="A3347" t="s">
        <v>5522</v>
      </c>
      <c r="B3347">
        <v>2</v>
      </c>
      <c r="C3347" s="1">
        <v>43083</v>
      </c>
      <c r="D3347" t="s">
        <v>5200</v>
      </c>
      <c r="E3347" t="s">
        <v>5201</v>
      </c>
      <c r="F3347">
        <v>6</v>
      </c>
      <c r="G3347">
        <v>7</v>
      </c>
      <c r="H3347">
        <v>0</v>
      </c>
      <c r="I3347" t="s">
        <v>86</v>
      </c>
    </row>
    <row r="3348" spans="1:9" hidden="1" x14ac:dyDescent="0.3">
      <c r="A3348" t="s">
        <v>5522</v>
      </c>
      <c r="B3348">
        <v>1</v>
      </c>
      <c r="C3348" s="1">
        <v>42861</v>
      </c>
      <c r="D3348" t="s">
        <v>5531</v>
      </c>
      <c r="E3348" t="s">
        <v>5532</v>
      </c>
      <c r="F3348">
        <v>1</v>
      </c>
      <c r="G3348">
        <v>1</v>
      </c>
      <c r="H3348">
        <v>2</v>
      </c>
      <c r="I3348" t="s">
        <v>55</v>
      </c>
    </row>
    <row r="3349" spans="1:9" hidden="1" x14ac:dyDescent="0.3">
      <c r="A3349" t="s">
        <v>91</v>
      </c>
      <c r="B3349">
        <v>18</v>
      </c>
      <c r="C3349" s="1">
        <v>44863</v>
      </c>
      <c r="D3349" t="s">
        <v>5380</v>
      </c>
      <c r="E3349" t="s">
        <v>89</v>
      </c>
      <c r="F3349">
        <v>16</v>
      </c>
      <c r="G3349">
        <v>2</v>
      </c>
      <c r="H3349">
        <v>0</v>
      </c>
      <c r="I3349" t="s">
        <v>26</v>
      </c>
    </row>
    <row r="3350" spans="1:9" hidden="1" x14ac:dyDescent="0.3">
      <c r="A3350" t="s">
        <v>91</v>
      </c>
      <c r="B3350">
        <v>17</v>
      </c>
      <c r="C3350" s="1">
        <v>44702</v>
      </c>
      <c r="D3350" t="s">
        <v>5533</v>
      </c>
      <c r="E3350" t="s">
        <v>5534</v>
      </c>
      <c r="F3350">
        <v>23</v>
      </c>
      <c r="G3350">
        <v>3</v>
      </c>
      <c r="H3350">
        <v>0</v>
      </c>
      <c r="I3350" t="s">
        <v>13</v>
      </c>
    </row>
    <row r="3351" spans="1:9" hidden="1" x14ac:dyDescent="0.3">
      <c r="A3351" t="s">
        <v>91</v>
      </c>
      <c r="B3351">
        <v>16</v>
      </c>
      <c r="C3351" s="1">
        <v>44610</v>
      </c>
      <c r="D3351" t="s">
        <v>5535</v>
      </c>
      <c r="E3351" t="s">
        <v>5536</v>
      </c>
      <c r="F3351">
        <v>14</v>
      </c>
      <c r="G3351">
        <v>1</v>
      </c>
      <c r="H3351">
        <v>0</v>
      </c>
      <c r="I3351" t="s">
        <v>13</v>
      </c>
    </row>
    <row r="3352" spans="1:9" hidden="1" x14ac:dyDescent="0.3">
      <c r="A3352" t="s">
        <v>91</v>
      </c>
      <c r="B3352">
        <v>15</v>
      </c>
      <c r="C3352" s="1">
        <v>44310</v>
      </c>
      <c r="D3352" t="s">
        <v>2382</v>
      </c>
      <c r="E3352" t="s">
        <v>2383</v>
      </c>
      <c r="F3352">
        <v>14</v>
      </c>
      <c r="G3352">
        <v>0</v>
      </c>
      <c r="H3352">
        <v>1</v>
      </c>
      <c r="I3352" t="s">
        <v>10</v>
      </c>
    </row>
    <row r="3353" spans="1:9" hidden="1" x14ac:dyDescent="0.3">
      <c r="A3353" t="s">
        <v>91</v>
      </c>
      <c r="B3353">
        <v>14</v>
      </c>
      <c r="C3353" s="1">
        <v>44163</v>
      </c>
      <c r="D3353" t="s">
        <v>5537</v>
      </c>
      <c r="E3353" t="s">
        <v>5538</v>
      </c>
      <c r="F3353">
        <v>13</v>
      </c>
      <c r="G3353">
        <v>2</v>
      </c>
      <c r="H3353">
        <v>1</v>
      </c>
      <c r="I3353" t="s">
        <v>86</v>
      </c>
    </row>
    <row r="3354" spans="1:9" hidden="1" x14ac:dyDescent="0.3">
      <c r="A3354" t="s">
        <v>91</v>
      </c>
      <c r="B3354">
        <v>13</v>
      </c>
      <c r="C3354" s="1">
        <v>43889</v>
      </c>
      <c r="D3354" t="s">
        <v>5539</v>
      </c>
      <c r="E3354" t="s">
        <v>5540</v>
      </c>
      <c r="F3354">
        <v>22</v>
      </c>
      <c r="G3354">
        <v>5</v>
      </c>
      <c r="H3354">
        <v>0</v>
      </c>
      <c r="I3354" t="s">
        <v>18</v>
      </c>
    </row>
    <row r="3355" spans="1:9" hidden="1" x14ac:dyDescent="0.3">
      <c r="A3355" t="s">
        <v>91</v>
      </c>
      <c r="B3355">
        <v>12</v>
      </c>
      <c r="C3355" s="1">
        <v>43686</v>
      </c>
      <c r="D3355" t="s">
        <v>5541</v>
      </c>
      <c r="E3355" t="s">
        <v>5542</v>
      </c>
      <c r="F3355">
        <v>8</v>
      </c>
      <c r="G3355">
        <v>1</v>
      </c>
      <c r="H3355">
        <v>1</v>
      </c>
      <c r="I3355" t="s">
        <v>13</v>
      </c>
    </row>
    <row r="3356" spans="1:9" hidden="1" x14ac:dyDescent="0.3">
      <c r="A3356" t="s">
        <v>91</v>
      </c>
      <c r="B3356">
        <v>11</v>
      </c>
      <c r="C3356" s="1">
        <v>43581</v>
      </c>
      <c r="D3356" t="s">
        <v>5385</v>
      </c>
      <c r="E3356" t="s">
        <v>5386</v>
      </c>
      <c r="F3356">
        <v>15</v>
      </c>
      <c r="G3356">
        <v>4</v>
      </c>
      <c r="H3356">
        <v>0</v>
      </c>
      <c r="I3356" t="s">
        <v>18</v>
      </c>
    </row>
    <row r="3357" spans="1:9" hidden="1" x14ac:dyDescent="0.3">
      <c r="A3357" t="s">
        <v>91</v>
      </c>
      <c r="B3357">
        <v>10</v>
      </c>
      <c r="C3357" s="1">
        <v>43519</v>
      </c>
      <c r="D3357" t="s">
        <v>5543</v>
      </c>
      <c r="E3357" t="s">
        <v>5544</v>
      </c>
      <c r="F3357">
        <v>10</v>
      </c>
      <c r="G3357">
        <v>0</v>
      </c>
      <c r="H3357">
        <v>0</v>
      </c>
      <c r="I3357" t="s">
        <v>13</v>
      </c>
    </row>
    <row r="3358" spans="1:9" hidden="1" x14ac:dyDescent="0.3">
      <c r="A3358" t="s">
        <v>91</v>
      </c>
      <c r="B3358">
        <v>9</v>
      </c>
      <c r="C3358" s="1">
        <v>43231</v>
      </c>
      <c r="D3358" t="s">
        <v>5545</v>
      </c>
      <c r="E3358" t="s">
        <v>5546</v>
      </c>
      <c r="F3358">
        <v>9</v>
      </c>
      <c r="G3358">
        <v>8</v>
      </c>
      <c r="H3358">
        <v>3</v>
      </c>
      <c r="I3358" t="s">
        <v>18</v>
      </c>
    </row>
    <row r="3359" spans="1:9" hidden="1" x14ac:dyDescent="0.3">
      <c r="A3359" t="s">
        <v>91</v>
      </c>
      <c r="B3359">
        <v>8</v>
      </c>
      <c r="C3359" s="1">
        <v>43154</v>
      </c>
      <c r="D3359" t="s">
        <v>5547</v>
      </c>
      <c r="E3359" t="s">
        <v>5548</v>
      </c>
      <c r="F3359">
        <v>9</v>
      </c>
      <c r="G3359">
        <v>7</v>
      </c>
      <c r="H3359">
        <v>0</v>
      </c>
      <c r="I3359" t="s">
        <v>13</v>
      </c>
    </row>
    <row r="3360" spans="1:9" hidden="1" x14ac:dyDescent="0.3">
      <c r="A3360" t="s">
        <v>91</v>
      </c>
      <c r="B3360">
        <v>7</v>
      </c>
      <c r="C3360" s="1">
        <v>43076</v>
      </c>
      <c r="D3360" t="s">
        <v>5549</v>
      </c>
      <c r="E3360" t="s">
        <v>5550</v>
      </c>
      <c r="F3360">
        <v>13</v>
      </c>
      <c r="G3360">
        <v>3</v>
      </c>
      <c r="H3360">
        <v>1</v>
      </c>
      <c r="I3360" t="s">
        <v>13</v>
      </c>
    </row>
    <row r="3361" spans="1:9" hidden="1" x14ac:dyDescent="0.3">
      <c r="A3361" t="s">
        <v>91</v>
      </c>
      <c r="B3361">
        <v>6</v>
      </c>
      <c r="C3361" s="1">
        <v>42994</v>
      </c>
      <c r="D3361" t="s">
        <v>5551</v>
      </c>
      <c r="E3361" t="s">
        <v>5552</v>
      </c>
      <c r="F3361">
        <v>1</v>
      </c>
      <c r="G3361">
        <v>5</v>
      </c>
      <c r="H3361">
        <v>0</v>
      </c>
      <c r="I3361" t="s">
        <v>108</v>
      </c>
    </row>
    <row r="3362" spans="1:9" hidden="1" x14ac:dyDescent="0.3">
      <c r="A3362" t="s">
        <v>91</v>
      </c>
      <c r="B3362">
        <v>5</v>
      </c>
      <c r="C3362" s="1">
        <v>42973</v>
      </c>
      <c r="D3362" t="s">
        <v>5553</v>
      </c>
      <c r="E3362" t="s">
        <v>5554</v>
      </c>
      <c r="F3362">
        <v>4</v>
      </c>
      <c r="G3362">
        <v>4</v>
      </c>
      <c r="H3362">
        <v>1</v>
      </c>
      <c r="I3362" t="s">
        <v>13</v>
      </c>
    </row>
    <row r="3363" spans="1:9" hidden="1" x14ac:dyDescent="0.3">
      <c r="A3363" t="s">
        <v>91</v>
      </c>
      <c r="B3363">
        <v>4</v>
      </c>
      <c r="C3363" s="1">
        <v>42832</v>
      </c>
      <c r="D3363" t="s">
        <v>5555</v>
      </c>
      <c r="E3363" t="s">
        <v>5556</v>
      </c>
      <c r="F3363">
        <v>2</v>
      </c>
      <c r="G3363">
        <v>0</v>
      </c>
      <c r="H3363">
        <v>0</v>
      </c>
      <c r="I3363" t="s">
        <v>18</v>
      </c>
    </row>
    <row r="3364" spans="1:9" hidden="1" x14ac:dyDescent="0.3">
      <c r="A3364" t="s">
        <v>91</v>
      </c>
      <c r="B3364">
        <v>3</v>
      </c>
      <c r="C3364" s="1">
        <v>42770</v>
      </c>
      <c r="D3364" t="s">
        <v>5557</v>
      </c>
      <c r="E3364" t="s">
        <v>5558</v>
      </c>
      <c r="F3364">
        <v>2</v>
      </c>
      <c r="G3364">
        <v>0</v>
      </c>
      <c r="H3364">
        <v>0</v>
      </c>
      <c r="I3364" t="s">
        <v>55</v>
      </c>
    </row>
    <row r="3365" spans="1:9" hidden="1" x14ac:dyDescent="0.3">
      <c r="A3365" t="s">
        <v>91</v>
      </c>
      <c r="B3365">
        <v>2</v>
      </c>
      <c r="C3365" s="1">
        <v>42566</v>
      </c>
      <c r="D3365" t="s">
        <v>5559</v>
      </c>
      <c r="E3365" t="s">
        <v>5560</v>
      </c>
      <c r="F3365">
        <v>1</v>
      </c>
      <c r="G3365">
        <v>1</v>
      </c>
      <c r="H3365">
        <v>0</v>
      </c>
      <c r="I3365" t="s">
        <v>108</v>
      </c>
    </row>
    <row r="3366" spans="1:9" hidden="1" x14ac:dyDescent="0.3">
      <c r="A3366" t="s">
        <v>91</v>
      </c>
      <c r="B3366">
        <v>1</v>
      </c>
      <c r="C3366" s="1">
        <v>42503</v>
      </c>
      <c r="D3366" t="s">
        <v>5561</v>
      </c>
      <c r="E3366" t="s">
        <v>5562</v>
      </c>
      <c r="F3366">
        <v>0</v>
      </c>
      <c r="G3366">
        <v>2</v>
      </c>
      <c r="H3366">
        <v>1</v>
      </c>
      <c r="I3366" t="s">
        <v>108</v>
      </c>
    </row>
    <row r="3367" spans="1:9" hidden="1" x14ac:dyDescent="0.3">
      <c r="A3367" t="s">
        <v>4881</v>
      </c>
      <c r="B3367">
        <v>23</v>
      </c>
      <c r="C3367" s="1">
        <v>44793</v>
      </c>
      <c r="D3367" t="s">
        <v>5563</v>
      </c>
      <c r="E3367" t="s">
        <v>4879</v>
      </c>
      <c r="F3367">
        <v>26</v>
      </c>
      <c r="G3367">
        <v>3</v>
      </c>
      <c r="H3367">
        <v>3</v>
      </c>
      <c r="I3367" t="s">
        <v>127</v>
      </c>
    </row>
    <row r="3368" spans="1:9" hidden="1" x14ac:dyDescent="0.3">
      <c r="A3368" t="s">
        <v>4881</v>
      </c>
      <c r="B3368">
        <v>22</v>
      </c>
      <c r="C3368" s="1">
        <v>44680</v>
      </c>
      <c r="D3368" t="s">
        <v>2504</v>
      </c>
      <c r="E3368" t="s">
        <v>2505</v>
      </c>
      <c r="F3368">
        <v>40</v>
      </c>
      <c r="G3368">
        <v>28</v>
      </c>
      <c r="H3368">
        <v>1</v>
      </c>
      <c r="I3368" t="s">
        <v>86</v>
      </c>
    </row>
    <row r="3369" spans="1:9" hidden="1" x14ac:dyDescent="0.3">
      <c r="A3369" t="s">
        <v>4881</v>
      </c>
      <c r="B3369">
        <v>21</v>
      </c>
      <c r="C3369" s="1">
        <v>44422</v>
      </c>
      <c r="D3369" t="s">
        <v>5564</v>
      </c>
      <c r="E3369" t="s">
        <v>5565</v>
      </c>
      <c r="F3369">
        <v>11</v>
      </c>
      <c r="G3369">
        <v>17</v>
      </c>
      <c r="H3369">
        <v>0</v>
      </c>
      <c r="I3369" t="s">
        <v>18</v>
      </c>
    </row>
    <row r="3370" spans="1:9" hidden="1" x14ac:dyDescent="0.3">
      <c r="A3370" t="s">
        <v>4881</v>
      </c>
      <c r="B3370">
        <v>20</v>
      </c>
      <c r="C3370" s="1">
        <v>44239</v>
      </c>
      <c r="D3370" t="s">
        <v>5566</v>
      </c>
      <c r="E3370" t="s">
        <v>5567</v>
      </c>
      <c r="F3370">
        <v>24</v>
      </c>
      <c r="G3370">
        <v>26</v>
      </c>
      <c r="H3370">
        <v>1</v>
      </c>
      <c r="I3370" t="s">
        <v>18</v>
      </c>
    </row>
    <row r="3371" spans="1:9" hidden="1" x14ac:dyDescent="0.3">
      <c r="A3371" t="s">
        <v>4881</v>
      </c>
      <c r="B3371">
        <v>19</v>
      </c>
      <c r="C3371" s="1">
        <v>44058</v>
      </c>
      <c r="D3371" t="s">
        <v>5568</v>
      </c>
      <c r="E3371" t="s">
        <v>5569</v>
      </c>
      <c r="F3371">
        <v>4</v>
      </c>
      <c r="G3371">
        <v>10</v>
      </c>
      <c r="H3371">
        <v>1</v>
      </c>
      <c r="I3371" t="s">
        <v>18</v>
      </c>
    </row>
    <row r="3372" spans="1:9" hidden="1" x14ac:dyDescent="0.3">
      <c r="A3372" t="s">
        <v>4881</v>
      </c>
      <c r="B3372">
        <v>18</v>
      </c>
      <c r="C3372" s="1">
        <v>43903</v>
      </c>
      <c r="D3372" t="s">
        <v>4229</v>
      </c>
      <c r="E3372" t="s">
        <v>4230</v>
      </c>
      <c r="F3372">
        <v>13</v>
      </c>
      <c r="G3372">
        <v>30</v>
      </c>
      <c r="H3372">
        <v>1</v>
      </c>
      <c r="I3372" t="s">
        <v>13</v>
      </c>
    </row>
    <row r="3373" spans="1:9" hidden="1" x14ac:dyDescent="0.3">
      <c r="A3373" t="s">
        <v>4881</v>
      </c>
      <c r="B3373">
        <v>17</v>
      </c>
      <c r="C3373" s="1">
        <v>43812</v>
      </c>
      <c r="D3373" t="s">
        <v>1553</v>
      </c>
      <c r="E3373" t="s">
        <v>1554</v>
      </c>
      <c r="F3373">
        <v>11</v>
      </c>
      <c r="G3373">
        <v>1</v>
      </c>
      <c r="H3373">
        <v>0</v>
      </c>
      <c r="I3373" t="s">
        <v>13</v>
      </c>
    </row>
    <row r="3374" spans="1:9" hidden="1" x14ac:dyDescent="0.3">
      <c r="A3374" t="s">
        <v>4881</v>
      </c>
      <c r="B3374">
        <v>16</v>
      </c>
      <c r="C3374" s="1">
        <v>43770</v>
      </c>
      <c r="D3374" t="s">
        <v>5570</v>
      </c>
      <c r="E3374" t="s">
        <v>5571</v>
      </c>
      <c r="F3374">
        <v>6</v>
      </c>
      <c r="G3374">
        <v>16</v>
      </c>
      <c r="H3374">
        <v>2</v>
      </c>
      <c r="I3374" t="s">
        <v>18</v>
      </c>
    </row>
    <row r="3375" spans="1:9" hidden="1" x14ac:dyDescent="0.3">
      <c r="A3375" t="s">
        <v>4881</v>
      </c>
      <c r="B3375">
        <v>15</v>
      </c>
      <c r="C3375" s="1">
        <v>43734</v>
      </c>
      <c r="D3375" t="s">
        <v>5572</v>
      </c>
      <c r="E3375" t="s">
        <v>5573</v>
      </c>
      <c r="F3375">
        <v>12</v>
      </c>
      <c r="G3375">
        <v>13</v>
      </c>
      <c r="H3375">
        <v>7</v>
      </c>
      <c r="I3375" t="s">
        <v>108</v>
      </c>
    </row>
    <row r="3376" spans="1:9" hidden="1" x14ac:dyDescent="0.3">
      <c r="A3376" t="s">
        <v>4881</v>
      </c>
      <c r="B3376">
        <v>14</v>
      </c>
      <c r="C3376" s="1">
        <v>43722</v>
      </c>
      <c r="D3376" t="s">
        <v>1978</v>
      </c>
      <c r="E3376" t="s">
        <v>1979</v>
      </c>
      <c r="F3376">
        <v>19</v>
      </c>
      <c r="G3376">
        <v>5</v>
      </c>
      <c r="H3376">
        <v>0</v>
      </c>
      <c r="I3376" t="s">
        <v>13</v>
      </c>
    </row>
    <row r="3377" spans="1:9" hidden="1" x14ac:dyDescent="0.3">
      <c r="A3377" t="s">
        <v>4881</v>
      </c>
      <c r="B3377">
        <v>13</v>
      </c>
      <c r="C3377" s="1">
        <v>43644</v>
      </c>
      <c r="D3377" t="s">
        <v>5574</v>
      </c>
      <c r="E3377" t="s">
        <v>5575</v>
      </c>
      <c r="F3377">
        <v>14</v>
      </c>
      <c r="G3377">
        <v>2</v>
      </c>
      <c r="H3377">
        <v>0</v>
      </c>
      <c r="I3377" t="s">
        <v>13</v>
      </c>
    </row>
    <row r="3378" spans="1:9" hidden="1" x14ac:dyDescent="0.3">
      <c r="A3378" t="s">
        <v>4881</v>
      </c>
      <c r="B3378">
        <v>12</v>
      </c>
      <c r="C3378" s="1">
        <v>43581</v>
      </c>
      <c r="D3378" t="s">
        <v>5576</v>
      </c>
      <c r="E3378" t="s">
        <v>5577</v>
      </c>
      <c r="F3378">
        <v>19</v>
      </c>
      <c r="G3378">
        <v>23</v>
      </c>
      <c r="H3378">
        <v>1</v>
      </c>
      <c r="I3378" t="s">
        <v>18</v>
      </c>
    </row>
    <row r="3379" spans="1:9" hidden="1" x14ac:dyDescent="0.3">
      <c r="A3379" t="s">
        <v>4881</v>
      </c>
      <c r="B3379">
        <v>11</v>
      </c>
      <c r="C3379" s="1">
        <v>43519</v>
      </c>
      <c r="D3379" t="s">
        <v>2437</v>
      </c>
      <c r="E3379" t="s">
        <v>2438</v>
      </c>
      <c r="F3379">
        <v>20</v>
      </c>
      <c r="G3379">
        <v>23</v>
      </c>
      <c r="H3379">
        <v>0</v>
      </c>
      <c r="I3379" t="s">
        <v>18</v>
      </c>
    </row>
    <row r="3380" spans="1:9" hidden="1" x14ac:dyDescent="0.3">
      <c r="A3380" t="s">
        <v>4881</v>
      </c>
      <c r="B3380">
        <v>10</v>
      </c>
      <c r="C3380" s="1">
        <v>43434</v>
      </c>
      <c r="D3380" t="s">
        <v>5578</v>
      </c>
      <c r="E3380" t="s">
        <v>5579</v>
      </c>
      <c r="F3380">
        <v>7</v>
      </c>
      <c r="G3380">
        <v>11</v>
      </c>
      <c r="H3380">
        <v>0</v>
      </c>
      <c r="I3380" t="s">
        <v>18</v>
      </c>
    </row>
    <row r="3381" spans="1:9" hidden="1" x14ac:dyDescent="0.3">
      <c r="A3381" t="s">
        <v>4881</v>
      </c>
      <c r="B3381">
        <v>9</v>
      </c>
      <c r="C3381" s="1">
        <v>43378</v>
      </c>
      <c r="D3381" t="s">
        <v>5580</v>
      </c>
      <c r="E3381" t="s">
        <v>5581</v>
      </c>
      <c r="F3381">
        <v>9</v>
      </c>
      <c r="G3381">
        <v>10</v>
      </c>
      <c r="H3381">
        <v>1</v>
      </c>
      <c r="I3381" t="s">
        <v>86</v>
      </c>
    </row>
    <row r="3382" spans="1:9" hidden="1" x14ac:dyDescent="0.3">
      <c r="A3382" t="s">
        <v>4881</v>
      </c>
      <c r="B3382">
        <v>8</v>
      </c>
      <c r="C3382" s="1">
        <v>43267</v>
      </c>
      <c r="D3382" t="s">
        <v>5582</v>
      </c>
      <c r="E3382" t="s">
        <v>5583</v>
      </c>
      <c r="F3382">
        <v>12</v>
      </c>
      <c r="G3382">
        <v>3</v>
      </c>
      <c r="H3382">
        <v>2</v>
      </c>
      <c r="I3382" t="s">
        <v>586</v>
      </c>
    </row>
    <row r="3383" spans="1:9" hidden="1" x14ac:dyDescent="0.3">
      <c r="A3383" t="s">
        <v>4881</v>
      </c>
      <c r="B3383">
        <v>7</v>
      </c>
      <c r="C3383" s="1">
        <v>43197</v>
      </c>
      <c r="D3383" t="s">
        <v>5584</v>
      </c>
      <c r="E3383" t="s">
        <v>5585</v>
      </c>
      <c r="F3383">
        <v>3</v>
      </c>
      <c r="G3383">
        <v>18</v>
      </c>
      <c r="H3383">
        <v>0</v>
      </c>
      <c r="I3383" t="s">
        <v>18</v>
      </c>
    </row>
    <row r="3384" spans="1:9" hidden="1" x14ac:dyDescent="0.3">
      <c r="A3384" t="s">
        <v>4881</v>
      </c>
      <c r="B3384">
        <v>6</v>
      </c>
      <c r="C3384" s="1">
        <v>43141</v>
      </c>
      <c r="D3384" t="s">
        <v>5586</v>
      </c>
      <c r="E3384" t="s">
        <v>5587</v>
      </c>
      <c r="F3384">
        <v>10</v>
      </c>
      <c r="G3384">
        <v>2</v>
      </c>
      <c r="H3384">
        <v>0</v>
      </c>
      <c r="I3384" t="s">
        <v>86</v>
      </c>
    </row>
    <row r="3385" spans="1:9" hidden="1" x14ac:dyDescent="0.3">
      <c r="A3385" t="s">
        <v>4881</v>
      </c>
      <c r="B3385">
        <v>5</v>
      </c>
      <c r="C3385" s="1">
        <v>43078</v>
      </c>
      <c r="D3385" t="s">
        <v>5588</v>
      </c>
      <c r="E3385" t="s">
        <v>5589</v>
      </c>
      <c r="F3385">
        <v>69</v>
      </c>
      <c r="G3385">
        <v>75</v>
      </c>
      <c r="H3385">
        <v>2</v>
      </c>
      <c r="I3385" t="s">
        <v>18</v>
      </c>
    </row>
    <row r="3386" spans="1:9" hidden="1" x14ac:dyDescent="0.3">
      <c r="A3386" t="s">
        <v>4881</v>
      </c>
      <c r="B3386">
        <v>4</v>
      </c>
      <c r="C3386" s="1">
        <v>43036</v>
      </c>
      <c r="D3386" t="s">
        <v>5590</v>
      </c>
      <c r="E3386" t="s">
        <v>5591</v>
      </c>
      <c r="F3386">
        <v>0</v>
      </c>
      <c r="G3386">
        <v>2</v>
      </c>
      <c r="H3386">
        <v>0</v>
      </c>
      <c r="I3386" t="s">
        <v>18</v>
      </c>
    </row>
    <row r="3387" spans="1:9" hidden="1" x14ac:dyDescent="0.3">
      <c r="A3387" t="s">
        <v>4881</v>
      </c>
      <c r="B3387">
        <v>3</v>
      </c>
      <c r="C3387" s="1">
        <v>42973</v>
      </c>
      <c r="D3387" t="s">
        <v>5592</v>
      </c>
      <c r="E3387" t="s">
        <v>5593</v>
      </c>
      <c r="F3387">
        <v>0</v>
      </c>
      <c r="G3387">
        <v>2</v>
      </c>
      <c r="H3387">
        <v>0</v>
      </c>
      <c r="I3387" t="s">
        <v>13</v>
      </c>
    </row>
    <row r="3388" spans="1:9" hidden="1" x14ac:dyDescent="0.3">
      <c r="A3388" t="s">
        <v>5594</v>
      </c>
      <c r="B3388">
        <v>16</v>
      </c>
      <c r="C3388" s="1">
        <v>44702</v>
      </c>
      <c r="D3388" t="s">
        <v>5595</v>
      </c>
      <c r="E3388" t="s">
        <v>5596</v>
      </c>
      <c r="F3388">
        <v>11</v>
      </c>
      <c r="G3388">
        <v>0</v>
      </c>
      <c r="H3388">
        <v>0</v>
      </c>
      <c r="I3388" t="s">
        <v>241</v>
      </c>
    </row>
    <row r="3389" spans="1:9" hidden="1" x14ac:dyDescent="0.3">
      <c r="A3389" t="s">
        <v>5594</v>
      </c>
      <c r="B3389">
        <v>15</v>
      </c>
      <c r="C3389" s="1">
        <v>44603</v>
      </c>
      <c r="D3389" t="s">
        <v>5597</v>
      </c>
      <c r="E3389" t="s">
        <v>5598</v>
      </c>
      <c r="F3389">
        <v>17</v>
      </c>
      <c r="G3389">
        <v>3</v>
      </c>
      <c r="H3389">
        <v>0</v>
      </c>
      <c r="I3389" t="s">
        <v>18</v>
      </c>
    </row>
    <row r="3390" spans="1:9" hidden="1" x14ac:dyDescent="0.3">
      <c r="A3390" t="s">
        <v>5594</v>
      </c>
      <c r="B3390">
        <v>14</v>
      </c>
      <c r="C3390" s="1">
        <v>44303</v>
      </c>
      <c r="D3390" t="s">
        <v>3582</v>
      </c>
      <c r="E3390" t="s">
        <v>3583</v>
      </c>
      <c r="F3390">
        <v>19</v>
      </c>
      <c r="G3390">
        <v>1</v>
      </c>
      <c r="H3390">
        <v>0</v>
      </c>
      <c r="I3390" t="s">
        <v>58</v>
      </c>
    </row>
    <row r="3391" spans="1:9" hidden="1" x14ac:dyDescent="0.3">
      <c r="A3391" t="s">
        <v>5594</v>
      </c>
      <c r="B3391">
        <v>13</v>
      </c>
      <c r="C3391" s="1">
        <v>43897</v>
      </c>
      <c r="D3391" t="s">
        <v>5599</v>
      </c>
      <c r="E3391" t="s">
        <v>5600</v>
      </c>
      <c r="F3391">
        <v>17</v>
      </c>
      <c r="G3391">
        <v>0</v>
      </c>
      <c r="H3391">
        <v>1</v>
      </c>
      <c r="I3391" t="s">
        <v>18</v>
      </c>
    </row>
    <row r="3392" spans="1:9" hidden="1" x14ac:dyDescent="0.3">
      <c r="A3392" t="s">
        <v>5594</v>
      </c>
      <c r="B3392">
        <v>12</v>
      </c>
      <c r="C3392" s="1">
        <v>43778</v>
      </c>
      <c r="D3392" t="s">
        <v>5601</v>
      </c>
      <c r="E3392" t="s">
        <v>5602</v>
      </c>
      <c r="F3392">
        <v>17</v>
      </c>
      <c r="G3392">
        <v>3</v>
      </c>
      <c r="H3392">
        <v>1</v>
      </c>
      <c r="I3392" t="s">
        <v>18</v>
      </c>
    </row>
    <row r="3393" spans="1:9" hidden="1" x14ac:dyDescent="0.3">
      <c r="A3393" t="s">
        <v>5594</v>
      </c>
      <c r="B3393">
        <v>11</v>
      </c>
      <c r="C3393" s="1">
        <v>43596</v>
      </c>
      <c r="D3393" t="s">
        <v>937</v>
      </c>
      <c r="E3393" t="s">
        <v>938</v>
      </c>
      <c r="F3393">
        <v>50</v>
      </c>
      <c r="G3393">
        <v>22</v>
      </c>
      <c r="H3393">
        <v>2</v>
      </c>
      <c r="I3393" t="s">
        <v>29</v>
      </c>
    </row>
    <row r="3394" spans="1:9" hidden="1" x14ac:dyDescent="0.3">
      <c r="A3394" t="s">
        <v>5594</v>
      </c>
      <c r="B3394">
        <v>10</v>
      </c>
      <c r="C3394" s="1">
        <v>43533</v>
      </c>
      <c r="D3394" t="s">
        <v>5603</v>
      </c>
      <c r="E3394" t="s">
        <v>5604</v>
      </c>
      <c r="F3394">
        <v>0</v>
      </c>
      <c r="G3394">
        <v>1</v>
      </c>
      <c r="H3394">
        <v>0</v>
      </c>
      <c r="I3394" t="s">
        <v>29</v>
      </c>
    </row>
    <row r="3395" spans="1:9" hidden="1" x14ac:dyDescent="0.3">
      <c r="A3395" t="s">
        <v>5594</v>
      </c>
      <c r="B3395">
        <v>9</v>
      </c>
      <c r="C3395" s="1">
        <v>43448</v>
      </c>
      <c r="D3395" t="s">
        <v>3612</v>
      </c>
      <c r="E3395" t="s">
        <v>3613</v>
      </c>
      <c r="F3395">
        <v>11</v>
      </c>
      <c r="G3395">
        <v>21</v>
      </c>
      <c r="H3395">
        <v>4</v>
      </c>
      <c r="I3395" t="s">
        <v>86</v>
      </c>
    </row>
    <row r="3396" spans="1:9" hidden="1" x14ac:dyDescent="0.3">
      <c r="A3396" t="s">
        <v>5594</v>
      </c>
      <c r="B3396">
        <v>8</v>
      </c>
      <c r="C3396" s="1">
        <v>43364</v>
      </c>
      <c r="D3396" t="s">
        <v>2323</v>
      </c>
      <c r="E3396" t="s">
        <v>2324</v>
      </c>
      <c r="F3396">
        <v>3</v>
      </c>
      <c r="G3396">
        <v>6</v>
      </c>
      <c r="H3396">
        <v>1</v>
      </c>
      <c r="I3396" t="s">
        <v>18</v>
      </c>
    </row>
    <row r="3397" spans="1:9" hidden="1" x14ac:dyDescent="0.3">
      <c r="A3397" t="s">
        <v>5594</v>
      </c>
      <c r="B3397">
        <v>7</v>
      </c>
      <c r="C3397" s="1">
        <v>43294</v>
      </c>
      <c r="D3397" t="s">
        <v>5605</v>
      </c>
      <c r="E3397" t="s">
        <v>5606</v>
      </c>
      <c r="F3397">
        <v>6</v>
      </c>
      <c r="G3397">
        <v>33</v>
      </c>
      <c r="H3397">
        <v>3</v>
      </c>
      <c r="I3397" t="s">
        <v>18</v>
      </c>
    </row>
    <row r="3398" spans="1:9" hidden="1" x14ac:dyDescent="0.3">
      <c r="A3398" t="s">
        <v>5594</v>
      </c>
      <c r="B3398">
        <v>6</v>
      </c>
      <c r="C3398" s="1">
        <v>43257</v>
      </c>
      <c r="D3398" t="s">
        <v>5607</v>
      </c>
      <c r="E3398" t="s">
        <v>5608</v>
      </c>
      <c r="F3398">
        <v>5</v>
      </c>
      <c r="G3398">
        <v>10</v>
      </c>
      <c r="H3398">
        <v>4</v>
      </c>
      <c r="I3398" t="s">
        <v>29</v>
      </c>
    </row>
    <row r="3399" spans="1:9" hidden="1" x14ac:dyDescent="0.3">
      <c r="A3399" t="s">
        <v>5594</v>
      </c>
      <c r="B3399">
        <v>5</v>
      </c>
      <c r="C3399" s="1">
        <v>43134</v>
      </c>
      <c r="D3399" t="s">
        <v>2313</v>
      </c>
      <c r="E3399" t="s">
        <v>2314</v>
      </c>
      <c r="F3399">
        <v>5</v>
      </c>
      <c r="G3399">
        <v>28</v>
      </c>
      <c r="H3399">
        <v>0</v>
      </c>
      <c r="I3399" t="s">
        <v>29</v>
      </c>
    </row>
    <row r="3400" spans="1:9" hidden="1" x14ac:dyDescent="0.3">
      <c r="A3400" t="s">
        <v>5594</v>
      </c>
      <c r="B3400">
        <v>4</v>
      </c>
      <c r="C3400" s="1">
        <v>42979</v>
      </c>
      <c r="D3400" t="s">
        <v>3734</v>
      </c>
      <c r="E3400" t="s">
        <v>3735</v>
      </c>
      <c r="F3400">
        <v>5</v>
      </c>
      <c r="G3400">
        <v>49</v>
      </c>
      <c r="H3400">
        <v>1</v>
      </c>
      <c r="I3400" t="s">
        <v>29</v>
      </c>
    </row>
    <row r="3401" spans="1:9" hidden="1" x14ac:dyDescent="0.3">
      <c r="A3401" t="s">
        <v>5594</v>
      </c>
      <c r="B3401">
        <v>3</v>
      </c>
      <c r="C3401" s="1">
        <v>42917</v>
      </c>
      <c r="D3401" t="s">
        <v>982</v>
      </c>
      <c r="E3401" t="s">
        <v>983</v>
      </c>
      <c r="F3401">
        <v>1</v>
      </c>
      <c r="G3401">
        <v>8</v>
      </c>
      <c r="H3401">
        <v>0</v>
      </c>
      <c r="I3401" t="s">
        <v>29</v>
      </c>
    </row>
    <row r="3402" spans="1:9" hidden="1" x14ac:dyDescent="0.3">
      <c r="A3402" t="s">
        <v>5594</v>
      </c>
      <c r="B3402">
        <v>2</v>
      </c>
      <c r="C3402" s="1">
        <v>42811</v>
      </c>
      <c r="D3402" t="s">
        <v>5609</v>
      </c>
      <c r="E3402" t="s">
        <v>5610</v>
      </c>
      <c r="F3402">
        <v>5</v>
      </c>
      <c r="G3402">
        <v>34</v>
      </c>
      <c r="H3402">
        <v>2</v>
      </c>
      <c r="I3402" t="s">
        <v>18</v>
      </c>
    </row>
    <row r="3403" spans="1:9" hidden="1" x14ac:dyDescent="0.3">
      <c r="A3403" t="s">
        <v>5594</v>
      </c>
      <c r="B3403">
        <v>1</v>
      </c>
      <c r="C3403" s="1">
        <v>42700</v>
      </c>
      <c r="D3403" t="s">
        <v>5611</v>
      </c>
      <c r="E3403" t="s">
        <v>5612</v>
      </c>
      <c r="F3403">
        <v>0</v>
      </c>
      <c r="G3403">
        <v>3</v>
      </c>
      <c r="H3403">
        <v>0</v>
      </c>
      <c r="I3403" t="s">
        <v>18</v>
      </c>
    </row>
    <row r="3404" spans="1:9" hidden="1" x14ac:dyDescent="0.3">
      <c r="A3404" t="s">
        <v>5613</v>
      </c>
      <c r="B3404">
        <v>12</v>
      </c>
      <c r="C3404" s="1">
        <v>44624</v>
      </c>
      <c r="D3404" t="s">
        <v>5614</v>
      </c>
      <c r="E3404" t="s">
        <v>5615</v>
      </c>
      <c r="F3404">
        <v>11</v>
      </c>
      <c r="G3404">
        <v>1</v>
      </c>
      <c r="H3404">
        <v>1</v>
      </c>
      <c r="I3404" t="s">
        <v>13</v>
      </c>
    </row>
    <row r="3405" spans="1:9" hidden="1" x14ac:dyDescent="0.3">
      <c r="A3405" t="s">
        <v>5613</v>
      </c>
      <c r="B3405">
        <v>11</v>
      </c>
      <c r="C3405" s="1">
        <v>44534</v>
      </c>
      <c r="D3405" t="s">
        <v>5616</v>
      </c>
      <c r="E3405" t="s">
        <v>5617</v>
      </c>
      <c r="F3405">
        <v>25</v>
      </c>
      <c r="G3405">
        <v>8</v>
      </c>
      <c r="H3405">
        <v>0</v>
      </c>
      <c r="I3405" t="s">
        <v>55</v>
      </c>
    </row>
    <row r="3406" spans="1:9" hidden="1" x14ac:dyDescent="0.3">
      <c r="A3406" t="s">
        <v>5613</v>
      </c>
      <c r="B3406">
        <v>10</v>
      </c>
      <c r="C3406" s="1">
        <v>44401</v>
      </c>
      <c r="D3406" t="s">
        <v>5618</v>
      </c>
      <c r="E3406" t="s">
        <v>5619</v>
      </c>
      <c r="F3406">
        <v>6</v>
      </c>
      <c r="G3406">
        <v>2</v>
      </c>
      <c r="H3406">
        <v>1</v>
      </c>
      <c r="I3406" t="s">
        <v>18</v>
      </c>
    </row>
    <row r="3407" spans="1:9" hidden="1" x14ac:dyDescent="0.3">
      <c r="A3407" t="s">
        <v>5613</v>
      </c>
      <c r="B3407">
        <v>9</v>
      </c>
      <c r="C3407" s="1">
        <v>44282</v>
      </c>
      <c r="D3407" t="s">
        <v>5620</v>
      </c>
      <c r="E3407" t="s">
        <v>5621</v>
      </c>
      <c r="F3407">
        <v>2</v>
      </c>
      <c r="G3407">
        <v>13</v>
      </c>
      <c r="H3407">
        <v>0</v>
      </c>
      <c r="I3407" t="s">
        <v>18</v>
      </c>
    </row>
    <row r="3408" spans="1:9" hidden="1" x14ac:dyDescent="0.3">
      <c r="A3408" t="s">
        <v>5613</v>
      </c>
      <c r="B3408">
        <v>8</v>
      </c>
      <c r="C3408" s="1">
        <v>43896</v>
      </c>
      <c r="D3408" t="s">
        <v>5622</v>
      </c>
      <c r="E3408" t="s">
        <v>5623</v>
      </c>
      <c r="F3408">
        <v>12</v>
      </c>
      <c r="G3408">
        <v>6</v>
      </c>
      <c r="H3408">
        <v>0</v>
      </c>
      <c r="I3408" t="s">
        <v>18</v>
      </c>
    </row>
    <row r="3409" spans="1:9" hidden="1" x14ac:dyDescent="0.3">
      <c r="A3409" t="s">
        <v>5613</v>
      </c>
      <c r="B3409">
        <v>7</v>
      </c>
      <c r="C3409" s="1">
        <v>43742</v>
      </c>
      <c r="D3409" t="s">
        <v>5624</v>
      </c>
      <c r="E3409" t="s">
        <v>5625</v>
      </c>
      <c r="F3409">
        <v>2</v>
      </c>
      <c r="G3409">
        <v>2</v>
      </c>
      <c r="H3409">
        <v>1</v>
      </c>
      <c r="I3409" t="s">
        <v>13</v>
      </c>
    </row>
    <row r="3410" spans="1:9" hidden="1" x14ac:dyDescent="0.3">
      <c r="A3410" t="s">
        <v>5613</v>
      </c>
      <c r="B3410">
        <v>6</v>
      </c>
      <c r="C3410" s="1">
        <v>43672</v>
      </c>
      <c r="D3410" t="s">
        <v>5626</v>
      </c>
      <c r="E3410" t="s">
        <v>5627</v>
      </c>
      <c r="F3410">
        <v>4</v>
      </c>
      <c r="G3410">
        <v>2</v>
      </c>
      <c r="H3410">
        <v>0</v>
      </c>
      <c r="I3410" t="s">
        <v>13</v>
      </c>
    </row>
    <row r="3411" spans="1:9" hidden="1" x14ac:dyDescent="0.3">
      <c r="A3411" t="s">
        <v>5613</v>
      </c>
      <c r="B3411">
        <v>5</v>
      </c>
      <c r="C3411" s="1">
        <v>43588</v>
      </c>
      <c r="D3411" t="s">
        <v>5628</v>
      </c>
      <c r="E3411" t="s">
        <v>5629</v>
      </c>
      <c r="F3411">
        <v>12</v>
      </c>
      <c r="G3411">
        <v>9</v>
      </c>
      <c r="H3411">
        <v>1</v>
      </c>
      <c r="I3411" t="s">
        <v>86</v>
      </c>
    </row>
    <row r="3412" spans="1:9" hidden="1" x14ac:dyDescent="0.3">
      <c r="A3412" t="s">
        <v>5613</v>
      </c>
      <c r="B3412">
        <v>4</v>
      </c>
      <c r="C3412" s="1">
        <v>43532</v>
      </c>
      <c r="D3412" t="s">
        <v>5620</v>
      </c>
      <c r="E3412" t="s">
        <v>5621</v>
      </c>
      <c r="F3412">
        <v>1</v>
      </c>
      <c r="G3412">
        <v>4</v>
      </c>
      <c r="H3412">
        <v>0</v>
      </c>
      <c r="I3412" t="s">
        <v>18</v>
      </c>
    </row>
    <row r="3413" spans="1:9" hidden="1" x14ac:dyDescent="0.3">
      <c r="A3413" t="s">
        <v>5613</v>
      </c>
      <c r="B3413">
        <v>3</v>
      </c>
      <c r="C3413" s="1">
        <v>43428</v>
      </c>
      <c r="D3413" t="s">
        <v>5630</v>
      </c>
      <c r="E3413" t="s">
        <v>5631</v>
      </c>
      <c r="F3413">
        <v>5</v>
      </c>
      <c r="G3413">
        <v>2</v>
      </c>
      <c r="H3413">
        <v>0</v>
      </c>
      <c r="I3413" t="s">
        <v>13</v>
      </c>
    </row>
    <row r="3414" spans="1:9" hidden="1" x14ac:dyDescent="0.3">
      <c r="A3414" t="s">
        <v>5613</v>
      </c>
      <c r="B3414">
        <v>2</v>
      </c>
      <c r="C3414" s="1">
        <v>43378</v>
      </c>
      <c r="D3414" t="s">
        <v>5632</v>
      </c>
      <c r="E3414" t="s">
        <v>5633</v>
      </c>
      <c r="F3414">
        <v>1</v>
      </c>
      <c r="G3414">
        <v>0</v>
      </c>
      <c r="H3414">
        <v>0</v>
      </c>
      <c r="I3414" t="s">
        <v>86</v>
      </c>
    </row>
    <row r="3415" spans="1:9" hidden="1" x14ac:dyDescent="0.3">
      <c r="A3415" t="s">
        <v>5634</v>
      </c>
      <c r="B3415">
        <v>19</v>
      </c>
      <c r="C3415" s="1">
        <v>44779</v>
      </c>
      <c r="D3415" t="s">
        <v>5635</v>
      </c>
      <c r="E3415" t="s">
        <v>5636</v>
      </c>
      <c r="F3415">
        <v>17</v>
      </c>
      <c r="G3415">
        <v>10</v>
      </c>
      <c r="H3415">
        <v>0</v>
      </c>
      <c r="I3415" t="s">
        <v>18</v>
      </c>
    </row>
    <row r="3416" spans="1:9" hidden="1" x14ac:dyDescent="0.3">
      <c r="A3416" t="s">
        <v>5634</v>
      </c>
      <c r="B3416">
        <v>18</v>
      </c>
      <c r="C3416" s="1">
        <v>44534</v>
      </c>
      <c r="D3416" t="s">
        <v>4494</v>
      </c>
      <c r="E3416" t="s">
        <v>4495</v>
      </c>
      <c r="F3416">
        <v>26</v>
      </c>
      <c r="G3416">
        <v>12</v>
      </c>
      <c r="H3416">
        <v>2</v>
      </c>
      <c r="I3416" t="s">
        <v>13</v>
      </c>
    </row>
    <row r="3417" spans="1:9" hidden="1" x14ac:dyDescent="0.3">
      <c r="A3417" t="s">
        <v>5634</v>
      </c>
      <c r="B3417">
        <v>17</v>
      </c>
      <c r="C3417" s="1">
        <v>44336</v>
      </c>
      <c r="D3417" t="s">
        <v>5637</v>
      </c>
      <c r="E3417" t="s">
        <v>5638</v>
      </c>
      <c r="F3417">
        <v>21</v>
      </c>
      <c r="G3417">
        <v>1</v>
      </c>
      <c r="H3417">
        <v>1</v>
      </c>
      <c r="I3417" t="s">
        <v>86</v>
      </c>
    </row>
    <row r="3418" spans="1:9" hidden="1" x14ac:dyDescent="0.3">
      <c r="A3418" t="s">
        <v>5634</v>
      </c>
      <c r="B3418">
        <v>16</v>
      </c>
      <c r="C3418" s="1">
        <v>44212</v>
      </c>
      <c r="D3418" t="s">
        <v>5639</v>
      </c>
      <c r="E3418" t="s">
        <v>5640</v>
      </c>
      <c r="F3418">
        <v>12</v>
      </c>
      <c r="G3418">
        <v>2</v>
      </c>
      <c r="H3418">
        <v>1</v>
      </c>
      <c r="I3418" t="s">
        <v>13</v>
      </c>
    </row>
    <row r="3419" spans="1:9" hidden="1" x14ac:dyDescent="0.3">
      <c r="A3419" t="s">
        <v>5634</v>
      </c>
      <c r="B3419">
        <v>15</v>
      </c>
      <c r="C3419" s="1">
        <v>43715</v>
      </c>
      <c r="D3419" t="s">
        <v>5641</v>
      </c>
      <c r="E3419" t="s">
        <v>5642</v>
      </c>
      <c r="F3419">
        <v>6</v>
      </c>
      <c r="G3419">
        <v>8</v>
      </c>
      <c r="H3419">
        <v>2</v>
      </c>
      <c r="I3419" t="s">
        <v>13</v>
      </c>
    </row>
    <row r="3420" spans="1:9" hidden="1" x14ac:dyDescent="0.3">
      <c r="A3420" t="s">
        <v>5634</v>
      </c>
      <c r="B3420">
        <v>14</v>
      </c>
      <c r="C3420" s="1">
        <v>43617</v>
      </c>
      <c r="D3420" t="s">
        <v>5643</v>
      </c>
      <c r="E3420" t="s">
        <v>5644</v>
      </c>
      <c r="F3420">
        <v>10</v>
      </c>
      <c r="G3420">
        <v>1</v>
      </c>
      <c r="H3420">
        <v>0</v>
      </c>
      <c r="I3420" t="s">
        <v>18</v>
      </c>
    </row>
    <row r="3421" spans="1:9" hidden="1" x14ac:dyDescent="0.3">
      <c r="A3421" t="s">
        <v>5634</v>
      </c>
      <c r="B3421">
        <v>13</v>
      </c>
      <c r="C3421" s="1">
        <v>43379</v>
      </c>
      <c r="D3421" t="s">
        <v>5645</v>
      </c>
      <c r="E3421" t="s">
        <v>5646</v>
      </c>
      <c r="F3421">
        <v>18</v>
      </c>
      <c r="G3421">
        <v>6</v>
      </c>
      <c r="H3421">
        <v>3</v>
      </c>
      <c r="I3421" t="s">
        <v>13</v>
      </c>
    </row>
    <row r="3422" spans="1:9" hidden="1" x14ac:dyDescent="0.3">
      <c r="A3422" t="s">
        <v>5634</v>
      </c>
      <c r="B3422">
        <v>12</v>
      </c>
      <c r="C3422" s="1">
        <v>43288</v>
      </c>
      <c r="D3422" t="s">
        <v>5647</v>
      </c>
      <c r="E3422" t="s">
        <v>5648</v>
      </c>
      <c r="F3422">
        <v>12</v>
      </c>
      <c r="G3422">
        <v>7</v>
      </c>
      <c r="H3422">
        <v>1</v>
      </c>
      <c r="I3422" t="s">
        <v>86</v>
      </c>
    </row>
    <row r="3423" spans="1:9" hidden="1" x14ac:dyDescent="0.3">
      <c r="A3423" t="s">
        <v>5634</v>
      </c>
      <c r="B3423">
        <v>11</v>
      </c>
      <c r="C3423" s="1">
        <v>43162</v>
      </c>
      <c r="D3423" t="s">
        <v>5649</v>
      </c>
      <c r="E3423" t="s">
        <v>5650</v>
      </c>
      <c r="F3423">
        <v>8</v>
      </c>
      <c r="G3423">
        <v>5</v>
      </c>
      <c r="H3423">
        <v>1</v>
      </c>
      <c r="I3423" t="s">
        <v>86</v>
      </c>
    </row>
    <row r="3424" spans="1:9" hidden="1" x14ac:dyDescent="0.3">
      <c r="A3424" t="s">
        <v>5634</v>
      </c>
      <c r="B3424">
        <v>10</v>
      </c>
      <c r="C3424" s="1">
        <v>43015</v>
      </c>
      <c r="D3424" t="s">
        <v>5651</v>
      </c>
      <c r="E3424" t="s">
        <v>5652</v>
      </c>
      <c r="F3424">
        <v>5</v>
      </c>
      <c r="G3424">
        <v>2</v>
      </c>
      <c r="H3424">
        <v>0</v>
      </c>
      <c r="I3424" t="s">
        <v>139</v>
      </c>
    </row>
    <row r="3425" spans="1:9" hidden="1" x14ac:dyDescent="0.3">
      <c r="A3425" t="s">
        <v>5634</v>
      </c>
      <c r="B3425">
        <v>9</v>
      </c>
      <c r="C3425" s="1">
        <v>42861</v>
      </c>
      <c r="D3425" t="s">
        <v>5653</v>
      </c>
      <c r="E3425" t="s">
        <v>5654</v>
      </c>
      <c r="F3425">
        <v>5</v>
      </c>
      <c r="G3425">
        <v>4</v>
      </c>
      <c r="H3425">
        <v>2</v>
      </c>
      <c r="I3425" t="s">
        <v>86</v>
      </c>
    </row>
    <row r="3426" spans="1:9" hidden="1" x14ac:dyDescent="0.3">
      <c r="A3426" t="s">
        <v>5634</v>
      </c>
      <c r="B3426">
        <v>8</v>
      </c>
      <c r="C3426" s="1">
        <v>42727</v>
      </c>
      <c r="D3426" t="s">
        <v>5655</v>
      </c>
      <c r="E3426" t="s">
        <v>5656</v>
      </c>
      <c r="F3426">
        <v>2</v>
      </c>
      <c r="G3426">
        <v>1</v>
      </c>
      <c r="H3426">
        <v>1</v>
      </c>
      <c r="I3426" t="s">
        <v>13</v>
      </c>
    </row>
    <row r="3427" spans="1:9" hidden="1" x14ac:dyDescent="0.3">
      <c r="A3427" t="s">
        <v>5634</v>
      </c>
      <c r="B3427">
        <v>7</v>
      </c>
      <c r="C3427" s="1">
        <v>42647</v>
      </c>
      <c r="D3427" t="s">
        <v>5657</v>
      </c>
      <c r="E3427" t="s">
        <v>5658</v>
      </c>
      <c r="F3427">
        <v>5</v>
      </c>
      <c r="G3427">
        <v>1</v>
      </c>
      <c r="H3427">
        <v>1</v>
      </c>
      <c r="I3427" t="s">
        <v>18</v>
      </c>
    </row>
    <row r="3428" spans="1:9" hidden="1" x14ac:dyDescent="0.3">
      <c r="A3428" t="s">
        <v>5634</v>
      </c>
      <c r="B3428">
        <v>6</v>
      </c>
      <c r="C3428" s="1">
        <v>42553</v>
      </c>
      <c r="D3428" t="s">
        <v>5659</v>
      </c>
      <c r="E3428" t="s">
        <v>5660</v>
      </c>
      <c r="F3428">
        <v>1</v>
      </c>
      <c r="G3428">
        <v>1</v>
      </c>
      <c r="H3428">
        <v>0</v>
      </c>
      <c r="I3428" t="s">
        <v>18</v>
      </c>
    </row>
    <row r="3429" spans="1:9" hidden="1" x14ac:dyDescent="0.3">
      <c r="A3429" t="s">
        <v>5634</v>
      </c>
      <c r="B3429">
        <v>5</v>
      </c>
      <c r="C3429" s="1">
        <v>42280</v>
      </c>
      <c r="D3429" t="s">
        <v>5661</v>
      </c>
      <c r="E3429" t="s">
        <v>5662</v>
      </c>
      <c r="F3429">
        <v>3</v>
      </c>
      <c r="G3429">
        <v>5</v>
      </c>
      <c r="H3429">
        <v>0</v>
      </c>
      <c r="I3429" t="s">
        <v>13</v>
      </c>
    </row>
    <row r="3430" spans="1:9" hidden="1" x14ac:dyDescent="0.3">
      <c r="A3430" t="s">
        <v>5634</v>
      </c>
      <c r="B3430">
        <v>4</v>
      </c>
      <c r="C3430" s="1">
        <v>42163</v>
      </c>
      <c r="D3430" t="s">
        <v>5651</v>
      </c>
      <c r="E3430" t="s">
        <v>5652</v>
      </c>
      <c r="F3430">
        <v>1</v>
      </c>
      <c r="G3430">
        <v>0</v>
      </c>
      <c r="H3430">
        <v>0</v>
      </c>
      <c r="I3430" t="s">
        <v>26</v>
      </c>
    </row>
    <row r="3431" spans="1:9" hidden="1" x14ac:dyDescent="0.3">
      <c r="A3431" t="s">
        <v>5634</v>
      </c>
      <c r="B3431">
        <v>3</v>
      </c>
      <c r="C3431" s="1">
        <v>42108</v>
      </c>
      <c r="D3431" t="s">
        <v>5663</v>
      </c>
      <c r="E3431" t="s">
        <v>5664</v>
      </c>
      <c r="F3431">
        <v>1</v>
      </c>
      <c r="G3431">
        <v>7</v>
      </c>
      <c r="H3431">
        <v>1</v>
      </c>
      <c r="I3431" t="s">
        <v>18</v>
      </c>
    </row>
    <row r="3432" spans="1:9" hidden="1" x14ac:dyDescent="0.3">
      <c r="A3432" t="s">
        <v>5634</v>
      </c>
      <c r="B3432">
        <v>2</v>
      </c>
      <c r="C3432" s="1">
        <v>42042</v>
      </c>
      <c r="D3432" t="s">
        <v>5665</v>
      </c>
      <c r="E3432" t="s">
        <v>5666</v>
      </c>
      <c r="F3432">
        <v>1</v>
      </c>
      <c r="G3432">
        <v>0</v>
      </c>
      <c r="H3432">
        <v>1</v>
      </c>
      <c r="I3432" t="s">
        <v>18</v>
      </c>
    </row>
    <row r="3433" spans="1:9" hidden="1" x14ac:dyDescent="0.3">
      <c r="A3433" t="s">
        <v>5667</v>
      </c>
      <c r="B3433">
        <v>36</v>
      </c>
      <c r="C3433" s="1">
        <v>44701</v>
      </c>
      <c r="D3433" t="s">
        <v>1217</v>
      </c>
      <c r="E3433" t="s">
        <v>1218</v>
      </c>
      <c r="F3433">
        <v>21</v>
      </c>
      <c r="G3433">
        <v>19</v>
      </c>
      <c r="H3433">
        <v>1</v>
      </c>
      <c r="I3433" t="s">
        <v>86</v>
      </c>
    </row>
    <row r="3434" spans="1:9" hidden="1" x14ac:dyDescent="0.3">
      <c r="A3434" t="s">
        <v>5667</v>
      </c>
      <c r="B3434">
        <v>35</v>
      </c>
      <c r="C3434" s="1">
        <v>44359</v>
      </c>
      <c r="D3434" t="s">
        <v>5668</v>
      </c>
      <c r="E3434" t="s">
        <v>5669</v>
      </c>
      <c r="F3434">
        <v>9</v>
      </c>
      <c r="G3434">
        <v>4</v>
      </c>
      <c r="H3434">
        <v>0</v>
      </c>
      <c r="I3434" t="s">
        <v>86</v>
      </c>
    </row>
    <row r="3435" spans="1:9" hidden="1" x14ac:dyDescent="0.3">
      <c r="A3435" t="s">
        <v>5667</v>
      </c>
      <c r="B3435">
        <v>34</v>
      </c>
      <c r="C3435" s="1">
        <v>44281</v>
      </c>
      <c r="D3435" t="s">
        <v>1559</v>
      </c>
      <c r="E3435" t="s">
        <v>1560</v>
      </c>
      <c r="F3435">
        <v>20</v>
      </c>
      <c r="G3435">
        <v>28</v>
      </c>
      <c r="H3435">
        <v>2</v>
      </c>
      <c r="I3435" t="s">
        <v>18</v>
      </c>
    </row>
    <row r="3436" spans="1:9" hidden="1" x14ac:dyDescent="0.3">
      <c r="A3436" t="s">
        <v>5667</v>
      </c>
      <c r="B3436">
        <v>33</v>
      </c>
      <c r="C3436" s="1">
        <v>43827</v>
      </c>
      <c r="D3436" t="s">
        <v>2270</v>
      </c>
      <c r="E3436" t="s">
        <v>2271</v>
      </c>
      <c r="F3436">
        <v>21</v>
      </c>
      <c r="G3436">
        <v>5</v>
      </c>
      <c r="H3436">
        <v>0</v>
      </c>
      <c r="I3436" t="s">
        <v>26</v>
      </c>
    </row>
    <row r="3437" spans="1:9" hidden="1" x14ac:dyDescent="0.3">
      <c r="A3437" t="s">
        <v>5667</v>
      </c>
      <c r="B3437">
        <v>32</v>
      </c>
      <c r="C3437" s="1">
        <v>43729</v>
      </c>
      <c r="D3437" t="s">
        <v>5445</v>
      </c>
      <c r="E3437" t="s">
        <v>5446</v>
      </c>
      <c r="F3437">
        <v>10</v>
      </c>
      <c r="G3437">
        <v>9</v>
      </c>
      <c r="H3437">
        <v>1</v>
      </c>
      <c r="I3437" t="s">
        <v>86</v>
      </c>
    </row>
    <row r="3438" spans="1:9" hidden="1" x14ac:dyDescent="0.3">
      <c r="A3438" t="s">
        <v>5667</v>
      </c>
      <c r="B3438">
        <v>31</v>
      </c>
      <c r="C3438" s="1">
        <v>43478</v>
      </c>
      <c r="D3438" t="s">
        <v>5670</v>
      </c>
      <c r="E3438" t="s">
        <v>5671</v>
      </c>
      <c r="F3438">
        <v>17</v>
      </c>
      <c r="G3438">
        <v>0</v>
      </c>
      <c r="H3438">
        <v>0</v>
      </c>
      <c r="I3438" t="s">
        <v>26</v>
      </c>
    </row>
    <row r="3439" spans="1:9" hidden="1" x14ac:dyDescent="0.3">
      <c r="A3439" t="s">
        <v>5667</v>
      </c>
      <c r="B3439">
        <v>30</v>
      </c>
      <c r="C3439" s="1">
        <v>43371</v>
      </c>
      <c r="D3439" t="s">
        <v>330</v>
      </c>
      <c r="E3439" t="s">
        <v>331</v>
      </c>
      <c r="F3439">
        <v>26</v>
      </c>
      <c r="G3439">
        <v>4</v>
      </c>
      <c r="H3439">
        <v>0</v>
      </c>
      <c r="I3439" t="s">
        <v>13</v>
      </c>
    </row>
    <row r="3440" spans="1:9" hidden="1" x14ac:dyDescent="0.3">
      <c r="A3440" t="s">
        <v>5667</v>
      </c>
      <c r="B3440">
        <v>29</v>
      </c>
      <c r="C3440" s="1">
        <v>43162</v>
      </c>
      <c r="D3440" t="s">
        <v>5672</v>
      </c>
      <c r="E3440" t="s">
        <v>5673</v>
      </c>
      <c r="F3440">
        <v>26</v>
      </c>
      <c r="G3440">
        <v>2</v>
      </c>
      <c r="H3440">
        <v>0</v>
      </c>
      <c r="I3440" t="s">
        <v>108</v>
      </c>
    </row>
    <row r="3441" spans="1:9" hidden="1" x14ac:dyDescent="0.3">
      <c r="A3441" t="s">
        <v>5667</v>
      </c>
      <c r="B3441">
        <v>28</v>
      </c>
      <c r="C3441" s="1">
        <v>42875</v>
      </c>
      <c r="D3441" t="s">
        <v>5672</v>
      </c>
      <c r="E3441" t="s">
        <v>5673</v>
      </c>
      <c r="F3441">
        <v>25</v>
      </c>
      <c r="G3441">
        <v>2</v>
      </c>
      <c r="H3441">
        <v>0</v>
      </c>
      <c r="I3441" t="s">
        <v>5674</v>
      </c>
    </row>
    <row r="3442" spans="1:9" hidden="1" x14ac:dyDescent="0.3">
      <c r="A3442" t="s">
        <v>5667</v>
      </c>
      <c r="B3442">
        <v>27</v>
      </c>
      <c r="C3442" s="1">
        <v>42602</v>
      </c>
      <c r="D3442" t="s">
        <v>5245</v>
      </c>
      <c r="E3442" t="s">
        <v>5246</v>
      </c>
      <c r="F3442">
        <v>11</v>
      </c>
      <c r="G3442">
        <v>5</v>
      </c>
      <c r="H3442">
        <v>1</v>
      </c>
      <c r="I3442" t="s">
        <v>86</v>
      </c>
    </row>
    <row r="3443" spans="1:9" hidden="1" x14ac:dyDescent="0.3">
      <c r="A3443" t="s">
        <v>5667</v>
      </c>
      <c r="B3443">
        <v>26</v>
      </c>
      <c r="C3443" s="1">
        <v>42539</v>
      </c>
      <c r="D3443" t="s">
        <v>381</v>
      </c>
      <c r="E3443" t="s">
        <v>382</v>
      </c>
      <c r="F3443">
        <v>23</v>
      </c>
      <c r="G3443">
        <v>19</v>
      </c>
      <c r="H3443">
        <v>1</v>
      </c>
      <c r="I3443" t="s">
        <v>108</v>
      </c>
    </row>
    <row r="3444" spans="1:9" hidden="1" x14ac:dyDescent="0.3">
      <c r="A3444" t="s">
        <v>5667</v>
      </c>
      <c r="B3444">
        <v>25</v>
      </c>
      <c r="C3444" s="1">
        <v>42283</v>
      </c>
      <c r="D3444" t="s">
        <v>5675</v>
      </c>
      <c r="E3444" t="s">
        <v>5676</v>
      </c>
      <c r="F3444">
        <v>19</v>
      </c>
      <c r="G3444">
        <v>0</v>
      </c>
      <c r="H3444">
        <v>0</v>
      </c>
      <c r="I3444" t="s">
        <v>18</v>
      </c>
    </row>
    <row r="3445" spans="1:9" hidden="1" x14ac:dyDescent="0.3">
      <c r="A3445" t="s">
        <v>5667</v>
      </c>
      <c r="B3445">
        <v>24</v>
      </c>
      <c r="C3445" s="1">
        <v>42063</v>
      </c>
      <c r="D3445" t="s">
        <v>5677</v>
      </c>
      <c r="E3445" t="s">
        <v>5678</v>
      </c>
      <c r="F3445">
        <v>6</v>
      </c>
      <c r="G3445">
        <v>28</v>
      </c>
      <c r="H3445">
        <v>2</v>
      </c>
      <c r="I3445" t="s">
        <v>86</v>
      </c>
    </row>
    <row r="3446" spans="1:9" hidden="1" x14ac:dyDescent="0.3">
      <c r="A3446" t="s">
        <v>5667</v>
      </c>
      <c r="B3446">
        <v>23</v>
      </c>
      <c r="C3446" s="1">
        <v>41818</v>
      </c>
      <c r="D3446" t="s">
        <v>5679</v>
      </c>
      <c r="E3446" t="s">
        <v>5680</v>
      </c>
      <c r="F3446">
        <v>23</v>
      </c>
      <c r="G3446">
        <v>0</v>
      </c>
      <c r="H3446">
        <v>0</v>
      </c>
      <c r="I3446" t="s">
        <v>26</v>
      </c>
    </row>
    <row r="3447" spans="1:9" hidden="1" x14ac:dyDescent="0.3">
      <c r="A3447" t="s">
        <v>5667</v>
      </c>
      <c r="B3447">
        <v>22</v>
      </c>
      <c r="C3447" s="1">
        <v>41706</v>
      </c>
      <c r="D3447" t="s">
        <v>2205</v>
      </c>
      <c r="E3447" t="s">
        <v>2206</v>
      </c>
      <c r="F3447">
        <v>42</v>
      </c>
      <c r="G3447">
        <v>13</v>
      </c>
      <c r="H3447">
        <v>1</v>
      </c>
      <c r="I3447" t="s">
        <v>86</v>
      </c>
    </row>
    <row r="3448" spans="1:9" hidden="1" x14ac:dyDescent="0.3">
      <c r="A3448" t="s">
        <v>5667</v>
      </c>
      <c r="B3448">
        <v>21</v>
      </c>
      <c r="C3448" s="1">
        <v>41629</v>
      </c>
      <c r="D3448" t="s">
        <v>399</v>
      </c>
      <c r="E3448" t="s">
        <v>400</v>
      </c>
      <c r="F3448">
        <v>14</v>
      </c>
      <c r="G3448">
        <v>29</v>
      </c>
      <c r="H3448">
        <v>2</v>
      </c>
      <c r="I3448" t="s">
        <v>18</v>
      </c>
    </row>
    <row r="3449" spans="1:9" hidden="1" x14ac:dyDescent="0.3">
      <c r="A3449" t="s">
        <v>5667</v>
      </c>
      <c r="B3449">
        <v>20</v>
      </c>
      <c r="C3449" s="1">
        <v>41594</v>
      </c>
      <c r="D3449" t="s">
        <v>5681</v>
      </c>
      <c r="E3449" t="s">
        <v>5682</v>
      </c>
      <c r="F3449">
        <v>34</v>
      </c>
      <c r="G3449">
        <v>6</v>
      </c>
      <c r="H3449">
        <v>0</v>
      </c>
      <c r="I3449" t="s">
        <v>18</v>
      </c>
    </row>
    <row r="3450" spans="1:9" hidden="1" x14ac:dyDescent="0.3">
      <c r="A3450" t="s">
        <v>5667</v>
      </c>
      <c r="B3450">
        <v>19</v>
      </c>
      <c r="C3450" s="1">
        <v>41552</v>
      </c>
      <c r="D3450" t="s">
        <v>5683</v>
      </c>
      <c r="E3450" t="s">
        <v>5684</v>
      </c>
      <c r="F3450">
        <v>12</v>
      </c>
      <c r="G3450">
        <v>3</v>
      </c>
      <c r="H3450">
        <v>0</v>
      </c>
      <c r="I3450" t="s">
        <v>18</v>
      </c>
    </row>
    <row r="3451" spans="1:9" hidden="1" x14ac:dyDescent="0.3">
      <c r="A3451" t="s">
        <v>5667</v>
      </c>
      <c r="B3451">
        <v>18</v>
      </c>
      <c r="C3451" s="1">
        <v>41528</v>
      </c>
      <c r="D3451" t="s">
        <v>5685</v>
      </c>
      <c r="E3451" t="s">
        <v>5686</v>
      </c>
      <c r="F3451">
        <v>0</v>
      </c>
      <c r="G3451">
        <v>1</v>
      </c>
      <c r="H3451">
        <v>0</v>
      </c>
      <c r="I3451" t="s">
        <v>86</v>
      </c>
    </row>
    <row r="3452" spans="1:9" hidden="1" x14ac:dyDescent="0.3">
      <c r="A3452" t="s">
        <v>5667</v>
      </c>
      <c r="B3452">
        <v>17</v>
      </c>
      <c r="C3452" s="1">
        <v>41321</v>
      </c>
      <c r="D3452" t="s">
        <v>403</v>
      </c>
      <c r="E3452" t="s">
        <v>404</v>
      </c>
      <c r="F3452">
        <v>30</v>
      </c>
      <c r="G3452">
        <v>2</v>
      </c>
      <c r="H3452">
        <v>0</v>
      </c>
      <c r="I3452" t="s">
        <v>13</v>
      </c>
    </row>
    <row r="3453" spans="1:9" hidden="1" x14ac:dyDescent="0.3">
      <c r="A3453" t="s">
        <v>5667</v>
      </c>
      <c r="B3453">
        <v>16</v>
      </c>
      <c r="C3453" s="1">
        <v>41262</v>
      </c>
      <c r="D3453" t="s">
        <v>407</v>
      </c>
      <c r="E3453" t="s">
        <v>408</v>
      </c>
      <c r="F3453">
        <v>21</v>
      </c>
      <c r="G3453">
        <v>12</v>
      </c>
      <c r="H3453">
        <v>0</v>
      </c>
      <c r="I3453" t="s">
        <v>18</v>
      </c>
    </row>
    <row r="3454" spans="1:9" hidden="1" x14ac:dyDescent="0.3">
      <c r="A3454" t="s">
        <v>5667</v>
      </c>
      <c r="B3454">
        <v>15</v>
      </c>
      <c r="C3454" s="1">
        <v>41181</v>
      </c>
      <c r="D3454" t="s">
        <v>5437</v>
      </c>
      <c r="E3454" t="s">
        <v>5438</v>
      </c>
      <c r="F3454">
        <v>14</v>
      </c>
      <c r="G3454">
        <v>10</v>
      </c>
      <c r="H3454">
        <v>1</v>
      </c>
      <c r="I3454" t="s">
        <v>18</v>
      </c>
    </row>
    <row r="3455" spans="1:9" hidden="1" x14ac:dyDescent="0.3">
      <c r="A3455" t="s">
        <v>5667</v>
      </c>
      <c r="B3455">
        <v>14</v>
      </c>
      <c r="C3455" s="1">
        <v>41139</v>
      </c>
      <c r="D3455" t="s">
        <v>1033</v>
      </c>
      <c r="E3455" t="s">
        <v>1034</v>
      </c>
      <c r="F3455">
        <v>2</v>
      </c>
      <c r="G3455">
        <v>0</v>
      </c>
      <c r="H3455">
        <v>0</v>
      </c>
      <c r="I3455" t="s">
        <v>18</v>
      </c>
    </row>
    <row r="3456" spans="1:9" hidden="1" x14ac:dyDescent="0.3">
      <c r="A3456" t="s">
        <v>5667</v>
      </c>
      <c r="B3456">
        <v>13</v>
      </c>
      <c r="C3456" s="1">
        <v>41111</v>
      </c>
      <c r="D3456" t="s">
        <v>5687</v>
      </c>
      <c r="E3456" t="s">
        <v>5688</v>
      </c>
      <c r="F3456">
        <v>21</v>
      </c>
      <c r="G3456">
        <v>14</v>
      </c>
      <c r="H3456">
        <v>0</v>
      </c>
      <c r="I3456" t="s">
        <v>86</v>
      </c>
    </row>
    <row r="3457" spans="1:9" hidden="1" x14ac:dyDescent="0.3">
      <c r="A3457" t="s">
        <v>5667</v>
      </c>
      <c r="B3457">
        <v>12</v>
      </c>
      <c r="C3457" s="1">
        <v>41034</v>
      </c>
      <c r="D3457" t="s">
        <v>5689</v>
      </c>
      <c r="E3457" t="s">
        <v>5690</v>
      </c>
      <c r="F3457">
        <v>5</v>
      </c>
      <c r="G3457">
        <v>3</v>
      </c>
      <c r="H3457">
        <v>0</v>
      </c>
      <c r="I3457" t="s">
        <v>18</v>
      </c>
    </row>
    <row r="3458" spans="1:9" hidden="1" x14ac:dyDescent="0.3">
      <c r="A3458" t="s">
        <v>5667</v>
      </c>
      <c r="B3458">
        <v>11</v>
      </c>
      <c r="C3458" s="1">
        <v>40985</v>
      </c>
      <c r="D3458" t="s">
        <v>5677</v>
      </c>
      <c r="E3458" t="s">
        <v>5678</v>
      </c>
      <c r="F3458">
        <v>5</v>
      </c>
      <c r="G3458">
        <v>20</v>
      </c>
      <c r="H3458">
        <v>2</v>
      </c>
      <c r="I3458" t="s">
        <v>13</v>
      </c>
    </row>
    <row r="3459" spans="1:9" hidden="1" x14ac:dyDescent="0.3">
      <c r="A3459" t="s">
        <v>5667</v>
      </c>
      <c r="B3459">
        <v>10</v>
      </c>
      <c r="C3459" s="1">
        <v>40957</v>
      </c>
      <c r="D3459" t="s">
        <v>1296</v>
      </c>
      <c r="E3459" t="s">
        <v>1297</v>
      </c>
      <c r="F3459">
        <v>8</v>
      </c>
      <c r="G3459">
        <v>1</v>
      </c>
      <c r="H3459">
        <v>2</v>
      </c>
      <c r="I3459" t="s">
        <v>18</v>
      </c>
    </row>
    <row r="3460" spans="1:9" hidden="1" x14ac:dyDescent="0.3">
      <c r="A3460" t="s">
        <v>5667</v>
      </c>
      <c r="B3460">
        <v>9</v>
      </c>
      <c r="C3460" s="1">
        <v>40922</v>
      </c>
      <c r="D3460" t="s">
        <v>399</v>
      </c>
      <c r="E3460" t="s">
        <v>400</v>
      </c>
      <c r="F3460">
        <v>11</v>
      </c>
      <c r="G3460">
        <v>26</v>
      </c>
      <c r="H3460">
        <v>2</v>
      </c>
      <c r="I3460" t="s">
        <v>13</v>
      </c>
    </row>
    <row r="3461" spans="1:9" hidden="1" x14ac:dyDescent="0.3">
      <c r="A3461" t="s">
        <v>5667</v>
      </c>
      <c r="B3461">
        <v>8</v>
      </c>
      <c r="C3461" s="1">
        <v>40852</v>
      </c>
      <c r="D3461" t="s">
        <v>5691</v>
      </c>
      <c r="E3461" t="s">
        <v>5692</v>
      </c>
      <c r="F3461">
        <v>5</v>
      </c>
      <c r="G3461">
        <v>5</v>
      </c>
      <c r="H3461">
        <v>0</v>
      </c>
      <c r="I3461" t="s">
        <v>18</v>
      </c>
    </row>
    <row r="3462" spans="1:9" hidden="1" x14ac:dyDescent="0.3">
      <c r="A3462" t="s">
        <v>5667</v>
      </c>
      <c r="B3462">
        <v>7</v>
      </c>
      <c r="C3462" s="1">
        <v>40837</v>
      </c>
      <c r="D3462" t="s">
        <v>5693</v>
      </c>
      <c r="E3462" t="s">
        <v>5694</v>
      </c>
      <c r="F3462">
        <v>0</v>
      </c>
      <c r="G3462">
        <v>2</v>
      </c>
      <c r="H3462">
        <v>0</v>
      </c>
      <c r="I3462" t="s">
        <v>86</v>
      </c>
    </row>
    <row r="3463" spans="1:9" hidden="1" x14ac:dyDescent="0.3">
      <c r="A3463" t="s">
        <v>5667</v>
      </c>
      <c r="B3463">
        <v>6</v>
      </c>
      <c r="C3463" s="1">
        <v>40824</v>
      </c>
      <c r="D3463" t="s">
        <v>5695</v>
      </c>
      <c r="E3463" t="s">
        <v>5696</v>
      </c>
      <c r="F3463">
        <v>7</v>
      </c>
      <c r="G3463">
        <v>2</v>
      </c>
      <c r="H3463">
        <v>1</v>
      </c>
      <c r="I3463" t="s">
        <v>18</v>
      </c>
    </row>
    <row r="3464" spans="1:9" hidden="1" x14ac:dyDescent="0.3">
      <c r="A3464" t="s">
        <v>5667</v>
      </c>
      <c r="B3464">
        <v>5</v>
      </c>
      <c r="C3464" s="1">
        <v>40789</v>
      </c>
      <c r="D3464" t="s">
        <v>401</v>
      </c>
      <c r="E3464" t="s">
        <v>402</v>
      </c>
      <c r="F3464">
        <v>21</v>
      </c>
      <c r="G3464">
        <v>10</v>
      </c>
      <c r="H3464">
        <v>0</v>
      </c>
      <c r="I3464" t="s">
        <v>29</v>
      </c>
    </row>
    <row r="3465" spans="1:9" hidden="1" x14ac:dyDescent="0.3">
      <c r="A3465" t="s">
        <v>5667</v>
      </c>
      <c r="B3465">
        <v>4</v>
      </c>
      <c r="C3465" s="1">
        <v>40726</v>
      </c>
      <c r="D3465" t="s">
        <v>5697</v>
      </c>
      <c r="E3465" t="s">
        <v>5698</v>
      </c>
      <c r="F3465">
        <v>0</v>
      </c>
      <c r="G3465">
        <v>16</v>
      </c>
      <c r="H3465">
        <v>0</v>
      </c>
      <c r="I3465" t="s">
        <v>18</v>
      </c>
    </row>
    <row r="3466" spans="1:9" hidden="1" x14ac:dyDescent="0.3">
      <c r="A3466" t="s">
        <v>5667</v>
      </c>
      <c r="B3466">
        <v>3</v>
      </c>
      <c r="C3466" s="1">
        <v>40705</v>
      </c>
      <c r="D3466" t="s">
        <v>5699</v>
      </c>
      <c r="E3466" t="s">
        <v>5700</v>
      </c>
      <c r="F3466">
        <v>8</v>
      </c>
      <c r="G3466">
        <v>11</v>
      </c>
      <c r="H3466">
        <v>0</v>
      </c>
      <c r="I3466" t="s">
        <v>86</v>
      </c>
    </row>
    <row r="3467" spans="1:9" hidden="1" x14ac:dyDescent="0.3">
      <c r="A3467" t="s">
        <v>5667</v>
      </c>
      <c r="B3467">
        <v>2</v>
      </c>
      <c r="C3467" s="1">
        <v>40669</v>
      </c>
      <c r="D3467" t="s">
        <v>3509</v>
      </c>
      <c r="E3467" t="s">
        <v>3510</v>
      </c>
      <c r="F3467">
        <v>3</v>
      </c>
      <c r="G3467">
        <v>7</v>
      </c>
      <c r="H3467">
        <v>1</v>
      </c>
      <c r="I3467" t="s">
        <v>18</v>
      </c>
    </row>
    <row r="3468" spans="1:9" hidden="1" x14ac:dyDescent="0.3">
      <c r="A3468" t="s">
        <v>5667</v>
      </c>
      <c r="B3468">
        <v>1</v>
      </c>
      <c r="C3468" s="1">
        <v>40627</v>
      </c>
      <c r="D3468" t="s">
        <v>5701</v>
      </c>
      <c r="E3468" t="s">
        <v>5702</v>
      </c>
      <c r="F3468">
        <v>0</v>
      </c>
      <c r="G3468">
        <v>1</v>
      </c>
      <c r="H3468">
        <v>0</v>
      </c>
      <c r="I3468" t="s">
        <v>86</v>
      </c>
    </row>
    <row r="3469" spans="1:9" hidden="1" x14ac:dyDescent="0.3">
      <c r="A3469" t="s">
        <v>3918</v>
      </c>
      <c r="B3469">
        <v>33</v>
      </c>
      <c r="C3469" s="1">
        <v>44695</v>
      </c>
      <c r="D3469" t="s">
        <v>5703</v>
      </c>
      <c r="E3469" t="s">
        <v>5704</v>
      </c>
      <c r="F3469">
        <v>28</v>
      </c>
      <c r="G3469">
        <v>2</v>
      </c>
      <c r="H3469">
        <v>0</v>
      </c>
      <c r="I3469" t="s">
        <v>26</v>
      </c>
    </row>
    <row r="3470" spans="1:9" hidden="1" x14ac:dyDescent="0.3">
      <c r="A3470" t="s">
        <v>3918</v>
      </c>
      <c r="B3470">
        <v>32</v>
      </c>
      <c r="C3470" s="1">
        <v>44532</v>
      </c>
      <c r="D3470" t="s">
        <v>1199</v>
      </c>
      <c r="E3470" t="s">
        <v>1200</v>
      </c>
      <c r="F3470">
        <v>20</v>
      </c>
      <c r="G3470">
        <v>1</v>
      </c>
      <c r="H3470">
        <v>1</v>
      </c>
      <c r="I3470" t="s">
        <v>58</v>
      </c>
    </row>
    <row r="3471" spans="1:9" hidden="1" x14ac:dyDescent="0.3">
      <c r="A3471" t="s">
        <v>3918</v>
      </c>
      <c r="B3471">
        <v>31</v>
      </c>
      <c r="C3471" s="1">
        <v>44254</v>
      </c>
      <c r="D3471" t="s">
        <v>5705</v>
      </c>
      <c r="E3471" t="s">
        <v>5706</v>
      </c>
      <c r="F3471">
        <v>22</v>
      </c>
      <c r="G3471">
        <v>0</v>
      </c>
      <c r="H3471">
        <v>0</v>
      </c>
      <c r="I3471" t="s">
        <v>10</v>
      </c>
    </row>
    <row r="3472" spans="1:9" hidden="1" x14ac:dyDescent="0.3">
      <c r="A3472" t="s">
        <v>3918</v>
      </c>
      <c r="B3472">
        <v>30</v>
      </c>
      <c r="C3472" s="1">
        <v>44021</v>
      </c>
      <c r="D3472" t="s">
        <v>5707</v>
      </c>
      <c r="E3472" t="s">
        <v>3912</v>
      </c>
      <c r="F3472">
        <v>38</v>
      </c>
      <c r="G3472">
        <v>5</v>
      </c>
      <c r="H3472">
        <v>1</v>
      </c>
      <c r="I3472" t="s">
        <v>26</v>
      </c>
    </row>
    <row r="3473" spans="1:9" hidden="1" x14ac:dyDescent="0.3">
      <c r="A3473" t="s">
        <v>3918</v>
      </c>
      <c r="B3473">
        <v>29</v>
      </c>
      <c r="C3473" s="1">
        <v>43722</v>
      </c>
      <c r="D3473" t="s">
        <v>5708</v>
      </c>
      <c r="E3473" t="s">
        <v>5709</v>
      </c>
      <c r="F3473">
        <v>3</v>
      </c>
      <c r="G3473">
        <v>25</v>
      </c>
      <c r="H3473">
        <v>1</v>
      </c>
      <c r="I3473" t="s">
        <v>86</v>
      </c>
    </row>
    <row r="3474" spans="1:9" hidden="1" x14ac:dyDescent="0.3">
      <c r="A3474" t="s">
        <v>3918</v>
      </c>
      <c r="B3474">
        <v>28</v>
      </c>
      <c r="C3474" s="1">
        <v>43658</v>
      </c>
      <c r="D3474" t="s">
        <v>5710</v>
      </c>
      <c r="E3474" t="s">
        <v>5711</v>
      </c>
      <c r="F3474">
        <v>18</v>
      </c>
      <c r="G3474">
        <v>0</v>
      </c>
      <c r="H3474">
        <v>0</v>
      </c>
      <c r="I3474" t="s">
        <v>127</v>
      </c>
    </row>
    <row r="3475" spans="1:9" hidden="1" x14ac:dyDescent="0.3">
      <c r="A3475" t="s">
        <v>3918</v>
      </c>
      <c r="B3475">
        <v>27</v>
      </c>
      <c r="C3475" s="1">
        <v>43568</v>
      </c>
      <c r="D3475" t="s">
        <v>5712</v>
      </c>
      <c r="E3475" t="s">
        <v>5713</v>
      </c>
      <c r="F3475">
        <v>19</v>
      </c>
      <c r="G3475">
        <v>2</v>
      </c>
      <c r="H3475">
        <v>0</v>
      </c>
      <c r="I3475" t="s">
        <v>13</v>
      </c>
    </row>
    <row r="3476" spans="1:9" hidden="1" x14ac:dyDescent="0.3">
      <c r="A3476" t="s">
        <v>3918</v>
      </c>
      <c r="B3476">
        <v>26</v>
      </c>
      <c r="C3476" s="1">
        <v>43532</v>
      </c>
      <c r="D3476" t="s">
        <v>2274</v>
      </c>
      <c r="E3476" t="s">
        <v>2275</v>
      </c>
      <c r="F3476">
        <v>13</v>
      </c>
      <c r="G3476">
        <v>25</v>
      </c>
      <c r="H3476">
        <v>3</v>
      </c>
      <c r="I3476" t="s">
        <v>13</v>
      </c>
    </row>
    <row r="3477" spans="1:9" hidden="1" x14ac:dyDescent="0.3">
      <c r="A3477" t="s">
        <v>3918</v>
      </c>
      <c r="B3477">
        <v>25</v>
      </c>
      <c r="C3477" s="1">
        <v>43505</v>
      </c>
      <c r="D3477" t="s">
        <v>4229</v>
      </c>
      <c r="E3477" t="s">
        <v>4230</v>
      </c>
      <c r="F3477">
        <v>13</v>
      </c>
      <c r="G3477">
        <v>23</v>
      </c>
      <c r="H3477">
        <v>1</v>
      </c>
      <c r="I3477" t="s">
        <v>18</v>
      </c>
    </row>
    <row r="3478" spans="1:9" hidden="1" x14ac:dyDescent="0.3">
      <c r="A3478" t="s">
        <v>3918</v>
      </c>
      <c r="B3478">
        <v>24</v>
      </c>
      <c r="C3478" s="1">
        <v>43491</v>
      </c>
      <c r="D3478" t="s">
        <v>4414</v>
      </c>
      <c r="E3478" t="s">
        <v>4415</v>
      </c>
      <c r="F3478">
        <v>9</v>
      </c>
      <c r="G3478">
        <v>13</v>
      </c>
      <c r="H3478">
        <v>5</v>
      </c>
      <c r="I3478" t="s">
        <v>86</v>
      </c>
    </row>
    <row r="3479" spans="1:9" hidden="1" x14ac:dyDescent="0.3">
      <c r="A3479" t="s">
        <v>3918</v>
      </c>
      <c r="B3479">
        <v>23</v>
      </c>
      <c r="C3479" s="1">
        <v>43442</v>
      </c>
      <c r="D3479" t="s">
        <v>5714</v>
      </c>
      <c r="E3479" t="s">
        <v>5715</v>
      </c>
      <c r="F3479">
        <v>7</v>
      </c>
      <c r="G3479">
        <v>25</v>
      </c>
      <c r="H3479">
        <v>0</v>
      </c>
      <c r="I3479" t="s">
        <v>108</v>
      </c>
    </row>
    <row r="3480" spans="1:9" hidden="1" x14ac:dyDescent="0.3">
      <c r="A3480" t="s">
        <v>3918</v>
      </c>
      <c r="B3480">
        <v>22</v>
      </c>
      <c r="C3480" s="1">
        <v>43316</v>
      </c>
      <c r="D3480" t="s">
        <v>5716</v>
      </c>
      <c r="E3480" t="s">
        <v>5717</v>
      </c>
      <c r="F3480">
        <v>6</v>
      </c>
      <c r="G3480">
        <v>4</v>
      </c>
      <c r="H3480">
        <v>0</v>
      </c>
      <c r="I3480" t="s">
        <v>108</v>
      </c>
    </row>
    <row r="3481" spans="1:9" hidden="1" x14ac:dyDescent="0.3">
      <c r="A3481" t="s">
        <v>3918</v>
      </c>
      <c r="B3481">
        <v>21</v>
      </c>
      <c r="C3481" s="1">
        <v>43204</v>
      </c>
      <c r="D3481" t="s">
        <v>5716</v>
      </c>
      <c r="E3481" t="s">
        <v>5717</v>
      </c>
      <c r="F3481">
        <v>6</v>
      </c>
      <c r="G3481">
        <v>3</v>
      </c>
      <c r="H3481">
        <v>0</v>
      </c>
      <c r="I3481" t="s">
        <v>86</v>
      </c>
    </row>
    <row r="3482" spans="1:9" hidden="1" x14ac:dyDescent="0.3">
      <c r="A3482" t="s">
        <v>3918</v>
      </c>
      <c r="B3482">
        <v>20</v>
      </c>
      <c r="C3482" s="1">
        <v>43078</v>
      </c>
      <c r="D3482" t="s">
        <v>5718</v>
      </c>
      <c r="E3482" t="s">
        <v>5719</v>
      </c>
      <c r="F3482">
        <v>2</v>
      </c>
      <c r="G3482">
        <v>0</v>
      </c>
      <c r="H3482">
        <v>0</v>
      </c>
      <c r="I3482" t="s">
        <v>18</v>
      </c>
    </row>
    <row r="3483" spans="1:9" hidden="1" x14ac:dyDescent="0.3">
      <c r="A3483" t="s">
        <v>3918</v>
      </c>
      <c r="B3483">
        <v>19</v>
      </c>
      <c r="C3483" s="1">
        <v>42959</v>
      </c>
      <c r="D3483" t="s">
        <v>2274</v>
      </c>
      <c r="E3483" t="s">
        <v>2275</v>
      </c>
      <c r="F3483">
        <v>12</v>
      </c>
      <c r="G3483">
        <v>24</v>
      </c>
      <c r="H3483">
        <v>3</v>
      </c>
      <c r="I3483" t="s">
        <v>444</v>
      </c>
    </row>
    <row r="3484" spans="1:9" hidden="1" x14ac:dyDescent="0.3">
      <c r="A3484" t="s">
        <v>3918</v>
      </c>
      <c r="B3484">
        <v>18</v>
      </c>
      <c r="C3484" s="1">
        <v>42903</v>
      </c>
      <c r="D3484" t="s">
        <v>2274</v>
      </c>
      <c r="E3484" t="s">
        <v>2275</v>
      </c>
      <c r="F3484">
        <v>12</v>
      </c>
      <c r="G3484">
        <v>23</v>
      </c>
      <c r="H3484">
        <v>3</v>
      </c>
      <c r="I3484" t="s">
        <v>13</v>
      </c>
    </row>
    <row r="3485" spans="1:9" hidden="1" x14ac:dyDescent="0.3">
      <c r="A3485" t="s">
        <v>3918</v>
      </c>
      <c r="B3485">
        <v>17</v>
      </c>
      <c r="C3485" s="1">
        <v>42868</v>
      </c>
      <c r="D3485" t="s">
        <v>5720</v>
      </c>
      <c r="E3485" t="s">
        <v>5721</v>
      </c>
      <c r="F3485">
        <v>14</v>
      </c>
      <c r="G3485">
        <v>19</v>
      </c>
      <c r="H3485">
        <v>6</v>
      </c>
      <c r="I3485" t="s">
        <v>18</v>
      </c>
    </row>
    <row r="3486" spans="1:9" hidden="1" x14ac:dyDescent="0.3">
      <c r="A3486" t="s">
        <v>3918</v>
      </c>
      <c r="B3486">
        <v>16</v>
      </c>
      <c r="C3486" s="1">
        <v>42607</v>
      </c>
      <c r="D3486" t="s">
        <v>5720</v>
      </c>
      <c r="E3486" t="s">
        <v>5721</v>
      </c>
      <c r="F3486">
        <v>14</v>
      </c>
      <c r="G3486">
        <v>18</v>
      </c>
      <c r="H3486">
        <v>5</v>
      </c>
      <c r="I3486" t="s">
        <v>13</v>
      </c>
    </row>
    <row r="3487" spans="1:9" hidden="1" x14ac:dyDescent="0.3">
      <c r="A3487" t="s">
        <v>3918</v>
      </c>
      <c r="B3487">
        <v>15</v>
      </c>
      <c r="C3487" s="1">
        <v>42567</v>
      </c>
      <c r="D3487" t="s">
        <v>4144</v>
      </c>
      <c r="E3487" t="s">
        <v>4145</v>
      </c>
      <c r="F3487">
        <v>8</v>
      </c>
      <c r="G3487">
        <v>25</v>
      </c>
      <c r="H3487">
        <v>3</v>
      </c>
      <c r="I3487" t="s">
        <v>18</v>
      </c>
    </row>
    <row r="3488" spans="1:9" hidden="1" x14ac:dyDescent="0.3">
      <c r="A3488" t="s">
        <v>3918</v>
      </c>
      <c r="B3488">
        <v>14</v>
      </c>
      <c r="C3488" s="1">
        <v>42532</v>
      </c>
      <c r="D3488" t="s">
        <v>5722</v>
      </c>
      <c r="E3488" t="s">
        <v>5723</v>
      </c>
      <c r="F3488">
        <v>3</v>
      </c>
      <c r="G3488">
        <v>31</v>
      </c>
      <c r="H3488">
        <v>1</v>
      </c>
      <c r="I3488" t="s">
        <v>86</v>
      </c>
    </row>
    <row r="3489" spans="1:9" hidden="1" x14ac:dyDescent="0.3">
      <c r="A3489" t="s">
        <v>3918</v>
      </c>
      <c r="B3489">
        <v>13</v>
      </c>
      <c r="C3489" s="1">
        <v>42449</v>
      </c>
      <c r="D3489" t="s">
        <v>5724</v>
      </c>
      <c r="E3489" t="s">
        <v>5725</v>
      </c>
      <c r="F3489">
        <v>15</v>
      </c>
      <c r="G3489">
        <v>7</v>
      </c>
      <c r="H3489">
        <v>0</v>
      </c>
      <c r="I3489" t="s">
        <v>86</v>
      </c>
    </row>
    <row r="3490" spans="1:9" hidden="1" x14ac:dyDescent="0.3">
      <c r="A3490" t="s">
        <v>3918</v>
      </c>
      <c r="B3490">
        <v>12</v>
      </c>
      <c r="C3490" s="1">
        <v>42329</v>
      </c>
      <c r="D3490" t="s">
        <v>5726</v>
      </c>
      <c r="E3490" t="s">
        <v>5727</v>
      </c>
      <c r="F3490">
        <v>23</v>
      </c>
      <c r="G3490">
        <v>17</v>
      </c>
      <c r="H3490">
        <v>0</v>
      </c>
      <c r="I3490" t="s">
        <v>86</v>
      </c>
    </row>
    <row r="3491" spans="1:9" hidden="1" x14ac:dyDescent="0.3">
      <c r="A3491" t="s">
        <v>3918</v>
      </c>
      <c r="B3491">
        <v>11</v>
      </c>
      <c r="C3491" s="1">
        <v>42273</v>
      </c>
      <c r="D3491" t="s">
        <v>5728</v>
      </c>
      <c r="E3491" t="s">
        <v>5729</v>
      </c>
      <c r="F3491">
        <v>1</v>
      </c>
      <c r="G3491">
        <v>2</v>
      </c>
      <c r="H3491">
        <v>0</v>
      </c>
      <c r="I3491" t="s">
        <v>86</v>
      </c>
    </row>
    <row r="3492" spans="1:9" hidden="1" x14ac:dyDescent="0.3">
      <c r="A3492" t="s">
        <v>3918</v>
      </c>
      <c r="B3492">
        <v>10</v>
      </c>
      <c r="C3492" s="1">
        <v>42091</v>
      </c>
      <c r="D3492" t="s">
        <v>5730</v>
      </c>
      <c r="E3492" t="s">
        <v>5731</v>
      </c>
      <c r="F3492">
        <v>1</v>
      </c>
      <c r="G3492">
        <v>4</v>
      </c>
      <c r="H3492">
        <v>1</v>
      </c>
      <c r="I3492" t="s">
        <v>86</v>
      </c>
    </row>
    <row r="3493" spans="1:9" hidden="1" x14ac:dyDescent="0.3">
      <c r="A3493" t="s">
        <v>3918</v>
      </c>
      <c r="B3493">
        <v>9</v>
      </c>
      <c r="C3493" s="1">
        <v>41811</v>
      </c>
      <c r="D3493" t="s">
        <v>1199</v>
      </c>
      <c r="E3493" t="s">
        <v>1200</v>
      </c>
      <c r="F3493">
        <v>4</v>
      </c>
      <c r="G3493">
        <v>0</v>
      </c>
      <c r="H3493">
        <v>0</v>
      </c>
      <c r="I3493" t="s">
        <v>26</v>
      </c>
    </row>
    <row r="3494" spans="1:9" hidden="1" x14ac:dyDescent="0.3">
      <c r="A3494" t="s">
        <v>3918</v>
      </c>
      <c r="B3494">
        <v>8</v>
      </c>
      <c r="C3494" s="1">
        <v>41495</v>
      </c>
      <c r="D3494" t="s">
        <v>2350</v>
      </c>
      <c r="E3494" t="s">
        <v>2351</v>
      </c>
      <c r="F3494">
        <v>8</v>
      </c>
      <c r="G3494">
        <v>0</v>
      </c>
      <c r="H3494">
        <v>0</v>
      </c>
      <c r="I3494" t="s">
        <v>241</v>
      </c>
    </row>
    <row r="3495" spans="1:9" hidden="1" x14ac:dyDescent="0.3">
      <c r="A3495" t="s">
        <v>3918</v>
      </c>
      <c r="B3495">
        <v>7</v>
      </c>
      <c r="C3495" s="1">
        <v>41433</v>
      </c>
      <c r="D3495" t="s">
        <v>5732</v>
      </c>
      <c r="E3495" t="s">
        <v>5733</v>
      </c>
      <c r="F3495">
        <v>2</v>
      </c>
      <c r="G3495">
        <v>11</v>
      </c>
      <c r="H3495">
        <v>0</v>
      </c>
      <c r="I3495" t="s">
        <v>18</v>
      </c>
    </row>
    <row r="3496" spans="1:9" hidden="1" x14ac:dyDescent="0.3">
      <c r="A3496" t="s">
        <v>3918</v>
      </c>
      <c r="B3496">
        <v>6</v>
      </c>
      <c r="C3496" s="1">
        <v>41384</v>
      </c>
      <c r="D3496" t="s">
        <v>5734</v>
      </c>
      <c r="E3496" t="s">
        <v>5735</v>
      </c>
      <c r="F3496">
        <v>9</v>
      </c>
      <c r="G3496">
        <v>6</v>
      </c>
      <c r="H3496">
        <v>1</v>
      </c>
      <c r="I3496" t="s">
        <v>18</v>
      </c>
    </row>
    <row r="3497" spans="1:9" hidden="1" x14ac:dyDescent="0.3">
      <c r="A3497" t="s">
        <v>3918</v>
      </c>
      <c r="B3497">
        <v>5</v>
      </c>
      <c r="C3497" s="1">
        <v>41323</v>
      </c>
      <c r="D3497" t="s">
        <v>5736</v>
      </c>
      <c r="E3497" t="s">
        <v>5737</v>
      </c>
      <c r="F3497">
        <v>1</v>
      </c>
      <c r="G3497">
        <v>0</v>
      </c>
      <c r="H3497">
        <v>2</v>
      </c>
      <c r="I3497" t="s">
        <v>18</v>
      </c>
    </row>
    <row r="3498" spans="1:9" hidden="1" x14ac:dyDescent="0.3">
      <c r="A3498" t="s">
        <v>3918</v>
      </c>
      <c r="B3498">
        <v>4</v>
      </c>
      <c r="C3498" s="1">
        <v>41301</v>
      </c>
      <c r="D3498" t="s">
        <v>5738</v>
      </c>
      <c r="E3498" t="s">
        <v>5739</v>
      </c>
      <c r="F3498">
        <v>0</v>
      </c>
      <c r="G3498">
        <v>1</v>
      </c>
      <c r="H3498">
        <v>0</v>
      </c>
      <c r="I3498" t="s">
        <v>18</v>
      </c>
    </row>
    <row r="3499" spans="1:9" hidden="1" x14ac:dyDescent="0.3">
      <c r="A3499" t="s">
        <v>3918</v>
      </c>
      <c r="B3499">
        <v>3</v>
      </c>
      <c r="C3499" s="1">
        <v>41244</v>
      </c>
      <c r="D3499" t="s">
        <v>5740</v>
      </c>
      <c r="E3499" t="s">
        <v>5741</v>
      </c>
      <c r="F3499">
        <v>1</v>
      </c>
      <c r="G3499">
        <v>7</v>
      </c>
      <c r="H3499">
        <v>0</v>
      </c>
      <c r="I3499" t="s">
        <v>18</v>
      </c>
    </row>
    <row r="3500" spans="1:9" hidden="1" x14ac:dyDescent="0.3">
      <c r="A3500" t="s">
        <v>3918</v>
      </c>
      <c r="B3500">
        <v>2</v>
      </c>
      <c r="C3500" s="1">
        <v>41214</v>
      </c>
      <c r="D3500" t="s">
        <v>5742</v>
      </c>
      <c r="E3500" t="s">
        <v>5743</v>
      </c>
      <c r="F3500">
        <v>3</v>
      </c>
      <c r="G3500">
        <v>0</v>
      </c>
      <c r="H3500">
        <v>1</v>
      </c>
      <c r="I3500" t="s">
        <v>13</v>
      </c>
    </row>
    <row r="3501" spans="1:9" hidden="1" x14ac:dyDescent="0.3">
      <c r="A3501" t="s">
        <v>3918</v>
      </c>
      <c r="B3501">
        <v>1</v>
      </c>
      <c r="C3501" s="1">
        <v>41125</v>
      </c>
      <c r="D3501" t="s">
        <v>5744</v>
      </c>
      <c r="E3501" t="s">
        <v>5745</v>
      </c>
      <c r="F3501">
        <v>2</v>
      </c>
      <c r="G3501">
        <v>9</v>
      </c>
      <c r="H3501">
        <v>0</v>
      </c>
      <c r="I3501" t="s">
        <v>18</v>
      </c>
    </row>
    <row r="3502" spans="1:9" hidden="1" x14ac:dyDescent="0.3">
      <c r="A3502" t="s">
        <v>5746</v>
      </c>
      <c r="B3502">
        <v>29</v>
      </c>
      <c r="C3502" s="1">
        <v>44695</v>
      </c>
      <c r="D3502" t="s">
        <v>5747</v>
      </c>
      <c r="E3502" t="s">
        <v>5748</v>
      </c>
      <c r="F3502">
        <v>26</v>
      </c>
      <c r="G3502">
        <v>6</v>
      </c>
      <c r="H3502">
        <v>0</v>
      </c>
      <c r="I3502" t="s">
        <v>18</v>
      </c>
    </row>
    <row r="3503" spans="1:9" hidden="1" x14ac:dyDescent="0.3">
      <c r="A3503" t="s">
        <v>5746</v>
      </c>
      <c r="B3503">
        <v>28</v>
      </c>
      <c r="C3503" s="1">
        <v>44548</v>
      </c>
      <c r="D3503" t="s">
        <v>5749</v>
      </c>
      <c r="E3503" t="s">
        <v>5750</v>
      </c>
      <c r="F3503">
        <v>15</v>
      </c>
      <c r="G3503">
        <v>6</v>
      </c>
      <c r="H3503">
        <v>0</v>
      </c>
      <c r="I3503" t="s">
        <v>18</v>
      </c>
    </row>
    <row r="3504" spans="1:9" hidden="1" x14ac:dyDescent="0.3">
      <c r="A3504" t="s">
        <v>5746</v>
      </c>
      <c r="B3504">
        <v>27</v>
      </c>
      <c r="C3504" s="1">
        <v>44156</v>
      </c>
      <c r="D3504" t="s">
        <v>5751</v>
      </c>
      <c r="E3504" t="s">
        <v>5752</v>
      </c>
      <c r="F3504">
        <v>20</v>
      </c>
      <c r="G3504">
        <v>10</v>
      </c>
      <c r="H3504">
        <v>1</v>
      </c>
      <c r="I3504" t="s">
        <v>13</v>
      </c>
    </row>
    <row r="3505" spans="1:9" hidden="1" x14ac:dyDescent="0.3">
      <c r="A3505" t="s">
        <v>5746</v>
      </c>
      <c r="B3505">
        <v>26</v>
      </c>
      <c r="C3505" s="1">
        <v>43589</v>
      </c>
      <c r="D3505" t="s">
        <v>5753</v>
      </c>
      <c r="E3505" t="s">
        <v>5754</v>
      </c>
      <c r="F3505">
        <v>13</v>
      </c>
      <c r="G3505">
        <v>0</v>
      </c>
      <c r="H3505">
        <v>0</v>
      </c>
      <c r="I3505" t="s">
        <v>241</v>
      </c>
    </row>
    <row r="3506" spans="1:9" hidden="1" x14ac:dyDescent="0.3">
      <c r="A3506" t="s">
        <v>5746</v>
      </c>
      <c r="B3506">
        <v>25</v>
      </c>
      <c r="C3506" s="1">
        <v>43378</v>
      </c>
      <c r="D3506" t="s">
        <v>5755</v>
      </c>
      <c r="E3506" t="s">
        <v>5756</v>
      </c>
      <c r="F3506">
        <v>20</v>
      </c>
      <c r="G3506">
        <v>2</v>
      </c>
      <c r="H3506">
        <v>0</v>
      </c>
      <c r="I3506" t="s">
        <v>86</v>
      </c>
    </row>
    <row r="3507" spans="1:9" hidden="1" x14ac:dyDescent="0.3">
      <c r="A3507" t="s">
        <v>5746</v>
      </c>
      <c r="B3507">
        <v>24</v>
      </c>
      <c r="C3507" s="1">
        <v>43302</v>
      </c>
      <c r="D3507" t="s">
        <v>4085</v>
      </c>
      <c r="E3507" t="s">
        <v>4086</v>
      </c>
      <c r="F3507">
        <v>13</v>
      </c>
      <c r="G3507">
        <v>28</v>
      </c>
      <c r="H3507">
        <v>0</v>
      </c>
      <c r="I3507" t="s">
        <v>18</v>
      </c>
    </row>
    <row r="3508" spans="1:9" hidden="1" x14ac:dyDescent="0.3">
      <c r="A3508" t="s">
        <v>5746</v>
      </c>
      <c r="B3508">
        <v>23</v>
      </c>
      <c r="C3508" s="1">
        <v>42636</v>
      </c>
      <c r="D3508" t="s">
        <v>5757</v>
      </c>
      <c r="E3508" t="s">
        <v>5758</v>
      </c>
      <c r="F3508">
        <v>16</v>
      </c>
      <c r="G3508">
        <v>0</v>
      </c>
      <c r="H3508">
        <v>1</v>
      </c>
      <c r="I3508" t="s">
        <v>18</v>
      </c>
    </row>
    <row r="3509" spans="1:9" hidden="1" x14ac:dyDescent="0.3">
      <c r="A3509" t="s">
        <v>5746</v>
      </c>
      <c r="B3509">
        <v>22</v>
      </c>
      <c r="C3509" s="1">
        <v>42476</v>
      </c>
      <c r="D3509" t="s">
        <v>4890</v>
      </c>
      <c r="E3509" t="s">
        <v>4891</v>
      </c>
      <c r="F3509">
        <v>17</v>
      </c>
      <c r="G3509">
        <v>0</v>
      </c>
      <c r="H3509">
        <v>0</v>
      </c>
      <c r="I3509" t="s">
        <v>127</v>
      </c>
    </row>
    <row r="3510" spans="1:9" hidden="1" x14ac:dyDescent="0.3">
      <c r="A3510" t="s">
        <v>5746</v>
      </c>
      <c r="B3510">
        <v>21</v>
      </c>
      <c r="C3510" s="1">
        <v>42321</v>
      </c>
      <c r="D3510" t="s">
        <v>5759</v>
      </c>
      <c r="E3510" t="s">
        <v>5760</v>
      </c>
      <c r="F3510">
        <v>28</v>
      </c>
      <c r="G3510">
        <v>4</v>
      </c>
      <c r="H3510">
        <v>1</v>
      </c>
      <c r="I3510" t="s">
        <v>86</v>
      </c>
    </row>
    <row r="3511" spans="1:9" hidden="1" x14ac:dyDescent="0.3">
      <c r="A3511" t="s">
        <v>5746</v>
      </c>
      <c r="B3511">
        <v>20</v>
      </c>
      <c r="C3511" s="1">
        <v>42287</v>
      </c>
      <c r="D3511" t="s">
        <v>5761</v>
      </c>
      <c r="E3511" t="s">
        <v>5762</v>
      </c>
      <c r="F3511">
        <v>21</v>
      </c>
      <c r="G3511">
        <v>3</v>
      </c>
      <c r="H3511">
        <v>0</v>
      </c>
      <c r="I3511" t="s">
        <v>18</v>
      </c>
    </row>
    <row r="3512" spans="1:9" hidden="1" x14ac:dyDescent="0.3">
      <c r="A3512" t="s">
        <v>5746</v>
      </c>
      <c r="B3512">
        <v>19</v>
      </c>
      <c r="C3512" s="1">
        <v>42126</v>
      </c>
      <c r="D3512" t="s">
        <v>2282</v>
      </c>
      <c r="E3512" t="s">
        <v>2283</v>
      </c>
      <c r="F3512">
        <v>10</v>
      </c>
      <c r="G3512">
        <v>39</v>
      </c>
      <c r="H3512">
        <v>2</v>
      </c>
      <c r="I3512" t="s">
        <v>13</v>
      </c>
    </row>
    <row r="3513" spans="1:9" hidden="1" x14ac:dyDescent="0.3">
      <c r="A3513" t="s">
        <v>5746</v>
      </c>
      <c r="B3513">
        <v>18</v>
      </c>
      <c r="C3513" s="1">
        <v>42076</v>
      </c>
      <c r="D3513" t="s">
        <v>1555</v>
      </c>
      <c r="E3513" t="s">
        <v>1556</v>
      </c>
      <c r="F3513">
        <v>9</v>
      </c>
      <c r="G3513">
        <v>10</v>
      </c>
      <c r="H3513">
        <v>0</v>
      </c>
      <c r="I3513" t="s">
        <v>18</v>
      </c>
    </row>
    <row r="3514" spans="1:9" hidden="1" x14ac:dyDescent="0.3">
      <c r="A3514" t="s">
        <v>5746</v>
      </c>
      <c r="B3514">
        <v>17</v>
      </c>
      <c r="C3514" s="1">
        <v>41915</v>
      </c>
      <c r="D3514" t="s">
        <v>5763</v>
      </c>
      <c r="E3514" t="s">
        <v>5764</v>
      </c>
      <c r="F3514">
        <v>23</v>
      </c>
      <c r="G3514">
        <v>24</v>
      </c>
      <c r="H3514">
        <v>2</v>
      </c>
      <c r="I3514" t="s">
        <v>13</v>
      </c>
    </row>
    <row r="3515" spans="1:9" hidden="1" x14ac:dyDescent="0.3">
      <c r="A3515" t="s">
        <v>5746</v>
      </c>
      <c r="B3515">
        <v>16</v>
      </c>
      <c r="C3515" s="1">
        <v>41727</v>
      </c>
      <c r="D3515" t="s">
        <v>2270</v>
      </c>
      <c r="E3515" t="s">
        <v>2271</v>
      </c>
      <c r="F3515">
        <v>15</v>
      </c>
      <c r="G3515">
        <v>2</v>
      </c>
      <c r="H3515">
        <v>0</v>
      </c>
      <c r="I3515" t="s">
        <v>61</v>
      </c>
    </row>
    <row r="3516" spans="1:9" hidden="1" x14ac:dyDescent="0.3">
      <c r="A3516" t="s">
        <v>5746</v>
      </c>
      <c r="B3516">
        <v>15</v>
      </c>
      <c r="C3516" s="1">
        <v>41684</v>
      </c>
      <c r="D3516" t="s">
        <v>5765</v>
      </c>
      <c r="E3516" t="s">
        <v>5766</v>
      </c>
      <c r="F3516">
        <v>20</v>
      </c>
      <c r="G3516">
        <v>7</v>
      </c>
      <c r="H3516">
        <v>0</v>
      </c>
      <c r="I3516" t="s">
        <v>86</v>
      </c>
    </row>
    <row r="3517" spans="1:9" hidden="1" x14ac:dyDescent="0.3">
      <c r="A3517" t="s">
        <v>5746</v>
      </c>
      <c r="B3517">
        <v>14</v>
      </c>
      <c r="C3517" s="1">
        <v>41601</v>
      </c>
      <c r="D3517" t="s">
        <v>5767</v>
      </c>
      <c r="E3517" t="s">
        <v>5768</v>
      </c>
      <c r="F3517">
        <v>9</v>
      </c>
      <c r="G3517">
        <v>6</v>
      </c>
      <c r="H3517">
        <v>0</v>
      </c>
      <c r="I3517" t="s">
        <v>18</v>
      </c>
    </row>
    <row r="3518" spans="1:9" hidden="1" x14ac:dyDescent="0.3">
      <c r="A3518" t="s">
        <v>5746</v>
      </c>
      <c r="B3518">
        <v>13</v>
      </c>
      <c r="C3518" s="1">
        <v>41565</v>
      </c>
      <c r="D3518" t="s">
        <v>703</v>
      </c>
      <c r="E3518" t="s">
        <v>704</v>
      </c>
      <c r="F3518">
        <v>24</v>
      </c>
      <c r="G3518">
        <v>13</v>
      </c>
      <c r="H3518">
        <v>2</v>
      </c>
      <c r="I3518" t="s">
        <v>18</v>
      </c>
    </row>
    <row r="3519" spans="1:9" hidden="1" x14ac:dyDescent="0.3">
      <c r="A3519" t="s">
        <v>5746</v>
      </c>
      <c r="B3519">
        <v>12</v>
      </c>
      <c r="C3519" s="1">
        <v>41467</v>
      </c>
      <c r="D3519" t="s">
        <v>5769</v>
      </c>
      <c r="E3519" t="s">
        <v>5770</v>
      </c>
      <c r="F3519">
        <v>8</v>
      </c>
      <c r="G3519">
        <v>1</v>
      </c>
      <c r="H3519">
        <v>0</v>
      </c>
      <c r="I3519" t="s">
        <v>444</v>
      </c>
    </row>
    <row r="3520" spans="1:9" hidden="1" x14ac:dyDescent="0.3">
      <c r="A3520" t="s">
        <v>5746</v>
      </c>
      <c r="B3520">
        <v>11</v>
      </c>
      <c r="C3520" s="1">
        <v>41391</v>
      </c>
      <c r="D3520" t="s">
        <v>5771</v>
      </c>
      <c r="E3520" t="s">
        <v>5772</v>
      </c>
      <c r="F3520">
        <v>17</v>
      </c>
      <c r="G3520">
        <v>11</v>
      </c>
      <c r="H3520">
        <v>4</v>
      </c>
      <c r="I3520" t="s">
        <v>86</v>
      </c>
    </row>
    <row r="3521" spans="1:9" hidden="1" x14ac:dyDescent="0.3">
      <c r="A3521" t="s">
        <v>5746</v>
      </c>
      <c r="B3521">
        <v>10</v>
      </c>
      <c r="C3521" s="1">
        <v>41278</v>
      </c>
      <c r="D3521" t="s">
        <v>2274</v>
      </c>
      <c r="E3521" t="s">
        <v>2275</v>
      </c>
      <c r="F3521">
        <v>7</v>
      </c>
      <c r="G3521">
        <v>7</v>
      </c>
      <c r="H3521">
        <v>1</v>
      </c>
      <c r="I3521" t="s">
        <v>13</v>
      </c>
    </row>
    <row r="3522" spans="1:9" hidden="1" x14ac:dyDescent="0.3">
      <c r="A3522" t="s">
        <v>5746</v>
      </c>
      <c r="B3522">
        <v>9</v>
      </c>
      <c r="C3522" s="1">
        <v>41222</v>
      </c>
      <c r="D3522" t="s">
        <v>5773</v>
      </c>
      <c r="E3522" t="s">
        <v>5774</v>
      </c>
      <c r="F3522">
        <v>8</v>
      </c>
      <c r="G3522">
        <v>6</v>
      </c>
      <c r="H3522">
        <v>0</v>
      </c>
      <c r="I3522" t="s">
        <v>18</v>
      </c>
    </row>
    <row r="3523" spans="1:9" hidden="1" x14ac:dyDescent="0.3">
      <c r="A3523" t="s">
        <v>5746</v>
      </c>
      <c r="B3523">
        <v>8</v>
      </c>
      <c r="C3523" s="1">
        <v>41166</v>
      </c>
      <c r="D3523" t="s">
        <v>5775</v>
      </c>
      <c r="E3523" t="s">
        <v>5776</v>
      </c>
      <c r="F3523">
        <v>4</v>
      </c>
      <c r="G3523">
        <v>2</v>
      </c>
      <c r="H3523">
        <v>0</v>
      </c>
      <c r="I3523" t="s">
        <v>86</v>
      </c>
    </row>
    <row r="3524" spans="1:9" hidden="1" x14ac:dyDescent="0.3">
      <c r="A3524" t="s">
        <v>5746</v>
      </c>
      <c r="B3524">
        <v>7</v>
      </c>
      <c r="C3524" s="1">
        <v>41139</v>
      </c>
      <c r="D3524" t="s">
        <v>5777</v>
      </c>
      <c r="E3524" t="s">
        <v>5778</v>
      </c>
      <c r="F3524">
        <v>2</v>
      </c>
      <c r="G3524">
        <v>0</v>
      </c>
      <c r="H3524">
        <v>1</v>
      </c>
      <c r="I3524" t="s">
        <v>18</v>
      </c>
    </row>
    <row r="3525" spans="1:9" hidden="1" x14ac:dyDescent="0.3">
      <c r="A3525" t="s">
        <v>5746</v>
      </c>
      <c r="B3525">
        <v>6</v>
      </c>
      <c r="C3525" s="1">
        <v>41061</v>
      </c>
      <c r="D3525" t="s">
        <v>5779</v>
      </c>
      <c r="E3525" t="s">
        <v>5780</v>
      </c>
      <c r="F3525">
        <v>3</v>
      </c>
      <c r="G3525">
        <v>3</v>
      </c>
      <c r="H3525">
        <v>1</v>
      </c>
      <c r="I3525" t="s">
        <v>13</v>
      </c>
    </row>
    <row r="3526" spans="1:9" hidden="1" x14ac:dyDescent="0.3">
      <c r="A3526" t="s">
        <v>5746</v>
      </c>
      <c r="B3526">
        <v>5</v>
      </c>
      <c r="C3526" s="1">
        <v>40949</v>
      </c>
      <c r="D3526" t="s">
        <v>5781</v>
      </c>
      <c r="E3526" t="s">
        <v>5782</v>
      </c>
      <c r="F3526">
        <v>4</v>
      </c>
      <c r="G3526">
        <v>0</v>
      </c>
      <c r="H3526">
        <v>0</v>
      </c>
      <c r="I3526" t="s">
        <v>13</v>
      </c>
    </row>
    <row r="3527" spans="1:9" hidden="1" x14ac:dyDescent="0.3">
      <c r="A3527" t="s">
        <v>5746</v>
      </c>
      <c r="B3527">
        <v>4</v>
      </c>
      <c r="C3527" s="1">
        <v>40915</v>
      </c>
      <c r="D3527" t="s">
        <v>5783</v>
      </c>
      <c r="E3527" t="s">
        <v>5784</v>
      </c>
      <c r="F3527">
        <v>1</v>
      </c>
      <c r="G3527">
        <v>0</v>
      </c>
      <c r="H3527">
        <v>0</v>
      </c>
      <c r="I3527" t="s">
        <v>18</v>
      </c>
    </row>
    <row r="3528" spans="1:9" hidden="1" x14ac:dyDescent="0.3">
      <c r="A3528" t="s">
        <v>5746</v>
      </c>
      <c r="B3528">
        <v>3</v>
      </c>
      <c r="C3528" s="1">
        <v>40865</v>
      </c>
      <c r="D3528" t="s">
        <v>5785</v>
      </c>
      <c r="E3528" t="s">
        <v>5786</v>
      </c>
      <c r="F3528">
        <v>3</v>
      </c>
      <c r="G3528">
        <v>6</v>
      </c>
      <c r="H3528">
        <v>3</v>
      </c>
      <c r="I3528" t="s">
        <v>18</v>
      </c>
    </row>
    <row r="3529" spans="1:9" hidden="1" x14ac:dyDescent="0.3">
      <c r="A3529" t="s">
        <v>5746</v>
      </c>
      <c r="B3529">
        <v>2</v>
      </c>
      <c r="C3529" s="1">
        <v>40795</v>
      </c>
      <c r="D3529" t="s">
        <v>5787</v>
      </c>
      <c r="E3529" t="s">
        <v>5788</v>
      </c>
      <c r="F3529">
        <v>1</v>
      </c>
      <c r="G3529">
        <v>0</v>
      </c>
      <c r="H3529">
        <v>0</v>
      </c>
      <c r="I3529" t="s">
        <v>86</v>
      </c>
    </row>
    <row r="3530" spans="1:9" hidden="1" x14ac:dyDescent="0.3">
      <c r="A3530" t="s">
        <v>5789</v>
      </c>
      <c r="B3530">
        <v>19</v>
      </c>
      <c r="C3530" s="1">
        <v>44779</v>
      </c>
      <c r="D3530" t="s">
        <v>5293</v>
      </c>
      <c r="E3530" t="s">
        <v>5294</v>
      </c>
      <c r="F3530">
        <v>22</v>
      </c>
      <c r="G3530">
        <v>0</v>
      </c>
      <c r="H3530">
        <v>0</v>
      </c>
      <c r="I3530" t="s">
        <v>18</v>
      </c>
    </row>
    <row r="3531" spans="1:9" hidden="1" x14ac:dyDescent="0.3">
      <c r="A3531" t="s">
        <v>5789</v>
      </c>
      <c r="B3531">
        <v>18</v>
      </c>
      <c r="C3531" s="1">
        <v>44422</v>
      </c>
      <c r="D3531" t="s">
        <v>4285</v>
      </c>
      <c r="E3531" t="s">
        <v>4286</v>
      </c>
      <c r="F3531">
        <v>22</v>
      </c>
      <c r="G3531">
        <v>1</v>
      </c>
      <c r="H3531">
        <v>1</v>
      </c>
      <c r="I3531" t="s">
        <v>18</v>
      </c>
    </row>
    <row r="3532" spans="1:9" hidden="1" x14ac:dyDescent="0.3">
      <c r="A3532" t="s">
        <v>5789</v>
      </c>
      <c r="B3532">
        <v>17</v>
      </c>
      <c r="C3532" s="1">
        <v>44275</v>
      </c>
      <c r="D3532" t="s">
        <v>641</v>
      </c>
      <c r="E3532" t="s">
        <v>642</v>
      </c>
      <c r="F3532">
        <v>27</v>
      </c>
      <c r="G3532">
        <v>1</v>
      </c>
      <c r="H3532">
        <v>3</v>
      </c>
      <c r="I3532" t="s">
        <v>86</v>
      </c>
    </row>
    <row r="3533" spans="1:9" hidden="1" x14ac:dyDescent="0.3">
      <c r="A3533" t="s">
        <v>5789</v>
      </c>
      <c r="B3533">
        <v>16</v>
      </c>
      <c r="C3533" s="1">
        <v>44036</v>
      </c>
      <c r="D3533" t="s">
        <v>1803</v>
      </c>
      <c r="E3533" t="s">
        <v>1804</v>
      </c>
      <c r="F3533">
        <v>31</v>
      </c>
      <c r="G3533">
        <v>5</v>
      </c>
      <c r="H3533">
        <v>2</v>
      </c>
      <c r="I3533" t="s">
        <v>86</v>
      </c>
    </row>
    <row r="3534" spans="1:9" hidden="1" x14ac:dyDescent="0.3">
      <c r="A3534" t="s">
        <v>5789</v>
      </c>
      <c r="B3534">
        <v>15</v>
      </c>
      <c r="C3534" s="1">
        <v>43812</v>
      </c>
      <c r="D3534" t="s">
        <v>645</v>
      </c>
      <c r="E3534" t="s">
        <v>646</v>
      </c>
      <c r="F3534">
        <v>28</v>
      </c>
      <c r="G3534">
        <v>1</v>
      </c>
      <c r="H3534">
        <v>0</v>
      </c>
      <c r="I3534" t="s">
        <v>86</v>
      </c>
    </row>
    <row r="3535" spans="1:9" hidden="1" x14ac:dyDescent="0.3">
      <c r="A3535" t="s">
        <v>5789</v>
      </c>
      <c r="B3535">
        <v>14</v>
      </c>
      <c r="C3535" s="1">
        <v>43687</v>
      </c>
      <c r="D3535" t="s">
        <v>3001</v>
      </c>
      <c r="E3535" t="s">
        <v>3002</v>
      </c>
      <c r="F3535">
        <v>28</v>
      </c>
      <c r="G3535">
        <v>1</v>
      </c>
      <c r="H3535">
        <v>0</v>
      </c>
      <c r="I3535" t="s">
        <v>86</v>
      </c>
    </row>
    <row r="3536" spans="1:9" hidden="1" x14ac:dyDescent="0.3">
      <c r="A3536" t="s">
        <v>5789</v>
      </c>
      <c r="B3536">
        <v>13</v>
      </c>
      <c r="C3536" s="1">
        <v>43589</v>
      </c>
      <c r="D3536" t="s">
        <v>1813</v>
      </c>
      <c r="E3536" t="s">
        <v>1814</v>
      </c>
      <c r="F3536">
        <v>24</v>
      </c>
      <c r="G3536">
        <v>8</v>
      </c>
      <c r="H3536">
        <v>0</v>
      </c>
      <c r="I3536" t="s">
        <v>86</v>
      </c>
    </row>
    <row r="3537" spans="1:9" hidden="1" x14ac:dyDescent="0.3">
      <c r="A3537" t="s">
        <v>5789</v>
      </c>
      <c r="B3537">
        <v>12</v>
      </c>
      <c r="C3537" s="1">
        <v>43491</v>
      </c>
      <c r="D3537" t="s">
        <v>5790</v>
      </c>
      <c r="E3537" t="s">
        <v>5791</v>
      </c>
      <c r="F3537">
        <v>23</v>
      </c>
      <c r="G3537">
        <v>4</v>
      </c>
      <c r="H3537">
        <v>1</v>
      </c>
      <c r="I3537" t="s">
        <v>108</v>
      </c>
    </row>
    <row r="3538" spans="1:9" hidden="1" x14ac:dyDescent="0.3">
      <c r="A3538" t="s">
        <v>5789</v>
      </c>
      <c r="B3538">
        <v>11</v>
      </c>
      <c r="C3538" s="1">
        <v>43358</v>
      </c>
      <c r="D3538" t="s">
        <v>5792</v>
      </c>
      <c r="E3538" t="s">
        <v>5793</v>
      </c>
      <c r="F3538">
        <v>35</v>
      </c>
      <c r="G3538">
        <v>3</v>
      </c>
      <c r="H3538">
        <v>2</v>
      </c>
      <c r="I3538" t="s">
        <v>18</v>
      </c>
    </row>
    <row r="3539" spans="1:9" hidden="1" x14ac:dyDescent="0.3">
      <c r="A3539" t="s">
        <v>5789</v>
      </c>
      <c r="B3539">
        <v>10</v>
      </c>
      <c r="C3539" s="1">
        <v>43274</v>
      </c>
      <c r="D3539" t="s">
        <v>2603</v>
      </c>
      <c r="E3539" t="s">
        <v>2604</v>
      </c>
      <c r="F3539">
        <v>27</v>
      </c>
      <c r="G3539">
        <v>8</v>
      </c>
      <c r="H3539">
        <v>1</v>
      </c>
      <c r="I3539" t="s">
        <v>86</v>
      </c>
    </row>
    <row r="3540" spans="1:9" hidden="1" x14ac:dyDescent="0.3">
      <c r="A3540" t="s">
        <v>5789</v>
      </c>
      <c r="B3540">
        <v>9</v>
      </c>
      <c r="C3540" s="1">
        <v>43153</v>
      </c>
      <c r="D3540" t="s">
        <v>500</v>
      </c>
      <c r="E3540" t="s">
        <v>501</v>
      </c>
      <c r="F3540">
        <v>15</v>
      </c>
      <c r="G3540">
        <v>3</v>
      </c>
      <c r="H3540">
        <v>0</v>
      </c>
      <c r="I3540" t="s">
        <v>18</v>
      </c>
    </row>
    <row r="3541" spans="1:9" hidden="1" x14ac:dyDescent="0.3">
      <c r="A3541" t="s">
        <v>5789</v>
      </c>
      <c r="B3541">
        <v>8</v>
      </c>
      <c r="C3541" s="1">
        <v>43055</v>
      </c>
      <c r="D3541" t="s">
        <v>5794</v>
      </c>
      <c r="E3541" t="s">
        <v>5795</v>
      </c>
      <c r="F3541">
        <v>13</v>
      </c>
      <c r="G3541">
        <v>3</v>
      </c>
      <c r="H3541">
        <v>0</v>
      </c>
      <c r="I3541" t="s">
        <v>18</v>
      </c>
    </row>
    <row r="3542" spans="1:9" hidden="1" x14ac:dyDescent="0.3">
      <c r="A3542" t="s">
        <v>5789</v>
      </c>
      <c r="B3542">
        <v>7</v>
      </c>
      <c r="C3542" s="1">
        <v>42994</v>
      </c>
      <c r="D3542" t="s">
        <v>5325</v>
      </c>
      <c r="E3542" t="s">
        <v>5326</v>
      </c>
      <c r="F3542">
        <v>7</v>
      </c>
      <c r="G3542">
        <v>1</v>
      </c>
      <c r="H3542">
        <v>0</v>
      </c>
      <c r="I3542" t="s">
        <v>18</v>
      </c>
    </row>
    <row r="3543" spans="1:9" hidden="1" x14ac:dyDescent="0.3">
      <c r="A3543" t="s">
        <v>5789</v>
      </c>
      <c r="B3543">
        <v>6</v>
      </c>
      <c r="C3543" s="1">
        <v>42903</v>
      </c>
      <c r="D3543" t="s">
        <v>5796</v>
      </c>
      <c r="E3543" t="s">
        <v>5797</v>
      </c>
      <c r="F3543">
        <v>3</v>
      </c>
      <c r="G3543">
        <v>5</v>
      </c>
      <c r="H3543">
        <v>4</v>
      </c>
      <c r="I3543" t="s">
        <v>18</v>
      </c>
    </row>
    <row r="3544" spans="1:9" hidden="1" x14ac:dyDescent="0.3">
      <c r="A3544" t="s">
        <v>5789</v>
      </c>
      <c r="B3544">
        <v>5</v>
      </c>
      <c r="C3544" s="1">
        <v>42860</v>
      </c>
      <c r="D3544" t="s">
        <v>5312</v>
      </c>
      <c r="E3544" t="s">
        <v>5313</v>
      </c>
      <c r="F3544">
        <v>7</v>
      </c>
      <c r="G3544">
        <v>5</v>
      </c>
      <c r="H3544">
        <v>2</v>
      </c>
      <c r="I3544" t="s">
        <v>18</v>
      </c>
    </row>
    <row r="3545" spans="1:9" hidden="1" x14ac:dyDescent="0.3">
      <c r="A3545" t="s">
        <v>5789</v>
      </c>
      <c r="B3545">
        <v>4</v>
      </c>
      <c r="C3545" s="1">
        <v>42763</v>
      </c>
      <c r="D3545" t="s">
        <v>5200</v>
      </c>
      <c r="E3545" t="s">
        <v>5201</v>
      </c>
      <c r="F3545">
        <v>5</v>
      </c>
      <c r="G3545">
        <v>3</v>
      </c>
      <c r="H3545">
        <v>0</v>
      </c>
      <c r="I3545" t="s">
        <v>86</v>
      </c>
    </row>
    <row r="3546" spans="1:9" hidden="1" x14ac:dyDescent="0.3">
      <c r="A3546" t="s">
        <v>5789</v>
      </c>
      <c r="B3546">
        <v>3</v>
      </c>
      <c r="C3546" s="1">
        <v>42720</v>
      </c>
      <c r="D3546" t="s">
        <v>5798</v>
      </c>
      <c r="E3546" t="s">
        <v>5799</v>
      </c>
      <c r="F3546">
        <v>0</v>
      </c>
      <c r="G3546">
        <v>1</v>
      </c>
      <c r="H3546">
        <v>0</v>
      </c>
      <c r="I3546" t="s">
        <v>86</v>
      </c>
    </row>
    <row r="3547" spans="1:9" hidden="1" x14ac:dyDescent="0.3">
      <c r="A3547" t="s">
        <v>5789</v>
      </c>
      <c r="B3547">
        <v>2</v>
      </c>
      <c r="C3547" s="1">
        <v>42630</v>
      </c>
      <c r="D3547" t="s">
        <v>5800</v>
      </c>
      <c r="E3547" t="s">
        <v>5801</v>
      </c>
      <c r="F3547">
        <v>1</v>
      </c>
      <c r="G3547">
        <v>3</v>
      </c>
      <c r="H3547">
        <v>0</v>
      </c>
      <c r="I3547" t="s">
        <v>86</v>
      </c>
    </row>
    <row r="3548" spans="1:9" hidden="1" x14ac:dyDescent="0.3">
      <c r="A3548" t="s">
        <v>5789</v>
      </c>
      <c r="B3548">
        <v>1</v>
      </c>
      <c r="C3548" s="1">
        <v>42581</v>
      </c>
      <c r="D3548" t="s">
        <v>5802</v>
      </c>
      <c r="E3548" t="s">
        <v>5803</v>
      </c>
      <c r="F3548">
        <v>0</v>
      </c>
      <c r="G3548">
        <v>2</v>
      </c>
      <c r="H3548">
        <v>0</v>
      </c>
      <c r="I3548" t="s">
        <v>86</v>
      </c>
    </row>
    <row r="3549" spans="1:9" hidden="1" x14ac:dyDescent="0.3">
      <c r="A3549" t="s">
        <v>5804</v>
      </c>
      <c r="B3549">
        <v>12</v>
      </c>
      <c r="C3549" s="1">
        <v>44841</v>
      </c>
      <c r="D3549" t="s">
        <v>5805</v>
      </c>
      <c r="E3549" t="s">
        <v>5806</v>
      </c>
      <c r="F3549">
        <v>12</v>
      </c>
      <c r="G3549">
        <v>1</v>
      </c>
      <c r="H3549">
        <v>0</v>
      </c>
      <c r="I3549" t="s">
        <v>86</v>
      </c>
    </row>
    <row r="3550" spans="1:9" hidden="1" x14ac:dyDescent="0.3">
      <c r="A3550" t="s">
        <v>5804</v>
      </c>
      <c r="B3550">
        <v>11</v>
      </c>
      <c r="C3550" s="1">
        <v>44751</v>
      </c>
      <c r="D3550" t="s">
        <v>3128</v>
      </c>
      <c r="E3550" t="s">
        <v>3129</v>
      </c>
      <c r="F3550">
        <v>37</v>
      </c>
      <c r="G3550">
        <v>9</v>
      </c>
      <c r="H3550">
        <v>1</v>
      </c>
      <c r="I3550" t="s">
        <v>13</v>
      </c>
    </row>
    <row r="3551" spans="1:9" hidden="1" x14ac:dyDescent="0.3">
      <c r="A3551" t="s">
        <v>5804</v>
      </c>
      <c r="B3551">
        <v>10</v>
      </c>
      <c r="C3551" s="1">
        <v>44645</v>
      </c>
      <c r="D3551" t="s">
        <v>3744</v>
      </c>
      <c r="E3551" t="s">
        <v>3745</v>
      </c>
      <c r="F3551">
        <v>22</v>
      </c>
      <c r="G3551">
        <v>4</v>
      </c>
      <c r="H3551">
        <v>0</v>
      </c>
      <c r="I3551" t="s">
        <v>13</v>
      </c>
    </row>
    <row r="3552" spans="1:9" hidden="1" x14ac:dyDescent="0.3">
      <c r="A3552" t="s">
        <v>5804</v>
      </c>
      <c r="B3552">
        <v>9</v>
      </c>
      <c r="C3552" s="1">
        <v>44485</v>
      </c>
      <c r="D3552" t="s">
        <v>5807</v>
      </c>
      <c r="E3552" t="s">
        <v>5808</v>
      </c>
      <c r="F3552">
        <v>11</v>
      </c>
      <c r="G3552">
        <v>0</v>
      </c>
      <c r="H3552">
        <v>0</v>
      </c>
      <c r="I3552" t="s">
        <v>13</v>
      </c>
    </row>
    <row r="3553" spans="1:9" hidden="1" x14ac:dyDescent="0.3">
      <c r="A3553" t="s">
        <v>5804</v>
      </c>
      <c r="B3553">
        <v>8</v>
      </c>
      <c r="C3553" s="1">
        <v>44247</v>
      </c>
      <c r="D3553" t="s">
        <v>5809</v>
      </c>
      <c r="E3553" t="s">
        <v>5810</v>
      </c>
      <c r="F3553">
        <v>7</v>
      </c>
      <c r="G3553">
        <v>9</v>
      </c>
      <c r="H3553">
        <v>0</v>
      </c>
      <c r="I3553" t="s">
        <v>86</v>
      </c>
    </row>
    <row r="3554" spans="1:9" hidden="1" x14ac:dyDescent="0.3">
      <c r="A3554" t="s">
        <v>5804</v>
      </c>
      <c r="B3554">
        <v>7</v>
      </c>
      <c r="C3554" s="1">
        <v>44184</v>
      </c>
      <c r="D3554" t="s">
        <v>5811</v>
      </c>
      <c r="E3554" t="s">
        <v>5812</v>
      </c>
      <c r="F3554">
        <v>7</v>
      </c>
      <c r="G3554">
        <v>7</v>
      </c>
      <c r="H3554">
        <v>3</v>
      </c>
      <c r="I3554" t="s">
        <v>18</v>
      </c>
    </row>
    <row r="3555" spans="1:9" hidden="1" x14ac:dyDescent="0.3">
      <c r="A3555" t="s">
        <v>5804</v>
      </c>
      <c r="B3555">
        <v>6</v>
      </c>
      <c r="C3555" s="1">
        <v>43658</v>
      </c>
      <c r="D3555" t="s">
        <v>5813</v>
      </c>
      <c r="E3555" t="s">
        <v>5814</v>
      </c>
      <c r="F3555">
        <v>6</v>
      </c>
      <c r="G3555">
        <v>6</v>
      </c>
      <c r="H3555">
        <v>2</v>
      </c>
      <c r="I3555" t="s">
        <v>13</v>
      </c>
    </row>
    <row r="3556" spans="1:9" hidden="1" x14ac:dyDescent="0.3">
      <c r="A3556" t="s">
        <v>5804</v>
      </c>
      <c r="B3556">
        <v>5</v>
      </c>
      <c r="C3556" s="1">
        <v>43260</v>
      </c>
      <c r="D3556" t="s">
        <v>5815</v>
      </c>
      <c r="E3556" t="s">
        <v>5816</v>
      </c>
      <c r="F3556">
        <v>9</v>
      </c>
      <c r="G3556">
        <v>3</v>
      </c>
      <c r="H3556">
        <v>0</v>
      </c>
      <c r="I3556" t="s">
        <v>18</v>
      </c>
    </row>
    <row r="3557" spans="1:9" hidden="1" x14ac:dyDescent="0.3">
      <c r="A3557" t="s">
        <v>5804</v>
      </c>
      <c r="B3557">
        <v>4</v>
      </c>
      <c r="C3557" s="1">
        <v>43169</v>
      </c>
      <c r="D3557" t="s">
        <v>5527</v>
      </c>
      <c r="E3557" t="s">
        <v>5528</v>
      </c>
      <c r="F3557">
        <v>2</v>
      </c>
      <c r="G3557">
        <v>5</v>
      </c>
      <c r="H3557">
        <v>0</v>
      </c>
      <c r="I3557" t="s">
        <v>18</v>
      </c>
    </row>
    <row r="3558" spans="1:9" hidden="1" x14ac:dyDescent="0.3">
      <c r="A3558" t="s">
        <v>5804</v>
      </c>
      <c r="B3558">
        <v>3</v>
      </c>
      <c r="C3558" s="1">
        <v>43057</v>
      </c>
      <c r="D3558" t="s">
        <v>5817</v>
      </c>
      <c r="E3558" t="s">
        <v>5818</v>
      </c>
      <c r="F3558">
        <v>4</v>
      </c>
      <c r="G3558">
        <v>1</v>
      </c>
      <c r="H3558">
        <v>1</v>
      </c>
      <c r="I3558" t="s">
        <v>18</v>
      </c>
    </row>
    <row r="3559" spans="1:9" hidden="1" x14ac:dyDescent="0.3">
      <c r="A3559" t="s">
        <v>5819</v>
      </c>
      <c r="B3559">
        <v>16</v>
      </c>
      <c r="C3559" s="1">
        <v>44667</v>
      </c>
      <c r="D3559" t="s">
        <v>5820</v>
      </c>
      <c r="E3559" t="s">
        <v>5821</v>
      </c>
      <c r="F3559">
        <v>13</v>
      </c>
      <c r="G3559">
        <v>0</v>
      </c>
      <c r="H3559">
        <v>0</v>
      </c>
      <c r="I3559" t="s">
        <v>127</v>
      </c>
    </row>
    <row r="3560" spans="1:9" hidden="1" x14ac:dyDescent="0.3">
      <c r="A3560" t="s">
        <v>5819</v>
      </c>
      <c r="B3560">
        <v>15</v>
      </c>
      <c r="C3560" s="1">
        <v>44499</v>
      </c>
      <c r="D3560" t="s">
        <v>2769</v>
      </c>
      <c r="E3560" t="s">
        <v>2770</v>
      </c>
      <c r="F3560">
        <v>27</v>
      </c>
      <c r="G3560">
        <v>1</v>
      </c>
      <c r="H3560">
        <v>0</v>
      </c>
      <c r="I3560" t="s">
        <v>18</v>
      </c>
    </row>
    <row r="3561" spans="1:9" hidden="1" x14ac:dyDescent="0.3">
      <c r="A3561" t="s">
        <v>5819</v>
      </c>
      <c r="B3561">
        <v>14</v>
      </c>
      <c r="C3561" s="1">
        <v>44191</v>
      </c>
      <c r="D3561" t="s">
        <v>5822</v>
      </c>
      <c r="E3561" t="s">
        <v>5823</v>
      </c>
      <c r="F3561">
        <v>9</v>
      </c>
      <c r="G3561">
        <v>0</v>
      </c>
      <c r="H3561">
        <v>1</v>
      </c>
      <c r="I3561" t="s">
        <v>86</v>
      </c>
    </row>
    <row r="3562" spans="1:9" hidden="1" x14ac:dyDescent="0.3">
      <c r="A3562" t="s">
        <v>5819</v>
      </c>
      <c r="B3562">
        <v>13</v>
      </c>
      <c r="C3562" s="1">
        <v>43799</v>
      </c>
      <c r="D3562" t="s">
        <v>5824</v>
      </c>
      <c r="E3562" t="s">
        <v>5825</v>
      </c>
      <c r="F3562">
        <v>13</v>
      </c>
      <c r="G3562">
        <v>0</v>
      </c>
      <c r="H3562">
        <v>0</v>
      </c>
      <c r="I3562" t="s">
        <v>586</v>
      </c>
    </row>
    <row r="3563" spans="1:9" hidden="1" x14ac:dyDescent="0.3">
      <c r="A3563" t="s">
        <v>5819</v>
      </c>
      <c r="B3563">
        <v>12</v>
      </c>
      <c r="C3563" s="1">
        <v>43588</v>
      </c>
      <c r="D3563" t="s">
        <v>2464</v>
      </c>
      <c r="E3563" t="s">
        <v>2465</v>
      </c>
      <c r="F3563">
        <v>37</v>
      </c>
      <c r="G3563">
        <v>24</v>
      </c>
      <c r="H3563">
        <v>0</v>
      </c>
      <c r="I3563" t="s">
        <v>13</v>
      </c>
    </row>
    <row r="3564" spans="1:9" hidden="1" x14ac:dyDescent="0.3">
      <c r="A3564" t="s">
        <v>5819</v>
      </c>
      <c r="B3564">
        <v>11</v>
      </c>
      <c r="C3564" s="1">
        <v>43532</v>
      </c>
      <c r="D3564" t="s">
        <v>3328</v>
      </c>
      <c r="E3564" t="s">
        <v>3329</v>
      </c>
      <c r="F3564">
        <v>35</v>
      </c>
      <c r="G3564">
        <v>14</v>
      </c>
      <c r="H3564">
        <v>2</v>
      </c>
      <c r="I3564" t="s">
        <v>18</v>
      </c>
    </row>
    <row r="3565" spans="1:9" hidden="1" x14ac:dyDescent="0.3">
      <c r="A3565" t="s">
        <v>5819</v>
      </c>
      <c r="B3565">
        <v>10</v>
      </c>
      <c r="C3565" s="1">
        <v>43400</v>
      </c>
      <c r="D3565" t="s">
        <v>5826</v>
      </c>
      <c r="E3565" t="s">
        <v>5827</v>
      </c>
      <c r="F3565">
        <v>21</v>
      </c>
      <c r="G3565">
        <v>7</v>
      </c>
      <c r="H3565">
        <v>2</v>
      </c>
      <c r="I3565" t="s">
        <v>108</v>
      </c>
    </row>
    <row r="3566" spans="1:9" hidden="1" x14ac:dyDescent="0.3">
      <c r="A3566" t="s">
        <v>5819</v>
      </c>
      <c r="B3566">
        <v>9</v>
      </c>
      <c r="C3566" s="1">
        <v>43301</v>
      </c>
      <c r="D3566" t="s">
        <v>1019</v>
      </c>
      <c r="E3566" t="s">
        <v>1020</v>
      </c>
      <c r="F3566">
        <v>20</v>
      </c>
      <c r="G3566">
        <v>8</v>
      </c>
      <c r="H3566">
        <v>3</v>
      </c>
      <c r="I3566" t="s">
        <v>86</v>
      </c>
    </row>
    <row r="3567" spans="1:9" hidden="1" x14ac:dyDescent="0.3">
      <c r="A3567" t="s">
        <v>5819</v>
      </c>
      <c r="B3567">
        <v>8</v>
      </c>
      <c r="C3567" s="1">
        <v>43049</v>
      </c>
      <c r="D3567" t="s">
        <v>5828</v>
      </c>
      <c r="E3567" t="s">
        <v>5829</v>
      </c>
      <c r="F3567">
        <v>19</v>
      </c>
      <c r="G3567">
        <v>0</v>
      </c>
      <c r="H3567">
        <v>1</v>
      </c>
      <c r="I3567" t="s">
        <v>13</v>
      </c>
    </row>
    <row r="3568" spans="1:9" hidden="1" x14ac:dyDescent="0.3">
      <c r="A3568" t="s">
        <v>5819</v>
      </c>
      <c r="B3568">
        <v>7</v>
      </c>
      <c r="C3568" s="1">
        <v>42938</v>
      </c>
      <c r="D3568" t="s">
        <v>1735</v>
      </c>
      <c r="E3568" t="s">
        <v>1736</v>
      </c>
      <c r="F3568">
        <v>23</v>
      </c>
      <c r="G3568">
        <v>3</v>
      </c>
      <c r="H3568">
        <v>0</v>
      </c>
      <c r="I3568" t="s">
        <v>86</v>
      </c>
    </row>
    <row r="3569" spans="1:9" hidden="1" x14ac:dyDescent="0.3">
      <c r="A3569" t="s">
        <v>5819</v>
      </c>
      <c r="B3569">
        <v>6</v>
      </c>
      <c r="C3569" s="1">
        <v>42889</v>
      </c>
      <c r="D3569" t="s">
        <v>3499</v>
      </c>
      <c r="E3569" t="s">
        <v>3500</v>
      </c>
      <c r="F3569">
        <v>22</v>
      </c>
      <c r="G3569">
        <v>10</v>
      </c>
      <c r="H3569">
        <v>1</v>
      </c>
      <c r="I3569" t="s">
        <v>86</v>
      </c>
    </row>
    <row r="3570" spans="1:9" hidden="1" x14ac:dyDescent="0.3">
      <c r="A3570" t="s">
        <v>5819</v>
      </c>
      <c r="B3570">
        <v>5</v>
      </c>
      <c r="C3570" s="1">
        <v>42830</v>
      </c>
      <c r="D3570" t="s">
        <v>5830</v>
      </c>
      <c r="E3570" t="s">
        <v>5831</v>
      </c>
      <c r="F3570">
        <v>22</v>
      </c>
      <c r="G3570">
        <v>9</v>
      </c>
      <c r="H3570">
        <v>0</v>
      </c>
      <c r="I3570" t="s">
        <v>18</v>
      </c>
    </row>
    <row r="3571" spans="1:9" hidden="1" x14ac:dyDescent="0.3">
      <c r="A3571" t="s">
        <v>5819</v>
      </c>
      <c r="B3571">
        <v>4</v>
      </c>
      <c r="C3571" s="1">
        <v>42693</v>
      </c>
      <c r="D3571" t="s">
        <v>5832</v>
      </c>
      <c r="E3571" t="s">
        <v>5833</v>
      </c>
      <c r="F3571">
        <v>22</v>
      </c>
      <c r="G3571">
        <v>3</v>
      </c>
      <c r="H3571">
        <v>0</v>
      </c>
      <c r="I3571" t="s">
        <v>13</v>
      </c>
    </row>
    <row r="3572" spans="1:9" hidden="1" x14ac:dyDescent="0.3">
      <c r="A3572" t="s">
        <v>5819</v>
      </c>
      <c r="B3572">
        <v>3</v>
      </c>
      <c r="C3572" s="1">
        <v>42662</v>
      </c>
      <c r="D3572" t="s">
        <v>442</v>
      </c>
      <c r="E3572" t="s">
        <v>443</v>
      </c>
      <c r="F3572">
        <v>16</v>
      </c>
      <c r="G3572">
        <v>9</v>
      </c>
      <c r="H3572">
        <v>0</v>
      </c>
      <c r="I3572" t="s">
        <v>86</v>
      </c>
    </row>
    <row r="3573" spans="1:9" hidden="1" x14ac:dyDescent="0.3">
      <c r="A3573" t="s">
        <v>5819</v>
      </c>
      <c r="B3573">
        <v>2</v>
      </c>
      <c r="C3573" s="1">
        <v>42476</v>
      </c>
      <c r="D3573" t="s">
        <v>5834</v>
      </c>
      <c r="E3573" t="s">
        <v>5835</v>
      </c>
      <c r="F3573">
        <v>6</v>
      </c>
      <c r="G3573">
        <v>1</v>
      </c>
      <c r="H3573">
        <v>0</v>
      </c>
      <c r="I3573" t="s">
        <v>18</v>
      </c>
    </row>
    <row r="3574" spans="1:9" hidden="1" x14ac:dyDescent="0.3">
      <c r="A3574" t="s">
        <v>5819</v>
      </c>
      <c r="B3574">
        <v>1</v>
      </c>
      <c r="C3574" s="1">
        <v>42454</v>
      </c>
      <c r="D3574" t="s">
        <v>5836</v>
      </c>
      <c r="E3574" t="s">
        <v>5837</v>
      </c>
      <c r="F3574">
        <v>2</v>
      </c>
      <c r="G3574">
        <v>4</v>
      </c>
      <c r="H3574">
        <v>0</v>
      </c>
      <c r="I3574" t="s">
        <v>86</v>
      </c>
    </row>
    <row r="3575" spans="1:9" hidden="1" x14ac:dyDescent="0.3">
      <c r="A3575" t="s">
        <v>5838</v>
      </c>
      <c r="B3575">
        <v>17</v>
      </c>
      <c r="C3575" s="1">
        <v>44898</v>
      </c>
      <c r="D3575" t="s">
        <v>5839</v>
      </c>
      <c r="E3575" t="s">
        <v>5840</v>
      </c>
      <c r="F3575">
        <v>47</v>
      </c>
      <c r="G3575">
        <v>5</v>
      </c>
      <c r="H3575">
        <v>1</v>
      </c>
      <c r="I3575" t="s">
        <v>456</v>
      </c>
    </row>
    <row r="3576" spans="1:9" hidden="1" x14ac:dyDescent="0.3">
      <c r="A3576" t="s">
        <v>5838</v>
      </c>
      <c r="B3576">
        <v>16</v>
      </c>
      <c r="C3576" s="1">
        <v>44548</v>
      </c>
      <c r="D3576" t="s">
        <v>5841</v>
      </c>
      <c r="E3576" t="s">
        <v>5842</v>
      </c>
      <c r="F3576">
        <v>15</v>
      </c>
      <c r="G3576">
        <v>3</v>
      </c>
      <c r="H3576">
        <v>0</v>
      </c>
      <c r="I3576" t="s">
        <v>13</v>
      </c>
    </row>
    <row r="3577" spans="1:9" hidden="1" x14ac:dyDescent="0.3">
      <c r="A3577" t="s">
        <v>5838</v>
      </c>
      <c r="B3577">
        <v>15</v>
      </c>
      <c r="C3577" s="1">
        <v>44276</v>
      </c>
      <c r="D3577" t="s">
        <v>5843</v>
      </c>
      <c r="E3577" t="s">
        <v>5844</v>
      </c>
      <c r="F3577">
        <v>18</v>
      </c>
      <c r="G3577">
        <v>1</v>
      </c>
      <c r="H3577">
        <v>0</v>
      </c>
      <c r="I3577" t="s">
        <v>18</v>
      </c>
    </row>
    <row r="3578" spans="1:9" hidden="1" x14ac:dyDescent="0.3">
      <c r="A3578" t="s">
        <v>5838</v>
      </c>
      <c r="B3578">
        <v>14</v>
      </c>
      <c r="C3578" s="1">
        <v>44112</v>
      </c>
      <c r="D3578" t="s">
        <v>5845</v>
      </c>
      <c r="E3578" t="s">
        <v>5846</v>
      </c>
      <c r="F3578">
        <v>22</v>
      </c>
      <c r="G3578">
        <v>3</v>
      </c>
      <c r="H3578">
        <v>0</v>
      </c>
      <c r="I3578" t="s">
        <v>108</v>
      </c>
    </row>
    <row r="3579" spans="1:9" hidden="1" x14ac:dyDescent="0.3">
      <c r="A3579" t="s">
        <v>5838</v>
      </c>
      <c r="B3579">
        <v>13</v>
      </c>
      <c r="C3579" s="1">
        <v>43883</v>
      </c>
      <c r="D3579" t="s">
        <v>5847</v>
      </c>
      <c r="E3579" t="s">
        <v>5848</v>
      </c>
      <c r="F3579">
        <v>21</v>
      </c>
      <c r="G3579">
        <v>1</v>
      </c>
      <c r="H3579">
        <v>0</v>
      </c>
      <c r="I3579" t="s">
        <v>13</v>
      </c>
    </row>
    <row r="3580" spans="1:9" hidden="1" x14ac:dyDescent="0.3">
      <c r="A3580" t="s">
        <v>5838</v>
      </c>
      <c r="B3580">
        <v>12</v>
      </c>
      <c r="C3580" s="1">
        <v>43743</v>
      </c>
      <c r="D3580" t="s">
        <v>2611</v>
      </c>
      <c r="E3580" t="s">
        <v>2612</v>
      </c>
      <c r="F3580">
        <v>26</v>
      </c>
      <c r="G3580">
        <v>3</v>
      </c>
      <c r="H3580">
        <v>0</v>
      </c>
      <c r="I3580" t="s">
        <v>13</v>
      </c>
    </row>
    <row r="3581" spans="1:9" hidden="1" x14ac:dyDescent="0.3">
      <c r="A3581" t="s">
        <v>5838</v>
      </c>
      <c r="B3581">
        <v>11</v>
      </c>
      <c r="C3581" s="1">
        <v>43575</v>
      </c>
      <c r="D3581" t="s">
        <v>5849</v>
      </c>
      <c r="E3581" t="s">
        <v>5850</v>
      </c>
      <c r="F3581">
        <v>32</v>
      </c>
      <c r="G3581">
        <v>6</v>
      </c>
      <c r="H3581">
        <v>2</v>
      </c>
      <c r="I3581" t="s">
        <v>13</v>
      </c>
    </row>
    <row r="3582" spans="1:9" hidden="1" x14ac:dyDescent="0.3">
      <c r="A3582" t="s">
        <v>5838</v>
      </c>
      <c r="B3582">
        <v>10</v>
      </c>
      <c r="C3582" s="1">
        <v>43456</v>
      </c>
      <c r="D3582" t="s">
        <v>5851</v>
      </c>
      <c r="E3582" t="s">
        <v>5852</v>
      </c>
      <c r="F3582">
        <v>15</v>
      </c>
      <c r="G3582">
        <v>2</v>
      </c>
      <c r="H3582">
        <v>0</v>
      </c>
      <c r="I3582" t="s">
        <v>18</v>
      </c>
    </row>
    <row r="3583" spans="1:9" hidden="1" x14ac:dyDescent="0.3">
      <c r="A3583" t="s">
        <v>5838</v>
      </c>
      <c r="B3583">
        <v>9</v>
      </c>
      <c r="C3583" s="1">
        <v>43274</v>
      </c>
      <c r="D3583" t="s">
        <v>5853</v>
      </c>
      <c r="E3583" t="s">
        <v>5854</v>
      </c>
      <c r="F3583">
        <v>26</v>
      </c>
      <c r="G3583">
        <v>4</v>
      </c>
      <c r="H3583">
        <v>0</v>
      </c>
      <c r="I3583" t="s">
        <v>108</v>
      </c>
    </row>
    <row r="3584" spans="1:9" hidden="1" x14ac:dyDescent="0.3">
      <c r="A3584" t="s">
        <v>5838</v>
      </c>
      <c r="B3584">
        <v>8</v>
      </c>
      <c r="C3584" s="1">
        <v>43085</v>
      </c>
      <c r="D3584" t="s">
        <v>5855</v>
      </c>
      <c r="E3584" t="s">
        <v>5856</v>
      </c>
      <c r="F3584">
        <v>11</v>
      </c>
      <c r="G3584">
        <v>1</v>
      </c>
      <c r="H3584">
        <v>0</v>
      </c>
      <c r="I3584" t="s">
        <v>86</v>
      </c>
    </row>
    <row r="3585" spans="1:9" hidden="1" x14ac:dyDescent="0.3">
      <c r="A3585" t="s">
        <v>5838</v>
      </c>
      <c r="B3585">
        <v>7</v>
      </c>
      <c r="C3585" s="1">
        <v>42994</v>
      </c>
      <c r="D3585" t="s">
        <v>5857</v>
      </c>
      <c r="E3585" t="s">
        <v>5858</v>
      </c>
      <c r="F3585">
        <v>8</v>
      </c>
      <c r="G3585">
        <v>1</v>
      </c>
      <c r="H3585">
        <v>0</v>
      </c>
      <c r="I3585" t="s">
        <v>18</v>
      </c>
    </row>
    <row r="3586" spans="1:9" hidden="1" x14ac:dyDescent="0.3">
      <c r="A3586" t="s">
        <v>5838</v>
      </c>
      <c r="B3586">
        <v>6</v>
      </c>
      <c r="C3586" s="1">
        <v>42896</v>
      </c>
      <c r="D3586" t="s">
        <v>5859</v>
      </c>
      <c r="E3586" t="s">
        <v>5860</v>
      </c>
      <c r="F3586">
        <v>32</v>
      </c>
      <c r="G3586">
        <v>10</v>
      </c>
      <c r="H3586">
        <v>2</v>
      </c>
      <c r="I3586" t="s">
        <v>13</v>
      </c>
    </row>
    <row r="3587" spans="1:9" hidden="1" x14ac:dyDescent="0.3">
      <c r="A3587" t="s">
        <v>5838</v>
      </c>
      <c r="B3587">
        <v>5</v>
      </c>
      <c r="C3587" s="1">
        <v>42686</v>
      </c>
      <c r="D3587" t="s">
        <v>5861</v>
      </c>
      <c r="E3587" t="s">
        <v>5862</v>
      </c>
      <c r="F3587">
        <v>11</v>
      </c>
      <c r="G3587">
        <v>7</v>
      </c>
      <c r="H3587">
        <v>1</v>
      </c>
      <c r="I3587" t="s">
        <v>13</v>
      </c>
    </row>
    <row r="3588" spans="1:9" hidden="1" x14ac:dyDescent="0.3">
      <c r="A3588" t="s">
        <v>5838</v>
      </c>
      <c r="B3588">
        <v>4</v>
      </c>
      <c r="C3588" s="1">
        <v>42483</v>
      </c>
      <c r="D3588" t="s">
        <v>3698</v>
      </c>
      <c r="E3588" t="s">
        <v>3699</v>
      </c>
      <c r="F3588">
        <v>12</v>
      </c>
      <c r="G3588">
        <v>0</v>
      </c>
      <c r="H3588">
        <v>0</v>
      </c>
      <c r="I3588" t="s">
        <v>18</v>
      </c>
    </row>
    <row r="3589" spans="1:9" hidden="1" x14ac:dyDescent="0.3">
      <c r="A3589" t="s">
        <v>5838</v>
      </c>
      <c r="B3589">
        <v>3</v>
      </c>
      <c r="C3589" s="1">
        <v>42350</v>
      </c>
      <c r="D3589" t="s">
        <v>848</v>
      </c>
      <c r="E3589" t="s">
        <v>849</v>
      </c>
      <c r="F3589">
        <v>22</v>
      </c>
      <c r="G3589">
        <v>16</v>
      </c>
      <c r="H3589">
        <v>0</v>
      </c>
      <c r="I3589" t="s">
        <v>13</v>
      </c>
    </row>
    <row r="3590" spans="1:9" hidden="1" x14ac:dyDescent="0.3">
      <c r="A3590" t="s">
        <v>5838</v>
      </c>
      <c r="B3590">
        <v>2</v>
      </c>
      <c r="C3590" s="1">
        <v>42322</v>
      </c>
      <c r="D3590" t="s">
        <v>5863</v>
      </c>
      <c r="E3590" t="s">
        <v>5864</v>
      </c>
      <c r="F3590">
        <v>22</v>
      </c>
      <c r="G3590">
        <v>12</v>
      </c>
      <c r="H3590">
        <v>3</v>
      </c>
      <c r="I3590" t="s">
        <v>18</v>
      </c>
    </row>
    <row r="3591" spans="1:9" hidden="1" x14ac:dyDescent="0.3">
      <c r="A3591" t="s">
        <v>5838</v>
      </c>
      <c r="B3591">
        <v>1</v>
      </c>
      <c r="C3591" s="1">
        <v>42245</v>
      </c>
      <c r="D3591" t="s">
        <v>5865</v>
      </c>
      <c r="E3591" t="s">
        <v>5866</v>
      </c>
      <c r="F3591">
        <v>19</v>
      </c>
      <c r="G3591">
        <v>8</v>
      </c>
      <c r="H3591">
        <v>1</v>
      </c>
      <c r="I3591" t="s">
        <v>108</v>
      </c>
    </row>
    <row r="3592" spans="1:9" hidden="1" x14ac:dyDescent="0.3">
      <c r="A3592" t="s">
        <v>1516</v>
      </c>
      <c r="B3592">
        <v>12</v>
      </c>
      <c r="C3592" s="1">
        <v>44917</v>
      </c>
      <c r="D3592" t="s">
        <v>5867</v>
      </c>
      <c r="E3592" t="s">
        <v>5868</v>
      </c>
      <c r="F3592">
        <v>5</v>
      </c>
      <c r="G3592">
        <v>4</v>
      </c>
      <c r="H3592">
        <v>0</v>
      </c>
      <c r="I3592" t="s">
        <v>456</v>
      </c>
    </row>
    <row r="3593" spans="1:9" hidden="1" x14ac:dyDescent="0.3">
      <c r="A3593" t="s">
        <v>1516</v>
      </c>
      <c r="B3593">
        <v>11</v>
      </c>
      <c r="C3593" s="1">
        <v>44831</v>
      </c>
      <c r="D3593" t="s">
        <v>5869</v>
      </c>
      <c r="E3593" t="s">
        <v>5870</v>
      </c>
      <c r="F3593">
        <v>17</v>
      </c>
      <c r="G3593">
        <v>5</v>
      </c>
      <c r="H3593">
        <v>1</v>
      </c>
      <c r="I3593" t="s">
        <v>86</v>
      </c>
    </row>
    <row r="3594" spans="1:9" hidden="1" x14ac:dyDescent="0.3">
      <c r="A3594" t="s">
        <v>1516</v>
      </c>
      <c r="B3594">
        <v>10</v>
      </c>
      <c r="C3594" s="1">
        <v>44727</v>
      </c>
      <c r="D3594" t="s">
        <v>5867</v>
      </c>
      <c r="E3594" t="s">
        <v>5868</v>
      </c>
      <c r="F3594">
        <v>5</v>
      </c>
      <c r="G3594">
        <v>3</v>
      </c>
      <c r="H3594">
        <v>0</v>
      </c>
      <c r="I3594" t="s">
        <v>18</v>
      </c>
    </row>
    <row r="3595" spans="1:9" hidden="1" x14ac:dyDescent="0.3">
      <c r="A3595" t="s">
        <v>1516</v>
      </c>
      <c r="B3595">
        <v>9</v>
      </c>
      <c r="C3595" s="1">
        <v>44541</v>
      </c>
      <c r="D3595" t="s">
        <v>5871</v>
      </c>
      <c r="E3595" t="s">
        <v>5872</v>
      </c>
      <c r="F3595">
        <v>13</v>
      </c>
      <c r="G3595">
        <v>1</v>
      </c>
      <c r="H3595">
        <v>1</v>
      </c>
      <c r="I3595" t="s">
        <v>13</v>
      </c>
    </row>
    <row r="3596" spans="1:9" hidden="1" x14ac:dyDescent="0.3">
      <c r="A3596" t="s">
        <v>1516</v>
      </c>
      <c r="B3596">
        <v>8</v>
      </c>
      <c r="C3596" s="1">
        <v>44450</v>
      </c>
      <c r="D3596" t="s">
        <v>5873</v>
      </c>
      <c r="E3596" t="s">
        <v>5874</v>
      </c>
      <c r="F3596">
        <v>7</v>
      </c>
      <c r="G3596">
        <v>0</v>
      </c>
      <c r="H3596">
        <v>0</v>
      </c>
      <c r="I3596" t="s">
        <v>18</v>
      </c>
    </row>
    <row r="3597" spans="1:9" hidden="1" x14ac:dyDescent="0.3">
      <c r="A3597" t="s">
        <v>1516</v>
      </c>
      <c r="B3597">
        <v>7</v>
      </c>
      <c r="C3597" s="1">
        <v>44274</v>
      </c>
      <c r="D3597" t="s">
        <v>5875</v>
      </c>
      <c r="E3597" t="s">
        <v>5876</v>
      </c>
      <c r="F3597">
        <v>12</v>
      </c>
      <c r="G3597">
        <v>0</v>
      </c>
      <c r="H3597">
        <v>0</v>
      </c>
      <c r="I3597" t="s">
        <v>18</v>
      </c>
    </row>
    <row r="3598" spans="1:9" hidden="1" x14ac:dyDescent="0.3">
      <c r="A3598" t="s">
        <v>1516</v>
      </c>
      <c r="B3598">
        <v>6</v>
      </c>
      <c r="C3598" s="1">
        <v>44187</v>
      </c>
      <c r="D3598" t="s">
        <v>5877</v>
      </c>
      <c r="E3598" t="s">
        <v>5878</v>
      </c>
      <c r="F3598">
        <v>1</v>
      </c>
      <c r="G3598">
        <v>0</v>
      </c>
      <c r="H3598">
        <v>0</v>
      </c>
      <c r="I3598" t="s">
        <v>18</v>
      </c>
    </row>
    <row r="3599" spans="1:9" hidden="1" x14ac:dyDescent="0.3">
      <c r="A3599" t="s">
        <v>1516</v>
      </c>
      <c r="B3599">
        <v>5</v>
      </c>
      <c r="C3599" s="1">
        <v>44134</v>
      </c>
      <c r="D3599" t="s">
        <v>5879</v>
      </c>
      <c r="E3599" t="s">
        <v>5880</v>
      </c>
      <c r="F3599">
        <v>3</v>
      </c>
      <c r="G3599">
        <v>1</v>
      </c>
      <c r="H3599">
        <v>1</v>
      </c>
      <c r="I3599" t="s">
        <v>13</v>
      </c>
    </row>
    <row r="3600" spans="1:9" hidden="1" x14ac:dyDescent="0.3">
      <c r="A3600" t="s">
        <v>1516</v>
      </c>
      <c r="B3600">
        <v>4</v>
      </c>
      <c r="C3600" s="1">
        <v>44015</v>
      </c>
      <c r="D3600" t="s">
        <v>5881</v>
      </c>
      <c r="E3600" t="s">
        <v>1504</v>
      </c>
      <c r="F3600">
        <v>2</v>
      </c>
      <c r="G3600">
        <v>0</v>
      </c>
      <c r="H3600">
        <v>0</v>
      </c>
      <c r="I3600" t="s">
        <v>21</v>
      </c>
    </row>
    <row r="3601" spans="1:9" hidden="1" x14ac:dyDescent="0.3">
      <c r="A3601" t="s">
        <v>1516</v>
      </c>
      <c r="B3601">
        <v>3</v>
      </c>
      <c r="C3601" s="1">
        <v>43814</v>
      </c>
      <c r="D3601" t="s">
        <v>5882</v>
      </c>
      <c r="E3601" t="s">
        <v>5883</v>
      </c>
      <c r="F3601">
        <v>1</v>
      </c>
      <c r="G3601">
        <v>0</v>
      </c>
      <c r="H3601">
        <v>0</v>
      </c>
      <c r="I3601" t="s">
        <v>86</v>
      </c>
    </row>
    <row r="3602" spans="1:9" hidden="1" x14ac:dyDescent="0.3">
      <c r="A3602" t="s">
        <v>1516</v>
      </c>
      <c r="B3602">
        <v>2</v>
      </c>
      <c r="C3602" s="1">
        <v>43783</v>
      </c>
      <c r="D3602" t="s">
        <v>5884</v>
      </c>
      <c r="E3602" t="s">
        <v>5885</v>
      </c>
      <c r="F3602">
        <v>9</v>
      </c>
      <c r="G3602">
        <v>28</v>
      </c>
      <c r="H3602">
        <v>4</v>
      </c>
      <c r="I3602" t="s">
        <v>10</v>
      </c>
    </row>
    <row r="3603" spans="1:9" hidden="1" x14ac:dyDescent="0.3">
      <c r="A3603" t="s">
        <v>5886</v>
      </c>
      <c r="B3603">
        <v>20</v>
      </c>
      <c r="C3603" s="1">
        <v>44793</v>
      </c>
      <c r="D3603" t="s">
        <v>2755</v>
      </c>
      <c r="E3603" t="s">
        <v>2756</v>
      </c>
      <c r="F3603">
        <v>28</v>
      </c>
      <c r="G3603">
        <v>2</v>
      </c>
      <c r="H3603">
        <v>1</v>
      </c>
      <c r="I3603" t="s">
        <v>108</v>
      </c>
    </row>
    <row r="3604" spans="1:9" hidden="1" x14ac:dyDescent="0.3">
      <c r="A3604" t="s">
        <v>5886</v>
      </c>
      <c r="B3604">
        <v>19</v>
      </c>
      <c r="C3604" s="1">
        <v>44296</v>
      </c>
      <c r="D3604" t="s">
        <v>5887</v>
      </c>
      <c r="E3604" t="s">
        <v>5888</v>
      </c>
      <c r="F3604">
        <v>26</v>
      </c>
      <c r="G3604">
        <v>0</v>
      </c>
      <c r="H3604">
        <v>0</v>
      </c>
      <c r="I3604" t="s">
        <v>241</v>
      </c>
    </row>
    <row r="3605" spans="1:9" hidden="1" x14ac:dyDescent="0.3">
      <c r="A3605" t="s">
        <v>5886</v>
      </c>
      <c r="B3605">
        <v>18</v>
      </c>
      <c r="C3605" s="1">
        <v>44128</v>
      </c>
      <c r="D3605" t="s">
        <v>5889</v>
      </c>
      <c r="E3605" t="s">
        <v>5890</v>
      </c>
      <c r="F3605">
        <v>18</v>
      </c>
      <c r="G3605">
        <v>0</v>
      </c>
      <c r="H3605">
        <v>0</v>
      </c>
      <c r="I3605" t="s">
        <v>10</v>
      </c>
    </row>
    <row r="3606" spans="1:9" hidden="1" x14ac:dyDescent="0.3">
      <c r="A3606" t="s">
        <v>5886</v>
      </c>
      <c r="B3606">
        <v>17</v>
      </c>
      <c r="C3606" s="1">
        <v>43666</v>
      </c>
      <c r="D3606" t="s">
        <v>5891</v>
      </c>
      <c r="E3606" t="s">
        <v>5892</v>
      </c>
      <c r="F3606">
        <v>18</v>
      </c>
      <c r="G3606">
        <v>2</v>
      </c>
      <c r="H3606">
        <v>0</v>
      </c>
      <c r="I3606" t="s">
        <v>18</v>
      </c>
    </row>
    <row r="3607" spans="1:9" hidden="1" x14ac:dyDescent="0.3">
      <c r="A3607" t="s">
        <v>5886</v>
      </c>
      <c r="B3607">
        <v>16</v>
      </c>
      <c r="C3607" s="1">
        <v>43548</v>
      </c>
      <c r="D3607" t="s">
        <v>1809</v>
      </c>
      <c r="E3607" t="s">
        <v>1810</v>
      </c>
      <c r="F3607">
        <v>35</v>
      </c>
      <c r="G3607">
        <v>4</v>
      </c>
      <c r="H3607">
        <v>1</v>
      </c>
      <c r="I3607" t="s">
        <v>18</v>
      </c>
    </row>
    <row r="3608" spans="1:9" hidden="1" x14ac:dyDescent="0.3">
      <c r="A3608" t="s">
        <v>5886</v>
      </c>
      <c r="B3608">
        <v>15</v>
      </c>
      <c r="C3608" s="1">
        <v>43316</v>
      </c>
      <c r="D3608" t="s">
        <v>5893</v>
      </c>
      <c r="E3608" t="s">
        <v>5894</v>
      </c>
      <c r="F3608">
        <v>20</v>
      </c>
      <c r="G3608">
        <v>5</v>
      </c>
      <c r="H3608">
        <v>0</v>
      </c>
      <c r="I3608" t="s">
        <v>55</v>
      </c>
    </row>
    <row r="3609" spans="1:9" hidden="1" x14ac:dyDescent="0.3">
      <c r="A3609" t="s">
        <v>5886</v>
      </c>
      <c r="B3609">
        <v>14</v>
      </c>
      <c r="C3609" s="1">
        <v>43169</v>
      </c>
      <c r="D3609" t="s">
        <v>1428</v>
      </c>
      <c r="E3609" t="s">
        <v>1429</v>
      </c>
      <c r="F3609">
        <v>37</v>
      </c>
      <c r="G3609">
        <v>0</v>
      </c>
      <c r="H3609">
        <v>0</v>
      </c>
      <c r="I3609" t="s">
        <v>26</v>
      </c>
    </row>
    <row r="3610" spans="1:9" hidden="1" x14ac:dyDescent="0.3">
      <c r="A3610" t="s">
        <v>5886</v>
      </c>
      <c r="B3610">
        <v>13</v>
      </c>
      <c r="C3610" s="1">
        <v>43043</v>
      </c>
      <c r="D3610" t="s">
        <v>5895</v>
      </c>
      <c r="E3610" t="s">
        <v>5896</v>
      </c>
      <c r="F3610">
        <v>29</v>
      </c>
      <c r="G3610">
        <v>6</v>
      </c>
      <c r="H3610">
        <v>1</v>
      </c>
      <c r="I3610" t="s">
        <v>13</v>
      </c>
    </row>
    <row r="3611" spans="1:9" hidden="1" x14ac:dyDescent="0.3">
      <c r="A3611" t="s">
        <v>5886</v>
      </c>
      <c r="B3611">
        <v>12</v>
      </c>
      <c r="C3611" s="1">
        <v>42798</v>
      </c>
      <c r="D3611" t="s">
        <v>5897</v>
      </c>
      <c r="E3611" t="s">
        <v>5898</v>
      </c>
      <c r="F3611">
        <v>14</v>
      </c>
      <c r="G3611">
        <v>2</v>
      </c>
      <c r="H3611">
        <v>0</v>
      </c>
      <c r="I3611" t="s">
        <v>18</v>
      </c>
    </row>
    <row r="3612" spans="1:9" hidden="1" x14ac:dyDescent="0.3">
      <c r="A3612" t="s">
        <v>5886</v>
      </c>
      <c r="B3612">
        <v>11</v>
      </c>
      <c r="C3612" s="1">
        <v>42714</v>
      </c>
      <c r="D3612" t="s">
        <v>5899</v>
      </c>
      <c r="E3612" t="s">
        <v>5900</v>
      </c>
      <c r="F3612">
        <v>35</v>
      </c>
      <c r="G3612">
        <v>2</v>
      </c>
      <c r="H3612">
        <v>0</v>
      </c>
      <c r="I3612" t="s">
        <v>86</v>
      </c>
    </row>
    <row r="3613" spans="1:9" hidden="1" x14ac:dyDescent="0.3">
      <c r="A3613" t="s">
        <v>5886</v>
      </c>
      <c r="B3613">
        <v>10</v>
      </c>
      <c r="C3613" s="1">
        <v>42566</v>
      </c>
      <c r="D3613" t="s">
        <v>4513</v>
      </c>
      <c r="E3613" t="s">
        <v>4514</v>
      </c>
      <c r="F3613">
        <v>26</v>
      </c>
      <c r="G3613">
        <v>3</v>
      </c>
      <c r="H3613">
        <v>1</v>
      </c>
      <c r="I3613" t="s">
        <v>18</v>
      </c>
    </row>
    <row r="3614" spans="1:9" hidden="1" x14ac:dyDescent="0.3">
      <c r="A3614" t="s">
        <v>5886</v>
      </c>
      <c r="B3614">
        <v>9</v>
      </c>
      <c r="C3614" s="1">
        <v>42444</v>
      </c>
      <c r="D3614" t="s">
        <v>2785</v>
      </c>
      <c r="E3614" t="s">
        <v>2786</v>
      </c>
      <c r="F3614">
        <v>16</v>
      </c>
      <c r="G3614">
        <v>1</v>
      </c>
      <c r="H3614">
        <v>1</v>
      </c>
      <c r="I3614" t="s">
        <v>86</v>
      </c>
    </row>
    <row r="3615" spans="1:9" hidden="1" x14ac:dyDescent="0.3">
      <c r="A3615" t="s">
        <v>5886</v>
      </c>
      <c r="B3615">
        <v>8</v>
      </c>
      <c r="C3615" s="1">
        <v>42307</v>
      </c>
      <c r="D3615" t="s">
        <v>5901</v>
      </c>
      <c r="E3615" t="s">
        <v>5902</v>
      </c>
      <c r="F3615">
        <v>23</v>
      </c>
      <c r="G3615">
        <v>0</v>
      </c>
      <c r="H3615">
        <v>1</v>
      </c>
      <c r="I3615" t="s">
        <v>13</v>
      </c>
    </row>
    <row r="3616" spans="1:9" hidden="1" x14ac:dyDescent="0.3">
      <c r="A3616" t="s">
        <v>5886</v>
      </c>
      <c r="B3616">
        <v>7</v>
      </c>
      <c r="C3616" s="1">
        <v>42193</v>
      </c>
      <c r="D3616" t="s">
        <v>5903</v>
      </c>
      <c r="E3616" t="s">
        <v>5904</v>
      </c>
      <c r="F3616">
        <v>20</v>
      </c>
      <c r="G3616">
        <v>1</v>
      </c>
      <c r="H3616">
        <v>0</v>
      </c>
      <c r="I3616" t="s">
        <v>18</v>
      </c>
    </row>
    <row r="3617" spans="1:9" hidden="1" x14ac:dyDescent="0.3">
      <c r="A3617" t="s">
        <v>5886</v>
      </c>
      <c r="B3617">
        <v>6</v>
      </c>
      <c r="C3617" s="1">
        <v>42076</v>
      </c>
      <c r="D3617" t="s">
        <v>3793</v>
      </c>
      <c r="E3617" t="s">
        <v>3794</v>
      </c>
      <c r="F3617">
        <v>36</v>
      </c>
      <c r="G3617">
        <v>19</v>
      </c>
      <c r="H3617">
        <v>3</v>
      </c>
      <c r="I3617" t="s">
        <v>18</v>
      </c>
    </row>
    <row r="3618" spans="1:9" hidden="1" x14ac:dyDescent="0.3">
      <c r="A3618" t="s">
        <v>5886</v>
      </c>
      <c r="B3618">
        <v>5</v>
      </c>
      <c r="C3618" s="1">
        <v>41971</v>
      </c>
      <c r="D3618" t="s">
        <v>5905</v>
      </c>
      <c r="E3618" t="s">
        <v>5906</v>
      </c>
      <c r="F3618">
        <v>14</v>
      </c>
      <c r="G3618">
        <v>5</v>
      </c>
      <c r="H3618">
        <v>1</v>
      </c>
      <c r="I3618" t="s">
        <v>86</v>
      </c>
    </row>
    <row r="3619" spans="1:9" hidden="1" x14ac:dyDescent="0.3">
      <c r="A3619" t="s">
        <v>5886</v>
      </c>
      <c r="B3619">
        <v>4</v>
      </c>
      <c r="C3619" s="1">
        <v>41909</v>
      </c>
      <c r="D3619" t="s">
        <v>5907</v>
      </c>
      <c r="E3619" t="s">
        <v>5908</v>
      </c>
      <c r="F3619">
        <v>22</v>
      </c>
      <c r="G3619">
        <v>4</v>
      </c>
      <c r="H3619">
        <v>0</v>
      </c>
      <c r="I3619" t="s">
        <v>18</v>
      </c>
    </row>
    <row r="3620" spans="1:9" hidden="1" x14ac:dyDescent="0.3">
      <c r="A3620" t="s">
        <v>5886</v>
      </c>
      <c r="B3620">
        <v>3</v>
      </c>
      <c r="C3620" s="1">
        <v>41838</v>
      </c>
      <c r="D3620" t="s">
        <v>3799</v>
      </c>
      <c r="E3620" t="s">
        <v>3800</v>
      </c>
      <c r="F3620">
        <v>7</v>
      </c>
      <c r="G3620">
        <v>21</v>
      </c>
      <c r="H3620">
        <v>2</v>
      </c>
      <c r="I3620" t="s">
        <v>86</v>
      </c>
    </row>
    <row r="3621" spans="1:9" hidden="1" x14ac:dyDescent="0.3">
      <c r="A3621" t="s">
        <v>5886</v>
      </c>
      <c r="B3621">
        <v>2</v>
      </c>
      <c r="C3621" s="1">
        <v>41789</v>
      </c>
      <c r="D3621" t="s">
        <v>5909</v>
      </c>
      <c r="E3621" t="s">
        <v>5910</v>
      </c>
      <c r="F3621">
        <v>3</v>
      </c>
      <c r="G3621">
        <v>1</v>
      </c>
      <c r="H3621">
        <v>1</v>
      </c>
      <c r="I3621" t="s">
        <v>86</v>
      </c>
    </row>
    <row r="3622" spans="1:9" hidden="1" x14ac:dyDescent="0.3">
      <c r="A3622" t="s">
        <v>5886</v>
      </c>
      <c r="B3622">
        <v>1</v>
      </c>
      <c r="C3622" s="1">
        <v>41754</v>
      </c>
      <c r="D3622" t="s">
        <v>5911</v>
      </c>
      <c r="E3622" t="s">
        <v>5912</v>
      </c>
      <c r="F3622">
        <v>21</v>
      </c>
      <c r="G3622">
        <v>14</v>
      </c>
      <c r="H3622">
        <v>0</v>
      </c>
      <c r="I3622" t="s">
        <v>13</v>
      </c>
    </row>
    <row r="3623" spans="1:9" hidden="1" x14ac:dyDescent="0.3">
      <c r="A3623" t="s">
        <v>2076</v>
      </c>
      <c r="B3623">
        <v>23</v>
      </c>
      <c r="C3623" s="1">
        <v>44758</v>
      </c>
      <c r="D3623" t="s">
        <v>5913</v>
      </c>
      <c r="E3623" t="s">
        <v>2072</v>
      </c>
      <c r="F3623">
        <v>27</v>
      </c>
      <c r="G3623">
        <v>2</v>
      </c>
      <c r="H3623">
        <v>1</v>
      </c>
      <c r="I3623" t="s">
        <v>21</v>
      </c>
    </row>
    <row r="3624" spans="1:9" hidden="1" x14ac:dyDescent="0.3">
      <c r="A3624" t="s">
        <v>2076</v>
      </c>
      <c r="B3624">
        <v>22</v>
      </c>
      <c r="C3624" s="1">
        <v>44282</v>
      </c>
      <c r="D3624" t="s">
        <v>5914</v>
      </c>
      <c r="E3624" t="s">
        <v>5915</v>
      </c>
      <c r="F3624">
        <v>13</v>
      </c>
      <c r="G3624">
        <v>0</v>
      </c>
      <c r="H3624">
        <v>0</v>
      </c>
      <c r="I3624" t="s">
        <v>18</v>
      </c>
    </row>
    <row r="3625" spans="1:9" hidden="1" x14ac:dyDescent="0.3">
      <c r="A3625" t="s">
        <v>2076</v>
      </c>
      <c r="B3625">
        <v>21</v>
      </c>
      <c r="C3625" s="1">
        <v>43799</v>
      </c>
      <c r="D3625" t="s">
        <v>5916</v>
      </c>
      <c r="E3625" t="s">
        <v>5917</v>
      </c>
      <c r="F3625">
        <v>12</v>
      </c>
      <c r="G3625">
        <v>0</v>
      </c>
      <c r="H3625">
        <v>0</v>
      </c>
      <c r="I3625" t="s">
        <v>127</v>
      </c>
    </row>
    <row r="3626" spans="1:9" hidden="1" x14ac:dyDescent="0.3">
      <c r="A3626" t="s">
        <v>2076</v>
      </c>
      <c r="B3626">
        <v>20</v>
      </c>
      <c r="C3626" s="1">
        <v>43736</v>
      </c>
      <c r="D3626" t="s">
        <v>2313</v>
      </c>
      <c r="E3626" t="s">
        <v>2314</v>
      </c>
      <c r="F3626">
        <v>5</v>
      </c>
      <c r="G3626">
        <v>60</v>
      </c>
      <c r="H3626">
        <v>1</v>
      </c>
      <c r="I3626" t="s">
        <v>29</v>
      </c>
    </row>
    <row r="3627" spans="1:9" hidden="1" x14ac:dyDescent="0.3">
      <c r="A3627" t="s">
        <v>2076</v>
      </c>
      <c r="B3627">
        <v>19</v>
      </c>
      <c r="C3627" s="1">
        <v>43456</v>
      </c>
      <c r="D3627" t="s">
        <v>4029</v>
      </c>
      <c r="E3627" t="s">
        <v>4030</v>
      </c>
      <c r="F3627">
        <v>8</v>
      </c>
      <c r="G3627">
        <v>68</v>
      </c>
      <c r="H3627">
        <v>2</v>
      </c>
      <c r="I3627" t="s">
        <v>29</v>
      </c>
    </row>
    <row r="3628" spans="1:9" hidden="1" x14ac:dyDescent="0.3">
      <c r="A3628" t="s">
        <v>2076</v>
      </c>
      <c r="B3628">
        <v>18</v>
      </c>
      <c r="C3628" s="1">
        <v>43211</v>
      </c>
      <c r="D3628" t="s">
        <v>5918</v>
      </c>
      <c r="E3628" t="s">
        <v>5919</v>
      </c>
      <c r="F3628">
        <v>19</v>
      </c>
      <c r="G3628">
        <v>10</v>
      </c>
      <c r="H3628">
        <v>1</v>
      </c>
      <c r="I3628" t="s">
        <v>18</v>
      </c>
    </row>
    <row r="3629" spans="1:9" hidden="1" x14ac:dyDescent="0.3">
      <c r="A3629" t="s">
        <v>2076</v>
      </c>
      <c r="B3629">
        <v>17</v>
      </c>
      <c r="C3629" s="1">
        <v>43071</v>
      </c>
      <c r="D3629" t="s">
        <v>4399</v>
      </c>
      <c r="E3629" t="s">
        <v>4400</v>
      </c>
      <c r="F3629">
        <v>14</v>
      </c>
      <c r="G3629">
        <v>6</v>
      </c>
      <c r="H3629">
        <v>2</v>
      </c>
      <c r="I3629" t="s">
        <v>13</v>
      </c>
    </row>
    <row r="3630" spans="1:9" hidden="1" x14ac:dyDescent="0.3">
      <c r="A3630" t="s">
        <v>2076</v>
      </c>
      <c r="B3630">
        <v>16</v>
      </c>
      <c r="C3630" s="1">
        <v>42868</v>
      </c>
      <c r="D3630" t="s">
        <v>5920</v>
      </c>
      <c r="E3630" t="s">
        <v>5921</v>
      </c>
      <c r="F3630">
        <v>8</v>
      </c>
      <c r="G3630">
        <v>7</v>
      </c>
      <c r="H3630">
        <v>2</v>
      </c>
      <c r="I3630" t="s">
        <v>1673</v>
      </c>
    </row>
    <row r="3631" spans="1:9" hidden="1" x14ac:dyDescent="0.3">
      <c r="A3631" t="s">
        <v>2076</v>
      </c>
      <c r="B3631">
        <v>15</v>
      </c>
      <c r="C3631" s="1">
        <v>42783</v>
      </c>
      <c r="D3631" t="s">
        <v>1519</v>
      </c>
      <c r="E3631" t="s">
        <v>1520</v>
      </c>
      <c r="F3631">
        <v>18</v>
      </c>
      <c r="G3631">
        <v>24</v>
      </c>
      <c r="H3631">
        <v>3</v>
      </c>
      <c r="I3631" t="s">
        <v>29</v>
      </c>
    </row>
    <row r="3632" spans="1:9" hidden="1" x14ac:dyDescent="0.3">
      <c r="A3632" t="s">
        <v>2076</v>
      </c>
      <c r="B3632">
        <v>14</v>
      </c>
      <c r="C3632" s="1">
        <v>42665</v>
      </c>
      <c r="D3632" t="s">
        <v>481</v>
      </c>
      <c r="E3632" t="s">
        <v>482</v>
      </c>
      <c r="F3632">
        <v>6</v>
      </c>
      <c r="G3632">
        <v>17</v>
      </c>
      <c r="H3632">
        <v>4</v>
      </c>
      <c r="I3632" t="s">
        <v>29</v>
      </c>
    </row>
    <row r="3633" spans="1:9" hidden="1" x14ac:dyDescent="0.3">
      <c r="A3633" t="s">
        <v>2076</v>
      </c>
      <c r="B3633">
        <v>13</v>
      </c>
      <c r="C3633" s="1">
        <v>42615</v>
      </c>
      <c r="D3633" t="s">
        <v>5922</v>
      </c>
      <c r="E3633" t="s">
        <v>5923</v>
      </c>
      <c r="F3633">
        <v>7</v>
      </c>
      <c r="G3633">
        <v>25</v>
      </c>
      <c r="H3633">
        <v>2</v>
      </c>
      <c r="I3633" t="s">
        <v>18</v>
      </c>
    </row>
    <row r="3634" spans="1:9" hidden="1" x14ac:dyDescent="0.3">
      <c r="A3634" t="s">
        <v>2076</v>
      </c>
      <c r="B3634">
        <v>12</v>
      </c>
      <c r="C3634" s="1">
        <v>42560</v>
      </c>
      <c r="D3634" t="s">
        <v>5924</v>
      </c>
      <c r="E3634" t="s">
        <v>5925</v>
      </c>
      <c r="F3634">
        <v>3</v>
      </c>
      <c r="G3634">
        <v>2</v>
      </c>
      <c r="H3634">
        <v>0</v>
      </c>
      <c r="I3634" t="s">
        <v>18</v>
      </c>
    </row>
    <row r="3635" spans="1:9" hidden="1" x14ac:dyDescent="0.3">
      <c r="A3635" t="s">
        <v>2076</v>
      </c>
      <c r="B3635">
        <v>11</v>
      </c>
      <c r="C3635" s="1">
        <v>42518</v>
      </c>
      <c r="D3635" t="s">
        <v>4816</v>
      </c>
      <c r="E3635" t="s">
        <v>4817</v>
      </c>
      <c r="F3635">
        <v>15</v>
      </c>
      <c r="G3635">
        <v>38</v>
      </c>
      <c r="H3635">
        <v>2</v>
      </c>
      <c r="I3635" t="s">
        <v>29</v>
      </c>
    </row>
    <row r="3636" spans="1:9" hidden="1" x14ac:dyDescent="0.3">
      <c r="A3636" t="s">
        <v>2076</v>
      </c>
      <c r="B3636">
        <v>10</v>
      </c>
      <c r="C3636" s="1">
        <v>42419</v>
      </c>
      <c r="D3636" t="s">
        <v>5926</v>
      </c>
      <c r="E3636" t="s">
        <v>5927</v>
      </c>
      <c r="F3636">
        <v>9</v>
      </c>
      <c r="G3636">
        <v>6</v>
      </c>
      <c r="H3636">
        <v>0</v>
      </c>
      <c r="I3636" t="s">
        <v>18</v>
      </c>
    </row>
    <row r="3637" spans="1:9" hidden="1" x14ac:dyDescent="0.3">
      <c r="A3637" t="s">
        <v>2076</v>
      </c>
      <c r="B3637">
        <v>9</v>
      </c>
      <c r="C3637" s="1">
        <v>42356</v>
      </c>
      <c r="D3637" t="s">
        <v>4029</v>
      </c>
      <c r="E3637" t="s">
        <v>4030</v>
      </c>
      <c r="F3637">
        <v>6</v>
      </c>
      <c r="G3637">
        <v>44</v>
      </c>
      <c r="H3637">
        <v>2</v>
      </c>
      <c r="I3637" t="s">
        <v>29</v>
      </c>
    </row>
    <row r="3638" spans="1:9" hidden="1" x14ac:dyDescent="0.3">
      <c r="A3638" t="s">
        <v>2076</v>
      </c>
      <c r="B3638">
        <v>8</v>
      </c>
      <c r="C3638" s="1">
        <v>42133</v>
      </c>
      <c r="D3638" t="s">
        <v>3612</v>
      </c>
      <c r="E3638" t="s">
        <v>3613</v>
      </c>
      <c r="F3638">
        <v>8</v>
      </c>
      <c r="G3638">
        <v>9</v>
      </c>
      <c r="H3638">
        <v>4</v>
      </c>
      <c r="I3638" t="s">
        <v>29</v>
      </c>
    </row>
    <row r="3639" spans="1:9" hidden="1" x14ac:dyDescent="0.3">
      <c r="A3639" t="s">
        <v>2076</v>
      </c>
      <c r="B3639">
        <v>7</v>
      </c>
      <c r="C3639" s="1">
        <v>42056</v>
      </c>
      <c r="D3639" t="s">
        <v>2325</v>
      </c>
      <c r="E3639" t="s">
        <v>2326</v>
      </c>
      <c r="F3639">
        <v>6</v>
      </c>
      <c r="G3639">
        <v>40</v>
      </c>
      <c r="H3639">
        <v>0</v>
      </c>
      <c r="I3639" t="s">
        <v>29</v>
      </c>
    </row>
    <row r="3640" spans="1:9" hidden="1" x14ac:dyDescent="0.3">
      <c r="A3640" t="s">
        <v>2076</v>
      </c>
      <c r="B3640">
        <v>6</v>
      </c>
      <c r="C3640" s="1">
        <v>41972</v>
      </c>
      <c r="D3640" t="s">
        <v>5928</v>
      </c>
      <c r="E3640" t="s">
        <v>5929</v>
      </c>
      <c r="F3640">
        <v>10</v>
      </c>
      <c r="G3640">
        <v>58</v>
      </c>
      <c r="H3640">
        <v>2</v>
      </c>
      <c r="I3640" t="s">
        <v>29</v>
      </c>
    </row>
    <row r="3641" spans="1:9" hidden="1" x14ac:dyDescent="0.3">
      <c r="A3641" t="s">
        <v>2076</v>
      </c>
      <c r="B3641">
        <v>5</v>
      </c>
      <c r="C3641" s="1">
        <v>41936</v>
      </c>
      <c r="D3641" t="s">
        <v>2102</v>
      </c>
      <c r="E3641" t="s">
        <v>2103</v>
      </c>
      <c r="F3641">
        <v>9</v>
      </c>
      <c r="G3641">
        <v>22</v>
      </c>
      <c r="H3641">
        <v>2</v>
      </c>
      <c r="I3641" t="s">
        <v>18</v>
      </c>
    </row>
    <row r="3642" spans="1:9" hidden="1" x14ac:dyDescent="0.3">
      <c r="A3642" t="s">
        <v>2076</v>
      </c>
      <c r="B3642">
        <v>4</v>
      </c>
      <c r="C3642" s="1">
        <v>41831</v>
      </c>
      <c r="D3642" t="s">
        <v>5930</v>
      </c>
      <c r="E3642" t="s">
        <v>5931</v>
      </c>
      <c r="F3642">
        <v>1</v>
      </c>
      <c r="G3642">
        <v>12</v>
      </c>
      <c r="H3642">
        <v>2</v>
      </c>
      <c r="I3642" t="s">
        <v>18</v>
      </c>
    </row>
    <row r="3643" spans="1:9" hidden="1" x14ac:dyDescent="0.3">
      <c r="A3643" t="s">
        <v>2076</v>
      </c>
      <c r="B3643">
        <v>3</v>
      </c>
      <c r="C3643" s="1">
        <v>41699</v>
      </c>
      <c r="D3643" t="s">
        <v>5932</v>
      </c>
      <c r="E3643" t="s">
        <v>5933</v>
      </c>
      <c r="F3643">
        <v>6</v>
      </c>
      <c r="G3643">
        <v>42</v>
      </c>
      <c r="H3643">
        <v>2</v>
      </c>
      <c r="I3643" t="s">
        <v>29</v>
      </c>
    </row>
    <row r="3644" spans="1:9" hidden="1" x14ac:dyDescent="0.3">
      <c r="A3644" t="s">
        <v>2076</v>
      </c>
      <c r="B3644">
        <v>2</v>
      </c>
      <c r="C3644" s="1">
        <v>41627</v>
      </c>
      <c r="D3644" t="s">
        <v>5934</v>
      </c>
      <c r="E3644" t="s">
        <v>5935</v>
      </c>
      <c r="F3644">
        <v>1</v>
      </c>
      <c r="G3644">
        <v>7</v>
      </c>
      <c r="H3644">
        <v>0</v>
      </c>
      <c r="I3644" t="s">
        <v>29</v>
      </c>
    </row>
    <row r="3645" spans="1:9" hidden="1" x14ac:dyDescent="0.3">
      <c r="A3645" t="s">
        <v>5936</v>
      </c>
      <c r="B3645">
        <v>18</v>
      </c>
      <c r="C3645" s="1">
        <v>44744</v>
      </c>
      <c r="D3645" t="s">
        <v>951</v>
      </c>
      <c r="E3645" t="s">
        <v>952</v>
      </c>
      <c r="F3645">
        <v>26</v>
      </c>
      <c r="G3645">
        <v>14</v>
      </c>
      <c r="H3645">
        <v>3</v>
      </c>
      <c r="I3645" t="s">
        <v>18</v>
      </c>
    </row>
    <row r="3646" spans="1:9" hidden="1" x14ac:dyDescent="0.3">
      <c r="A3646" t="s">
        <v>5936</v>
      </c>
      <c r="B3646">
        <v>17</v>
      </c>
      <c r="C3646" s="1">
        <v>44583</v>
      </c>
      <c r="D3646" t="s">
        <v>5937</v>
      </c>
      <c r="E3646" t="s">
        <v>5938</v>
      </c>
      <c r="F3646">
        <v>27</v>
      </c>
      <c r="G3646">
        <v>9</v>
      </c>
      <c r="H3646">
        <v>0</v>
      </c>
      <c r="I3646" t="s">
        <v>108</v>
      </c>
    </row>
    <row r="3647" spans="1:9" hidden="1" x14ac:dyDescent="0.3">
      <c r="A3647" t="s">
        <v>5936</v>
      </c>
      <c r="B3647">
        <v>16</v>
      </c>
      <c r="C3647" s="1">
        <v>44408</v>
      </c>
      <c r="D3647" t="s">
        <v>5939</v>
      </c>
      <c r="E3647" t="s">
        <v>5940</v>
      </c>
      <c r="F3647">
        <v>14</v>
      </c>
      <c r="G3647">
        <v>3</v>
      </c>
      <c r="H3647">
        <v>1</v>
      </c>
      <c r="I3647" t="s">
        <v>86</v>
      </c>
    </row>
    <row r="3648" spans="1:9" hidden="1" x14ac:dyDescent="0.3">
      <c r="A3648" t="s">
        <v>5936</v>
      </c>
      <c r="B3648">
        <v>15</v>
      </c>
      <c r="C3648" s="1">
        <v>44120</v>
      </c>
      <c r="D3648" t="s">
        <v>5941</v>
      </c>
      <c r="E3648" t="s">
        <v>5942</v>
      </c>
      <c r="F3648">
        <v>19</v>
      </c>
      <c r="G3648">
        <v>3</v>
      </c>
      <c r="H3648">
        <v>1</v>
      </c>
      <c r="I3648" t="s">
        <v>86</v>
      </c>
    </row>
    <row r="3649" spans="1:9" hidden="1" x14ac:dyDescent="0.3">
      <c r="A3649" t="s">
        <v>5936</v>
      </c>
      <c r="B3649">
        <v>14</v>
      </c>
      <c r="C3649" s="1">
        <v>44044</v>
      </c>
      <c r="D3649" t="s">
        <v>1372</v>
      </c>
      <c r="E3649" t="s">
        <v>1373</v>
      </c>
      <c r="F3649">
        <v>28</v>
      </c>
      <c r="G3649">
        <v>10</v>
      </c>
      <c r="H3649">
        <v>2</v>
      </c>
      <c r="I3649" t="s">
        <v>13</v>
      </c>
    </row>
    <row r="3650" spans="1:9" hidden="1" x14ac:dyDescent="0.3">
      <c r="A3650" t="s">
        <v>5936</v>
      </c>
      <c r="B3650">
        <v>13</v>
      </c>
      <c r="C3650" s="1">
        <v>43749</v>
      </c>
      <c r="D3650" t="s">
        <v>5943</v>
      </c>
      <c r="E3650" t="s">
        <v>5944</v>
      </c>
      <c r="F3650">
        <v>7</v>
      </c>
      <c r="G3650">
        <v>2</v>
      </c>
      <c r="H3650">
        <v>1</v>
      </c>
      <c r="I3650" t="s">
        <v>18</v>
      </c>
    </row>
    <row r="3651" spans="1:9" hidden="1" x14ac:dyDescent="0.3">
      <c r="A3651" t="s">
        <v>5936</v>
      </c>
      <c r="B3651">
        <v>12</v>
      </c>
      <c r="C3651" s="1">
        <v>43442</v>
      </c>
      <c r="D3651" t="s">
        <v>5945</v>
      </c>
      <c r="E3651" t="s">
        <v>5946</v>
      </c>
      <c r="F3651">
        <v>12</v>
      </c>
      <c r="G3651">
        <v>0</v>
      </c>
      <c r="H3651">
        <v>0</v>
      </c>
      <c r="I3651" t="s">
        <v>18</v>
      </c>
    </row>
    <row r="3652" spans="1:9" hidden="1" x14ac:dyDescent="0.3">
      <c r="A3652" t="s">
        <v>5936</v>
      </c>
      <c r="B3652">
        <v>11</v>
      </c>
      <c r="C3652" s="1">
        <v>43204</v>
      </c>
      <c r="D3652" t="s">
        <v>5947</v>
      </c>
      <c r="E3652" t="s">
        <v>5948</v>
      </c>
      <c r="F3652">
        <v>9</v>
      </c>
      <c r="G3652">
        <v>0</v>
      </c>
      <c r="H3652">
        <v>0</v>
      </c>
      <c r="I3652" t="s">
        <v>10</v>
      </c>
    </row>
    <row r="3653" spans="1:9" hidden="1" x14ac:dyDescent="0.3">
      <c r="A3653" t="s">
        <v>5936</v>
      </c>
      <c r="B3653">
        <v>10</v>
      </c>
      <c r="C3653" s="1">
        <v>43120</v>
      </c>
      <c r="D3653" t="s">
        <v>4262</v>
      </c>
      <c r="E3653" t="s">
        <v>4263</v>
      </c>
      <c r="F3653">
        <v>13</v>
      </c>
      <c r="G3653">
        <v>5</v>
      </c>
      <c r="H3653">
        <v>0</v>
      </c>
      <c r="I3653" t="s">
        <v>86</v>
      </c>
    </row>
    <row r="3654" spans="1:9" hidden="1" x14ac:dyDescent="0.3">
      <c r="A3654" t="s">
        <v>5936</v>
      </c>
      <c r="B3654">
        <v>9</v>
      </c>
      <c r="C3654" s="1">
        <v>43001</v>
      </c>
      <c r="D3654" t="s">
        <v>4303</v>
      </c>
      <c r="E3654" t="s">
        <v>4304</v>
      </c>
      <c r="F3654">
        <v>2</v>
      </c>
      <c r="G3654">
        <v>22</v>
      </c>
      <c r="H3654">
        <v>0</v>
      </c>
      <c r="I3654" t="s">
        <v>13</v>
      </c>
    </row>
    <row r="3655" spans="1:9" hidden="1" x14ac:dyDescent="0.3">
      <c r="A3655" t="s">
        <v>5936</v>
      </c>
      <c r="B3655">
        <v>8</v>
      </c>
      <c r="C3655" s="1">
        <v>42937</v>
      </c>
      <c r="D3655" t="s">
        <v>5949</v>
      </c>
      <c r="E3655" t="s">
        <v>5950</v>
      </c>
      <c r="F3655">
        <v>3</v>
      </c>
      <c r="G3655">
        <v>4</v>
      </c>
      <c r="H3655">
        <v>0</v>
      </c>
      <c r="I3655" t="s">
        <v>18</v>
      </c>
    </row>
    <row r="3656" spans="1:9" hidden="1" x14ac:dyDescent="0.3">
      <c r="A3656" t="s">
        <v>5936</v>
      </c>
      <c r="B3656">
        <v>7</v>
      </c>
      <c r="C3656" s="1">
        <v>42847</v>
      </c>
      <c r="D3656" t="s">
        <v>5951</v>
      </c>
      <c r="E3656" t="s">
        <v>5952</v>
      </c>
      <c r="F3656">
        <v>5</v>
      </c>
      <c r="G3656">
        <v>5</v>
      </c>
      <c r="H3656">
        <v>0</v>
      </c>
      <c r="I3656" t="s">
        <v>18</v>
      </c>
    </row>
    <row r="3657" spans="1:9" hidden="1" x14ac:dyDescent="0.3">
      <c r="A3657" t="s">
        <v>5936</v>
      </c>
      <c r="B3657">
        <v>6</v>
      </c>
      <c r="C3657" s="1">
        <v>42658</v>
      </c>
      <c r="D3657" t="s">
        <v>5871</v>
      </c>
      <c r="E3657" t="s">
        <v>5872</v>
      </c>
      <c r="F3657">
        <v>3</v>
      </c>
      <c r="G3657">
        <v>1</v>
      </c>
      <c r="H3657">
        <v>0</v>
      </c>
      <c r="I3657" t="s">
        <v>58</v>
      </c>
    </row>
    <row r="3658" spans="1:9" hidden="1" x14ac:dyDescent="0.3">
      <c r="A3658" t="s">
        <v>5936</v>
      </c>
      <c r="B3658">
        <v>5</v>
      </c>
      <c r="C3658" s="1">
        <v>42483</v>
      </c>
      <c r="D3658" t="s">
        <v>2062</v>
      </c>
      <c r="E3658" t="s">
        <v>2063</v>
      </c>
      <c r="F3658">
        <v>4</v>
      </c>
      <c r="G3658">
        <v>11</v>
      </c>
      <c r="H3658">
        <v>5</v>
      </c>
      <c r="I3658" t="s">
        <v>18</v>
      </c>
    </row>
    <row r="3659" spans="1:9" hidden="1" x14ac:dyDescent="0.3">
      <c r="A3659" t="s">
        <v>5936</v>
      </c>
      <c r="B3659">
        <v>4</v>
      </c>
      <c r="C3659" s="1">
        <v>42245</v>
      </c>
      <c r="D3659" t="s">
        <v>3269</v>
      </c>
      <c r="E3659" t="s">
        <v>3270</v>
      </c>
      <c r="F3659">
        <v>7</v>
      </c>
      <c r="G3659">
        <v>1</v>
      </c>
      <c r="H3659">
        <v>0</v>
      </c>
      <c r="I3659" t="s">
        <v>13</v>
      </c>
    </row>
    <row r="3660" spans="1:9" hidden="1" x14ac:dyDescent="0.3">
      <c r="A3660" t="s">
        <v>5936</v>
      </c>
      <c r="B3660">
        <v>3</v>
      </c>
      <c r="C3660" s="1">
        <v>42112</v>
      </c>
      <c r="D3660" t="s">
        <v>5953</v>
      </c>
      <c r="E3660" t="s">
        <v>5954</v>
      </c>
      <c r="F3660">
        <v>14</v>
      </c>
      <c r="G3660">
        <v>6</v>
      </c>
      <c r="H3660">
        <v>0</v>
      </c>
      <c r="I3660" t="s">
        <v>13</v>
      </c>
    </row>
    <row r="3661" spans="1:9" hidden="1" x14ac:dyDescent="0.3">
      <c r="A3661" t="s">
        <v>5936</v>
      </c>
      <c r="B3661">
        <v>2</v>
      </c>
      <c r="C3661" s="1">
        <v>41986</v>
      </c>
      <c r="D3661" t="s">
        <v>5955</v>
      </c>
      <c r="E3661" t="s">
        <v>5956</v>
      </c>
      <c r="F3661">
        <v>0</v>
      </c>
      <c r="G3661">
        <v>11</v>
      </c>
      <c r="H3661">
        <v>1</v>
      </c>
      <c r="I3661" t="s">
        <v>13</v>
      </c>
    </row>
    <row r="3662" spans="1:9" hidden="1" x14ac:dyDescent="0.3">
      <c r="A3662" t="s">
        <v>5957</v>
      </c>
      <c r="B3662">
        <v>13</v>
      </c>
      <c r="C3662" s="1">
        <v>44625</v>
      </c>
      <c r="D3662" t="s">
        <v>70</v>
      </c>
      <c r="E3662" t="s">
        <v>71</v>
      </c>
      <c r="F3662">
        <v>14</v>
      </c>
      <c r="G3662">
        <v>6</v>
      </c>
      <c r="H3662">
        <v>1</v>
      </c>
      <c r="I3662" t="s">
        <v>18</v>
      </c>
    </row>
    <row r="3663" spans="1:9" hidden="1" x14ac:dyDescent="0.3">
      <c r="A3663" t="s">
        <v>5957</v>
      </c>
      <c r="B3663">
        <v>12</v>
      </c>
      <c r="C3663" s="1">
        <v>44244</v>
      </c>
      <c r="D3663" t="s">
        <v>5958</v>
      </c>
      <c r="E3663" t="s">
        <v>5959</v>
      </c>
      <c r="F3663">
        <v>23</v>
      </c>
      <c r="G3663">
        <v>1</v>
      </c>
      <c r="H3663">
        <v>0</v>
      </c>
      <c r="I3663" t="s">
        <v>13</v>
      </c>
    </row>
    <row r="3664" spans="1:9" hidden="1" x14ac:dyDescent="0.3">
      <c r="A3664" t="s">
        <v>5957</v>
      </c>
      <c r="B3664">
        <v>11</v>
      </c>
      <c r="C3664" s="1">
        <v>44063</v>
      </c>
      <c r="D3664" t="s">
        <v>5241</v>
      </c>
      <c r="E3664" t="s">
        <v>5242</v>
      </c>
      <c r="F3664">
        <v>21</v>
      </c>
      <c r="G3664">
        <v>13</v>
      </c>
      <c r="H3664">
        <v>1</v>
      </c>
      <c r="I3664" t="s">
        <v>18</v>
      </c>
    </row>
    <row r="3665" spans="1:9" hidden="1" x14ac:dyDescent="0.3">
      <c r="A3665" t="s">
        <v>5957</v>
      </c>
      <c r="B3665">
        <v>10</v>
      </c>
      <c r="C3665" s="1">
        <v>43847</v>
      </c>
      <c r="D3665" t="s">
        <v>533</v>
      </c>
      <c r="E3665" t="s">
        <v>534</v>
      </c>
      <c r="F3665">
        <v>15</v>
      </c>
      <c r="G3665">
        <v>0</v>
      </c>
      <c r="H3665">
        <v>2</v>
      </c>
      <c r="I3665" t="s">
        <v>13</v>
      </c>
    </row>
    <row r="3666" spans="1:9" hidden="1" x14ac:dyDescent="0.3">
      <c r="A3666" t="s">
        <v>5957</v>
      </c>
      <c r="B3666">
        <v>9</v>
      </c>
      <c r="C3666" s="1">
        <v>43700</v>
      </c>
      <c r="D3666" t="s">
        <v>1286</v>
      </c>
      <c r="E3666" t="s">
        <v>1287</v>
      </c>
      <c r="F3666">
        <v>13</v>
      </c>
      <c r="G3666">
        <v>1</v>
      </c>
      <c r="H3666">
        <v>2</v>
      </c>
      <c r="I3666" t="s">
        <v>18</v>
      </c>
    </row>
    <row r="3667" spans="1:9" hidden="1" x14ac:dyDescent="0.3">
      <c r="A3667" t="s">
        <v>5957</v>
      </c>
      <c r="B3667">
        <v>8</v>
      </c>
      <c r="C3667" s="1">
        <v>43386</v>
      </c>
      <c r="D3667" t="s">
        <v>1288</v>
      </c>
      <c r="E3667" t="s">
        <v>1289</v>
      </c>
      <c r="F3667">
        <v>40</v>
      </c>
      <c r="G3667">
        <v>6</v>
      </c>
      <c r="H3667">
        <v>0</v>
      </c>
      <c r="I3667" t="s">
        <v>18</v>
      </c>
    </row>
    <row r="3668" spans="1:9" hidden="1" x14ac:dyDescent="0.3">
      <c r="A3668" t="s">
        <v>5957</v>
      </c>
      <c r="B3668">
        <v>7</v>
      </c>
      <c r="C3668" s="1">
        <v>43302</v>
      </c>
      <c r="D3668" t="s">
        <v>4087</v>
      </c>
      <c r="E3668" t="s">
        <v>4088</v>
      </c>
      <c r="F3668">
        <v>15</v>
      </c>
      <c r="G3668">
        <v>6</v>
      </c>
      <c r="H3668">
        <v>1</v>
      </c>
      <c r="I3668" t="s">
        <v>86</v>
      </c>
    </row>
    <row r="3669" spans="1:9" hidden="1" x14ac:dyDescent="0.3">
      <c r="A3669" t="s">
        <v>5957</v>
      </c>
      <c r="B3669">
        <v>6</v>
      </c>
      <c r="C3669" s="1">
        <v>43250</v>
      </c>
      <c r="D3669" t="s">
        <v>1370</v>
      </c>
      <c r="E3669" t="s">
        <v>1371</v>
      </c>
      <c r="F3669">
        <v>31</v>
      </c>
      <c r="G3669">
        <v>15</v>
      </c>
      <c r="H3669">
        <v>3</v>
      </c>
      <c r="I3669" t="s">
        <v>18</v>
      </c>
    </row>
    <row r="3670" spans="1:9" hidden="1" x14ac:dyDescent="0.3">
      <c r="A3670" t="s">
        <v>5957</v>
      </c>
      <c r="B3670">
        <v>5</v>
      </c>
      <c r="C3670" s="1">
        <v>43090</v>
      </c>
      <c r="D3670" t="s">
        <v>5960</v>
      </c>
      <c r="E3670" t="s">
        <v>5961</v>
      </c>
      <c r="F3670">
        <v>21</v>
      </c>
      <c r="G3670">
        <v>14</v>
      </c>
      <c r="H3670">
        <v>0</v>
      </c>
      <c r="I3670" t="s">
        <v>13</v>
      </c>
    </row>
    <row r="3671" spans="1:9" hidden="1" x14ac:dyDescent="0.3">
      <c r="A3671" t="s">
        <v>5957</v>
      </c>
      <c r="B3671">
        <v>4</v>
      </c>
      <c r="C3671" s="1">
        <v>42938</v>
      </c>
      <c r="D3671" t="s">
        <v>5962</v>
      </c>
      <c r="E3671" t="s">
        <v>5963</v>
      </c>
      <c r="F3671">
        <v>3</v>
      </c>
      <c r="G3671">
        <v>3</v>
      </c>
      <c r="H3671">
        <v>2</v>
      </c>
      <c r="I3671" t="s">
        <v>13</v>
      </c>
    </row>
    <row r="3672" spans="1:9" hidden="1" x14ac:dyDescent="0.3">
      <c r="A3672" t="s">
        <v>5957</v>
      </c>
      <c r="B3672">
        <v>3</v>
      </c>
      <c r="C3672" s="1">
        <v>42770</v>
      </c>
      <c r="D3672" t="s">
        <v>4206</v>
      </c>
      <c r="E3672" t="s">
        <v>4207</v>
      </c>
      <c r="F3672">
        <v>13</v>
      </c>
      <c r="G3672">
        <v>8</v>
      </c>
      <c r="H3672">
        <v>1</v>
      </c>
      <c r="I3672" t="s">
        <v>18</v>
      </c>
    </row>
    <row r="3673" spans="1:9" hidden="1" x14ac:dyDescent="0.3">
      <c r="A3673" t="s">
        <v>5957</v>
      </c>
      <c r="B3673">
        <v>2</v>
      </c>
      <c r="C3673" s="1">
        <v>42598</v>
      </c>
      <c r="D3673" t="s">
        <v>74</v>
      </c>
      <c r="E3673" t="s">
        <v>75</v>
      </c>
      <c r="F3673">
        <v>9</v>
      </c>
      <c r="G3673">
        <v>13</v>
      </c>
      <c r="H3673">
        <v>2</v>
      </c>
      <c r="I3673" t="s">
        <v>13</v>
      </c>
    </row>
    <row r="3674" spans="1:9" hidden="1" x14ac:dyDescent="0.3">
      <c r="A3674" t="s">
        <v>5957</v>
      </c>
      <c r="B3674">
        <v>1</v>
      </c>
      <c r="C3674" s="1">
        <v>42582</v>
      </c>
      <c r="D3674" t="s">
        <v>5426</v>
      </c>
      <c r="E3674" t="s">
        <v>5427</v>
      </c>
      <c r="F3674">
        <v>17</v>
      </c>
      <c r="G3674">
        <v>42</v>
      </c>
      <c r="H3674">
        <v>2</v>
      </c>
      <c r="I3674" t="s">
        <v>18</v>
      </c>
    </row>
    <row r="3675" spans="1:9" hidden="1" x14ac:dyDescent="0.3">
      <c r="A3675" t="s">
        <v>1512</v>
      </c>
      <c r="B3675">
        <v>15</v>
      </c>
      <c r="C3675" s="1">
        <v>44680</v>
      </c>
      <c r="D3675" t="s">
        <v>1574</v>
      </c>
      <c r="E3675" t="s">
        <v>1575</v>
      </c>
      <c r="F3675">
        <v>25</v>
      </c>
      <c r="G3675">
        <v>2</v>
      </c>
      <c r="H3675">
        <v>1</v>
      </c>
      <c r="I3675" t="s">
        <v>13</v>
      </c>
    </row>
    <row r="3676" spans="1:9" hidden="1" x14ac:dyDescent="0.3">
      <c r="A3676" t="s">
        <v>1512</v>
      </c>
      <c r="B3676">
        <v>14</v>
      </c>
      <c r="C3676" s="1">
        <v>44275</v>
      </c>
      <c r="D3676" t="s">
        <v>5881</v>
      </c>
      <c r="E3676" t="s">
        <v>1504</v>
      </c>
      <c r="F3676">
        <v>6</v>
      </c>
      <c r="G3676">
        <v>0</v>
      </c>
      <c r="H3676">
        <v>0</v>
      </c>
      <c r="I3676" t="s">
        <v>26</v>
      </c>
    </row>
    <row r="3677" spans="1:9" hidden="1" x14ac:dyDescent="0.3">
      <c r="A3677" t="s">
        <v>1512</v>
      </c>
      <c r="B3677">
        <v>13</v>
      </c>
      <c r="C3677" s="1">
        <v>43701</v>
      </c>
      <c r="D3677" t="s">
        <v>4087</v>
      </c>
      <c r="E3677" t="s">
        <v>4088</v>
      </c>
      <c r="F3677">
        <v>16</v>
      </c>
      <c r="G3677">
        <v>8</v>
      </c>
      <c r="H3677">
        <v>1</v>
      </c>
      <c r="I3677" t="s">
        <v>18</v>
      </c>
    </row>
    <row r="3678" spans="1:9" hidden="1" x14ac:dyDescent="0.3">
      <c r="A3678" t="s">
        <v>1512</v>
      </c>
      <c r="B3678">
        <v>12</v>
      </c>
      <c r="C3678" s="1">
        <v>43422</v>
      </c>
      <c r="D3678" t="s">
        <v>4647</v>
      </c>
      <c r="E3678" t="s">
        <v>4648</v>
      </c>
      <c r="F3678">
        <v>11</v>
      </c>
      <c r="G3678">
        <v>1</v>
      </c>
      <c r="H3678">
        <v>0</v>
      </c>
      <c r="I3678" t="s">
        <v>13</v>
      </c>
    </row>
    <row r="3679" spans="1:9" hidden="1" x14ac:dyDescent="0.3">
      <c r="A3679" t="s">
        <v>1512</v>
      </c>
      <c r="B3679">
        <v>11</v>
      </c>
      <c r="C3679" s="1">
        <v>43225</v>
      </c>
      <c r="D3679" t="s">
        <v>5964</v>
      </c>
      <c r="E3679" t="s">
        <v>5965</v>
      </c>
      <c r="F3679">
        <v>21</v>
      </c>
      <c r="G3679">
        <v>2</v>
      </c>
      <c r="H3679">
        <v>2</v>
      </c>
      <c r="I3679" t="s">
        <v>13</v>
      </c>
    </row>
    <row r="3680" spans="1:9" hidden="1" x14ac:dyDescent="0.3">
      <c r="A3680" t="s">
        <v>1512</v>
      </c>
      <c r="B3680">
        <v>10</v>
      </c>
      <c r="C3680" s="1">
        <v>43176</v>
      </c>
      <c r="D3680" t="s">
        <v>5966</v>
      </c>
      <c r="E3680" t="s">
        <v>5967</v>
      </c>
      <c r="F3680">
        <v>10</v>
      </c>
      <c r="G3680">
        <v>1</v>
      </c>
      <c r="H3680">
        <v>2</v>
      </c>
      <c r="I3680" t="s">
        <v>13</v>
      </c>
    </row>
    <row r="3681" spans="1:9" hidden="1" x14ac:dyDescent="0.3">
      <c r="A3681" t="s">
        <v>1512</v>
      </c>
      <c r="B3681">
        <v>9</v>
      </c>
      <c r="C3681" s="1">
        <v>43057</v>
      </c>
      <c r="D3681" t="s">
        <v>687</v>
      </c>
      <c r="E3681" t="s">
        <v>688</v>
      </c>
      <c r="F3681">
        <v>9</v>
      </c>
      <c r="G3681">
        <v>7</v>
      </c>
      <c r="H3681">
        <v>0</v>
      </c>
      <c r="I3681" t="s">
        <v>13</v>
      </c>
    </row>
    <row r="3682" spans="1:9" hidden="1" x14ac:dyDescent="0.3">
      <c r="A3682" t="s">
        <v>1512</v>
      </c>
      <c r="B3682">
        <v>8</v>
      </c>
      <c r="C3682" s="1">
        <v>43022</v>
      </c>
      <c r="D3682" t="s">
        <v>2717</v>
      </c>
      <c r="E3682" t="s">
        <v>2718</v>
      </c>
      <c r="F3682">
        <v>9</v>
      </c>
      <c r="G3682">
        <v>3</v>
      </c>
      <c r="H3682">
        <v>2</v>
      </c>
      <c r="I3682" t="s">
        <v>61</v>
      </c>
    </row>
    <row r="3683" spans="1:9" hidden="1" x14ac:dyDescent="0.3">
      <c r="A3683" t="s">
        <v>1512</v>
      </c>
      <c r="B3683">
        <v>7</v>
      </c>
      <c r="C3683" s="1">
        <v>42959</v>
      </c>
      <c r="D3683" t="s">
        <v>5968</v>
      </c>
      <c r="E3683" t="s">
        <v>5969</v>
      </c>
      <c r="F3683">
        <v>21</v>
      </c>
      <c r="G3683">
        <v>10</v>
      </c>
      <c r="H3683">
        <v>4</v>
      </c>
      <c r="I3683" t="s">
        <v>13</v>
      </c>
    </row>
    <row r="3684" spans="1:9" hidden="1" x14ac:dyDescent="0.3">
      <c r="A3684" t="s">
        <v>1512</v>
      </c>
      <c r="B3684">
        <v>6</v>
      </c>
      <c r="C3684" s="1">
        <v>42819</v>
      </c>
      <c r="D3684" t="s">
        <v>78</v>
      </c>
      <c r="E3684" t="s">
        <v>79</v>
      </c>
      <c r="F3684">
        <v>94</v>
      </c>
      <c r="G3684">
        <v>2</v>
      </c>
      <c r="H3684">
        <v>0</v>
      </c>
      <c r="I3684" t="s">
        <v>13</v>
      </c>
    </row>
    <row r="3685" spans="1:9" hidden="1" x14ac:dyDescent="0.3">
      <c r="A3685" t="s">
        <v>1512</v>
      </c>
      <c r="B3685">
        <v>5</v>
      </c>
      <c r="C3685" s="1">
        <v>42776</v>
      </c>
      <c r="D3685" t="s">
        <v>5970</v>
      </c>
      <c r="E3685" t="s">
        <v>5971</v>
      </c>
      <c r="F3685">
        <v>41</v>
      </c>
      <c r="G3685">
        <v>2</v>
      </c>
      <c r="H3685">
        <v>4</v>
      </c>
      <c r="I3685" t="s">
        <v>13</v>
      </c>
    </row>
    <row r="3686" spans="1:9" hidden="1" x14ac:dyDescent="0.3">
      <c r="A3686" t="s">
        <v>1512</v>
      </c>
      <c r="B3686">
        <v>4</v>
      </c>
      <c r="C3686" s="1">
        <v>42742</v>
      </c>
      <c r="D3686" t="s">
        <v>5972</v>
      </c>
      <c r="E3686" t="s">
        <v>5973</v>
      </c>
      <c r="F3686">
        <v>17</v>
      </c>
      <c r="G3686">
        <v>0</v>
      </c>
      <c r="H3686">
        <v>0</v>
      </c>
      <c r="I3686" t="s">
        <v>108</v>
      </c>
    </row>
    <row r="3687" spans="1:9" hidden="1" x14ac:dyDescent="0.3">
      <c r="A3687" t="s">
        <v>1512</v>
      </c>
      <c r="B3687">
        <v>3</v>
      </c>
      <c r="C3687" s="1">
        <v>42574</v>
      </c>
      <c r="D3687" t="s">
        <v>5974</v>
      </c>
      <c r="E3687" t="s">
        <v>5975</v>
      </c>
      <c r="F3687">
        <v>15</v>
      </c>
      <c r="G3687">
        <v>4</v>
      </c>
      <c r="H3687">
        <v>0</v>
      </c>
      <c r="I3687" t="s">
        <v>86</v>
      </c>
    </row>
    <row r="3688" spans="1:9" hidden="1" x14ac:dyDescent="0.3">
      <c r="A3688" t="s">
        <v>1512</v>
      </c>
      <c r="B3688">
        <v>2</v>
      </c>
      <c r="C3688" s="1">
        <v>42531</v>
      </c>
      <c r="D3688" t="s">
        <v>5976</v>
      </c>
      <c r="E3688" t="s">
        <v>5977</v>
      </c>
      <c r="F3688">
        <v>13</v>
      </c>
      <c r="G3688">
        <v>10</v>
      </c>
      <c r="H3688">
        <v>1</v>
      </c>
      <c r="I3688" t="s">
        <v>18</v>
      </c>
    </row>
    <row r="3689" spans="1:9" hidden="1" x14ac:dyDescent="0.3">
      <c r="A3689" t="s">
        <v>4899</v>
      </c>
      <c r="B3689">
        <v>39</v>
      </c>
      <c r="C3689" s="1">
        <v>44849</v>
      </c>
      <c r="D3689" t="s">
        <v>5670</v>
      </c>
      <c r="E3689" t="s">
        <v>5671</v>
      </c>
      <c r="F3689">
        <v>21</v>
      </c>
      <c r="G3689">
        <v>1</v>
      </c>
      <c r="H3689">
        <v>0</v>
      </c>
      <c r="I3689" t="s">
        <v>241</v>
      </c>
    </row>
    <row r="3690" spans="1:9" hidden="1" x14ac:dyDescent="0.3">
      <c r="A3690" t="s">
        <v>4899</v>
      </c>
      <c r="B3690">
        <v>38</v>
      </c>
      <c r="C3690" s="1">
        <v>44506</v>
      </c>
      <c r="D3690" t="s">
        <v>5978</v>
      </c>
      <c r="E3690" t="s">
        <v>5979</v>
      </c>
      <c r="F3690">
        <v>15</v>
      </c>
      <c r="G3690">
        <v>4</v>
      </c>
      <c r="H3690">
        <v>2</v>
      </c>
      <c r="I3690" t="s">
        <v>18</v>
      </c>
    </row>
    <row r="3691" spans="1:9" hidden="1" x14ac:dyDescent="0.3">
      <c r="A3691" t="s">
        <v>4899</v>
      </c>
      <c r="B3691">
        <v>37</v>
      </c>
      <c r="C3691" s="1">
        <v>44254</v>
      </c>
      <c r="D3691" t="s">
        <v>5980</v>
      </c>
      <c r="E3691" t="s">
        <v>5981</v>
      </c>
      <c r="F3691">
        <v>15</v>
      </c>
      <c r="G3691">
        <v>2</v>
      </c>
      <c r="H3691">
        <v>0</v>
      </c>
      <c r="I3691" t="s">
        <v>58</v>
      </c>
    </row>
    <row r="3692" spans="1:9" hidden="1" x14ac:dyDescent="0.3">
      <c r="A3692" t="s">
        <v>4899</v>
      </c>
      <c r="B3692">
        <v>36</v>
      </c>
      <c r="C3692" s="1">
        <v>43736</v>
      </c>
      <c r="D3692" t="s">
        <v>5982</v>
      </c>
      <c r="E3692" t="s">
        <v>5983</v>
      </c>
      <c r="F3692">
        <v>21</v>
      </c>
      <c r="G3692">
        <v>0</v>
      </c>
      <c r="H3692">
        <v>0</v>
      </c>
      <c r="I3692" t="s">
        <v>241</v>
      </c>
    </row>
    <row r="3693" spans="1:9" hidden="1" x14ac:dyDescent="0.3">
      <c r="A3693" t="s">
        <v>4899</v>
      </c>
      <c r="B3693">
        <v>35</v>
      </c>
      <c r="C3693" s="1">
        <v>43519</v>
      </c>
      <c r="D3693" t="s">
        <v>5984</v>
      </c>
      <c r="E3693" t="s">
        <v>5985</v>
      </c>
      <c r="F3693">
        <v>21</v>
      </c>
      <c r="G3693">
        <v>1</v>
      </c>
      <c r="H3693">
        <v>0</v>
      </c>
      <c r="I3693" t="s">
        <v>154</v>
      </c>
    </row>
    <row r="3694" spans="1:9" hidden="1" x14ac:dyDescent="0.3">
      <c r="A3694" t="s">
        <v>4899</v>
      </c>
      <c r="B3694">
        <v>34</v>
      </c>
      <c r="C3694" s="1">
        <v>43218</v>
      </c>
      <c r="D3694" t="s">
        <v>5986</v>
      </c>
      <c r="E3694" t="s">
        <v>5987</v>
      </c>
      <c r="F3694">
        <v>26</v>
      </c>
      <c r="G3694">
        <v>3</v>
      </c>
      <c r="H3694">
        <v>1</v>
      </c>
      <c r="I3694" t="s">
        <v>13</v>
      </c>
    </row>
    <row r="3695" spans="1:9" hidden="1" x14ac:dyDescent="0.3">
      <c r="A3695" t="s">
        <v>4899</v>
      </c>
      <c r="B3695">
        <v>33</v>
      </c>
      <c r="C3695" s="1">
        <v>43056</v>
      </c>
      <c r="D3695" t="s">
        <v>5988</v>
      </c>
      <c r="E3695" t="s">
        <v>5989</v>
      </c>
      <c r="F3695">
        <v>20</v>
      </c>
      <c r="G3695">
        <v>5</v>
      </c>
      <c r="H3695">
        <v>0</v>
      </c>
      <c r="I3695" t="s">
        <v>154</v>
      </c>
    </row>
    <row r="3696" spans="1:9" hidden="1" x14ac:dyDescent="0.3">
      <c r="A3696" t="s">
        <v>4899</v>
      </c>
      <c r="B3696">
        <v>32</v>
      </c>
      <c r="C3696" s="1">
        <v>42748</v>
      </c>
      <c r="D3696" t="s">
        <v>5990</v>
      </c>
      <c r="E3696" t="s">
        <v>5991</v>
      </c>
      <c r="F3696">
        <v>24</v>
      </c>
      <c r="G3696">
        <v>4</v>
      </c>
      <c r="H3696">
        <v>0</v>
      </c>
      <c r="I3696" t="s">
        <v>108</v>
      </c>
    </row>
    <row r="3697" spans="1:9" hidden="1" x14ac:dyDescent="0.3">
      <c r="A3697" t="s">
        <v>4899</v>
      </c>
      <c r="B3697">
        <v>31</v>
      </c>
      <c r="C3697" s="1">
        <v>42489</v>
      </c>
      <c r="D3697" t="s">
        <v>5992</v>
      </c>
      <c r="E3697" t="s">
        <v>5993</v>
      </c>
      <c r="F3697">
        <v>26</v>
      </c>
      <c r="G3697">
        <v>2</v>
      </c>
      <c r="H3697">
        <v>2</v>
      </c>
      <c r="I3697" t="s">
        <v>18</v>
      </c>
    </row>
    <row r="3698" spans="1:9" hidden="1" x14ac:dyDescent="0.3">
      <c r="A3698" t="s">
        <v>4899</v>
      </c>
      <c r="B3698">
        <v>30</v>
      </c>
      <c r="C3698" s="1">
        <v>42253</v>
      </c>
      <c r="D3698" t="s">
        <v>4598</v>
      </c>
      <c r="E3698" t="s">
        <v>4599</v>
      </c>
      <c r="F3698">
        <v>59</v>
      </c>
      <c r="G3698">
        <v>7</v>
      </c>
      <c r="H3698">
        <v>1</v>
      </c>
      <c r="I3698" t="s">
        <v>13</v>
      </c>
    </row>
    <row r="3699" spans="1:9" hidden="1" x14ac:dyDescent="0.3">
      <c r="A3699" t="s">
        <v>4899</v>
      </c>
      <c r="B3699">
        <v>29</v>
      </c>
      <c r="C3699" s="1">
        <v>42118</v>
      </c>
      <c r="D3699" t="s">
        <v>5563</v>
      </c>
      <c r="E3699" t="s">
        <v>4879</v>
      </c>
      <c r="F3699">
        <v>18</v>
      </c>
      <c r="G3699">
        <v>1</v>
      </c>
      <c r="H3699">
        <v>1</v>
      </c>
      <c r="I3699" t="s">
        <v>139</v>
      </c>
    </row>
    <row r="3700" spans="1:9" hidden="1" x14ac:dyDescent="0.3">
      <c r="A3700" t="s">
        <v>4899</v>
      </c>
      <c r="B3700">
        <v>28</v>
      </c>
      <c r="C3700" s="1">
        <v>41867</v>
      </c>
      <c r="D3700" t="s">
        <v>5994</v>
      </c>
      <c r="E3700" t="s">
        <v>5995</v>
      </c>
      <c r="F3700">
        <v>32</v>
      </c>
      <c r="G3700">
        <v>5</v>
      </c>
      <c r="H3700">
        <v>3</v>
      </c>
      <c r="I3700" t="s">
        <v>13</v>
      </c>
    </row>
    <row r="3701" spans="1:9" hidden="1" x14ac:dyDescent="0.3">
      <c r="A3701" t="s">
        <v>4899</v>
      </c>
      <c r="B3701">
        <v>27</v>
      </c>
      <c r="C3701" s="1">
        <v>41615</v>
      </c>
      <c r="D3701" t="s">
        <v>5994</v>
      </c>
      <c r="E3701" t="s">
        <v>5995</v>
      </c>
      <c r="F3701">
        <v>32</v>
      </c>
      <c r="G3701">
        <v>5</v>
      </c>
      <c r="H3701">
        <v>2</v>
      </c>
      <c r="I3701" t="s">
        <v>58</v>
      </c>
    </row>
    <row r="3702" spans="1:9" hidden="1" x14ac:dyDescent="0.3">
      <c r="A3702" t="s">
        <v>4899</v>
      </c>
      <c r="B3702">
        <v>26</v>
      </c>
      <c r="C3702" s="1">
        <v>41482</v>
      </c>
      <c r="D3702" t="s">
        <v>5996</v>
      </c>
      <c r="E3702" t="s">
        <v>5997</v>
      </c>
      <c r="F3702">
        <v>23</v>
      </c>
      <c r="G3702">
        <v>3</v>
      </c>
      <c r="H3702">
        <v>2</v>
      </c>
      <c r="I3702" t="s">
        <v>18</v>
      </c>
    </row>
    <row r="3703" spans="1:9" hidden="1" x14ac:dyDescent="0.3">
      <c r="A3703" t="s">
        <v>4899</v>
      </c>
      <c r="B3703">
        <v>25</v>
      </c>
      <c r="C3703" s="1">
        <v>41397</v>
      </c>
      <c r="D3703" t="s">
        <v>379</v>
      </c>
      <c r="E3703" t="s">
        <v>380</v>
      </c>
      <c r="F3703">
        <v>12</v>
      </c>
      <c r="G3703">
        <v>6</v>
      </c>
      <c r="H3703">
        <v>1</v>
      </c>
      <c r="I3703" t="s">
        <v>13</v>
      </c>
    </row>
    <row r="3704" spans="1:9" hidden="1" x14ac:dyDescent="0.3">
      <c r="A3704" t="s">
        <v>4899</v>
      </c>
      <c r="B3704">
        <v>24</v>
      </c>
      <c r="C3704" s="1">
        <v>40879</v>
      </c>
      <c r="D3704" t="s">
        <v>5998</v>
      </c>
      <c r="E3704" t="s">
        <v>5999</v>
      </c>
      <c r="F3704">
        <v>23</v>
      </c>
      <c r="G3704">
        <v>2</v>
      </c>
      <c r="H3704">
        <v>1</v>
      </c>
      <c r="I3704" t="s">
        <v>18</v>
      </c>
    </row>
    <row r="3705" spans="1:9" hidden="1" x14ac:dyDescent="0.3">
      <c r="A3705" t="s">
        <v>4899</v>
      </c>
      <c r="B3705">
        <v>23</v>
      </c>
      <c r="C3705" s="1">
        <v>40746</v>
      </c>
      <c r="D3705" t="s">
        <v>6000</v>
      </c>
      <c r="E3705" t="s">
        <v>6001</v>
      </c>
      <c r="F3705">
        <v>18</v>
      </c>
      <c r="G3705">
        <v>4</v>
      </c>
      <c r="H3705">
        <v>0</v>
      </c>
      <c r="I3705" t="s">
        <v>86</v>
      </c>
    </row>
    <row r="3706" spans="1:9" hidden="1" x14ac:dyDescent="0.3">
      <c r="A3706" t="s">
        <v>4899</v>
      </c>
      <c r="B3706">
        <v>22</v>
      </c>
      <c r="C3706" s="1">
        <v>40726</v>
      </c>
      <c r="D3706" t="s">
        <v>6002</v>
      </c>
      <c r="E3706" t="s">
        <v>6003</v>
      </c>
      <c r="F3706">
        <v>18</v>
      </c>
      <c r="G3706">
        <v>9</v>
      </c>
      <c r="H3706">
        <v>1</v>
      </c>
      <c r="I3706" t="s">
        <v>86</v>
      </c>
    </row>
    <row r="3707" spans="1:9" hidden="1" x14ac:dyDescent="0.3">
      <c r="A3707" t="s">
        <v>4899</v>
      </c>
      <c r="B3707">
        <v>21</v>
      </c>
      <c r="C3707" s="1">
        <v>40676</v>
      </c>
      <c r="D3707" t="s">
        <v>6004</v>
      </c>
      <c r="E3707" t="s">
        <v>6005</v>
      </c>
      <c r="F3707">
        <v>14</v>
      </c>
      <c r="G3707">
        <v>17</v>
      </c>
      <c r="H3707">
        <v>1</v>
      </c>
      <c r="I3707" t="s">
        <v>18</v>
      </c>
    </row>
    <row r="3708" spans="1:9" hidden="1" x14ac:dyDescent="0.3">
      <c r="A3708" t="s">
        <v>4899</v>
      </c>
      <c r="B3708">
        <v>20</v>
      </c>
      <c r="C3708" s="1">
        <v>40466</v>
      </c>
      <c r="D3708" t="s">
        <v>6006</v>
      </c>
      <c r="E3708" t="s">
        <v>6007</v>
      </c>
      <c r="F3708">
        <v>16</v>
      </c>
      <c r="G3708">
        <v>5</v>
      </c>
      <c r="H3708">
        <v>0</v>
      </c>
      <c r="I3708" t="s">
        <v>18</v>
      </c>
    </row>
    <row r="3709" spans="1:9" hidden="1" x14ac:dyDescent="0.3">
      <c r="A3709" t="s">
        <v>4899</v>
      </c>
      <c r="B3709">
        <v>19</v>
      </c>
      <c r="C3709" s="1">
        <v>40438</v>
      </c>
      <c r="D3709" t="s">
        <v>6008</v>
      </c>
      <c r="E3709" t="s">
        <v>6009</v>
      </c>
      <c r="F3709">
        <v>11</v>
      </c>
      <c r="G3709">
        <v>4</v>
      </c>
      <c r="H3709">
        <v>0</v>
      </c>
      <c r="I3709" t="s">
        <v>86</v>
      </c>
    </row>
    <row r="3710" spans="1:9" hidden="1" x14ac:dyDescent="0.3">
      <c r="A3710" t="s">
        <v>4899</v>
      </c>
      <c r="B3710">
        <v>18</v>
      </c>
      <c r="C3710" s="1">
        <v>40032</v>
      </c>
      <c r="D3710" t="s">
        <v>6010</v>
      </c>
      <c r="E3710" t="s">
        <v>6011</v>
      </c>
      <c r="F3710">
        <v>11</v>
      </c>
      <c r="G3710">
        <v>5</v>
      </c>
      <c r="H3710">
        <v>1</v>
      </c>
      <c r="I3710" t="s">
        <v>18</v>
      </c>
    </row>
    <row r="3711" spans="1:9" hidden="1" x14ac:dyDescent="0.3">
      <c r="A3711" t="s">
        <v>4899</v>
      </c>
      <c r="B3711">
        <v>17</v>
      </c>
      <c r="C3711" s="1">
        <v>39934</v>
      </c>
      <c r="D3711" t="s">
        <v>6012</v>
      </c>
      <c r="E3711" t="s">
        <v>6013</v>
      </c>
      <c r="F3711">
        <v>14</v>
      </c>
      <c r="G3711">
        <v>7</v>
      </c>
      <c r="H3711">
        <v>1</v>
      </c>
      <c r="I3711" t="s">
        <v>18</v>
      </c>
    </row>
    <row r="3712" spans="1:9" hidden="1" x14ac:dyDescent="0.3">
      <c r="A3712" t="s">
        <v>4899</v>
      </c>
      <c r="B3712">
        <v>16</v>
      </c>
      <c r="C3712" s="1">
        <v>39900</v>
      </c>
      <c r="D3712" t="s">
        <v>6014</v>
      </c>
      <c r="E3712" t="s">
        <v>6015</v>
      </c>
      <c r="F3712">
        <v>2</v>
      </c>
      <c r="G3712">
        <v>16</v>
      </c>
      <c r="H3712">
        <v>0</v>
      </c>
      <c r="I3712" t="s">
        <v>86</v>
      </c>
    </row>
    <row r="3713" spans="1:9" hidden="1" x14ac:dyDescent="0.3">
      <c r="A3713" t="s">
        <v>4899</v>
      </c>
      <c r="B3713">
        <v>15</v>
      </c>
      <c r="C3713" s="1">
        <v>39858</v>
      </c>
      <c r="D3713" t="s">
        <v>6016</v>
      </c>
      <c r="E3713" t="s">
        <v>4137</v>
      </c>
      <c r="F3713">
        <v>14</v>
      </c>
      <c r="G3713">
        <v>12</v>
      </c>
      <c r="H3713">
        <v>0</v>
      </c>
      <c r="I3713" t="s">
        <v>13</v>
      </c>
    </row>
    <row r="3714" spans="1:9" hidden="1" x14ac:dyDescent="0.3">
      <c r="A3714" t="s">
        <v>4899</v>
      </c>
      <c r="B3714">
        <v>14</v>
      </c>
      <c r="C3714" s="1">
        <v>39787</v>
      </c>
      <c r="D3714" t="s">
        <v>6017</v>
      </c>
      <c r="E3714" t="s">
        <v>6018</v>
      </c>
      <c r="F3714">
        <v>9</v>
      </c>
      <c r="G3714">
        <v>6</v>
      </c>
      <c r="H3714">
        <v>2</v>
      </c>
      <c r="I3714" t="s">
        <v>18</v>
      </c>
    </row>
    <row r="3715" spans="1:9" hidden="1" x14ac:dyDescent="0.3">
      <c r="A3715" t="s">
        <v>4899</v>
      </c>
      <c r="B3715">
        <v>13</v>
      </c>
      <c r="C3715" s="1">
        <v>39732</v>
      </c>
      <c r="D3715" t="s">
        <v>6019</v>
      </c>
      <c r="E3715" t="s">
        <v>6020</v>
      </c>
      <c r="F3715">
        <v>6</v>
      </c>
      <c r="G3715">
        <v>1</v>
      </c>
      <c r="H3715">
        <v>0</v>
      </c>
      <c r="I3715" t="s">
        <v>13</v>
      </c>
    </row>
    <row r="3716" spans="1:9" hidden="1" x14ac:dyDescent="0.3">
      <c r="A3716" t="s">
        <v>4899</v>
      </c>
      <c r="B3716">
        <v>12</v>
      </c>
      <c r="C3716" s="1">
        <v>39073</v>
      </c>
      <c r="D3716" t="s">
        <v>6021</v>
      </c>
      <c r="E3716" t="s">
        <v>6022</v>
      </c>
      <c r="F3716">
        <v>3</v>
      </c>
      <c r="G3716">
        <v>6</v>
      </c>
      <c r="H3716">
        <v>0</v>
      </c>
      <c r="I3716" t="s">
        <v>18</v>
      </c>
    </row>
    <row r="3717" spans="1:9" hidden="1" x14ac:dyDescent="0.3">
      <c r="A3717" t="s">
        <v>4899</v>
      </c>
      <c r="B3717">
        <v>11</v>
      </c>
      <c r="C3717" s="1">
        <v>39038</v>
      </c>
      <c r="D3717" t="s">
        <v>6023</v>
      </c>
      <c r="E3717" t="s">
        <v>6024</v>
      </c>
      <c r="F3717">
        <v>8</v>
      </c>
      <c r="G3717">
        <v>14</v>
      </c>
      <c r="H3717">
        <v>2</v>
      </c>
      <c r="I3717" t="s">
        <v>18</v>
      </c>
    </row>
    <row r="3718" spans="1:9" hidden="1" x14ac:dyDescent="0.3">
      <c r="A3718" t="s">
        <v>4899</v>
      </c>
      <c r="B3718">
        <v>10</v>
      </c>
      <c r="C3718" s="1">
        <v>38962</v>
      </c>
      <c r="D3718" t="s">
        <v>6025</v>
      </c>
      <c r="E3718" t="s">
        <v>6026</v>
      </c>
      <c r="F3718">
        <v>8</v>
      </c>
      <c r="G3718">
        <v>5</v>
      </c>
      <c r="H3718">
        <v>0</v>
      </c>
      <c r="I3718" t="s">
        <v>13</v>
      </c>
    </row>
    <row r="3719" spans="1:9" hidden="1" x14ac:dyDescent="0.3">
      <c r="A3719" t="s">
        <v>4899</v>
      </c>
      <c r="B3719">
        <v>9</v>
      </c>
      <c r="C3719" s="1">
        <v>38891</v>
      </c>
      <c r="D3719" t="s">
        <v>6027</v>
      </c>
      <c r="E3719" t="s">
        <v>6028</v>
      </c>
      <c r="F3719">
        <v>9</v>
      </c>
      <c r="G3719">
        <v>2</v>
      </c>
      <c r="H3719">
        <v>2</v>
      </c>
      <c r="I3719" t="s">
        <v>18</v>
      </c>
    </row>
    <row r="3720" spans="1:9" hidden="1" x14ac:dyDescent="0.3">
      <c r="A3720" t="s">
        <v>4899</v>
      </c>
      <c r="B3720">
        <v>8</v>
      </c>
      <c r="C3720" s="1">
        <v>38862</v>
      </c>
      <c r="D3720" t="s">
        <v>6029</v>
      </c>
      <c r="E3720" t="s">
        <v>6030</v>
      </c>
      <c r="F3720">
        <v>3</v>
      </c>
      <c r="G3720">
        <v>4</v>
      </c>
      <c r="H3720">
        <v>1</v>
      </c>
      <c r="I3720" t="s">
        <v>18</v>
      </c>
    </row>
    <row r="3721" spans="1:9" hidden="1" x14ac:dyDescent="0.3">
      <c r="A3721" t="s">
        <v>4899</v>
      </c>
      <c r="B3721">
        <v>7</v>
      </c>
      <c r="C3721" s="1">
        <v>38703</v>
      </c>
      <c r="D3721" t="s">
        <v>6031</v>
      </c>
      <c r="E3721" t="s">
        <v>6032</v>
      </c>
      <c r="F3721">
        <v>6</v>
      </c>
      <c r="G3721">
        <v>8</v>
      </c>
      <c r="H3721">
        <v>0</v>
      </c>
      <c r="I3721" t="s">
        <v>18</v>
      </c>
    </row>
    <row r="3722" spans="1:9" hidden="1" x14ac:dyDescent="0.3">
      <c r="A3722" t="s">
        <v>4899</v>
      </c>
      <c r="B3722">
        <v>6</v>
      </c>
      <c r="C3722" s="1">
        <v>38660</v>
      </c>
      <c r="D3722" t="s">
        <v>6033</v>
      </c>
      <c r="E3722" t="s">
        <v>6034</v>
      </c>
      <c r="F3722">
        <v>8</v>
      </c>
      <c r="G3722">
        <v>6</v>
      </c>
      <c r="H3722">
        <v>1</v>
      </c>
      <c r="I3722" t="s">
        <v>86</v>
      </c>
    </row>
    <row r="3723" spans="1:9" hidden="1" x14ac:dyDescent="0.3">
      <c r="A3723" t="s">
        <v>4899</v>
      </c>
      <c r="B3723">
        <v>5</v>
      </c>
      <c r="C3723" s="1">
        <v>38577</v>
      </c>
      <c r="D3723" t="s">
        <v>6035</v>
      </c>
      <c r="E3723" t="s">
        <v>6036</v>
      </c>
      <c r="F3723">
        <v>4</v>
      </c>
      <c r="G3723">
        <v>0</v>
      </c>
      <c r="H3723">
        <v>0</v>
      </c>
      <c r="I3723" t="s">
        <v>18</v>
      </c>
    </row>
    <row r="3724" spans="1:9" hidden="1" x14ac:dyDescent="0.3">
      <c r="A3724" t="s">
        <v>4899</v>
      </c>
      <c r="B3724">
        <v>4</v>
      </c>
      <c r="C3724" s="1">
        <v>38471</v>
      </c>
      <c r="D3724" t="s">
        <v>6037</v>
      </c>
      <c r="E3724" t="s">
        <v>6038</v>
      </c>
      <c r="F3724">
        <v>0</v>
      </c>
      <c r="G3724">
        <v>2</v>
      </c>
      <c r="H3724">
        <v>0</v>
      </c>
      <c r="I3724" t="s">
        <v>86</v>
      </c>
    </row>
    <row r="3725" spans="1:9" hidden="1" x14ac:dyDescent="0.3">
      <c r="A3725" t="s">
        <v>4899</v>
      </c>
      <c r="B3725">
        <v>3</v>
      </c>
      <c r="C3725" s="1">
        <v>38421</v>
      </c>
      <c r="D3725" t="s">
        <v>6039</v>
      </c>
      <c r="E3725" t="s">
        <v>6040</v>
      </c>
      <c r="F3725">
        <v>5</v>
      </c>
      <c r="G3725">
        <v>13</v>
      </c>
      <c r="H3725">
        <v>2</v>
      </c>
      <c r="I3725" t="s">
        <v>18</v>
      </c>
    </row>
    <row r="3726" spans="1:9" hidden="1" x14ac:dyDescent="0.3">
      <c r="A3726" t="s">
        <v>4899</v>
      </c>
      <c r="B3726">
        <v>2</v>
      </c>
      <c r="C3726" s="1">
        <v>38394</v>
      </c>
      <c r="D3726" t="s">
        <v>6041</v>
      </c>
      <c r="E3726" t="s">
        <v>6042</v>
      </c>
      <c r="F3726">
        <v>0</v>
      </c>
      <c r="G3726">
        <v>4</v>
      </c>
      <c r="H3726">
        <v>0</v>
      </c>
      <c r="I3726" t="s">
        <v>18</v>
      </c>
    </row>
    <row r="3727" spans="1:9" hidden="1" x14ac:dyDescent="0.3">
      <c r="A3727" t="s">
        <v>6043</v>
      </c>
      <c r="B3727">
        <v>28</v>
      </c>
      <c r="C3727" s="1">
        <v>44870</v>
      </c>
      <c r="D3727" t="s">
        <v>6044</v>
      </c>
      <c r="E3727" t="s">
        <v>6045</v>
      </c>
      <c r="F3727">
        <v>20</v>
      </c>
      <c r="G3727">
        <v>2</v>
      </c>
      <c r="H3727">
        <v>0</v>
      </c>
      <c r="I3727" t="s">
        <v>241</v>
      </c>
    </row>
    <row r="3728" spans="1:9" hidden="1" x14ac:dyDescent="0.3">
      <c r="A3728" t="s">
        <v>6043</v>
      </c>
      <c r="B3728">
        <v>27</v>
      </c>
      <c r="C3728" s="1">
        <v>44752</v>
      </c>
      <c r="D3728" t="s">
        <v>6046</v>
      </c>
      <c r="E3728" t="s">
        <v>6047</v>
      </c>
      <c r="F3728">
        <v>12</v>
      </c>
      <c r="G3728">
        <v>1</v>
      </c>
      <c r="H3728">
        <v>1</v>
      </c>
      <c r="I3728" t="s">
        <v>18</v>
      </c>
    </row>
    <row r="3729" spans="1:9" hidden="1" x14ac:dyDescent="0.3">
      <c r="A3729" t="s">
        <v>6043</v>
      </c>
      <c r="B3729">
        <v>26</v>
      </c>
      <c r="C3729" s="1">
        <v>44612</v>
      </c>
      <c r="D3729" t="s">
        <v>1005</v>
      </c>
      <c r="E3729" t="s">
        <v>1006</v>
      </c>
      <c r="F3729">
        <v>12</v>
      </c>
      <c r="G3729">
        <v>5</v>
      </c>
      <c r="H3729">
        <v>1</v>
      </c>
      <c r="I3729" t="s">
        <v>18</v>
      </c>
    </row>
    <row r="3730" spans="1:9" hidden="1" x14ac:dyDescent="0.3">
      <c r="A3730" t="s">
        <v>6043</v>
      </c>
      <c r="B3730">
        <v>25</v>
      </c>
      <c r="C3730" s="1">
        <v>44521</v>
      </c>
      <c r="D3730" t="s">
        <v>778</v>
      </c>
      <c r="E3730" t="s">
        <v>779</v>
      </c>
      <c r="F3730">
        <v>17</v>
      </c>
      <c r="G3730">
        <v>5</v>
      </c>
      <c r="H3730">
        <v>0</v>
      </c>
      <c r="I3730" t="s">
        <v>18</v>
      </c>
    </row>
    <row r="3731" spans="1:9" hidden="1" x14ac:dyDescent="0.3">
      <c r="A3731" t="s">
        <v>6043</v>
      </c>
      <c r="B3731">
        <v>24</v>
      </c>
      <c r="C3731" s="1">
        <v>44373</v>
      </c>
      <c r="D3731" t="s">
        <v>1689</v>
      </c>
      <c r="E3731" t="s">
        <v>1690</v>
      </c>
      <c r="F3731">
        <v>23</v>
      </c>
      <c r="G3731">
        <v>1</v>
      </c>
      <c r="H3731">
        <v>0</v>
      </c>
      <c r="I3731" t="s">
        <v>241</v>
      </c>
    </row>
    <row r="3732" spans="1:9" hidden="1" x14ac:dyDescent="0.3">
      <c r="A3732" t="s">
        <v>6043</v>
      </c>
      <c r="B3732">
        <v>23</v>
      </c>
      <c r="C3732" s="1">
        <v>44100</v>
      </c>
      <c r="D3732" t="s">
        <v>426</v>
      </c>
      <c r="E3732" t="s">
        <v>427</v>
      </c>
      <c r="F3732">
        <v>33</v>
      </c>
      <c r="G3732">
        <v>1</v>
      </c>
      <c r="H3732">
        <v>0</v>
      </c>
      <c r="I3732" t="s">
        <v>241</v>
      </c>
    </row>
    <row r="3733" spans="1:9" hidden="1" x14ac:dyDescent="0.3">
      <c r="A3733" t="s">
        <v>6043</v>
      </c>
      <c r="B3733">
        <v>22</v>
      </c>
      <c r="C3733" s="1">
        <v>43848</v>
      </c>
      <c r="D3733" t="s">
        <v>6048</v>
      </c>
      <c r="E3733" t="s">
        <v>6049</v>
      </c>
      <c r="F3733">
        <v>27</v>
      </c>
      <c r="G3733">
        <v>1</v>
      </c>
      <c r="H3733">
        <v>1</v>
      </c>
      <c r="I3733" t="s">
        <v>18</v>
      </c>
    </row>
    <row r="3734" spans="1:9" hidden="1" x14ac:dyDescent="0.3">
      <c r="A3734" t="s">
        <v>6043</v>
      </c>
      <c r="B3734">
        <v>21</v>
      </c>
      <c r="C3734" s="1">
        <v>43575</v>
      </c>
      <c r="D3734" t="s">
        <v>1693</v>
      </c>
      <c r="E3734" t="s">
        <v>1694</v>
      </c>
      <c r="F3734">
        <v>28</v>
      </c>
      <c r="G3734">
        <v>2</v>
      </c>
      <c r="H3734">
        <v>0</v>
      </c>
      <c r="I3734" t="s">
        <v>61</v>
      </c>
    </row>
    <row r="3735" spans="1:9" hidden="1" x14ac:dyDescent="0.3">
      <c r="A3735" t="s">
        <v>6043</v>
      </c>
      <c r="B3735">
        <v>20</v>
      </c>
      <c r="C3735" s="1">
        <v>43519</v>
      </c>
      <c r="D3735" t="s">
        <v>5978</v>
      </c>
      <c r="E3735" t="s">
        <v>5979</v>
      </c>
      <c r="F3735">
        <v>13</v>
      </c>
      <c r="G3735">
        <v>1</v>
      </c>
      <c r="H3735">
        <v>1</v>
      </c>
      <c r="I3735" t="s">
        <v>18</v>
      </c>
    </row>
    <row r="3736" spans="1:9" hidden="1" x14ac:dyDescent="0.3">
      <c r="A3736" t="s">
        <v>6043</v>
      </c>
      <c r="B3736">
        <v>19</v>
      </c>
      <c r="C3736" s="1">
        <v>43434</v>
      </c>
      <c r="D3736" t="s">
        <v>6050</v>
      </c>
      <c r="E3736" t="s">
        <v>6051</v>
      </c>
      <c r="F3736">
        <v>16</v>
      </c>
      <c r="G3736">
        <v>1</v>
      </c>
      <c r="H3736">
        <v>0</v>
      </c>
      <c r="I3736" t="s">
        <v>86</v>
      </c>
    </row>
    <row r="3737" spans="1:9" hidden="1" x14ac:dyDescent="0.3">
      <c r="A3737" t="s">
        <v>6043</v>
      </c>
      <c r="B3737">
        <v>18</v>
      </c>
      <c r="C3737" s="1">
        <v>43336</v>
      </c>
      <c r="D3737" t="s">
        <v>1699</v>
      </c>
      <c r="E3737" t="s">
        <v>1700</v>
      </c>
      <c r="F3737">
        <v>13</v>
      </c>
      <c r="G3737">
        <v>0</v>
      </c>
      <c r="H3737">
        <v>0</v>
      </c>
      <c r="I3737" t="s">
        <v>13</v>
      </c>
    </row>
    <row r="3738" spans="1:9" hidden="1" x14ac:dyDescent="0.3">
      <c r="A3738" t="s">
        <v>6043</v>
      </c>
      <c r="B3738">
        <v>17</v>
      </c>
      <c r="C3738" s="1">
        <v>43246</v>
      </c>
      <c r="D3738" t="s">
        <v>6052</v>
      </c>
      <c r="E3738" t="s">
        <v>6053</v>
      </c>
      <c r="F3738">
        <v>17</v>
      </c>
      <c r="G3738">
        <v>2</v>
      </c>
      <c r="H3738">
        <v>0</v>
      </c>
      <c r="I3738" t="s">
        <v>13</v>
      </c>
    </row>
    <row r="3739" spans="1:9" hidden="1" x14ac:dyDescent="0.3">
      <c r="A3739" t="s">
        <v>6043</v>
      </c>
      <c r="B3739">
        <v>16</v>
      </c>
      <c r="C3739" s="1">
        <v>43148</v>
      </c>
      <c r="D3739" t="s">
        <v>5978</v>
      </c>
      <c r="E3739" t="s">
        <v>5979</v>
      </c>
      <c r="F3739">
        <v>11</v>
      </c>
      <c r="G3739">
        <v>1</v>
      </c>
      <c r="H3739">
        <v>0</v>
      </c>
      <c r="I3739" t="s">
        <v>58</v>
      </c>
    </row>
    <row r="3740" spans="1:9" hidden="1" x14ac:dyDescent="0.3">
      <c r="A3740" t="s">
        <v>6043</v>
      </c>
      <c r="B3740">
        <v>15</v>
      </c>
      <c r="C3740" s="1">
        <v>42986</v>
      </c>
      <c r="D3740" t="s">
        <v>6054</v>
      </c>
      <c r="E3740" t="s">
        <v>6055</v>
      </c>
      <c r="F3740">
        <v>20</v>
      </c>
      <c r="G3740">
        <v>7</v>
      </c>
      <c r="H3740">
        <v>2</v>
      </c>
      <c r="I3740" t="s">
        <v>18</v>
      </c>
    </row>
    <row r="3741" spans="1:9" hidden="1" x14ac:dyDescent="0.3">
      <c r="A3741" t="s">
        <v>6043</v>
      </c>
      <c r="B3741">
        <v>14</v>
      </c>
      <c r="C3741" s="1">
        <v>42910</v>
      </c>
      <c r="D3741" t="s">
        <v>6056</v>
      </c>
      <c r="E3741" t="s">
        <v>6057</v>
      </c>
      <c r="F3741">
        <v>5</v>
      </c>
      <c r="G3741">
        <v>0</v>
      </c>
      <c r="H3741">
        <v>0</v>
      </c>
      <c r="I3741" t="s">
        <v>18</v>
      </c>
    </row>
    <row r="3742" spans="1:9" hidden="1" x14ac:dyDescent="0.3">
      <c r="A3742" t="s">
        <v>6043</v>
      </c>
      <c r="B3742">
        <v>13</v>
      </c>
      <c r="C3742" s="1">
        <v>42854</v>
      </c>
      <c r="D3742" t="s">
        <v>1695</v>
      </c>
      <c r="E3742" t="s">
        <v>1696</v>
      </c>
      <c r="F3742">
        <v>17</v>
      </c>
      <c r="G3742">
        <v>1</v>
      </c>
      <c r="H3742">
        <v>1</v>
      </c>
      <c r="I3742" t="s">
        <v>21</v>
      </c>
    </row>
    <row r="3743" spans="1:9" hidden="1" x14ac:dyDescent="0.3">
      <c r="A3743" t="s">
        <v>6043</v>
      </c>
      <c r="B3743">
        <v>12</v>
      </c>
      <c r="C3743" s="1">
        <v>42636</v>
      </c>
      <c r="D3743" t="s">
        <v>6058</v>
      </c>
      <c r="E3743" t="s">
        <v>6059</v>
      </c>
      <c r="F3743">
        <v>17</v>
      </c>
      <c r="G3743">
        <v>0</v>
      </c>
      <c r="H3743">
        <v>0</v>
      </c>
      <c r="I3743" t="s">
        <v>86</v>
      </c>
    </row>
    <row r="3744" spans="1:9" hidden="1" x14ac:dyDescent="0.3">
      <c r="A3744" t="s">
        <v>6043</v>
      </c>
      <c r="B3744">
        <v>11</v>
      </c>
      <c r="C3744" s="1">
        <v>42475</v>
      </c>
      <c r="D3744" t="s">
        <v>6060</v>
      </c>
      <c r="E3744" t="s">
        <v>6061</v>
      </c>
      <c r="F3744">
        <v>7</v>
      </c>
      <c r="G3744">
        <v>0</v>
      </c>
      <c r="H3744">
        <v>0</v>
      </c>
      <c r="I3744" t="s">
        <v>18</v>
      </c>
    </row>
    <row r="3745" spans="1:9" hidden="1" x14ac:dyDescent="0.3">
      <c r="A3745" t="s">
        <v>6043</v>
      </c>
      <c r="B3745">
        <v>10</v>
      </c>
      <c r="C3745" s="1">
        <v>42327</v>
      </c>
      <c r="D3745" t="s">
        <v>6062</v>
      </c>
      <c r="E3745" t="s">
        <v>6063</v>
      </c>
      <c r="F3745">
        <v>24</v>
      </c>
      <c r="G3745">
        <v>3</v>
      </c>
      <c r="H3745">
        <v>1</v>
      </c>
      <c r="I3745" t="s">
        <v>18</v>
      </c>
    </row>
    <row r="3746" spans="1:9" hidden="1" x14ac:dyDescent="0.3">
      <c r="A3746" t="s">
        <v>6043</v>
      </c>
      <c r="B3746">
        <v>9</v>
      </c>
      <c r="C3746" s="1">
        <v>42112</v>
      </c>
      <c r="D3746" t="s">
        <v>6064</v>
      </c>
      <c r="E3746" t="s">
        <v>6065</v>
      </c>
      <c r="F3746">
        <v>1</v>
      </c>
      <c r="G3746">
        <v>5</v>
      </c>
      <c r="H3746">
        <v>0</v>
      </c>
      <c r="I3746" t="s">
        <v>86</v>
      </c>
    </row>
    <row r="3747" spans="1:9" hidden="1" x14ac:dyDescent="0.3">
      <c r="A3747" t="s">
        <v>6043</v>
      </c>
      <c r="B3747">
        <v>8</v>
      </c>
      <c r="C3747" s="1">
        <v>41972</v>
      </c>
      <c r="D3747" t="s">
        <v>821</v>
      </c>
      <c r="E3747" t="s">
        <v>822</v>
      </c>
      <c r="F3747">
        <v>25</v>
      </c>
      <c r="G3747">
        <v>17</v>
      </c>
      <c r="H3747">
        <v>2</v>
      </c>
      <c r="I3747" t="s">
        <v>18</v>
      </c>
    </row>
    <row r="3748" spans="1:9" hidden="1" x14ac:dyDescent="0.3">
      <c r="A3748" t="s">
        <v>6043</v>
      </c>
      <c r="B3748">
        <v>7</v>
      </c>
      <c r="C3748" s="1">
        <v>41909</v>
      </c>
      <c r="D3748" t="s">
        <v>6066</v>
      </c>
      <c r="E3748" t="s">
        <v>6067</v>
      </c>
      <c r="F3748">
        <v>3</v>
      </c>
      <c r="G3748">
        <v>64</v>
      </c>
      <c r="H3748">
        <v>0</v>
      </c>
      <c r="I3748" t="s">
        <v>18</v>
      </c>
    </row>
    <row r="3749" spans="1:9" hidden="1" x14ac:dyDescent="0.3">
      <c r="A3749" t="s">
        <v>6043</v>
      </c>
      <c r="B3749">
        <v>6</v>
      </c>
      <c r="C3749" s="1">
        <v>41846</v>
      </c>
      <c r="D3749" t="s">
        <v>2516</v>
      </c>
      <c r="E3749" t="s">
        <v>2517</v>
      </c>
      <c r="F3749">
        <v>2</v>
      </c>
      <c r="G3749">
        <v>63</v>
      </c>
      <c r="H3749">
        <v>0</v>
      </c>
      <c r="I3749" t="s">
        <v>444</v>
      </c>
    </row>
    <row r="3750" spans="1:9" hidden="1" x14ac:dyDescent="0.3">
      <c r="A3750" t="s">
        <v>6043</v>
      </c>
      <c r="B3750">
        <v>5</v>
      </c>
      <c r="C3750" s="1">
        <v>41672</v>
      </c>
      <c r="D3750" t="s">
        <v>3724</v>
      </c>
      <c r="E3750" t="s">
        <v>3725</v>
      </c>
      <c r="F3750">
        <v>0</v>
      </c>
      <c r="G3750">
        <v>5</v>
      </c>
      <c r="H3750">
        <v>0</v>
      </c>
      <c r="I3750" t="s">
        <v>444</v>
      </c>
    </row>
    <row r="3751" spans="1:9" hidden="1" x14ac:dyDescent="0.3">
      <c r="A3751" t="s">
        <v>6043</v>
      </c>
      <c r="B3751">
        <v>4</v>
      </c>
      <c r="C3751" s="1">
        <v>41624</v>
      </c>
      <c r="D3751" t="s">
        <v>6068</v>
      </c>
      <c r="E3751" t="s">
        <v>6069</v>
      </c>
      <c r="F3751">
        <v>4</v>
      </c>
      <c r="G3751">
        <v>26</v>
      </c>
      <c r="H3751">
        <v>3</v>
      </c>
      <c r="I3751" t="s">
        <v>13</v>
      </c>
    </row>
    <row r="3752" spans="1:9" hidden="1" x14ac:dyDescent="0.3">
      <c r="A3752" t="s">
        <v>6043</v>
      </c>
      <c r="B3752">
        <v>3</v>
      </c>
      <c r="C3752" s="1">
        <v>41545</v>
      </c>
      <c r="D3752" t="s">
        <v>6070</v>
      </c>
      <c r="E3752" t="s">
        <v>6071</v>
      </c>
      <c r="F3752">
        <v>0</v>
      </c>
      <c r="G3752">
        <v>24</v>
      </c>
      <c r="H3752">
        <v>0</v>
      </c>
      <c r="I3752" t="s">
        <v>86</v>
      </c>
    </row>
    <row r="3753" spans="1:9" hidden="1" x14ac:dyDescent="0.3">
      <c r="A3753" t="s">
        <v>6043</v>
      </c>
      <c r="B3753">
        <v>2</v>
      </c>
      <c r="C3753" s="1">
        <v>41495</v>
      </c>
      <c r="D3753" t="s">
        <v>6072</v>
      </c>
      <c r="E3753" t="s">
        <v>6073</v>
      </c>
      <c r="F3753">
        <v>2</v>
      </c>
      <c r="G3753">
        <v>12</v>
      </c>
      <c r="H3753">
        <v>0</v>
      </c>
      <c r="I3753" t="s">
        <v>18</v>
      </c>
    </row>
    <row r="3754" spans="1:9" hidden="1" x14ac:dyDescent="0.3">
      <c r="A3754" t="s">
        <v>1449</v>
      </c>
      <c r="B3754">
        <v>29</v>
      </c>
      <c r="C3754" s="1">
        <v>44703</v>
      </c>
      <c r="D3754" t="s">
        <v>2633</v>
      </c>
      <c r="E3754" t="s">
        <v>2634</v>
      </c>
      <c r="F3754">
        <v>33</v>
      </c>
      <c r="G3754">
        <v>11</v>
      </c>
      <c r="H3754">
        <v>2</v>
      </c>
      <c r="I3754" t="s">
        <v>18</v>
      </c>
    </row>
    <row r="3755" spans="1:9" hidden="1" x14ac:dyDescent="0.3">
      <c r="A3755" t="s">
        <v>1449</v>
      </c>
      <c r="B3755">
        <v>28</v>
      </c>
      <c r="C3755" s="1">
        <v>44675</v>
      </c>
      <c r="D3755" t="s">
        <v>6074</v>
      </c>
      <c r="E3755" t="s">
        <v>6075</v>
      </c>
      <c r="F3755">
        <v>16</v>
      </c>
      <c r="G3755">
        <v>52</v>
      </c>
      <c r="H3755">
        <v>2</v>
      </c>
      <c r="I3755" t="s">
        <v>86</v>
      </c>
    </row>
    <row r="3756" spans="1:9" hidden="1" x14ac:dyDescent="0.3">
      <c r="A3756" t="s">
        <v>1449</v>
      </c>
      <c r="B3756">
        <v>27</v>
      </c>
      <c r="C3756" s="1">
        <v>44394</v>
      </c>
      <c r="D3756" t="s">
        <v>6076</v>
      </c>
      <c r="E3756" t="s">
        <v>4568</v>
      </c>
      <c r="F3756">
        <v>13</v>
      </c>
      <c r="G3756">
        <v>0</v>
      </c>
      <c r="H3756">
        <v>0</v>
      </c>
      <c r="I3756" t="s">
        <v>21</v>
      </c>
    </row>
    <row r="3757" spans="1:9" hidden="1" x14ac:dyDescent="0.3">
      <c r="A3757" t="s">
        <v>1449</v>
      </c>
      <c r="B3757">
        <v>26</v>
      </c>
      <c r="C3757" s="1">
        <v>43644</v>
      </c>
      <c r="D3757" t="s">
        <v>6077</v>
      </c>
      <c r="E3757" t="s">
        <v>6078</v>
      </c>
      <c r="F3757">
        <v>15</v>
      </c>
      <c r="G3757">
        <v>3</v>
      </c>
      <c r="H3757">
        <v>0</v>
      </c>
      <c r="I3757" t="s">
        <v>29</v>
      </c>
    </row>
    <row r="3758" spans="1:9" hidden="1" x14ac:dyDescent="0.3">
      <c r="A3758" t="s">
        <v>1449</v>
      </c>
      <c r="B3758">
        <v>25</v>
      </c>
      <c r="C3758" s="1">
        <v>43589</v>
      </c>
      <c r="D3758" t="s">
        <v>1438</v>
      </c>
      <c r="E3758" t="s">
        <v>1439</v>
      </c>
      <c r="F3758">
        <v>15</v>
      </c>
      <c r="G3758">
        <v>7</v>
      </c>
      <c r="H3758">
        <v>3</v>
      </c>
      <c r="I3758" t="s">
        <v>18</v>
      </c>
    </row>
    <row r="3759" spans="1:9" hidden="1" x14ac:dyDescent="0.3">
      <c r="A3759" t="s">
        <v>1449</v>
      </c>
      <c r="B3759">
        <v>24</v>
      </c>
      <c r="C3759" s="1">
        <v>43512</v>
      </c>
      <c r="D3759" t="s">
        <v>6079</v>
      </c>
      <c r="E3759" t="s">
        <v>6080</v>
      </c>
      <c r="F3759">
        <v>10</v>
      </c>
      <c r="G3759">
        <v>7</v>
      </c>
      <c r="H3759">
        <v>1</v>
      </c>
      <c r="I3759" t="s">
        <v>13</v>
      </c>
    </row>
    <row r="3760" spans="1:9" hidden="1" x14ac:dyDescent="0.3">
      <c r="A3760" t="s">
        <v>1449</v>
      </c>
      <c r="B3760">
        <v>23</v>
      </c>
      <c r="C3760" s="1">
        <v>43400</v>
      </c>
      <c r="D3760" t="s">
        <v>2773</v>
      </c>
      <c r="E3760" t="s">
        <v>2774</v>
      </c>
      <c r="F3760">
        <v>18</v>
      </c>
      <c r="G3760">
        <v>0</v>
      </c>
      <c r="H3760">
        <v>0</v>
      </c>
      <c r="I3760" t="s">
        <v>709</v>
      </c>
    </row>
    <row r="3761" spans="1:9" hidden="1" x14ac:dyDescent="0.3">
      <c r="A3761" t="s">
        <v>1449</v>
      </c>
      <c r="B3761">
        <v>22</v>
      </c>
      <c r="C3761" s="1">
        <v>43071</v>
      </c>
      <c r="D3761" t="s">
        <v>1434</v>
      </c>
      <c r="E3761" t="s">
        <v>1435</v>
      </c>
      <c r="F3761">
        <v>15</v>
      </c>
      <c r="G3761">
        <v>2</v>
      </c>
      <c r="H3761">
        <v>1</v>
      </c>
      <c r="I3761" t="s">
        <v>13</v>
      </c>
    </row>
    <row r="3762" spans="1:9" hidden="1" x14ac:dyDescent="0.3">
      <c r="A3762" t="s">
        <v>1449</v>
      </c>
      <c r="B3762">
        <v>21</v>
      </c>
      <c r="C3762" s="1">
        <v>43008</v>
      </c>
      <c r="D3762" t="s">
        <v>6081</v>
      </c>
      <c r="E3762" t="s">
        <v>1425</v>
      </c>
      <c r="F3762">
        <v>29</v>
      </c>
      <c r="G3762">
        <v>1</v>
      </c>
      <c r="H3762">
        <v>0</v>
      </c>
      <c r="I3762" t="s">
        <v>13</v>
      </c>
    </row>
    <row r="3763" spans="1:9" hidden="1" x14ac:dyDescent="0.3">
      <c r="A3763" t="s">
        <v>1449</v>
      </c>
      <c r="B3763">
        <v>20</v>
      </c>
      <c r="C3763" s="1">
        <v>42777</v>
      </c>
      <c r="D3763" t="s">
        <v>6082</v>
      </c>
      <c r="E3763" t="s">
        <v>6083</v>
      </c>
      <c r="F3763">
        <v>30</v>
      </c>
      <c r="G3763">
        <v>4</v>
      </c>
      <c r="H3763">
        <v>2</v>
      </c>
      <c r="I3763" t="s">
        <v>13</v>
      </c>
    </row>
    <row r="3764" spans="1:9" hidden="1" x14ac:dyDescent="0.3">
      <c r="A3764" t="s">
        <v>1449</v>
      </c>
      <c r="B3764">
        <v>19</v>
      </c>
      <c r="C3764" s="1">
        <v>42623</v>
      </c>
      <c r="D3764" t="s">
        <v>3479</v>
      </c>
      <c r="E3764" t="s">
        <v>3480</v>
      </c>
      <c r="F3764">
        <v>31</v>
      </c>
      <c r="G3764">
        <v>4</v>
      </c>
      <c r="H3764">
        <v>2</v>
      </c>
      <c r="I3764" t="s">
        <v>13</v>
      </c>
    </row>
    <row r="3765" spans="1:9" hidden="1" x14ac:dyDescent="0.3">
      <c r="A3765" t="s">
        <v>1449</v>
      </c>
      <c r="B3765">
        <v>18</v>
      </c>
      <c r="C3765" s="1">
        <v>42497</v>
      </c>
      <c r="D3765" t="s">
        <v>6084</v>
      </c>
      <c r="E3765" t="s">
        <v>6085</v>
      </c>
      <c r="F3765">
        <v>9</v>
      </c>
      <c r="G3765">
        <v>0</v>
      </c>
      <c r="H3765">
        <v>0</v>
      </c>
      <c r="I3765" t="s">
        <v>55</v>
      </c>
    </row>
    <row r="3766" spans="1:9" hidden="1" x14ac:dyDescent="0.3">
      <c r="A3766" t="s">
        <v>1449</v>
      </c>
      <c r="B3766">
        <v>17</v>
      </c>
      <c r="C3766" s="1">
        <v>42357</v>
      </c>
      <c r="D3766" t="s">
        <v>6086</v>
      </c>
      <c r="E3766" t="s">
        <v>6087</v>
      </c>
      <c r="F3766">
        <v>42</v>
      </c>
      <c r="G3766">
        <v>25</v>
      </c>
      <c r="H3766">
        <v>1</v>
      </c>
      <c r="I3766" t="s">
        <v>108</v>
      </c>
    </row>
    <row r="3767" spans="1:9" hidden="1" x14ac:dyDescent="0.3">
      <c r="A3767" t="s">
        <v>1449</v>
      </c>
      <c r="B3767">
        <v>16</v>
      </c>
      <c r="C3767" s="1">
        <v>42266</v>
      </c>
      <c r="D3767" t="s">
        <v>1450</v>
      </c>
      <c r="E3767" t="s">
        <v>1451</v>
      </c>
      <c r="F3767">
        <v>13</v>
      </c>
      <c r="G3767">
        <v>4</v>
      </c>
      <c r="H3767">
        <v>0</v>
      </c>
      <c r="I3767" t="s">
        <v>13</v>
      </c>
    </row>
    <row r="3768" spans="1:9" hidden="1" x14ac:dyDescent="0.3">
      <c r="A3768" t="s">
        <v>1449</v>
      </c>
      <c r="B3768">
        <v>15</v>
      </c>
      <c r="C3768" s="1">
        <v>42175</v>
      </c>
      <c r="D3768" t="s">
        <v>6088</v>
      </c>
      <c r="E3768" t="s">
        <v>6089</v>
      </c>
      <c r="F3768">
        <v>16</v>
      </c>
      <c r="G3768">
        <v>3</v>
      </c>
      <c r="H3768">
        <v>0</v>
      </c>
      <c r="I3768" t="s">
        <v>18</v>
      </c>
    </row>
    <row r="3769" spans="1:9" hidden="1" x14ac:dyDescent="0.3">
      <c r="A3769" t="s">
        <v>1449</v>
      </c>
      <c r="B3769">
        <v>14</v>
      </c>
      <c r="C3769" s="1">
        <v>42084</v>
      </c>
      <c r="D3769" t="s">
        <v>4431</v>
      </c>
      <c r="E3769" t="s">
        <v>4432</v>
      </c>
      <c r="F3769">
        <v>14</v>
      </c>
      <c r="G3769">
        <v>0</v>
      </c>
      <c r="H3769">
        <v>0</v>
      </c>
      <c r="I3769" t="s">
        <v>13</v>
      </c>
    </row>
    <row r="3770" spans="1:9" hidden="1" x14ac:dyDescent="0.3">
      <c r="A3770" t="s">
        <v>1449</v>
      </c>
      <c r="B3770">
        <v>13</v>
      </c>
      <c r="C3770" s="1">
        <v>42042</v>
      </c>
      <c r="D3770" t="s">
        <v>6090</v>
      </c>
      <c r="E3770" t="s">
        <v>6091</v>
      </c>
      <c r="F3770">
        <v>26</v>
      </c>
      <c r="G3770">
        <v>1</v>
      </c>
      <c r="H3770">
        <v>0</v>
      </c>
      <c r="I3770" t="s">
        <v>18</v>
      </c>
    </row>
    <row r="3771" spans="1:9" hidden="1" x14ac:dyDescent="0.3">
      <c r="A3771" t="s">
        <v>1449</v>
      </c>
      <c r="B3771">
        <v>12</v>
      </c>
      <c r="C3771" s="1">
        <v>41986</v>
      </c>
      <c r="D3771" t="s">
        <v>6092</v>
      </c>
      <c r="E3771" t="s">
        <v>6093</v>
      </c>
      <c r="F3771">
        <v>10</v>
      </c>
      <c r="G3771">
        <v>2</v>
      </c>
      <c r="H3771">
        <v>0</v>
      </c>
      <c r="I3771" t="s">
        <v>108</v>
      </c>
    </row>
    <row r="3772" spans="1:9" hidden="1" x14ac:dyDescent="0.3">
      <c r="A3772" t="s">
        <v>1449</v>
      </c>
      <c r="B3772">
        <v>11</v>
      </c>
      <c r="C3772" s="1">
        <v>41741</v>
      </c>
      <c r="D3772" t="s">
        <v>6094</v>
      </c>
      <c r="E3772" t="s">
        <v>6095</v>
      </c>
      <c r="F3772">
        <v>19</v>
      </c>
      <c r="G3772">
        <v>0</v>
      </c>
      <c r="H3772">
        <v>1</v>
      </c>
      <c r="I3772" t="s">
        <v>154</v>
      </c>
    </row>
    <row r="3773" spans="1:9" hidden="1" x14ac:dyDescent="0.3">
      <c r="A3773" t="s">
        <v>1449</v>
      </c>
      <c r="B3773">
        <v>10</v>
      </c>
      <c r="C3773" s="1">
        <v>41685</v>
      </c>
      <c r="D3773" t="s">
        <v>6096</v>
      </c>
      <c r="E3773" t="s">
        <v>6097</v>
      </c>
      <c r="F3773">
        <v>2</v>
      </c>
      <c r="G3773">
        <v>1</v>
      </c>
      <c r="H3773">
        <v>0</v>
      </c>
      <c r="I3773" t="s">
        <v>13</v>
      </c>
    </row>
    <row r="3774" spans="1:9" hidden="1" x14ac:dyDescent="0.3">
      <c r="A3774" t="s">
        <v>1449</v>
      </c>
      <c r="B3774">
        <v>9</v>
      </c>
      <c r="C3774" s="1">
        <v>41671</v>
      </c>
      <c r="D3774" t="s">
        <v>6098</v>
      </c>
      <c r="E3774" t="s">
        <v>6099</v>
      </c>
      <c r="F3774">
        <v>4</v>
      </c>
      <c r="G3774">
        <v>15</v>
      </c>
      <c r="H3774">
        <v>1</v>
      </c>
      <c r="I3774" t="s">
        <v>86</v>
      </c>
    </row>
    <row r="3775" spans="1:9" hidden="1" x14ac:dyDescent="0.3">
      <c r="A3775" t="s">
        <v>1449</v>
      </c>
      <c r="B3775">
        <v>8</v>
      </c>
      <c r="C3775" s="1">
        <v>41601</v>
      </c>
      <c r="D3775" t="s">
        <v>5305</v>
      </c>
      <c r="E3775" t="s">
        <v>5306</v>
      </c>
      <c r="F3775">
        <v>1</v>
      </c>
      <c r="G3775">
        <v>6</v>
      </c>
      <c r="H3775">
        <v>1</v>
      </c>
      <c r="I3775" t="s">
        <v>18</v>
      </c>
    </row>
    <row r="3776" spans="1:9" hidden="1" x14ac:dyDescent="0.3">
      <c r="A3776" t="s">
        <v>1449</v>
      </c>
      <c r="B3776">
        <v>7</v>
      </c>
      <c r="C3776" s="1">
        <v>41594</v>
      </c>
      <c r="D3776" t="s">
        <v>6100</v>
      </c>
      <c r="E3776" t="s">
        <v>6101</v>
      </c>
      <c r="F3776">
        <v>5</v>
      </c>
      <c r="G3776">
        <v>8</v>
      </c>
      <c r="H3776">
        <v>0</v>
      </c>
      <c r="I3776" t="s">
        <v>13</v>
      </c>
    </row>
    <row r="3777" spans="1:9" hidden="1" x14ac:dyDescent="0.3">
      <c r="A3777" t="s">
        <v>1449</v>
      </c>
      <c r="B3777">
        <v>6</v>
      </c>
      <c r="C3777" s="1">
        <v>41566</v>
      </c>
      <c r="D3777" t="s">
        <v>6102</v>
      </c>
      <c r="E3777" t="s">
        <v>6103</v>
      </c>
      <c r="F3777">
        <v>4</v>
      </c>
      <c r="G3777">
        <v>5</v>
      </c>
      <c r="H3777">
        <v>0</v>
      </c>
      <c r="I3777" t="s">
        <v>10</v>
      </c>
    </row>
    <row r="3778" spans="1:9" hidden="1" x14ac:dyDescent="0.3">
      <c r="A3778" t="s">
        <v>1449</v>
      </c>
      <c r="B3778">
        <v>5</v>
      </c>
      <c r="C3778" s="1">
        <v>41524</v>
      </c>
      <c r="D3778" t="s">
        <v>6104</v>
      </c>
      <c r="E3778" t="s">
        <v>6105</v>
      </c>
      <c r="F3778">
        <v>11</v>
      </c>
      <c r="G3778">
        <v>19</v>
      </c>
      <c r="H3778">
        <v>2</v>
      </c>
      <c r="I3778" t="s">
        <v>13</v>
      </c>
    </row>
    <row r="3779" spans="1:9" hidden="1" x14ac:dyDescent="0.3">
      <c r="A3779" t="s">
        <v>1449</v>
      </c>
      <c r="B3779">
        <v>4</v>
      </c>
      <c r="C3779" s="1">
        <v>41440</v>
      </c>
      <c r="D3779" t="s">
        <v>3207</v>
      </c>
      <c r="E3779" t="s">
        <v>3208</v>
      </c>
      <c r="F3779">
        <v>4</v>
      </c>
      <c r="G3779">
        <v>13</v>
      </c>
      <c r="H3779">
        <v>1</v>
      </c>
      <c r="I3779" t="s">
        <v>13</v>
      </c>
    </row>
    <row r="3780" spans="1:9" hidden="1" x14ac:dyDescent="0.3">
      <c r="A3780" t="s">
        <v>1449</v>
      </c>
      <c r="B3780">
        <v>3</v>
      </c>
      <c r="C3780" s="1">
        <v>41419</v>
      </c>
      <c r="D3780" t="s">
        <v>2333</v>
      </c>
      <c r="E3780" t="s">
        <v>2334</v>
      </c>
      <c r="F3780">
        <v>9</v>
      </c>
      <c r="G3780">
        <v>34</v>
      </c>
      <c r="H3780">
        <v>1</v>
      </c>
      <c r="I3780" t="s">
        <v>29</v>
      </c>
    </row>
    <row r="3781" spans="1:9" hidden="1" x14ac:dyDescent="0.3">
      <c r="A3781" t="s">
        <v>1449</v>
      </c>
      <c r="B3781">
        <v>2</v>
      </c>
      <c r="C3781" s="1">
        <v>41391</v>
      </c>
      <c r="D3781" t="s">
        <v>6106</v>
      </c>
      <c r="E3781" t="s">
        <v>6107</v>
      </c>
      <c r="F3781">
        <v>9</v>
      </c>
      <c r="G3781">
        <v>5</v>
      </c>
      <c r="H3781">
        <v>3</v>
      </c>
      <c r="I3781" t="s">
        <v>13</v>
      </c>
    </row>
    <row r="3782" spans="1:9" hidden="1" x14ac:dyDescent="0.3">
      <c r="A3782" t="s">
        <v>1449</v>
      </c>
      <c r="B3782">
        <v>1</v>
      </c>
      <c r="C3782" s="1">
        <v>41377</v>
      </c>
      <c r="D3782" t="s">
        <v>6108</v>
      </c>
      <c r="E3782" t="s">
        <v>6109</v>
      </c>
      <c r="F3782">
        <v>17</v>
      </c>
      <c r="G3782">
        <v>33</v>
      </c>
      <c r="H3782">
        <v>1</v>
      </c>
      <c r="I3782" t="s">
        <v>18</v>
      </c>
    </row>
    <row r="3783" spans="1:9" hidden="1" x14ac:dyDescent="0.3">
      <c r="A3783" t="s">
        <v>1985</v>
      </c>
      <c r="B3783">
        <v>22</v>
      </c>
      <c r="C3783" s="1">
        <v>44547</v>
      </c>
      <c r="D3783" t="s">
        <v>4108</v>
      </c>
      <c r="E3783" t="s">
        <v>4109</v>
      </c>
      <c r="F3783">
        <v>7</v>
      </c>
      <c r="G3783">
        <v>1</v>
      </c>
      <c r="H3783">
        <v>0</v>
      </c>
      <c r="I3783" t="s">
        <v>26</v>
      </c>
    </row>
    <row r="3784" spans="1:9" hidden="1" x14ac:dyDescent="0.3">
      <c r="A3784" t="s">
        <v>1985</v>
      </c>
      <c r="B3784">
        <v>21</v>
      </c>
      <c r="C3784" s="1">
        <v>44294</v>
      </c>
      <c r="D3784" t="s">
        <v>6110</v>
      </c>
      <c r="E3784" t="s">
        <v>6111</v>
      </c>
      <c r="F3784">
        <v>25</v>
      </c>
      <c r="G3784">
        <v>1</v>
      </c>
      <c r="H3784">
        <v>0</v>
      </c>
      <c r="I3784" t="s">
        <v>127</v>
      </c>
    </row>
    <row r="3785" spans="1:9" hidden="1" x14ac:dyDescent="0.3">
      <c r="A3785" t="s">
        <v>1985</v>
      </c>
      <c r="B3785">
        <v>20</v>
      </c>
      <c r="C3785" s="1">
        <v>43902</v>
      </c>
      <c r="D3785" t="s">
        <v>6112</v>
      </c>
      <c r="E3785" t="s">
        <v>1973</v>
      </c>
      <c r="F3785">
        <v>2</v>
      </c>
      <c r="G3785">
        <v>0</v>
      </c>
      <c r="H3785">
        <v>0</v>
      </c>
      <c r="I3785" t="s">
        <v>26</v>
      </c>
    </row>
    <row r="3786" spans="1:9" hidden="1" x14ac:dyDescent="0.3">
      <c r="A3786" t="s">
        <v>1985</v>
      </c>
      <c r="B3786">
        <v>19</v>
      </c>
      <c r="C3786" s="1">
        <v>43750</v>
      </c>
      <c r="D3786" t="s">
        <v>4375</v>
      </c>
      <c r="E3786" t="s">
        <v>4376</v>
      </c>
      <c r="F3786">
        <v>14</v>
      </c>
      <c r="G3786">
        <v>5</v>
      </c>
      <c r="H3786">
        <v>1</v>
      </c>
      <c r="I3786" t="s">
        <v>26</v>
      </c>
    </row>
    <row r="3787" spans="1:9" hidden="1" x14ac:dyDescent="0.3">
      <c r="A3787" t="s">
        <v>1985</v>
      </c>
      <c r="B3787">
        <v>18</v>
      </c>
      <c r="C3787" s="1">
        <v>43448</v>
      </c>
      <c r="D3787" t="s">
        <v>6113</v>
      </c>
      <c r="E3787" t="s">
        <v>6114</v>
      </c>
      <c r="F3787">
        <v>36</v>
      </c>
      <c r="G3787">
        <v>3</v>
      </c>
      <c r="H3787">
        <v>0</v>
      </c>
      <c r="I3787" t="s">
        <v>61</v>
      </c>
    </row>
    <row r="3788" spans="1:9" hidden="1" x14ac:dyDescent="0.3">
      <c r="A3788" t="s">
        <v>1985</v>
      </c>
      <c r="B3788">
        <v>17</v>
      </c>
      <c r="C3788" s="1">
        <v>42582</v>
      </c>
      <c r="D3788" t="s">
        <v>4806</v>
      </c>
      <c r="E3788" t="s">
        <v>4807</v>
      </c>
      <c r="F3788">
        <v>8</v>
      </c>
      <c r="G3788">
        <v>1</v>
      </c>
      <c r="H3788">
        <v>1</v>
      </c>
      <c r="I3788" t="s">
        <v>108</v>
      </c>
    </row>
    <row r="3789" spans="1:9" hidden="1" x14ac:dyDescent="0.3">
      <c r="A3789" t="s">
        <v>1985</v>
      </c>
      <c r="B3789">
        <v>16</v>
      </c>
      <c r="C3789" s="1">
        <v>42504</v>
      </c>
      <c r="D3789" t="s">
        <v>479</v>
      </c>
      <c r="E3789" t="s">
        <v>480</v>
      </c>
      <c r="F3789">
        <v>25</v>
      </c>
      <c r="G3789">
        <v>8</v>
      </c>
      <c r="H3789">
        <v>0</v>
      </c>
      <c r="I3789" t="s">
        <v>13</v>
      </c>
    </row>
    <row r="3790" spans="1:9" hidden="1" x14ac:dyDescent="0.3">
      <c r="A3790" t="s">
        <v>1985</v>
      </c>
      <c r="B3790">
        <v>15</v>
      </c>
      <c r="C3790" s="1">
        <v>42421</v>
      </c>
      <c r="D3790" t="s">
        <v>4379</v>
      </c>
      <c r="E3790" t="s">
        <v>4380</v>
      </c>
      <c r="F3790">
        <v>17</v>
      </c>
      <c r="G3790">
        <v>27</v>
      </c>
      <c r="H3790">
        <v>6</v>
      </c>
      <c r="I3790" t="s">
        <v>154</v>
      </c>
    </row>
    <row r="3791" spans="1:9" hidden="1" x14ac:dyDescent="0.3">
      <c r="A3791" t="s">
        <v>1985</v>
      </c>
      <c r="B3791">
        <v>14</v>
      </c>
      <c r="C3791" s="1">
        <v>42378</v>
      </c>
      <c r="D3791" t="s">
        <v>6115</v>
      </c>
      <c r="E3791" t="s">
        <v>6116</v>
      </c>
      <c r="F3791">
        <v>4</v>
      </c>
      <c r="G3791">
        <v>1</v>
      </c>
      <c r="H3791">
        <v>0</v>
      </c>
      <c r="I3791" t="s">
        <v>18</v>
      </c>
    </row>
    <row r="3792" spans="1:9" hidden="1" x14ac:dyDescent="0.3">
      <c r="A3792" t="s">
        <v>1985</v>
      </c>
      <c r="B3792">
        <v>13</v>
      </c>
      <c r="C3792" s="1">
        <v>42092</v>
      </c>
      <c r="D3792" t="s">
        <v>6117</v>
      </c>
      <c r="E3792" t="s">
        <v>6118</v>
      </c>
      <c r="F3792">
        <v>21</v>
      </c>
      <c r="G3792">
        <v>16</v>
      </c>
      <c r="H3792">
        <v>1</v>
      </c>
      <c r="I3792" t="s">
        <v>18</v>
      </c>
    </row>
    <row r="3793" spans="1:9" hidden="1" x14ac:dyDescent="0.3">
      <c r="A3793" t="s">
        <v>1985</v>
      </c>
      <c r="B3793">
        <v>12</v>
      </c>
      <c r="C3793" s="1">
        <v>41936</v>
      </c>
      <c r="D3793" t="s">
        <v>6119</v>
      </c>
      <c r="E3793" t="s">
        <v>6120</v>
      </c>
      <c r="F3793">
        <v>17</v>
      </c>
      <c r="G3793">
        <v>2</v>
      </c>
      <c r="H3793">
        <v>2</v>
      </c>
      <c r="I3793" t="s">
        <v>108</v>
      </c>
    </row>
    <row r="3794" spans="1:9" hidden="1" x14ac:dyDescent="0.3">
      <c r="A3794" t="s">
        <v>1985</v>
      </c>
      <c r="B3794">
        <v>11</v>
      </c>
      <c r="C3794" s="1">
        <v>41782</v>
      </c>
      <c r="D3794" t="s">
        <v>6121</v>
      </c>
      <c r="E3794" t="s">
        <v>6122</v>
      </c>
      <c r="F3794">
        <v>11</v>
      </c>
      <c r="G3794">
        <v>4</v>
      </c>
      <c r="H3794">
        <v>2</v>
      </c>
      <c r="I3794" t="s">
        <v>86</v>
      </c>
    </row>
    <row r="3795" spans="1:9" hidden="1" x14ac:dyDescent="0.3">
      <c r="A3795" t="s">
        <v>1985</v>
      </c>
      <c r="B3795">
        <v>10</v>
      </c>
      <c r="C3795" s="1">
        <v>41727</v>
      </c>
      <c r="D3795" t="s">
        <v>6123</v>
      </c>
      <c r="E3795" t="s">
        <v>6124</v>
      </c>
      <c r="F3795">
        <v>26</v>
      </c>
      <c r="G3795">
        <v>15</v>
      </c>
      <c r="H3795">
        <v>4</v>
      </c>
      <c r="I3795" t="s">
        <v>18</v>
      </c>
    </row>
    <row r="3796" spans="1:9" hidden="1" x14ac:dyDescent="0.3">
      <c r="A3796" t="s">
        <v>1985</v>
      </c>
      <c r="B3796">
        <v>9</v>
      </c>
      <c r="C3796" s="1">
        <v>41713</v>
      </c>
      <c r="D3796" t="s">
        <v>4391</v>
      </c>
      <c r="E3796" t="s">
        <v>4392</v>
      </c>
      <c r="F3796">
        <v>13</v>
      </c>
      <c r="G3796">
        <v>21</v>
      </c>
      <c r="H3796">
        <v>0</v>
      </c>
      <c r="I3796" t="s">
        <v>13</v>
      </c>
    </row>
    <row r="3797" spans="1:9" hidden="1" x14ac:dyDescent="0.3">
      <c r="A3797" t="s">
        <v>1985</v>
      </c>
      <c r="B3797">
        <v>8</v>
      </c>
      <c r="C3797" s="1">
        <v>41629</v>
      </c>
      <c r="D3797" t="s">
        <v>5960</v>
      </c>
      <c r="E3797" t="s">
        <v>5961</v>
      </c>
      <c r="F3797">
        <v>15</v>
      </c>
      <c r="G3797">
        <v>4</v>
      </c>
      <c r="H3797">
        <v>0</v>
      </c>
      <c r="I3797" t="s">
        <v>18</v>
      </c>
    </row>
    <row r="3798" spans="1:9" hidden="1" x14ac:dyDescent="0.3">
      <c r="A3798" t="s">
        <v>1985</v>
      </c>
      <c r="B3798">
        <v>7</v>
      </c>
      <c r="C3798" s="1">
        <v>41545</v>
      </c>
      <c r="D3798" t="s">
        <v>6125</v>
      </c>
      <c r="E3798" t="s">
        <v>6126</v>
      </c>
      <c r="F3798">
        <v>2</v>
      </c>
      <c r="G3798">
        <v>0</v>
      </c>
      <c r="H3798">
        <v>1</v>
      </c>
      <c r="I3798" t="s">
        <v>55</v>
      </c>
    </row>
    <row r="3799" spans="1:9" hidden="1" x14ac:dyDescent="0.3">
      <c r="A3799" t="s">
        <v>1985</v>
      </c>
      <c r="B3799">
        <v>6</v>
      </c>
      <c r="C3799" s="1">
        <v>40753</v>
      </c>
      <c r="D3799" t="s">
        <v>6127</v>
      </c>
      <c r="E3799" t="s">
        <v>6128</v>
      </c>
      <c r="F3799">
        <v>3</v>
      </c>
      <c r="G3799">
        <v>4</v>
      </c>
      <c r="H3799">
        <v>0</v>
      </c>
      <c r="I3799" t="s">
        <v>13</v>
      </c>
    </row>
    <row r="3800" spans="1:9" hidden="1" x14ac:dyDescent="0.3">
      <c r="A3800" t="s">
        <v>1985</v>
      </c>
      <c r="B3800">
        <v>5</v>
      </c>
      <c r="C3800" s="1">
        <v>40684</v>
      </c>
      <c r="D3800" t="s">
        <v>6129</v>
      </c>
      <c r="E3800" t="s">
        <v>6130</v>
      </c>
      <c r="F3800">
        <v>4</v>
      </c>
      <c r="G3800">
        <v>5</v>
      </c>
      <c r="H3800">
        <v>0</v>
      </c>
      <c r="I3800" t="s">
        <v>13</v>
      </c>
    </row>
    <row r="3801" spans="1:9" hidden="1" x14ac:dyDescent="0.3">
      <c r="A3801" t="s">
        <v>1985</v>
      </c>
      <c r="B3801">
        <v>4</v>
      </c>
      <c r="C3801" s="1">
        <v>40510</v>
      </c>
      <c r="D3801" t="s">
        <v>6131</v>
      </c>
      <c r="E3801" t="s">
        <v>6132</v>
      </c>
      <c r="F3801">
        <v>1</v>
      </c>
      <c r="G3801">
        <v>1</v>
      </c>
      <c r="H3801">
        <v>0</v>
      </c>
      <c r="I3801" t="s">
        <v>13</v>
      </c>
    </row>
    <row r="3802" spans="1:9" hidden="1" x14ac:dyDescent="0.3">
      <c r="A3802" t="s">
        <v>1985</v>
      </c>
      <c r="B3802">
        <v>3</v>
      </c>
      <c r="C3802" s="1">
        <v>40250</v>
      </c>
      <c r="D3802" t="s">
        <v>6133</v>
      </c>
      <c r="E3802" t="s">
        <v>6134</v>
      </c>
      <c r="F3802">
        <v>1</v>
      </c>
      <c r="G3802">
        <v>12</v>
      </c>
      <c r="H3802">
        <v>0</v>
      </c>
      <c r="I3802" t="s">
        <v>86</v>
      </c>
    </row>
    <row r="3803" spans="1:9" hidden="1" x14ac:dyDescent="0.3">
      <c r="A3803" t="s">
        <v>1985</v>
      </c>
      <c r="B3803">
        <v>2</v>
      </c>
      <c r="C3803" s="1">
        <v>40172</v>
      </c>
      <c r="D3803" t="s">
        <v>6135</v>
      </c>
      <c r="E3803" t="s">
        <v>6136</v>
      </c>
      <c r="F3803">
        <v>1</v>
      </c>
      <c r="G3803">
        <v>10</v>
      </c>
      <c r="H3803">
        <v>0</v>
      </c>
      <c r="I3803" t="s">
        <v>18</v>
      </c>
    </row>
    <row r="3804" spans="1:9" hidden="1" x14ac:dyDescent="0.3">
      <c r="A3804" t="s">
        <v>1985</v>
      </c>
      <c r="B3804">
        <v>1</v>
      </c>
      <c r="C3804" s="1">
        <v>40095</v>
      </c>
      <c r="D3804" t="s">
        <v>6137</v>
      </c>
      <c r="E3804" t="s">
        <v>6138</v>
      </c>
      <c r="F3804">
        <v>7</v>
      </c>
      <c r="G3804">
        <v>5</v>
      </c>
      <c r="H3804">
        <v>0</v>
      </c>
      <c r="I3804" t="s">
        <v>13</v>
      </c>
    </row>
    <row r="3805" spans="1:9" hidden="1" x14ac:dyDescent="0.3">
      <c r="A3805" t="s">
        <v>6139</v>
      </c>
      <c r="B3805">
        <v>13</v>
      </c>
      <c r="C3805" s="1">
        <v>44870</v>
      </c>
      <c r="D3805" t="s">
        <v>6140</v>
      </c>
      <c r="E3805" t="s">
        <v>6141</v>
      </c>
      <c r="F3805">
        <v>13</v>
      </c>
      <c r="G3805">
        <v>1</v>
      </c>
      <c r="H3805">
        <v>1</v>
      </c>
      <c r="I3805" t="s">
        <v>13</v>
      </c>
    </row>
    <row r="3806" spans="1:9" hidden="1" x14ac:dyDescent="0.3">
      <c r="A3806" t="s">
        <v>6139</v>
      </c>
      <c r="B3806">
        <v>12</v>
      </c>
      <c r="C3806" s="1">
        <v>44814</v>
      </c>
      <c r="D3806" t="s">
        <v>6142</v>
      </c>
      <c r="E3806" t="s">
        <v>6143</v>
      </c>
      <c r="F3806">
        <v>5</v>
      </c>
      <c r="G3806">
        <v>1</v>
      </c>
      <c r="H3806">
        <v>1</v>
      </c>
      <c r="I3806" t="s">
        <v>13</v>
      </c>
    </row>
    <row r="3807" spans="1:9" hidden="1" x14ac:dyDescent="0.3">
      <c r="A3807" t="s">
        <v>6139</v>
      </c>
      <c r="B3807">
        <v>11</v>
      </c>
      <c r="C3807" s="1">
        <v>44737</v>
      </c>
      <c r="D3807" t="s">
        <v>4262</v>
      </c>
      <c r="E3807" t="s">
        <v>4263</v>
      </c>
      <c r="F3807">
        <v>24</v>
      </c>
      <c r="G3807">
        <v>18</v>
      </c>
      <c r="H3807">
        <v>0</v>
      </c>
      <c r="I3807" t="s">
        <v>108</v>
      </c>
    </row>
    <row r="3808" spans="1:9" hidden="1" x14ac:dyDescent="0.3">
      <c r="A3808" t="s">
        <v>6139</v>
      </c>
      <c r="B3808">
        <v>10</v>
      </c>
      <c r="C3808" s="1">
        <v>44611</v>
      </c>
      <c r="D3808" t="s">
        <v>6144</v>
      </c>
      <c r="E3808" t="s">
        <v>6145</v>
      </c>
      <c r="F3808">
        <v>4</v>
      </c>
      <c r="G3808">
        <v>0</v>
      </c>
      <c r="H3808">
        <v>0</v>
      </c>
      <c r="I3808" t="s">
        <v>86</v>
      </c>
    </row>
    <row r="3809" spans="1:9" hidden="1" x14ac:dyDescent="0.3">
      <c r="A3809" t="s">
        <v>6139</v>
      </c>
      <c r="B3809">
        <v>9</v>
      </c>
      <c r="C3809" s="1">
        <v>44429</v>
      </c>
      <c r="D3809" t="s">
        <v>6142</v>
      </c>
      <c r="E3809" t="s">
        <v>6143</v>
      </c>
      <c r="F3809">
        <v>5</v>
      </c>
      <c r="G3809">
        <v>0</v>
      </c>
      <c r="H3809">
        <v>0</v>
      </c>
      <c r="I3809" t="s">
        <v>58</v>
      </c>
    </row>
    <row r="3810" spans="1:9" hidden="1" x14ac:dyDescent="0.3">
      <c r="A3810" t="s">
        <v>6139</v>
      </c>
      <c r="B3810">
        <v>8</v>
      </c>
      <c r="C3810" s="1">
        <v>44310</v>
      </c>
      <c r="D3810" t="s">
        <v>1780</v>
      </c>
      <c r="E3810" t="s">
        <v>1781</v>
      </c>
      <c r="F3810">
        <v>15</v>
      </c>
      <c r="G3810">
        <v>21</v>
      </c>
      <c r="H3810">
        <v>4</v>
      </c>
      <c r="I3810" t="s">
        <v>86</v>
      </c>
    </row>
    <row r="3811" spans="1:9" hidden="1" x14ac:dyDescent="0.3">
      <c r="A3811" t="s">
        <v>6139</v>
      </c>
      <c r="B3811">
        <v>7</v>
      </c>
      <c r="C3811" s="1">
        <v>44247</v>
      </c>
      <c r="D3811" t="s">
        <v>6146</v>
      </c>
      <c r="E3811" t="s">
        <v>6147</v>
      </c>
      <c r="F3811">
        <v>16</v>
      </c>
      <c r="G3811">
        <v>1</v>
      </c>
      <c r="H3811">
        <v>1</v>
      </c>
      <c r="I3811" t="s">
        <v>10</v>
      </c>
    </row>
    <row r="3812" spans="1:9" hidden="1" x14ac:dyDescent="0.3">
      <c r="A3812" t="s">
        <v>6139</v>
      </c>
      <c r="B3812">
        <v>6</v>
      </c>
      <c r="C3812" s="1">
        <v>44108</v>
      </c>
      <c r="D3812" t="s">
        <v>6148</v>
      </c>
      <c r="E3812" t="s">
        <v>6149</v>
      </c>
      <c r="F3812">
        <v>1</v>
      </c>
      <c r="G3812">
        <v>4</v>
      </c>
      <c r="H3812">
        <v>0</v>
      </c>
      <c r="I3812" t="s">
        <v>29</v>
      </c>
    </row>
    <row r="3813" spans="1:9" hidden="1" x14ac:dyDescent="0.3">
      <c r="A3813" t="s">
        <v>6139</v>
      </c>
      <c r="B3813">
        <v>5</v>
      </c>
      <c r="C3813" s="1">
        <v>43750</v>
      </c>
      <c r="D3813" t="s">
        <v>3097</v>
      </c>
      <c r="E3813" t="s">
        <v>3098</v>
      </c>
      <c r="F3813">
        <v>18</v>
      </c>
      <c r="G3813">
        <v>20</v>
      </c>
      <c r="H3813">
        <v>1</v>
      </c>
      <c r="I3813" t="s">
        <v>13</v>
      </c>
    </row>
    <row r="3814" spans="1:9" hidden="1" x14ac:dyDescent="0.3">
      <c r="A3814" t="s">
        <v>6139</v>
      </c>
      <c r="B3814">
        <v>4</v>
      </c>
      <c r="C3814" s="1">
        <v>43687</v>
      </c>
      <c r="D3814" t="s">
        <v>6150</v>
      </c>
      <c r="E3814" t="s">
        <v>6151</v>
      </c>
      <c r="F3814">
        <v>3</v>
      </c>
      <c r="G3814">
        <v>6</v>
      </c>
      <c r="H3814">
        <v>0</v>
      </c>
      <c r="I3814" t="s">
        <v>18</v>
      </c>
    </row>
    <row r="3815" spans="1:9" hidden="1" x14ac:dyDescent="0.3">
      <c r="A3815" t="s">
        <v>6139</v>
      </c>
      <c r="B3815">
        <v>3</v>
      </c>
      <c r="C3815" s="1">
        <v>43407</v>
      </c>
      <c r="D3815" t="s">
        <v>6152</v>
      </c>
      <c r="E3815" t="s">
        <v>6153</v>
      </c>
      <c r="F3815">
        <v>6</v>
      </c>
      <c r="G3815">
        <v>30</v>
      </c>
      <c r="H3815">
        <v>0</v>
      </c>
      <c r="I3815" t="s">
        <v>13</v>
      </c>
    </row>
    <row r="3816" spans="1:9" hidden="1" x14ac:dyDescent="0.3">
      <c r="A3816" t="s">
        <v>6139</v>
      </c>
      <c r="B3816">
        <v>2</v>
      </c>
      <c r="C3816" s="1">
        <v>42714</v>
      </c>
      <c r="D3816" t="s">
        <v>6154</v>
      </c>
      <c r="E3816" t="s">
        <v>6155</v>
      </c>
      <c r="F3816">
        <v>3</v>
      </c>
      <c r="G3816">
        <v>19</v>
      </c>
      <c r="H3816">
        <v>4</v>
      </c>
      <c r="I3816" t="s">
        <v>108</v>
      </c>
    </row>
    <row r="3817" spans="1:9" hidden="1" x14ac:dyDescent="0.3">
      <c r="A3817" t="s">
        <v>1994</v>
      </c>
      <c r="B3817">
        <v>23</v>
      </c>
      <c r="C3817" s="1">
        <v>44849</v>
      </c>
      <c r="D3817" t="s">
        <v>6156</v>
      </c>
      <c r="E3817" t="s">
        <v>6157</v>
      </c>
      <c r="F3817">
        <v>20</v>
      </c>
      <c r="G3817">
        <v>0</v>
      </c>
      <c r="H3817">
        <v>0</v>
      </c>
      <c r="I3817" t="s">
        <v>86</v>
      </c>
    </row>
    <row r="3818" spans="1:9" hidden="1" x14ac:dyDescent="0.3">
      <c r="A3818" t="s">
        <v>1994</v>
      </c>
      <c r="B3818">
        <v>22</v>
      </c>
      <c r="C3818" s="1">
        <v>44548</v>
      </c>
      <c r="D3818" t="s">
        <v>5311</v>
      </c>
      <c r="E3818" t="s">
        <v>1990</v>
      </c>
      <c r="F3818">
        <v>20</v>
      </c>
      <c r="G3818">
        <v>0</v>
      </c>
      <c r="H3818">
        <v>1</v>
      </c>
      <c r="I3818" t="s">
        <v>61</v>
      </c>
    </row>
    <row r="3819" spans="1:9" hidden="1" x14ac:dyDescent="0.3">
      <c r="A3819" t="s">
        <v>1994</v>
      </c>
      <c r="B3819">
        <v>21</v>
      </c>
      <c r="C3819" s="1">
        <v>44401</v>
      </c>
      <c r="D3819" t="s">
        <v>6158</v>
      </c>
      <c r="E3819" t="s">
        <v>6159</v>
      </c>
      <c r="F3819">
        <v>12</v>
      </c>
      <c r="G3819">
        <v>1</v>
      </c>
      <c r="H3819">
        <v>0</v>
      </c>
      <c r="I3819" t="s">
        <v>13</v>
      </c>
    </row>
    <row r="3820" spans="1:9" hidden="1" x14ac:dyDescent="0.3">
      <c r="A3820" t="s">
        <v>1994</v>
      </c>
      <c r="B3820">
        <v>20</v>
      </c>
      <c r="C3820" s="1">
        <v>44260</v>
      </c>
      <c r="D3820" t="s">
        <v>6160</v>
      </c>
      <c r="E3820" t="s">
        <v>6161</v>
      </c>
      <c r="F3820">
        <v>23</v>
      </c>
      <c r="G3820">
        <v>4</v>
      </c>
      <c r="H3820">
        <v>3</v>
      </c>
      <c r="I3820" t="s">
        <v>18</v>
      </c>
    </row>
    <row r="3821" spans="1:9" hidden="1" x14ac:dyDescent="0.3">
      <c r="A3821" t="s">
        <v>1994</v>
      </c>
      <c r="B3821">
        <v>19</v>
      </c>
      <c r="C3821" s="1">
        <v>43897</v>
      </c>
      <c r="D3821" t="s">
        <v>6162</v>
      </c>
      <c r="E3821" t="s">
        <v>6163</v>
      </c>
      <c r="F3821">
        <v>17</v>
      </c>
      <c r="G3821">
        <v>0</v>
      </c>
      <c r="H3821">
        <v>0</v>
      </c>
      <c r="I3821" t="s">
        <v>18</v>
      </c>
    </row>
    <row r="3822" spans="1:9" hidden="1" x14ac:dyDescent="0.3">
      <c r="A3822" t="s">
        <v>1994</v>
      </c>
      <c r="B3822">
        <v>18</v>
      </c>
      <c r="C3822" s="1">
        <v>43777</v>
      </c>
      <c r="D3822" t="s">
        <v>6164</v>
      </c>
      <c r="E3822" t="s">
        <v>6165</v>
      </c>
      <c r="F3822">
        <v>11</v>
      </c>
      <c r="G3822">
        <v>1</v>
      </c>
      <c r="H3822">
        <v>0</v>
      </c>
      <c r="I3822" t="s">
        <v>13</v>
      </c>
    </row>
    <row r="3823" spans="1:9" hidden="1" x14ac:dyDescent="0.3">
      <c r="A3823" t="s">
        <v>1994</v>
      </c>
      <c r="B3823">
        <v>17</v>
      </c>
      <c r="C3823" s="1">
        <v>43624</v>
      </c>
      <c r="D3823" t="s">
        <v>6166</v>
      </c>
      <c r="E3823" t="s">
        <v>6167</v>
      </c>
      <c r="F3823">
        <v>11</v>
      </c>
      <c r="G3823">
        <v>0</v>
      </c>
      <c r="H3823">
        <v>1</v>
      </c>
      <c r="I3823" t="s">
        <v>13</v>
      </c>
    </row>
    <row r="3824" spans="1:9" hidden="1" x14ac:dyDescent="0.3">
      <c r="A3824" t="s">
        <v>1994</v>
      </c>
      <c r="B3824">
        <v>16</v>
      </c>
      <c r="C3824" s="1">
        <v>43512</v>
      </c>
      <c r="D3824" t="s">
        <v>6168</v>
      </c>
      <c r="E3824" t="s">
        <v>6169</v>
      </c>
      <c r="F3824">
        <v>22</v>
      </c>
      <c r="G3824">
        <v>5</v>
      </c>
      <c r="H3824">
        <v>0</v>
      </c>
      <c r="I3824" t="s">
        <v>13</v>
      </c>
    </row>
    <row r="3825" spans="1:9" hidden="1" x14ac:dyDescent="0.3">
      <c r="A3825" t="s">
        <v>1994</v>
      </c>
      <c r="B3825">
        <v>15</v>
      </c>
      <c r="C3825" s="1">
        <v>43386</v>
      </c>
      <c r="D3825" t="s">
        <v>6170</v>
      </c>
      <c r="E3825" t="s">
        <v>6171</v>
      </c>
      <c r="F3825">
        <v>22</v>
      </c>
      <c r="G3825">
        <v>1</v>
      </c>
      <c r="H3825">
        <v>0</v>
      </c>
      <c r="I3825" t="s">
        <v>18</v>
      </c>
    </row>
    <row r="3826" spans="1:9" hidden="1" x14ac:dyDescent="0.3">
      <c r="A3826" t="s">
        <v>1994</v>
      </c>
      <c r="B3826">
        <v>14</v>
      </c>
      <c r="C3826" s="1">
        <v>43239</v>
      </c>
      <c r="D3826" t="s">
        <v>6172</v>
      </c>
      <c r="E3826" t="s">
        <v>6173</v>
      </c>
      <c r="F3826">
        <v>11</v>
      </c>
      <c r="G3826">
        <v>0</v>
      </c>
      <c r="H3826">
        <v>1</v>
      </c>
      <c r="I3826" t="s">
        <v>18</v>
      </c>
    </row>
    <row r="3827" spans="1:9" hidden="1" x14ac:dyDescent="0.3">
      <c r="A3827" t="s">
        <v>1994</v>
      </c>
      <c r="B3827">
        <v>13</v>
      </c>
      <c r="C3827" s="1">
        <v>43176</v>
      </c>
      <c r="D3827" t="s">
        <v>6174</v>
      </c>
      <c r="E3827" t="s">
        <v>6175</v>
      </c>
      <c r="F3827">
        <v>11</v>
      </c>
      <c r="G3827">
        <v>10</v>
      </c>
      <c r="H3827">
        <v>1</v>
      </c>
      <c r="I3827" t="s">
        <v>108</v>
      </c>
    </row>
    <row r="3828" spans="1:9" hidden="1" x14ac:dyDescent="0.3">
      <c r="A3828" t="s">
        <v>1994</v>
      </c>
      <c r="B3828">
        <v>12</v>
      </c>
      <c r="C3828" s="1">
        <v>43134</v>
      </c>
      <c r="D3828" t="s">
        <v>6176</v>
      </c>
      <c r="E3828" t="s">
        <v>6177</v>
      </c>
      <c r="F3828">
        <v>2</v>
      </c>
      <c r="G3828">
        <v>8</v>
      </c>
      <c r="H3828">
        <v>3</v>
      </c>
      <c r="I3828" t="s">
        <v>108</v>
      </c>
    </row>
    <row r="3829" spans="1:9" hidden="1" x14ac:dyDescent="0.3">
      <c r="A3829" t="s">
        <v>1994</v>
      </c>
      <c r="B3829">
        <v>11</v>
      </c>
      <c r="C3829" s="1">
        <v>43043</v>
      </c>
      <c r="D3829" t="s">
        <v>6178</v>
      </c>
      <c r="E3829" t="s">
        <v>6179</v>
      </c>
      <c r="F3829">
        <v>1</v>
      </c>
      <c r="G3829">
        <v>4</v>
      </c>
      <c r="H3829">
        <v>0</v>
      </c>
      <c r="I3829" t="s">
        <v>13</v>
      </c>
    </row>
    <row r="3830" spans="1:9" hidden="1" x14ac:dyDescent="0.3">
      <c r="A3830" t="s">
        <v>1994</v>
      </c>
      <c r="B3830">
        <v>10</v>
      </c>
      <c r="C3830" s="1">
        <v>43001</v>
      </c>
      <c r="D3830" t="s">
        <v>6180</v>
      </c>
      <c r="E3830" t="s">
        <v>6181</v>
      </c>
      <c r="F3830">
        <v>8</v>
      </c>
      <c r="G3830">
        <v>0</v>
      </c>
      <c r="H3830">
        <v>0</v>
      </c>
      <c r="I3830" t="s">
        <v>18</v>
      </c>
    </row>
    <row r="3831" spans="1:9" hidden="1" x14ac:dyDescent="0.3">
      <c r="A3831" t="s">
        <v>1994</v>
      </c>
      <c r="B3831">
        <v>9</v>
      </c>
      <c r="C3831" s="1">
        <v>42972</v>
      </c>
      <c r="D3831" t="s">
        <v>6182</v>
      </c>
      <c r="E3831" t="s">
        <v>6183</v>
      </c>
      <c r="F3831">
        <v>2</v>
      </c>
      <c r="G3831">
        <v>2</v>
      </c>
      <c r="H3831">
        <v>0</v>
      </c>
      <c r="I3831" t="s">
        <v>18</v>
      </c>
    </row>
    <row r="3832" spans="1:9" hidden="1" x14ac:dyDescent="0.3">
      <c r="A3832" t="s">
        <v>1994</v>
      </c>
      <c r="B3832">
        <v>8</v>
      </c>
      <c r="C3832" s="1">
        <v>42931</v>
      </c>
      <c r="D3832" t="s">
        <v>6184</v>
      </c>
      <c r="E3832" t="s">
        <v>6185</v>
      </c>
      <c r="F3832">
        <v>9</v>
      </c>
      <c r="G3832">
        <v>38</v>
      </c>
      <c r="H3832">
        <v>5</v>
      </c>
      <c r="I3832" t="s">
        <v>86</v>
      </c>
    </row>
    <row r="3833" spans="1:9" hidden="1" x14ac:dyDescent="0.3">
      <c r="A3833" t="s">
        <v>1994</v>
      </c>
      <c r="B3833">
        <v>7</v>
      </c>
      <c r="C3833" s="1">
        <v>42896</v>
      </c>
      <c r="D3833" t="s">
        <v>6186</v>
      </c>
      <c r="E3833" t="s">
        <v>6187</v>
      </c>
      <c r="F3833">
        <v>6</v>
      </c>
      <c r="G3833">
        <v>41</v>
      </c>
      <c r="H3833">
        <v>2</v>
      </c>
      <c r="I3833" t="s">
        <v>86</v>
      </c>
    </row>
    <row r="3834" spans="1:9" hidden="1" x14ac:dyDescent="0.3">
      <c r="A3834" t="s">
        <v>1994</v>
      </c>
      <c r="B3834">
        <v>6</v>
      </c>
      <c r="C3834" s="1">
        <v>42770</v>
      </c>
      <c r="D3834" t="s">
        <v>6188</v>
      </c>
      <c r="E3834" t="s">
        <v>6189</v>
      </c>
      <c r="F3834">
        <v>1</v>
      </c>
      <c r="G3834">
        <v>2</v>
      </c>
      <c r="H3834">
        <v>0</v>
      </c>
      <c r="I3834" t="s">
        <v>18</v>
      </c>
    </row>
    <row r="3835" spans="1:9" hidden="1" x14ac:dyDescent="0.3">
      <c r="A3835" t="s">
        <v>1994</v>
      </c>
      <c r="B3835">
        <v>5</v>
      </c>
      <c r="C3835" s="1">
        <v>42707</v>
      </c>
      <c r="D3835" t="s">
        <v>6190</v>
      </c>
      <c r="E3835" t="s">
        <v>6191</v>
      </c>
      <c r="F3835">
        <v>7</v>
      </c>
      <c r="G3835">
        <v>18</v>
      </c>
      <c r="H3835">
        <v>0</v>
      </c>
      <c r="I3835" t="s">
        <v>18</v>
      </c>
    </row>
    <row r="3836" spans="1:9" hidden="1" x14ac:dyDescent="0.3">
      <c r="A3836" t="s">
        <v>1994</v>
      </c>
      <c r="B3836">
        <v>4</v>
      </c>
      <c r="C3836" s="1">
        <v>42644</v>
      </c>
      <c r="D3836" t="s">
        <v>6192</v>
      </c>
      <c r="E3836" t="s">
        <v>6193</v>
      </c>
      <c r="F3836">
        <v>1</v>
      </c>
      <c r="G3836">
        <v>7</v>
      </c>
      <c r="H3836">
        <v>0</v>
      </c>
      <c r="I3836" t="s">
        <v>18</v>
      </c>
    </row>
    <row r="3837" spans="1:9" hidden="1" x14ac:dyDescent="0.3">
      <c r="A3837" t="s">
        <v>1994</v>
      </c>
      <c r="B3837">
        <v>3</v>
      </c>
      <c r="C3837" s="1">
        <v>42623</v>
      </c>
      <c r="D3837" t="s">
        <v>6194</v>
      </c>
      <c r="E3837" t="s">
        <v>6195</v>
      </c>
      <c r="F3837">
        <v>0</v>
      </c>
      <c r="G3837">
        <v>11</v>
      </c>
      <c r="H3837">
        <v>2</v>
      </c>
      <c r="I3837" t="s">
        <v>55</v>
      </c>
    </row>
    <row r="3838" spans="1:9" hidden="1" x14ac:dyDescent="0.3">
      <c r="A3838" t="s">
        <v>1994</v>
      </c>
      <c r="B3838">
        <v>2</v>
      </c>
      <c r="C3838" s="1">
        <v>42475</v>
      </c>
      <c r="D3838" t="s">
        <v>6196</v>
      </c>
      <c r="E3838" t="s">
        <v>6197</v>
      </c>
      <c r="F3838">
        <v>0</v>
      </c>
      <c r="G3838">
        <v>1</v>
      </c>
      <c r="H3838">
        <v>1</v>
      </c>
      <c r="I3838" t="s">
        <v>13</v>
      </c>
    </row>
    <row r="3839" spans="1:9" hidden="1" x14ac:dyDescent="0.3">
      <c r="A3839" t="s">
        <v>360</v>
      </c>
      <c r="B3839">
        <v>30</v>
      </c>
      <c r="C3839" s="1">
        <v>44723</v>
      </c>
      <c r="D3839" t="s">
        <v>233</v>
      </c>
      <c r="E3839" t="s">
        <v>234</v>
      </c>
      <c r="F3839">
        <v>19</v>
      </c>
      <c r="G3839">
        <v>0</v>
      </c>
      <c r="H3839">
        <v>0</v>
      </c>
      <c r="I3839" t="s">
        <v>26</v>
      </c>
    </row>
    <row r="3840" spans="1:9" hidden="1" x14ac:dyDescent="0.3">
      <c r="A3840" t="s">
        <v>360</v>
      </c>
      <c r="B3840">
        <v>29</v>
      </c>
      <c r="C3840" s="1">
        <v>44351</v>
      </c>
      <c r="D3840" t="s">
        <v>6198</v>
      </c>
      <c r="E3840" t="s">
        <v>6199</v>
      </c>
      <c r="F3840">
        <v>17</v>
      </c>
      <c r="G3840">
        <v>10</v>
      </c>
      <c r="H3840">
        <v>1</v>
      </c>
      <c r="I3840" t="s">
        <v>108</v>
      </c>
    </row>
    <row r="3841" spans="1:9" hidden="1" x14ac:dyDescent="0.3">
      <c r="A3841" t="s">
        <v>360</v>
      </c>
      <c r="B3841">
        <v>28</v>
      </c>
      <c r="C3841" s="1">
        <v>44058</v>
      </c>
      <c r="D3841" t="s">
        <v>5982</v>
      </c>
      <c r="E3841" t="s">
        <v>5983</v>
      </c>
      <c r="F3841">
        <v>22</v>
      </c>
      <c r="G3841">
        <v>0</v>
      </c>
      <c r="H3841">
        <v>0</v>
      </c>
      <c r="I3841" t="s">
        <v>709</v>
      </c>
    </row>
    <row r="3842" spans="1:9" hidden="1" x14ac:dyDescent="0.3">
      <c r="A3842" t="s">
        <v>360</v>
      </c>
      <c r="B3842">
        <v>27</v>
      </c>
      <c r="C3842" s="1">
        <v>43860</v>
      </c>
      <c r="D3842" t="s">
        <v>6200</v>
      </c>
      <c r="E3842" t="s">
        <v>6201</v>
      </c>
      <c r="F3842">
        <v>20</v>
      </c>
      <c r="G3842">
        <v>0</v>
      </c>
      <c r="H3842">
        <v>0</v>
      </c>
      <c r="I3842" t="s">
        <v>61</v>
      </c>
    </row>
    <row r="3843" spans="1:9" hidden="1" x14ac:dyDescent="0.3">
      <c r="A3843" t="s">
        <v>360</v>
      </c>
      <c r="B3843">
        <v>26</v>
      </c>
      <c r="C3843" s="1">
        <v>43722</v>
      </c>
      <c r="D3843" t="s">
        <v>3495</v>
      </c>
      <c r="E3843" t="s">
        <v>3496</v>
      </c>
      <c r="F3843">
        <v>21</v>
      </c>
      <c r="G3843">
        <v>15</v>
      </c>
      <c r="H3843">
        <v>0</v>
      </c>
      <c r="I3843" t="s">
        <v>18</v>
      </c>
    </row>
    <row r="3844" spans="1:9" hidden="1" x14ac:dyDescent="0.3">
      <c r="A3844" t="s">
        <v>360</v>
      </c>
      <c r="B3844">
        <v>25</v>
      </c>
      <c r="C3844" s="1">
        <v>43455</v>
      </c>
      <c r="D3844" t="s">
        <v>778</v>
      </c>
      <c r="E3844" t="s">
        <v>779</v>
      </c>
      <c r="F3844">
        <v>12</v>
      </c>
      <c r="G3844">
        <v>0</v>
      </c>
      <c r="H3844">
        <v>0</v>
      </c>
      <c r="I3844" t="s">
        <v>86</v>
      </c>
    </row>
    <row r="3845" spans="1:9" hidden="1" x14ac:dyDescent="0.3">
      <c r="A3845" t="s">
        <v>360</v>
      </c>
      <c r="B3845">
        <v>24</v>
      </c>
      <c r="C3845" s="1">
        <v>43281</v>
      </c>
      <c r="D3845" t="s">
        <v>6202</v>
      </c>
      <c r="E3845" t="s">
        <v>344</v>
      </c>
      <c r="F3845">
        <v>37</v>
      </c>
      <c r="G3845">
        <v>0</v>
      </c>
      <c r="H3845">
        <v>0</v>
      </c>
      <c r="I3845" t="s">
        <v>26</v>
      </c>
    </row>
    <row r="3846" spans="1:9" hidden="1" x14ac:dyDescent="0.3">
      <c r="A3846" t="s">
        <v>360</v>
      </c>
      <c r="B3846">
        <v>23</v>
      </c>
      <c r="C3846" s="1">
        <v>43155</v>
      </c>
      <c r="D3846" t="s">
        <v>6203</v>
      </c>
      <c r="E3846" t="s">
        <v>6204</v>
      </c>
      <c r="F3846">
        <v>24</v>
      </c>
      <c r="G3846">
        <v>7</v>
      </c>
      <c r="H3846">
        <v>1</v>
      </c>
      <c r="I3846" t="s">
        <v>86</v>
      </c>
    </row>
    <row r="3847" spans="1:9" hidden="1" x14ac:dyDescent="0.3">
      <c r="A3847" t="s">
        <v>360</v>
      </c>
      <c r="B3847">
        <v>22</v>
      </c>
      <c r="C3847" s="1">
        <v>42882</v>
      </c>
      <c r="D3847" t="s">
        <v>5404</v>
      </c>
      <c r="E3847" t="s">
        <v>5405</v>
      </c>
      <c r="F3847">
        <v>13</v>
      </c>
      <c r="G3847">
        <v>3</v>
      </c>
      <c r="H3847">
        <v>1</v>
      </c>
      <c r="I3847" t="s">
        <v>18</v>
      </c>
    </row>
    <row r="3848" spans="1:9" hidden="1" x14ac:dyDescent="0.3">
      <c r="A3848" t="s">
        <v>360</v>
      </c>
      <c r="B3848">
        <v>21</v>
      </c>
      <c r="C3848" s="1">
        <v>42843</v>
      </c>
      <c r="D3848" t="s">
        <v>6205</v>
      </c>
      <c r="E3848" t="s">
        <v>6206</v>
      </c>
      <c r="F3848">
        <v>6</v>
      </c>
      <c r="G3848">
        <v>19</v>
      </c>
      <c r="H3848">
        <v>0</v>
      </c>
      <c r="I3848" t="s">
        <v>18</v>
      </c>
    </row>
    <row r="3849" spans="1:9" hidden="1" x14ac:dyDescent="0.3">
      <c r="A3849" t="s">
        <v>360</v>
      </c>
      <c r="B3849">
        <v>20</v>
      </c>
      <c r="C3849" s="1">
        <v>42825</v>
      </c>
      <c r="D3849" t="s">
        <v>6207</v>
      </c>
      <c r="E3849" t="s">
        <v>6208</v>
      </c>
      <c r="F3849">
        <v>2</v>
      </c>
      <c r="G3849">
        <v>33</v>
      </c>
      <c r="H3849">
        <v>0</v>
      </c>
      <c r="I3849" t="s">
        <v>18</v>
      </c>
    </row>
    <row r="3850" spans="1:9" hidden="1" x14ac:dyDescent="0.3">
      <c r="A3850" t="s">
        <v>360</v>
      </c>
      <c r="B3850">
        <v>19</v>
      </c>
      <c r="C3850" s="1">
        <v>42588</v>
      </c>
      <c r="D3850" t="s">
        <v>6209</v>
      </c>
      <c r="E3850" t="s">
        <v>6210</v>
      </c>
      <c r="F3850">
        <v>11</v>
      </c>
      <c r="G3850">
        <v>2</v>
      </c>
      <c r="H3850">
        <v>1</v>
      </c>
      <c r="I3850" t="s">
        <v>86</v>
      </c>
    </row>
    <row r="3851" spans="1:9" hidden="1" x14ac:dyDescent="0.3">
      <c r="A3851" t="s">
        <v>360</v>
      </c>
      <c r="B3851">
        <v>18</v>
      </c>
      <c r="C3851" s="1">
        <v>42461</v>
      </c>
      <c r="D3851" t="s">
        <v>6211</v>
      </c>
      <c r="E3851" t="s">
        <v>6212</v>
      </c>
      <c r="F3851">
        <v>30</v>
      </c>
      <c r="G3851">
        <v>14</v>
      </c>
      <c r="H3851">
        <v>3</v>
      </c>
      <c r="I3851" t="s">
        <v>13</v>
      </c>
    </row>
    <row r="3852" spans="1:9" hidden="1" x14ac:dyDescent="0.3">
      <c r="A3852" t="s">
        <v>360</v>
      </c>
      <c r="B3852">
        <v>17</v>
      </c>
      <c r="C3852" s="1">
        <v>42343</v>
      </c>
      <c r="D3852" t="s">
        <v>4814</v>
      </c>
      <c r="E3852" t="s">
        <v>4815</v>
      </c>
      <c r="F3852">
        <v>7</v>
      </c>
      <c r="G3852">
        <v>3</v>
      </c>
      <c r="H3852">
        <v>0</v>
      </c>
      <c r="I3852" t="s">
        <v>18</v>
      </c>
    </row>
    <row r="3853" spans="1:9" hidden="1" x14ac:dyDescent="0.3">
      <c r="A3853" t="s">
        <v>360</v>
      </c>
      <c r="B3853">
        <v>16</v>
      </c>
      <c r="C3853" s="1">
        <v>42243</v>
      </c>
      <c r="D3853" t="s">
        <v>6213</v>
      </c>
      <c r="E3853" t="s">
        <v>6214</v>
      </c>
      <c r="F3853">
        <v>14</v>
      </c>
      <c r="G3853">
        <v>2</v>
      </c>
      <c r="H3853">
        <v>0</v>
      </c>
      <c r="I3853" t="s">
        <v>13</v>
      </c>
    </row>
    <row r="3854" spans="1:9" hidden="1" x14ac:dyDescent="0.3">
      <c r="A3854" t="s">
        <v>360</v>
      </c>
      <c r="B3854">
        <v>15</v>
      </c>
      <c r="C3854" s="1">
        <v>41961</v>
      </c>
      <c r="D3854" t="s">
        <v>2508</v>
      </c>
      <c r="E3854" t="s">
        <v>2509</v>
      </c>
      <c r="F3854">
        <v>10</v>
      </c>
      <c r="G3854">
        <v>9</v>
      </c>
      <c r="H3854">
        <v>0</v>
      </c>
      <c r="I3854" t="s">
        <v>18</v>
      </c>
    </row>
    <row r="3855" spans="1:9" hidden="1" x14ac:dyDescent="0.3">
      <c r="A3855" t="s">
        <v>360</v>
      </c>
      <c r="B3855">
        <v>14</v>
      </c>
      <c r="C3855" s="1">
        <v>41769</v>
      </c>
      <c r="D3855" t="s">
        <v>6215</v>
      </c>
      <c r="E3855" t="s">
        <v>6216</v>
      </c>
      <c r="F3855">
        <v>12</v>
      </c>
      <c r="G3855">
        <v>7</v>
      </c>
      <c r="H3855">
        <v>0</v>
      </c>
      <c r="I3855" t="s">
        <v>108</v>
      </c>
    </row>
    <row r="3856" spans="1:9" hidden="1" x14ac:dyDescent="0.3">
      <c r="A3856" t="s">
        <v>360</v>
      </c>
      <c r="B3856">
        <v>13</v>
      </c>
      <c r="C3856" s="1">
        <v>41740</v>
      </c>
      <c r="D3856" t="s">
        <v>6217</v>
      </c>
      <c r="E3856" t="s">
        <v>6218</v>
      </c>
      <c r="F3856">
        <v>2</v>
      </c>
      <c r="G3856">
        <v>3</v>
      </c>
      <c r="H3856">
        <v>2</v>
      </c>
      <c r="I3856" t="s">
        <v>18</v>
      </c>
    </row>
    <row r="3857" spans="1:9" hidden="1" x14ac:dyDescent="0.3">
      <c r="A3857" t="s">
        <v>360</v>
      </c>
      <c r="B3857">
        <v>12</v>
      </c>
      <c r="C3857" s="1">
        <v>41544</v>
      </c>
      <c r="D3857" t="s">
        <v>3608</v>
      </c>
      <c r="E3857" t="s">
        <v>3609</v>
      </c>
      <c r="F3857">
        <v>18</v>
      </c>
      <c r="G3857">
        <v>3</v>
      </c>
      <c r="H3857">
        <v>2</v>
      </c>
      <c r="I3857" t="s">
        <v>18</v>
      </c>
    </row>
    <row r="3858" spans="1:9" hidden="1" x14ac:dyDescent="0.3">
      <c r="A3858" t="s">
        <v>360</v>
      </c>
      <c r="B3858">
        <v>11</v>
      </c>
      <c r="C3858" s="1">
        <v>41482</v>
      </c>
      <c r="D3858" t="s">
        <v>6219</v>
      </c>
      <c r="E3858" t="s">
        <v>6220</v>
      </c>
      <c r="F3858">
        <v>11</v>
      </c>
      <c r="G3858">
        <v>8</v>
      </c>
      <c r="H3858">
        <v>2</v>
      </c>
      <c r="I3858" t="s">
        <v>18</v>
      </c>
    </row>
    <row r="3859" spans="1:9" hidden="1" x14ac:dyDescent="0.3">
      <c r="A3859" t="s">
        <v>360</v>
      </c>
      <c r="B3859">
        <v>10</v>
      </c>
      <c r="C3859" s="1">
        <v>41398</v>
      </c>
      <c r="D3859" t="s">
        <v>6221</v>
      </c>
      <c r="E3859" t="s">
        <v>6222</v>
      </c>
      <c r="F3859">
        <v>18</v>
      </c>
      <c r="G3859">
        <v>3</v>
      </c>
      <c r="H3859">
        <v>0</v>
      </c>
      <c r="I3859" t="s">
        <v>18</v>
      </c>
    </row>
    <row r="3860" spans="1:9" hidden="1" x14ac:dyDescent="0.3">
      <c r="A3860" t="s">
        <v>360</v>
      </c>
      <c r="B3860">
        <v>9</v>
      </c>
      <c r="C3860" s="1">
        <v>41356</v>
      </c>
      <c r="D3860" t="s">
        <v>4752</v>
      </c>
      <c r="E3860" t="s">
        <v>4753</v>
      </c>
      <c r="F3860">
        <v>14</v>
      </c>
      <c r="G3860">
        <v>14</v>
      </c>
      <c r="H3860">
        <v>1</v>
      </c>
      <c r="I3860" t="s">
        <v>86</v>
      </c>
    </row>
    <row r="3861" spans="1:9" hidden="1" x14ac:dyDescent="0.3">
      <c r="A3861" t="s">
        <v>360</v>
      </c>
      <c r="B3861">
        <v>8</v>
      </c>
      <c r="C3861" s="1">
        <v>41237</v>
      </c>
      <c r="D3861" t="s">
        <v>6223</v>
      </c>
      <c r="E3861" t="s">
        <v>6224</v>
      </c>
      <c r="F3861">
        <v>5</v>
      </c>
      <c r="G3861">
        <v>2</v>
      </c>
      <c r="H3861">
        <v>2</v>
      </c>
      <c r="I3861" t="s">
        <v>61</v>
      </c>
    </row>
    <row r="3862" spans="1:9" hidden="1" x14ac:dyDescent="0.3">
      <c r="A3862" t="s">
        <v>360</v>
      </c>
      <c r="B3862">
        <v>7</v>
      </c>
      <c r="C3862" s="1">
        <v>41160</v>
      </c>
      <c r="D3862" t="s">
        <v>6225</v>
      </c>
      <c r="E3862" t="s">
        <v>6226</v>
      </c>
      <c r="F3862">
        <v>0</v>
      </c>
      <c r="G3862">
        <v>4</v>
      </c>
      <c r="H3862">
        <v>0</v>
      </c>
      <c r="I3862" t="s">
        <v>86</v>
      </c>
    </row>
    <row r="3863" spans="1:9" hidden="1" x14ac:dyDescent="0.3">
      <c r="A3863" t="s">
        <v>360</v>
      </c>
      <c r="B3863">
        <v>6</v>
      </c>
      <c r="C3863" s="1">
        <v>41064</v>
      </c>
      <c r="D3863" t="s">
        <v>6227</v>
      </c>
      <c r="E3863" t="s">
        <v>6228</v>
      </c>
      <c r="F3863">
        <v>13</v>
      </c>
      <c r="G3863">
        <v>14</v>
      </c>
      <c r="H3863">
        <v>1</v>
      </c>
      <c r="I3863" t="s">
        <v>18</v>
      </c>
    </row>
    <row r="3864" spans="1:9" hidden="1" x14ac:dyDescent="0.3">
      <c r="A3864" t="s">
        <v>360</v>
      </c>
      <c r="B3864">
        <v>5</v>
      </c>
      <c r="C3864" s="1">
        <v>40992</v>
      </c>
      <c r="D3864" t="s">
        <v>6229</v>
      </c>
      <c r="E3864" t="s">
        <v>6230</v>
      </c>
      <c r="F3864">
        <v>2</v>
      </c>
      <c r="G3864">
        <v>13</v>
      </c>
      <c r="H3864">
        <v>0</v>
      </c>
      <c r="I3864" t="s">
        <v>86</v>
      </c>
    </row>
    <row r="3865" spans="1:9" hidden="1" x14ac:dyDescent="0.3">
      <c r="A3865" t="s">
        <v>360</v>
      </c>
      <c r="B3865">
        <v>4</v>
      </c>
      <c r="C3865" s="1">
        <v>40801</v>
      </c>
      <c r="D3865" t="s">
        <v>4334</v>
      </c>
      <c r="E3865" t="s">
        <v>4335</v>
      </c>
      <c r="F3865">
        <v>4</v>
      </c>
      <c r="G3865">
        <v>14</v>
      </c>
      <c r="H3865">
        <v>1</v>
      </c>
      <c r="I3865" t="s">
        <v>18</v>
      </c>
    </row>
    <row r="3866" spans="1:9" hidden="1" x14ac:dyDescent="0.3">
      <c r="A3866" t="s">
        <v>360</v>
      </c>
      <c r="B3866">
        <v>3</v>
      </c>
      <c r="C3866" s="1">
        <v>40753</v>
      </c>
      <c r="D3866" t="s">
        <v>6231</v>
      </c>
      <c r="E3866" t="s">
        <v>6232</v>
      </c>
      <c r="F3866">
        <v>1</v>
      </c>
      <c r="G3866">
        <v>2</v>
      </c>
      <c r="H3866">
        <v>0</v>
      </c>
      <c r="I3866" t="s">
        <v>86</v>
      </c>
    </row>
    <row r="3867" spans="1:9" hidden="1" x14ac:dyDescent="0.3">
      <c r="A3867" t="s">
        <v>360</v>
      </c>
      <c r="B3867">
        <v>2</v>
      </c>
      <c r="C3867" s="1">
        <v>40511</v>
      </c>
      <c r="D3867" t="s">
        <v>2528</v>
      </c>
      <c r="E3867" t="s">
        <v>2529</v>
      </c>
      <c r="F3867">
        <v>2</v>
      </c>
      <c r="G3867">
        <v>9</v>
      </c>
      <c r="H3867">
        <v>2</v>
      </c>
      <c r="I3867" t="s">
        <v>18</v>
      </c>
    </row>
    <row r="3868" spans="1:9" hidden="1" x14ac:dyDescent="0.3">
      <c r="A3868" t="s">
        <v>360</v>
      </c>
      <c r="B3868">
        <v>1</v>
      </c>
      <c r="C3868" s="1">
        <v>40439</v>
      </c>
      <c r="D3868" t="s">
        <v>6233</v>
      </c>
      <c r="E3868" t="s">
        <v>1427</v>
      </c>
      <c r="F3868">
        <v>0</v>
      </c>
      <c r="G3868">
        <v>5</v>
      </c>
      <c r="H3868">
        <v>1</v>
      </c>
      <c r="I3868" t="s">
        <v>18</v>
      </c>
    </row>
    <row r="3869" spans="1:9" hidden="1" x14ac:dyDescent="0.3">
      <c r="A3869" t="s">
        <v>6234</v>
      </c>
      <c r="B3869">
        <v>42</v>
      </c>
      <c r="C3869" s="1">
        <v>44861</v>
      </c>
      <c r="D3869" t="s">
        <v>3686</v>
      </c>
      <c r="E3869" t="s">
        <v>3687</v>
      </c>
      <c r="F3869">
        <v>30</v>
      </c>
      <c r="G3869">
        <v>17</v>
      </c>
      <c r="H3869">
        <v>1</v>
      </c>
      <c r="I3869" t="s">
        <v>18</v>
      </c>
    </row>
    <row r="3870" spans="1:9" hidden="1" x14ac:dyDescent="0.3">
      <c r="A3870" t="s">
        <v>6234</v>
      </c>
      <c r="B3870">
        <v>41</v>
      </c>
      <c r="C3870" s="1">
        <v>44779</v>
      </c>
      <c r="D3870" t="s">
        <v>4763</v>
      </c>
      <c r="E3870" t="s">
        <v>4764</v>
      </c>
      <c r="F3870">
        <v>29</v>
      </c>
      <c r="G3870">
        <v>5</v>
      </c>
      <c r="H3870">
        <v>0</v>
      </c>
      <c r="I3870" t="s">
        <v>18</v>
      </c>
    </row>
    <row r="3871" spans="1:9" hidden="1" x14ac:dyDescent="0.3">
      <c r="A3871" t="s">
        <v>6234</v>
      </c>
      <c r="B3871">
        <v>40</v>
      </c>
      <c r="C3871" s="1">
        <v>44623</v>
      </c>
      <c r="D3871" t="s">
        <v>6235</v>
      </c>
      <c r="E3871" t="s">
        <v>6236</v>
      </c>
      <c r="F3871">
        <v>18</v>
      </c>
      <c r="G3871">
        <v>3</v>
      </c>
      <c r="H3871">
        <v>0</v>
      </c>
      <c r="I3871" t="s">
        <v>108</v>
      </c>
    </row>
    <row r="3872" spans="1:9" hidden="1" x14ac:dyDescent="0.3">
      <c r="A3872" t="s">
        <v>6234</v>
      </c>
      <c r="B3872">
        <v>39</v>
      </c>
      <c r="C3872" s="1">
        <v>44435</v>
      </c>
      <c r="D3872" t="s">
        <v>3489</v>
      </c>
      <c r="E3872" t="s">
        <v>3490</v>
      </c>
      <c r="F3872">
        <v>30</v>
      </c>
      <c r="G3872">
        <v>13</v>
      </c>
      <c r="H3872">
        <v>1</v>
      </c>
      <c r="I3872" t="s">
        <v>86</v>
      </c>
    </row>
    <row r="3873" spans="1:9" hidden="1" x14ac:dyDescent="0.3">
      <c r="A3873" t="s">
        <v>6234</v>
      </c>
      <c r="B3873">
        <v>38</v>
      </c>
      <c r="C3873" s="1">
        <v>44331</v>
      </c>
      <c r="D3873" t="s">
        <v>6237</v>
      </c>
      <c r="E3873" t="s">
        <v>6238</v>
      </c>
      <c r="F3873">
        <v>18</v>
      </c>
      <c r="G3873">
        <v>2</v>
      </c>
      <c r="H3873">
        <v>1</v>
      </c>
      <c r="I3873" t="s">
        <v>127</v>
      </c>
    </row>
    <row r="3874" spans="1:9" hidden="1" x14ac:dyDescent="0.3">
      <c r="A3874" t="s">
        <v>6234</v>
      </c>
      <c r="B3874">
        <v>37</v>
      </c>
      <c r="C3874" s="1">
        <v>44156</v>
      </c>
      <c r="D3874" t="s">
        <v>6239</v>
      </c>
      <c r="E3874" t="s">
        <v>6240</v>
      </c>
      <c r="F3874">
        <v>16</v>
      </c>
      <c r="G3874">
        <v>3</v>
      </c>
      <c r="H3874">
        <v>0</v>
      </c>
      <c r="I3874" t="s">
        <v>108</v>
      </c>
    </row>
    <row r="3875" spans="1:9" hidden="1" x14ac:dyDescent="0.3">
      <c r="A3875" t="s">
        <v>6234</v>
      </c>
      <c r="B3875">
        <v>36</v>
      </c>
      <c r="C3875" s="1">
        <v>43763</v>
      </c>
      <c r="D3875" t="s">
        <v>3056</v>
      </c>
      <c r="E3875" t="s">
        <v>3057</v>
      </c>
      <c r="F3875">
        <v>34</v>
      </c>
      <c r="G3875">
        <v>18</v>
      </c>
      <c r="H3875">
        <v>0</v>
      </c>
      <c r="I3875" t="s">
        <v>18</v>
      </c>
    </row>
    <row r="3876" spans="1:9" hidden="1" x14ac:dyDescent="0.3">
      <c r="A3876" t="s">
        <v>6234</v>
      </c>
      <c r="B3876">
        <v>35</v>
      </c>
      <c r="C3876" s="1">
        <v>43580</v>
      </c>
      <c r="D3876" t="s">
        <v>6241</v>
      </c>
      <c r="E3876" t="s">
        <v>6242</v>
      </c>
      <c r="F3876">
        <v>17</v>
      </c>
      <c r="G3876">
        <v>1</v>
      </c>
      <c r="H3876">
        <v>0</v>
      </c>
      <c r="I3876" t="s">
        <v>26</v>
      </c>
    </row>
    <row r="3877" spans="1:9" hidden="1" x14ac:dyDescent="0.3">
      <c r="A3877" t="s">
        <v>6234</v>
      </c>
      <c r="B3877">
        <v>34</v>
      </c>
      <c r="C3877" s="1">
        <v>43491</v>
      </c>
      <c r="D3877" t="s">
        <v>6237</v>
      </c>
      <c r="E3877" t="s">
        <v>6238</v>
      </c>
      <c r="F3877">
        <v>16</v>
      </c>
      <c r="G3877">
        <v>0</v>
      </c>
      <c r="H3877">
        <v>0</v>
      </c>
      <c r="I3877" t="s">
        <v>58</v>
      </c>
    </row>
    <row r="3878" spans="1:9" hidden="1" x14ac:dyDescent="0.3">
      <c r="A3878" t="s">
        <v>6234</v>
      </c>
      <c r="B3878">
        <v>33</v>
      </c>
      <c r="C3878" s="1">
        <v>43309</v>
      </c>
      <c r="D3878" t="s">
        <v>6243</v>
      </c>
      <c r="E3878" t="s">
        <v>6244</v>
      </c>
      <c r="F3878">
        <v>13</v>
      </c>
      <c r="G3878">
        <v>0</v>
      </c>
      <c r="H3878">
        <v>2</v>
      </c>
      <c r="I3878" t="s">
        <v>13</v>
      </c>
    </row>
    <row r="3879" spans="1:9" hidden="1" x14ac:dyDescent="0.3">
      <c r="A3879" t="s">
        <v>6234</v>
      </c>
      <c r="B3879">
        <v>32</v>
      </c>
      <c r="C3879" s="1">
        <v>43176</v>
      </c>
      <c r="D3879" t="s">
        <v>6245</v>
      </c>
      <c r="E3879" t="s">
        <v>6246</v>
      </c>
      <c r="F3879">
        <v>29</v>
      </c>
      <c r="G3879">
        <v>3</v>
      </c>
      <c r="H3879">
        <v>0</v>
      </c>
      <c r="I3879" t="s">
        <v>26</v>
      </c>
    </row>
    <row r="3880" spans="1:9" hidden="1" x14ac:dyDescent="0.3">
      <c r="A3880" t="s">
        <v>6234</v>
      </c>
      <c r="B3880">
        <v>31</v>
      </c>
      <c r="C3880" s="1">
        <v>43035</v>
      </c>
      <c r="D3880" t="s">
        <v>6241</v>
      </c>
      <c r="E3880" t="s">
        <v>6242</v>
      </c>
      <c r="F3880">
        <v>14</v>
      </c>
      <c r="G3880">
        <v>0</v>
      </c>
      <c r="H3880">
        <v>0</v>
      </c>
      <c r="I3880" t="s">
        <v>61</v>
      </c>
    </row>
    <row r="3881" spans="1:9" hidden="1" x14ac:dyDescent="0.3">
      <c r="A3881" t="s">
        <v>6234</v>
      </c>
      <c r="B3881">
        <v>30</v>
      </c>
      <c r="C3881" s="1">
        <v>42784</v>
      </c>
      <c r="D3881" t="s">
        <v>1749</v>
      </c>
      <c r="E3881" t="s">
        <v>1750</v>
      </c>
      <c r="F3881">
        <v>14</v>
      </c>
      <c r="G3881">
        <v>5</v>
      </c>
      <c r="H3881">
        <v>2</v>
      </c>
      <c r="I3881" t="s">
        <v>18</v>
      </c>
    </row>
    <row r="3882" spans="1:9" hidden="1" x14ac:dyDescent="0.3">
      <c r="A3882" t="s">
        <v>6234</v>
      </c>
      <c r="B3882">
        <v>29</v>
      </c>
      <c r="C3882" s="1">
        <v>42622</v>
      </c>
      <c r="D3882" t="s">
        <v>2771</v>
      </c>
      <c r="E3882" t="s">
        <v>2772</v>
      </c>
      <c r="F3882">
        <v>15</v>
      </c>
      <c r="G3882">
        <v>0</v>
      </c>
      <c r="H3882">
        <v>1</v>
      </c>
      <c r="I3882" t="s">
        <v>61</v>
      </c>
    </row>
    <row r="3883" spans="1:9" hidden="1" x14ac:dyDescent="0.3">
      <c r="A3883" t="s">
        <v>6234</v>
      </c>
      <c r="B3883">
        <v>28</v>
      </c>
      <c r="C3883" s="1">
        <v>42476</v>
      </c>
      <c r="D3883" t="s">
        <v>6247</v>
      </c>
      <c r="E3883" t="s">
        <v>6248</v>
      </c>
      <c r="F3883">
        <v>23</v>
      </c>
      <c r="G3883">
        <v>2</v>
      </c>
      <c r="H3883">
        <v>1</v>
      </c>
      <c r="I3883" t="s">
        <v>139</v>
      </c>
    </row>
    <row r="3884" spans="1:9" hidden="1" x14ac:dyDescent="0.3">
      <c r="A3884" t="s">
        <v>6234</v>
      </c>
      <c r="B3884">
        <v>27</v>
      </c>
      <c r="C3884" s="1">
        <v>42265</v>
      </c>
      <c r="D3884" t="s">
        <v>4936</v>
      </c>
      <c r="E3884" t="s">
        <v>4937</v>
      </c>
      <c r="F3884">
        <v>12</v>
      </c>
      <c r="G3884">
        <v>1</v>
      </c>
      <c r="H3884">
        <v>3</v>
      </c>
      <c r="I3884" t="s">
        <v>18</v>
      </c>
    </row>
    <row r="3885" spans="1:9" hidden="1" x14ac:dyDescent="0.3">
      <c r="A3885" t="s">
        <v>6234</v>
      </c>
      <c r="B3885">
        <v>26</v>
      </c>
      <c r="C3885" s="1">
        <v>42237</v>
      </c>
      <c r="D3885" t="s">
        <v>6249</v>
      </c>
      <c r="E3885" t="s">
        <v>6250</v>
      </c>
      <c r="F3885">
        <v>22</v>
      </c>
      <c r="G3885">
        <v>19</v>
      </c>
      <c r="H3885">
        <v>3</v>
      </c>
      <c r="I3885" t="s">
        <v>18</v>
      </c>
    </row>
    <row r="3886" spans="1:9" hidden="1" x14ac:dyDescent="0.3">
      <c r="A3886" t="s">
        <v>6234</v>
      </c>
      <c r="B3886">
        <v>25</v>
      </c>
      <c r="C3886" s="1">
        <v>42097</v>
      </c>
      <c r="D3886" t="s">
        <v>6251</v>
      </c>
      <c r="E3886" t="s">
        <v>6252</v>
      </c>
      <c r="F3886">
        <v>7</v>
      </c>
      <c r="G3886">
        <v>6</v>
      </c>
      <c r="H3886">
        <v>5</v>
      </c>
      <c r="I3886" t="s">
        <v>13</v>
      </c>
    </row>
    <row r="3887" spans="1:9" hidden="1" x14ac:dyDescent="0.3">
      <c r="A3887" t="s">
        <v>6234</v>
      </c>
      <c r="B3887">
        <v>24</v>
      </c>
      <c r="C3887" s="1">
        <v>42028</v>
      </c>
      <c r="D3887" t="s">
        <v>1540</v>
      </c>
      <c r="E3887" t="s">
        <v>1541</v>
      </c>
      <c r="F3887">
        <v>26</v>
      </c>
      <c r="G3887">
        <v>0</v>
      </c>
      <c r="H3887">
        <v>0</v>
      </c>
      <c r="I3887" t="s">
        <v>26</v>
      </c>
    </row>
    <row r="3888" spans="1:9" hidden="1" x14ac:dyDescent="0.3">
      <c r="A3888" t="s">
        <v>6234</v>
      </c>
      <c r="B3888">
        <v>23</v>
      </c>
      <c r="C3888" s="1">
        <v>41964</v>
      </c>
      <c r="D3888" t="s">
        <v>6253</v>
      </c>
      <c r="E3888" t="s">
        <v>6254</v>
      </c>
      <c r="F3888">
        <v>26</v>
      </c>
      <c r="G3888">
        <v>21</v>
      </c>
      <c r="H3888">
        <v>3</v>
      </c>
      <c r="I3888" t="s">
        <v>18</v>
      </c>
    </row>
    <row r="3889" spans="1:9" hidden="1" x14ac:dyDescent="0.3">
      <c r="A3889" t="s">
        <v>6234</v>
      </c>
      <c r="B3889">
        <v>22</v>
      </c>
      <c r="C3889" s="1">
        <v>41677</v>
      </c>
      <c r="D3889" t="s">
        <v>3215</v>
      </c>
      <c r="E3889" t="s">
        <v>3216</v>
      </c>
      <c r="F3889">
        <v>15</v>
      </c>
      <c r="G3889">
        <v>4</v>
      </c>
      <c r="H3889">
        <v>0</v>
      </c>
      <c r="I3889" t="s">
        <v>86</v>
      </c>
    </row>
    <row r="3890" spans="1:9" hidden="1" x14ac:dyDescent="0.3">
      <c r="A3890" t="s">
        <v>6234</v>
      </c>
      <c r="B3890">
        <v>21</v>
      </c>
      <c r="C3890" s="1">
        <v>41587</v>
      </c>
      <c r="D3890" t="s">
        <v>6255</v>
      </c>
      <c r="E3890" t="s">
        <v>6256</v>
      </c>
      <c r="F3890">
        <v>53</v>
      </c>
      <c r="G3890">
        <v>15</v>
      </c>
      <c r="H3890">
        <v>0</v>
      </c>
      <c r="I3890" t="s">
        <v>13</v>
      </c>
    </row>
    <row r="3891" spans="1:9" hidden="1" x14ac:dyDescent="0.3">
      <c r="A3891" t="s">
        <v>6234</v>
      </c>
      <c r="B3891">
        <v>20</v>
      </c>
      <c r="C3891" s="1">
        <v>41530</v>
      </c>
      <c r="D3891" t="s">
        <v>6257</v>
      </c>
      <c r="E3891" t="s">
        <v>6258</v>
      </c>
      <c r="F3891">
        <v>7</v>
      </c>
      <c r="G3891">
        <v>2</v>
      </c>
      <c r="H3891">
        <v>0</v>
      </c>
      <c r="I3891" t="s">
        <v>18</v>
      </c>
    </row>
    <row r="3892" spans="1:9" hidden="1" x14ac:dyDescent="0.3">
      <c r="A3892" t="s">
        <v>6234</v>
      </c>
      <c r="B3892">
        <v>19</v>
      </c>
      <c r="C3892" s="1">
        <v>41425</v>
      </c>
      <c r="D3892" t="s">
        <v>6259</v>
      </c>
      <c r="E3892" t="s">
        <v>6260</v>
      </c>
      <c r="F3892">
        <v>4</v>
      </c>
      <c r="G3892">
        <v>2</v>
      </c>
      <c r="H3892">
        <v>1</v>
      </c>
      <c r="I3892" t="s">
        <v>18</v>
      </c>
    </row>
    <row r="3893" spans="1:9" hidden="1" x14ac:dyDescent="0.3">
      <c r="A3893" t="s">
        <v>6234</v>
      </c>
      <c r="B3893">
        <v>18</v>
      </c>
      <c r="C3893" s="1">
        <v>41335</v>
      </c>
      <c r="D3893" t="s">
        <v>1476</v>
      </c>
      <c r="E3893" t="s">
        <v>1477</v>
      </c>
      <c r="F3893">
        <v>10</v>
      </c>
      <c r="G3893">
        <v>1</v>
      </c>
      <c r="H3893">
        <v>1</v>
      </c>
      <c r="I3893" t="s">
        <v>127</v>
      </c>
    </row>
    <row r="3894" spans="1:9" hidden="1" x14ac:dyDescent="0.3">
      <c r="A3894" t="s">
        <v>6234</v>
      </c>
      <c r="B3894">
        <v>17</v>
      </c>
      <c r="C3894" s="1">
        <v>41201</v>
      </c>
      <c r="D3894" t="s">
        <v>6261</v>
      </c>
      <c r="E3894" t="s">
        <v>6262</v>
      </c>
      <c r="F3894">
        <v>12</v>
      </c>
      <c r="G3894">
        <v>1</v>
      </c>
      <c r="H3894">
        <v>0</v>
      </c>
      <c r="I3894" t="s">
        <v>108</v>
      </c>
    </row>
    <row r="3895" spans="1:9" hidden="1" x14ac:dyDescent="0.3">
      <c r="A3895" t="s">
        <v>6234</v>
      </c>
      <c r="B3895">
        <v>16</v>
      </c>
      <c r="C3895" s="1">
        <v>41040</v>
      </c>
      <c r="D3895" t="s">
        <v>6263</v>
      </c>
      <c r="E3895" t="s">
        <v>6264</v>
      </c>
      <c r="F3895">
        <v>14</v>
      </c>
      <c r="G3895">
        <v>10</v>
      </c>
      <c r="H3895">
        <v>1</v>
      </c>
      <c r="I3895" t="s">
        <v>86</v>
      </c>
    </row>
    <row r="3896" spans="1:9" hidden="1" x14ac:dyDescent="0.3">
      <c r="A3896" t="s">
        <v>6234</v>
      </c>
      <c r="B3896">
        <v>15</v>
      </c>
      <c r="C3896" s="1">
        <v>40921</v>
      </c>
      <c r="D3896" t="s">
        <v>6265</v>
      </c>
      <c r="E3896" t="s">
        <v>6266</v>
      </c>
      <c r="F3896">
        <v>4</v>
      </c>
      <c r="G3896">
        <v>1</v>
      </c>
      <c r="H3896">
        <v>0</v>
      </c>
      <c r="I3896" t="s">
        <v>18</v>
      </c>
    </row>
    <row r="3897" spans="1:9" hidden="1" x14ac:dyDescent="0.3">
      <c r="A3897" t="s">
        <v>6234</v>
      </c>
      <c r="B3897">
        <v>14</v>
      </c>
      <c r="C3897" s="1">
        <v>40866</v>
      </c>
      <c r="D3897" t="s">
        <v>6267</v>
      </c>
      <c r="E3897" t="s">
        <v>6268</v>
      </c>
      <c r="F3897">
        <v>2</v>
      </c>
      <c r="G3897">
        <v>3</v>
      </c>
      <c r="H3897">
        <v>0</v>
      </c>
      <c r="I3897" t="s">
        <v>18</v>
      </c>
    </row>
    <row r="3898" spans="1:9" hidden="1" x14ac:dyDescent="0.3">
      <c r="A3898" t="s">
        <v>6234</v>
      </c>
      <c r="B3898">
        <v>13</v>
      </c>
      <c r="C3898" s="1">
        <v>40621</v>
      </c>
      <c r="D3898" t="s">
        <v>1743</v>
      </c>
      <c r="E3898" t="s">
        <v>1744</v>
      </c>
      <c r="F3898">
        <v>10</v>
      </c>
      <c r="G3898">
        <v>4</v>
      </c>
      <c r="H3898">
        <v>1</v>
      </c>
      <c r="I3898" t="s">
        <v>21</v>
      </c>
    </row>
    <row r="3899" spans="1:9" hidden="1" x14ac:dyDescent="0.3">
      <c r="A3899" t="s">
        <v>6234</v>
      </c>
      <c r="B3899">
        <v>12</v>
      </c>
      <c r="C3899" s="1">
        <v>40557</v>
      </c>
      <c r="D3899" t="s">
        <v>6269</v>
      </c>
      <c r="E3899" t="s">
        <v>6270</v>
      </c>
      <c r="F3899">
        <v>7</v>
      </c>
      <c r="G3899">
        <v>2</v>
      </c>
      <c r="H3899">
        <v>0</v>
      </c>
      <c r="I3899" t="s">
        <v>18</v>
      </c>
    </row>
    <row r="3900" spans="1:9" hidden="1" x14ac:dyDescent="0.3">
      <c r="A3900" t="s">
        <v>6234</v>
      </c>
      <c r="B3900">
        <v>11</v>
      </c>
      <c r="C3900" s="1">
        <v>40446</v>
      </c>
      <c r="D3900" t="s">
        <v>6271</v>
      </c>
      <c r="E3900" t="s">
        <v>6272</v>
      </c>
      <c r="F3900">
        <v>1</v>
      </c>
      <c r="G3900">
        <v>1</v>
      </c>
      <c r="H3900">
        <v>0</v>
      </c>
      <c r="I3900" t="s">
        <v>86</v>
      </c>
    </row>
    <row r="3901" spans="1:9" hidden="1" x14ac:dyDescent="0.3">
      <c r="A3901" t="s">
        <v>6234</v>
      </c>
      <c r="B3901">
        <v>10</v>
      </c>
      <c r="C3901" s="1">
        <v>40409</v>
      </c>
      <c r="D3901" t="s">
        <v>6273</v>
      </c>
      <c r="E3901" t="s">
        <v>6274</v>
      </c>
      <c r="F3901">
        <v>3</v>
      </c>
      <c r="G3901">
        <v>0</v>
      </c>
      <c r="H3901">
        <v>0</v>
      </c>
      <c r="I3901" t="s">
        <v>13</v>
      </c>
    </row>
    <row r="3902" spans="1:9" hidden="1" x14ac:dyDescent="0.3">
      <c r="A3902" t="s">
        <v>6234</v>
      </c>
      <c r="B3902">
        <v>9</v>
      </c>
      <c r="C3902" s="1">
        <v>40313</v>
      </c>
      <c r="D3902" t="s">
        <v>6275</v>
      </c>
      <c r="E3902" t="s">
        <v>6276</v>
      </c>
      <c r="F3902">
        <v>15</v>
      </c>
      <c r="G3902">
        <v>21</v>
      </c>
      <c r="H3902">
        <v>3</v>
      </c>
      <c r="I3902" t="s">
        <v>18</v>
      </c>
    </row>
    <row r="3903" spans="1:9" hidden="1" x14ac:dyDescent="0.3">
      <c r="A3903" t="s">
        <v>6234</v>
      </c>
      <c r="B3903">
        <v>8</v>
      </c>
      <c r="C3903" s="1">
        <v>40243</v>
      </c>
      <c r="D3903" t="s">
        <v>6277</v>
      </c>
      <c r="E3903" t="s">
        <v>6278</v>
      </c>
      <c r="F3903">
        <v>3</v>
      </c>
      <c r="G3903">
        <v>6</v>
      </c>
      <c r="H3903">
        <v>0</v>
      </c>
      <c r="I3903" t="s">
        <v>18</v>
      </c>
    </row>
    <row r="3904" spans="1:9" hidden="1" x14ac:dyDescent="0.3">
      <c r="A3904" t="s">
        <v>6234</v>
      </c>
      <c r="B3904">
        <v>7</v>
      </c>
      <c r="C3904" s="1">
        <v>40222</v>
      </c>
      <c r="D3904" t="s">
        <v>6279</v>
      </c>
      <c r="E3904" t="s">
        <v>6280</v>
      </c>
      <c r="F3904">
        <v>5</v>
      </c>
      <c r="G3904">
        <v>2</v>
      </c>
      <c r="H3904">
        <v>0</v>
      </c>
      <c r="I3904" t="s">
        <v>18</v>
      </c>
    </row>
    <row r="3905" spans="1:9" hidden="1" x14ac:dyDescent="0.3">
      <c r="A3905" t="s">
        <v>6234</v>
      </c>
      <c r="B3905">
        <v>6</v>
      </c>
      <c r="C3905" s="1">
        <v>40130</v>
      </c>
      <c r="D3905" t="s">
        <v>6281</v>
      </c>
      <c r="E3905" t="s">
        <v>6282</v>
      </c>
      <c r="F3905">
        <v>0</v>
      </c>
      <c r="G3905">
        <v>1</v>
      </c>
      <c r="H3905">
        <v>0</v>
      </c>
      <c r="I3905" t="s">
        <v>13</v>
      </c>
    </row>
    <row r="3906" spans="1:9" hidden="1" x14ac:dyDescent="0.3">
      <c r="A3906" t="s">
        <v>6234</v>
      </c>
      <c r="B3906">
        <v>5</v>
      </c>
      <c r="C3906" s="1">
        <v>40053</v>
      </c>
      <c r="D3906" t="s">
        <v>6283</v>
      </c>
      <c r="E3906" t="s">
        <v>6284</v>
      </c>
      <c r="F3906">
        <v>4</v>
      </c>
      <c r="G3906">
        <v>5</v>
      </c>
      <c r="H3906">
        <v>0</v>
      </c>
      <c r="I3906" t="s">
        <v>58</v>
      </c>
    </row>
    <row r="3907" spans="1:9" hidden="1" x14ac:dyDescent="0.3">
      <c r="A3907" t="s">
        <v>6234</v>
      </c>
      <c r="B3907">
        <v>4</v>
      </c>
      <c r="C3907" s="1">
        <v>39912</v>
      </c>
      <c r="D3907" t="s">
        <v>6285</v>
      </c>
      <c r="E3907" t="s">
        <v>6286</v>
      </c>
      <c r="F3907">
        <v>2</v>
      </c>
      <c r="G3907">
        <v>0</v>
      </c>
      <c r="H3907">
        <v>1</v>
      </c>
      <c r="I3907" t="s">
        <v>18</v>
      </c>
    </row>
    <row r="3908" spans="1:9" hidden="1" x14ac:dyDescent="0.3">
      <c r="A3908" t="s">
        <v>6234</v>
      </c>
      <c r="B3908">
        <v>3</v>
      </c>
      <c r="C3908" s="1">
        <v>39837</v>
      </c>
      <c r="D3908" t="s">
        <v>6287</v>
      </c>
      <c r="E3908" t="s">
        <v>6288</v>
      </c>
      <c r="F3908">
        <v>0</v>
      </c>
      <c r="G3908">
        <v>2</v>
      </c>
      <c r="H3908">
        <v>0</v>
      </c>
      <c r="I3908" t="s">
        <v>13</v>
      </c>
    </row>
    <row r="3909" spans="1:9" hidden="1" x14ac:dyDescent="0.3">
      <c r="A3909" t="s">
        <v>6289</v>
      </c>
      <c r="B3909">
        <v>30</v>
      </c>
      <c r="C3909" s="1">
        <v>44710</v>
      </c>
      <c r="D3909" t="s">
        <v>1380</v>
      </c>
      <c r="E3909" t="s">
        <v>1381</v>
      </c>
      <c r="F3909">
        <v>23</v>
      </c>
      <c r="G3909">
        <v>14</v>
      </c>
      <c r="H3909">
        <v>3</v>
      </c>
      <c r="I3909" t="s">
        <v>13</v>
      </c>
    </row>
    <row r="3910" spans="1:9" hidden="1" x14ac:dyDescent="0.3">
      <c r="A3910" t="s">
        <v>6289</v>
      </c>
      <c r="B3910">
        <v>29</v>
      </c>
      <c r="C3910" s="1">
        <v>44520</v>
      </c>
      <c r="D3910" t="s">
        <v>6290</v>
      </c>
      <c r="E3910" t="s">
        <v>6291</v>
      </c>
      <c r="F3910">
        <v>16</v>
      </c>
      <c r="G3910">
        <v>0</v>
      </c>
      <c r="H3910">
        <v>0</v>
      </c>
      <c r="I3910" t="s">
        <v>154</v>
      </c>
    </row>
    <row r="3911" spans="1:9" hidden="1" x14ac:dyDescent="0.3">
      <c r="A3911" t="s">
        <v>6289</v>
      </c>
      <c r="B3911">
        <v>28</v>
      </c>
      <c r="C3911" s="1">
        <v>44247</v>
      </c>
      <c r="D3911" t="s">
        <v>6292</v>
      </c>
      <c r="E3911" t="s">
        <v>6293</v>
      </c>
      <c r="F3911">
        <v>20</v>
      </c>
      <c r="G3911">
        <v>3</v>
      </c>
      <c r="H3911">
        <v>0</v>
      </c>
      <c r="I3911" t="s">
        <v>108</v>
      </c>
    </row>
    <row r="3912" spans="1:9" hidden="1" x14ac:dyDescent="0.3">
      <c r="A3912" t="s">
        <v>6289</v>
      </c>
      <c r="B3912">
        <v>27</v>
      </c>
      <c r="C3912" s="1">
        <v>44072</v>
      </c>
      <c r="D3912" t="s">
        <v>6294</v>
      </c>
      <c r="E3912" t="s">
        <v>6295</v>
      </c>
      <c r="F3912">
        <v>5</v>
      </c>
      <c r="G3912">
        <v>4</v>
      </c>
      <c r="H3912">
        <v>0</v>
      </c>
      <c r="I3912" t="s">
        <v>18</v>
      </c>
    </row>
    <row r="3913" spans="1:9" hidden="1" x14ac:dyDescent="0.3">
      <c r="A3913" t="s">
        <v>6289</v>
      </c>
      <c r="B3913">
        <v>26</v>
      </c>
      <c r="C3913" s="1">
        <v>43890</v>
      </c>
      <c r="D3913" t="s">
        <v>6296</v>
      </c>
      <c r="E3913" t="s">
        <v>6297</v>
      </c>
      <c r="F3913">
        <v>56</v>
      </c>
      <c r="G3913">
        <v>19</v>
      </c>
      <c r="H3913">
        <v>0</v>
      </c>
      <c r="I3913" t="s">
        <v>108</v>
      </c>
    </row>
    <row r="3914" spans="1:9" hidden="1" x14ac:dyDescent="0.3">
      <c r="A3914" t="s">
        <v>6289</v>
      </c>
      <c r="B3914">
        <v>25</v>
      </c>
      <c r="C3914" s="1">
        <v>43778</v>
      </c>
      <c r="D3914" t="s">
        <v>2474</v>
      </c>
      <c r="E3914" t="s">
        <v>2475</v>
      </c>
      <c r="F3914">
        <v>16</v>
      </c>
      <c r="G3914">
        <v>8</v>
      </c>
      <c r="H3914">
        <v>1</v>
      </c>
      <c r="I3914" t="s">
        <v>86</v>
      </c>
    </row>
    <row r="3915" spans="1:9" hidden="1" x14ac:dyDescent="0.3">
      <c r="A3915" t="s">
        <v>6289</v>
      </c>
      <c r="B3915">
        <v>24</v>
      </c>
      <c r="C3915" s="1">
        <v>43665</v>
      </c>
      <c r="D3915" t="s">
        <v>1294</v>
      </c>
      <c r="E3915" t="s">
        <v>1295</v>
      </c>
      <c r="F3915">
        <v>25</v>
      </c>
      <c r="G3915">
        <v>3</v>
      </c>
      <c r="H3915">
        <v>2</v>
      </c>
      <c r="I3915" t="s">
        <v>18</v>
      </c>
    </row>
    <row r="3916" spans="1:9" hidden="1" x14ac:dyDescent="0.3">
      <c r="A3916" t="s">
        <v>6289</v>
      </c>
      <c r="B3916">
        <v>23</v>
      </c>
      <c r="C3916" s="1">
        <v>43555</v>
      </c>
      <c r="D3916" t="s">
        <v>6296</v>
      </c>
      <c r="E3916" t="s">
        <v>6297</v>
      </c>
      <c r="F3916">
        <v>56</v>
      </c>
      <c r="G3916">
        <v>17</v>
      </c>
      <c r="H3916">
        <v>0</v>
      </c>
      <c r="I3916" t="s">
        <v>13</v>
      </c>
    </row>
    <row r="3917" spans="1:9" hidden="1" x14ac:dyDescent="0.3">
      <c r="A3917" t="s">
        <v>6289</v>
      </c>
      <c r="B3917">
        <v>22</v>
      </c>
      <c r="C3917" s="1">
        <v>43393</v>
      </c>
      <c r="D3917" t="s">
        <v>64</v>
      </c>
      <c r="E3917" t="s">
        <v>65</v>
      </c>
      <c r="F3917">
        <v>25</v>
      </c>
      <c r="G3917">
        <v>5</v>
      </c>
      <c r="H3917">
        <v>2</v>
      </c>
      <c r="I3917" t="s">
        <v>13</v>
      </c>
    </row>
    <row r="3918" spans="1:9" hidden="1" x14ac:dyDescent="0.3">
      <c r="A3918" t="s">
        <v>6289</v>
      </c>
      <c r="B3918">
        <v>21</v>
      </c>
      <c r="C3918" s="1">
        <v>43309</v>
      </c>
      <c r="D3918" t="s">
        <v>6298</v>
      </c>
      <c r="E3918" t="s">
        <v>6299</v>
      </c>
      <c r="F3918">
        <v>17</v>
      </c>
      <c r="G3918">
        <v>5</v>
      </c>
      <c r="H3918">
        <v>0</v>
      </c>
      <c r="I3918" t="s">
        <v>86</v>
      </c>
    </row>
    <row r="3919" spans="1:9" hidden="1" x14ac:dyDescent="0.3">
      <c r="A3919" t="s">
        <v>6289</v>
      </c>
      <c r="B3919">
        <v>20</v>
      </c>
      <c r="C3919" s="1">
        <v>43169</v>
      </c>
      <c r="D3919" t="s">
        <v>6054</v>
      </c>
      <c r="E3919" t="s">
        <v>6055</v>
      </c>
      <c r="F3919">
        <v>20</v>
      </c>
      <c r="G3919">
        <v>8</v>
      </c>
      <c r="H3919">
        <v>2</v>
      </c>
      <c r="I3919" t="s">
        <v>86</v>
      </c>
    </row>
    <row r="3920" spans="1:9" hidden="1" x14ac:dyDescent="0.3">
      <c r="A3920" t="s">
        <v>6289</v>
      </c>
      <c r="B3920">
        <v>19</v>
      </c>
      <c r="C3920" s="1">
        <v>43042</v>
      </c>
      <c r="D3920" t="s">
        <v>5112</v>
      </c>
      <c r="E3920" t="s">
        <v>5113</v>
      </c>
      <c r="F3920">
        <v>11</v>
      </c>
      <c r="G3920">
        <v>3</v>
      </c>
      <c r="H3920">
        <v>0</v>
      </c>
      <c r="I3920" t="s">
        <v>18</v>
      </c>
    </row>
    <row r="3921" spans="1:9" hidden="1" x14ac:dyDescent="0.3">
      <c r="A3921" t="s">
        <v>6289</v>
      </c>
      <c r="B3921">
        <v>18</v>
      </c>
      <c r="C3921" s="1">
        <v>42952</v>
      </c>
      <c r="D3921" t="s">
        <v>2496</v>
      </c>
      <c r="E3921" t="s">
        <v>2497</v>
      </c>
      <c r="F3921">
        <v>23</v>
      </c>
      <c r="G3921">
        <v>9</v>
      </c>
      <c r="H3921">
        <v>0</v>
      </c>
      <c r="I3921" t="s">
        <v>13</v>
      </c>
    </row>
    <row r="3922" spans="1:9" hidden="1" x14ac:dyDescent="0.3">
      <c r="A3922" t="s">
        <v>6289</v>
      </c>
      <c r="B3922">
        <v>17</v>
      </c>
      <c r="C3922" s="1">
        <v>42783</v>
      </c>
      <c r="D3922" t="s">
        <v>391</v>
      </c>
      <c r="E3922" t="s">
        <v>392</v>
      </c>
      <c r="F3922">
        <v>19</v>
      </c>
      <c r="G3922">
        <v>10</v>
      </c>
      <c r="H3922">
        <v>0</v>
      </c>
      <c r="I3922" t="s">
        <v>13</v>
      </c>
    </row>
    <row r="3923" spans="1:9" hidden="1" x14ac:dyDescent="0.3">
      <c r="A3923" t="s">
        <v>6289</v>
      </c>
      <c r="B3923">
        <v>16</v>
      </c>
      <c r="C3923" s="1">
        <v>42706</v>
      </c>
      <c r="D3923" t="s">
        <v>2856</v>
      </c>
      <c r="E3923" t="s">
        <v>2857</v>
      </c>
      <c r="F3923">
        <v>15</v>
      </c>
      <c r="G3923">
        <v>2</v>
      </c>
      <c r="H3923">
        <v>0</v>
      </c>
      <c r="I3923" t="s">
        <v>13</v>
      </c>
    </row>
    <row r="3924" spans="1:9" hidden="1" x14ac:dyDescent="0.3">
      <c r="A3924" t="s">
        <v>6289</v>
      </c>
      <c r="B3924">
        <v>15</v>
      </c>
      <c r="C3924" s="1">
        <v>42671</v>
      </c>
      <c r="D3924" t="s">
        <v>1559</v>
      </c>
      <c r="E3924" t="s">
        <v>1560</v>
      </c>
      <c r="F3924">
        <v>14</v>
      </c>
      <c r="G3924">
        <v>11</v>
      </c>
      <c r="H3924">
        <v>1</v>
      </c>
      <c r="I3924" t="s">
        <v>108</v>
      </c>
    </row>
    <row r="3925" spans="1:9" hidden="1" x14ac:dyDescent="0.3">
      <c r="A3925" t="s">
        <v>6289</v>
      </c>
      <c r="B3925">
        <v>14</v>
      </c>
      <c r="C3925" s="1">
        <v>42504</v>
      </c>
      <c r="D3925" t="s">
        <v>6300</v>
      </c>
      <c r="E3925" t="s">
        <v>6301</v>
      </c>
      <c r="F3925">
        <v>16</v>
      </c>
      <c r="G3925">
        <v>2</v>
      </c>
      <c r="H3925">
        <v>0</v>
      </c>
      <c r="I3925" t="s">
        <v>18</v>
      </c>
    </row>
    <row r="3926" spans="1:9" hidden="1" x14ac:dyDescent="0.3">
      <c r="A3926" t="s">
        <v>6289</v>
      </c>
      <c r="B3926">
        <v>13</v>
      </c>
      <c r="C3926" s="1">
        <v>42448</v>
      </c>
      <c r="D3926" t="s">
        <v>6302</v>
      </c>
      <c r="E3926" t="s">
        <v>6303</v>
      </c>
      <c r="F3926">
        <v>15</v>
      </c>
      <c r="G3926">
        <v>9</v>
      </c>
      <c r="H3926">
        <v>2</v>
      </c>
      <c r="I3926" t="s">
        <v>18</v>
      </c>
    </row>
    <row r="3927" spans="1:9" hidden="1" x14ac:dyDescent="0.3">
      <c r="A3927" t="s">
        <v>6289</v>
      </c>
      <c r="B3927">
        <v>12</v>
      </c>
      <c r="C3927" s="1">
        <v>42350</v>
      </c>
      <c r="D3927" t="s">
        <v>6304</v>
      </c>
      <c r="E3927" t="s">
        <v>6305</v>
      </c>
      <c r="F3927">
        <v>23</v>
      </c>
      <c r="G3927">
        <v>16</v>
      </c>
      <c r="H3927">
        <v>1</v>
      </c>
      <c r="I3927" t="s">
        <v>18</v>
      </c>
    </row>
    <row r="3928" spans="1:9" hidden="1" x14ac:dyDescent="0.3">
      <c r="A3928" t="s">
        <v>6289</v>
      </c>
      <c r="B3928">
        <v>11</v>
      </c>
      <c r="C3928" s="1">
        <v>42273</v>
      </c>
      <c r="D3928" t="s">
        <v>6209</v>
      </c>
      <c r="E3928" t="s">
        <v>6210</v>
      </c>
      <c r="F3928">
        <v>7</v>
      </c>
      <c r="G3928">
        <v>1</v>
      </c>
      <c r="H3928">
        <v>1</v>
      </c>
      <c r="I3928" t="s">
        <v>86</v>
      </c>
    </row>
    <row r="3929" spans="1:9" hidden="1" x14ac:dyDescent="0.3">
      <c r="A3929" t="s">
        <v>6289</v>
      </c>
      <c r="B3929">
        <v>10</v>
      </c>
      <c r="C3929" s="1">
        <v>42181</v>
      </c>
      <c r="D3929" t="s">
        <v>6306</v>
      </c>
      <c r="E3929" t="s">
        <v>6307</v>
      </c>
      <c r="F3929">
        <v>14</v>
      </c>
      <c r="G3929">
        <v>8</v>
      </c>
      <c r="H3929">
        <v>0</v>
      </c>
      <c r="I3929" t="s">
        <v>18</v>
      </c>
    </row>
    <row r="3930" spans="1:9" hidden="1" x14ac:dyDescent="0.3">
      <c r="A3930" t="s">
        <v>6289</v>
      </c>
      <c r="B3930">
        <v>9</v>
      </c>
      <c r="C3930" s="1">
        <v>42132</v>
      </c>
      <c r="D3930" t="s">
        <v>6308</v>
      </c>
      <c r="E3930" t="s">
        <v>6309</v>
      </c>
      <c r="F3930">
        <v>5</v>
      </c>
      <c r="G3930">
        <v>4</v>
      </c>
      <c r="H3930">
        <v>1</v>
      </c>
      <c r="I3930" t="s">
        <v>108</v>
      </c>
    </row>
    <row r="3931" spans="1:9" hidden="1" x14ac:dyDescent="0.3">
      <c r="A3931" t="s">
        <v>6289</v>
      </c>
      <c r="B3931">
        <v>8</v>
      </c>
      <c r="C3931" s="1">
        <v>42105</v>
      </c>
      <c r="D3931" t="s">
        <v>6310</v>
      </c>
      <c r="E3931" t="s">
        <v>6311</v>
      </c>
      <c r="F3931">
        <v>3</v>
      </c>
      <c r="G3931">
        <v>2</v>
      </c>
      <c r="H3931">
        <v>0</v>
      </c>
      <c r="I3931" t="s">
        <v>13</v>
      </c>
    </row>
    <row r="3932" spans="1:9" hidden="1" x14ac:dyDescent="0.3">
      <c r="A3932" t="s">
        <v>6289</v>
      </c>
      <c r="B3932">
        <v>7</v>
      </c>
      <c r="C3932" s="1">
        <v>42063</v>
      </c>
      <c r="D3932" t="s">
        <v>6312</v>
      </c>
      <c r="E3932" t="s">
        <v>6313</v>
      </c>
      <c r="F3932">
        <v>4</v>
      </c>
      <c r="G3932">
        <v>1</v>
      </c>
      <c r="H3932">
        <v>1</v>
      </c>
      <c r="I3932" t="s">
        <v>18</v>
      </c>
    </row>
    <row r="3933" spans="1:9" hidden="1" x14ac:dyDescent="0.3">
      <c r="A3933" t="s">
        <v>6289</v>
      </c>
      <c r="B3933">
        <v>6</v>
      </c>
      <c r="C3933" s="1">
        <v>41979</v>
      </c>
      <c r="D3933" t="s">
        <v>6314</v>
      </c>
      <c r="E3933" t="s">
        <v>6315</v>
      </c>
      <c r="F3933">
        <v>2</v>
      </c>
      <c r="G3933">
        <v>1</v>
      </c>
      <c r="H3933">
        <v>2</v>
      </c>
      <c r="I3933" t="s">
        <v>18</v>
      </c>
    </row>
    <row r="3934" spans="1:9" hidden="1" x14ac:dyDescent="0.3">
      <c r="A3934" t="s">
        <v>6289</v>
      </c>
      <c r="B3934">
        <v>5</v>
      </c>
      <c r="C3934" s="1">
        <v>41916</v>
      </c>
      <c r="D3934" t="s">
        <v>2882</v>
      </c>
      <c r="E3934" t="s">
        <v>2883</v>
      </c>
      <c r="F3934">
        <v>6</v>
      </c>
      <c r="G3934">
        <v>5</v>
      </c>
      <c r="H3934">
        <v>1</v>
      </c>
      <c r="I3934" t="s">
        <v>18</v>
      </c>
    </row>
    <row r="3935" spans="1:9" hidden="1" x14ac:dyDescent="0.3">
      <c r="A3935" t="s">
        <v>6289</v>
      </c>
      <c r="B3935">
        <v>4</v>
      </c>
      <c r="C3935" s="1">
        <v>41860</v>
      </c>
      <c r="D3935" t="s">
        <v>6316</v>
      </c>
      <c r="E3935" t="s">
        <v>6317</v>
      </c>
      <c r="F3935">
        <v>6</v>
      </c>
      <c r="G3935">
        <v>3</v>
      </c>
      <c r="H3935">
        <v>0</v>
      </c>
      <c r="I3935" t="s">
        <v>86</v>
      </c>
    </row>
    <row r="3936" spans="1:9" hidden="1" x14ac:dyDescent="0.3">
      <c r="A3936" t="s">
        <v>6289</v>
      </c>
      <c r="B3936">
        <v>3</v>
      </c>
      <c r="C3936" s="1">
        <v>41790</v>
      </c>
      <c r="D3936" t="s">
        <v>6318</v>
      </c>
      <c r="E3936" t="s">
        <v>6319</v>
      </c>
      <c r="F3936">
        <v>7</v>
      </c>
      <c r="G3936">
        <v>3</v>
      </c>
      <c r="H3936">
        <v>0</v>
      </c>
      <c r="I3936" t="s">
        <v>13</v>
      </c>
    </row>
    <row r="3937" spans="1:9" hidden="1" x14ac:dyDescent="0.3">
      <c r="A3937" t="s">
        <v>6289</v>
      </c>
      <c r="B3937">
        <v>2</v>
      </c>
      <c r="C3937" s="1">
        <v>41741</v>
      </c>
      <c r="D3937" t="s">
        <v>6320</v>
      </c>
      <c r="E3937" t="s">
        <v>6321</v>
      </c>
      <c r="F3937">
        <v>2</v>
      </c>
      <c r="G3937">
        <v>0</v>
      </c>
      <c r="H3937">
        <v>0</v>
      </c>
      <c r="I3937" t="s">
        <v>13</v>
      </c>
    </row>
    <row r="3938" spans="1:9" hidden="1" x14ac:dyDescent="0.3">
      <c r="A3938" t="s">
        <v>6289</v>
      </c>
      <c r="B3938">
        <v>1</v>
      </c>
      <c r="C3938" s="1">
        <v>41685</v>
      </c>
      <c r="D3938" t="s">
        <v>5578</v>
      </c>
      <c r="E3938" t="s">
        <v>5579</v>
      </c>
      <c r="F3938">
        <v>5</v>
      </c>
      <c r="G3938">
        <v>4</v>
      </c>
      <c r="H3938">
        <v>0</v>
      </c>
      <c r="I3938" t="s">
        <v>18</v>
      </c>
    </row>
    <row r="3939" spans="1:9" hidden="1" x14ac:dyDescent="0.3">
      <c r="A3939" t="s">
        <v>3127</v>
      </c>
      <c r="B3939">
        <v>39</v>
      </c>
      <c r="C3939" s="1">
        <v>44905</v>
      </c>
      <c r="D3939" t="s">
        <v>6322</v>
      </c>
      <c r="E3939" t="s">
        <v>4274</v>
      </c>
      <c r="F3939">
        <v>29</v>
      </c>
      <c r="G3939">
        <v>3</v>
      </c>
      <c r="H3939">
        <v>1</v>
      </c>
      <c r="I3939" t="s">
        <v>456</v>
      </c>
    </row>
    <row r="3940" spans="1:9" hidden="1" x14ac:dyDescent="0.3">
      <c r="A3940" t="s">
        <v>3127</v>
      </c>
      <c r="B3940">
        <v>38</v>
      </c>
      <c r="C3940" s="1">
        <v>44520</v>
      </c>
      <c r="D3940" t="s">
        <v>1799</v>
      </c>
      <c r="E3940" t="s">
        <v>1800</v>
      </c>
      <c r="F3940">
        <v>31</v>
      </c>
      <c r="G3940">
        <v>3</v>
      </c>
      <c r="H3940">
        <v>1</v>
      </c>
      <c r="I3940" t="s">
        <v>18</v>
      </c>
    </row>
    <row r="3941" spans="1:9" hidden="1" x14ac:dyDescent="0.3">
      <c r="A3941" t="s">
        <v>3127</v>
      </c>
      <c r="B3941">
        <v>37</v>
      </c>
      <c r="C3941" s="1">
        <v>44149</v>
      </c>
      <c r="D3941" t="s">
        <v>4594</v>
      </c>
      <c r="E3941" t="s">
        <v>4595</v>
      </c>
      <c r="F3941">
        <v>39</v>
      </c>
      <c r="G3941">
        <v>2</v>
      </c>
      <c r="H3941">
        <v>0</v>
      </c>
      <c r="I3941" t="s">
        <v>18</v>
      </c>
    </row>
    <row r="3942" spans="1:9" hidden="1" x14ac:dyDescent="0.3">
      <c r="A3942" t="s">
        <v>3127</v>
      </c>
      <c r="B3942">
        <v>36</v>
      </c>
      <c r="C3942" s="1">
        <v>43813</v>
      </c>
      <c r="D3942" t="s">
        <v>4285</v>
      </c>
      <c r="E3942" t="s">
        <v>4286</v>
      </c>
      <c r="F3942">
        <v>21</v>
      </c>
      <c r="G3942">
        <v>0</v>
      </c>
      <c r="H3942">
        <v>1</v>
      </c>
      <c r="I3942" t="s">
        <v>18</v>
      </c>
    </row>
    <row r="3943" spans="1:9" hidden="1" x14ac:dyDescent="0.3">
      <c r="A3943" t="s">
        <v>3127</v>
      </c>
      <c r="B3943">
        <v>35</v>
      </c>
      <c r="C3943" s="1">
        <v>43575</v>
      </c>
      <c r="D3943" t="s">
        <v>1821</v>
      </c>
      <c r="E3943" t="s">
        <v>1822</v>
      </c>
      <c r="F3943">
        <v>33</v>
      </c>
      <c r="G3943">
        <v>4</v>
      </c>
      <c r="H3943">
        <v>0</v>
      </c>
      <c r="I3943" t="s">
        <v>18</v>
      </c>
    </row>
    <row r="3944" spans="1:9" hidden="1" x14ac:dyDescent="0.3">
      <c r="A3944" t="s">
        <v>3127</v>
      </c>
      <c r="B3944">
        <v>34</v>
      </c>
      <c r="C3944" s="1">
        <v>43386</v>
      </c>
      <c r="D3944" t="s">
        <v>1793</v>
      </c>
      <c r="E3944" t="s">
        <v>1794</v>
      </c>
      <c r="F3944">
        <v>27</v>
      </c>
      <c r="G3944">
        <v>0</v>
      </c>
      <c r="H3944">
        <v>0</v>
      </c>
      <c r="I3944" t="s">
        <v>18</v>
      </c>
    </row>
    <row r="3945" spans="1:9" hidden="1" x14ac:dyDescent="0.3">
      <c r="A3945" t="s">
        <v>3127</v>
      </c>
      <c r="B3945">
        <v>33</v>
      </c>
      <c r="C3945" s="1">
        <v>43260</v>
      </c>
      <c r="D3945" t="s">
        <v>6323</v>
      </c>
      <c r="E3945" t="s">
        <v>6324</v>
      </c>
      <c r="F3945">
        <v>18</v>
      </c>
      <c r="G3945">
        <v>0</v>
      </c>
      <c r="H3945">
        <v>1</v>
      </c>
      <c r="I3945" t="s">
        <v>18</v>
      </c>
    </row>
    <row r="3946" spans="1:9" hidden="1" x14ac:dyDescent="0.3">
      <c r="A3946" t="s">
        <v>3127</v>
      </c>
      <c r="B3946">
        <v>32</v>
      </c>
      <c r="C3946" s="1">
        <v>42966</v>
      </c>
      <c r="D3946" t="s">
        <v>3114</v>
      </c>
      <c r="E3946" t="s">
        <v>3115</v>
      </c>
      <c r="F3946">
        <v>22</v>
      </c>
      <c r="G3946">
        <v>0</v>
      </c>
      <c r="H3946">
        <v>0</v>
      </c>
      <c r="I3946" t="s">
        <v>86</v>
      </c>
    </row>
    <row r="3947" spans="1:9" hidden="1" x14ac:dyDescent="0.3">
      <c r="A3947" t="s">
        <v>3127</v>
      </c>
      <c r="B3947">
        <v>31</v>
      </c>
      <c r="C3947" s="1">
        <v>42875</v>
      </c>
      <c r="D3947" t="s">
        <v>6325</v>
      </c>
      <c r="E3947" t="s">
        <v>6326</v>
      </c>
      <c r="F3947">
        <v>19</v>
      </c>
      <c r="G3947">
        <v>1</v>
      </c>
      <c r="H3947">
        <v>0</v>
      </c>
      <c r="I3947" t="s">
        <v>108</v>
      </c>
    </row>
    <row r="3948" spans="1:9" hidden="1" x14ac:dyDescent="0.3">
      <c r="A3948" t="s">
        <v>3127</v>
      </c>
      <c r="B3948">
        <v>30</v>
      </c>
      <c r="C3948" s="1">
        <v>42714</v>
      </c>
      <c r="D3948" t="s">
        <v>135</v>
      </c>
      <c r="E3948" t="s">
        <v>136</v>
      </c>
      <c r="F3948">
        <v>29</v>
      </c>
      <c r="G3948">
        <v>6</v>
      </c>
      <c r="H3948">
        <v>0</v>
      </c>
      <c r="I3948" t="s">
        <v>18</v>
      </c>
    </row>
    <row r="3949" spans="1:9" hidden="1" x14ac:dyDescent="0.3">
      <c r="A3949" t="s">
        <v>3127</v>
      </c>
      <c r="B3949">
        <v>29</v>
      </c>
      <c r="C3949" s="1">
        <v>42574</v>
      </c>
      <c r="D3949" t="s">
        <v>2997</v>
      </c>
      <c r="E3949" t="s">
        <v>2998</v>
      </c>
      <c r="F3949">
        <v>28</v>
      </c>
      <c r="G3949">
        <v>0</v>
      </c>
      <c r="H3949">
        <v>0</v>
      </c>
      <c r="I3949" t="s">
        <v>13</v>
      </c>
    </row>
    <row r="3950" spans="1:9" hidden="1" x14ac:dyDescent="0.3">
      <c r="A3950" t="s">
        <v>3127</v>
      </c>
      <c r="B3950">
        <v>28</v>
      </c>
      <c r="C3950" s="1">
        <v>42427</v>
      </c>
      <c r="D3950" t="s">
        <v>3456</v>
      </c>
      <c r="E3950" t="s">
        <v>3457</v>
      </c>
      <c r="F3950">
        <v>26</v>
      </c>
      <c r="G3950">
        <v>5</v>
      </c>
      <c r="H3950">
        <v>1</v>
      </c>
      <c r="I3950" t="s">
        <v>18</v>
      </c>
    </row>
    <row r="3951" spans="1:9" hidden="1" x14ac:dyDescent="0.3">
      <c r="A3951" t="s">
        <v>3127</v>
      </c>
      <c r="B3951">
        <v>27</v>
      </c>
      <c r="C3951" s="1">
        <v>42301</v>
      </c>
      <c r="D3951" t="s">
        <v>6327</v>
      </c>
      <c r="E3951" t="s">
        <v>6328</v>
      </c>
      <c r="F3951">
        <v>29</v>
      </c>
      <c r="G3951">
        <v>1</v>
      </c>
      <c r="H3951">
        <v>0</v>
      </c>
      <c r="I3951" t="s">
        <v>18</v>
      </c>
    </row>
    <row r="3952" spans="1:9" hidden="1" x14ac:dyDescent="0.3">
      <c r="A3952" t="s">
        <v>3127</v>
      </c>
      <c r="B3952">
        <v>26</v>
      </c>
      <c r="C3952" s="1">
        <v>42112</v>
      </c>
      <c r="D3952" t="s">
        <v>3306</v>
      </c>
      <c r="E3952" t="s">
        <v>3307</v>
      </c>
      <c r="F3952">
        <v>22</v>
      </c>
      <c r="G3952">
        <v>1</v>
      </c>
      <c r="H3952">
        <v>0</v>
      </c>
      <c r="I3952" t="s">
        <v>18</v>
      </c>
    </row>
    <row r="3953" spans="1:9" hidden="1" x14ac:dyDescent="0.3">
      <c r="A3953" t="s">
        <v>3127</v>
      </c>
      <c r="B3953">
        <v>25</v>
      </c>
      <c r="C3953" s="1">
        <v>41972</v>
      </c>
      <c r="D3953" t="s">
        <v>3128</v>
      </c>
      <c r="E3953" t="s">
        <v>3129</v>
      </c>
      <c r="F3953">
        <v>29</v>
      </c>
      <c r="G3953">
        <v>6</v>
      </c>
      <c r="H3953">
        <v>1</v>
      </c>
      <c r="I3953" t="s">
        <v>13</v>
      </c>
    </row>
    <row r="3954" spans="1:9" hidden="1" x14ac:dyDescent="0.3">
      <c r="A3954" t="s">
        <v>3127</v>
      </c>
      <c r="B3954">
        <v>24</v>
      </c>
      <c r="C3954" s="1">
        <v>41818</v>
      </c>
      <c r="D3954" t="s">
        <v>6329</v>
      </c>
      <c r="E3954" t="s">
        <v>6330</v>
      </c>
      <c r="F3954">
        <v>23</v>
      </c>
      <c r="G3954">
        <v>0</v>
      </c>
      <c r="H3954">
        <v>0</v>
      </c>
      <c r="I3954" t="s">
        <v>18</v>
      </c>
    </row>
    <row r="3955" spans="1:9" hidden="1" x14ac:dyDescent="0.3">
      <c r="A3955" t="s">
        <v>3127</v>
      </c>
      <c r="B3955">
        <v>23</v>
      </c>
      <c r="C3955" s="1">
        <v>41699</v>
      </c>
      <c r="D3955" t="s">
        <v>6331</v>
      </c>
      <c r="E3955" t="s">
        <v>3105</v>
      </c>
      <c r="F3955">
        <v>36</v>
      </c>
      <c r="G3955">
        <v>2</v>
      </c>
      <c r="H3955">
        <v>1</v>
      </c>
      <c r="I3955" t="s">
        <v>13</v>
      </c>
    </row>
    <row r="3956" spans="1:9" hidden="1" x14ac:dyDescent="0.3">
      <c r="A3956" t="s">
        <v>3127</v>
      </c>
      <c r="B3956">
        <v>22</v>
      </c>
      <c r="C3956" s="1">
        <v>41552</v>
      </c>
      <c r="D3956" t="s">
        <v>6332</v>
      </c>
      <c r="E3956" t="s">
        <v>6333</v>
      </c>
      <c r="F3956">
        <v>16</v>
      </c>
      <c r="G3956">
        <v>0</v>
      </c>
      <c r="H3956">
        <v>0</v>
      </c>
      <c r="I3956" t="s">
        <v>13</v>
      </c>
    </row>
    <row r="3957" spans="1:9" hidden="1" x14ac:dyDescent="0.3">
      <c r="A3957" t="s">
        <v>3127</v>
      </c>
      <c r="B3957">
        <v>21</v>
      </c>
      <c r="C3957" s="1">
        <v>41440</v>
      </c>
      <c r="D3957" t="s">
        <v>6334</v>
      </c>
      <c r="E3957" t="s">
        <v>6335</v>
      </c>
      <c r="F3957">
        <v>34</v>
      </c>
      <c r="G3957">
        <v>1</v>
      </c>
      <c r="H3957">
        <v>1</v>
      </c>
      <c r="I3957" t="s">
        <v>18</v>
      </c>
    </row>
    <row r="3958" spans="1:9" hidden="1" x14ac:dyDescent="0.3">
      <c r="A3958" t="s">
        <v>3127</v>
      </c>
      <c r="B3958">
        <v>20</v>
      </c>
      <c r="C3958" s="1">
        <v>41363</v>
      </c>
      <c r="D3958" t="s">
        <v>297</v>
      </c>
      <c r="E3958" t="s">
        <v>298</v>
      </c>
      <c r="F3958">
        <v>26</v>
      </c>
      <c r="G3958">
        <v>4</v>
      </c>
      <c r="H3958">
        <v>0</v>
      </c>
      <c r="I3958" t="s">
        <v>13</v>
      </c>
    </row>
    <row r="3959" spans="1:9" hidden="1" x14ac:dyDescent="0.3">
      <c r="A3959" t="s">
        <v>3127</v>
      </c>
      <c r="B3959">
        <v>19</v>
      </c>
      <c r="C3959" s="1">
        <v>41223</v>
      </c>
      <c r="D3959" t="s">
        <v>6336</v>
      </c>
      <c r="E3959" t="s">
        <v>6337</v>
      </c>
      <c r="F3959">
        <v>19</v>
      </c>
      <c r="G3959">
        <v>6</v>
      </c>
      <c r="H3959">
        <v>1</v>
      </c>
      <c r="I3959" t="s">
        <v>18</v>
      </c>
    </row>
    <row r="3960" spans="1:9" hidden="1" x14ac:dyDescent="0.3">
      <c r="A3960" t="s">
        <v>3127</v>
      </c>
      <c r="B3960">
        <v>18</v>
      </c>
      <c r="C3960" s="1">
        <v>41165</v>
      </c>
      <c r="D3960" t="s">
        <v>6338</v>
      </c>
      <c r="E3960" t="s">
        <v>6339</v>
      </c>
      <c r="F3960">
        <v>15</v>
      </c>
      <c r="G3960">
        <v>10</v>
      </c>
      <c r="H3960">
        <v>0</v>
      </c>
      <c r="I3960" t="s">
        <v>18</v>
      </c>
    </row>
    <row r="3961" spans="1:9" hidden="1" x14ac:dyDescent="0.3">
      <c r="A3961" t="s">
        <v>3127</v>
      </c>
      <c r="B3961">
        <v>17</v>
      </c>
      <c r="C3961" s="1">
        <v>41068</v>
      </c>
      <c r="D3961" t="s">
        <v>2641</v>
      </c>
      <c r="E3961" t="s">
        <v>2642</v>
      </c>
      <c r="F3961">
        <v>16</v>
      </c>
      <c r="G3961">
        <v>5</v>
      </c>
      <c r="H3961">
        <v>3</v>
      </c>
      <c r="I3961" t="s">
        <v>86</v>
      </c>
    </row>
    <row r="3962" spans="1:9" hidden="1" x14ac:dyDescent="0.3">
      <c r="A3962" t="s">
        <v>3127</v>
      </c>
      <c r="B3962">
        <v>16</v>
      </c>
      <c r="C3962" s="1">
        <v>41013</v>
      </c>
      <c r="D3962" t="s">
        <v>6340</v>
      </c>
      <c r="E3962" t="s">
        <v>6341</v>
      </c>
      <c r="F3962">
        <v>11</v>
      </c>
      <c r="G3962">
        <v>2</v>
      </c>
      <c r="H3962">
        <v>0</v>
      </c>
      <c r="I3962" t="s">
        <v>86</v>
      </c>
    </row>
    <row r="3963" spans="1:9" hidden="1" x14ac:dyDescent="0.3">
      <c r="A3963" t="s">
        <v>3127</v>
      </c>
      <c r="B3963">
        <v>15</v>
      </c>
      <c r="C3963" s="1">
        <v>40796</v>
      </c>
      <c r="D3963" t="s">
        <v>6342</v>
      </c>
      <c r="E3963" t="s">
        <v>6343</v>
      </c>
      <c r="F3963">
        <v>9</v>
      </c>
      <c r="G3963">
        <v>6</v>
      </c>
      <c r="H3963">
        <v>0</v>
      </c>
      <c r="I3963" t="s">
        <v>13</v>
      </c>
    </row>
    <row r="3964" spans="1:9" hidden="1" x14ac:dyDescent="0.3">
      <c r="A3964" t="s">
        <v>3127</v>
      </c>
      <c r="B3964">
        <v>14</v>
      </c>
      <c r="C3964" s="1">
        <v>40754</v>
      </c>
      <c r="D3964" t="s">
        <v>6344</v>
      </c>
      <c r="E3964" t="s">
        <v>6345</v>
      </c>
      <c r="F3964">
        <v>20</v>
      </c>
      <c r="G3964">
        <v>11</v>
      </c>
      <c r="H3964">
        <v>0</v>
      </c>
      <c r="I3964" t="s">
        <v>18</v>
      </c>
    </row>
    <row r="3965" spans="1:9" hidden="1" x14ac:dyDescent="0.3">
      <c r="A3965" t="s">
        <v>3127</v>
      </c>
      <c r="B3965">
        <v>13</v>
      </c>
      <c r="C3965" s="1">
        <v>40600</v>
      </c>
      <c r="D3965" t="s">
        <v>169</v>
      </c>
      <c r="E3965" t="s">
        <v>170</v>
      </c>
      <c r="F3965">
        <v>15</v>
      </c>
      <c r="G3965">
        <v>6</v>
      </c>
      <c r="H3965">
        <v>0</v>
      </c>
      <c r="I3965" t="s">
        <v>86</v>
      </c>
    </row>
    <row r="3966" spans="1:9" hidden="1" x14ac:dyDescent="0.3">
      <c r="A3966" t="s">
        <v>3127</v>
      </c>
      <c r="B3966">
        <v>12</v>
      </c>
      <c r="C3966" s="1">
        <v>40390</v>
      </c>
      <c r="D3966" t="s">
        <v>6346</v>
      </c>
      <c r="E3966" t="s">
        <v>6347</v>
      </c>
      <c r="F3966">
        <v>6</v>
      </c>
      <c r="G3966">
        <v>10</v>
      </c>
      <c r="H3966">
        <v>1</v>
      </c>
      <c r="I3966" t="s">
        <v>18</v>
      </c>
    </row>
    <row r="3967" spans="1:9" hidden="1" x14ac:dyDescent="0.3">
      <c r="A3967" t="s">
        <v>3127</v>
      </c>
      <c r="B3967">
        <v>11</v>
      </c>
      <c r="C3967" s="1">
        <v>40299</v>
      </c>
      <c r="D3967" t="s">
        <v>6348</v>
      </c>
      <c r="E3967" t="s">
        <v>6349</v>
      </c>
      <c r="F3967">
        <v>23</v>
      </c>
      <c r="G3967">
        <v>45</v>
      </c>
      <c r="H3967">
        <v>1</v>
      </c>
      <c r="I3967" t="s">
        <v>86</v>
      </c>
    </row>
    <row r="3968" spans="1:9" hidden="1" x14ac:dyDescent="0.3">
      <c r="A3968" t="s">
        <v>3127</v>
      </c>
      <c r="B3968">
        <v>10</v>
      </c>
      <c r="C3968" s="1">
        <v>40166</v>
      </c>
      <c r="D3968" t="s">
        <v>6350</v>
      </c>
      <c r="E3968" t="s">
        <v>6351</v>
      </c>
      <c r="F3968">
        <v>1</v>
      </c>
      <c r="G3968">
        <v>3</v>
      </c>
      <c r="H3968">
        <v>0</v>
      </c>
      <c r="I3968" t="s">
        <v>18</v>
      </c>
    </row>
    <row r="3969" spans="1:9" hidden="1" x14ac:dyDescent="0.3">
      <c r="A3969" t="s">
        <v>3127</v>
      </c>
      <c r="B3969">
        <v>9</v>
      </c>
      <c r="C3969" s="1">
        <v>40117</v>
      </c>
      <c r="D3969" t="s">
        <v>6352</v>
      </c>
      <c r="E3969" t="s">
        <v>6353</v>
      </c>
      <c r="F3969">
        <v>9</v>
      </c>
      <c r="G3969">
        <v>14</v>
      </c>
      <c r="H3969">
        <v>1</v>
      </c>
      <c r="I3969" t="s">
        <v>18</v>
      </c>
    </row>
    <row r="3970" spans="1:9" hidden="1" x14ac:dyDescent="0.3">
      <c r="A3970" t="s">
        <v>3127</v>
      </c>
      <c r="B3970">
        <v>8</v>
      </c>
      <c r="C3970" s="1">
        <v>39935</v>
      </c>
      <c r="D3970" t="s">
        <v>6354</v>
      </c>
      <c r="E3970" t="s">
        <v>6355</v>
      </c>
      <c r="F3970">
        <v>3</v>
      </c>
      <c r="G3970">
        <v>11</v>
      </c>
      <c r="H3970">
        <v>0</v>
      </c>
      <c r="I3970" t="s">
        <v>18</v>
      </c>
    </row>
    <row r="3971" spans="1:9" hidden="1" x14ac:dyDescent="0.3">
      <c r="A3971" t="s">
        <v>3127</v>
      </c>
      <c r="B3971">
        <v>7</v>
      </c>
      <c r="C3971" s="1">
        <v>39893</v>
      </c>
      <c r="D3971" t="s">
        <v>6356</v>
      </c>
      <c r="E3971" t="s">
        <v>6357</v>
      </c>
      <c r="F3971">
        <v>3</v>
      </c>
      <c r="G3971">
        <v>4</v>
      </c>
      <c r="H3971">
        <v>0</v>
      </c>
      <c r="I3971" t="s">
        <v>86</v>
      </c>
    </row>
    <row r="3972" spans="1:9" hidden="1" x14ac:dyDescent="0.3">
      <c r="A3972" t="s">
        <v>3127</v>
      </c>
      <c r="B3972">
        <v>6</v>
      </c>
      <c r="C3972" s="1">
        <v>39879</v>
      </c>
      <c r="D3972" t="s">
        <v>3347</v>
      </c>
      <c r="E3972" t="s">
        <v>3348</v>
      </c>
      <c r="F3972">
        <v>9</v>
      </c>
      <c r="G3972">
        <v>10</v>
      </c>
      <c r="H3972">
        <v>1</v>
      </c>
      <c r="I3972" t="s">
        <v>13</v>
      </c>
    </row>
    <row r="3973" spans="1:9" hidden="1" x14ac:dyDescent="0.3">
      <c r="A3973" t="s">
        <v>3127</v>
      </c>
      <c r="B3973">
        <v>5</v>
      </c>
      <c r="C3973" s="1">
        <v>39760</v>
      </c>
      <c r="D3973" t="s">
        <v>6358</v>
      </c>
      <c r="E3973" t="s">
        <v>6359</v>
      </c>
      <c r="F3973">
        <v>5</v>
      </c>
      <c r="G3973">
        <v>6</v>
      </c>
      <c r="H3973">
        <v>0</v>
      </c>
      <c r="I3973" t="s">
        <v>18</v>
      </c>
    </row>
    <row r="3974" spans="1:9" hidden="1" x14ac:dyDescent="0.3">
      <c r="A3974" t="s">
        <v>3127</v>
      </c>
      <c r="B3974">
        <v>4</v>
      </c>
      <c r="C3974" s="1">
        <v>39682</v>
      </c>
      <c r="D3974" t="s">
        <v>5347</v>
      </c>
      <c r="E3974" t="s">
        <v>5348</v>
      </c>
      <c r="F3974">
        <v>8</v>
      </c>
      <c r="G3974">
        <v>25</v>
      </c>
      <c r="H3974">
        <v>1</v>
      </c>
      <c r="I3974" t="s">
        <v>13</v>
      </c>
    </row>
    <row r="3975" spans="1:9" hidden="1" x14ac:dyDescent="0.3">
      <c r="A3975" t="s">
        <v>3127</v>
      </c>
      <c r="B3975">
        <v>3</v>
      </c>
      <c r="C3975" s="1">
        <v>39655</v>
      </c>
      <c r="D3975" t="s">
        <v>6360</v>
      </c>
      <c r="E3975" t="s">
        <v>6361</v>
      </c>
      <c r="F3975">
        <v>1</v>
      </c>
      <c r="G3975">
        <v>4</v>
      </c>
      <c r="H3975">
        <v>0</v>
      </c>
      <c r="I3975" t="s">
        <v>13</v>
      </c>
    </row>
    <row r="3976" spans="1:9" hidden="1" x14ac:dyDescent="0.3">
      <c r="A3976" t="s">
        <v>3127</v>
      </c>
      <c r="B3976">
        <v>2</v>
      </c>
      <c r="C3976" s="1">
        <v>39541</v>
      </c>
      <c r="D3976" t="s">
        <v>6362</v>
      </c>
      <c r="E3976" t="s">
        <v>6363</v>
      </c>
      <c r="F3976">
        <v>2</v>
      </c>
      <c r="G3976">
        <v>0</v>
      </c>
      <c r="H3976">
        <v>0</v>
      </c>
      <c r="I3976" t="s">
        <v>108</v>
      </c>
    </row>
    <row r="3977" spans="1:9" hidden="1" x14ac:dyDescent="0.3">
      <c r="A3977" t="s">
        <v>6364</v>
      </c>
      <c r="B3977">
        <v>28</v>
      </c>
      <c r="C3977" s="1">
        <v>44890</v>
      </c>
      <c r="D3977" t="s">
        <v>3730</v>
      </c>
      <c r="E3977" t="s">
        <v>3731</v>
      </c>
      <c r="F3977">
        <v>15</v>
      </c>
      <c r="G3977">
        <v>1</v>
      </c>
      <c r="H3977">
        <v>0</v>
      </c>
      <c r="I3977" t="s">
        <v>456</v>
      </c>
    </row>
    <row r="3978" spans="1:9" hidden="1" x14ac:dyDescent="0.3">
      <c r="A3978" t="s">
        <v>6364</v>
      </c>
      <c r="B3978">
        <v>27</v>
      </c>
      <c r="C3978" s="1">
        <v>44716</v>
      </c>
      <c r="D3978" t="s">
        <v>6365</v>
      </c>
      <c r="E3978" t="s">
        <v>6366</v>
      </c>
      <c r="F3978">
        <v>34</v>
      </c>
      <c r="G3978">
        <v>3</v>
      </c>
      <c r="H3978">
        <v>1</v>
      </c>
      <c r="I3978" t="s">
        <v>61</v>
      </c>
    </row>
    <row r="3979" spans="1:9" hidden="1" x14ac:dyDescent="0.3">
      <c r="A3979" t="s">
        <v>6364</v>
      </c>
      <c r="B3979">
        <v>26</v>
      </c>
      <c r="C3979" s="1">
        <v>44358</v>
      </c>
      <c r="D3979" t="s">
        <v>49</v>
      </c>
      <c r="E3979" t="s">
        <v>50</v>
      </c>
      <c r="F3979">
        <v>17</v>
      </c>
      <c r="G3979">
        <v>3</v>
      </c>
      <c r="H3979">
        <v>0</v>
      </c>
      <c r="I3979" t="s">
        <v>18</v>
      </c>
    </row>
    <row r="3980" spans="1:9" hidden="1" x14ac:dyDescent="0.3">
      <c r="A3980" t="s">
        <v>6364</v>
      </c>
      <c r="B3980">
        <v>25</v>
      </c>
      <c r="C3980" s="1">
        <v>44064</v>
      </c>
      <c r="D3980" t="s">
        <v>968</v>
      </c>
      <c r="E3980" t="s">
        <v>969</v>
      </c>
      <c r="F3980">
        <v>19</v>
      </c>
      <c r="G3980">
        <v>16</v>
      </c>
      <c r="H3980">
        <v>1</v>
      </c>
      <c r="I3980" t="s">
        <v>13</v>
      </c>
    </row>
    <row r="3981" spans="1:9" hidden="1" x14ac:dyDescent="0.3">
      <c r="A3981" t="s">
        <v>6364</v>
      </c>
      <c r="B3981">
        <v>24</v>
      </c>
      <c r="C3981" s="1">
        <v>43777</v>
      </c>
      <c r="D3981" t="s">
        <v>2589</v>
      </c>
      <c r="E3981" t="s">
        <v>2590</v>
      </c>
      <c r="F3981">
        <v>16</v>
      </c>
      <c r="G3981">
        <v>5</v>
      </c>
      <c r="H3981">
        <v>0</v>
      </c>
      <c r="I3981" t="s">
        <v>13</v>
      </c>
    </row>
    <row r="3982" spans="1:9" hidden="1" x14ac:dyDescent="0.3">
      <c r="A3982" t="s">
        <v>6364</v>
      </c>
      <c r="B3982">
        <v>23</v>
      </c>
      <c r="C3982" s="1">
        <v>43623</v>
      </c>
      <c r="D3982" t="s">
        <v>6367</v>
      </c>
      <c r="E3982" t="s">
        <v>6368</v>
      </c>
      <c r="F3982">
        <v>27</v>
      </c>
      <c r="G3982">
        <v>3</v>
      </c>
      <c r="H3982">
        <v>1</v>
      </c>
      <c r="I3982" t="s">
        <v>58</v>
      </c>
    </row>
    <row r="3983" spans="1:9" hidden="1" x14ac:dyDescent="0.3">
      <c r="A3983" t="s">
        <v>6364</v>
      </c>
      <c r="B3983">
        <v>22</v>
      </c>
      <c r="C3983" s="1">
        <v>43224</v>
      </c>
      <c r="D3983" t="s">
        <v>1869</v>
      </c>
      <c r="E3983" t="s">
        <v>1870</v>
      </c>
      <c r="F3983">
        <v>14</v>
      </c>
      <c r="G3983">
        <v>10</v>
      </c>
      <c r="H3983">
        <v>0</v>
      </c>
      <c r="I3983" t="s">
        <v>13</v>
      </c>
    </row>
    <row r="3984" spans="1:9" hidden="1" x14ac:dyDescent="0.3">
      <c r="A3984" t="s">
        <v>6364</v>
      </c>
      <c r="B3984">
        <v>21</v>
      </c>
      <c r="C3984" s="1">
        <v>43147</v>
      </c>
      <c r="D3984" t="s">
        <v>5116</v>
      </c>
      <c r="E3984" t="s">
        <v>5117</v>
      </c>
      <c r="F3984">
        <v>14</v>
      </c>
      <c r="G3984">
        <v>1</v>
      </c>
      <c r="H3984">
        <v>0</v>
      </c>
      <c r="I3984" t="s">
        <v>13</v>
      </c>
    </row>
    <row r="3985" spans="1:9" hidden="1" x14ac:dyDescent="0.3">
      <c r="A3985" t="s">
        <v>6364</v>
      </c>
      <c r="B3985">
        <v>20</v>
      </c>
      <c r="C3985" s="1">
        <v>43028</v>
      </c>
      <c r="D3985" t="s">
        <v>6369</v>
      </c>
      <c r="E3985" t="s">
        <v>6370</v>
      </c>
      <c r="F3985">
        <v>16</v>
      </c>
      <c r="G3985">
        <v>8</v>
      </c>
      <c r="H3985">
        <v>1</v>
      </c>
      <c r="I3985" t="s">
        <v>13</v>
      </c>
    </row>
    <row r="3986" spans="1:9" hidden="1" x14ac:dyDescent="0.3">
      <c r="A3986" t="s">
        <v>6364</v>
      </c>
      <c r="B3986">
        <v>19</v>
      </c>
      <c r="C3986" s="1">
        <v>42825</v>
      </c>
      <c r="D3986" t="s">
        <v>68</v>
      </c>
      <c r="E3986" t="s">
        <v>69</v>
      </c>
      <c r="F3986">
        <v>15</v>
      </c>
      <c r="G3986">
        <v>0</v>
      </c>
      <c r="H3986">
        <v>0</v>
      </c>
      <c r="I3986" t="s">
        <v>13</v>
      </c>
    </row>
    <row r="3987" spans="1:9" hidden="1" x14ac:dyDescent="0.3">
      <c r="A3987" t="s">
        <v>6364</v>
      </c>
      <c r="B3987">
        <v>18</v>
      </c>
      <c r="C3987" s="1">
        <v>42700</v>
      </c>
      <c r="D3987" t="s">
        <v>1109</v>
      </c>
      <c r="E3987" t="s">
        <v>1110</v>
      </c>
      <c r="F3987">
        <v>5</v>
      </c>
      <c r="G3987">
        <v>17</v>
      </c>
      <c r="H3987">
        <v>3</v>
      </c>
      <c r="I3987" t="s">
        <v>29</v>
      </c>
    </row>
    <row r="3988" spans="1:9" hidden="1" x14ac:dyDescent="0.3">
      <c r="A3988" t="s">
        <v>6364</v>
      </c>
      <c r="B3988">
        <v>17</v>
      </c>
      <c r="C3988" s="1">
        <v>42671</v>
      </c>
      <c r="D3988" t="s">
        <v>6371</v>
      </c>
      <c r="E3988" t="s">
        <v>6372</v>
      </c>
      <c r="F3988">
        <v>4</v>
      </c>
      <c r="G3988">
        <v>5</v>
      </c>
      <c r="H3988">
        <v>2</v>
      </c>
      <c r="I3988" t="s">
        <v>18</v>
      </c>
    </row>
    <row r="3989" spans="1:9" hidden="1" x14ac:dyDescent="0.3">
      <c r="A3989" t="s">
        <v>6364</v>
      </c>
      <c r="B3989">
        <v>16</v>
      </c>
      <c r="C3989" s="1">
        <v>42518</v>
      </c>
      <c r="D3989" t="s">
        <v>4752</v>
      </c>
      <c r="E3989" t="s">
        <v>4753</v>
      </c>
      <c r="F3989">
        <v>17</v>
      </c>
      <c r="G3989">
        <v>28</v>
      </c>
      <c r="H3989">
        <v>1</v>
      </c>
      <c r="I3989" t="s">
        <v>29</v>
      </c>
    </row>
    <row r="3990" spans="1:9" hidden="1" x14ac:dyDescent="0.3">
      <c r="A3990" t="s">
        <v>6364</v>
      </c>
      <c r="B3990">
        <v>15</v>
      </c>
      <c r="C3990" s="1">
        <v>42482</v>
      </c>
      <c r="D3990" t="s">
        <v>1109</v>
      </c>
      <c r="E3990" t="s">
        <v>1110</v>
      </c>
      <c r="F3990">
        <v>5</v>
      </c>
      <c r="G3990">
        <v>14</v>
      </c>
      <c r="H3990">
        <v>3</v>
      </c>
      <c r="I3990" t="s">
        <v>13</v>
      </c>
    </row>
    <row r="3991" spans="1:9" hidden="1" x14ac:dyDescent="0.3">
      <c r="A3991" t="s">
        <v>6364</v>
      </c>
      <c r="B3991">
        <v>14</v>
      </c>
      <c r="C3991" s="1">
        <v>42455</v>
      </c>
      <c r="D3991" t="s">
        <v>6373</v>
      </c>
      <c r="E3991" t="s">
        <v>6374</v>
      </c>
      <c r="F3991">
        <v>8</v>
      </c>
      <c r="G3991">
        <v>11</v>
      </c>
      <c r="H3991">
        <v>2</v>
      </c>
      <c r="I3991" t="s">
        <v>13</v>
      </c>
    </row>
    <row r="3992" spans="1:9" hidden="1" x14ac:dyDescent="0.3">
      <c r="A3992" t="s">
        <v>6364</v>
      </c>
      <c r="B3992">
        <v>13</v>
      </c>
      <c r="C3992" s="1">
        <v>42412</v>
      </c>
      <c r="D3992" t="s">
        <v>5142</v>
      </c>
      <c r="E3992" t="s">
        <v>5143</v>
      </c>
      <c r="F3992">
        <v>7</v>
      </c>
      <c r="G3992">
        <v>19</v>
      </c>
      <c r="H3992">
        <v>1</v>
      </c>
      <c r="I3992" t="s">
        <v>18</v>
      </c>
    </row>
    <row r="3993" spans="1:9" hidden="1" x14ac:dyDescent="0.3">
      <c r="A3993" t="s">
        <v>6364</v>
      </c>
      <c r="B3993">
        <v>12</v>
      </c>
      <c r="C3993" s="1">
        <v>42307</v>
      </c>
      <c r="D3993" t="s">
        <v>6375</v>
      </c>
      <c r="E3993" t="s">
        <v>6376</v>
      </c>
      <c r="F3993">
        <v>8</v>
      </c>
      <c r="G3993">
        <v>5</v>
      </c>
      <c r="H3993">
        <v>0</v>
      </c>
      <c r="I3993" t="s">
        <v>18</v>
      </c>
    </row>
    <row r="3994" spans="1:9" hidden="1" x14ac:dyDescent="0.3">
      <c r="A3994" t="s">
        <v>6364</v>
      </c>
      <c r="B3994">
        <v>11</v>
      </c>
      <c r="C3994" s="1">
        <v>42160</v>
      </c>
      <c r="D3994" t="s">
        <v>6377</v>
      </c>
      <c r="E3994" t="s">
        <v>6378</v>
      </c>
      <c r="F3994">
        <v>3</v>
      </c>
      <c r="G3994">
        <v>3</v>
      </c>
      <c r="H3994">
        <v>2</v>
      </c>
      <c r="I3994" t="s">
        <v>13</v>
      </c>
    </row>
    <row r="3995" spans="1:9" hidden="1" x14ac:dyDescent="0.3">
      <c r="A3995" t="s">
        <v>6364</v>
      </c>
      <c r="B3995">
        <v>10</v>
      </c>
      <c r="C3995" s="1">
        <v>42111</v>
      </c>
      <c r="D3995" t="s">
        <v>6379</v>
      </c>
      <c r="E3995" t="s">
        <v>6380</v>
      </c>
      <c r="F3995">
        <v>1</v>
      </c>
      <c r="G3995">
        <v>7</v>
      </c>
      <c r="H3995">
        <v>0</v>
      </c>
      <c r="I3995" t="s">
        <v>13</v>
      </c>
    </row>
    <row r="3996" spans="1:9" hidden="1" x14ac:dyDescent="0.3">
      <c r="A3996" t="s">
        <v>6364</v>
      </c>
      <c r="B3996">
        <v>9</v>
      </c>
      <c r="C3996" s="1">
        <v>42042</v>
      </c>
      <c r="D3996" t="s">
        <v>6381</v>
      </c>
      <c r="E3996" t="s">
        <v>6382</v>
      </c>
      <c r="F3996">
        <v>4</v>
      </c>
      <c r="G3996">
        <v>1</v>
      </c>
      <c r="H3996">
        <v>0</v>
      </c>
      <c r="I3996" t="s">
        <v>13</v>
      </c>
    </row>
    <row r="3997" spans="1:9" hidden="1" x14ac:dyDescent="0.3">
      <c r="A3997" t="s">
        <v>6364</v>
      </c>
      <c r="B3997">
        <v>8</v>
      </c>
      <c r="C3997" s="1">
        <v>42027</v>
      </c>
      <c r="D3997" t="s">
        <v>6383</v>
      </c>
      <c r="E3997" t="s">
        <v>6384</v>
      </c>
      <c r="F3997">
        <v>2</v>
      </c>
      <c r="G3997">
        <v>1</v>
      </c>
      <c r="H3997">
        <v>1</v>
      </c>
      <c r="I3997" t="s">
        <v>444</v>
      </c>
    </row>
    <row r="3998" spans="1:9" hidden="1" x14ac:dyDescent="0.3">
      <c r="A3998" t="s">
        <v>6364</v>
      </c>
      <c r="B3998">
        <v>7</v>
      </c>
      <c r="C3998" s="1">
        <v>41958</v>
      </c>
      <c r="D3998" t="s">
        <v>6385</v>
      </c>
      <c r="E3998" t="s">
        <v>6386</v>
      </c>
      <c r="F3998">
        <v>2</v>
      </c>
      <c r="G3998">
        <v>3</v>
      </c>
      <c r="H3998">
        <v>3</v>
      </c>
      <c r="I3998" t="s">
        <v>29</v>
      </c>
    </row>
    <row r="3999" spans="1:9" hidden="1" x14ac:dyDescent="0.3">
      <c r="A3999" t="s">
        <v>6364</v>
      </c>
      <c r="B3999">
        <v>6</v>
      </c>
      <c r="C3999" s="1">
        <v>41936</v>
      </c>
      <c r="D3999" t="s">
        <v>6387</v>
      </c>
      <c r="E3999" t="s">
        <v>6388</v>
      </c>
      <c r="F3999">
        <v>3</v>
      </c>
      <c r="G3999">
        <v>1</v>
      </c>
      <c r="H3999">
        <v>1</v>
      </c>
      <c r="I3999" t="s">
        <v>29</v>
      </c>
    </row>
    <row r="4000" spans="1:9" hidden="1" x14ac:dyDescent="0.3">
      <c r="A4000" t="s">
        <v>6364</v>
      </c>
      <c r="B4000">
        <v>5</v>
      </c>
      <c r="C4000" s="1">
        <v>41782</v>
      </c>
      <c r="D4000" t="s">
        <v>6377</v>
      </c>
      <c r="E4000" t="s">
        <v>6378</v>
      </c>
      <c r="F4000">
        <v>2</v>
      </c>
      <c r="G4000">
        <v>1</v>
      </c>
      <c r="H4000">
        <v>1</v>
      </c>
      <c r="I4000" t="s">
        <v>29</v>
      </c>
    </row>
    <row r="4001" spans="1:9" hidden="1" x14ac:dyDescent="0.3">
      <c r="A4001" t="s">
        <v>6364</v>
      </c>
      <c r="B4001">
        <v>4</v>
      </c>
      <c r="C4001" s="1">
        <v>41719</v>
      </c>
      <c r="D4001" t="s">
        <v>6389</v>
      </c>
      <c r="E4001" t="s">
        <v>6390</v>
      </c>
      <c r="F4001">
        <v>2</v>
      </c>
      <c r="G4001">
        <v>6</v>
      </c>
      <c r="H4001">
        <v>1</v>
      </c>
      <c r="I4001" t="s">
        <v>29</v>
      </c>
    </row>
    <row r="4002" spans="1:9" hidden="1" x14ac:dyDescent="0.3">
      <c r="A4002" t="s">
        <v>6364</v>
      </c>
      <c r="B4002">
        <v>3</v>
      </c>
      <c r="C4002" s="1">
        <v>41663</v>
      </c>
      <c r="D4002" t="s">
        <v>6391</v>
      </c>
      <c r="E4002" t="s">
        <v>6392</v>
      </c>
      <c r="F4002">
        <v>0</v>
      </c>
      <c r="G4002">
        <v>0</v>
      </c>
      <c r="H4002">
        <v>1</v>
      </c>
      <c r="I4002" t="s">
        <v>29</v>
      </c>
    </row>
    <row r="4003" spans="1:9" hidden="1" x14ac:dyDescent="0.3">
      <c r="A4003" t="s">
        <v>6364</v>
      </c>
      <c r="B4003">
        <v>2</v>
      </c>
      <c r="C4003" s="1">
        <v>41615</v>
      </c>
      <c r="D4003" t="s">
        <v>6393</v>
      </c>
      <c r="E4003" t="s">
        <v>6394</v>
      </c>
      <c r="F4003">
        <v>2</v>
      </c>
      <c r="G4003">
        <v>1</v>
      </c>
      <c r="H4003">
        <v>1</v>
      </c>
      <c r="I4003" t="s">
        <v>29</v>
      </c>
    </row>
    <row r="4004" spans="1:9" hidden="1" x14ac:dyDescent="0.3">
      <c r="A4004" t="s">
        <v>6364</v>
      </c>
      <c r="B4004">
        <v>1</v>
      </c>
      <c r="C4004" s="1">
        <v>41566</v>
      </c>
      <c r="D4004" t="s">
        <v>6395</v>
      </c>
      <c r="E4004" t="s">
        <v>6396</v>
      </c>
      <c r="F4004">
        <v>0</v>
      </c>
      <c r="G4004">
        <v>1</v>
      </c>
      <c r="H4004">
        <v>0</v>
      </c>
      <c r="I4004" t="s">
        <v>29</v>
      </c>
    </row>
    <row r="4005" spans="1:9" hidden="1" x14ac:dyDescent="0.3">
      <c r="A4005" t="s">
        <v>4286</v>
      </c>
      <c r="B4005">
        <v>26</v>
      </c>
      <c r="C4005" s="1">
        <v>44842</v>
      </c>
      <c r="D4005" t="s">
        <v>3054</v>
      </c>
      <c r="E4005" t="s">
        <v>3055</v>
      </c>
      <c r="F4005">
        <v>22</v>
      </c>
      <c r="G4005">
        <v>3</v>
      </c>
      <c r="H4005">
        <v>0</v>
      </c>
      <c r="I4005" t="s">
        <v>13</v>
      </c>
    </row>
    <row r="4006" spans="1:9" hidden="1" x14ac:dyDescent="0.3">
      <c r="A4006" t="s">
        <v>4286</v>
      </c>
      <c r="B4006">
        <v>25</v>
      </c>
      <c r="C4006" s="1">
        <v>44422</v>
      </c>
      <c r="D4006" t="s">
        <v>6397</v>
      </c>
      <c r="E4006" t="s">
        <v>5789</v>
      </c>
      <c r="F4006">
        <v>17</v>
      </c>
      <c r="G4006">
        <v>0</v>
      </c>
      <c r="H4006">
        <v>0</v>
      </c>
      <c r="I4006" t="s">
        <v>21</v>
      </c>
    </row>
    <row r="4007" spans="1:9" hidden="1" x14ac:dyDescent="0.3">
      <c r="A4007" t="s">
        <v>4286</v>
      </c>
      <c r="B4007">
        <v>24</v>
      </c>
      <c r="C4007" s="1">
        <v>44086</v>
      </c>
      <c r="D4007" t="s">
        <v>989</v>
      </c>
      <c r="E4007" t="s">
        <v>990</v>
      </c>
      <c r="F4007">
        <v>34</v>
      </c>
      <c r="G4007">
        <v>1</v>
      </c>
      <c r="H4007">
        <v>0</v>
      </c>
      <c r="I4007" t="s">
        <v>18</v>
      </c>
    </row>
    <row r="4008" spans="1:9" hidden="1" x14ac:dyDescent="0.3">
      <c r="A4008" t="s">
        <v>4286</v>
      </c>
      <c r="B4008">
        <v>23</v>
      </c>
      <c r="C4008" s="1">
        <v>43813</v>
      </c>
      <c r="D4008" t="s">
        <v>3126</v>
      </c>
      <c r="E4008" t="s">
        <v>3127</v>
      </c>
      <c r="F4008">
        <v>35</v>
      </c>
      <c r="G4008">
        <v>0</v>
      </c>
      <c r="H4008">
        <v>0</v>
      </c>
      <c r="I4008" t="s">
        <v>21</v>
      </c>
    </row>
    <row r="4009" spans="1:9" hidden="1" x14ac:dyDescent="0.3">
      <c r="A4009" t="s">
        <v>4286</v>
      </c>
      <c r="B4009">
        <v>22</v>
      </c>
      <c r="C4009" s="1">
        <v>43554</v>
      </c>
      <c r="D4009" t="s">
        <v>3787</v>
      </c>
      <c r="E4009" t="s">
        <v>3788</v>
      </c>
      <c r="F4009">
        <v>24</v>
      </c>
      <c r="G4009">
        <v>3</v>
      </c>
      <c r="H4009">
        <v>0</v>
      </c>
      <c r="I4009" t="s">
        <v>10</v>
      </c>
    </row>
    <row r="4010" spans="1:9" hidden="1" x14ac:dyDescent="0.3">
      <c r="A4010" t="s">
        <v>4286</v>
      </c>
      <c r="B4010">
        <v>21</v>
      </c>
      <c r="C4010" s="1">
        <v>43420</v>
      </c>
      <c r="D4010" t="s">
        <v>1761</v>
      </c>
      <c r="E4010" t="s">
        <v>1762</v>
      </c>
      <c r="F4010">
        <v>17</v>
      </c>
      <c r="G4010">
        <v>0</v>
      </c>
      <c r="H4010">
        <v>0</v>
      </c>
      <c r="I4010" t="s">
        <v>86</v>
      </c>
    </row>
    <row r="4011" spans="1:9" hidden="1" x14ac:dyDescent="0.3">
      <c r="A4011" t="s">
        <v>4286</v>
      </c>
      <c r="B4011">
        <v>20</v>
      </c>
      <c r="C4011" s="1">
        <v>43288</v>
      </c>
      <c r="D4011" t="s">
        <v>2460</v>
      </c>
      <c r="E4011" t="s">
        <v>2461</v>
      </c>
      <c r="F4011">
        <v>21</v>
      </c>
      <c r="G4011">
        <v>3</v>
      </c>
      <c r="H4011">
        <v>1</v>
      </c>
      <c r="I4011" t="s">
        <v>13</v>
      </c>
    </row>
    <row r="4012" spans="1:9" hidden="1" x14ac:dyDescent="0.3">
      <c r="A4012" t="s">
        <v>4286</v>
      </c>
      <c r="B4012">
        <v>19</v>
      </c>
      <c r="C4012" s="1">
        <v>43147</v>
      </c>
      <c r="D4012" t="s">
        <v>6322</v>
      </c>
      <c r="E4012" t="s">
        <v>4274</v>
      </c>
      <c r="F4012">
        <v>23</v>
      </c>
      <c r="G4012">
        <v>2</v>
      </c>
      <c r="H4012">
        <v>1</v>
      </c>
      <c r="I4012" t="s">
        <v>18</v>
      </c>
    </row>
    <row r="4013" spans="1:9" hidden="1" x14ac:dyDescent="0.3">
      <c r="A4013" t="s">
        <v>4286</v>
      </c>
      <c r="B4013">
        <v>18</v>
      </c>
      <c r="C4013" s="1">
        <v>43000</v>
      </c>
      <c r="D4013" t="s">
        <v>6398</v>
      </c>
      <c r="E4013" t="s">
        <v>6399</v>
      </c>
      <c r="F4013">
        <v>33</v>
      </c>
      <c r="G4013">
        <v>6</v>
      </c>
      <c r="H4013">
        <v>1</v>
      </c>
      <c r="I4013" t="s">
        <v>18</v>
      </c>
    </row>
    <row r="4014" spans="1:9" hidden="1" x14ac:dyDescent="0.3">
      <c r="A4014" t="s">
        <v>4286</v>
      </c>
      <c r="B4014">
        <v>17</v>
      </c>
      <c r="C4014" s="1">
        <v>42881</v>
      </c>
      <c r="D4014" t="s">
        <v>1015</v>
      </c>
      <c r="E4014" t="s">
        <v>1016</v>
      </c>
      <c r="F4014">
        <v>19</v>
      </c>
      <c r="G4014">
        <v>4</v>
      </c>
      <c r="H4014">
        <v>0</v>
      </c>
      <c r="I4014" t="s">
        <v>86</v>
      </c>
    </row>
    <row r="4015" spans="1:9" hidden="1" x14ac:dyDescent="0.3">
      <c r="A4015" t="s">
        <v>4286</v>
      </c>
      <c r="B4015">
        <v>16</v>
      </c>
      <c r="C4015" s="1">
        <v>42833</v>
      </c>
      <c r="D4015" t="s">
        <v>1019</v>
      </c>
      <c r="E4015" t="s">
        <v>1020</v>
      </c>
      <c r="F4015">
        <v>19</v>
      </c>
      <c r="G4015">
        <v>5</v>
      </c>
      <c r="H4015">
        <v>3</v>
      </c>
      <c r="I4015" t="s">
        <v>86</v>
      </c>
    </row>
    <row r="4016" spans="1:9" hidden="1" x14ac:dyDescent="0.3">
      <c r="A4016" t="s">
        <v>4286</v>
      </c>
      <c r="B4016">
        <v>15</v>
      </c>
      <c r="C4016" s="1">
        <v>42657</v>
      </c>
      <c r="D4016" t="s">
        <v>6400</v>
      </c>
      <c r="E4016" t="s">
        <v>6401</v>
      </c>
      <c r="F4016">
        <v>8</v>
      </c>
      <c r="G4016">
        <v>11</v>
      </c>
      <c r="H4016">
        <v>2</v>
      </c>
      <c r="I4016" t="s">
        <v>13</v>
      </c>
    </row>
    <row r="4017" spans="1:9" hidden="1" x14ac:dyDescent="0.3">
      <c r="A4017" t="s">
        <v>4286</v>
      </c>
      <c r="B4017">
        <v>14</v>
      </c>
      <c r="C4017" s="1">
        <v>42567</v>
      </c>
      <c r="D4017" t="s">
        <v>6402</v>
      </c>
      <c r="E4017" t="s">
        <v>6403</v>
      </c>
      <c r="F4017">
        <v>17</v>
      </c>
      <c r="G4017">
        <v>6</v>
      </c>
      <c r="H4017">
        <v>0</v>
      </c>
      <c r="I4017" t="s">
        <v>18</v>
      </c>
    </row>
    <row r="4018" spans="1:9" hidden="1" x14ac:dyDescent="0.3">
      <c r="A4018" t="s">
        <v>4286</v>
      </c>
      <c r="B4018">
        <v>13</v>
      </c>
      <c r="C4018" s="1">
        <v>42469</v>
      </c>
      <c r="D4018" t="s">
        <v>6404</v>
      </c>
      <c r="E4018" t="s">
        <v>6405</v>
      </c>
      <c r="F4018">
        <v>15</v>
      </c>
      <c r="G4018">
        <v>0</v>
      </c>
      <c r="H4018">
        <v>0</v>
      </c>
      <c r="I4018" t="s">
        <v>13</v>
      </c>
    </row>
    <row r="4019" spans="1:9" hidden="1" x14ac:dyDescent="0.3">
      <c r="A4019" t="s">
        <v>4286</v>
      </c>
      <c r="B4019">
        <v>12</v>
      </c>
      <c r="C4019" s="1">
        <v>42413</v>
      </c>
      <c r="D4019" t="s">
        <v>6406</v>
      </c>
      <c r="E4019" t="s">
        <v>6407</v>
      </c>
      <c r="F4019">
        <v>17</v>
      </c>
      <c r="G4019">
        <v>3</v>
      </c>
      <c r="H4019">
        <v>1</v>
      </c>
      <c r="I4019" t="s">
        <v>86</v>
      </c>
    </row>
    <row r="4020" spans="1:9" hidden="1" x14ac:dyDescent="0.3">
      <c r="A4020" t="s">
        <v>4286</v>
      </c>
      <c r="B4020">
        <v>11</v>
      </c>
      <c r="C4020" s="1">
        <v>42350</v>
      </c>
      <c r="D4020" t="s">
        <v>6408</v>
      </c>
      <c r="E4020" t="s">
        <v>6409</v>
      </c>
      <c r="F4020">
        <v>21</v>
      </c>
      <c r="G4020">
        <v>9</v>
      </c>
      <c r="H4020">
        <v>0</v>
      </c>
      <c r="I4020" t="s">
        <v>86</v>
      </c>
    </row>
    <row r="4021" spans="1:9" hidden="1" x14ac:dyDescent="0.3">
      <c r="A4021" t="s">
        <v>4286</v>
      </c>
      <c r="B4021">
        <v>10</v>
      </c>
      <c r="C4021" s="1">
        <v>42315</v>
      </c>
      <c r="D4021" t="s">
        <v>3007</v>
      </c>
      <c r="E4021" t="s">
        <v>3008</v>
      </c>
      <c r="F4021">
        <v>17</v>
      </c>
      <c r="G4021">
        <v>4</v>
      </c>
      <c r="H4021">
        <v>1</v>
      </c>
      <c r="I4021" t="s">
        <v>18</v>
      </c>
    </row>
    <row r="4022" spans="1:9" hidden="1" x14ac:dyDescent="0.3">
      <c r="A4022" t="s">
        <v>4286</v>
      </c>
      <c r="B4022">
        <v>9</v>
      </c>
      <c r="C4022" s="1">
        <v>41986</v>
      </c>
      <c r="D4022" t="s">
        <v>502</v>
      </c>
      <c r="E4022" t="s">
        <v>503</v>
      </c>
      <c r="F4022">
        <v>12</v>
      </c>
      <c r="G4022">
        <v>2</v>
      </c>
      <c r="H4022">
        <v>0</v>
      </c>
      <c r="I4022" t="s">
        <v>86</v>
      </c>
    </row>
    <row r="4023" spans="1:9" hidden="1" x14ac:dyDescent="0.3">
      <c r="A4023" t="s">
        <v>4286</v>
      </c>
      <c r="B4023">
        <v>8</v>
      </c>
      <c r="C4023" s="1">
        <v>41902</v>
      </c>
      <c r="D4023" t="s">
        <v>2512</v>
      </c>
      <c r="E4023" t="s">
        <v>2513</v>
      </c>
      <c r="F4023">
        <v>19</v>
      </c>
      <c r="G4023">
        <v>14</v>
      </c>
      <c r="H4023">
        <v>3</v>
      </c>
      <c r="I4023" t="s">
        <v>18</v>
      </c>
    </row>
    <row r="4024" spans="1:9" hidden="1" x14ac:dyDescent="0.3">
      <c r="A4024" t="s">
        <v>4286</v>
      </c>
      <c r="B4024">
        <v>7</v>
      </c>
      <c r="C4024" s="1">
        <v>41860</v>
      </c>
      <c r="D4024" t="s">
        <v>6410</v>
      </c>
      <c r="E4024" t="s">
        <v>6411</v>
      </c>
      <c r="F4024">
        <v>7</v>
      </c>
      <c r="G4024">
        <v>0</v>
      </c>
      <c r="H4024">
        <v>0</v>
      </c>
      <c r="I4024" t="s">
        <v>86</v>
      </c>
    </row>
    <row r="4025" spans="1:9" hidden="1" x14ac:dyDescent="0.3">
      <c r="A4025" t="s">
        <v>4286</v>
      </c>
      <c r="B4025">
        <v>6</v>
      </c>
      <c r="C4025" s="1">
        <v>41804</v>
      </c>
      <c r="D4025" t="s">
        <v>6412</v>
      </c>
      <c r="E4025" t="s">
        <v>6413</v>
      </c>
      <c r="F4025">
        <v>6</v>
      </c>
      <c r="G4025">
        <v>5</v>
      </c>
      <c r="H4025">
        <v>1</v>
      </c>
      <c r="I4025" t="s">
        <v>18</v>
      </c>
    </row>
    <row r="4026" spans="1:9" hidden="1" x14ac:dyDescent="0.3">
      <c r="A4026" t="s">
        <v>4286</v>
      </c>
      <c r="B4026">
        <v>5</v>
      </c>
      <c r="C4026" s="1">
        <v>41727</v>
      </c>
      <c r="D4026" t="s">
        <v>4791</v>
      </c>
      <c r="E4026" t="s">
        <v>4792</v>
      </c>
      <c r="F4026">
        <v>3</v>
      </c>
      <c r="G4026">
        <v>5</v>
      </c>
      <c r="H4026">
        <v>1</v>
      </c>
      <c r="I4026" t="s">
        <v>18</v>
      </c>
    </row>
    <row r="4027" spans="1:9" hidden="1" x14ac:dyDescent="0.3">
      <c r="A4027" t="s">
        <v>4286</v>
      </c>
      <c r="B4027">
        <v>4</v>
      </c>
      <c r="C4027" s="1">
        <v>41558</v>
      </c>
      <c r="D4027" t="s">
        <v>6414</v>
      </c>
      <c r="E4027" t="s">
        <v>6415</v>
      </c>
      <c r="F4027">
        <v>3</v>
      </c>
      <c r="G4027">
        <v>1</v>
      </c>
      <c r="H4027">
        <v>0</v>
      </c>
      <c r="I4027" t="s">
        <v>18</v>
      </c>
    </row>
    <row r="4028" spans="1:9" hidden="1" x14ac:dyDescent="0.3">
      <c r="A4028" t="s">
        <v>4286</v>
      </c>
      <c r="B4028">
        <v>3</v>
      </c>
      <c r="C4028" s="1">
        <v>41503</v>
      </c>
      <c r="D4028" t="s">
        <v>6416</v>
      </c>
      <c r="E4028" t="s">
        <v>6417</v>
      </c>
      <c r="F4028">
        <v>0</v>
      </c>
      <c r="G4028">
        <v>2</v>
      </c>
      <c r="H4028">
        <v>0</v>
      </c>
      <c r="I4028" t="s">
        <v>18</v>
      </c>
    </row>
    <row r="4029" spans="1:9" hidden="1" x14ac:dyDescent="0.3">
      <c r="A4029" t="s">
        <v>4286</v>
      </c>
      <c r="B4029">
        <v>2</v>
      </c>
      <c r="C4029" s="1">
        <v>41433</v>
      </c>
      <c r="D4029" t="s">
        <v>6418</v>
      </c>
      <c r="E4029" t="s">
        <v>6419</v>
      </c>
      <c r="F4029">
        <v>3</v>
      </c>
      <c r="G4029">
        <v>1</v>
      </c>
      <c r="H4029">
        <v>0</v>
      </c>
      <c r="I4029" t="s">
        <v>18</v>
      </c>
    </row>
    <row r="4030" spans="1:9" hidden="1" x14ac:dyDescent="0.3">
      <c r="A4030" t="s">
        <v>2035</v>
      </c>
      <c r="B4030">
        <v>16</v>
      </c>
      <c r="C4030" s="1">
        <v>44814</v>
      </c>
      <c r="D4030" t="s">
        <v>6420</v>
      </c>
      <c r="E4030" t="s">
        <v>2033</v>
      </c>
      <c r="F4030">
        <v>19</v>
      </c>
      <c r="G4030">
        <v>1</v>
      </c>
      <c r="H4030">
        <v>1</v>
      </c>
      <c r="I4030" t="s">
        <v>26</v>
      </c>
    </row>
    <row r="4031" spans="1:9" hidden="1" x14ac:dyDescent="0.3">
      <c r="A4031" t="s">
        <v>2035</v>
      </c>
      <c r="B4031">
        <v>15</v>
      </c>
      <c r="C4031" s="1">
        <v>44653</v>
      </c>
      <c r="D4031" t="s">
        <v>6421</v>
      </c>
      <c r="E4031" t="s">
        <v>6422</v>
      </c>
      <c r="F4031">
        <v>23</v>
      </c>
      <c r="G4031">
        <v>1</v>
      </c>
      <c r="H4031">
        <v>1</v>
      </c>
      <c r="I4031" t="s">
        <v>86</v>
      </c>
    </row>
    <row r="4032" spans="1:9" hidden="1" x14ac:dyDescent="0.3">
      <c r="A4032" t="s">
        <v>2035</v>
      </c>
      <c r="B4032">
        <v>14</v>
      </c>
      <c r="C4032" s="1">
        <v>44344</v>
      </c>
      <c r="D4032" t="s">
        <v>6423</v>
      </c>
      <c r="E4032" t="s">
        <v>6424</v>
      </c>
      <c r="F4032">
        <v>8</v>
      </c>
      <c r="G4032">
        <v>0</v>
      </c>
      <c r="H4032">
        <v>2</v>
      </c>
      <c r="I4032" t="s">
        <v>58</v>
      </c>
    </row>
    <row r="4033" spans="1:9" hidden="1" x14ac:dyDescent="0.3">
      <c r="A4033" t="s">
        <v>2035</v>
      </c>
      <c r="B4033">
        <v>13</v>
      </c>
      <c r="C4033" s="1">
        <v>44275</v>
      </c>
      <c r="D4033" t="s">
        <v>6425</v>
      </c>
      <c r="E4033" t="s">
        <v>6426</v>
      </c>
      <c r="F4033">
        <v>6</v>
      </c>
      <c r="G4033">
        <v>18</v>
      </c>
      <c r="H4033">
        <v>0</v>
      </c>
      <c r="I4033" t="s">
        <v>13</v>
      </c>
    </row>
    <row r="4034" spans="1:9" hidden="1" x14ac:dyDescent="0.3">
      <c r="A4034" t="s">
        <v>2035</v>
      </c>
      <c r="B4034">
        <v>12</v>
      </c>
      <c r="C4034" s="1">
        <v>43994</v>
      </c>
      <c r="D4034" t="s">
        <v>6420</v>
      </c>
      <c r="E4034" t="s">
        <v>2033</v>
      </c>
      <c r="F4034">
        <v>16</v>
      </c>
      <c r="G4034">
        <v>0</v>
      </c>
      <c r="H4034">
        <v>1</v>
      </c>
      <c r="I4034" t="s">
        <v>108</v>
      </c>
    </row>
    <row r="4035" spans="1:9" hidden="1" x14ac:dyDescent="0.3">
      <c r="A4035" t="s">
        <v>2035</v>
      </c>
      <c r="B4035">
        <v>11</v>
      </c>
      <c r="C4035" s="1">
        <v>43652</v>
      </c>
      <c r="D4035" t="s">
        <v>2077</v>
      </c>
      <c r="E4035" t="s">
        <v>2078</v>
      </c>
      <c r="F4035">
        <v>7</v>
      </c>
      <c r="G4035">
        <v>7</v>
      </c>
      <c r="H4035">
        <v>0</v>
      </c>
      <c r="I4035" t="s">
        <v>29</v>
      </c>
    </row>
    <row r="4036" spans="1:9" hidden="1" x14ac:dyDescent="0.3">
      <c r="A4036" t="s">
        <v>2035</v>
      </c>
      <c r="B4036">
        <v>10</v>
      </c>
      <c r="C4036" s="1">
        <v>43603</v>
      </c>
      <c r="D4036" t="s">
        <v>6427</v>
      </c>
      <c r="E4036" t="s">
        <v>6428</v>
      </c>
      <c r="F4036">
        <v>6</v>
      </c>
      <c r="G4036">
        <v>0</v>
      </c>
      <c r="H4036">
        <v>0</v>
      </c>
      <c r="I4036" t="s">
        <v>86</v>
      </c>
    </row>
    <row r="4037" spans="1:9" hidden="1" x14ac:dyDescent="0.3">
      <c r="A4037" t="s">
        <v>2035</v>
      </c>
      <c r="B4037">
        <v>9</v>
      </c>
      <c r="C4037" s="1">
        <v>43554</v>
      </c>
      <c r="D4037" t="s">
        <v>6429</v>
      </c>
      <c r="E4037" t="s">
        <v>6430</v>
      </c>
      <c r="F4037">
        <v>3</v>
      </c>
      <c r="G4037">
        <v>2</v>
      </c>
      <c r="H4037">
        <v>1</v>
      </c>
      <c r="I4037" t="s">
        <v>18</v>
      </c>
    </row>
    <row r="4038" spans="1:9" hidden="1" x14ac:dyDescent="0.3">
      <c r="A4038" t="s">
        <v>2035</v>
      </c>
      <c r="B4038">
        <v>8</v>
      </c>
      <c r="C4038" s="1">
        <v>43225</v>
      </c>
      <c r="D4038" t="s">
        <v>2077</v>
      </c>
      <c r="E4038" t="s">
        <v>2078</v>
      </c>
      <c r="F4038">
        <v>5</v>
      </c>
      <c r="G4038">
        <v>1</v>
      </c>
      <c r="H4038">
        <v>0</v>
      </c>
      <c r="I4038" t="s">
        <v>241</v>
      </c>
    </row>
    <row r="4039" spans="1:9" hidden="1" x14ac:dyDescent="0.3">
      <c r="A4039" t="s">
        <v>2035</v>
      </c>
      <c r="B4039">
        <v>7</v>
      </c>
      <c r="C4039" s="1">
        <v>43065</v>
      </c>
      <c r="D4039" t="s">
        <v>1052</v>
      </c>
      <c r="E4039" t="s">
        <v>1053</v>
      </c>
      <c r="F4039">
        <v>7</v>
      </c>
      <c r="G4039">
        <v>1</v>
      </c>
      <c r="H4039">
        <v>0</v>
      </c>
      <c r="I4039" t="s">
        <v>1673</v>
      </c>
    </row>
    <row r="4040" spans="1:9" hidden="1" x14ac:dyDescent="0.3">
      <c r="A4040" t="s">
        <v>2035</v>
      </c>
      <c r="B4040">
        <v>6</v>
      </c>
      <c r="C4040" s="1">
        <v>42931</v>
      </c>
      <c r="D4040" t="s">
        <v>6431</v>
      </c>
      <c r="E4040" t="s">
        <v>6432</v>
      </c>
      <c r="F4040">
        <v>29</v>
      </c>
      <c r="G4040">
        <v>22</v>
      </c>
      <c r="H4040">
        <v>0</v>
      </c>
      <c r="I4040" t="s">
        <v>86</v>
      </c>
    </row>
    <row r="4041" spans="1:9" hidden="1" x14ac:dyDescent="0.3">
      <c r="A4041" t="s">
        <v>2035</v>
      </c>
      <c r="B4041">
        <v>5</v>
      </c>
      <c r="C4041" s="1">
        <v>42805</v>
      </c>
      <c r="D4041" t="s">
        <v>6433</v>
      </c>
      <c r="E4041" t="s">
        <v>6434</v>
      </c>
      <c r="F4041">
        <v>6</v>
      </c>
      <c r="G4041">
        <v>3</v>
      </c>
      <c r="H4041">
        <v>0</v>
      </c>
      <c r="I4041" t="s">
        <v>29</v>
      </c>
    </row>
    <row r="4042" spans="1:9" hidden="1" x14ac:dyDescent="0.3">
      <c r="A4042" t="s">
        <v>2035</v>
      </c>
      <c r="B4042">
        <v>4</v>
      </c>
      <c r="C4042" s="1">
        <v>42721</v>
      </c>
      <c r="D4042" t="s">
        <v>6435</v>
      </c>
      <c r="E4042" t="s">
        <v>6436</v>
      </c>
      <c r="F4042">
        <v>15</v>
      </c>
      <c r="G4042">
        <v>38</v>
      </c>
      <c r="H4042">
        <v>2</v>
      </c>
      <c r="I4042" t="s">
        <v>13</v>
      </c>
    </row>
    <row r="4043" spans="1:9" hidden="1" x14ac:dyDescent="0.3">
      <c r="A4043" t="s">
        <v>2035</v>
      </c>
      <c r="B4043">
        <v>3</v>
      </c>
      <c r="C4043" s="1">
        <v>42651</v>
      </c>
      <c r="D4043" t="s">
        <v>1076</v>
      </c>
      <c r="E4043" t="s">
        <v>1077</v>
      </c>
      <c r="F4043">
        <v>15</v>
      </c>
      <c r="G4043">
        <v>74</v>
      </c>
      <c r="H4043">
        <v>3</v>
      </c>
      <c r="I4043" t="s">
        <v>86</v>
      </c>
    </row>
    <row r="4044" spans="1:9" hidden="1" x14ac:dyDescent="0.3">
      <c r="A4044" t="s">
        <v>2035</v>
      </c>
      <c r="B4044">
        <v>2</v>
      </c>
      <c r="C4044" s="1">
        <v>42476</v>
      </c>
      <c r="D4044" t="s">
        <v>6437</v>
      </c>
      <c r="E4044" t="s">
        <v>6438</v>
      </c>
      <c r="F4044">
        <v>1</v>
      </c>
      <c r="G4044">
        <v>0</v>
      </c>
      <c r="H4044">
        <v>1</v>
      </c>
      <c r="I4044" t="s">
        <v>29</v>
      </c>
    </row>
    <row r="4045" spans="1:9" hidden="1" x14ac:dyDescent="0.3">
      <c r="A4045" t="s">
        <v>2035</v>
      </c>
      <c r="B4045">
        <v>1</v>
      </c>
      <c r="C4045" s="1">
        <v>42455</v>
      </c>
      <c r="D4045" t="s">
        <v>6439</v>
      </c>
      <c r="E4045" t="s">
        <v>6440</v>
      </c>
      <c r="F4045">
        <v>13</v>
      </c>
      <c r="G4045">
        <v>28</v>
      </c>
      <c r="H4045">
        <v>2</v>
      </c>
      <c r="I4045" t="s">
        <v>29</v>
      </c>
    </row>
    <row r="4046" spans="1:9" hidden="1" x14ac:dyDescent="0.3">
      <c r="A4046" t="s">
        <v>6441</v>
      </c>
      <c r="B4046">
        <v>14</v>
      </c>
      <c r="C4046" s="1">
        <v>44505</v>
      </c>
      <c r="D4046" t="s">
        <v>6442</v>
      </c>
      <c r="E4046" t="s">
        <v>6443</v>
      </c>
      <c r="F4046">
        <v>17</v>
      </c>
      <c r="G4046">
        <v>2</v>
      </c>
      <c r="H4046">
        <v>1</v>
      </c>
      <c r="I4046" t="s">
        <v>18</v>
      </c>
    </row>
    <row r="4047" spans="1:9" hidden="1" x14ac:dyDescent="0.3">
      <c r="A4047" t="s">
        <v>6441</v>
      </c>
      <c r="B4047">
        <v>13</v>
      </c>
      <c r="C4047" s="1">
        <v>44267</v>
      </c>
      <c r="D4047" t="s">
        <v>6404</v>
      </c>
      <c r="E4047" t="s">
        <v>6405</v>
      </c>
      <c r="F4047">
        <v>22</v>
      </c>
      <c r="G4047">
        <v>2</v>
      </c>
      <c r="H4047">
        <v>0</v>
      </c>
      <c r="I4047" t="s">
        <v>13</v>
      </c>
    </row>
    <row r="4048" spans="1:9" hidden="1" x14ac:dyDescent="0.3">
      <c r="A4048" t="s">
        <v>6441</v>
      </c>
      <c r="B4048">
        <v>12</v>
      </c>
      <c r="C4048" s="1">
        <v>44069</v>
      </c>
      <c r="D4048" t="s">
        <v>6444</v>
      </c>
      <c r="E4048" t="s">
        <v>6445</v>
      </c>
      <c r="F4048">
        <v>12</v>
      </c>
      <c r="G4048">
        <v>1</v>
      </c>
      <c r="H4048">
        <v>0</v>
      </c>
      <c r="I4048" t="s">
        <v>18</v>
      </c>
    </row>
    <row r="4049" spans="1:9" hidden="1" x14ac:dyDescent="0.3">
      <c r="A4049" t="s">
        <v>6441</v>
      </c>
      <c r="B4049">
        <v>11</v>
      </c>
      <c r="C4049" s="1">
        <v>43862</v>
      </c>
      <c r="D4049" t="s">
        <v>6446</v>
      </c>
      <c r="E4049" t="s">
        <v>6447</v>
      </c>
      <c r="F4049">
        <v>17</v>
      </c>
      <c r="G4049">
        <v>4</v>
      </c>
      <c r="H4049">
        <v>0</v>
      </c>
      <c r="I4049" t="s">
        <v>29</v>
      </c>
    </row>
    <row r="4050" spans="1:9" hidden="1" x14ac:dyDescent="0.3">
      <c r="A4050" t="s">
        <v>6441</v>
      </c>
      <c r="B4050">
        <v>10</v>
      </c>
      <c r="C4050" s="1">
        <v>43749</v>
      </c>
      <c r="D4050" t="s">
        <v>6448</v>
      </c>
      <c r="E4050" t="s">
        <v>6449</v>
      </c>
      <c r="F4050">
        <v>4</v>
      </c>
      <c r="G4050">
        <v>1</v>
      </c>
      <c r="H4050">
        <v>2</v>
      </c>
      <c r="I4050" t="s">
        <v>29</v>
      </c>
    </row>
    <row r="4051" spans="1:9" hidden="1" x14ac:dyDescent="0.3">
      <c r="A4051" t="s">
        <v>6441</v>
      </c>
      <c r="B4051">
        <v>9</v>
      </c>
      <c r="C4051" s="1">
        <v>43637</v>
      </c>
      <c r="D4051" t="s">
        <v>6450</v>
      </c>
      <c r="E4051" t="s">
        <v>6451</v>
      </c>
      <c r="F4051">
        <v>11</v>
      </c>
      <c r="G4051">
        <v>7</v>
      </c>
      <c r="H4051">
        <v>3</v>
      </c>
      <c r="I4051" t="s">
        <v>29</v>
      </c>
    </row>
    <row r="4052" spans="1:9" hidden="1" x14ac:dyDescent="0.3">
      <c r="A4052" t="s">
        <v>6441</v>
      </c>
      <c r="B4052">
        <v>8</v>
      </c>
      <c r="C4052" s="1">
        <v>43602</v>
      </c>
      <c r="D4052" t="s">
        <v>6452</v>
      </c>
      <c r="E4052" t="s">
        <v>6453</v>
      </c>
      <c r="F4052">
        <v>7</v>
      </c>
      <c r="G4052">
        <v>5</v>
      </c>
      <c r="H4052">
        <v>0</v>
      </c>
      <c r="I4052" t="s">
        <v>29</v>
      </c>
    </row>
    <row r="4053" spans="1:9" hidden="1" x14ac:dyDescent="0.3">
      <c r="A4053" t="s">
        <v>6441</v>
      </c>
      <c r="B4053">
        <v>7</v>
      </c>
      <c r="C4053" s="1">
        <v>43330</v>
      </c>
      <c r="D4053" t="s">
        <v>2335</v>
      </c>
      <c r="E4053" t="s">
        <v>2336</v>
      </c>
      <c r="F4053">
        <v>26</v>
      </c>
      <c r="G4053">
        <v>137</v>
      </c>
      <c r="H4053">
        <v>10</v>
      </c>
      <c r="I4053" t="s">
        <v>29</v>
      </c>
    </row>
    <row r="4054" spans="1:9" hidden="1" x14ac:dyDescent="0.3">
      <c r="A4054" t="s">
        <v>6441</v>
      </c>
      <c r="B4054">
        <v>6</v>
      </c>
      <c r="C4054" s="1">
        <v>43281</v>
      </c>
      <c r="D4054" t="s">
        <v>2094</v>
      </c>
      <c r="E4054" t="s">
        <v>2095</v>
      </c>
      <c r="F4054">
        <v>5</v>
      </c>
      <c r="G4054">
        <v>21</v>
      </c>
      <c r="H4054">
        <v>0</v>
      </c>
      <c r="I4054" t="s">
        <v>18</v>
      </c>
    </row>
    <row r="4055" spans="1:9" hidden="1" x14ac:dyDescent="0.3">
      <c r="A4055" t="s">
        <v>6441</v>
      </c>
      <c r="B4055">
        <v>5</v>
      </c>
      <c r="C4055" s="1">
        <v>43211</v>
      </c>
      <c r="D4055" t="s">
        <v>6454</v>
      </c>
      <c r="E4055" t="s">
        <v>6455</v>
      </c>
      <c r="F4055">
        <v>1</v>
      </c>
      <c r="G4055">
        <v>2</v>
      </c>
      <c r="H4055">
        <v>0</v>
      </c>
      <c r="I4055" t="s">
        <v>18</v>
      </c>
    </row>
    <row r="4056" spans="1:9" hidden="1" x14ac:dyDescent="0.3">
      <c r="A4056" t="s">
        <v>6441</v>
      </c>
      <c r="B4056">
        <v>4</v>
      </c>
      <c r="C4056" s="1">
        <v>43057</v>
      </c>
      <c r="D4056" t="s">
        <v>6456</v>
      </c>
      <c r="E4056" t="s">
        <v>6457</v>
      </c>
      <c r="F4056">
        <v>2</v>
      </c>
      <c r="G4056">
        <v>1</v>
      </c>
      <c r="H4056">
        <v>0</v>
      </c>
      <c r="I4056" t="s">
        <v>18</v>
      </c>
    </row>
    <row r="4057" spans="1:9" hidden="1" x14ac:dyDescent="0.3">
      <c r="A4057" t="s">
        <v>6441</v>
      </c>
      <c r="B4057">
        <v>3</v>
      </c>
      <c r="C4057" s="1">
        <v>42945</v>
      </c>
      <c r="D4057" t="s">
        <v>6458</v>
      </c>
      <c r="E4057" t="s">
        <v>6459</v>
      </c>
      <c r="F4057">
        <v>5</v>
      </c>
      <c r="G4057">
        <v>31</v>
      </c>
      <c r="H4057">
        <v>2</v>
      </c>
      <c r="I4057" t="s">
        <v>86</v>
      </c>
    </row>
    <row r="4058" spans="1:9" hidden="1" x14ac:dyDescent="0.3">
      <c r="A4058" t="s">
        <v>6441</v>
      </c>
      <c r="B4058">
        <v>2</v>
      </c>
      <c r="C4058" s="1">
        <v>42903</v>
      </c>
      <c r="D4058" t="s">
        <v>6098</v>
      </c>
      <c r="E4058" t="s">
        <v>6099</v>
      </c>
      <c r="F4058">
        <v>9</v>
      </c>
      <c r="G4058">
        <v>31</v>
      </c>
      <c r="H4058">
        <v>1</v>
      </c>
      <c r="I4058" t="s">
        <v>18</v>
      </c>
    </row>
    <row r="4059" spans="1:9" hidden="1" x14ac:dyDescent="0.3">
      <c r="A4059" t="s">
        <v>6441</v>
      </c>
      <c r="B4059">
        <v>1</v>
      </c>
      <c r="C4059" s="1">
        <v>42804</v>
      </c>
      <c r="D4059" t="s">
        <v>6460</v>
      </c>
      <c r="E4059" t="s">
        <v>6461</v>
      </c>
      <c r="F4059">
        <v>1</v>
      </c>
      <c r="G4059">
        <v>0</v>
      </c>
      <c r="H4059">
        <v>0</v>
      </c>
      <c r="I4059" t="s">
        <v>18</v>
      </c>
    </row>
    <row r="4060" spans="1:9" hidden="1" x14ac:dyDescent="0.3">
      <c r="A4060" t="s">
        <v>6462</v>
      </c>
      <c r="B4060">
        <v>12</v>
      </c>
      <c r="C4060" s="1">
        <v>44848</v>
      </c>
      <c r="D4060" t="s">
        <v>6463</v>
      </c>
      <c r="E4060" t="s">
        <v>6464</v>
      </c>
      <c r="F4060">
        <v>8</v>
      </c>
      <c r="G4060">
        <v>3</v>
      </c>
      <c r="H4060">
        <v>0</v>
      </c>
      <c r="I4060" t="s">
        <v>21</v>
      </c>
    </row>
    <row r="4061" spans="1:9" hidden="1" x14ac:dyDescent="0.3">
      <c r="A4061" t="s">
        <v>6462</v>
      </c>
      <c r="B4061">
        <v>11</v>
      </c>
      <c r="C4061" s="1">
        <v>44751</v>
      </c>
      <c r="D4061" t="s">
        <v>6465</v>
      </c>
      <c r="E4061" t="s">
        <v>6466</v>
      </c>
      <c r="F4061">
        <v>2</v>
      </c>
      <c r="G4061">
        <v>1</v>
      </c>
      <c r="H4061">
        <v>1</v>
      </c>
      <c r="I4061" t="s">
        <v>18</v>
      </c>
    </row>
    <row r="4062" spans="1:9" hidden="1" x14ac:dyDescent="0.3">
      <c r="A4062" t="s">
        <v>6462</v>
      </c>
      <c r="B4062">
        <v>10</v>
      </c>
      <c r="C4062" s="1">
        <v>44631</v>
      </c>
      <c r="D4062" t="s">
        <v>6467</v>
      </c>
      <c r="E4062" t="s">
        <v>6468</v>
      </c>
      <c r="F4062">
        <v>13</v>
      </c>
      <c r="G4062">
        <v>0</v>
      </c>
      <c r="H4062">
        <v>1</v>
      </c>
      <c r="I4062" t="s">
        <v>13</v>
      </c>
    </row>
    <row r="4063" spans="1:9" hidden="1" x14ac:dyDescent="0.3">
      <c r="A4063" t="s">
        <v>6462</v>
      </c>
      <c r="B4063">
        <v>9</v>
      </c>
      <c r="C4063" s="1">
        <v>44569</v>
      </c>
      <c r="D4063" t="s">
        <v>6469</v>
      </c>
      <c r="E4063" t="s">
        <v>6470</v>
      </c>
      <c r="F4063">
        <v>16</v>
      </c>
      <c r="G4063">
        <v>2</v>
      </c>
      <c r="H4063">
        <v>1</v>
      </c>
      <c r="I4063" t="s">
        <v>86</v>
      </c>
    </row>
    <row r="4064" spans="1:9" hidden="1" x14ac:dyDescent="0.3">
      <c r="A4064" t="s">
        <v>6462</v>
      </c>
      <c r="B4064">
        <v>8</v>
      </c>
      <c r="C4064" s="1">
        <v>44527</v>
      </c>
      <c r="D4064" t="s">
        <v>6471</v>
      </c>
      <c r="E4064" t="s">
        <v>6472</v>
      </c>
      <c r="F4064">
        <v>6</v>
      </c>
      <c r="G4064">
        <v>11</v>
      </c>
      <c r="H4064">
        <v>1</v>
      </c>
      <c r="I4064" t="s">
        <v>13</v>
      </c>
    </row>
    <row r="4065" spans="1:9" hidden="1" x14ac:dyDescent="0.3">
      <c r="A4065" t="s">
        <v>6462</v>
      </c>
      <c r="B4065">
        <v>7</v>
      </c>
      <c r="C4065" s="1">
        <v>44477</v>
      </c>
      <c r="D4065" t="s">
        <v>6473</v>
      </c>
      <c r="E4065" t="s">
        <v>6474</v>
      </c>
      <c r="F4065">
        <v>6</v>
      </c>
      <c r="G4065">
        <v>2</v>
      </c>
      <c r="H4065">
        <v>0</v>
      </c>
      <c r="I4065" t="s">
        <v>86</v>
      </c>
    </row>
    <row r="4066" spans="1:9" hidden="1" x14ac:dyDescent="0.3">
      <c r="A4066" t="s">
        <v>6462</v>
      </c>
      <c r="B4066">
        <v>6</v>
      </c>
      <c r="C4066" s="1">
        <v>44204</v>
      </c>
      <c r="D4066" t="s">
        <v>6475</v>
      </c>
      <c r="E4066" t="s">
        <v>6476</v>
      </c>
      <c r="F4066">
        <v>5</v>
      </c>
      <c r="G4066">
        <v>1</v>
      </c>
      <c r="H4066">
        <v>0</v>
      </c>
      <c r="I4066" t="s">
        <v>13</v>
      </c>
    </row>
    <row r="4067" spans="1:9" hidden="1" x14ac:dyDescent="0.3">
      <c r="A4067" t="s">
        <v>6462</v>
      </c>
      <c r="B4067">
        <v>5</v>
      </c>
      <c r="C4067" s="1">
        <v>44176</v>
      </c>
      <c r="D4067" t="s">
        <v>6473</v>
      </c>
      <c r="E4067" t="s">
        <v>6474</v>
      </c>
      <c r="F4067">
        <v>5</v>
      </c>
      <c r="G4067">
        <v>1</v>
      </c>
      <c r="H4067">
        <v>0</v>
      </c>
      <c r="I4067" t="s">
        <v>127</v>
      </c>
    </row>
    <row r="4068" spans="1:9" hidden="1" x14ac:dyDescent="0.3">
      <c r="A4068" t="s">
        <v>6462</v>
      </c>
      <c r="B4068">
        <v>4</v>
      </c>
      <c r="C4068" s="1">
        <v>43903</v>
      </c>
      <c r="D4068" t="s">
        <v>6477</v>
      </c>
      <c r="E4068" t="s">
        <v>6478</v>
      </c>
      <c r="F4068">
        <v>1</v>
      </c>
      <c r="G4068">
        <v>0</v>
      </c>
      <c r="H4068">
        <v>0</v>
      </c>
      <c r="I4068" t="s">
        <v>10</v>
      </c>
    </row>
    <row r="4069" spans="1:9" hidden="1" x14ac:dyDescent="0.3">
      <c r="A4069" t="s">
        <v>6462</v>
      </c>
      <c r="B4069">
        <v>3</v>
      </c>
      <c r="C4069" s="1">
        <v>43441</v>
      </c>
      <c r="D4069" t="s">
        <v>3438</v>
      </c>
      <c r="E4069" t="s">
        <v>3439</v>
      </c>
      <c r="F4069">
        <v>2</v>
      </c>
      <c r="G4069">
        <v>0</v>
      </c>
      <c r="H4069">
        <v>0</v>
      </c>
      <c r="I4069" t="s">
        <v>13</v>
      </c>
    </row>
    <row r="4070" spans="1:9" hidden="1" x14ac:dyDescent="0.3">
      <c r="A4070" t="s">
        <v>6462</v>
      </c>
      <c r="B4070">
        <v>2</v>
      </c>
      <c r="C4070" s="1">
        <v>43364</v>
      </c>
      <c r="D4070" t="s">
        <v>6479</v>
      </c>
      <c r="E4070" t="s">
        <v>6480</v>
      </c>
      <c r="F4070">
        <v>0</v>
      </c>
      <c r="G4070">
        <v>2</v>
      </c>
      <c r="H4070">
        <v>0</v>
      </c>
      <c r="I4070" t="s">
        <v>18</v>
      </c>
    </row>
    <row r="4071" spans="1:9" hidden="1" x14ac:dyDescent="0.3">
      <c r="A4071" t="s">
        <v>6462</v>
      </c>
      <c r="B4071">
        <v>1</v>
      </c>
      <c r="C4071" s="1">
        <v>43330</v>
      </c>
      <c r="D4071" t="s">
        <v>6481</v>
      </c>
      <c r="E4071" t="s">
        <v>6482</v>
      </c>
      <c r="F4071">
        <v>3</v>
      </c>
      <c r="G4071">
        <v>0</v>
      </c>
      <c r="H4071">
        <v>0</v>
      </c>
      <c r="I4071" t="s">
        <v>13</v>
      </c>
    </row>
    <row r="4072" spans="1:9" hidden="1" x14ac:dyDescent="0.3">
      <c r="A4072" t="s">
        <v>5706</v>
      </c>
      <c r="B4072">
        <v>26</v>
      </c>
      <c r="C4072" s="1">
        <v>44793</v>
      </c>
      <c r="D4072" t="s">
        <v>6483</v>
      </c>
      <c r="E4072" t="s">
        <v>6484</v>
      </c>
      <c r="F4072">
        <v>14</v>
      </c>
      <c r="G4072">
        <v>0</v>
      </c>
      <c r="H4072">
        <v>0</v>
      </c>
      <c r="I4072" t="s">
        <v>26</v>
      </c>
    </row>
    <row r="4073" spans="1:9" hidden="1" x14ac:dyDescent="0.3">
      <c r="A4073" t="s">
        <v>5706</v>
      </c>
      <c r="B4073">
        <v>25</v>
      </c>
      <c r="C4073" s="1">
        <v>44688</v>
      </c>
      <c r="D4073" t="s">
        <v>6485</v>
      </c>
      <c r="E4073" t="s">
        <v>6486</v>
      </c>
      <c r="F4073">
        <v>16</v>
      </c>
      <c r="G4073">
        <v>4</v>
      </c>
      <c r="H4073">
        <v>2</v>
      </c>
      <c r="I4073" t="s">
        <v>86</v>
      </c>
    </row>
    <row r="4074" spans="1:9" hidden="1" x14ac:dyDescent="0.3">
      <c r="A4074" t="s">
        <v>5706</v>
      </c>
      <c r="B4074">
        <v>24</v>
      </c>
      <c r="C4074" s="1">
        <v>44527</v>
      </c>
      <c r="D4074" t="s">
        <v>3921</v>
      </c>
      <c r="E4074" t="s">
        <v>3922</v>
      </c>
      <c r="F4074">
        <v>14</v>
      </c>
      <c r="G4074">
        <v>4</v>
      </c>
      <c r="H4074">
        <v>1</v>
      </c>
      <c r="I4074" t="s">
        <v>18</v>
      </c>
    </row>
    <row r="4075" spans="1:9" hidden="1" x14ac:dyDescent="0.3">
      <c r="A4075" t="s">
        <v>5706</v>
      </c>
      <c r="B4075">
        <v>23</v>
      </c>
      <c r="C4075" s="1">
        <v>44254</v>
      </c>
      <c r="D4075" t="s">
        <v>3917</v>
      </c>
      <c r="E4075" t="s">
        <v>3918</v>
      </c>
      <c r="F4075">
        <v>26</v>
      </c>
      <c r="G4075">
        <v>4</v>
      </c>
      <c r="H4075">
        <v>0</v>
      </c>
      <c r="I4075" t="s">
        <v>10</v>
      </c>
    </row>
    <row r="4076" spans="1:9" hidden="1" x14ac:dyDescent="0.3">
      <c r="A4076" t="s">
        <v>5706</v>
      </c>
      <c r="B4076">
        <v>22</v>
      </c>
      <c r="C4076" s="1">
        <v>44142</v>
      </c>
      <c r="D4076" t="s">
        <v>6487</v>
      </c>
      <c r="E4076" t="s">
        <v>6488</v>
      </c>
      <c r="F4076">
        <v>22</v>
      </c>
      <c r="G4076">
        <v>6</v>
      </c>
      <c r="H4076">
        <v>0</v>
      </c>
      <c r="I4076" t="s">
        <v>86</v>
      </c>
    </row>
    <row r="4077" spans="1:9" hidden="1" x14ac:dyDescent="0.3">
      <c r="A4077" t="s">
        <v>5706</v>
      </c>
      <c r="B4077">
        <v>21</v>
      </c>
      <c r="C4077" s="1">
        <v>43799</v>
      </c>
      <c r="D4077" t="s">
        <v>1327</v>
      </c>
      <c r="E4077" t="s">
        <v>1328</v>
      </c>
      <c r="F4077">
        <v>32</v>
      </c>
      <c r="G4077">
        <v>4</v>
      </c>
      <c r="H4077">
        <v>0</v>
      </c>
      <c r="I4077" t="s">
        <v>13</v>
      </c>
    </row>
    <row r="4078" spans="1:9" hidden="1" x14ac:dyDescent="0.3">
      <c r="A4078" t="s">
        <v>5706</v>
      </c>
      <c r="B4078">
        <v>20</v>
      </c>
      <c r="C4078" s="1">
        <v>43371</v>
      </c>
      <c r="D4078" t="s">
        <v>1226</v>
      </c>
      <c r="E4078" t="s">
        <v>1227</v>
      </c>
      <c r="F4078">
        <v>15</v>
      </c>
      <c r="G4078">
        <v>2</v>
      </c>
      <c r="H4078">
        <v>1</v>
      </c>
      <c r="I4078" t="s">
        <v>18</v>
      </c>
    </row>
    <row r="4079" spans="1:9" hidden="1" x14ac:dyDescent="0.3">
      <c r="A4079" t="s">
        <v>5706</v>
      </c>
      <c r="B4079">
        <v>19</v>
      </c>
      <c r="C4079" s="1">
        <v>43301</v>
      </c>
      <c r="D4079" t="s">
        <v>6489</v>
      </c>
      <c r="E4079" t="s">
        <v>6490</v>
      </c>
      <c r="F4079">
        <v>11</v>
      </c>
      <c r="G4079">
        <v>2</v>
      </c>
      <c r="H4079">
        <v>0</v>
      </c>
      <c r="I4079" t="s">
        <v>86</v>
      </c>
    </row>
    <row r="4080" spans="1:9" hidden="1" x14ac:dyDescent="0.3">
      <c r="A4080" t="s">
        <v>5706</v>
      </c>
      <c r="B4080">
        <v>18</v>
      </c>
      <c r="C4080" s="1">
        <v>43001</v>
      </c>
      <c r="D4080" t="s">
        <v>582</v>
      </c>
      <c r="E4080" t="s">
        <v>583</v>
      </c>
      <c r="F4080">
        <v>30</v>
      </c>
      <c r="G4080">
        <v>21</v>
      </c>
      <c r="H4080">
        <v>1</v>
      </c>
      <c r="I4080" t="s">
        <v>18</v>
      </c>
    </row>
    <row r="4081" spans="1:9" hidden="1" x14ac:dyDescent="0.3">
      <c r="A4081" t="s">
        <v>5706</v>
      </c>
      <c r="B4081">
        <v>17</v>
      </c>
      <c r="C4081" s="1">
        <v>42952</v>
      </c>
      <c r="D4081" t="s">
        <v>6491</v>
      </c>
      <c r="E4081" t="s">
        <v>6492</v>
      </c>
      <c r="F4081">
        <v>13</v>
      </c>
      <c r="G4081">
        <v>7</v>
      </c>
      <c r="H4081">
        <v>2</v>
      </c>
      <c r="I4081" t="s">
        <v>18</v>
      </c>
    </row>
    <row r="4082" spans="1:9" hidden="1" x14ac:dyDescent="0.3">
      <c r="A4082" t="s">
        <v>5706</v>
      </c>
      <c r="B4082">
        <v>16</v>
      </c>
      <c r="C4082" s="1">
        <v>42881</v>
      </c>
      <c r="D4082" t="s">
        <v>4185</v>
      </c>
      <c r="E4082" t="s">
        <v>4186</v>
      </c>
      <c r="F4082">
        <v>12</v>
      </c>
      <c r="G4082">
        <v>4</v>
      </c>
      <c r="H4082">
        <v>0</v>
      </c>
      <c r="I4082" t="s">
        <v>18</v>
      </c>
    </row>
    <row r="4083" spans="1:9" hidden="1" x14ac:dyDescent="0.3">
      <c r="A4083" t="s">
        <v>5706</v>
      </c>
      <c r="B4083">
        <v>15</v>
      </c>
      <c r="C4083" s="1">
        <v>42854</v>
      </c>
      <c r="D4083" t="s">
        <v>6493</v>
      </c>
      <c r="E4083" t="s">
        <v>6494</v>
      </c>
      <c r="F4083">
        <v>15</v>
      </c>
      <c r="G4083">
        <v>5</v>
      </c>
      <c r="H4083">
        <v>0</v>
      </c>
      <c r="I4083" t="s">
        <v>86</v>
      </c>
    </row>
    <row r="4084" spans="1:9" hidden="1" x14ac:dyDescent="0.3">
      <c r="A4084" t="s">
        <v>5706</v>
      </c>
      <c r="B4084">
        <v>14</v>
      </c>
      <c r="C4084" s="1">
        <v>42756</v>
      </c>
      <c r="D4084" t="s">
        <v>6495</v>
      </c>
      <c r="E4084" t="s">
        <v>6496</v>
      </c>
      <c r="F4084">
        <v>11</v>
      </c>
      <c r="G4084">
        <v>3</v>
      </c>
      <c r="H4084">
        <v>1</v>
      </c>
      <c r="I4084" t="s">
        <v>86</v>
      </c>
    </row>
    <row r="4085" spans="1:9" hidden="1" x14ac:dyDescent="0.3">
      <c r="A4085" t="s">
        <v>5706</v>
      </c>
      <c r="B4085">
        <v>13</v>
      </c>
      <c r="C4085" s="1">
        <v>42714</v>
      </c>
      <c r="D4085" t="s">
        <v>6497</v>
      </c>
      <c r="E4085" t="s">
        <v>6498</v>
      </c>
      <c r="F4085">
        <v>44</v>
      </c>
      <c r="G4085">
        <v>35</v>
      </c>
      <c r="H4085">
        <v>1</v>
      </c>
      <c r="I4085" t="s">
        <v>18</v>
      </c>
    </row>
    <row r="4086" spans="1:9" hidden="1" x14ac:dyDescent="0.3">
      <c r="A4086" t="s">
        <v>5706</v>
      </c>
      <c r="B4086">
        <v>12</v>
      </c>
      <c r="C4086" s="1">
        <v>42643</v>
      </c>
      <c r="D4086" t="s">
        <v>1068</v>
      </c>
      <c r="E4086" t="s">
        <v>1069</v>
      </c>
      <c r="F4086">
        <v>7</v>
      </c>
      <c r="G4086">
        <v>13</v>
      </c>
      <c r="H4086">
        <v>0</v>
      </c>
      <c r="I4086" t="s">
        <v>18</v>
      </c>
    </row>
    <row r="4087" spans="1:9" hidden="1" x14ac:dyDescent="0.3">
      <c r="A4087" t="s">
        <v>5706</v>
      </c>
      <c r="B4087">
        <v>11</v>
      </c>
      <c r="C4087" s="1">
        <v>42573</v>
      </c>
      <c r="D4087" t="s">
        <v>6499</v>
      </c>
      <c r="E4087" t="s">
        <v>6500</v>
      </c>
      <c r="F4087">
        <v>10</v>
      </c>
      <c r="G4087">
        <v>4</v>
      </c>
      <c r="H4087">
        <v>1</v>
      </c>
      <c r="I4087" t="s">
        <v>13</v>
      </c>
    </row>
    <row r="4088" spans="1:9" hidden="1" x14ac:dyDescent="0.3">
      <c r="A4088" t="s">
        <v>5706</v>
      </c>
      <c r="B4088">
        <v>10</v>
      </c>
      <c r="C4088" s="1">
        <v>42532</v>
      </c>
      <c r="D4088" t="s">
        <v>1353</v>
      </c>
      <c r="E4088" t="s">
        <v>1354</v>
      </c>
      <c r="F4088">
        <v>8</v>
      </c>
      <c r="G4088">
        <v>26</v>
      </c>
      <c r="H4088">
        <v>6</v>
      </c>
      <c r="I4088" t="s">
        <v>18</v>
      </c>
    </row>
    <row r="4089" spans="1:9" hidden="1" x14ac:dyDescent="0.3">
      <c r="A4089" t="s">
        <v>5706</v>
      </c>
      <c r="B4089">
        <v>9</v>
      </c>
      <c r="C4089" s="1">
        <v>42503</v>
      </c>
      <c r="D4089" t="s">
        <v>6501</v>
      </c>
      <c r="E4089" t="s">
        <v>6502</v>
      </c>
      <c r="F4089">
        <v>1</v>
      </c>
      <c r="G4089">
        <v>7</v>
      </c>
      <c r="H4089">
        <v>0</v>
      </c>
      <c r="I4089" t="s">
        <v>18</v>
      </c>
    </row>
    <row r="4090" spans="1:9" hidden="1" x14ac:dyDescent="0.3">
      <c r="A4090" t="s">
        <v>5706</v>
      </c>
      <c r="B4090">
        <v>8</v>
      </c>
      <c r="C4090" s="1">
        <v>42455</v>
      </c>
      <c r="D4090" t="s">
        <v>6503</v>
      </c>
      <c r="E4090" t="s">
        <v>6504</v>
      </c>
      <c r="F4090">
        <v>5</v>
      </c>
      <c r="G4090">
        <v>2</v>
      </c>
      <c r="H4090">
        <v>0</v>
      </c>
      <c r="I4090" t="s">
        <v>18</v>
      </c>
    </row>
    <row r="4091" spans="1:9" hidden="1" x14ac:dyDescent="0.3">
      <c r="A4091" t="s">
        <v>5706</v>
      </c>
      <c r="B4091">
        <v>7</v>
      </c>
      <c r="C4091" s="1">
        <v>42420</v>
      </c>
      <c r="D4091" t="s">
        <v>6505</v>
      </c>
      <c r="E4091" t="s">
        <v>6506</v>
      </c>
      <c r="F4091">
        <v>12</v>
      </c>
      <c r="G4091">
        <v>13</v>
      </c>
      <c r="H4091">
        <v>2</v>
      </c>
      <c r="I4091" t="s">
        <v>18</v>
      </c>
    </row>
    <row r="4092" spans="1:9" hidden="1" x14ac:dyDescent="0.3">
      <c r="A4092" t="s">
        <v>5706</v>
      </c>
      <c r="B4092">
        <v>6</v>
      </c>
      <c r="C4092" s="1">
        <v>42329</v>
      </c>
      <c r="D4092" t="s">
        <v>6507</v>
      </c>
      <c r="E4092" t="s">
        <v>6508</v>
      </c>
      <c r="F4092">
        <v>6</v>
      </c>
      <c r="G4092">
        <v>2</v>
      </c>
      <c r="H4092">
        <v>0</v>
      </c>
      <c r="I4092" t="s">
        <v>13</v>
      </c>
    </row>
    <row r="4093" spans="1:9" hidden="1" x14ac:dyDescent="0.3">
      <c r="A4093" t="s">
        <v>5706</v>
      </c>
      <c r="B4093">
        <v>5</v>
      </c>
      <c r="C4093" s="1">
        <v>42231</v>
      </c>
      <c r="D4093" t="s">
        <v>6509</v>
      </c>
      <c r="E4093" t="s">
        <v>6510</v>
      </c>
      <c r="F4093">
        <v>2</v>
      </c>
      <c r="G4093">
        <v>6</v>
      </c>
      <c r="H4093">
        <v>1</v>
      </c>
      <c r="I4093" t="s">
        <v>18</v>
      </c>
    </row>
    <row r="4094" spans="1:9" hidden="1" x14ac:dyDescent="0.3">
      <c r="A4094" t="s">
        <v>5706</v>
      </c>
      <c r="B4094">
        <v>4</v>
      </c>
      <c r="C4094" s="1">
        <v>42161</v>
      </c>
      <c r="D4094" t="s">
        <v>6511</v>
      </c>
      <c r="E4094" t="s">
        <v>6512</v>
      </c>
      <c r="F4094">
        <v>1</v>
      </c>
      <c r="G4094">
        <v>3</v>
      </c>
      <c r="H4094">
        <v>0</v>
      </c>
      <c r="I4094" t="s">
        <v>13</v>
      </c>
    </row>
    <row r="4095" spans="1:9" hidden="1" x14ac:dyDescent="0.3">
      <c r="A4095" t="s">
        <v>5706</v>
      </c>
      <c r="B4095">
        <v>3</v>
      </c>
      <c r="C4095" s="1">
        <v>42077</v>
      </c>
      <c r="D4095" t="s">
        <v>6513</v>
      </c>
      <c r="E4095" t="s">
        <v>6514</v>
      </c>
      <c r="F4095">
        <v>2</v>
      </c>
      <c r="G4095">
        <v>8</v>
      </c>
      <c r="H4095">
        <v>0</v>
      </c>
      <c r="I4095" t="s">
        <v>13</v>
      </c>
    </row>
    <row r="4096" spans="1:9" hidden="1" x14ac:dyDescent="0.3">
      <c r="A4096" t="s">
        <v>5706</v>
      </c>
      <c r="B4096">
        <v>2</v>
      </c>
      <c r="C4096" s="1">
        <v>42021</v>
      </c>
      <c r="D4096" t="s">
        <v>6515</v>
      </c>
      <c r="E4096" t="s">
        <v>6516</v>
      </c>
      <c r="F4096">
        <v>7</v>
      </c>
      <c r="G4096">
        <v>4</v>
      </c>
      <c r="H4096">
        <v>0</v>
      </c>
      <c r="I4096" t="s">
        <v>18</v>
      </c>
    </row>
    <row r="4097" spans="1:9" hidden="1" x14ac:dyDescent="0.3">
      <c r="A4097" t="s">
        <v>6517</v>
      </c>
      <c r="B4097">
        <v>8</v>
      </c>
      <c r="C4097" s="1">
        <v>44652</v>
      </c>
      <c r="D4097" t="s">
        <v>5241</v>
      </c>
      <c r="E4097" t="s">
        <v>5242</v>
      </c>
      <c r="F4097">
        <v>28</v>
      </c>
      <c r="G4097">
        <v>14</v>
      </c>
      <c r="H4097">
        <v>1</v>
      </c>
      <c r="I4097" t="s">
        <v>18</v>
      </c>
    </row>
    <row r="4098" spans="1:9" hidden="1" x14ac:dyDescent="0.3">
      <c r="A4098" t="s">
        <v>6517</v>
      </c>
      <c r="B4098">
        <v>7</v>
      </c>
      <c r="C4098" s="1">
        <v>44541</v>
      </c>
      <c r="D4098" t="s">
        <v>6518</v>
      </c>
      <c r="E4098" t="s">
        <v>6519</v>
      </c>
      <c r="F4098">
        <v>10</v>
      </c>
      <c r="G4098">
        <v>3</v>
      </c>
      <c r="H4098">
        <v>1</v>
      </c>
      <c r="I4098" t="s">
        <v>18</v>
      </c>
    </row>
    <row r="4099" spans="1:9" hidden="1" x14ac:dyDescent="0.3">
      <c r="A4099" t="s">
        <v>6517</v>
      </c>
      <c r="B4099">
        <v>6</v>
      </c>
      <c r="C4099" s="1">
        <v>44511</v>
      </c>
      <c r="D4099" t="s">
        <v>5592</v>
      </c>
      <c r="E4099" t="s">
        <v>5593</v>
      </c>
      <c r="F4099">
        <v>3</v>
      </c>
      <c r="G4099">
        <v>4</v>
      </c>
      <c r="H4099">
        <v>0</v>
      </c>
      <c r="I4099" t="s">
        <v>13</v>
      </c>
    </row>
    <row r="4100" spans="1:9" hidden="1" x14ac:dyDescent="0.3">
      <c r="A4100" t="s">
        <v>6517</v>
      </c>
      <c r="B4100">
        <v>5</v>
      </c>
      <c r="C4100" s="1">
        <v>44411</v>
      </c>
      <c r="D4100" t="s">
        <v>6520</v>
      </c>
      <c r="E4100" t="s">
        <v>6521</v>
      </c>
      <c r="F4100">
        <v>5</v>
      </c>
      <c r="G4100">
        <v>0</v>
      </c>
      <c r="H4100">
        <v>1</v>
      </c>
      <c r="I4100" t="s">
        <v>13</v>
      </c>
    </row>
    <row r="4101" spans="1:9" hidden="1" x14ac:dyDescent="0.3">
      <c r="A4101" t="s">
        <v>6517</v>
      </c>
      <c r="B4101">
        <v>4</v>
      </c>
      <c r="C4101" s="1">
        <v>44273</v>
      </c>
      <c r="D4101" t="s">
        <v>6522</v>
      </c>
      <c r="E4101" t="s">
        <v>6523</v>
      </c>
      <c r="F4101">
        <v>7</v>
      </c>
      <c r="G4101">
        <v>1</v>
      </c>
      <c r="H4101">
        <v>0</v>
      </c>
      <c r="I4101" t="s">
        <v>13</v>
      </c>
    </row>
    <row r="4102" spans="1:9" hidden="1" x14ac:dyDescent="0.3">
      <c r="A4102" t="s">
        <v>6517</v>
      </c>
      <c r="B4102">
        <v>3</v>
      </c>
      <c r="C4102" s="1">
        <v>44183</v>
      </c>
      <c r="D4102" t="s">
        <v>6524</v>
      </c>
      <c r="E4102" t="s">
        <v>6525</v>
      </c>
      <c r="F4102">
        <v>5</v>
      </c>
      <c r="G4102">
        <v>10</v>
      </c>
      <c r="H4102">
        <v>0</v>
      </c>
      <c r="I4102" t="s">
        <v>18</v>
      </c>
    </row>
    <row r="4103" spans="1:9" hidden="1" x14ac:dyDescent="0.3">
      <c r="A4103" t="s">
        <v>6517</v>
      </c>
      <c r="B4103">
        <v>2</v>
      </c>
      <c r="C4103" s="1">
        <v>44170</v>
      </c>
      <c r="D4103" t="s">
        <v>6526</v>
      </c>
      <c r="E4103" t="s">
        <v>6527</v>
      </c>
      <c r="F4103">
        <v>5</v>
      </c>
      <c r="G4103">
        <v>13</v>
      </c>
      <c r="H4103">
        <v>0</v>
      </c>
      <c r="I4103" t="s">
        <v>18</v>
      </c>
    </row>
    <row r="4104" spans="1:9" hidden="1" x14ac:dyDescent="0.3">
      <c r="A4104" t="s">
        <v>6517</v>
      </c>
      <c r="B4104">
        <v>1</v>
      </c>
      <c r="C4104" s="1">
        <v>43743</v>
      </c>
      <c r="D4104" t="s">
        <v>6522</v>
      </c>
      <c r="E4104" t="s">
        <v>6523</v>
      </c>
      <c r="F4104">
        <v>5</v>
      </c>
      <c r="G4104">
        <v>1</v>
      </c>
      <c r="H4104">
        <v>0</v>
      </c>
      <c r="I4104" t="s">
        <v>21</v>
      </c>
    </row>
    <row r="4105" spans="1:9" hidden="1" x14ac:dyDescent="0.3">
      <c r="A4105" t="s">
        <v>6528</v>
      </c>
      <c r="B4105">
        <v>14</v>
      </c>
      <c r="C4105" s="1">
        <v>44779</v>
      </c>
      <c r="D4105" t="s">
        <v>4844</v>
      </c>
      <c r="E4105" t="s">
        <v>4845</v>
      </c>
      <c r="F4105">
        <v>11</v>
      </c>
      <c r="G4105">
        <v>5</v>
      </c>
      <c r="H4105">
        <v>1</v>
      </c>
      <c r="I4105" t="s">
        <v>13</v>
      </c>
    </row>
    <row r="4106" spans="1:9" hidden="1" x14ac:dyDescent="0.3">
      <c r="A4106" t="s">
        <v>6528</v>
      </c>
      <c r="B4106">
        <v>13</v>
      </c>
      <c r="C4106" s="1">
        <v>44667</v>
      </c>
      <c r="D4106" t="s">
        <v>5274</v>
      </c>
      <c r="E4106" t="s">
        <v>5275</v>
      </c>
      <c r="F4106">
        <v>14</v>
      </c>
      <c r="G4106">
        <v>5</v>
      </c>
      <c r="H4106">
        <v>0</v>
      </c>
      <c r="I4106" t="s">
        <v>18</v>
      </c>
    </row>
    <row r="4107" spans="1:9" hidden="1" x14ac:dyDescent="0.3">
      <c r="A4107" t="s">
        <v>6528</v>
      </c>
      <c r="B4107">
        <v>12</v>
      </c>
      <c r="C4107" s="1">
        <v>44548</v>
      </c>
      <c r="D4107" t="s">
        <v>6529</v>
      </c>
      <c r="E4107" t="s">
        <v>6530</v>
      </c>
      <c r="F4107">
        <v>4</v>
      </c>
      <c r="G4107">
        <v>0</v>
      </c>
      <c r="H4107">
        <v>0</v>
      </c>
      <c r="I4107" t="s">
        <v>18</v>
      </c>
    </row>
    <row r="4108" spans="1:9" hidden="1" x14ac:dyDescent="0.3">
      <c r="A4108" t="s">
        <v>6528</v>
      </c>
      <c r="B4108">
        <v>11</v>
      </c>
      <c r="C4108" s="1">
        <v>44499</v>
      </c>
      <c r="D4108" t="s">
        <v>6531</v>
      </c>
      <c r="E4108" t="s">
        <v>6532</v>
      </c>
      <c r="F4108">
        <v>6</v>
      </c>
      <c r="G4108">
        <v>5</v>
      </c>
      <c r="H4108">
        <v>0</v>
      </c>
      <c r="I4108" t="s">
        <v>86</v>
      </c>
    </row>
    <row r="4109" spans="1:9" hidden="1" x14ac:dyDescent="0.3">
      <c r="A4109" t="s">
        <v>6528</v>
      </c>
      <c r="B4109">
        <v>10</v>
      </c>
      <c r="C4109" s="1">
        <v>43787</v>
      </c>
      <c r="D4109" t="s">
        <v>4037</v>
      </c>
      <c r="E4109" t="s">
        <v>4038</v>
      </c>
      <c r="F4109">
        <v>16</v>
      </c>
      <c r="G4109">
        <v>51</v>
      </c>
      <c r="H4109">
        <v>3</v>
      </c>
      <c r="I4109" t="s">
        <v>86</v>
      </c>
    </row>
    <row r="4110" spans="1:9" hidden="1" x14ac:dyDescent="0.3">
      <c r="A4110" t="s">
        <v>6528</v>
      </c>
      <c r="B4110">
        <v>9</v>
      </c>
      <c r="C4110" s="1">
        <v>43260</v>
      </c>
      <c r="D4110" t="s">
        <v>5101</v>
      </c>
      <c r="E4110" t="s">
        <v>5102</v>
      </c>
      <c r="F4110">
        <v>13</v>
      </c>
      <c r="G4110">
        <v>44</v>
      </c>
      <c r="H4110">
        <v>4</v>
      </c>
      <c r="I4110" t="s">
        <v>18</v>
      </c>
    </row>
    <row r="4111" spans="1:9" hidden="1" x14ac:dyDescent="0.3">
      <c r="A4111" t="s">
        <v>6528</v>
      </c>
      <c r="B4111">
        <v>8</v>
      </c>
      <c r="C4111" s="1">
        <v>43015</v>
      </c>
      <c r="D4111" t="s">
        <v>6533</v>
      </c>
      <c r="E4111" t="s">
        <v>6534</v>
      </c>
      <c r="F4111">
        <v>5</v>
      </c>
      <c r="G4111">
        <v>4</v>
      </c>
      <c r="H4111">
        <v>1</v>
      </c>
      <c r="I4111" t="s">
        <v>18</v>
      </c>
    </row>
    <row r="4112" spans="1:9" hidden="1" x14ac:dyDescent="0.3">
      <c r="A4112" t="s">
        <v>6528</v>
      </c>
      <c r="B4112">
        <v>7</v>
      </c>
      <c r="C4112" s="1">
        <v>42924</v>
      </c>
      <c r="D4112" t="s">
        <v>6535</v>
      </c>
      <c r="E4112" t="s">
        <v>6536</v>
      </c>
      <c r="F4112">
        <v>2</v>
      </c>
      <c r="G4112">
        <v>5</v>
      </c>
      <c r="H4112">
        <v>0</v>
      </c>
      <c r="I4112" t="s">
        <v>29</v>
      </c>
    </row>
    <row r="4113" spans="1:9" hidden="1" x14ac:dyDescent="0.3">
      <c r="A4113" t="s">
        <v>6528</v>
      </c>
      <c r="B4113">
        <v>6</v>
      </c>
      <c r="C4113" s="1">
        <v>42833</v>
      </c>
      <c r="D4113" t="s">
        <v>483</v>
      </c>
      <c r="E4113" t="s">
        <v>484</v>
      </c>
      <c r="F4113">
        <v>10</v>
      </c>
      <c r="G4113">
        <v>80</v>
      </c>
      <c r="H4113">
        <v>3</v>
      </c>
      <c r="I4113" t="s">
        <v>18</v>
      </c>
    </row>
    <row r="4114" spans="1:9" hidden="1" x14ac:dyDescent="0.3">
      <c r="A4114" t="s">
        <v>6528</v>
      </c>
      <c r="B4114">
        <v>5</v>
      </c>
      <c r="C4114" s="1">
        <v>42692</v>
      </c>
      <c r="D4114" t="s">
        <v>4729</v>
      </c>
      <c r="E4114" t="s">
        <v>4730</v>
      </c>
      <c r="F4114">
        <v>3</v>
      </c>
      <c r="G4114">
        <v>40</v>
      </c>
      <c r="H4114">
        <v>3</v>
      </c>
      <c r="I4114" t="s">
        <v>18</v>
      </c>
    </row>
    <row r="4115" spans="1:9" hidden="1" x14ac:dyDescent="0.3">
      <c r="A4115" t="s">
        <v>6528</v>
      </c>
      <c r="B4115">
        <v>4</v>
      </c>
      <c r="C4115" s="1">
        <v>42539</v>
      </c>
      <c r="D4115" t="s">
        <v>6537</v>
      </c>
      <c r="E4115" t="s">
        <v>6538</v>
      </c>
      <c r="F4115">
        <v>20</v>
      </c>
      <c r="G4115">
        <v>66</v>
      </c>
      <c r="H4115">
        <v>5</v>
      </c>
      <c r="I4115" t="s">
        <v>29</v>
      </c>
    </row>
    <row r="4116" spans="1:9" hidden="1" x14ac:dyDescent="0.3">
      <c r="A4116" t="s">
        <v>6528</v>
      </c>
      <c r="B4116">
        <v>3</v>
      </c>
      <c r="C4116" s="1">
        <v>42503</v>
      </c>
      <c r="D4116" t="s">
        <v>6539</v>
      </c>
      <c r="E4116" t="s">
        <v>6540</v>
      </c>
      <c r="F4116">
        <v>4</v>
      </c>
      <c r="G4116">
        <v>6</v>
      </c>
      <c r="H4116">
        <v>0</v>
      </c>
      <c r="I4116" t="s">
        <v>18</v>
      </c>
    </row>
    <row r="4117" spans="1:9" hidden="1" x14ac:dyDescent="0.3">
      <c r="A4117" t="s">
        <v>6528</v>
      </c>
      <c r="B4117">
        <v>2</v>
      </c>
      <c r="C4117" s="1">
        <v>42420</v>
      </c>
      <c r="D4117" t="s">
        <v>6541</v>
      </c>
      <c r="E4117" t="s">
        <v>6542</v>
      </c>
      <c r="F4117">
        <v>0</v>
      </c>
      <c r="G4117">
        <v>4</v>
      </c>
      <c r="H4117">
        <v>0</v>
      </c>
      <c r="I4117" t="s">
        <v>18</v>
      </c>
    </row>
    <row r="4118" spans="1:9" hidden="1" x14ac:dyDescent="0.3">
      <c r="A4118" t="s">
        <v>6528</v>
      </c>
      <c r="B4118">
        <v>1</v>
      </c>
      <c r="C4118" s="1">
        <v>42354</v>
      </c>
      <c r="D4118" t="s">
        <v>6543</v>
      </c>
      <c r="E4118" t="s">
        <v>6544</v>
      </c>
      <c r="F4118">
        <v>5</v>
      </c>
      <c r="G4118">
        <v>31</v>
      </c>
      <c r="H4118">
        <v>2</v>
      </c>
      <c r="I4118" t="s">
        <v>18</v>
      </c>
    </row>
    <row r="4119" spans="1:9" hidden="1" x14ac:dyDescent="0.3">
      <c r="A4119" t="s">
        <v>4592</v>
      </c>
      <c r="B4119">
        <v>19</v>
      </c>
      <c r="C4119" s="1">
        <v>44660</v>
      </c>
      <c r="D4119" t="s">
        <v>913</v>
      </c>
      <c r="E4119" t="s">
        <v>914</v>
      </c>
      <c r="F4119">
        <v>41</v>
      </c>
      <c r="G4119">
        <v>1</v>
      </c>
      <c r="H4119">
        <v>1</v>
      </c>
      <c r="I4119" t="s">
        <v>21</v>
      </c>
    </row>
    <row r="4120" spans="1:9" hidden="1" x14ac:dyDescent="0.3">
      <c r="A4120" t="s">
        <v>4592</v>
      </c>
      <c r="B4120">
        <v>18</v>
      </c>
      <c r="C4120" s="1">
        <v>43822</v>
      </c>
      <c r="D4120" t="s">
        <v>6545</v>
      </c>
      <c r="E4120" t="s">
        <v>6546</v>
      </c>
      <c r="F4120">
        <v>28</v>
      </c>
      <c r="G4120">
        <v>1</v>
      </c>
      <c r="H4120">
        <v>1</v>
      </c>
      <c r="I4120" t="s">
        <v>18</v>
      </c>
    </row>
    <row r="4121" spans="1:9" hidden="1" x14ac:dyDescent="0.3">
      <c r="A4121" t="s">
        <v>4592</v>
      </c>
      <c r="B4121">
        <v>17</v>
      </c>
      <c r="C4121" s="1">
        <v>43658</v>
      </c>
      <c r="D4121" t="s">
        <v>6547</v>
      </c>
      <c r="E4121" t="s">
        <v>6548</v>
      </c>
      <c r="F4121">
        <v>25</v>
      </c>
      <c r="G4121">
        <v>1</v>
      </c>
      <c r="H4121">
        <v>0</v>
      </c>
      <c r="I4121" t="s">
        <v>18</v>
      </c>
    </row>
    <row r="4122" spans="1:9" hidden="1" x14ac:dyDescent="0.3">
      <c r="A4122" t="s">
        <v>4592</v>
      </c>
      <c r="B4122">
        <v>16</v>
      </c>
      <c r="C4122" s="1">
        <v>43393</v>
      </c>
      <c r="D4122" t="s">
        <v>6547</v>
      </c>
      <c r="E4122" t="s">
        <v>6548</v>
      </c>
      <c r="F4122">
        <v>23</v>
      </c>
      <c r="G4122">
        <v>1</v>
      </c>
      <c r="H4122">
        <v>0</v>
      </c>
      <c r="I4122" t="s">
        <v>26</v>
      </c>
    </row>
    <row r="4123" spans="1:9" hidden="1" x14ac:dyDescent="0.3">
      <c r="A4123" t="s">
        <v>4592</v>
      </c>
      <c r="B4123">
        <v>15</v>
      </c>
      <c r="C4123" s="1">
        <v>43205</v>
      </c>
      <c r="D4123" t="s">
        <v>6549</v>
      </c>
      <c r="E4123" t="s">
        <v>6550</v>
      </c>
      <c r="F4123">
        <v>27</v>
      </c>
      <c r="G4123">
        <v>2</v>
      </c>
      <c r="H4123">
        <v>0</v>
      </c>
      <c r="I4123" t="s">
        <v>18</v>
      </c>
    </row>
    <row r="4124" spans="1:9" hidden="1" x14ac:dyDescent="0.3">
      <c r="A4124" t="s">
        <v>4592</v>
      </c>
      <c r="B4124">
        <v>14</v>
      </c>
      <c r="C4124" s="1">
        <v>43030</v>
      </c>
      <c r="D4124" t="s">
        <v>4645</v>
      </c>
      <c r="E4124" t="s">
        <v>4646</v>
      </c>
      <c r="F4124">
        <v>36</v>
      </c>
      <c r="G4124">
        <v>2</v>
      </c>
      <c r="H4124">
        <v>0</v>
      </c>
      <c r="I4124" t="s">
        <v>108</v>
      </c>
    </row>
    <row r="4125" spans="1:9" hidden="1" x14ac:dyDescent="0.3">
      <c r="A4125" t="s">
        <v>4592</v>
      </c>
      <c r="B4125">
        <v>13</v>
      </c>
      <c r="C4125" s="1">
        <v>42875</v>
      </c>
      <c r="D4125" t="s">
        <v>4645</v>
      </c>
      <c r="E4125" t="s">
        <v>4646</v>
      </c>
      <c r="F4125">
        <v>35</v>
      </c>
      <c r="G4125">
        <v>2</v>
      </c>
      <c r="H4125">
        <v>0</v>
      </c>
      <c r="I4125" t="s">
        <v>127</v>
      </c>
    </row>
    <row r="4126" spans="1:9" hidden="1" x14ac:dyDescent="0.3">
      <c r="A4126" t="s">
        <v>4592</v>
      </c>
      <c r="B4126">
        <v>12</v>
      </c>
      <c r="C4126" s="1">
        <v>42734</v>
      </c>
      <c r="D4126" t="s">
        <v>6551</v>
      </c>
      <c r="E4126" t="s">
        <v>6552</v>
      </c>
      <c r="F4126">
        <v>19</v>
      </c>
      <c r="G4126">
        <v>1</v>
      </c>
      <c r="H4126">
        <v>1</v>
      </c>
      <c r="I4126" t="s">
        <v>86</v>
      </c>
    </row>
    <row r="4127" spans="1:9" hidden="1" x14ac:dyDescent="0.3">
      <c r="A4127" t="s">
        <v>4592</v>
      </c>
      <c r="B4127">
        <v>11</v>
      </c>
      <c r="C4127" s="1">
        <v>42574</v>
      </c>
      <c r="D4127" t="s">
        <v>6553</v>
      </c>
      <c r="E4127" t="s">
        <v>6554</v>
      </c>
      <c r="F4127">
        <v>34</v>
      </c>
      <c r="G4127">
        <v>2</v>
      </c>
      <c r="H4127">
        <v>3</v>
      </c>
      <c r="I4127" t="s">
        <v>18</v>
      </c>
    </row>
    <row r="4128" spans="1:9" hidden="1" x14ac:dyDescent="0.3">
      <c r="A4128" t="s">
        <v>4592</v>
      </c>
      <c r="B4128">
        <v>10</v>
      </c>
      <c r="C4128" s="1">
        <v>42504</v>
      </c>
      <c r="D4128" t="s">
        <v>6555</v>
      </c>
      <c r="E4128" t="s">
        <v>6556</v>
      </c>
      <c r="F4128">
        <v>13</v>
      </c>
      <c r="G4128">
        <v>1</v>
      </c>
      <c r="H4128">
        <v>0</v>
      </c>
      <c r="I4128" t="s">
        <v>18</v>
      </c>
    </row>
    <row r="4129" spans="1:9" hidden="1" x14ac:dyDescent="0.3">
      <c r="A4129" t="s">
        <v>4592</v>
      </c>
      <c r="B4129">
        <v>9</v>
      </c>
      <c r="C4129" s="1">
        <v>42399</v>
      </c>
      <c r="D4129" t="s">
        <v>6557</v>
      </c>
      <c r="E4129" t="s">
        <v>6558</v>
      </c>
      <c r="F4129">
        <v>24</v>
      </c>
      <c r="G4129">
        <v>10</v>
      </c>
      <c r="H4129">
        <v>1</v>
      </c>
      <c r="I4129" t="s">
        <v>86</v>
      </c>
    </row>
    <row r="4130" spans="1:9" hidden="1" x14ac:dyDescent="0.3">
      <c r="A4130" t="s">
        <v>4592</v>
      </c>
      <c r="B4130">
        <v>8</v>
      </c>
      <c r="C4130" s="1">
        <v>42315</v>
      </c>
      <c r="D4130" t="s">
        <v>6559</v>
      </c>
      <c r="E4130" t="s">
        <v>6560</v>
      </c>
      <c r="F4130">
        <v>22</v>
      </c>
      <c r="G4130">
        <v>6</v>
      </c>
      <c r="H4130">
        <v>3</v>
      </c>
      <c r="I4130" t="s">
        <v>13</v>
      </c>
    </row>
    <row r="4131" spans="1:9" hidden="1" x14ac:dyDescent="0.3">
      <c r="A4131" t="s">
        <v>4592</v>
      </c>
      <c r="B4131">
        <v>7</v>
      </c>
      <c r="C4131" s="1">
        <v>42125</v>
      </c>
      <c r="D4131" t="s">
        <v>6561</v>
      </c>
      <c r="E4131" t="s">
        <v>6562</v>
      </c>
      <c r="F4131">
        <v>13</v>
      </c>
      <c r="G4131">
        <v>1</v>
      </c>
      <c r="H4131">
        <v>1</v>
      </c>
      <c r="I4131" t="s">
        <v>18</v>
      </c>
    </row>
    <row r="4132" spans="1:9" hidden="1" x14ac:dyDescent="0.3">
      <c r="A4132" t="s">
        <v>4592</v>
      </c>
      <c r="B4132">
        <v>6</v>
      </c>
      <c r="C4132" s="1">
        <v>42003</v>
      </c>
      <c r="D4132" t="s">
        <v>6563</v>
      </c>
      <c r="E4132" t="s">
        <v>6564</v>
      </c>
      <c r="F4132">
        <v>24</v>
      </c>
      <c r="G4132">
        <v>4</v>
      </c>
      <c r="H4132">
        <v>3</v>
      </c>
      <c r="I4132" t="s">
        <v>13</v>
      </c>
    </row>
    <row r="4133" spans="1:9" hidden="1" x14ac:dyDescent="0.3">
      <c r="A4133" t="s">
        <v>4592</v>
      </c>
      <c r="B4133">
        <v>5</v>
      </c>
      <c r="C4133" s="1">
        <v>41887</v>
      </c>
      <c r="D4133" t="s">
        <v>5234</v>
      </c>
      <c r="E4133" t="s">
        <v>5235</v>
      </c>
      <c r="F4133">
        <v>17</v>
      </c>
      <c r="G4133">
        <v>2</v>
      </c>
      <c r="H4133">
        <v>1</v>
      </c>
      <c r="I4133" t="s">
        <v>13</v>
      </c>
    </row>
    <row r="4134" spans="1:9" hidden="1" x14ac:dyDescent="0.3">
      <c r="A4134" t="s">
        <v>4592</v>
      </c>
      <c r="B4134">
        <v>4</v>
      </c>
      <c r="C4134" s="1">
        <v>41781</v>
      </c>
      <c r="D4134" t="s">
        <v>5683</v>
      </c>
      <c r="E4134" t="s">
        <v>5684</v>
      </c>
      <c r="F4134">
        <v>12</v>
      </c>
      <c r="G4134">
        <v>4</v>
      </c>
      <c r="H4134">
        <v>0</v>
      </c>
      <c r="I4134" t="s">
        <v>86</v>
      </c>
    </row>
    <row r="4135" spans="1:9" hidden="1" x14ac:dyDescent="0.3">
      <c r="A4135" t="s">
        <v>4592</v>
      </c>
      <c r="B4135">
        <v>3</v>
      </c>
      <c r="C4135" s="1">
        <v>41692</v>
      </c>
      <c r="D4135" t="s">
        <v>6565</v>
      </c>
      <c r="E4135" t="s">
        <v>6566</v>
      </c>
      <c r="F4135">
        <v>29</v>
      </c>
      <c r="G4135">
        <v>3</v>
      </c>
      <c r="H4135">
        <v>0</v>
      </c>
      <c r="I4135" t="s">
        <v>18</v>
      </c>
    </row>
    <row r="4136" spans="1:9" hidden="1" x14ac:dyDescent="0.3">
      <c r="A4136" t="s">
        <v>4592</v>
      </c>
      <c r="B4136">
        <v>2</v>
      </c>
      <c r="C4136" s="1">
        <v>41614</v>
      </c>
      <c r="D4136" t="s">
        <v>6567</v>
      </c>
      <c r="E4136" t="s">
        <v>6568</v>
      </c>
      <c r="F4136">
        <v>13</v>
      </c>
      <c r="G4136">
        <v>1</v>
      </c>
      <c r="H4136">
        <v>0</v>
      </c>
      <c r="I4136" t="s">
        <v>18</v>
      </c>
    </row>
    <row r="4137" spans="1:9" hidden="1" x14ac:dyDescent="0.3">
      <c r="A4137" t="s">
        <v>4592</v>
      </c>
      <c r="B4137">
        <v>1</v>
      </c>
      <c r="C4137" s="1">
        <v>41511</v>
      </c>
      <c r="D4137" t="s">
        <v>6569</v>
      </c>
      <c r="E4137" t="s">
        <v>6570</v>
      </c>
      <c r="F4137">
        <v>21</v>
      </c>
      <c r="G4137">
        <v>7</v>
      </c>
      <c r="H4137">
        <v>1</v>
      </c>
      <c r="I4137" t="s">
        <v>18</v>
      </c>
    </row>
    <row r="4138" spans="1:9" hidden="1" x14ac:dyDescent="0.3">
      <c r="A4138" t="s">
        <v>6571</v>
      </c>
      <c r="B4138">
        <v>15</v>
      </c>
      <c r="C4138" s="1">
        <v>44863</v>
      </c>
      <c r="D4138" t="s">
        <v>6572</v>
      </c>
      <c r="E4138" t="s">
        <v>6573</v>
      </c>
      <c r="F4138">
        <v>15</v>
      </c>
      <c r="G4138">
        <v>4</v>
      </c>
      <c r="H4138">
        <v>0</v>
      </c>
      <c r="I4138" t="s">
        <v>241</v>
      </c>
    </row>
    <row r="4139" spans="1:9" hidden="1" x14ac:dyDescent="0.3">
      <c r="A4139" t="s">
        <v>6571</v>
      </c>
      <c r="B4139">
        <v>14</v>
      </c>
      <c r="C4139" s="1">
        <v>44681</v>
      </c>
      <c r="D4139" t="s">
        <v>66</v>
      </c>
      <c r="E4139" t="s">
        <v>67</v>
      </c>
      <c r="F4139">
        <v>17</v>
      </c>
      <c r="G4139">
        <v>6</v>
      </c>
      <c r="H4139">
        <v>0</v>
      </c>
      <c r="I4139" t="s">
        <v>13</v>
      </c>
    </row>
    <row r="4140" spans="1:9" hidden="1" x14ac:dyDescent="0.3">
      <c r="A4140" t="s">
        <v>6571</v>
      </c>
      <c r="B4140">
        <v>13</v>
      </c>
      <c r="C4140" s="1">
        <v>44547</v>
      </c>
      <c r="D4140" t="s">
        <v>229</v>
      </c>
      <c r="E4140" t="s">
        <v>230</v>
      </c>
      <c r="F4140">
        <v>33</v>
      </c>
      <c r="G4140">
        <v>14</v>
      </c>
      <c r="H4140">
        <v>0</v>
      </c>
      <c r="I4140" t="s">
        <v>13</v>
      </c>
    </row>
    <row r="4141" spans="1:9" hidden="1" x14ac:dyDescent="0.3">
      <c r="A4141" t="s">
        <v>6571</v>
      </c>
      <c r="B4141">
        <v>12</v>
      </c>
      <c r="C4141" s="1">
        <v>44386</v>
      </c>
      <c r="D4141" t="s">
        <v>1029</v>
      </c>
      <c r="E4141" t="s">
        <v>1030</v>
      </c>
      <c r="F4141">
        <v>18</v>
      </c>
      <c r="G4141">
        <v>7</v>
      </c>
      <c r="H4141">
        <v>1</v>
      </c>
      <c r="I4141" t="s">
        <v>108</v>
      </c>
    </row>
    <row r="4142" spans="1:9" hidden="1" x14ac:dyDescent="0.3">
      <c r="A4142" t="s">
        <v>6571</v>
      </c>
      <c r="B4142">
        <v>11</v>
      </c>
      <c r="C4142" s="1">
        <v>44282</v>
      </c>
      <c r="D4142" t="s">
        <v>6574</v>
      </c>
      <c r="E4142" t="s">
        <v>6575</v>
      </c>
      <c r="F4142">
        <v>6</v>
      </c>
      <c r="G4142">
        <v>0</v>
      </c>
      <c r="H4142">
        <v>1</v>
      </c>
      <c r="I4142" t="s">
        <v>13</v>
      </c>
    </row>
    <row r="4143" spans="1:9" hidden="1" x14ac:dyDescent="0.3">
      <c r="A4143" t="s">
        <v>6571</v>
      </c>
      <c r="B4143">
        <v>10</v>
      </c>
      <c r="C4143" s="1">
        <v>44072</v>
      </c>
      <c r="D4143" t="s">
        <v>6576</v>
      </c>
      <c r="E4143" t="s">
        <v>6577</v>
      </c>
      <c r="F4143">
        <v>27</v>
      </c>
      <c r="G4143">
        <v>6</v>
      </c>
      <c r="H4143">
        <v>0</v>
      </c>
      <c r="I4143" t="s">
        <v>18</v>
      </c>
    </row>
    <row r="4144" spans="1:9" hidden="1" x14ac:dyDescent="0.3">
      <c r="A4144" t="s">
        <v>6571</v>
      </c>
      <c r="B4144">
        <v>9</v>
      </c>
      <c r="C4144" s="1">
        <v>43799</v>
      </c>
      <c r="D4144" t="s">
        <v>6578</v>
      </c>
      <c r="E4144" t="s">
        <v>6579</v>
      </c>
      <c r="F4144">
        <v>21</v>
      </c>
      <c r="G4144">
        <v>2</v>
      </c>
      <c r="H4144">
        <v>1</v>
      </c>
      <c r="I4144" t="s">
        <v>13</v>
      </c>
    </row>
    <row r="4145" spans="1:9" hidden="1" x14ac:dyDescent="0.3">
      <c r="A4145" t="s">
        <v>6571</v>
      </c>
      <c r="B4145">
        <v>8</v>
      </c>
      <c r="C4145" s="1">
        <v>43652</v>
      </c>
      <c r="D4145" t="s">
        <v>6580</v>
      </c>
      <c r="E4145" t="s">
        <v>6581</v>
      </c>
      <c r="F4145">
        <v>5</v>
      </c>
      <c r="G4145">
        <v>4</v>
      </c>
      <c r="H4145">
        <v>1</v>
      </c>
      <c r="I4145" t="s">
        <v>13</v>
      </c>
    </row>
    <row r="4146" spans="1:9" hidden="1" x14ac:dyDescent="0.3">
      <c r="A4146" t="s">
        <v>6571</v>
      </c>
      <c r="B4146">
        <v>7</v>
      </c>
      <c r="C4146" s="1">
        <v>43547</v>
      </c>
      <c r="D4146" t="s">
        <v>6582</v>
      </c>
      <c r="E4146" t="s">
        <v>6583</v>
      </c>
      <c r="F4146">
        <v>3</v>
      </c>
      <c r="G4146">
        <v>2</v>
      </c>
      <c r="H4146">
        <v>2</v>
      </c>
      <c r="I4146" t="s">
        <v>55</v>
      </c>
    </row>
    <row r="4147" spans="1:9" hidden="1" x14ac:dyDescent="0.3">
      <c r="A4147" t="s">
        <v>6571</v>
      </c>
      <c r="B4147">
        <v>6</v>
      </c>
      <c r="C4147" s="1">
        <v>43253</v>
      </c>
      <c r="D4147" t="s">
        <v>6584</v>
      </c>
      <c r="E4147" t="s">
        <v>6585</v>
      </c>
      <c r="F4147">
        <v>5</v>
      </c>
      <c r="G4147">
        <v>2</v>
      </c>
      <c r="H4147">
        <v>1</v>
      </c>
      <c r="I4147" t="s">
        <v>86</v>
      </c>
    </row>
    <row r="4148" spans="1:9" hidden="1" x14ac:dyDescent="0.3">
      <c r="A4148" t="s">
        <v>6571</v>
      </c>
      <c r="B4148">
        <v>5</v>
      </c>
      <c r="C4148" s="1">
        <v>43147</v>
      </c>
      <c r="D4148" t="s">
        <v>5955</v>
      </c>
      <c r="E4148" t="s">
        <v>5956</v>
      </c>
      <c r="F4148">
        <v>14</v>
      </c>
      <c r="G4148">
        <v>9</v>
      </c>
      <c r="H4148">
        <v>0</v>
      </c>
      <c r="I4148" t="s">
        <v>13</v>
      </c>
    </row>
    <row r="4149" spans="1:9" hidden="1" x14ac:dyDescent="0.3">
      <c r="A4149" t="s">
        <v>6571</v>
      </c>
      <c r="B4149">
        <v>4</v>
      </c>
      <c r="C4149" s="1">
        <v>43021</v>
      </c>
      <c r="D4149" t="s">
        <v>6586</v>
      </c>
      <c r="E4149" t="s">
        <v>6587</v>
      </c>
      <c r="F4149">
        <v>14</v>
      </c>
      <c r="G4149">
        <v>23</v>
      </c>
      <c r="H4149">
        <v>0</v>
      </c>
      <c r="I4149" t="s">
        <v>18</v>
      </c>
    </row>
    <row r="4150" spans="1:9" hidden="1" x14ac:dyDescent="0.3">
      <c r="A4150" t="s">
        <v>6571</v>
      </c>
      <c r="B4150">
        <v>3</v>
      </c>
      <c r="C4150" s="1">
        <v>42987</v>
      </c>
      <c r="D4150" t="s">
        <v>6588</v>
      </c>
      <c r="E4150" t="s">
        <v>6589</v>
      </c>
      <c r="F4150">
        <v>10</v>
      </c>
      <c r="G4150">
        <v>2</v>
      </c>
      <c r="H4150">
        <v>0</v>
      </c>
      <c r="I4150" t="s">
        <v>18</v>
      </c>
    </row>
    <row r="4151" spans="1:9" hidden="1" x14ac:dyDescent="0.3">
      <c r="A4151" t="s">
        <v>6571</v>
      </c>
      <c r="B4151">
        <v>2</v>
      </c>
      <c r="C4151" s="1">
        <v>42966</v>
      </c>
      <c r="D4151" t="s">
        <v>4710</v>
      </c>
      <c r="E4151" t="s">
        <v>4711</v>
      </c>
      <c r="F4151">
        <v>4</v>
      </c>
      <c r="G4151">
        <v>1</v>
      </c>
      <c r="H4151">
        <v>0</v>
      </c>
      <c r="I4151" t="s">
        <v>18</v>
      </c>
    </row>
    <row r="4152" spans="1:9" hidden="1" x14ac:dyDescent="0.3">
      <c r="A4152" t="s">
        <v>6571</v>
      </c>
      <c r="B4152">
        <v>1</v>
      </c>
      <c r="C4152" s="1">
        <v>42847</v>
      </c>
      <c r="D4152" t="s">
        <v>6590</v>
      </c>
      <c r="E4152" t="s">
        <v>6591</v>
      </c>
      <c r="F4152">
        <v>18</v>
      </c>
      <c r="G4152">
        <v>6</v>
      </c>
      <c r="H4152">
        <v>1</v>
      </c>
      <c r="I4152" t="s">
        <v>18</v>
      </c>
    </row>
    <row r="4153" spans="1:9" hidden="1" x14ac:dyDescent="0.3">
      <c r="A4153" t="s">
        <v>5704</v>
      </c>
      <c r="B4153">
        <v>32</v>
      </c>
      <c r="C4153" s="1">
        <v>44751</v>
      </c>
      <c r="D4153" t="s">
        <v>1187</v>
      </c>
      <c r="E4153" t="s">
        <v>1188</v>
      </c>
      <c r="F4153">
        <v>32</v>
      </c>
      <c r="G4153">
        <v>12</v>
      </c>
      <c r="H4153">
        <v>0</v>
      </c>
      <c r="I4153" t="s">
        <v>127</v>
      </c>
    </row>
    <row r="4154" spans="1:9" hidden="1" x14ac:dyDescent="0.3">
      <c r="A4154" t="s">
        <v>5704</v>
      </c>
      <c r="B4154">
        <v>31</v>
      </c>
      <c r="C4154" s="1">
        <v>44695</v>
      </c>
      <c r="D4154" t="s">
        <v>3917</v>
      </c>
      <c r="E4154" t="s">
        <v>3918</v>
      </c>
      <c r="F4154">
        <v>26</v>
      </c>
      <c r="G4154">
        <v>4</v>
      </c>
      <c r="H4154">
        <v>2</v>
      </c>
      <c r="I4154" t="s">
        <v>13</v>
      </c>
    </row>
    <row r="4155" spans="1:9" hidden="1" x14ac:dyDescent="0.3">
      <c r="A4155" t="s">
        <v>5704</v>
      </c>
      <c r="B4155">
        <v>30</v>
      </c>
      <c r="C4155" s="1">
        <v>44177</v>
      </c>
      <c r="D4155" t="s">
        <v>1185</v>
      </c>
      <c r="E4155" t="s">
        <v>1186</v>
      </c>
      <c r="F4155">
        <v>23</v>
      </c>
      <c r="G4155">
        <v>1</v>
      </c>
      <c r="H4155">
        <v>0</v>
      </c>
      <c r="I4155" t="s">
        <v>241</v>
      </c>
    </row>
    <row r="4156" spans="1:9" hidden="1" x14ac:dyDescent="0.3">
      <c r="A4156" t="s">
        <v>5704</v>
      </c>
      <c r="B4156">
        <v>29</v>
      </c>
      <c r="C4156" s="1">
        <v>43778</v>
      </c>
      <c r="D4156" t="s">
        <v>1927</v>
      </c>
      <c r="E4156" t="s">
        <v>1928</v>
      </c>
      <c r="F4156">
        <v>26</v>
      </c>
      <c r="G4156">
        <v>2</v>
      </c>
      <c r="H4156">
        <v>0</v>
      </c>
      <c r="I4156" t="s">
        <v>13</v>
      </c>
    </row>
    <row r="4157" spans="1:9" hidden="1" x14ac:dyDescent="0.3">
      <c r="A4157" t="s">
        <v>5704</v>
      </c>
      <c r="B4157">
        <v>28</v>
      </c>
      <c r="C4157" s="1">
        <v>43547</v>
      </c>
      <c r="D4157" t="s">
        <v>4836</v>
      </c>
      <c r="E4157" t="s">
        <v>4837</v>
      </c>
      <c r="F4157">
        <v>18</v>
      </c>
      <c r="G4157">
        <v>1</v>
      </c>
      <c r="H4157">
        <v>0</v>
      </c>
      <c r="I4157" t="s">
        <v>86</v>
      </c>
    </row>
    <row r="4158" spans="1:9" hidden="1" x14ac:dyDescent="0.3">
      <c r="A4158" t="s">
        <v>5704</v>
      </c>
      <c r="B4158">
        <v>27</v>
      </c>
      <c r="C4158" s="1">
        <v>43400</v>
      </c>
      <c r="D4158" t="s">
        <v>6592</v>
      </c>
      <c r="E4158" t="s">
        <v>6593</v>
      </c>
      <c r="F4158">
        <v>21</v>
      </c>
      <c r="G4158">
        <v>1</v>
      </c>
      <c r="H4158">
        <v>0</v>
      </c>
      <c r="I4158" t="s">
        <v>13</v>
      </c>
    </row>
    <row r="4159" spans="1:9" hidden="1" x14ac:dyDescent="0.3">
      <c r="A4159" t="s">
        <v>5704</v>
      </c>
      <c r="B4159">
        <v>26</v>
      </c>
      <c r="C4159" s="1">
        <v>42853</v>
      </c>
      <c r="D4159" t="s">
        <v>2348</v>
      </c>
      <c r="E4159" t="s">
        <v>2349</v>
      </c>
      <c r="F4159">
        <v>30</v>
      </c>
      <c r="G4159">
        <v>7</v>
      </c>
      <c r="H4159">
        <v>1</v>
      </c>
      <c r="I4159" t="s">
        <v>13</v>
      </c>
    </row>
    <row r="4160" spans="1:9" hidden="1" x14ac:dyDescent="0.3">
      <c r="A4160" t="s">
        <v>5704</v>
      </c>
      <c r="B4160">
        <v>25</v>
      </c>
      <c r="C4160" s="1">
        <v>42707</v>
      </c>
      <c r="D4160" t="s">
        <v>6594</v>
      </c>
      <c r="E4160" t="s">
        <v>6595</v>
      </c>
      <c r="F4160">
        <v>36</v>
      </c>
      <c r="G4160">
        <v>5</v>
      </c>
      <c r="H4160">
        <v>0</v>
      </c>
      <c r="I4160" t="s">
        <v>108</v>
      </c>
    </row>
    <row r="4161" spans="1:9" hidden="1" x14ac:dyDescent="0.3">
      <c r="A4161" t="s">
        <v>5704</v>
      </c>
      <c r="B4161">
        <v>24</v>
      </c>
      <c r="C4161" s="1">
        <v>42497</v>
      </c>
      <c r="D4161" t="s">
        <v>1187</v>
      </c>
      <c r="E4161" t="s">
        <v>1188</v>
      </c>
      <c r="F4161">
        <v>25</v>
      </c>
      <c r="G4161">
        <v>5</v>
      </c>
      <c r="H4161">
        <v>0</v>
      </c>
      <c r="I4161" t="s">
        <v>61</v>
      </c>
    </row>
    <row r="4162" spans="1:9" hidden="1" x14ac:dyDescent="0.3">
      <c r="A4162" t="s">
        <v>5704</v>
      </c>
      <c r="B4162">
        <v>23</v>
      </c>
      <c r="C4162" s="1">
        <v>42343</v>
      </c>
      <c r="D4162" t="s">
        <v>4360</v>
      </c>
      <c r="E4162" t="s">
        <v>4361</v>
      </c>
      <c r="F4162">
        <v>26</v>
      </c>
      <c r="G4162">
        <v>20</v>
      </c>
      <c r="H4162">
        <v>3</v>
      </c>
      <c r="I4162" t="s">
        <v>86</v>
      </c>
    </row>
    <row r="4163" spans="1:9" hidden="1" x14ac:dyDescent="0.3">
      <c r="A4163" t="s">
        <v>5704</v>
      </c>
      <c r="B4163">
        <v>22</v>
      </c>
      <c r="C4163" s="1">
        <v>42294</v>
      </c>
      <c r="D4163" t="s">
        <v>3929</v>
      </c>
      <c r="E4163" t="s">
        <v>3930</v>
      </c>
      <c r="F4163">
        <v>56</v>
      </c>
      <c r="G4163">
        <v>13</v>
      </c>
      <c r="H4163">
        <v>0</v>
      </c>
      <c r="I4163" t="s">
        <v>13</v>
      </c>
    </row>
    <row r="4164" spans="1:9" hidden="1" x14ac:dyDescent="0.3">
      <c r="A4164" t="s">
        <v>5704</v>
      </c>
      <c r="B4164">
        <v>21</v>
      </c>
      <c r="C4164" s="1">
        <v>41958</v>
      </c>
      <c r="D4164" t="s">
        <v>6596</v>
      </c>
      <c r="E4164" t="s">
        <v>6597</v>
      </c>
      <c r="F4164">
        <v>62</v>
      </c>
      <c r="G4164">
        <v>3</v>
      </c>
      <c r="H4164">
        <v>0</v>
      </c>
      <c r="I4164" t="s">
        <v>241</v>
      </c>
    </row>
    <row r="4165" spans="1:9" hidden="1" x14ac:dyDescent="0.3">
      <c r="A4165" t="s">
        <v>5704</v>
      </c>
      <c r="B4165">
        <v>20</v>
      </c>
      <c r="C4165" s="1">
        <v>41734</v>
      </c>
      <c r="D4165" t="s">
        <v>1957</v>
      </c>
      <c r="E4165" t="s">
        <v>1958</v>
      </c>
      <c r="F4165">
        <v>20</v>
      </c>
      <c r="G4165">
        <v>23</v>
      </c>
      <c r="H4165">
        <v>0</v>
      </c>
      <c r="I4165" t="s">
        <v>108</v>
      </c>
    </row>
    <row r="4166" spans="1:9" hidden="1" x14ac:dyDescent="0.3">
      <c r="A4166" t="s">
        <v>5704</v>
      </c>
      <c r="B4166">
        <v>19</v>
      </c>
      <c r="C4166" s="1">
        <v>41622</v>
      </c>
      <c r="D4166" t="s">
        <v>6598</v>
      </c>
      <c r="E4166" t="s">
        <v>6599</v>
      </c>
      <c r="F4166">
        <v>29</v>
      </c>
      <c r="G4166">
        <v>6</v>
      </c>
      <c r="H4166">
        <v>0</v>
      </c>
      <c r="I4166" t="s">
        <v>108</v>
      </c>
    </row>
    <row r="4167" spans="1:9" hidden="1" x14ac:dyDescent="0.3">
      <c r="A4167" t="s">
        <v>5704</v>
      </c>
      <c r="B4167">
        <v>18</v>
      </c>
      <c r="C4167" s="1">
        <v>41510</v>
      </c>
      <c r="D4167" t="s">
        <v>576</v>
      </c>
      <c r="E4167" t="s">
        <v>577</v>
      </c>
      <c r="F4167">
        <v>38</v>
      </c>
      <c r="G4167">
        <v>3</v>
      </c>
      <c r="H4167">
        <v>0</v>
      </c>
      <c r="I4167" t="s">
        <v>13</v>
      </c>
    </row>
    <row r="4168" spans="1:9" hidden="1" x14ac:dyDescent="0.3">
      <c r="A4168" t="s">
        <v>5704</v>
      </c>
      <c r="B4168">
        <v>17</v>
      </c>
      <c r="C4168" s="1">
        <v>41181</v>
      </c>
      <c r="D4168" t="s">
        <v>1329</v>
      </c>
      <c r="E4168" t="s">
        <v>1330</v>
      </c>
      <c r="F4168">
        <v>27</v>
      </c>
      <c r="G4168">
        <v>0</v>
      </c>
      <c r="H4168">
        <v>0</v>
      </c>
      <c r="I4168" t="s">
        <v>86</v>
      </c>
    </row>
    <row r="4169" spans="1:9" hidden="1" x14ac:dyDescent="0.3">
      <c r="A4169" t="s">
        <v>5704</v>
      </c>
      <c r="B4169">
        <v>16</v>
      </c>
      <c r="C4169" s="1">
        <v>41034</v>
      </c>
      <c r="D4169" t="s">
        <v>1275</v>
      </c>
      <c r="E4169" t="s">
        <v>1276</v>
      </c>
      <c r="F4169">
        <v>32</v>
      </c>
      <c r="G4169">
        <v>1</v>
      </c>
      <c r="H4169">
        <v>0</v>
      </c>
      <c r="I4169" t="s">
        <v>86</v>
      </c>
    </row>
    <row r="4170" spans="1:9" hidden="1" x14ac:dyDescent="0.3">
      <c r="A4170" t="s">
        <v>5704</v>
      </c>
      <c r="B4170">
        <v>15</v>
      </c>
      <c r="C4170" s="1">
        <v>40922</v>
      </c>
      <c r="D4170" t="s">
        <v>2366</v>
      </c>
      <c r="E4170" t="s">
        <v>2367</v>
      </c>
      <c r="F4170">
        <v>36</v>
      </c>
      <c r="G4170">
        <v>17</v>
      </c>
      <c r="H4170">
        <v>0</v>
      </c>
      <c r="I4170" t="s">
        <v>108</v>
      </c>
    </row>
    <row r="4171" spans="1:9" hidden="1" x14ac:dyDescent="0.3">
      <c r="A4171" t="s">
        <v>5704</v>
      </c>
      <c r="B4171">
        <v>14</v>
      </c>
      <c r="C4171" s="1">
        <v>40838</v>
      </c>
      <c r="D4171" t="s">
        <v>3837</v>
      </c>
      <c r="E4171" t="s">
        <v>3838</v>
      </c>
      <c r="F4171">
        <v>38</v>
      </c>
      <c r="G4171">
        <v>6</v>
      </c>
      <c r="H4171">
        <v>1</v>
      </c>
      <c r="I4171" t="s">
        <v>13</v>
      </c>
    </row>
    <row r="4172" spans="1:9" hidden="1" x14ac:dyDescent="0.3">
      <c r="A4172" t="s">
        <v>5704</v>
      </c>
      <c r="B4172">
        <v>13</v>
      </c>
      <c r="C4172" s="1">
        <v>40740</v>
      </c>
      <c r="D4172" t="s">
        <v>1961</v>
      </c>
      <c r="E4172" t="s">
        <v>1962</v>
      </c>
      <c r="F4172">
        <v>13</v>
      </c>
      <c r="G4172">
        <v>1</v>
      </c>
      <c r="H4172">
        <v>1</v>
      </c>
      <c r="I4172" t="s">
        <v>13</v>
      </c>
    </row>
    <row r="4173" spans="1:9" hidden="1" x14ac:dyDescent="0.3">
      <c r="A4173" t="s">
        <v>5704</v>
      </c>
      <c r="B4173">
        <v>12</v>
      </c>
      <c r="C4173" s="1">
        <v>40670</v>
      </c>
      <c r="D4173" t="s">
        <v>6600</v>
      </c>
      <c r="E4173" t="s">
        <v>6601</v>
      </c>
      <c r="F4173">
        <v>25</v>
      </c>
      <c r="G4173">
        <v>3</v>
      </c>
      <c r="H4173">
        <v>0</v>
      </c>
      <c r="I4173" t="s">
        <v>18</v>
      </c>
    </row>
    <row r="4174" spans="1:9" hidden="1" x14ac:dyDescent="0.3">
      <c r="A4174" t="s">
        <v>5704</v>
      </c>
      <c r="B4174">
        <v>11</v>
      </c>
      <c r="C4174" s="1">
        <v>40586</v>
      </c>
      <c r="D4174" t="s">
        <v>6602</v>
      </c>
      <c r="E4174" t="s">
        <v>6603</v>
      </c>
      <c r="F4174">
        <v>14</v>
      </c>
      <c r="G4174">
        <v>5</v>
      </c>
      <c r="H4174">
        <v>0</v>
      </c>
      <c r="I4174" t="s">
        <v>13</v>
      </c>
    </row>
    <row r="4175" spans="1:9" hidden="1" x14ac:dyDescent="0.3">
      <c r="A4175" t="s">
        <v>5704</v>
      </c>
      <c r="B4175">
        <v>10</v>
      </c>
      <c r="C4175" s="1">
        <v>40530</v>
      </c>
      <c r="D4175" t="s">
        <v>6604</v>
      </c>
      <c r="E4175" t="s">
        <v>6605</v>
      </c>
      <c r="F4175">
        <v>26</v>
      </c>
      <c r="G4175">
        <v>9</v>
      </c>
      <c r="H4175">
        <v>0</v>
      </c>
      <c r="I4175" t="s">
        <v>13</v>
      </c>
    </row>
    <row r="4176" spans="1:9" hidden="1" x14ac:dyDescent="0.3">
      <c r="A4176" t="s">
        <v>5704</v>
      </c>
      <c r="B4176">
        <v>9</v>
      </c>
      <c r="C4176" s="1">
        <v>40481</v>
      </c>
      <c r="D4176" t="s">
        <v>6606</v>
      </c>
      <c r="E4176" t="s">
        <v>6607</v>
      </c>
      <c r="F4176">
        <v>33</v>
      </c>
      <c r="G4176">
        <v>6</v>
      </c>
      <c r="H4176">
        <v>1</v>
      </c>
      <c r="I4176" t="s">
        <v>13</v>
      </c>
    </row>
    <row r="4177" spans="1:9" hidden="1" x14ac:dyDescent="0.3">
      <c r="A4177" t="s">
        <v>5704</v>
      </c>
      <c r="B4177">
        <v>8</v>
      </c>
      <c r="C4177" s="1">
        <v>40299</v>
      </c>
      <c r="D4177" t="s">
        <v>6608</v>
      </c>
      <c r="E4177" t="s">
        <v>6609</v>
      </c>
      <c r="F4177">
        <v>11</v>
      </c>
      <c r="G4177">
        <v>6</v>
      </c>
      <c r="H4177">
        <v>1</v>
      </c>
      <c r="I4177" t="s">
        <v>444</v>
      </c>
    </row>
    <row r="4178" spans="1:9" hidden="1" x14ac:dyDescent="0.3">
      <c r="A4178" t="s">
        <v>5704</v>
      </c>
      <c r="B4178">
        <v>7</v>
      </c>
      <c r="C4178" s="1">
        <v>40250</v>
      </c>
      <c r="D4178" t="s">
        <v>6610</v>
      </c>
      <c r="E4178" t="s">
        <v>6611</v>
      </c>
      <c r="F4178">
        <v>25</v>
      </c>
      <c r="G4178">
        <v>7</v>
      </c>
      <c r="H4178">
        <v>1</v>
      </c>
      <c r="I4178" t="s">
        <v>18</v>
      </c>
    </row>
    <row r="4179" spans="1:9" hidden="1" x14ac:dyDescent="0.3">
      <c r="A4179" t="s">
        <v>5704</v>
      </c>
      <c r="B4179">
        <v>6</v>
      </c>
      <c r="C4179" s="1">
        <v>40229</v>
      </c>
      <c r="D4179" t="s">
        <v>3994</v>
      </c>
      <c r="E4179" t="s">
        <v>3995</v>
      </c>
      <c r="F4179">
        <v>3</v>
      </c>
      <c r="G4179">
        <v>2</v>
      </c>
      <c r="H4179">
        <v>0</v>
      </c>
      <c r="I4179" t="s">
        <v>108</v>
      </c>
    </row>
    <row r="4180" spans="1:9" hidden="1" x14ac:dyDescent="0.3">
      <c r="A4180" t="s">
        <v>5704</v>
      </c>
      <c r="B4180">
        <v>5</v>
      </c>
      <c r="C4180" s="1">
        <v>40208</v>
      </c>
      <c r="D4180" t="s">
        <v>6612</v>
      </c>
      <c r="E4180" t="s">
        <v>6613</v>
      </c>
      <c r="F4180">
        <v>22</v>
      </c>
      <c r="G4180">
        <v>4</v>
      </c>
      <c r="H4180">
        <v>0</v>
      </c>
      <c r="I4180" t="s">
        <v>86</v>
      </c>
    </row>
    <row r="4181" spans="1:9" hidden="1" x14ac:dyDescent="0.3">
      <c r="A4181" t="s">
        <v>5704</v>
      </c>
      <c r="B4181">
        <v>4</v>
      </c>
      <c r="C4181" s="1">
        <v>40152</v>
      </c>
      <c r="D4181" t="s">
        <v>623</v>
      </c>
      <c r="E4181" t="s">
        <v>624</v>
      </c>
      <c r="F4181">
        <v>19</v>
      </c>
      <c r="G4181">
        <v>25</v>
      </c>
      <c r="H4181">
        <v>2</v>
      </c>
      <c r="I4181" t="s">
        <v>13</v>
      </c>
    </row>
    <row r="4182" spans="1:9" hidden="1" x14ac:dyDescent="0.3">
      <c r="A4182" t="s">
        <v>5704</v>
      </c>
      <c r="B4182">
        <v>3</v>
      </c>
      <c r="C4182" s="1">
        <v>40124</v>
      </c>
      <c r="D4182" t="s">
        <v>3941</v>
      </c>
      <c r="E4182" t="s">
        <v>3942</v>
      </c>
      <c r="F4182">
        <v>17</v>
      </c>
      <c r="G4182">
        <v>2</v>
      </c>
      <c r="H4182">
        <v>0</v>
      </c>
      <c r="I4182" t="s">
        <v>13</v>
      </c>
    </row>
    <row r="4183" spans="1:9" hidden="1" x14ac:dyDescent="0.3">
      <c r="A4183" t="s">
        <v>5704</v>
      </c>
      <c r="B4183">
        <v>2</v>
      </c>
      <c r="C4183" s="1">
        <v>40103</v>
      </c>
      <c r="D4183" t="s">
        <v>6614</v>
      </c>
      <c r="E4183" t="s">
        <v>6615</v>
      </c>
      <c r="F4183">
        <v>9</v>
      </c>
      <c r="G4183">
        <v>8</v>
      </c>
      <c r="H4183">
        <v>2</v>
      </c>
      <c r="I4183" t="s">
        <v>18</v>
      </c>
    </row>
    <row r="4184" spans="1:9" hidden="1" x14ac:dyDescent="0.3">
      <c r="A4184" t="s">
        <v>5704</v>
      </c>
      <c r="B4184">
        <v>1</v>
      </c>
      <c r="C4184" s="1">
        <v>40075</v>
      </c>
      <c r="D4184" t="s">
        <v>6616</v>
      </c>
      <c r="E4184" t="s">
        <v>6617</v>
      </c>
      <c r="F4184">
        <v>2</v>
      </c>
      <c r="G4184">
        <v>3</v>
      </c>
      <c r="H4184">
        <v>0</v>
      </c>
      <c r="I4184" t="s">
        <v>18</v>
      </c>
    </row>
    <row r="4185" spans="1:9" hidden="1" x14ac:dyDescent="0.3">
      <c r="A4185" t="s">
        <v>232</v>
      </c>
      <c r="B4185">
        <v>28</v>
      </c>
      <c r="C4185" s="1">
        <v>44735</v>
      </c>
      <c r="D4185" t="s">
        <v>530</v>
      </c>
      <c r="E4185" t="s">
        <v>226</v>
      </c>
      <c r="F4185">
        <v>30</v>
      </c>
      <c r="G4185">
        <v>3</v>
      </c>
      <c r="H4185">
        <v>1</v>
      </c>
      <c r="I4185" t="s">
        <v>13</v>
      </c>
    </row>
    <row r="4186" spans="1:9" hidden="1" x14ac:dyDescent="0.3">
      <c r="A4186" t="s">
        <v>232</v>
      </c>
      <c r="B4186">
        <v>27</v>
      </c>
      <c r="C4186" s="1">
        <v>44623</v>
      </c>
      <c r="D4186" t="s">
        <v>6618</v>
      </c>
      <c r="E4186" t="s">
        <v>6619</v>
      </c>
      <c r="F4186">
        <v>17</v>
      </c>
      <c r="G4186">
        <v>1</v>
      </c>
      <c r="H4186">
        <v>0</v>
      </c>
      <c r="I4186" t="s">
        <v>18</v>
      </c>
    </row>
    <row r="4187" spans="1:9" hidden="1" x14ac:dyDescent="0.3">
      <c r="A4187" t="s">
        <v>232</v>
      </c>
      <c r="B4187">
        <v>26</v>
      </c>
      <c r="C4187" s="1">
        <v>44351</v>
      </c>
      <c r="D4187" t="s">
        <v>6620</v>
      </c>
      <c r="E4187" t="s">
        <v>6621</v>
      </c>
      <c r="F4187">
        <v>35</v>
      </c>
      <c r="G4187">
        <v>14</v>
      </c>
      <c r="H4187">
        <v>1</v>
      </c>
      <c r="I4187" t="s">
        <v>18</v>
      </c>
    </row>
    <row r="4188" spans="1:9" hidden="1" x14ac:dyDescent="0.3">
      <c r="A4188" t="s">
        <v>232</v>
      </c>
      <c r="B4188">
        <v>25</v>
      </c>
      <c r="C4188" s="1">
        <v>43882</v>
      </c>
      <c r="D4188" t="s">
        <v>4649</v>
      </c>
      <c r="E4188" t="s">
        <v>4650</v>
      </c>
      <c r="F4188">
        <v>27</v>
      </c>
      <c r="G4188">
        <v>12</v>
      </c>
      <c r="H4188">
        <v>0</v>
      </c>
      <c r="I4188" t="s">
        <v>18</v>
      </c>
    </row>
    <row r="4189" spans="1:9" hidden="1" x14ac:dyDescent="0.3">
      <c r="A4189" t="s">
        <v>232</v>
      </c>
      <c r="B4189">
        <v>24</v>
      </c>
      <c r="C4189" s="1">
        <v>43812</v>
      </c>
      <c r="D4189" t="s">
        <v>4140</v>
      </c>
      <c r="E4189" t="s">
        <v>4141</v>
      </c>
      <c r="F4189">
        <v>46</v>
      </c>
      <c r="G4189">
        <v>13</v>
      </c>
      <c r="H4189">
        <v>0</v>
      </c>
      <c r="I4189" t="s">
        <v>86</v>
      </c>
    </row>
    <row r="4190" spans="1:9" hidden="1" x14ac:dyDescent="0.3">
      <c r="A4190" t="s">
        <v>232</v>
      </c>
      <c r="B4190">
        <v>23</v>
      </c>
      <c r="C4190" s="1">
        <v>43587</v>
      </c>
      <c r="D4190" t="s">
        <v>6622</v>
      </c>
      <c r="E4190" t="s">
        <v>6623</v>
      </c>
      <c r="F4190">
        <v>17</v>
      </c>
      <c r="G4190">
        <v>4</v>
      </c>
      <c r="H4190">
        <v>0</v>
      </c>
      <c r="I4190" t="s">
        <v>13</v>
      </c>
    </row>
    <row r="4191" spans="1:9" hidden="1" x14ac:dyDescent="0.3">
      <c r="A4191" t="s">
        <v>232</v>
      </c>
      <c r="B4191">
        <v>22</v>
      </c>
      <c r="C4191" s="1">
        <v>43448</v>
      </c>
      <c r="D4191" t="s">
        <v>5234</v>
      </c>
      <c r="E4191" t="s">
        <v>5235</v>
      </c>
      <c r="F4191">
        <v>21</v>
      </c>
      <c r="G4191">
        <v>5</v>
      </c>
      <c r="H4191">
        <v>1</v>
      </c>
      <c r="I4191" t="s">
        <v>18</v>
      </c>
    </row>
    <row r="4192" spans="1:9" hidden="1" x14ac:dyDescent="0.3">
      <c r="A4192" t="s">
        <v>232</v>
      </c>
      <c r="B4192">
        <v>21</v>
      </c>
      <c r="C4192" s="1">
        <v>43386</v>
      </c>
      <c r="D4192" t="s">
        <v>6624</v>
      </c>
      <c r="E4192" t="s">
        <v>6625</v>
      </c>
      <c r="F4192">
        <v>17</v>
      </c>
      <c r="G4192">
        <v>2</v>
      </c>
      <c r="H4192">
        <v>0</v>
      </c>
      <c r="I4192" t="s">
        <v>18</v>
      </c>
    </row>
    <row r="4193" spans="1:9" hidden="1" x14ac:dyDescent="0.3">
      <c r="A4193" t="s">
        <v>232</v>
      </c>
      <c r="B4193">
        <v>20</v>
      </c>
      <c r="C4193" s="1">
        <v>43274</v>
      </c>
      <c r="D4193" t="s">
        <v>6626</v>
      </c>
      <c r="E4193" t="s">
        <v>6627</v>
      </c>
      <c r="F4193">
        <v>32</v>
      </c>
      <c r="G4193">
        <v>2</v>
      </c>
      <c r="H4193">
        <v>0</v>
      </c>
      <c r="I4193" t="s">
        <v>18</v>
      </c>
    </row>
    <row r="4194" spans="1:9" hidden="1" x14ac:dyDescent="0.3">
      <c r="A4194" t="s">
        <v>232</v>
      </c>
      <c r="B4194">
        <v>19</v>
      </c>
      <c r="C4194" s="1">
        <v>43246</v>
      </c>
      <c r="D4194" t="s">
        <v>6628</v>
      </c>
      <c r="E4194" t="s">
        <v>6629</v>
      </c>
      <c r="F4194">
        <v>30</v>
      </c>
      <c r="G4194">
        <v>12</v>
      </c>
      <c r="H4194">
        <v>5</v>
      </c>
      <c r="I4194" t="s">
        <v>18</v>
      </c>
    </row>
    <row r="4195" spans="1:9" hidden="1" x14ac:dyDescent="0.3">
      <c r="A4195" t="s">
        <v>232</v>
      </c>
      <c r="B4195">
        <v>18</v>
      </c>
      <c r="C4195" s="1">
        <v>43190</v>
      </c>
      <c r="D4195" t="s">
        <v>6630</v>
      </c>
      <c r="E4195" t="s">
        <v>6631</v>
      </c>
      <c r="F4195">
        <v>26</v>
      </c>
      <c r="G4195">
        <v>12</v>
      </c>
      <c r="H4195">
        <v>0</v>
      </c>
      <c r="I4195" t="s">
        <v>18</v>
      </c>
    </row>
    <row r="4196" spans="1:9" hidden="1" x14ac:dyDescent="0.3">
      <c r="A4196" t="s">
        <v>232</v>
      </c>
      <c r="B4196">
        <v>17</v>
      </c>
      <c r="C4196" s="1">
        <v>42987</v>
      </c>
      <c r="D4196" t="s">
        <v>338</v>
      </c>
      <c r="E4196" t="s">
        <v>339</v>
      </c>
      <c r="F4196">
        <v>23</v>
      </c>
      <c r="G4196">
        <v>16</v>
      </c>
      <c r="H4196">
        <v>3</v>
      </c>
      <c r="I4196" t="s">
        <v>86</v>
      </c>
    </row>
    <row r="4197" spans="1:9" hidden="1" x14ac:dyDescent="0.3">
      <c r="A4197" t="s">
        <v>232</v>
      </c>
      <c r="B4197">
        <v>16</v>
      </c>
      <c r="C4197" s="1">
        <v>42896</v>
      </c>
      <c r="D4197" t="s">
        <v>1296</v>
      </c>
      <c r="E4197" t="s">
        <v>1297</v>
      </c>
      <c r="F4197">
        <v>13</v>
      </c>
      <c r="G4197">
        <v>4</v>
      </c>
      <c r="H4197">
        <v>2</v>
      </c>
      <c r="I4197" t="s">
        <v>18</v>
      </c>
    </row>
    <row r="4198" spans="1:9" hidden="1" x14ac:dyDescent="0.3">
      <c r="A4198" t="s">
        <v>232</v>
      </c>
      <c r="B4198">
        <v>15</v>
      </c>
      <c r="C4198" s="1">
        <v>42833</v>
      </c>
      <c r="D4198" t="s">
        <v>6632</v>
      </c>
      <c r="E4198" t="s">
        <v>6633</v>
      </c>
      <c r="F4198">
        <v>13</v>
      </c>
      <c r="G4198">
        <v>2</v>
      </c>
      <c r="H4198">
        <v>0</v>
      </c>
      <c r="I4198" t="s">
        <v>18</v>
      </c>
    </row>
    <row r="4199" spans="1:9" hidden="1" x14ac:dyDescent="0.3">
      <c r="A4199" t="s">
        <v>232</v>
      </c>
      <c r="B4199">
        <v>14</v>
      </c>
      <c r="C4199" s="1">
        <v>42616</v>
      </c>
      <c r="D4199" t="s">
        <v>6634</v>
      </c>
      <c r="E4199" t="s">
        <v>6635</v>
      </c>
      <c r="F4199">
        <v>10</v>
      </c>
      <c r="G4199">
        <v>1</v>
      </c>
      <c r="H4199">
        <v>0</v>
      </c>
      <c r="I4199" t="s">
        <v>13</v>
      </c>
    </row>
    <row r="4200" spans="1:9" hidden="1" x14ac:dyDescent="0.3">
      <c r="A4200" t="s">
        <v>232</v>
      </c>
      <c r="B4200">
        <v>13</v>
      </c>
      <c r="C4200" s="1">
        <v>42538</v>
      </c>
      <c r="D4200" t="s">
        <v>4204</v>
      </c>
      <c r="E4200" t="s">
        <v>4205</v>
      </c>
      <c r="F4200">
        <v>24</v>
      </c>
      <c r="G4200">
        <v>9</v>
      </c>
      <c r="H4200">
        <v>0</v>
      </c>
      <c r="I4200" t="s">
        <v>86</v>
      </c>
    </row>
    <row r="4201" spans="1:9" hidden="1" x14ac:dyDescent="0.3">
      <c r="A4201" t="s">
        <v>232</v>
      </c>
      <c r="B4201">
        <v>12</v>
      </c>
      <c r="C4201" s="1">
        <v>42441</v>
      </c>
      <c r="D4201" t="s">
        <v>6636</v>
      </c>
      <c r="E4201" t="s">
        <v>6637</v>
      </c>
      <c r="F4201">
        <v>6</v>
      </c>
      <c r="G4201">
        <v>0</v>
      </c>
      <c r="H4201">
        <v>1</v>
      </c>
      <c r="I4201" t="s">
        <v>86</v>
      </c>
    </row>
    <row r="4202" spans="1:9" hidden="1" x14ac:dyDescent="0.3">
      <c r="A4202" t="s">
        <v>232</v>
      </c>
      <c r="B4202">
        <v>11</v>
      </c>
      <c r="C4202" s="1">
        <v>42390</v>
      </c>
      <c r="D4202" t="s">
        <v>3089</v>
      </c>
      <c r="E4202" t="s">
        <v>3090</v>
      </c>
      <c r="F4202">
        <v>12</v>
      </c>
      <c r="G4202">
        <v>2</v>
      </c>
      <c r="H4202">
        <v>0</v>
      </c>
      <c r="I4202" t="s">
        <v>13</v>
      </c>
    </row>
    <row r="4203" spans="1:9" hidden="1" x14ac:dyDescent="0.3">
      <c r="A4203" t="s">
        <v>232</v>
      </c>
      <c r="B4203">
        <v>10</v>
      </c>
      <c r="C4203" s="1">
        <v>42301</v>
      </c>
      <c r="D4203" t="s">
        <v>6638</v>
      </c>
      <c r="E4203" t="s">
        <v>6639</v>
      </c>
      <c r="F4203">
        <v>1</v>
      </c>
      <c r="G4203">
        <v>2</v>
      </c>
      <c r="H4203">
        <v>1</v>
      </c>
      <c r="I4203" t="s">
        <v>18</v>
      </c>
    </row>
    <row r="4204" spans="1:9" hidden="1" x14ac:dyDescent="0.3">
      <c r="A4204" t="s">
        <v>232</v>
      </c>
      <c r="B4204">
        <v>9</v>
      </c>
      <c r="C4204" s="1">
        <v>42231</v>
      </c>
      <c r="D4204" t="s">
        <v>6640</v>
      </c>
      <c r="E4204" t="s">
        <v>6641</v>
      </c>
      <c r="F4204">
        <v>6</v>
      </c>
      <c r="G4204">
        <v>1</v>
      </c>
      <c r="H4204">
        <v>0</v>
      </c>
      <c r="I4204" t="s">
        <v>86</v>
      </c>
    </row>
    <row r="4205" spans="1:9" hidden="1" x14ac:dyDescent="0.3">
      <c r="A4205" t="s">
        <v>232</v>
      </c>
      <c r="B4205">
        <v>8</v>
      </c>
      <c r="C4205" s="1">
        <v>42090</v>
      </c>
      <c r="D4205" t="s">
        <v>6642</v>
      </c>
      <c r="E4205" t="s">
        <v>6643</v>
      </c>
      <c r="F4205">
        <v>11</v>
      </c>
      <c r="G4205">
        <v>2</v>
      </c>
      <c r="H4205">
        <v>1</v>
      </c>
      <c r="I4205" t="s">
        <v>18</v>
      </c>
    </row>
    <row r="4206" spans="1:9" hidden="1" x14ac:dyDescent="0.3">
      <c r="A4206" t="s">
        <v>232</v>
      </c>
      <c r="B4206">
        <v>7</v>
      </c>
      <c r="C4206" s="1">
        <v>41950</v>
      </c>
      <c r="D4206" t="s">
        <v>6644</v>
      </c>
      <c r="E4206" t="s">
        <v>6645</v>
      </c>
      <c r="F4206">
        <v>10</v>
      </c>
      <c r="G4206">
        <v>9</v>
      </c>
      <c r="H4206">
        <v>1</v>
      </c>
      <c r="I4206" t="s">
        <v>86</v>
      </c>
    </row>
    <row r="4207" spans="1:9" hidden="1" x14ac:dyDescent="0.3">
      <c r="A4207" t="s">
        <v>232</v>
      </c>
      <c r="B4207">
        <v>6</v>
      </c>
      <c r="C4207" s="1">
        <v>41909</v>
      </c>
      <c r="D4207" t="s">
        <v>6646</v>
      </c>
      <c r="E4207" t="s">
        <v>6647</v>
      </c>
      <c r="F4207">
        <v>5</v>
      </c>
      <c r="G4207">
        <v>2</v>
      </c>
      <c r="H4207">
        <v>0</v>
      </c>
      <c r="I4207" t="s">
        <v>13</v>
      </c>
    </row>
    <row r="4208" spans="1:9" hidden="1" x14ac:dyDescent="0.3">
      <c r="A4208" t="s">
        <v>232</v>
      </c>
      <c r="B4208">
        <v>5</v>
      </c>
      <c r="C4208" s="1">
        <v>41818</v>
      </c>
      <c r="D4208" t="s">
        <v>6648</v>
      </c>
      <c r="E4208" t="s">
        <v>6649</v>
      </c>
      <c r="F4208">
        <v>4</v>
      </c>
      <c r="G4208">
        <v>8</v>
      </c>
      <c r="H4208">
        <v>2</v>
      </c>
      <c r="I4208" t="s">
        <v>13</v>
      </c>
    </row>
    <row r="4209" spans="1:9" hidden="1" x14ac:dyDescent="0.3">
      <c r="A4209" t="s">
        <v>232</v>
      </c>
      <c r="B4209">
        <v>4</v>
      </c>
      <c r="C4209" s="1">
        <v>41783</v>
      </c>
      <c r="D4209" t="s">
        <v>4229</v>
      </c>
      <c r="E4209" t="s">
        <v>4230</v>
      </c>
      <c r="F4209">
        <v>12</v>
      </c>
      <c r="G4209">
        <v>12</v>
      </c>
      <c r="H4209">
        <v>1</v>
      </c>
      <c r="I4209" t="s">
        <v>13</v>
      </c>
    </row>
    <row r="4210" spans="1:9" hidden="1" x14ac:dyDescent="0.3">
      <c r="A4210" t="s">
        <v>232</v>
      </c>
      <c r="B4210">
        <v>3</v>
      </c>
      <c r="C4210" s="1">
        <v>41719</v>
      </c>
      <c r="D4210" t="s">
        <v>6650</v>
      </c>
      <c r="E4210" t="s">
        <v>6651</v>
      </c>
      <c r="F4210">
        <v>4</v>
      </c>
      <c r="G4210">
        <v>2</v>
      </c>
      <c r="H4210">
        <v>1</v>
      </c>
      <c r="I4210" t="s">
        <v>18</v>
      </c>
    </row>
    <row r="4211" spans="1:9" hidden="1" x14ac:dyDescent="0.3">
      <c r="A4211" t="s">
        <v>232</v>
      </c>
      <c r="B4211">
        <v>2</v>
      </c>
      <c r="C4211" s="1">
        <v>41586</v>
      </c>
      <c r="D4211" t="s">
        <v>6652</v>
      </c>
      <c r="E4211" t="s">
        <v>6653</v>
      </c>
      <c r="F4211">
        <v>0</v>
      </c>
      <c r="G4211">
        <v>10</v>
      </c>
      <c r="H4211">
        <v>0</v>
      </c>
      <c r="I4211" t="s">
        <v>18</v>
      </c>
    </row>
    <row r="4212" spans="1:9" hidden="1" x14ac:dyDescent="0.3">
      <c r="A4212" t="s">
        <v>232</v>
      </c>
      <c r="B4212">
        <v>1</v>
      </c>
      <c r="C4212" s="1">
        <v>41538</v>
      </c>
      <c r="D4212" t="s">
        <v>6654</v>
      </c>
      <c r="E4212" t="s">
        <v>6655</v>
      </c>
      <c r="F4212">
        <v>0</v>
      </c>
      <c r="G4212">
        <v>1</v>
      </c>
      <c r="H4212">
        <v>0</v>
      </c>
      <c r="I4212" t="s">
        <v>86</v>
      </c>
    </row>
    <row r="4213" spans="1:9" hidden="1" x14ac:dyDescent="0.3">
      <c r="A4213" t="s">
        <v>6656</v>
      </c>
      <c r="B4213">
        <v>22</v>
      </c>
      <c r="C4213" s="1">
        <v>44849</v>
      </c>
      <c r="D4213" t="s">
        <v>6657</v>
      </c>
      <c r="E4213" t="s">
        <v>6658</v>
      </c>
      <c r="F4213">
        <v>18</v>
      </c>
      <c r="G4213">
        <v>1</v>
      </c>
      <c r="H4213">
        <v>1</v>
      </c>
      <c r="I4213" t="s">
        <v>86</v>
      </c>
    </row>
    <row r="4214" spans="1:9" hidden="1" x14ac:dyDescent="0.3">
      <c r="A4214" t="s">
        <v>6656</v>
      </c>
      <c r="B4214">
        <v>21</v>
      </c>
      <c r="C4214" s="1">
        <v>44619</v>
      </c>
      <c r="D4214" t="s">
        <v>6659</v>
      </c>
      <c r="E4214" t="s">
        <v>6660</v>
      </c>
      <c r="F4214">
        <v>11</v>
      </c>
      <c r="G4214">
        <v>6</v>
      </c>
      <c r="H4214">
        <v>0</v>
      </c>
      <c r="I4214" t="s">
        <v>29</v>
      </c>
    </row>
    <row r="4215" spans="1:9" hidden="1" x14ac:dyDescent="0.3">
      <c r="A4215" t="s">
        <v>6656</v>
      </c>
      <c r="B4215">
        <v>20</v>
      </c>
      <c r="C4215" s="1">
        <v>44519</v>
      </c>
      <c r="D4215" t="s">
        <v>1226</v>
      </c>
      <c r="E4215" t="s">
        <v>1227</v>
      </c>
      <c r="F4215">
        <v>16</v>
      </c>
      <c r="G4215">
        <v>7</v>
      </c>
      <c r="H4215">
        <v>1</v>
      </c>
      <c r="I4215" t="s">
        <v>18</v>
      </c>
    </row>
    <row r="4216" spans="1:9" hidden="1" x14ac:dyDescent="0.3">
      <c r="A4216" t="s">
        <v>6656</v>
      </c>
      <c r="B4216">
        <v>19</v>
      </c>
      <c r="C4216" s="1">
        <v>44331</v>
      </c>
      <c r="D4216" t="s">
        <v>6661</v>
      </c>
      <c r="E4216" t="s">
        <v>6662</v>
      </c>
      <c r="F4216">
        <v>7</v>
      </c>
      <c r="G4216">
        <v>0</v>
      </c>
      <c r="H4216">
        <v>2</v>
      </c>
      <c r="I4216" t="s">
        <v>13</v>
      </c>
    </row>
    <row r="4217" spans="1:9" hidden="1" x14ac:dyDescent="0.3">
      <c r="A4217" t="s">
        <v>6656</v>
      </c>
      <c r="B4217">
        <v>18</v>
      </c>
      <c r="C4217" s="1">
        <v>43897</v>
      </c>
      <c r="D4217" t="s">
        <v>1281</v>
      </c>
      <c r="E4217" t="s">
        <v>1282</v>
      </c>
      <c r="F4217">
        <v>13</v>
      </c>
      <c r="G4217">
        <v>4</v>
      </c>
      <c r="H4217">
        <v>1</v>
      </c>
      <c r="I4217" t="s">
        <v>18</v>
      </c>
    </row>
    <row r="4218" spans="1:9" hidden="1" x14ac:dyDescent="0.3">
      <c r="A4218" t="s">
        <v>6656</v>
      </c>
      <c r="B4218">
        <v>17</v>
      </c>
      <c r="C4218" s="1">
        <v>43777</v>
      </c>
      <c r="D4218" t="s">
        <v>3857</v>
      </c>
      <c r="E4218" t="s">
        <v>3858</v>
      </c>
      <c r="F4218">
        <v>10</v>
      </c>
      <c r="G4218">
        <v>7</v>
      </c>
      <c r="H4218">
        <v>0</v>
      </c>
      <c r="I4218" t="s">
        <v>86</v>
      </c>
    </row>
    <row r="4219" spans="1:9" hidden="1" x14ac:dyDescent="0.3">
      <c r="A4219" t="s">
        <v>6656</v>
      </c>
      <c r="B4219">
        <v>16</v>
      </c>
      <c r="C4219" s="1">
        <v>43729</v>
      </c>
      <c r="D4219" t="s">
        <v>6663</v>
      </c>
      <c r="E4219" t="s">
        <v>6664</v>
      </c>
      <c r="F4219">
        <v>10</v>
      </c>
      <c r="G4219">
        <v>1</v>
      </c>
      <c r="H4219">
        <v>0</v>
      </c>
      <c r="I4219" t="s">
        <v>18</v>
      </c>
    </row>
    <row r="4220" spans="1:9" hidden="1" x14ac:dyDescent="0.3">
      <c r="A4220" t="s">
        <v>6656</v>
      </c>
      <c r="B4220">
        <v>15</v>
      </c>
      <c r="C4220" s="1">
        <v>43624</v>
      </c>
      <c r="D4220" t="s">
        <v>6665</v>
      </c>
      <c r="E4220" t="s">
        <v>6666</v>
      </c>
      <c r="F4220">
        <v>3</v>
      </c>
      <c r="G4220">
        <v>2</v>
      </c>
      <c r="H4220">
        <v>0</v>
      </c>
      <c r="I4220" t="s">
        <v>86</v>
      </c>
    </row>
    <row r="4221" spans="1:9" hidden="1" x14ac:dyDescent="0.3">
      <c r="A4221" t="s">
        <v>6656</v>
      </c>
      <c r="B4221">
        <v>14</v>
      </c>
      <c r="C4221" s="1">
        <v>43540</v>
      </c>
      <c r="D4221" t="s">
        <v>1244</v>
      </c>
      <c r="E4221" t="s">
        <v>1245</v>
      </c>
      <c r="F4221">
        <v>18</v>
      </c>
      <c r="G4221">
        <v>18</v>
      </c>
      <c r="H4221">
        <v>0</v>
      </c>
      <c r="I4221" t="s">
        <v>18</v>
      </c>
    </row>
    <row r="4222" spans="1:9" hidden="1" x14ac:dyDescent="0.3">
      <c r="A4222" t="s">
        <v>6656</v>
      </c>
      <c r="B4222">
        <v>13</v>
      </c>
      <c r="C4222" s="1">
        <v>43442</v>
      </c>
      <c r="D4222" t="s">
        <v>5628</v>
      </c>
      <c r="E4222" t="s">
        <v>5629</v>
      </c>
      <c r="F4222">
        <v>12</v>
      </c>
      <c r="G4222">
        <v>7</v>
      </c>
      <c r="H4222">
        <v>1</v>
      </c>
      <c r="I4222" t="s">
        <v>18</v>
      </c>
    </row>
    <row r="4223" spans="1:9" hidden="1" x14ac:dyDescent="0.3">
      <c r="A4223" t="s">
        <v>6656</v>
      </c>
      <c r="B4223">
        <v>12</v>
      </c>
      <c r="C4223" s="1">
        <v>43386</v>
      </c>
      <c r="D4223" t="s">
        <v>6667</v>
      </c>
      <c r="E4223" t="s">
        <v>6668</v>
      </c>
      <c r="F4223">
        <v>32</v>
      </c>
      <c r="G4223">
        <v>5</v>
      </c>
      <c r="H4223">
        <v>0</v>
      </c>
      <c r="I4223" t="s">
        <v>18</v>
      </c>
    </row>
    <row r="4224" spans="1:9" hidden="1" x14ac:dyDescent="0.3">
      <c r="A4224" t="s">
        <v>6656</v>
      </c>
      <c r="B4224">
        <v>11</v>
      </c>
      <c r="C4224" s="1">
        <v>43014</v>
      </c>
      <c r="D4224" t="s">
        <v>6669</v>
      </c>
      <c r="E4224" t="s">
        <v>6670</v>
      </c>
      <c r="F4224">
        <v>10</v>
      </c>
      <c r="G4224">
        <v>2</v>
      </c>
      <c r="H4224">
        <v>0</v>
      </c>
      <c r="I4224" t="s">
        <v>18</v>
      </c>
    </row>
    <row r="4225" spans="1:9" hidden="1" x14ac:dyDescent="0.3">
      <c r="A4225" t="s">
        <v>6656</v>
      </c>
      <c r="B4225">
        <v>10</v>
      </c>
      <c r="C4225" s="1">
        <v>42818</v>
      </c>
      <c r="D4225" t="s">
        <v>6671</v>
      </c>
      <c r="E4225" t="s">
        <v>6672</v>
      </c>
      <c r="F4225">
        <v>11</v>
      </c>
      <c r="G4225">
        <v>9</v>
      </c>
      <c r="H4225">
        <v>2</v>
      </c>
      <c r="I4225" t="s">
        <v>18</v>
      </c>
    </row>
    <row r="4226" spans="1:9" hidden="1" x14ac:dyDescent="0.3">
      <c r="A4226" t="s">
        <v>6656</v>
      </c>
      <c r="B4226">
        <v>9</v>
      </c>
      <c r="C4226" s="1">
        <v>42707</v>
      </c>
      <c r="D4226" t="s">
        <v>6671</v>
      </c>
      <c r="E4226" t="s">
        <v>6672</v>
      </c>
      <c r="F4226">
        <v>11</v>
      </c>
      <c r="G4226">
        <v>8</v>
      </c>
      <c r="H4226">
        <v>2</v>
      </c>
      <c r="I4226" t="s">
        <v>13</v>
      </c>
    </row>
    <row r="4227" spans="1:9" hidden="1" x14ac:dyDescent="0.3">
      <c r="A4227" t="s">
        <v>6656</v>
      </c>
      <c r="B4227">
        <v>8</v>
      </c>
      <c r="C4227" s="1">
        <v>42475</v>
      </c>
      <c r="D4227" t="s">
        <v>6673</v>
      </c>
      <c r="E4227" t="s">
        <v>6674</v>
      </c>
      <c r="F4227">
        <v>3</v>
      </c>
      <c r="G4227">
        <v>1</v>
      </c>
      <c r="H4227">
        <v>0</v>
      </c>
      <c r="I4227" t="s">
        <v>13</v>
      </c>
    </row>
    <row r="4228" spans="1:9" hidden="1" x14ac:dyDescent="0.3">
      <c r="A4228" t="s">
        <v>6656</v>
      </c>
      <c r="B4228">
        <v>7</v>
      </c>
      <c r="C4228" s="1">
        <v>42475</v>
      </c>
      <c r="D4228" t="s">
        <v>6675</v>
      </c>
      <c r="E4228" t="s">
        <v>6676</v>
      </c>
      <c r="F4228">
        <v>4</v>
      </c>
      <c r="G4228">
        <v>6</v>
      </c>
      <c r="H4228">
        <v>0</v>
      </c>
      <c r="I4228" t="s">
        <v>13</v>
      </c>
    </row>
    <row r="4229" spans="1:9" hidden="1" x14ac:dyDescent="0.3">
      <c r="A4229" t="s">
        <v>6656</v>
      </c>
      <c r="B4229">
        <v>6</v>
      </c>
      <c r="C4229" s="1">
        <v>42475</v>
      </c>
      <c r="D4229" t="s">
        <v>6677</v>
      </c>
      <c r="E4229" t="s">
        <v>6678</v>
      </c>
      <c r="F4229">
        <v>4</v>
      </c>
      <c r="G4229">
        <v>5</v>
      </c>
      <c r="H4229">
        <v>0</v>
      </c>
      <c r="I4229" t="s">
        <v>18</v>
      </c>
    </row>
    <row r="4230" spans="1:9" hidden="1" x14ac:dyDescent="0.3">
      <c r="A4230" t="s">
        <v>6656</v>
      </c>
      <c r="B4230">
        <v>5</v>
      </c>
      <c r="C4230" s="1">
        <v>42434</v>
      </c>
      <c r="D4230" t="s">
        <v>6679</v>
      </c>
      <c r="E4230" t="s">
        <v>6680</v>
      </c>
      <c r="F4230">
        <v>3</v>
      </c>
      <c r="G4230">
        <v>9</v>
      </c>
      <c r="H4230">
        <v>0</v>
      </c>
      <c r="I4230" t="s">
        <v>86</v>
      </c>
    </row>
    <row r="4231" spans="1:9" hidden="1" x14ac:dyDescent="0.3">
      <c r="A4231" t="s">
        <v>6656</v>
      </c>
      <c r="B4231">
        <v>4</v>
      </c>
      <c r="C4231" s="1">
        <v>42342</v>
      </c>
      <c r="D4231" t="s">
        <v>6679</v>
      </c>
      <c r="E4231" t="s">
        <v>6680</v>
      </c>
      <c r="F4231">
        <v>0</v>
      </c>
      <c r="G4231">
        <v>2</v>
      </c>
      <c r="H4231">
        <v>0</v>
      </c>
      <c r="I4231" t="s">
        <v>18</v>
      </c>
    </row>
    <row r="4232" spans="1:9" hidden="1" x14ac:dyDescent="0.3">
      <c r="A4232" t="s">
        <v>6656</v>
      </c>
      <c r="B4232">
        <v>3</v>
      </c>
      <c r="C4232" s="1">
        <v>42245</v>
      </c>
      <c r="D4232" t="s">
        <v>6681</v>
      </c>
      <c r="E4232" t="s">
        <v>6682</v>
      </c>
      <c r="F4232">
        <v>2</v>
      </c>
      <c r="G4232">
        <v>1</v>
      </c>
      <c r="H4232">
        <v>0</v>
      </c>
      <c r="I4232" t="s">
        <v>13</v>
      </c>
    </row>
    <row r="4233" spans="1:9" hidden="1" x14ac:dyDescent="0.3">
      <c r="A4233" t="s">
        <v>6683</v>
      </c>
      <c r="B4233">
        <v>34</v>
      </c>
      <c r="C4233" s="1">
        <v>44808</v>
      </c>
      <c r="D4233" t="s">
        <v>6684</v>
      </c>
      <c r="E4233" t="s">
        <v>6685</v>
      </c>
      <c r="F4233">
        <v>23</v>
      </c>
      <c r="G4233">
        <v>2</v>
      </c>
      <c r="H4233">
        <v>1</v>
      </c>
      <c r="I4233" t="s">
        <v>241</v>
      </c>
    </row>
    <row r="4234" spans="1:9" hidden="1" x14ac:dyDescent="0.3">
      <c r="A4234" t="s">
        <v>6683</v>
      </c>
      <c r="B4234">
        <v>33</v>
      </c>
      <c r="C4234" s="1">
        <v>44709</v>
      </c>
      <c r="D4234" t="s">
        <v>6686</v>
      </c>
      <c r="E4234" t="s">
        <v>6687</v>
      </c>
      <c r="F4234">
        <v>17</v>
      </c>
      <c r="G4234">
        <v>1</v>
      </c>
      <c r="H4234">
        <v>0</v>
      </c>
      <c r="I4234" t="s">
        <v>55</v>
      </c>
    </row>
    <row r="4235" spans="1:9" hidden="1" x14ac:dyDescent="0.3">
      <c r="A4235" t="s">
        <v>6683</v>
      </c>
      <c r="B4235">
        <v>32</v>
      </c>
      <c r="C4235" s="1">
        <v>44535</v>
      </c>
      <c r="D4235" t="s">
        <v>109</v>
      </c>
      <c r="E4235" t="s">
        <v>110</v>
      </c>
      <c r="F4235">
        <v>30</v>
      </c>
      <c r="G4235">
        <v>4</v>
      </c>
      <c r="H4235">
        <v>0</v>
      </c>
      <c r="I4235" t="s">
        <v>13</v>
      </c>
    </row>
    <row r="4236" spans="1:9" hidden="1" x14ac:dyDescent="0.3">
      <c r="A4236" t="s">
        <v>6683</v>
      </c>
      <c r="B4236">
        <v>31</v>
      </c>
      <c r="C4236" s="1">
        <v>44317</v>
      </c>
      <c r="D4236" t="s">
        <v>6688</v>
      </c>
      <c r="E4236" t="s">
        <v>6689</v>
      </c>
      <c r="F4236">
        <v>16</v>
      </c>
      <c r="G4236">
        <v>2</v>
      </c>
      <c r="H4236">
        <v>0</v>
      </c>
      <c r="I4236" t="s">
        <v>18</v>
      </c>
    </row>
    <row r="4237" spans="1:9" hidden="1" x14ac:dyDescent="0.3">
      <c r="A4237" t="s">
        <v>6683</v>
      </c>
      <c r="B4237">
        <v>30</v>
      </c>
      <c r="C4237" s="1">
        <v>44170</v>
      </c>
      <c r="D4237" t="s">
        <v>6690</v>
      </c>
      <c r="E4237" t="s">
        <v>6691</v>
      </c>
      <c r="F4237">
        <v>24</v>
      </c>
      <c r="G4237">
        <v>3</v>
      </c>
      <c r="H4237">
        <v>0</v>
      </c>
      <c r="I4237" t="s">
        <v>18</v>
      </c>
    </row>
    <row r="4238" spans="1:9" hidden="1" x14ac:dyDescent="0.3">
      <c r="A4238" t="s">
        <v>6683</v>
      </c>
      <c r="B4238">
        <v>29</v>
      </c>
      <c r="C4238" s="1">
        <v>43792</v>
      </c>
      <c r="D4238" t="s">
        <v>6692</v>
      </c>
      <c r="E4238" t="s">
        <v>6693</v>
      </c>
      <c r="F4238">
        <v>15</v>
      </c>
      <c r="G4238">
        <v>0</v>
      </c>
      <c r="H4238">
        <v>1</v>
      </c>
      <c r="I4238" t="s">
        <v>18</v>
      </c>
    </row>
    <row r="4239" spans="1:9" hidden="1" x14ac:dyDescent="0.3">
      <c r="A4239" t="s">
        <v>6683</v>
      </c>
      <c r="B4239">
        <v>28</v>
      </c>
      <c r="C4239" s="1">
        <v>43645</v>
      </c>
      <c r="D4239" t="s">
        <v>6694</v>
      </c>
      <c r="E4239" t="s">
        <v>6695</v>
      </c>
      <c r="F4239">
        <v>23</v>
      </c>
      <c r="G4239">
        <v>3</v>
      </c>
      <c r="H4239">
        <v>0</v>
      </c>
      <c r="I4239" t="s">
        <v>26</v>
      </c>
    </row>
    <row r="4240" spans="1:9" hidden="1" x14ac:dyDescent="0.3">
      <c r="A4240" t="s">
        <v>6683</v>
      </c>
      <c r="B4240">
        <v>27</v>
      </c>
      <c r="C4240" s="1">
        <v>43526</v>
      </c>
      <c r="D4240" t="s">
        <v>6696</v>
      </c>
      <c r="E4240" t="s">
        <v>6697</v>
      </c>
      <c r="F4240">
        <v>24</v>
      </c>
      <c r="G4240">
        <v>1</v>
      </c>
      <c r="H4240">
        <v>1</v>
      </c>
      <c r="I4240" t="s">
        <v>18</v>
      </c>
    </row>
    <row r="4241" spans="1:9" hidden="1" x14ac:dyDescent="0.3">
      <c r="A4241" t="s">
        <v>6683</v>
      </c>
      <c r="B4241">
        <v>26</v>
      </c>
      <c r="C4241" s="1">
        <v>43434</v>
      </c>
      <c r="D4241" t="s">
        <v>6698</v>
      </c>
      <c r="E4241" t="s">
        <v>6699</v>
      </c>
      <c r="F4241">
        <v>21</v>
      </c>
      <c r="G4241">
        <v>18</v>
      </c>
      <c r="H4241">
        <v>1</v>
      </c>
      <c r="I4241" t="s">
        <v>18</v>
      </c>
    </row>
    <row r="4242" spans="1:9" hidden="1" x14ac:dyDescent="0.3">
      <c r="A4242" t="s">
        <v>6683</v>
      </c>
      <c r="B4242">
        <v>25</v>
      </c>
      <c r="C4242" s="1">
        <v>43078</v>
      </c>
      <c r="D4242" t="s">
        <v>3108</v>
      </c>
      <c r="E4242" t="s">
        <v>3109</v>
      </c>
      <c r="F4242">
        <v>25</v>
      </c>
      <c r="G4242">
        <v>1</v>
      </c>
      <c r="H4242">
        <v>0</v>
      </c>
      <c r="I4242" t="s">
        <v>26</v>
      </c>
    </row>
    <row r="4243" spans="1:9" hidden="1" x14ac:dyDescent="0.3">
      <c r="A4243" t="s">
        <v>6683</v>
      </c>
      <c r="B4243">
        <v>24</v>
      </c>
      <c r="C4243" s="1">
        <v>43004</v>
      </c>
      <c r="D4243" t="s">
        <v>6692</v>
      </c>
      <c r="E4243" t="s">
        <v>6693</v>
      </c>
      <c r="F4243">
        <v>13</v>
      </c>
      <c r="G4243">
        <v>0</v>
      </c>
      <c r="H4243">
        <v>0</v>
      </c>
      <c r="I4243" t="s">
        <v>58</v>
      </c>
    </row>
    <row r="4244" spans="1:9" hidden="1" x14ac:dyDescent="0.3">
      <c r="A4244" t="s">
        <v>6683</v>
      </c>
      <c r="B4244">
        <v>23</v>
      </c>
      <c r="C4244" s="1">
        <v>42868</v>
      </c>
      <c r="D4244" t="s">
        <v>6700</v>
      </c>
      <c r="E4244" t="s">
        <v>6701</v>
      </c>
      <c r="F4244">
        <v>22</v>
      </c>
      <c r="G4244">
        <v>15</v>
      </c>
      <c r="H4244">
        <v>2</v>
      </c>
      <c r="I4244" t="s">
        <v>13</v>
      </c>
    </row>
    <row r="4245" spans="1:9" hidden="1" x14ac:dyDescent="0.3">
      <c r="A4245" t="s">
        <v>6683</v>
      </c>
      <c r="B4245">
        <v>22</v>
      </c>
      <c r="C4245" s="1">
        <v>42707</v>
      </c>
      <c r="D4245" t="s">
        <v>6702</v>
      </c>
      <c r="E4245" t="s">
        <v>6703</v>
      </c>
      <c r="F4245">
        <v>24</v>
      </c>
      <c r="G4245">
        <v>0</v>
      </c>
      <c r="H4245">
        <v>1</v>
      </c>
      <c r="I4245" t="s">
        <v>13</v>
      </c>
    </row>
    <row r="4246" spans="1:9" hidden="1" x14ac:dyDescent="0.3">
      <c r="A4246" t="s">
        <v>6683</v>
      </c>
      <c r="B4246">
        <v>21</v>
      </c>
      <c r="C4246" s="1">
        <v>42553</v>
      </c>
      <c r="D4246" t="s">
        <v>6704</v>
      </c>
      <c r="E4246" t="s">
        <v>6705</v>
      </c>
      <c r="F4246">
        <v>7</v>
      </c>
      <c r="G4246">
        <v>2</v>
      </c>
      <c r="H4246">
        <v>0</v>
      </c>
      <c r="I4246" t="s">
        <v>13</v>
      </c>
    </row>
    <row r="4247" spans="1:9" hidden="1" x14ac:dyDescent="0.3">
      <c r="A4247" t="s">
        <v>6683</v>
      </c>
      <c r="B4247">
        <v>20</v>
      </c>
      <c r="C4247" s="1">
        <v>42413</v>
      </c>
      <c r="D4247" t="s">
        <v>6706</v>
      </c>
      <c r="E4247" t="s">
        <v>6707</v>
      </c>
      <c r="F4247">
        <v>12</v>
      </c>
      <c r="G4247">
        <v>2</v>
      </c>
      <c r="H4247">
        <v>2</v>
      </c>
      <c r="I4247" t="s">
        <v>18</v>
      </c>
    </row>
    <row r="4248" spans="1:9" hidden="1" x14ac:dyDescent="0.3">
      <c r="A4248" t="s">
        <v>6683</v>
      </c>
      <c r="B4248">
        <v>19</v>
      </c>
      <c r="C4248" s="1">
        <v>42266</v>
      </c>
      <c r="D4248" t="s">
        <v>3458</v>
      </c>
      <c r="E4248" t="s">
        <v>3459</v>
      </c>
      <c r="F4248">
        <v>17</v>
      </c>
      <c r="G4248">
        <v>10</v>
      </c>
      <c r="H4248">
        <v>3</v>
      </c>
      <c r="I4248" t="s">
        <v>13</v>
      </c>
    </row>
    <row r="4249" spans="1:9" hidden="1" x14ac:dyDescent="0.3">
      <c r="A4249" t="s">
        <v>6683</v>
      </c>
      <c r="B4249">
        <v>18</v>
      </c>
      <c r="C4249" s="1">
        <v>42210</v>
      </c>
      <c r="D4249" t="s">
        <v>6708</v>
      </c>
      <c r="E4249" t="s">
        <v>6709</v>
      </c>
      <c r="F4249">
        <v>8</v>
      </c>
      <c r="G4249">
        <v>7</v>
      </c>
      <c r="H4249">
        <v>2</v>
      </c>
      <c r="I4249" t="s">
        <v>13</v>
      </c>
    </row>
    <row r="4250" spans="1:9" hidden="1" x14ac:dyDescent="0.3">
      <c r="A4250" t="s">
        <v>6683</v>
      </c>
      <c r="B4250">
        <v>17</v>
      </c>
      <c r="C4250" s="1">
        <v>42147</v>
      </c>
      <c r="D4250" t="s">
        <v>6710</v>
      </c>
      <c r="E4250" t="s">
        <v>6711</v>
      </c>
      <c r="F4250">
        <v>19</v>
      </c>
      <c r="G4250">
        <v>0</v>
      </c>
      <c r="H4250">
        <v>0</v>
      </c>
      <c r="I4250" t="s">
        <v>13</v>
      </c>
    </row>
    <row r="4251" spans="1:9" hidden="1" x14ac:dyDescent="0.3">
      <c r="A4251" t="s">
        <v>6683</v>
      </c>
      <c r="B4251">
        <v>16</v>
      </c>
      <c r="C4251" s="1">
        <v>42084</v>
      </c>
      <c r="D4251" t="s">
        <v>6712</v>
      </c>
      <c r="E4251" t="s">
        <v>6713</v>
      </c>
      <c r="F4251">
        <v>15</v>
      </c>
      <c r="G4251">
        <v>2</v>
      </c>
      <c r="H4251">
        <v>0</v>
      </c>
      <c r="I4251" t="s">
        <v>13</v>
      </c>
    </row>
    <row r="4252" spans="1:9" hidden="1" x14ac:dyDescent="0.3">
      <c r="A4252" t="s">
        <v>6683</v>
      </c>
      <c r="B4252">
        <v>15</v>
      </c>
      <c r="C4252" s="1">
        <v>42049</v>
      </c>
      <c r="D4252" t="s">
        <v>6714</v>
      </c>
      <c r="E4252" t="s">
        <v>6715</v>
      </c>
      <c r="F4252">
        <v>3</v>
      </c>
      <c r="G4252">
        <v>0</v>
      </c>
      <c r="H4252">
        <v>1</v>
      </c>
      <c r="I4252" t="s">
        <v>108</v>
      </c>
    </row>
    <row r="4253" spans="1:9" hidden="1" x14ac:dyDescent="0.3">
      <c r="A4253" t="s">
        <v>6683</v>
      </c>
      <c r="B4253">
        <v>14</v>
      </c>
      <c r="C4253" s="1">
        <v>41902</v>
      </c>
      <c r="D4253" t="s">
        <v>6716</v>
      </c>
      <c r="E4253" t="s">
        <v>6717</v>
      </c>
      <c r="F4253">
        <v>5</v>
      </c>
      <c r="G4253">
        <v>9</v>
      </c>
      <c r="H4253">
        <v>0</v>
      </c>
      <c r="I4253" t="s">
        <v>18</v>
      </c>
    </row>
    <row r="4254" spans="1:9" hidden="1" x14ac:dyDescent="0.3">
      <c r="A4254" t="s">
        <v>6683</v>
      </c>
      <c r="B4254">
        <v>13</v>
      </c>
      <c r="C4254" s="1">
        <v>41740</v>
      </c>
      <c r="D4254" t="s">
        <v>6718</v>
      </c>
      <c r="E4254" t="s">
        <v>6719</v>
      </c>
      <c r="F4254">
        <v>15</v>
      </c>
      <c r="G4254">
        <v>9</v>
      </c>
      <c r="H4254">
        <v>2</v>
      </c>
      <c r="I4254" t="s">
        <v>18</v>
      </c>
    </row>
    <row r="4255" spans="1:9" hidden="1" x14ac:dyDescent="0.3">
      <c r="A4255" t="s">
        <v>6683</v>
      </c>
      <c r="B4255">
        <v>12</v>
      </c>
      <c r="C4255" s="1">
        <v>41712</v>
      </c>
      <c r="D4255" t="s">
        <v>6720</v>
      </c>
      <c r="E4255" t="s">
        <v>6721</v>
      </c>
      <c r="F4255">
        <v>4</v>
      </c>
      <c r="G4255">
        <v>7</v>
      </c>
      <c r="H4255">
        <v>2</v>
      </c>
      <c r="I4255" t="s">
        <v>586</v>
      </c>
    </row>
    <row r="4256" spans="1:9" hidden="1" x14ac:dyDescent="0.3">
      <c r="A4256" t="s">
        <v>6683</v>
      </c>
      <c r="B4256">
        <v>11</v>
      </c>
      <c r="C4256" s="1">
        <v>41607</v>
      </c>
      <c r="D4256" t="s">
        <v>6708</v>
      </c>
      <c r="E4256" t="s">
        <v>6709</v>
      </c>
      <c r="F4256">
        <v>0</v>
      </c>
      <c r="G4256">
        <v>4</v>
      </c>
      <c r="H4256">
        <v>1</v>
      </c>
      <c r="I4256" t="s">
        <v>1673</v>
      </c>
    </row>
    <row r="4257" spans="1:9" hidden="1" x14ac:dyDescent="0.3">
      <c r="A4257" t="s">
        <v>6683</v>
      </c>
      <c r="B4257">
        <v>10</v>
      </c>
      <c r="C4257" s="1">
        <v>41516</v>
      </c>
      <c r="D4257" t="s">
        <v>6722</v>
      </c>
      <c r="E4257" t="s">
        <v>6723</v>
      </c>
      <c r="F4257">
        <v>3</v>
      </c>
      <c r="G4257">
        <v>7</v>
      </c>
      <c r="H4257">
        <v>0</v>
      </c>
      <c r="I4257" t="s">
        <v>13</v>
      </c>
    </row>
    <row r="4258" spans="1:9" hidden="1" x14ac:dyDescent="0.3">
      <c r="A4258" t="s">
        <v>6683</v>
      </c>
      <c r="B4258">
        <v>9</v>
      </c>
      <c r="C4258" s="1">
        <v>41075</v>
      </c>
      <c r="D4258" t="s">
        <v>6724</v>
      </c>
      <c r="E4258" t="s">
        <v>6725</v>
      </c>
      <c r="F4258">
        <v>3</v>
      </c>
      <c r="G4258">
        <v>5</v>
      </c>
      <c r="H4258">
        <v>0</v>
      </c>
      <c r="I4258" t="s">
        <v>13</v>
      </c>
    </row>
    <row r="4259" spans="1:9" hidden="1" x14ac:dyDescent="0.3">
      <c r="A4259" t="s">
        <v>6683</v>
      </c>
      <c r="B4259">
        <v>8</v>
      </c>
      <c r="C4259" s="1">
        <v>40971</v>
      </c>
      <c r="D4259" t="s">
        <v>6726</v>
      </c>
      <c r="E4259" t="s">
        <v>6727</v>
      </c>
      <c r="F4259">
        <v>0</v>
      </c>
      <c r="G4259">
        <v>3</v>
      </c>
      <c r="H4259">
        <v>0</v>
      </c>
      <c r="I4259" t="s">
        <v>18</v>
      </c>
    </row>
    <row r="4260" spans="1:9" hidden="1" x14ac:dyDescent="0.3">
      <c r="A4260" t="s">
        <v>6683</v>
      </c>
      <c r="B4260">
        <v>7</v>
      </c>
      <c r="C4260" s="1">
        <v>40942</v>
      </c>
      <c r="D4260" t="s">
        <v>6728</v>
      </c>
      <c r="E4260" t="s">
        <v>6729</v>
      </c>
      <c r="F4260">
        <v>9</v>
      </c>
      <c r="G4260">
        <v>0</v>
      </c>
      <c r="H4260">
        <v>0</v>
      </c>
      <c r="I4260" t="s">
        <v>13</v>
      </c>
    </row>
    <row r="4261" spans="1:9" hidden="1" x14ac:dyDescent="0.3">
      <c r="A4261" t="s">
        <v>6683</v>
      </c>
      <c r="B4261">
        <v>6</v>
      </c>
      <c r="C4261" s="1">
        <v>40866</v>
      </c>
      <c r="D4261" t="s">
        <v>6724</v>
      </c>
      <c r="E4261" t="s">
        <v>6725</v>
      </c>
      <c r="F4261">
        <v>0</v>
      </c>
      <c r="G4261">
        <v>16</v>
      </c>
      <c r="H4261">
        <v>1</v>
      </c>
      <c r="I4261" t="s">
        <v>13</v>
      </c>
    </row>
    <row r="4262" spans="1:9" hidden="1" x14ac:dyDescent="0.3">
      <c r="A4262" t="s">
        <v>6683</v>
      </c>
      <c r="B4262">
        <v>5</v>
      </c>
      <c r="C4262" s="1">
        <v>40831</v>
      </c>
      <c r="D4262" t="s">
        <v>6730</v>
      </c>
      <c r="E4262" t="s">
        <v>6731</v>
      </c>
      <c r="F4262">
        <v>0</v>
      </c>
      <c r="G4262">
        <v>3</v>
      </c>
      <c r="H4262">
        <v>0</v>
      </c>
      <c r="I4262" t="s">
        <v>1673</v>
      </c>
    </row>
    <row r="4263" spans="1:9" hidden="1" x14ac:dyDescent="0.3">
      <c r="A4263" t="s">
        <v>5379</v>
      </c>
      <c r="B4263">
        <v>22</v>
      </c>
      <c r="C4263" s="1">
        <v>44850</v>
      </c>
      <c r="D4263" t="s">
        <v>6732</v>
      </c>
      <c r="E4263" t="s">
        <v>6733</v>
      </c>
      <c r="F4263">
        <v>28</v>
      </c>
      <c r="G4263">
        <v>0</v>
      </c>
      <c r="H4263">
        <v>0</v>
      </c>
      <c r="I4263" t="s">
        <v>26</v>
      </c>
    </row>
    <row r="4264" spans="1:9" hidden="1" x14ac:dyDescent="0.3">
      <c r="A4264" t="s">
        <v>5379</v>
      </c>
      <c r="B4264">
        <v>21</v>
      </c>
      <c r="C4264" s="1">
        <v>44717</v>
      </c>
      <c r="D4264" t="s">
        <v>6732</v>
      </c>
      <c r="E4264" t="s">
        <v>6733</v>
      </c>
      <c r="F4264">
        <v>27</v>
      </c>
      <c r="G4264">
        <v>0</v>
      </c>
      <c r="H4264">
        <v>0</v>
      </c>
      <c r="I4264" t="s">
        <v>26</v>
      </c>
    </row>
    <row r="4265" spans="1:9" hidden="1" x14ac:dyDescent="0.3">
      <c r="A4265" t="s">
        <v>5379</v>
      </c>
      <c r="B4265">
        <v>20</v>
      </c>
      <c r="C4265" s="1">
        <v>44527</v>
      </c>
      <c r="D4265" t="s">
        <v>96</v>
      </c>
      <c r="E4265" t="s">
        <v>97</v>
      </c>
      <c r="F4265">
        <v>16</v>
      </c>
      <c r="G4265">
        <v>0</v>
      </c>
      <c r="H4265">
        <v>0</v>
      </c>
      <c r="I4265" t="s">
        <v>61</v>
      </c>
    </row>
    <row r="4266" spans="1:9" hidden="1" x14ac:dyDescent="0.3">
      <c r="A4266" t="s">
        <v>5379</v>
      </c>
      <c r="B4266">
        <v>19</v>
      </c>
      <c r="C4266" s="1">
        <v>44135</v>
      </c>
      <c r="D4266" t="s">
        <v>3108</v>
      </c>
      <c r="E4266" t="s">
        <v>3109</v>
      </c>
      <c r="F4266">
        <v>28</v>
      </c>
      <c r="G4266">
        <v>2</v>
      </c>
      <c r="H4266">
        <v>0</v>
      </c>
      <c r="I4266" t="s">
        <v>61</v>
      </c>
    </row>
    <row r="4267" spans="1:9" hidden="1" x14ac:dyDescent="0.3">
      <c r="A4267" t="s">
        <v>5379</v>
      </c>
      <c r="B4267">
        <v>18</v>
      </c>
      <c r="C4267" s="1">
        <v>43813</v>
      </c>
      <c r="D4267" t="s">
        <v>6734</v>
      </c>
      <c r="E4267" t="s">
        <v>6735</v>
      </c>
      <c r="F4267">
        <v>23</v>
      </c>
      <c r="G4267">
        <v>2</v>
      </c>
      <c r="H4267">
        <v>1</v>
      </c>
      <c r="I4267" t="s">
        <v>61</v>
      </c>
    </row>
    <row r="4268" spans="1:9" hidden="1" x14ac:dyDescent="0.3">
      <c r="A4268" t="s">
        <v>5379</v>
      </c>
      <c r="B4268">
        <v>17</v>
      </c>
      <c r="C4268" s="1">
        <v>43623</v>
      </c>
      <c r="D4268" t="s">
        <v>6736</v>
      </c>
      <c r="E4268" t="s">
        <v>6737</v>
      </c>
      <c r="F4268">
        <v>11</v>
      </c>
      <c r="G4268">
        <v>2</v>
      </c>
      <c r="H4268">
        <v>1</v>
      </c>
      <c r="I4268" t="s">
        <v>18</v>
      </c>
    </row>
    <row r="4269" spans="1:9" hidden="1" x14ac:dyDescent="0.3">
      <c r="A4269" t="s">
        <v>5379</v>
      </c>
      <c r="B4269">
        <v>16</v>
      </c>
      <c r="C4269" s="1">
        <v>43484</v>
      </c>
      <c r="D4269" t="s">
        <v>6738</v>
      </c>
      <c r="E4269" t="s">
        <v>6739</v>
      </c>
      <c r="F4269">
        <v>24</v>
      </c>
      <c r="G4269">
        <v>10</v>
      </c>
      <c r="H4269">
        <v>0</v>
      </c>
      <c r="I4269" t="s">
        <v>13</v>
      </c>
    </row>
    <row r="4270" spans="1:9" hidden="1" x14ac:dyDescent="0.3">
      <c r="A4270" t="s">
        <v>5379</v>
      </c>
      <c r="B4270">
        <v>15</v>
      </c>
      <c r="C4270" s="1">
        <v>43296</v>
      </c>
      <c r="D4270" t="s">
        <v>6740</v>
      </c>
      <c r="E4270" t="s">
        <v>6741</v>
      </c>
      <c r="F4270">
        <v>17</v>
      </c>
      <c r="G4270">
        <v>1</v>
      </c>
      <c r="H4270">
        <v>2</v>
      </c>
      <c r="I4270" t="s">
        <v>18</v>
      </c>
    </row>
    <row r="4271" spans="1:9" hidden="1" x14ac:dyDescent="0.3">
      <c r="A4271" t="s">
        <v>5379</v>
      </c>
      <c r="B4271">
        <v>14</v>
      </c>
      <c r="C4271" s="1">
        <v>43225</v>
      </c>
      <c r="D4271" t="s">
        <v>6742</v>
      </c>
      <c r="E4271" t="s">
        <v>6743</v>
      </c>
      <c r="F4271">
        <v>13</v>
      </c>
      <c r="G4271">
        <v>6</v>
      </c>
      <c r="H4271">
        <v>1</v>
      </c>
      <c r="I4271" t="s">
        <v>86</v>
      </c>
    </row>
    <row r="4272" spans="1:9" hidden="1" x14ac:dyDescent="0.3">
      <c r="A4272" t="s">
        <v>5379</v>
      </c>
      <c r="B4272">
        <v>13</v>
      </c>
      <c r="C4272" s="1">
        <v>43021</v>
      </c>
      <c r="D4272" t="s">
        <v>6744</v>
      </c>
      <c r="E4272" t="s">
        <v>6745</v>
      </c>
      <c r="F4272">
        <v>25</v>
      </c>
      <c r="G4272">
        <v>2</v>
      </c>
      <c r="H4272">
        <v>0</v>
      </c>
      <c r="I4272" t="s">
        <v>18</v>
      </c>
    </row>
    <row r="4273" spans="1:9" hidden="1" x14ac:dyDescent="0.3">
      <c r="A4273" t="s">
        <v>5379</v>
      </c>
      <c r="B4273">
        <v>12</v>
      </c>
      <c r="C4273" s="1">
        <v>42861</v>
      </c>
      <c r="D4273" t="s">
        <v>6746</v>
      </c>
      <c r="E4273" t="s">
        <v>6747</v>
      </c>
      <c r="F4273">
        <v>11</v>
      </c>
      <c r="G4273">
        <v>0</v>
      </c>
      <c r="H4273">
        <v>1</v>
      </c>
      <c r="I4273" t="s">
        <v>13</v>
      </c>
    </row>
    <row r="4274" spans="1:9" hidden="1" x14ac:dyDescent="0.3">
      <c r="A4274" t="s">
        <v>5379</v>
      </c>
      <c r="B4274">
        <v>11</v>
      </c>
      <c r="C4274" s="1">
        <v>42706</v>
      </c>
      <c r="D4274" t="s">
        <v>6748</v>
      </c>
      <c r="E4274" t="s">
        <v>6749</v>
      </c>
      <c r="F4274">
        <v>17</v>
      </c>
      <c r="G4274">
        <v>1</v>
      </c>
      <c r="H4274">
        <v>1</v>
      </c>
      <c r="I4274" t="s">
        <v>13</v>
      </c>
    </row>
    <row r="4275" spans="1:9" hidden="1" x14ac:dyDescent="0.3">
      <c r="A4275" t="s">
        <v>5379</v>
      </c>
      <c r="B4275">
        <v>10</v>
      </c>
      <c r="C4275" s="1">
        <v>42529</v>
      </c>
      <c r="D4275" t="s">
        <v>6750</v>
      </c>
      <c r="E4275" t="s">
        <v>6751</v>
      </c>
      <c r="F4275">
        <v>23</v>
      </c>
      <c r="G4275">
        <v>5</v>
      </c>
      <c r="H4275">
        <v>4</v>
      </c>
      <c r="I4275" t="s">
        <v>108</v>
      </c>
    </row>
    <row r="4276" spans="1:9" hidden="1" x14ac:dyDescent="0.3">
      <c r="A4276" t="s">
        <v>5379</v>
      </c>
      <c r="B4276">
        <v>9</v>
      </c>
      <c r="C4276" s="1">
        <v>42350</v>
      </c>
      <c r="D4276" t="s">
        <v>2820</v>
      </c>
      <c r="E4276" t="s">
        <v>2821</v>
      </c>
      <c r="F4276">
        <v>15</v>
      </c>
      <c r="G4276">
        <v>5</v>
      </c>
      <c r="H4276">
        <v>1</v>
      </c>
      <c r="I4276" t="s">
        <v>86</v>
      </c>
    </row>
    <row r="4277" spans="1:9" hidden="1" x14ac:dyDescent="0.3">
      <c r="A4277" t="s">
        <v>5379</v>
      </c>
      <c r="B4277">
        <v>8</v>
      </c>
      <c r="C4277" s="1">
        <v>42189</v>
      </c>
      <c r="D4277" t="s">
        <v>6752</v>
      </c>
      <c r="E4277" t="s">
        <v>6753</v>
      </c>
      <c r="F4277">
        <v>22</v>
      </c>
      <c r="G4277">
        <v>6</v>
      </c>
      <c r="H4277">
        <v>1</v>
      </c>
      <c r="I4277" t="s">
        <v>18</v>
      </c>
    </row>
    <row r="4278" spans="1:9" hidden="1" x14ac:dyDescent="0.3">
      <c r="A4278" t="s">
        <v>5379</v>
      </c>
      <c r="B4278">
        <v>7</v>
      </c>
      <c r="C4278" s="1">
        <v>42035</v>
      </c>
      <c r="D4278" t="s">
        <v>6754</v>
      </c>
      <c r="E4278" t="s">
        <v>6755</v>
      </c>
      <c r="F4278">
        <v>12</v>
      </c>
      <c r="G4278">
        <v>5</v>
      </c>
      <c r="H4278">
        <v>2</v>
      </c>
      <c r="I4278" t="s">
        <v>13</v>
      </c>
    </row>
    <row r="4279" spans="1:9" hidden="1" x14ac:dyDescent="0.3">
      <c r="A4279" t="s">
        <v>5379</v>
      </c>
      <c r="B4279">
        <v>6</v>
      </c>
      <c r="C4279" s="1">
        <v>41880</v>
      </c>
      <c r="D4279" t="s">
        <v>6756</v>
      </c>
      <c r="E4279" t="s">
        <v>6757</v>
      </c>
      <c r="F4279">
        <v>13</v>
      </c>
      <c r="G4279">
        <v>8</v>
      </c>
      <c r="H4279">
        <v>0</v>
      </c>
      <c r="I4279" t="s">
        <v>13</v>
      </c>
    </row>
    <row r="4280" spans="1:9" hidden="1" x14ac:dyDescent="0.3">
      <c r="A4280" t="s">
        <v>5379</v>
      </c>
      <c r="B4280">
        <v>5</v>
      </c>
      <c r="C4280" s="1">
        <v>41738</v>
      </c>
      <c r="D4280" t="s">
        <v>6758</v>
      </c>
      <c r="E4280" t="s">
        <v>6759</v>
      </c>
      <c r="F4280">
        <v>1</v>
      </c>
      <c r="G4280">
        <v>17</v>
      </c>
      <c r="H4280">
        <v>0</v>
      </c>
      <c r="I4280" t="s">
        <v>18</v>
      </c>
    </row>
    <row r="4281" spans="1:9" hidden="1" x14ac:dyDescent="0.3">
      <c r="A4281" t="s">
        <v>5379</v>
      </c>
      <c r="B4281">
        <v>4</v>
      </c>
      <c r="C4281" s="1">
        <v>41668</v>
      </c>
      <c r="D4281" t="s">
        <v>6760</v>
      </c>
      <c r="E4281" t="s">
        <v>6761</v>
      </c>
      <c r="F4281">
        <v>1</v>
      </c>
      <c r="G4281">
        <v>0</v>
      </c>
      <c r="H4281">
        <v>0</v>
      </c>
      <c r="I4281" t="s">
        <v>13</v>
      </c>
    </row>
    <row r="4282" spans="1:9" hidden="1" x14ac:dyDescent="0.3">
      <c r="A4282" t="s">
        <v>5379</v>
      </c>
      <c r="B4282">
        <v>3</v>
      </c>
      <c r="C4282" s="1">
        <v>41600</v>
      </c>
      <c r="D4282" t="s">
        <v>6762</v>
      </c>
      <c r="E4282" t="s">
        <v>6763</v>
      </c>
      <c r="F4282">
        <v>3</v>
      </c>
      <c r="G4282">
        <v>6</v>
      </c>
      <c r="H4282">
        <v>3</v>
      </c>
      <c r="I4282" t="s">
        <v>18</v>
      </c>
    </row>
    <row r="4283" spans="1:9" hidden="1" x14ac:dyDescent="0.3">
      <c r="A4283" t="s">
        <v>5379</v>
      </c>
      <c r="B4283">
        <v>2</v>
      </c>
      <c r="C4283" s="1">
        <v>41503</v>
      </c>
      <c r="D4283" t="s">
        <v>6764</v>
      </c>
      <c r="E4283" t="s">
        <v>6765</v>
      </c>
      <c r="F4283">
        <v>19</v>
      </c>
      <c r="G4283">
        <v>41</v>
      </c>
      <c r="H4283">
        <v>5</v>
      </c>
      <c r="I4283" t="s">
        <v>13</v>
      </c>
    </row>
    <row r="4284" spans="1:9" hidden="1" x14ac:dyDescent="0.3">
      <c r="A4284" t="s">
        <v>5379</v>
      </c>
      <c r="B4284">
        <v>1</v>
      </c>
      <c r="C4284" s="1">
        <v>41412</v>
      </c>
      <c r="D4284" t="s">
        <v>6766</v>
      </c>
      <c r="E4284" t="s">
        <v>6767</v>
      </c>
      <c r="F4284">
        <v>1</v>
      </c>
      <c r="G4284">
        <v>15</v>
      </c>
      <c r="H4284">
        <v>2</v>
      </c>
      <c r="I4284" t="s">
        <v>18</v>
      </c>
    </row>
    <row r="4285" spans="1:9" hidden="1" x14ac:dyDescent="0.3">
      <c r="A4285" t="s">
        <v>346</v>
      </c>
      <c r="B4285">
        <v>21</v>
      </c>
      <c r="C4285" s="1">
        <v>44870</v>
      </c>
      <c r="D4285" t="s">
        <v>6202</v>
      </c>
      <c r="E4285" t="s">
        <v>344</v>
      </c>
      <c r="F4285">
        <v>44</v>
      </c>
      <c r="G4285">
        <v>0</v>
      </c>
      <c r="H4285">
        <v>0</v>
      </c>
      <c r="I4285" t="s">
        <v>13</v>
      </c>
    </row>
    <row r="4286" spans="1:9" hidden="1" x14ac:dyDescent="0.3">
      <c r="A4286" t="s">
        <v>346</v>
      </c>
      <c r="B4286">
        <v>20</v>
      </c>
      <c r="C4286" s="1">
        <v>44688</v>
      </c>
      <c r="D4286" t="s">
        <v>157</v>
      </c>
      <c r="E4286" t="s">
        <v>158</v>
      </c>
      <c r="F4286">
        <v>57</v>
      </c>
      <c r="G4286">
        <v>1</v>
      </c>
      <c r="H4286">
        <v>2</v>
      </c>
      <c r="I4286" t="s">
        <v>13</v>
      </c>
    </row>
    <row r="4287" spans="1:9" hidden="1" x14ac:dyDescent="0.3">
      <c r="A4287" t="s">
        <v>346</v>
      </c>
      <c r="B4287">
        <v>19</v>
      </c>
      <c r="C4287" s="1">
        <v>44541</v>
      </c>
      <c r="D4287" t="s">
        <v>6110</v>
      </c>
      <c r="E4287" t="s">
        <v>6111</v>
      </c>
      <c r="F4287">
        <v>26</v>
      </c>
      <c r="G4287">
        <v>1</v>
      </c>
      <c r="H4287">
        <v>0</v>
      </c>
      <c r="I4287" t="s">
        <v>13</v>
      </c>
    </row>
    <row r="4288" spans="1:9" hidden="1" x14ac:dyDescent="0.3">
      <c r="A4288" t="s">
        <v>346</v>
      </c>
      <c r="B4288">
        <v>18</v>
      </c>
      <c r="C4288" s="1">
        <v>44317</v>
      </c>
      <c r="D4288" t="s">
        <v>5095</v>
      </c>
      <c r="E4288" t="s">
        <v>5096</v>
      </c>
      <c r="F4288">
        <v>16</v>
      </c>
      <c r="G4288">
        <v>1</v>
      </c>
      <c r="H4288">
        <v>1</v>
      </c>
      <c r="I4288" t="s">
        <v>13</v>
      </c>
    </row>
    <row r="4289" spans="1:9" hidden="1" x14ac:dyDescent="0.3">
      <c r="A4289" t="s">
        <v>346</v>
      </c>
      <c r="B4289">
        <v>17</v>
      </c>
      <c r="C4289" s="1">
        <v>43750</v>
      </c>
      <c r="D4289" t="s">
        <v>6768</v>
      </c>
      <c r="E4289" t="s">
        <v>6769</v>
      </c>
      <c r="F4289">
        <v>20</v>
      </c>
      <c r="G4289">
        <v>2</v>
      </c>
      <c r="H4289">
        <v>1</v>
      </c>
      <c r="I4289" t="s">
        <v>13</v>
      </c>
    </row>
    <row r="4290" spans="1:9" hidden="1" x14ac:dyDescent="0.3">
      <c r="A4290" t="s">
        <v>346</v>
      </c>
      <c r="B4290">
        <v>16</v>
      </c>
      <c r="C4290" s="1">
        <v>43533</v>
      </c>
      <c r="D4290" t="s">
        <v>6770</v>
      </c>
      <c r="E4290" t="s">
        <v>6771</v>
      </c>
      <c r="F4290">
        <v>24</v>
      </c>
      <c r="G4290">
        <v>2</v>
      </c>
      <c r="H4290">
        <v>0</v>
      </c>
      <c r="I4290" t="s">
        <v>13</v>
      </c>
    </row>
    <row r="4291" spans="1:9" hidden="1" x14ac:dyDescent="0.3">
      <c r="A4291" t="s">
        <v>346</v>
      </c>
      <c r="B4291">
        <v>15</v>
      </c>
      <c r="C4291" s="1">
        <v>43428</v>
      </c>
      <c r="D4291" t="s">
        <v>2260</v>
      </c>
      <c r="E4291" t="s">
        <v>2261</v>
      </c>
      <c r="F4291">
        <v>33</v>
      </c>
      <c r="G4291">
        <v>5</v>
      </c>
      <c r="H4291">
        <v>1</v>
      </c>
      <c r="I4291" t="s">
        <v>13</v>
      </c>
    </row>
    <row r="4292" spans="1:9" hidden="1" x14ac:dyDescent="0.3">
      <c r="A4292" t="s">
        <v>346</v>
      </c>
      <c r="B4292">
        <v>14</v>
      </c>
      <c r="C4292" s="1">
        <v>43316</v>
      </c>
      <c r="D4292" t="s">
        <v>332</v>
      </c>
      <c r="E4292" t="s">
        <v>333</v>
      </c>
      <c r="F4292">
        <v>25</v>
      </c>
      <c r="G4292">
        <v>5</v>
      </c>
      <c r="H4292">
        <v>2</v>
      </c>
      <c r="I4292" t="s">
        <v>13</v>
      </c>
    </row>
    <row r="4293" spans="1:9" hidden="1" x14ac:dyDescent="0.3">
      <c r="A4293" t="s">
        <v>346</v>
      </c>
      <c r="B4293">
        <v>13</v>
      </c>
      <c r="C4293" s="1">
        <v>43162</v>
      </c>
      <c r="D4293" t="s">
        <v>351</v>
      </c>
      <c r="E4293" t="s">
        <v>352</v>
      </c>
      <c r="F4293">
        <v>21</v>
      </c>
      <c r="G4293">
        <v>1</v>
      </c>
      <c r="H4293">
        <v>0</v>
      </c>
      <c r="I4293" t="s">
        <v>18</v>
      </c>
    </row>
    <row r="4294" spans="1:9" hidden="1" x14ac:dyDescent="0.3">
      <c r="A4294" t="s">
        <v>346</v>
      </c>
      <c r="B4294">
        <v>12</v>
      </c>
      <c r="C4294" s="1">
        <v>43043</v>
      </c>
      <c r="D4294" t="s">
        <v>6772</v>
      </c>
      <c r="E4294" t="s">
        <v>6773</v>
      </c>
      <c r="F4294">
        <v>20</v>
      </c>
      <c r="G4294">
        <v>1</v>
      </c>
      <c r="H4294">
        <v>0</v>
      </c>
      <c r="I4294" t="s">
        <v>86</v>
      </c>
    </row>
    <row r="4295" spans="1:9" hidden="1" x14ac:dyDescent="0.3">
      <c r="A4295" t="s">
        <v>346</v>
      </c>
      <c r="B4295">
        <v>11</v>
      </c>
      <c r="C4295" s="1">
        <v>42903</v>
      </c>
      <c r="D4295" t="s">
        <v>2264</v>
      </c>
      <c r="E4295" t="s">
        <v>2265</v>
      </c>
      <c r="F4295">
        <v>29</v>
      </c>
      <c r="G4295">
        <v>2</v>
      </c>
      <c r="H4295">
        <v>0</v>
      </c>
      <c r="I4295" t="s">
        <v>18</v>
      </c>
    </row>
    <row r="4296" spans="1:9" hidden="1" x14ac:dyDescent="0.3">
      <c r="A4296" t="s">
        <v>346</v>
      </c>
      <c r="B4296">
        <v>10</v>
      </c>
      <c r="C4296" s="1">
        <v>42839</v>
      </c>
      <c r="D4296" t="s">
        <v>6774</v>
      </c>
      <c r="E4296" t="s">
        <v>6775</v>
      </c>
      <c r="F4296">
        <v>19</v>
      </c>
      <c r="G4296">
        <v>3</v>
      </c>
      <c r="H4296">
        <v>0</v>
      </c>
      <c r="I4296" t="s">
        <v>18</v>
      </c>
    </row>
    <row r="4297" spans="1:9" hidden="1" x14ac:dyDescent="0.3">
      <c r="A4297" t="s">
        <v>346</v>
      </c>
      <c r="B4297">
        <v>9</v>
      </c>
      <c r="C4297" s="1">
        <v>42789</v>
      </c>
      <c r="D4297" t="s">
        <v>6776</v>
      </c>
      <c r="E4297" t="s">
        <v>6777</v>
      </c>
      <c r="F4297">
        <v>29</v>
      </c>
      <c r="G4297">
        <v>5</v>
      </c>
      <c r="H4297">
        <v>1</v>
      </c>
      <c r="I4297" t="s">
        <v>18</v>
      </c>
    </row>
    <row r="4298" spans="1:9" hidden="1" x14ac:dyDescent="0.3">
      <c r="A4298" t="s">
        <v>346</v>
      </c>
      <c r="B4298">
        <v>8</v>
      </c>
      <c r="C4298" s="1">
        <v>42672</v>
      </c>
      <c r="D4298" t="s">
        <v>687</v>
      </c>
      <c r="E4298" t="s">
        <v>688</v>
      </c>
      <c r="F4298">
        <v>8</v>
      </c>
      <c r="G4298">
        <v>5</v>
      </c>
      <c r="H4298">
        <v>0</v>
      </c>
      <c r="I4298" t="s">
        <v>13</v>
      </c>
    </row>
    <row r="4299" spans="1:9" hidden="1" x14ac:dyDescent="0.3">
      <c r="A4299" t="s">
        <v>346</v>
      </c>
      <c r="B4299">
        <v>7</v>
      </c>
      <c r="C4299" s="1">
        <v>42511</v>
      </c>
      <c r="D4299" t="s">
        <v>5236</v>
      </c>
      <c r="E4299" t="s">
        <v>5237</v>
      </c>
      <c r="F4299">
        <v>13</v>
      </c>
      <c r="G4299">
        <v>0</v>
      </c>
      <c r="H4299">
        <v>0</v>
      </c>
      <c r="I4299" t="s">
        <v>13</v>
      </c>
    </row>
    <row r="4300" spans="1:9" hidden="1" x14ac:dyDescent="0.3">
      <c r="A4300" t="s">
        <v>346</v>
      </c>
      <c r="B4300">
        <v>6</v>
      </c>
      <c r="C4300" s="1">
        <v>42418</v>
      </c>
      <c r="D4300" t="s">
        <v>6778</v>
      </c>
      <c r="E4300" t="s">
        <v>6779</v>
      </c>
      <c r="F4300">
        <v>21</v>
      </c>
      <c r="G4300">
        <v>8</v>
      </c>
      <c r="H4300">
        <v>2</v>
      </c>
      <c r="I4300" t="s">
        <v>86</v>
      </c>
    </row>
    <row r="4301" spans="1:9" hidden="1" x14ac:dyDescent="0.3">
      <c r="A4301" t="s">
        <v>346</v>
      </c>
      <c r="B4301">
        <v>5</v>
      </c>
      <c r="C4301" s="1">
        <v>42312</v>
      </c>
      <c r="D4301" t="s">
        <v>6780</v>
      </c>
      <c r="E4301" t="s">
        <v>6781</v>
      </c>
      <c r="F4301">
        <v>17</v>
      </c>
      <c r="G4301">
        <v>4</v>
      </c>
      <c r="H4301">
        <v>0</v>
      </c>
      <c r="I4301" t="s">
        <v>18</v>
      </c>
    </row>
    <row r="4302" spans="1:9" hidden="1" x14ac:dyDescent="0.3">
      <c r="A4302" t="s">
        <v>346</v>
      </c>
      <c r="B4302">
        <v>4</v>
      </c>
      <c r="C4302" s="1">
        <v>42243</v>
      </c>
      <c r="D4302" t="s">
        <v>1217</v>
      </c>
      <c r="E4302" t="s">
        <v>1218</v>
      </c>
      <c r="F4302">
        <v>19</v>
      </c>
      <c r="G4302">
        <v>8</v>
      </c>
      <c r="H4302">
        <v>1</v>
      </c>
      <c r="I4302" t="s">
        <v>86</v>
      </c>
    </row>
    <row r="4303" spans="1:9" hidden="1" x14ac:dyDescent="0.3">
      <c r="A4303" t="s">
        <v>346</v>
      </c>
      <c r="B4303">
        <v>3</v>
      </c>
      <c r="C4303" s="1">
        <v>42146</v>
      </c>
      <c r="D4303" t="s">
        <v>6782</v>
      </c>
      <c r="E4303" t="s">
        <v>6783</v>
      </c>
      <c r="F4303">
        <v>17</v>
      </c>
      <c r="G4303">
        <v>10</v>
      </c>
      <c r="H4303">
        <v>2</v>
      </c>
      <c r="I4303" t="s">
        <v>86</v>
      </c>
    </row>
    <row r="4304" spans="1:9" hidden="1" x14ac:dyDescent="0.3">
      <c r="A4304" t="s">
        <v>346</v>
      </c>
      <c r="B4304">
        <v>2</v>
      </c>
      <c r="C4304" s="1">
        <v>42104</v>
      </c>
      <c r="D4304" t="s">
        <v>5960</v>
      </c>
      <c r="E4304" t="s">
        <v>5961</v>
      </c>
      <c r="F4304">
        <v>18</v>
      </c>
      <c r="G4304">
        <v>6</v>
      </c>
      <c r="H4304">
        <v>0</v>
      </c>
      <c r="I4304" t="s">
        <v>18</v>
      </c>
    </row>
    <row r="4305" spans="1:9" hidden="1" x14ac:dyDescent="0.3">
      <c r="A4305" t="s">
        <v>346</v>
      </c>
      <c r="B4305">
        <v>1</v>
      </c>
      <c r="C4305" s="1">
        <v>41971</v>
      </c>
      <c r="D4305" t="s">
        <v>6784</v>
      </c>
      <c r="E4305" t="s">
        <v>6785</v>
      </c>
      <c r="F4305">
        <v>25</v>
      </c>
      <c r="G4305">
        <v>10</v>
      </c>
      <c r="H4305">
        <v>0</v>
      </c>
      <c r="I4305" t="s">
        <v>18</v>
      </c>
    </row>
    <row r="4306" spans="1:9" hidden="1" x14ac:dyDescent="0.3">
      <c r="A4306" t="s">
        <v>6786</v>
      </c>
      <c r="B4306">
        <v>42</v>
      </c>
      <c r="C4306" s="1">
        <v>44820</v>
      </c>
      <c r="D4306" t="s">
        <v>4651</v>
      </c>
      <c r="E4306" t="s">
        <v>4652</v>
      </c>
      <c r="F4306">
        <v>17</v>
      </c>
      <c r="G4306">
        <v>7</v>
      </c>
      <c r="H4306">
        <v>0</v>
      </c>
      <c r="I4306" t="s">
        <v>13</v>
      </c>
    </row>
    <row r="4307" spans="1:9" hidden="1" x14ac:dyDescent="0.3">
      <c r="A4307" t="s">
        <v>6786</v>
      </c>
      <c r="B4307">
        <v>41</v>
      </c>
      <c r="C4307" s="1">
        <v>44744</v>
      </c>
      <c r="D4307" t="s">
        <v>338</v>
      </c>
      <c r="E4307" t="s">
        <v>339</v>
      </c>
      <c r="F4307">
        <v>23</v>
      </c>
      <c r="G4307">
        <v>29</v>
      </c>
      <c r="H4307">
        <v>4</v>
      </c>
      <c r="I4307" t="s">
        <v>13</v>
      </c>
    </row>
    <row r="4308" spans="1:9" hidden="1" x14ac:dyDescent="0.3">
      <c r="A4308" t="s">
        <v>6786</v>
      </c>
      <c r="B4308">
        <v>40</v>
      </c>
      <c r="C4308" s="1">
        <v>44667</v>
      </c>
      <c r="D4308" t="s">
        <v>6787</v>
      </c>
      <c r="E4308" t="s">
        <v>6788</v>
      </c>
      <c r="F4308">
        <v>16</v>
      </c>
      <c r="G4308">
        <v>5</v>
      </c>
      <c r="H4308">
        <v>1</v>
      </c>
      <c r="I4308" t="s">
        <v>13</v>
      </c>
    </row>
    <row r="4309" spans="1:9" hidden="1" x14ac:dyDescent="0.3">
      <c r="A4309" t="s">
        <v>6786</v>
      </c>
      <c r="B4309">
        <v>39</v>
      </c>
      <c r="C4309" s="1">
        <v>44591</v>
      </c>
      <c r="D4309" t="s">
        <v>6215</v>
      </c>
      <c r="E4309" t="s">
        <v>6216</v>
      </c>
      <c r="F4309">
        <v>39</v>
      </c>
      <c r="G4309">
        <v>53</v>
      </c>
      <c r="H4309">
        <v>0</v>
      </c>
      <c r="I4309" t="s">
        <v>108</v>
      </c>
    </row>
    <row r="4310" spans="1:9" hidden="1" x14ac:dyDescent="0.3">
      <c r="A4310" t="s">
        <v>6786</v>
      </c>
      <c r="B4310">
        <v>38</v>
      </c>
      <c r="C4310" s="1">
        <v>44443</v>
      </c>
      <c r="D4310" t="s">
        <v>4208</v>
      </c>
      <c r="E4310" t="s">
        <v>4209</v>
      </c>
      <c r="F4310">
        <v>29</v>
      </c>
      <c r="G4310">
        <v>19</v>
      </c>
      <c r="H4310">
        <v>2</v>
      </c>
      <c r="I4310" t="s">
        <v>13</v>
      </c>
    </row>
    <row r="4311" spans="1:9" hidden="1" x14ac:dyDescent="0.3">
      <c r="A4311" t="s">
        <v>6786</v>
      </c>
      <c r="B4311">
        <v>37</v>
      </c>
      <c r="C4311" s="1">
        <v>44337</v>
      </c>
      <c r="D4311" t="s">
        <v>6789</v>
      </c>
      <c r="E4311" t="s">
        <v>6790</v>
      </c>
      <c r="F4311">
        <v>20</v>
      </c>
      <c r="G4311">
        <v>17</v>
      </c>
      <c r="H4311">
        <v>1</v>
      </c>
      <c r="I4311" t="s">
        <v>86</v>
      </c>
    </row>
    <row r="4312" spans="1:9" hidden="1" x14ac:dyDescent="0.3">
      <c r="A4312" t="s">
        <v>6786</v>
      </c>
      <c r="B4312">
        <v>36</v>
      </c>
      <c r="C4312" s="1">
        <v>44030</v>
      </c>
      <c r="D4312" t="s">
        <v>4262</v>
      </c>
      <c r="E4312" t="s">
        <v>4263</v>
      </c>
      <c r="F4312">
        <v>20</v>
      </c>
      <c r="G4312">
        <v>12</v>
      </c>
      <c r="H4312">
        <v>0</v>
      </c>
      <c r="I4312" t="s">
        <v>18</v>
      </c>
    </row>
    <row r="4313" spans="1:9" hidden="1" x14ac:dyDescent="0.3">
      <c r="A4313" t="s">
        <v>6786</v>
      </c>
      <c r="B4313">
        <v>35</v>
      </c>
      <c r="C4313" s="1">
        <v>43825</v>
      </c>
      <c r="D4313" t="s">
        <v>6791</v>
      </c>
      <c r="E4313" t="s">
        <v>6792</v>
      </c>
      <c r="F4313">
        <v>11</v>
      </c>
      <c r="G4313">
        <v>1</v>
      </c>
      <c r="H4313">
        <v>0</v>
      </c>
      <c r="I4313" t="s">
        <v>18</v>
      </c>
    </row>
    <row r="4314" spans="1:9" hidden="1" x14ac:dyDescent="0.3">
      <c r="A4314" t="s">
        <v>6786</v>
      </c>
      <c r="B4314">
        <v>34</v>
      </c>
      <c r="C4314" s="1">
        <v>43777</v>
      </c>
      <c r="D4314" t="s">
        <v>5955</v>
      </c>
      <c r="E4314" t="s">
        <v>5956</v>
      </c>
      <c r="F4314">
        <v>15</v>
      </c>
      <c r="G4314">
        <v>16</v>
      </c>
      <c r="H4314">
        <v>0</v>
      </c>
      <c r="I4314" t="s">
        <v>13</v>
      </c>
    </row>
    <row r="4315" spans="1:9" hidden="1" x14ac:dyDescent="0.3">
      <c r="A4315" t="s">
        <v>6786</v>
      </c>
      <c r="B4315">
        <v>33</v>
      </c>
      <c r="C4315" s="1">
        <v>43603</v>
      </c>
      <c r="D4315" t="s">
        <v>239</v>
      </c>
      <c r="E4315" t="s">
        <v>240</v>
      </c>
      <c r="F4315">
        <v>27</v>
      </c>
      <c r="G4315">
        <v>0</v>
      </c>
      <c r="H4315">
        <v>0</v>
      </c>
      <c r="I4315" t="s">
        <v>26</v>
      </c>
    </row>
    <row r="4316" spans="1:9" hidden="1" x14ac:dyDescent="0.3">
      <c r="A4316" t="s">
        <v>6786</v>
      </c>
      <c r="B4316">
        <v>32</v>
      </c>
      <c r="C4316" s="1">
        <v>43302</v>
      </c>
      <c r="D4316" t="s">
        <v>6793</v>
      </c>
      <c r="E4316" t="s">
        <v>6794</v>
      </c>
      <c r="F4316">
        <v>14</v>
      </c>
      <c r="G4316">
        <v>1</v>
      </c>
      <c r="H4316">
        <v>3</v>
      </c>
      <c r="I4316" t="s">
        <v>13</v>
      </c>
    </row>
    <row r="4317" spans="1:9" hidden="1" x14ac:dyDescent="0.3">
      <c r="A4317" t="s">
        <v>6786</v>
      </c>
      <c r="B4317">
        <v>31</v>
      </c>
      <c r="C4317" s="1">
        <v>43147</v>
      </c>
      <c r="D4317" t="s">
        <v>336</v>
      </c>
      <c r="E4317" t="s">
        <v>337</v>
      </c>
      <c r="F4317">
        <v>56</v>
      </c>
      <c r="G4317">
        <v>13</v>
      </c>
      <c r="H4317">
        <v>0</v>
      </c>
      <c r="I4317" t="s">
        <v>13</v>
      </c>
    </row>
    <row r="4318" spans="1:9" hidden="1" x14ac:dyDescent="0.3">
      <c r="A4318" t="s">
        <v>6786</v>
      </c>
      <c r="B4318">
        <v>30</v>
      </c>
      <c r="C4318" s="1">
        <v>43084</v>
      </c>
      <c r="D4318" t="s">
        <v>6795</v>
      </c>
      <c r="E4318" t="s">
        <v>6796</v>
      </c>
      <c r="F4318">
        <v>4</v>
      </c>
      <c r="G4318">
        <v>3</v>
      </c>
      <c r="H4318">
        <v>0</v>
      </c>
      <c r="I4318" t="s">
        <v>18</v>
      </c>
    </row>
    <row r="4319" spans="1:9" hidden="1" x14ac:dyDescent="0.3">
      <c r="A4319" t="s">
        <v>6786</v>
      </c>
      <c r="B4319">
        <v>29</v>
      </c>
      <c r="C4319" s="1">
        <v>42924</v>
      </c>
      <c r="D4319" t="s">
        <v>6626</v>
      </c>
      <c r="E4319" t="s">
        <v>6627</v>
      </c>
      <c r="F4319">
        <v>31</v>
      </c>
      <c r="G4319">
        <v>1</v>
      </c>
      <c r="H4319">
        <v>0</v>
      </c>
      <c r="I4319" t="s">
        <v>86</v>
      </c>
    </row>
    <row r="4320" spans="1:9" hidden="1" x14ac:dyDescent="0.3">
      <c r="A4320" t="s">
        <v>6786</v>
      </c>
      <c r="B4320">
        <v>28</v>
      </c>
      <c r="C4320" s="1">
        <v>42854</v>
      </c>
      <c r="D4320" t="s">
        <v>3984</v>
      </c>
      <c r="E4320" t="s">
        <v>3985</v>
      </c>
      <c r="F4320">
        <v>9</v>
      </c>
      <c r="G4320">
        <v>3</v>
      </c>
      <c r="H4320">
        <v>1</v>
      </c>
      <c r="I4320" t="s">
        <v>18</v>
      </c>
    </row>
    <row r="4321" spans="1:9" hidden="1" x14ac:dyDescent="0.3">
      <c r="A4321" t="s">
        <v>6786</v>
      </c>
      <c r="B4321">
        <v>27</v>
      </c>
      <c r="C4321" s="1">
        <v>42693</v>
      </c>
      <c r="D4321" t="s">
        <v>947</v>
      </c>
      <c r="E4321" t="s">
        <v>948</v>
      </c>
      <c r="F4321">
        <v>21</v>
      </c>
      <c r="G4321">
        <v>17</v>
      </c>
      <c r="H4321">
        <v>3</v>
      </c>
      <c r="I4321" t="s">
        <v>86</v>
      </c>
    </row>
    <row r="4322" spans="1:9" hidden="1" x14ac:dyDescent="0.3">
      <c r="A4322" t="s">
        <v>6786</v>
      </c>
      <c r="B4322">
        <v>26</v>
      </c>
      <c r="C4322" s="1">
        <v>42602</v>
      </c>
      <c r="D4322" t="s">
        <v>6797</v>
      </c>
      <c r="E4322" t="s">
        <v>6798</v>
      </c>
      <c r="F4322">
        <v>27</v>
      </c>
      <c r="G4322">
        <v>29</v>
      </c>
      <c r="H4322">
        <v>6</v>
      </c>
      <c r="I4322" t="s">
        <v>108</v>
      </c>
    </row>
    <row r="4323" spans="1:9" hidden="1" x14ac:dyDescent="0.3">
      <c r="A4323" t="s">
        <v>6786</v>
      </c>
      <c r="B4323">
        <v>25</v>
      </c>
      <c r="C4323" s="1">
        <v>42497</v>
      </c>
      <c r="D4323" t="s">
        <v>4810</v>
      </c>
      <c r="E4323" t="s">
        <v>4811</v>
      </c>
      <c r="F4323">
        <v>6</v>
      </c>
      <c r="G4323">
        <v>11</v>
      </c>
      <c r="H4323">
        <v>2</v>
      </c>
      <c r="I4323" t="s">
        <v>18</v>
      </c>
    </row>
    <row r="4324" spans="1:9" hidden="1" x14ac:dyDescent="0.3">
      <c r="A4324" t="s">
        <v>6786</v>
      </c>
      <c r="B4324">
        <v>24</v>
      </c>
      <c r="C4324" s="1">
        <v>42367</v>
      </c>
      <c r="D4324" t="s">
        <v>6215</v>
      </c>
      <c r="E4324" t="s">
        <v>6216</v>
      </c>
      <c r="F4324">
        <v>19</v>
      </c>
      <c r="G4324">
        <v>12</v>
      </c>
      <c r="H4324">
        <v>0</v>
      </c>
      <c r="I4324" t="s">
        <v>18</v>
      </c>
    </row>
    <row r="4325" spans="1:9" hidden="1" x14ac:dyDescent="0.3">
      <c r="A4325" t="s">
        <v>6786</v>
      </c>
      <c r="B4325">
        <v>23</v>
      </c>
      <c r="C4325" s="1">
        <v>42350</v>
      </c>
      <c r="D4325" t="s">
        <v>6799</v>
      </c>
      <c r="E4325" t="s">
        <v>6800</v>
      </c>
      <c r="F4325">
        <v>8</v>
      </c>
      <c r="G4325">
        <v>10</v>
      </c>
      <c r="H4325">
        <v>2</v>
      </c>
      <c r="I4325" t="s">
        <v>13</v>
      </c>
    </row>
    <row r="4326" spans="1:9" hidden="1" x14ac:dyDescent="0.3">
      <c r="A4326" t="s">
        <v>6786</v>
      </c>
      <c r="B4326">
        <v>22</v>
      </c>
      <c r="C4326" s="1">
        <v>42189</v>
      </c>
      <c r="D4326" t="s">
        <v>6801</v>
      </c>
      <c r="E4326" t="s">
        <v>6802</v>
      </c>
      <c r="F4326">
        <v>22</v>
      </c>
      <c r="G4326">
        <v>2</v>
      </c>
      <c r="H4326">
        <v>1</v>
      </c>
      <c r="I4326" t="s">
        <v>709</v>
      </c>
    </row>
    <row r="4327" spans="1:9" hidden="1" x14ac:dyDescent="0.3">
      <c r="A4327" t="s">
        <v>6786</v>
      </c>
      <c r="B4327">
        <v>21</v>
      </c>
      <c r="C4327" s="1">
        <v>42126</v>
      </c>
      <c r="D4327" t="s">
        <v>2052</v>
      </c>
      <c r="E4327" t="s">
        <v>2053</v>
      </c>
      <c r="F4327">
        <v>15</v>
      </c>
      <c r="G4327">
        <v>9</v>
      </c>
      <c r="H4327">
        <v>0</v>
      </c>
      <c r="I4327" t="s">
        <v>18</v>
      </c>
    </row>
    <row r="4328" spans="1:9" hidden="1" x14ac:dyDescent="0.3">
      <c r="A4328" t="s">
        <v>6786</v>
      </c>
      <c r="B4328">
        <v>20</v>
      </c>
      <c r="C4328" s="1">
        <v>42091</v>
      </c>
      <c r="D4328" t="s">
        <v>2098</v>
      </c>
      <c r="E4328" t="s">
        <v>2099</v>
      </c>
      <c r="F4328">
        <v>17</v>
      </c>
      <c r="G4328">
        <v>5</v>
      </c>
      <c r="H4328">
        <v>0</v>
      </c>
      <c r="I4328" t="s">
        <v>18</v>
      </c>
    </row>
    <row r="4329" spans="1:9" hidden="1" x14ac:dyDescent="0.3">
      <c r="A4329" t="s">
        <v>6786</v>
      </c>
      <c r="B4329">
        <v>19</v>
      </c>
      <c r="C4329" s="1">
        <v>42028</v>
      </c>
      <c r="D4329" t="s">
        <v>6803</v>
      </c>
      <c r="E4329" t="s">
        <v>6804</v>
      </c>
      <c r="F4329">
        <v>14</v>
      </c>
      <c r="G4329">
        <v>24</v>
      </c>
      <c r="H4329">
        <v>1</v>
      </c>
      <c r="I4329" t="s">
        <v>18</v>
      </c>
    </row>
    <row r="4330" spans="1:9" hidden="1" x14ac:dyDescent="0.3">
      <c r="A4330" t="s">
        <v>6786</v>
      </c>
      <c r="B4330">
        <v>18</v>
      </c>
      <c r="C4330" s="1">
        <v>41930</v>
      </c>
      <c r="D4330" t="s">
        <v>6805</v>
      </c>
      <c r="E4330" t="s">
        <v>6806</v>
      </c>
      <c r="F4330">
        <v>19</v>
      </c>
      <c r="G4330">
        <v>0</v>
      </c>
      <c r="H4330">
        <v>0</v>
      </c>
      <c r="I4330" t="s">
        <v>86</v>
      </c>
    </row>
    <row r="4331" spans="1:9" hidden="1" x14ac:dyDescent="0.3">
      <c r="A4331" t="s">
        <v>6786</v>
      </c>
      <c r="B4331">
        <v>17</v>
      </c>
      <c r="C4331" s="1">
        <v>41797</v>
      </c>
      <c r="D4331" t="s">
        <v>6807</v>
      </c>
      <c r="E4331" t="s">
        <v>6808</v>
      </c>
      <c r="F4331">
        <v>21</v>
      </c>
      <c r="G4331">
        <v>12</v>
      </c>
      <c r="H4331">
        <v>1</v>
      </c>
      <c r="I4331" t="s">
        <v>18</v>
      </c>
    </row>
    <row r="4332" spans="1:9" hidden="1" x14ac:dyDescent="0.3">
      <c r="A4332" t="s">
        <v>6786</v>
      </c>
      <c r="B4332">
        <v>16</v>
      </c>
      <c r="C4332" s="1">
        <v>41713</v>
      </c>
      <c r="D4332" t="s">
        <v>6809</v>
      </c>
      <c r="E4332" t="s">
        <v>6810</v>
      </c>
      <c r="F4332">
        <v>0</v>
      </c>
      <c r="G4332">
        <v>4</v>
      </c>
      <c r="H4332">
        <v>0</v>
      </c>
      <c r="I4332" t="s">
        <v>26</v>
      </c>
    </row>
    <row r="4333" spans="1:9" hidden="1" x14ac:dyDescent="0.3">
      <c r="A4333" t="s">
        <v>6786</v>
      </c>
      <c r="B4333">
        <v>15</v>
      </c>
      <c r="C4333" s="1">
        <v>41699</v>
      </c>
      <c r="D4333" t="s">
        <v>6811</v>
      </c>
      <c r="E4333" t="s">
        <v>6812</v>
      </c>
      <c r="F4333">
        <v>8</v>
      </c>
      <c r="G4333">
        <v>0</v>
      </c>
      <c r="H4333">
        <v>0</v>
      </c>
      <c r="I4333" t="s">
        <v>26</v>
      </c>
    </row>
    <row r="4334" spans="1:9" hidden="1" x14ac:dyDescent="0.3">
      <c r="A4334" t="s">
        <v>6786</v>
      </c>
      <c r="B4334">
        <v>14</v>
      </c>
      <c r="C4334" s="1">
        <v>41579</v>
      </c>
      <c r="D4334" t="s">
        <v>6117</v>
      </c>
      <c r="E4334" t="s">
        <v>6118</v>
      </c>
      <c r="F4334">
        <v>0</v>
      </c>
      <c r="G4334">
        <v>1</v>
      </c>
      <c r="H4334">
        <v>0</v>
      </c>
      <c r="I4334" t="s">
        <v>108</v>
      </c>
    </row>
    <row r="4335" spans="1:9" hidden="1" x14ac:dyDescent="0.3">
      <c r="A4335" t="s">
        <v>6786</v>
      </c>
      <c r="B4335">
        <v>13</v>
      </c>
      <c r="C4335" s="1">
        <v>41454</v>
      </c>
      <c r="D4335" t="s">
        <v>6813</v>
      </c>
      <c r="E4335" t="s">
        <v>6814</v>
      </c>
      <c r="F4335">
        <v>2</v>
      </c>
      <c r="G4335">
        <v>0</v>
      </c>
      <c r="H4335">
        <v>0</v>
      </c>
      <c r="I4335" t="s">
        <v>18</v>
      </c>
    </row>
    <row r="4336" spans="1:9" hidden="1" x14ac:dyDescent="0.3">
      <c r="A4336" t="s">
        <v>6786</v>
      </c>
      <c r="B4336">
        <v>12</v>
      </c>
      <c r="C4336" s="1">
        <v>41356</v>
      </c>
      <c r="D4336" t="s">
        <v>6815</v>
      </c>
      <c r="E4336" t="s">
        <v>6816</v>
      </c>
      <c r="F4336">
        <v>1</v>
      </c>
      <c r="G4336">
        <v>12</v>
      </c>
      <c r="H4336">
        <v>1</v>
      </c>
      <c r="I4336" t="s">
        <v>18</v>
      </c>
    </row>
    <row r="4337" spans="1:9" hidden="1" x14ac:dyDescent="0.3">
      <c r="A4337" t="s">
        <v>6786</v>
      </c>
      <c r="B4337">
        <v>11</v>
      </c>
      <c r="C4337" s="1">
        <v>41349</v>
      </c>
      <c r="D4337" t="s">
        <v>6817</v>
      </c>
      <c r="E4337" t="s">
        <v>6818</v>
      </c>
      <c r="F4337">
        <v>1</v>
      </c>
      <c r="G4337">
        <v>0</v>
      </c>
      <c r="H4337">
        <v>0</v>
      </c>
      <c r="I4337" t="s">
        <v>108</v>
      </c>
    </row>
    <row r="4338" spans="1:9" hidden="1" x14ac:dyDescent="0.3">
      <c r="A4338" t="s">
        <v>6786</v>
      </c>
      <c r="B4338">
        <v>10</v>
      </c>
      <c r="C4338" s="1">
        <v>41223</v>
      </c>
      <c r="D4338" t="s">
        <v>6819</v>
      </c>
      <c r="E4338" t="s">
        <v>6820</v>
      </c>
      <c r="F4338">
        <v>8</v>
      </c>
      <c r="G4338">
        <v>1</v>
      </c>
      <c r="H4338">
        <v>0</v>
      </c>
      <c r="I4338" t="s">
        <v>13</v>
      </c>
    </row>
    <row r="4339" spans="1:9" hidden="1" x14ac:dyDescent="0.3">
      <c r="A4339" t="s">
        <v>6821</v>
      </c>
      <c r="B4339">
        <v>12</v>
      </c>
      <c r="C4339" s="1">
        <v>44891</v>
      </c>
      <c r="D4339" t="s">
        <v>4185</v>
      </c>
      <c r="E4339" t="s">
        <v>4186</v>
      </c>
      <c r="F4339">
        <v>14</v>
      </c>
      <c r="G4339">
        <v>8</v>
      </c>
      <c r="H4339">
        <v>0</v>
      </c>
      <c r="I4339" t="s">
        <v>456</v>
      </c>
    </row>
    <row r="4340" spans="1:9" hidden="1" x14ac:dyDescent="0.3">
      <c r="A4340" t="s">
        <v>6821</v>
      </c>
      <c r="B4340">
        <v>11</v>
      </c>
      <c r="C4340" s="1">
        <v>44722</v>
      </c>
      <c r="D4340" t="s">
        <v>6822</v>
      </c>
      <c r="E4340" t="s">
        <v>6823</v>
      </c>
      <c r="F4340">
        <v>11</v>
      </c>
      <c r="G4340">
        <v>2</v>
      </c>
      <c r="H4340">
        <v>1</v>
      </c>
      <c r="I4340" t="s">
        <v>86</v>
      </c>
    </row>
    <row r="4341" spans="1:9" hidden="1" x14ac:dyDescent="0.3">
      <c r="A4341" t="s">
        <v>6821</v>
      </c>
      <c r="B4341">
        <v>10</v>
      </c>
      <c r="C4341" s="1">
        <v>44638</v>
      </c>
      <c r="D4341" t="s">
        <v>1331</v>
      </c>
      <c r="E4341" t="s">
        <v>1332</v>
      </c>
      <c r="F4341">
        <v>11</v>
      </c>
      <c r="G4341">
        <v>25</v>
      </c>
      <c r="H4341">
        <v>2</v>
      </c>
      <c r="I4341" t="s">
        <v>18</v>
      </c>
    </row>
    <row r="4342" spans="1:9" hidden="1" x14ac:dyDescent="0.3">
      <c r="A4342" t="s">
        <v>6821</v>
      </c>
      <c r="B4342">
        <v>9</v>
      </c>
      <c r="C4342" s="1">
        <v>44541</v>
      </c>
      <c r="D4342" t="s">
        <v>6824</v>
      </c>
      <c r="E4342" t="s">
        <v>6825</v>
      </c>
      <c r="F4342">
        <v>4</v>
      </c>
      <c r="G4342">
        <v>1</v>
      </c>
      <c r="H4342">
        <v>0</v>
      </c>
      <c r="I4342" t="s">
        <v>86</v>
      </c>
    </row>
    <row r="4343" spans="1:9" hidden="1" x14ac:dyDescent="0.3">
      <c r="A4343" t="s">
        <v>6821</v>
      </c>
      <c r="B4343">
        <v>8</v>
      </c>
      <c r="C4343" s="1">
        <v>44289</v>
      </c>
      <c r="D4343" t="s">
        <v>6826</v>
      </c>
      <c r="E4343" t="s">
        <v>6827</v>
      </c>
      <c r="F4343">
        <v>7</v>
      </c>
      <c r="G4343">
        <v>1</v>
      </c>
      <c r="H4343">
        <v>2</v>
      </c>
      <c r="I4343" t="s">
        <v>18</v>
      </c>
    </row>
    <row r="4344" spans="1:9" hidden="1" x14ac:dyDescent="0.3">
      <c r="A4344" t="s">
        <v>6821</v>
      </c>
      <c r="B4344">
        <v>7</v>
      </c>
      <c r="C4344" s="1">
        <v>44177</v>
      </c>
      <c r="D4344" t="s">
        <v>6828</v>
      </c>
      <c r="E4344" t="s">
        <v>6829</v>
      </c>
      <c r="F4344">
        <v>10</v>
      </c>
      <c r="G4344">
        <v>17</v>
      </c>
      <c r="H4344">
        <v>3</v>
      </c>
      <c r="I4344" t="s">
        <v>18</v>
      </c>
    </row>
    <row r="4345" spans="1:9" hidden="1" x14ac:dyDescent="0.3">
      <c r="A4345" t="s">
        <v>6821</v>
      </c>
      <c r="B4345">
        <v>6</v>
      </c>
      <c r="C4345" s="1">
        <v>43565</v>
      </c>
      <c r="D4345" t="s">
        <v>6830</v>
      </c>
      <c r="E4345" t="s">
        <v>6831</v>
      </c>
      <c r="F4345">
        <v>7</v>
      </c>
      <c r="G4345">
        <v>2</v>
      </c>
      <c r="H4345">
        <v>2</v>
      </c>
      <c r="I4345" t="s">
        <v>86</v>
      </c>
    </row>
    <row r="4346" spans="1:9" hidden="1" x14ac:dyDescent="0.3">
      <c r="A4346" t="s">
        <v>6821</v>
      </c>
      <c r="B4346">
        <v>5</v>
      </c>
      <c r="C4346" s="1">
        <v>43539</v>
      </c>
      <c r="D4346" t="s">
        <v>6832</v>
      </c>
      <c r="E4346" t="s">
        <v>6833</v>
      </c>
      <c r="F4346">
        <v>3</v>
      </c>
      <c r="G4346">
        <v>1</v>
      </c>
      <c r="H4346">
        <v>1</v>
      </c>
      <c r="I4346" t="s">
        <v>18</v>
      </c>
    </row>
    <row r="4347" spans="1:9" hidden="1" x14ac:dyDescent="0.3">
      <c r="A4347" t="s">
        <v>6821</v>
      </c>
      <c r="B4347">
        <v>4</v>
      </c>
      <c r="C4347" s="1">
        <v>43442</v>
      </c>
      <c r="D4347" t="s">
        <v>6834</v>
      </c>
      <c r="E4347" t="s">
        <v>6835</v>
      </c>
      <c r="F4347">
        <v>5</v>
      </c>
      <c r="G4347">
        <v>4</v>
      </c>
      <c r="H4347">
        <v>0</v>
      </c>
      <c r="I4347" t="s">
        <v>86</v>
      </c>
    </row>
    <row r="4348" spans="1:9" hidden="1" x14ac:dyDescent="0.3">
      <c r="A4348" t="s">
        <v>6821</v>
      </c>
      <c r="B4348">
        <v>3</v>
      </c>
      <c r="C4348" s="1">
        <v>43400</v>
      </c>
      <c r="D4348" t="s">
        <v>6836</v>
      </c>
      <c r="E4348" t="s">
        <v>6837</v>
      </c>
      <c r="F4348">
        <v>9</v>
      </c>
      <c r="G4348">
        <v>2</v>
      </c>
      <c r="H4348">
        <v>2</v>
      </c>
      <c r="I4348" t="s">
        <v>108</v>
      </c>
    </row>
    <row r="4349" spans="1:9" hidden="1" x14ac:dyDescent="0.3">
      <c r="A4349" t="s">
        <v>6821</v>
      </c>
      <c r="B4349">
        <v>2</v>
      </c>
      <c r="C4349" s="1">
        <v>43372</v>
      </c>
      <c r="D4349" t="s">
        <v>6838</v>
      </c>
      <c r="E4349" t="s">
        <v>6839</v>
      </c>
      <c r="F4349">
        <v>3</v>
      </c>
      <c r="G4349">
        <v>2</v>
      </c>
      <c r="H4349">
        <v>0</v>
      </c>
      <c r="I4349" t="s">
        <v>86</v>
      </c>
    </row>
    <row r="4350" spans="1:9" hidden="1" x14ac:dyDescent="0.3">
      <c r="A4350" t="s">
        <v>6821</v>
      </c>
      <c r="B4350">
        <v>1</v>
      </c>
      <c r="C4350" s="1">
        <v>43225</v>
      </c>
      <c r="D4350" t="s">
        <v>6840</v>
      </c>
      <c r="E4350" t="s">
        <v>6841</v>
      </c>
      <c r="F4350">
        <v>4</v>
      </c>
      <c r="G4350">
        <v>0</v>
      </c>
      <c r="H4350">
        <v>1</v>
      </c>
      <c r="I4350" t="s">
        <v>18</v>
      </c>
    </row>
    <row r="4351" spans="1:9" hidden="1" x14ac:dyDescent="0.3">
      <c r="A4351" t="s">
        <v>4018</v>
      </c>
      <c r="B4351">
        <v>23</v>
      </c>
      <c r="C4351" s="1">
        <v>44769</v>
      </c>
      <c r="D4351" t="s">
        <v>6842</v>
      </c>
      <c r="E4351" t="s">
        <v>6843</v>
      </c>
      <c r="F4351">
        <v>5</v>
      </c>
      <c r="G4351">
        <v>12</v>
      </c>
      <c r="H4351">
        <v>2</v>
      </c>
      <c r="I4351" t="s">
        <v>18</v>
      </c>
    </row>
    <row r="4352" spans="1:9" hidden="1" x14ac:dyDescent="0.3">
      <c r="A4352" t="s">
        <v>4018</v>
      </c>
      <c r="B4352">
        <v>22</v>
      </c>
      <c r="C4352" s="1">
        <v>44723</v>
      </c>
      <c r="D4352" t="s">
        <v>4049</v>
      </c>
      <c r="E4352" t="s">
        <v>4016</v>
      </c>
      <c r="F4352">
        <v>14</v>
      </c>
      <c r="G4352">
        <v>0</v>
      </c>
      <c r="H4352">
        <v>0</v>
      </c>
      <c r="I4352" t="s">
        <v>21</v>
      </c>
    </row>
    <row r="4353" spans="1:9" hidden="1" x14ac:dyDescent="0.3">
      <c r="A4353" t="s">
        <v>4018</v>
      </c>
      <c r="B4353">
        <v>21</v>
      </c>
      <c r="C4353" s="1">
        <v>44541</v>
      </c>
      <c r="D4353" t="s">
        <v>4721</v>
      </c>
      <c r="E4353" t="s">
        <v>4722</v>
      </c>
      <c r="F4353">
        <v>6</v>
      </c>
      <c r="G4353">
        <v>18</v>
      </c>
      <c r="H4353">
        <v>1</v>
      </c>
      <c r="I4353" t="s">
        <v>18</v>
      </c>
    </row>
    <row r="4354" spans="1:9" hidden="1" x14ac:dyDescent="0.3">
      <c r="A4354" t="s">
        <v>4018</v>
      </c>
      <c r="B4354">
        <v>20</v>
      </c>
      <c r="C4354" s="1">
        <v>44302</v>
      </c>
      <c r="D4354" t="s">
        <v>6844</v>
      </c>
      <c r="E4354" t="s">
        <v>6845</v>
      </c>
      <c r="F4354">
        <v>11</v>
      </c>
      <c r="G4354">
        <v>0</v>
      </c>
      <c r="H4354">
        <v>1</v>
      </c>
      <c r="I4354" t="s">
        <v>13</v>
      </c>
    </row>
    <row r="4355" spans="1:9" hidden="1" x14ac:dyDescent="0.3">
      <c r="A4355" t="s">
        <v>4018</v>
      </c>
      <c r="B4355">
        <v>19</v>
      </c>
      <c r="C4355" s="1">
        <v>44127</v>
      </c>
      <c r="D4355" t="s">
        <v>6846</v>
      </c>
      <c r="E4355" t="s">
        <v>6847</v>
      </c>
      <c r="F4355">
        <v>12</v>
      </c>
      <c r="G4355">
        <v>1</v>
      </c>
      <c r="H4355">
        <v>1</v>
      </c>
      <c r="I4355" t="s">
        <v>13</v>
      </c>
    </row>
    <row r="4356" spans="1:9" hidden="1" x14ac:dyDescent="0.3">
      <c r="A4356" t="s">
        <v>4018</v>
      </c>
      <c r="B4356">
        <v>18</v>
      </c>
      <c r="C4356" s="1">
        <v>43749</v>
      </c>
      <c r="D4356" t="s">
        <v>4025</v>
      </c>
      <c r="E4356" t="s">
        <v>4026</v>
      </c>
      <c r="F4356">
        <v>15</v>
      </c>
      <c r="G4356">
        <v>2</v>
      </c>
      <c r="H4356">
        <v>0</v>
      </c>
      <c r="I4356" t="s">
        <v>127</v>
      </c>
    </row>
    <row r="4357" spans="1:9" hidden="1" x14ac:dyDescent="0.3">
      <c r="A4357" t="s">
        <v>4018</v>
      </c>
      <c r="B4357">
        <v>17</v>
      </c>
      <c r="C4357" s="1">
        <v>43581</v>
      </c>
      <c r="D4357" t="s">
        <v>6848</v>
      </c>
      <c r="E4357" t="s">
        <v>6849</v>
      </c>
      <c r="F4357">
        <v>18</v>
      </c>
      <c r="G4357">
        <v>2</v>
      </c>
      <c r="H4357">
        <v>0</v>
      </c>
      <c r="I4357" t="s">
        <v>86</v>
      </c>
    </row>
    <row r="4358" spans="1:9" hidden="1" x14ac:dyDescent="0.3">
      <c r="A4358" t="s">
        <v>4018</v>
      </c>
      <c r="B4358">
        <v>16</v>
      </c>
      <c r="C4358" s="1">
        <v>43434</v>
      </c>
      <c r="D4358" t="s">
        <v>6850</v>
      </c>
      <c r="E4358" t="s">
        <v>6851</v>
      </c>
      <c r="F4358">
        <v>18</v>
      </c>
      <c r="G4358">
        <v>2</v>
      </c>
      <c r="H4358">
        <v>0</v>
      </c>
      <c r="I4358" t="s">
        <v>86</v>
      </c>
    </row>
    <row r="4359" spans="1:9" hidden="1" x14ac:dyDescent="0.3">
      <c r="A4359" t="s">
        <v>4018</v>
      </c>
      <c r="B4359">
        <v>15</v>
      </c>
      <c r="C4359" s="1">
        <v>43287</v>
      </c>
      <c r="D4359" t="s">
        <v>6852</v>
      </c>
      <c r="E4359" t="s">
        <v>6853</v>
      </c>
      <c r="F4359">
        <v>5</v>
      </c>
      <c r="G4359">
        <v>10</v>
      </c>
      <c r="H4359">
        <v>4</v>
      </c>
      <c r="I4359" t="s">
        <v>13</v>
      </c>
    </row>
    <row r="4360" spans="1:9" hidden="1" x14ac:dyDescent="0.3">
      <c r="A4360" t="s">
        <v>4018</v>
      </c>
      <c r="B4360">
        <v>14</v>
      </c>
      <c r="C4360" s="1">
        <v>43133</v>
      </c>
      <c r="D4360" t="s">
        <v>6219</v>
      </c>
      <c r="E4360" t="s">
        <v>6220</v>
      </c>
      <c r="F4360">
        <v>15</v>
      </c>
      <c r="G4360">
        <v>16</v>
      </c>
      <c r="H4360">
        <v>2</v>
      </c>
      <c r="I4360" t="s">
        <v>18</v>
      </c>
    </row>
    <row r="4361" spans="1:9" hidden="1" x14ac:dyDescent="0.3">
      <c r="A4361" t="s">
        <v>4018</v>
      </c>
      <c r="B4361">
        <v>13</v>
      </c>
      <c r="C4361" s="1">
        <v>43070</v>
      </c>
      <c r="D4361" t="s">
        <v>1551</v>
      </c>
      <c r="E4361" t="s">
        <v>1552</v>
      </c>
      <c r="F4361">
        <v>9</v>
      </c>
      <c r="G4361">
        <v>3</v>
      </c>
      <c r="H4361">
        <v>0</v>
      </c>
      <c r="I4361" t="s">
        <v>108</v>
      </c>
    </row>
    <row r="4362" spans="1:9" hidden="1" x14ac:dyDescent="0.3">
      <c r="A4362" t="s">
        <v>4018</v>
      </c>
      <c r="B4362">
        <v>12</v>
      </c>
      <c r="C4362" s="1">
        <v>42931</v>
      </c>
      <c r="D4362" t="s">
        <v>1213</v>
      </c>
      <c r="E4362" t="s">
        <v>1214</v>
      </c>
      <c r="F4362">
        <v>22</v>
      </c>
      <c r="G4362">
        <v>10</v>
      </c>
      <c r="H4362">
        <v>0</v>
      </c>
      <c r="I4362" t="s">
        <v>86</v>
      </c>
    </row>
    <row r="4363" spans="1:9" hidden="1" x14ac:dyDescent="0.3">
      <c r="A4363" t="s">
        <v>4018</v>
      </c>
      <c r="B4363">
        <v>11</v>
      </c>
      <c r="C4363" s="1">
        <v>42888</v>
      </c>
      <c r="D4363" t="s">
        <v>4385</v>
      </c>
      <c r="E4363" t="s">
        <v>4386</v>
      </c>
      <c r="F4363">
        <v>5</v>
      </c>
      <c r="G4363">
        <v>3</v>
      </c>
      <c r="H4363">
        <v>2</v>
      </c>
      <c r="I4363" t="s">
        <v>18</v>
      </c>
    </row>
    <row r="4364" spans="1:9" hidden="1" x14ac:dyDescent="0.3">
      <c r="A4364" t="s">
        <v>4018</v>
      </c>
      <c r="B4364">
        <v>10</v>
      </c>
      <c r="C4364" s="1">
        <v>42805</v>
      </c>
      <c r="D4364" t="s">
        <v>3994</v>
      </c>
      <c r="E4364" t="s">
        <v>3995</v>
      </c>
      <c r="F4364">
        <v>7</v>
      </c>
      <c r="G4364">
        <v>11</v>
      </c>
      <c r="H4364">
        <v>0</v>
      </c>
      <c r="I4364" t="s">
        <v>29</v>
      </c>
    </row>
    <row r="4365" spans="1:9" hidden="1" x14ac:dyDescent="0.3">
      <c r="A4365" t="s">
        <v>4018</v>
      </c>
      <c r="B4365">
        <v>9</v>
      </c>
      <c r="C4365" s="1">
        <v>42727</v>
      </c>
      <c r="D4365" t="s">
        <v>6854</v>
      </c>
      <c r="E4365" t="s">
        <v>6855</v>
      </c>
      <c r="F4365">
        <v>20</v>
      </c>
      <c r="G4365">
        <v>12</v>
      </c>
      <c r="H4365">
        <v>0</v>
      </c>
      <c r="I4365" t="s">
        <v>18</v>
      </c>
    </row>
    <row r="4366" spans="1:9" hidden="1" x14ac:dyDescent="0.3">
      <c r="A4366" t="s">
        <v>4018</v>
      </c>
      <c r="B4366">
        <v>8</v>
      </c>
      <c r="C4366" s="1">
        <v>42679</v>
      </c>
      <c r="D4366" t="s">
        <v>4379</v>
      </c>
      <c r="E4366" t="s">
        <v>4380</v>
      </c>
      <c r="F4366">
        <v>18</v>
      </c>
      <c r="G4366">
        <v>29</v>
      </c>
      <c r="H4366">
        <v>6</v>
      </c>
      <c r="I4366" t="s">
        <v>13</v>
      </c>
    </row>
    <row r="4367" spans="1:9" hidden="1" x14ac:dyDescent="0.3">
      <c r="A4367" t="s">
        <v>4018</v>
      </c>
      <c r="B4367">
        <v>7</v>
      </c>
      <c r="C4367" s="1">
        <v>42567</v>
      </c>
      <c r="D4367" t="s">
        <v>6856</v>
      </c>
      <c r="E4367" t="s">
        <v>6857</v>
      </c>
      <c r="F4367">
        <v>11</v>
      </c>
      <c r="G4367">
        <v>18</v>
      </c>
      <c r="H4367">
        <v>0</v>
      </c>
      <c r="I4367" t="s">
        <v>18</v>
      </c>
    </row>
    <row r="4368" spans="1:9" hidden="1" x14ac:dyDescent="0.3">
      <c r="A4368" t="s">
        <v>4018</v>
      </c>
      <c r="B4368">
        <v>6</v>
      </c>
      <c r="C4368" s="1">
        <v>42545</v>
      </c>
      <c r="D4368" t="s">
        <v>4033</v>
      </c>
      <c r="E4368" t="s">
        <v>4034</v>
      </c>
      <c r="F4368">
        <v>12</v>
      </c>
      <c r="G4368">
        <v>20</v>
      </c>
      <c r="H4368">
        <v>0</v>
      </c>
      <c r="I4368" t="s">
        <v>13</v>
      </c>
    </row>
    <row r="4369" spans="1:9" hidden="1" x14ac:dyDescent="0.3">
      <c r="A4369" t="s">
        <v>4018</v>
      </c>
      <c r="B4369">
        <v>5</v>
      </c>
      <c r="C4369" s="1">
        <v>42482</v>
      </c>
      <c r="D4369" t="s">
        <v>6858</v>
      </c>
      <c r="E4369" t="s">
        <v>6859</v>
      </c>
      <c r="F4369">
        <v>19</v>
      </c>
      <c r="G4369">
        <v>19</v>
      </c>
      <c r="H4369">
        <v>1</v>
      </c>
      <c r="I4369" t="s">
        <v>86</v>
      </c>
    </row>
    <row r="4370" spans="1:9" hidden="1" x14ac:dyDescent="0.3">
      <c r="A4370" t="s">
        <v>4018</v>
      </c>
      <c r="B4370">
        <v>4</v>
      </c>
      <c r="C4370" s="1">
        <v>42447</v>
      </c>
      <c r="D4370" t="s">
        <v>6860</v>
      </c>
      <c r="E4370" t="s">
        <v>6861</v>
      </c>
      <c r="F4370">
        <v>0</v>
      </c>
      <c r="G4370">
        <v>3</v>
      </c>
      <c r="H4370">
        <v>1</v>
      </c>
      <c r="I4370" t="s">
        <v>18</v>
      </c>
    </row>
    <row r="4371" spans="1:9" hidden="1" x14ac:dyDescent="0.3">
      <c r="A4371" t="s">
        <v>4018</v>
      </c>
      <c r="B4371">
        <v>3</v>
      </c>
      <c r="C4371" s="1">
        <v>42364</v>
      </c>
      <c r="D4371" t="s">
        <v>1084</v>
      </c>
      <c r="E4371" t="s">
        <v>1085</v>
      </c>
      <c r="F4371">
        <v>5</v>
      </c>
      <c r="G4371">
        <v>17</v>
      </c>
      <c r="H4371">
        <v>2</v>
      </c>
      <c r="I4371" t="s">
        <v>18</v>
      </c>
    </row>
    <row r="4372" spans="1:9" hidden="1" x14ac:dyDescent="0.3">
      <c r="A4372" t="s">
        <v>4018</v>
      </c>
      <c r="B4372">
        <v>2</v>
      </c>
      <c r="C4372" s="1">
        <v>42335</v>
      </c>
      <c r="D4372" t="s">
        <v>6862</v>
      </c>
      <c r="E4372" t="s">
        <v>6863</v>
      </c>
      <c r="F4372">
        <v>11</v>
      </c>
      <c r="G4372">
        <v>5</v>
      </c>
      <c r="H4372">
        <v>0</v>
      </c>
      <c r="I4372" t="s">
        <v>18</v>
      </c>
    </row>
    <row r="4373" spans="1:9" hidden="1" x14ac:dyDescent="0.3">
      <c r="A4373" t="s">
        <v>4018</v>
      </c>
      <c r="B4373">
        <v>1</v>
      </c>
      <c r="C4373" s="1">
        <v>42308</v>
      </c>
      <c r="D4373" t="s">
        <v>6864</v>
      </c>
      <c r="E4373" t="s">
        <v>6865</v>
      </c>
      <c r="F4373">
        <v>2</v>
      </c>
      <c r="G4373">
        <v>9</v>
      </c>
      <c r="H4373">
        <v>0</v>
      </c>
      <c r="I4373" t="s">
        <v>18</v>
      </c>
    </row>
    <row r="4374" spans="1:9" hidden="1" x14ac:dyDescent="0.3">
      <c r="A4374" t="s">
        <v>2559</v>
      </c>
      <c r="B4374">
        <v>18</v>
      </c>
      <c r="C4374" s="1">
        <v>44772</v>
      </c>
      <c r="D4374" t="s">
        <v>2568</v>
      </c>
      <c r="E4374" t="s">
        <v>2569</v>
      </c>
      <c r="F4374">
        <v>17</v>
      </c>
      <c r="G4374">
        <v>3</v>
      </c>
      <c r="H4374">
        <v>1</v>
      </c>
      <c r="I4374" t="s">
        <v>13</v>
      </c>
    </row>
    <row r="4375" spans="1:9" hidden="1" x14ac:dyDescent="0.3">
      <c r="A4375" t="s">
        <v>2559</v>
      </c>
      <c r="B4375">
        <v>17</v>
      </c>
      <c r="C4375" s="1">
        <v>44535</v>
      </c>
      <c r="D4375" t="s">
        <v>5428</v>
      </c>
      <c r="E4375" t="s">
        <v>2555</v>
      </c>
      <c r="F4375">
        <v>20</v>
      </c>
      <c r="G4375">
        <v>1</v>
      </c>
      <c r="H4375">
        <v>0</v>
      </c>
      <c r="I4375" t="s">
        <v>139</v>
      </c>
    </row>
    <row r="4376" spans="1:9" hidden="1" x14ac:dyDescent="0.3">
      <c r="A4376" t="s">
        <v>2559</v>
      </c>
      <c r="B4376">
        <v>16</v>
      </c>
      <c r="C4376" s="1">
        <v>44100</v>
      </c>
      <c r="D4376" t="s">
        <v>1131</v>
      </c>
      <c r="E4376" t="s">
        <v>1132</v>
      </c>
      <c r="F4376">
        <v>30</v>
      </c>
      <c r="G4376">
        <v>0</v>
      </c>
      <c r="H4376">
        <v>0</v>
      </c>
      <c r="I4376" t="s">
        <v>26</v>
      </c>
    </row>
    <row r="4377" spans="1:9" hidden="1" x14ac:dyDescent="0.3">
      <c r="A4377" t="s">
        <v>2559</v>
      </c>
      <c r="B4377">
        <v>15</v>
      </c>
      <c r="C4377" s="1">
        <v>43743</v>
      </c>
      <c r="D4377" t="s">
        <v>913</v>
      </c>
      <c r="E4377" t="s">
        <v>914</v>
      </c>
      <c r="F4377">
        <v>39</v>
      </c>
      <c r="G4377">
        <v>1</v>
      </c>
      <c r="H4377">
        <v>1</v>
      </c>
      <c r="I4377" t="s">
        <v>26</v>
      </c>
    </row>
    <row r="4378" spans="1:9" hidden="1" x14ac:dyDescent="0.3">
      <c r="A4378" t="s">
        <v>2559</v>
      </c>
      <c r="B4378">
        <v>14</v>
      </c>
      <c r="C4378" s="1">
        <v>43568</v>
      </c>
      <c r="D4378" t="s">
        <v>1144</v>
      </c>
      <c r="E4378" t="s">
        <v>1145</v>
      </c>
      <c r="F4378">
        <v>25</v>
      </c>
      <c r="G4378">
        <v>3</v>
      </c>
      <c r="H4378">
        <v>0</v>
      </c>
      <c r="I4378" t="s">
        <v>13</v>
      </c>
    </row>
    <row r="4379" spans="1:9" hidden="1" x14ac:dyDescent="0.3">
      <c r="A4379" t="s">
        <v>2559</v>
      </c>
      <c r="B4379">
        <v>13</v>
      </c>
      <c r="C4379" s="1">
        <v>43400</v>
      </c>
      <c r="D4379" t="s">
        <v>3572</v>
      </c>
      <c r="E4379" t="s">
        <v>3573</v>
      </c>
      <c r="F4379">
        <v>34</v>
      </c>
      <c r="G4379">
        <v>2</v>
      </c>
      <c r="H4379">
        <v>0</v>
      </c>
      <c r="I4379" t="s">
        <v>127</v>
      </c>
    </row>
    <row r="4380" spans="1:9" hidden="1" x14ac:dyDescent="0.3">
      <c r="A4380" t="s">
        <v>2559</v>
      </c>
      <c r="B4380">
        <v>12</v>
      </c>
      <c r="C4380" s="1">
        <v>43162</v>
      </c>
      <c r="D4380" t="s">
        <v>6866</v>
      </c>
      <c r="E4380" t="s">
        <v>6867</v>
      </c>
      <c r="F4380">
        <v>22</v>
      </c>
      <c r="G4380">
        <v>22</v>
      </c>
      <c r="H4380">
        <v>3</v>
      </c>
      <c r="I4380" t="s">
        <v>108</v>
      </c>
    </row>
    <row r="4381" spans="1:9" hidden="1" x14ac:dyDescent="0.3">
      <c r="A4381" t="s">
        <v>2559</v>
      </c>
      <c r="B4381">
        <v>11</v>
      </c>
      <c r="C4381" s="1">
        <v>42972</v>
      </c>
      <c r="D4381" t="s">
        <v>6868</v>
      </c>
      <c r="E4381" t="s">
        <v>6869</v>
      </c>
      <c r="F4381">
        <v>20</v>
      </c>
      <c r="G4381">
        <v>1</v>
      </c>
      <c r="H4381">
        <v>0</v>
      </c>
      <c r="I4381" t="s">
        <v>18</v>
      </c>
    </row>
    <row r="4382" spans="1:9" hidden="1" x14ac:dyDescent="0.3">
      <c r="A4382" t="s">
        <v>2559</v>
      </c>
      <c r="B4382">
        <v>10</v>
      </c>
      <c r="C4382" s="1">
        <v>42808</v>
      </c>
      <c r="D4382" t="s">
        <v>6870</v>
      </c>
      <c r="E4382" t="s">
        <v>6871</v>
      </c>
      <c r="F4382">
        <v>10</v>
      </c>
      <c r="G4382">
        <v>0</v>
      </c>
      <c r="H4382">
        <v>0</v>
      </c>
      <c r="I4382" t="s">
        <v>18</v>
      </c>
    </row>
    <row r="4383" spans="1:9" hidden="1" x14ac:dyDescent="0.3">
      <c r="A4383" t="s">
        <v>2559</v>
      </c>
      <c r="B4383">
        <v>9</v>
      </c>
      <c r="C4383" s="1">
        <v>42572</v>
      </c>
      <c r="D4383" t="s">
        <v>1578</v>
      </c>
      <c r="E4383" t="s">
        <v>1579</v>
      </c>
      <c r="F4383">
        <v>44</v>
      </c>
      <c r="G4383">
        <v>13</v>
      </c>
      <c r="H4383">
        <v>0</v>
      </c>
      <c r="I4383" t="s">
        <v>18</v>
      </c>
    </row>
    <row r="4384" spans="1:9" hidden="1" x14ac:dyDescent="0.3">
      <c r="A4384" t="s">
        <v>2559</v>
      </c>
      <c r="B4384">
        <v>8</v>
      </c>
      <c r="C4384" s="1">
        <v>42444</v>
      </c>
      <c r="D4384" t="s">
        <v>3576</v>
      </c>
      <c r="E4384" t="s">
        <v>3577</v>
      </c>
      <c r="F4384">
        <v>8</v>
      </c>
      <c r="G4384">
        <v>1</v>
      </c>
      <c r="H4384">
        <v>1</v>
      </c>
      <c r="I4384" t="s">
        <v>18</v>
      </c>
    </row>
    <row r="4385" spans="1:9" hidden="1" x14ac:dyDescent="0.3">
      <c r="A4385" t="s">
        <v>2559</v>
      </c>
      <c r="B4385">
        <v>7</v>
      </c>
      <c r="C4385" s="1">
        <v>42322</v>
      </c>
      <c r="D4385" t="s">
        <v>6563</v>
      </c>
      <c r="E4385" t="s">
        <v>6564</v>
      </c>
      <c r="F4385">
        <v>25</v>
      </c>
      <c r="G4385">
        <v>7</v>
      </c>
      <c r="H4385">
        <v>3</v>
      </c>
      <c r="I4385" t="s">
        <v>18</v>
      </c>
    </row>
    <row r="4386" spans="1:9" hidden="1" x14ac:dyDescent="0.3">
      <c r="A4386" t="s">
        <v>2559</v>
      </c>
      <c r="B4386">
        <v>6</v>
      </c>
      <c r="C4386" s="1">
        <v>42223</v>
      </c>
      <c r="D4386" t="s">
        <v>6872</v>
      </c>
      <c r="E4386" t="s">
        <v>6873</v>
      </c>
      <c r="F4386">
        <v>28</v>
      </c>
      <c r="G4386">
        <v>6</v>
      </c>
      <c r="H4386">
        <v>1</v>
      </c>
      <c r="I4386" t="s">
        <v>13</v>
      </c>
    </row>
    <row r="4387" spans="1:9" hidden="1" x14ac:dyDescent="0.3">
      <c r="A4387" t="s">
        <v>2559</v>
      </c>
      <c r="B4387">
        <v>5</v>
      </c>
      <c r="C4387" s="1">
        <v>42104</v>
      </c>
      <c r="D4387" t="s">
        <v>6622</v>
      </c>
      <c r="E4387" t="s">
        <v>6623</v>
      </c>
      <c r="F4387">
        <v>13</v>
      </c>
      <c r="G4387">
        <v>1</v>
      </c>
      <c r="H4387">
        <v>0</v>
      </c>
      <c r="I4387" t="s">
        <v>18</v>
      </c>
    </row>
    <row r="4388" spans="1:9" hidden="1" x14ac:dyDescent="0.3">
      <c r="A4388" t="s">
        <v>2559</v>
      </c>
      <c r="B4388">
        <v>4</v>
      </c>
      <c r="C4388" s="1">
        <v>42055</v>
      </c>
      <c r="D4388" t="s">
        <v>6874</v>
      </c>
      <c r="E4388" t="s">
        <v>6875</v>
      </c>
      <c r="F4388">
        <v>15</v>
      </c>
      <c r="G4388">
        <v>5</v>
      </c>
      <c r="H4388">
        <v>2</v>
      </c>
      <c r="I4388" t="s">
        <v>18</v>
      </c>
    </row>
    <row r="4389" spans="1:9" hidden="1" x14ac:dyDescent="0.3">
      <c r="A4389" t="s">
        <v>2559</v>
      </c>
      <c r="B4389">
        <v>3</v>
      </c>
      <c r="C4389" s="1">
        <v>41985</v>
      </c>
      <c r="D4389" t="s">
        <v>2235</v>
      </c>
      <c r="E4389" t="s">
        <v>2236</v>
      </c>
      <c r="F4389">
        <v>23</v>
      </c>
      <c r="G4389">
        <v>16</v>
      </c>
      <c r="H4389">
        <v>1</v>
      </c>
      <c r="I4389" t="s">
        <v>86</v>
      </c>
    </row>
    <row r="4390" spans="1:9" hidden="1" x14ac:dyDescent="0.3">
      <c r="A4390" t="s">
        <v>2559</v>
      </c>
      <c r="B4390">
        <v>2</v>
      </c>
      <c r="C4390" s="1">
        <v>41913</v>
      </c>
      <c r="D4390" t="s">
        <v>6876</v>
      </c>
      <c r="E4390" t="s">
        <v>6877</v>
      </c>
      <c r="F4390">
        <v>21</v>
      </c>
      <c r="G4390">
        <v>7</v>
      </c>
      <c r="H4390">
        <v>0</v>
      </c>
      <c r="I4390" t="s">
        <v>13</v>
      </c>
    </row>
    <row r="4391" spans="1:9" hidden="1" x14ac:dyDescent="0.3">
      <c r="A4391" t="s">
        <v>2559</v>
      </c>
      <c r="B4391">
        <v>1</v>
      </c>
      <c r="C4391" s="1">
        <v>41843</v>
      </c>
      <c r="D4391" t="s">
        <v>6878</v>
      </c>
      <c r="E4391" t="s">
        <v>6879</v>
      </c>
      <c r="F4391">
        <v>4</v>
      </c>
      <c r="G4391">
        <v>10</v>
      </c>
      <c r="H4391">
        <v>0</v>
      </c>
      <c r="I4391" t="s">
        <v>108</v>
      </c>
    </row>
    <row r="4392" spans="1:9" hidden="1" x14ac:dyDescent="0.3">
      <c r="A4392" t="s">
        <v>5283</v>
      </c>
      <c r="B4392">
        <v>16</v>
      </c>
      <c r="C4392" s="1">
        <v>44772</v>
      </c>
      <c r="D4392" t="s">
        <v>4023</v>
      </c>
      <c r="E4392" t="s">
        <v>4024</v>
      </c>
      <c r="F4392">
        <v>15</v>
      </c>
      <c r="G4392">
        <v>1</v>
      </c>
      <c r="H4392">
        <v>0</v>
      </c>
      <c r="I4392" t="s">
        <v>26</v>
      </c>
    </row>
    <row r="4393" spans="1:9" hidden="1" x14ac:dyDescent="0.3">
      <c r="A4393" t="s">
        <v>5283</v>
      </c>
      <c r="B4393">
        <v>15</v>
      </c>
      <c r="C4393" s="1">
        <v>44540</v>
      </c>
      <c r="D4393" t="s">
        <v>5270</v>
      </c>
      <c r="E4393" t="s">
        <v>5271</v>
      </c>
      <c r="F4393">
        <v>15</v>
      </c>
      <c r="G4393">
        <v>1</v>
      </c>
      <c r="H4393">
        <v>0</v>
      </c>
      <c r="I4393" t="s">
        <v>86</v>
      </c>
    </row>
    <row r="4394" spans="1:9" hidden="1" x14ac:dyDescent="0.3">
      <c r="A4394" t="s">
        <v>5283</v>
      </c>
      <c r="B4394">
        <v>14</v>
      </c>
      <c r="C4394" s="1">
        <v>44449</v>
      </c>
      <c r="D4394" t="s">
        <v>6880</v>
      </c>
      <c r="E4394" t="s">
        <v>6881</v>
      </c>
      <c r="F4394">
        <v>2</v>
      </c>
      <c r="G4394">
        <v>6</v>
      </c>
      <c r="H4394">
        <v>3</v>
      </c>
      <c r="I4394" t="s">
        <v>108</v>
      </c>
    </row>
    <row r="4395" spans="1:9" hidden="1" x14ac:dyDescent="0.3">
      <c r="A4395" t="s">
        <v>5283</v>
      </c>
      <c r="B4395">
        <v>13</v>
      </c>
      <c r="C4395" s="1">
        <v>44079</v>
      </c>
      <c r="D4395" t="s">
        <v>6882</v>
      </c>
      <c r="E4395" t="s">
        <v>6883</v>
      </c>
      <c r="F4395">
        <v>5</v>
      </c>
      <c r="G4395">
        <v>2</v>
      </c>
      <c r="H4395">
        <v>0</v>
      </c>
      <c r="I4395" t="s">
        <v>18</v>
      </c>
    </row>
    <row r="4396" spans="1:9" hidden="1" x14ac:dyDescent="0.3">
      <c r="A4396" t="s">
        <v>5283</v>
      </c>
      <c r="B4396">
        <v>12</v>
      </c>
      <c r="C4396" s="1">
        <v>44065</v>
      </c>
      <c r="D4396" t="s">
        <v>6884</v>
      </c>
      <c r="E4396" t="s">
        <v>6885</v>
      </c>
      <c r="F4396">
        <v>2</v>
      </c>
      <c r="G4396">
        <v>2</v>
      </c>
      <c r="H4396">
        <v>0</v>
      </c>
      <c r="I4396" t="s">
        <v>18</v>
      </c>
    </row>
    <row r="4397" spans="1:9" hidden="1" x14ac:dyDescent="0.3">
      <c r="A4397" t="s">
        <v>5283</v>
      </c>
      <c r="B4397">
        <v>11</v>
      </c>
      <c r="C4397" s="1">
        <v>43400</v>
      </c>
      <c r="D4397" t="s">
        <v>5280</v>
      </c>
      <c r="E4397" t="s">
        <v>5281</v>
      </c>
      <c r="F4397">
        <v>13</v>
      </c>
      <c r="G4397">
        <v>1</v>
      </c>
      <c r="H4397">
        <v>0</v>
      </c>
      <c r="I4397" t="s">
        <v>29</v>
      </c>
    </row>
    <row r="4398" spans="1:9" hidden="1" x14ac:dyDescent="0.3">
      <c r="A4398" t="s">
        <v>5283</v>
      </c>
      <c r="B4398">
        <v>10</v>
      </c>
      <c r="C4398" s="1">
        <v>43134</v>
      </c>
      <c r="D4398" t="s">
        <v>2897</v>
      </c>
      <c r="E4398" t="s">
        <v>2898</v>
      </c>
      <c r="F4398">
        <v>7</v>
      </c>
      <c r="G4398">
        <v>0</v>
      </c>
      <c r="H4398">
        <v>0</v>
      </c>
      <c r="I4398" t="s">
        <v>26</v>
      </c>
    </row>
    <row r="4399" spans="1:9" hidden="1" x14ac:dyDescent="0.3">
      <c r="A4399" t="s">
        <v>5283</v>
      </c>
      <c r="B4399">
        <v>9</v>
      </c>
      <c r="C4399" s="1">
        <v>43021</v>
      </c>
      <c r="D4399" t="s">
        <v>6886</v>
      </c>
      <c r="E4399" t="s">
        <v>6887</v>
      </c>
      <c r="F4399">
        <v>4</v>
      </c>
      <c r="G4399">
        <v>4</v>
      </c>
      <c r="H4399">
        <v>0</v>
      </c>
      <c r="I4399" t="s">
        <v>18</v>
      </c>
    </row>
    <row r="4400" spans="1:9" hidden="1" x14ac:dyDescent="0.3">
      <c r="A4400" t="s">
        <v>5283</v>
      </c>
      <c r="B4400">
        <v>8</v>
      </c>
      <c r="C4400" s="1">
        <v>42917</v>
      </c>
      <c r="D4400" t="s">
        <v>6888</v>
      </c>
      <c r="E4400" t="s">
        <v>6889</v>
      </c>
      <c r="F4400">
        <v>2</v>
      </c>
      <c r="G4400">
        <v>2</v>
      </c>
      <c r="H4400">
        <v>1</v>
      </c>
      <c r="I4400" t="s">
        <v>18</v>
      </c>
    </row>
    <row r="4401" spans="1:9" hidden="1" x14ac:dyDescent="0.3">
      <c r="A4401" t="s">
        <v>5283</v>
      </c>
      <c r="B4401">
        <v>7</v>
      </c>
      <c r="C4401" s="1">
        <v>42811</v>
      </c>
      <c r="D4401" t="s">
        <v>4070</v>
      </c>
      <c r="E4401" t="s">
        <v>4071</v>
      </c>
      <c r="F4401">
        <v>5</v>
      </c>
      <c r="G4401">
        <v>19</v>
      </c>
      <c r="H4401">
        <v>1</v>
      </c>
      <c r="I4401" t="s">
        <v>18</v>
      </c>
    </row>
    <row r="4402" spans="1:9" hidden="1" x14ac:dyDescent="0.3">
      <c r="A4402" t="s">
        <v>5283</v>
      </c>
      <c r="B4402">
        <v>6</v>
      </c>
      <c r="C4402" s="1">
        <v>42642</v>
      </c>
      <c r="D4402" t="s">
        <v>5276</v>
      </c>
      <c r="E4402" t="s">
        <v>5277</v>
      </c>
      <c r="F4402">
        <v>16</v>
      </c>
      <c r="G4402">
        <v>5</v>
      </c>
      <c r="H4402">
        <v>0</v>
      </c>
      <c r="I4402" t="s">
        <v>29</v>
      </c>
    </row>
    <row r="4403" spans="1:9" hidden="1" x14ac:dyDescent="0.3">
      <c r="A4403" t="s">
        <v>5283</v>
      </c>
      <c r="B4403">
        <v>5</v>
      </c>
      <c r="C4403" s="1">
        <v>42476</v>
      </c>
      <c r="D4403" t="s">
        <v>5286</v>
      </c>
      <c r="E4403" t="s">
        <v>5287</v>
      </c>
      <c r="F4403">
        <v>6</v>
      </c>
      <c r="G4403">
        <v>0</v>
      </c>
      <c r="H4403">
        <v>0</v>
      </c>
      <c r="I4403" t="s">
        <v>18</v>
      </c>
    </row>
    <row r="4404" spans="1:9" hidden="1" x14ac:dyDescent="0.3">
      <c r="A4404" t="s">
        <v>5283</v>
      </c>
      <c r="B4404">
        <v>4</v>
      </c>
      <c r="C4404" s="1">
        <v>42287</v>
      </c>
      <c r="D4404" t="s">
        <v>6890</v>
      </c>
      <c r="E4404" t="s">
        <v>6891</v>
      </c>
      <c r="F4404">
        <v>10</v>
      </c>
      <c r="G4404">
        <v>32</v>
      </c>
      <c r="H4404">
        <v>3</v>
      </c>
      <c r="I4404" t="s">
        <v>29</v>
      </c>
    </row>
    <row r="4405" spans="1:9" hidden="1" x14ac:dyDescent="0.3">
      <c r="A4405" t="s">
        <v>5283</v>
      </c>
      <c r="B4405">
        <v>3</v>
      </c>
      <c r="C4405" s="1">
        <v>42152</v>
      </c>
      <c r="D4405" t="s">
        <v>6892</v>
      </c>
      <c r="E4405" t="s">
        <v>6893</v>
      </c>
      <c r="F4405">
        <v>8</v>
      </c>
      <c r="G4405">
        <v>7</v>
      </c>
      <c r="H4405">
        <v>0</v>
      </c>
      <c r="I4405" t="s">
        <v>29</v>
      </c>
    </row>
    <row r="4406" spans="1:9" hidden="1" x14ac:dyDescent="0.3">
      <c r="A4406" t="s">
        <v>5283</v>
      </c>
      <c r="B4406">
        <v>2</v>
      </c>
      <c r="C4406" s="1">
        <v>42105</v>
      </c>
      <c r="D4406" t="s">
        <v>6894</v>
      </c>
      <c r="E4406" t="s">
        <v>6895</v>
      </c>
      <c r="F4406">
        <v>0</v>
      </c>
      <c r="G4406">
        <v>4</v>
      </c>
      <c r="H4406">
        <v>0</v>
      </c>
      <c r="I4406" t="s">
        <v>29</v>
      </c>
    </row>
    <row r="4407" spans="1:9" hidden="1" x14ac:dyDescent="0.3">
      <c r="A4407" t="s">
        <v>5283</v>
      </c>
      <c r="B4407">
        <v>1</v>
      </c>
      <c r="C4407" s="1">
        <v>42035</v>
      </c>
      <c r="D4407" t="s">
        <v>4397</v>
      </c>
      <c r="E4407" t="s">
        <v>4398</v>
      </c>
      <c r="F4407">
        <v>5</v>
      </c>
      <c r="G4407">
        <v>50</v>
      </c>
      <c r="H4407">
        <v>4</v>
      </c>
      <c r="I4407" t="s">
        <v>29</v>
      </c>
    </row>
    <row r="4408" spans="1:9" hidden="1" x14ac:dyDescent="0.3">
      <c r="A4408" t="s">
        <v>6896</v>
      </c>
      <c r="B4408">
        <v>25</v>
      </c>
      <c r="C4408" s="1">
        <v>44611</v>
      </c>
      <c r="D4408" t="s">
        <v>911</v>
      </c>
      <c r="E4408" t="s">
        <v>912</v>
      </c>
      <c r="F4408">
        <v>38</v>
      </c>
      <c r="G4408">
        <v>0</v>
      </c>
      <c r="H4408">
        <v>0</v>
      </c>
      <c r="I4408" t="s">
        <v>21</v>
      </c>
    </row>
    <row r="4409" spans="1:9" hidden="1" x14ac:dyDescent="0.3">
      <c r="A4409" t="s">
        <v>6896</v>
      </c>
      <c r="B4409">
        <v>24</v>
      </c>
      <c r="C4409" s="1">
        <v>44513</v>
      </c>
      <c r="D4409" t="s">
        <v>6300</v>
      </c>
      <c r="E4409" t="s">
        <v>6301</v>
      </c>
      <c r="F4409">
        <v>26</v>
      </c>
      <c r="G4409">
        <v>9</v>
      </c>
      <c r="H4409">
        <v>0</v>
      </c>
      <c r="I4409" t="s">
        <v>13</v>
      </c>
    </row>
    <row r="4410" spans="1:9" hidden="1" x14ac:dyDescent="0.3">
      <c r="A4410" t="s">
        <v>6896</v>
      </c>
      <c r="B4410">
        <v>23</v>
      </c>
      <c r="C4410" s="1">
        <v>43804</v>
      </c>
      <c r="D4410" t="s">
        <v>6897</v>
      </c>
      <c r="E4410" t="s">
        <v>6898</v>
      </c>
      <c r="F4410">
        <v>16</v>
      </c>
      <c r="G4410">
        <v>1</v>
      </c>
      <c r="H4410">
        <v>0</v>
      </c>
      <c r="I4410" t="s">
        <v>10</v>
      </c>
    </row>
    <row r="4411" spans="1:9" hidden="1" x14ac:dyDescent="0.3">
      <c r="A4411" t="s">
        <v>6896</v>
      </c>
      <c r="B4411">
        <v>22</v>
      </c>
      <c r="C4411" s="1">
        <v>43636</v>
      </c>
      <c r="D4411" t="s">
        <v>6899</v>
      </c>
      <c r="E4411" t="s">
        <v>6900</v>
      </c>
      <c r="F4411">
        <v>18</v>
      </c>
      <c r="G4411">
        <v>4</v>
      </c>
      <c r="H4411">
        <v>0</v>
      </c>
      <c r="I4411" t="s">
        <v>193</v>
      </c>
    </row>
    <row r="4412" spans="1:9" hidden="1" x14ac:dyDescent="0.3">
      <c r="A4412" t="s">
        <v>6896</v>
      </c>
      <c r="B4412">
        <v>21</v>
      </c>
      <c r="C4412" s="1">
        <v>43539</v>
      </c>
      <c r="D4412" t="s">
        <v>772</v>
      </c>
      <c r="E4412" t="s">
        <v>773</v>
      </c>
      <c r="F4412">
        <v>17</v>
      </c>
      <c r="G4412">
        <v>9</v>
      </c>
      <c r="H4412">
        <v>1</v>
      </c>
      <c r="I4412" t="s">
        <v>18</v>
      </c>
    </row>
    <row r="4413" spans="1:9" hidden="1" x14ac:dyDescent="0.3">
      <c r="A4413" t="s">
        <v>6896</v>
      </c>
      <c r="B4413">
        <v>20</v>
      </c>
      <c r="C4413" s="1">
        <v>43412</v>
      </c>
      <c r="D4413" t="s">
        <v>6622</v>
      </c>
      <c r="E4413" t="s">
        <v>6623</v>
      </c>
      <c r="F4413">
        <v>17</v>
      </c>
      <c r="G4413">
        <v>3</v>
      </c>
      <c r="H4413">
        <v>0</v>
      </c>
      <c r="I4413" t="s">
        <v>13</v>
      </c>
    </row>
    <row r="4414" spans="1:9" hidden="1" x14ac:dyDescent="0.3">
      <c r="A4414" t="s">
        <v>6896</v>
      </c>
      <c r="B4414">
        <v>19</v>
      </c>
      <c r="C4414" s="1">
        <v>43029</v>
      </c>
      <c r="D4414" t="s">
        <v>5582</v>
      </c>
      <c r="E4414" t="s">
        <v>5583</v>
      </c>
      <c r="F4414">
        <v>12</v>
      </c>
      <c r="G4414">
        <v>2</v>
      </c>
      <c r="H4414">
        <v>2</v>
      </c>
      <c r="I4414" t="s">
        <v>13</v>
      </c>
    </row>
    <row r="4415" spans="1:9" hidden="1" x14ac:dyDescent="0.3">
      <c r="A4415" t="s">
        <v>6896</v>
      </c>
      <c r="B4415">
        <v>18</v>
      </c>
      <c r="C4415" s="1">
        <v>42873</v>
      </c>
      <c r="D4415" t="s">
        <v>5234</v>
      </c>
      <c r="E4415" t="s">
        <v>5235</v>
      </c>
      <c r="F4415">
        <v>20</v>
      </c>
      <c r="G4415">
        <v>4</v>
      </c>
      <c r="H4415">
        <v>1</v>
      </c>
      <c r="I4415" t="s">
        <v>13</v>
      </c>
    </row>
    <row r="4416" spans="1:9" hidden="1" x14ac:dyDescent="0.3">
      <c r="A4416" t="s">
        <v>6896</v>
      </c>
      <c r="B4416">
        <v>17</v>
      </c>
      <c r="C4416" s="1">
        <v>42805</v>
      </c>
      <c r="D4416" t="s">
        <v>4204</v>
      </c>
      <c r="E4416" t="s">
        <v>4205</v>
      </c>
      <c r="F4416">
        <v>28</v>
      </c>
      <c r="G4416">
        <v>11</v>
      </c>
      <c r="H4416">
        <v>0</v>
      </c>
      <c r="I4416" t="s">
        <v>18</v>
      </c>
    </row>
    <row r="4417" spans="1:9" hidden="1" x14ac:dyDescent="0.3">
      <c r="A4417" t="s">
        <v>6896</v>
      </c>
      <c r="B4417">
        <v>16</v>
      </c>
      <c r="C4417" s="1">
        <v>42665</v>
      </c>
      <c r="D4417" t="s">
        <v>6636</v>
      </c>
      <c r="E4417" t="s">
        <v>6637</v>
      </c>
      <c r="F4417">
        <v>9</v>
      </c>
      <c r="G4417">
        <v>1</v>
      </c>
      <c r="H4417">
        <v>1</v>
      </c>
      <c r="I4417" t="s">
        <v>18</v>
      </c>
    </row>
    <row r="4418" spans="1:9" hidden="1" x14ac:dyDescent="0.3">
      <c r="A4418" t="s">
        <v>6896</v>
      </c>
      <c r="B4418">
        <v>15</v>
      </c>
      <c r="C4418" s="1">
        <v>42532</v>
      </c>
      <c r="D4418" t="s">
        <v>5564</v>
      </c>
      <c r="E4418" t="s">
        <v>5565</v>
      </c>
      <c r="F4418">
        <v>11</v>
      </c>
      <c r="G4418">
        <v>9</v>
      </c>
      <c r="H4418">
        <v>0</v>
      </c>
      <c r="I4418" t="s">
        <v>86</v>
      </c>
    </row>
    <row r="4419" spans="1:9" hidden="1" x14ac:dyDescent="0.3">
      <c r="A4419" t="s">
        <v>6896</v>
      </c>
      <c r="B4419">
        <v>14</v>
      </c>
      <c r="C4419" s="1">
        <v>42510</v>
      </c>
      <c r="D4419" t="s">
        <v>772</v>
      </c>
      <c r="E4419" t="s">
        <v>773</v>
      </c>
      <c r="F4419">
        <v>9</v>
      </c>
      <c r="G4419">
        <v>7</v>
      </c>
      <c r="H4419">
        <v>1</v>
      </c>
      <c r="I4419" t="s">
        <v>18</v>
      </c>
    </row>
    <row r="4420" spans="1:9" hidden="1" x14ac:dyDescent="0.3">
      <c r="A4420" t="s">
        <v>6896</v>
      </c>
      <c r="B4420">
        <v>13</v>
      </c>
      <c r="C4420" s="1">
        <v>42434</v>
      </c>
      <c r="D4420" t="s">
        <v>6901</v>
      </c>
      <c r="E4420" t="s">
        <v>6902</v>
      </c>
      <c r="F4420">
        <v>8</v>
      </c>
      <c r="G4420">
        <v>2</v>
      </c>
      <c r="H4420">
        <v>0</v>
      </c>
      <c r="I4420" t="s">
        <v>18</v>
      </c>
    </row>
    <row r="4421" spans="1:9" hidden="1" x14ac:dyDescent="0.3">
      <c r="A4421" t="s">
        <v>6896</v>
      </c>
      <c r="B4421">
        <v>12</v>
      </c>
      <c r="C4421" s="1">
        <v>42357</v>
      </c>
      <c r="D4421" t="s">
        <v>5245</v>
      </c>
      <c r="E4421" t="s">
        <v>5246</v>
      </c>
      <c r="F4421">
        <v>8</v>
      </c>
      <c r="G4421">
        <v>3</v>
      </c>
      <c r="H4421">
        <v>1</v>
      </c>
      <c r="I4421" t="s">
        <v>13</v>
      </c>
    </row>
    <row r="4422" spans="1:9" hidden="1" x14ac:dyDescent="0.3">
      <c r="A4422" t="s">
        <v>6896</v>
      </c>
      <c r="B4422">
        <v>11</v>
      </c>
      <c r="C4422" s="1">
        <v>42280</v>
      </c>
      <c r="D4422" t="s">
        <v>2868</v>
      </c>
      <c r="E4422" t="s">
        <v>2869</v>
      </c>
      <c r="F4422">
        <v>7</v>
      </c>
      <c r="G4422">
        <v>13</v>
      </c>
      <c r="H4422">
        <v>1</v>
      </c>
      <c r="I4422" t="s">
        <v>13</v>
      </c>
    </row>
    <row r="4423" spans="1:9" hidden="1" x14ac:dyDescent="0.3">
      <c r="A4423" t="s">
        <v>6896</v>
      </c>
      <c r="B4423">
        <v>10</v>
      </c>
      <c r="C4423" s="1">
        <v>42185</v>
      </c>
      <c r="D4423" t="s">
        <v>1559</v>
      </c>
      <c r="E4423" t="s">
        <v>1560</v>
      </c>
      <c r="F4423">
        <v>13</v>
      </c>
      <c r="G4423">
        <v>6</v>
      </c>
      <c r="H4423">
        <v>1</v>
      </c>
      <c r="I4423" t="s">
        <v>13</v>
      </c>
    </row>
    <row r="4424" spans="1:9" hidden="1" x14ac:dyDescent="0.3">
      <c r="A4424" t="s">
        <v>6896</v>
      </c>
      <c r="B4424">
        <v>9</v>
      </c>
      <c r="C4424" s="1">
        <v>42075</v>
      </c>
      <c r="D4424" t="s">
        <v>6903</v>
      </c>
      <c r="E4424" t="s">
        <v>6904</v>
      </c>
      <c r="F4424">
        <v>3</v>
      </c>
      <c r="G4424">
        <v>0</v>
      </c>
      <c r="H4424">
        <v>0</v>
      </c>
      <c r="I4424" t="s">
        <v>18</v>
      </c>
    </row>
    <row r="4425" spans="1:9" hidden="1" x14ac:dyDescent="0.3">
      <c r="A4425" t="s">
        <v>6896</v>
      </c>
      <c r="B4425">
        <v>8</v>
      </c>
      <c r="C4425" s="1">
        <v>41979</v>
      </c>
      <c r="D4425" t="s">
        <v>6905</v>
      </c>
      <c r="E4425" t="s">
        <v>6906</v>
      </c>
      <c r="F4425">
        <v>5</v>
      </c>
      <c r="G4425">
        <v>2</v>
      </c>
      <c r="H4425">
        <v>0</v>
      </c>
      <c r="I4425" t="s">
        <v>86</v>
      </c>
    </row>
    <row r="4426" spans="1:9" hidden="1" x14ac:dyDescent="0.3">
      <c r="A4426" t="s">
        <v>6896</v>
      </c>
      <c r="B4426">
        <v>7</v>
      </c>
      <c r="C4426" s="1">
        <v>41942</v>
      </c>
      <c r="D4426" t="s">
        <v>6907</v>
      </c>
      <c r="E4426" t="s">
        <v>6908</v>
      </c>
      <c r="F4426">
        <v>2</v>
      </c>
      <c r="G4426">
        <v>2</v>
      </c>
      <c r="H4426">
        <v>1</v>
      </c>
      <c r="I4426" t="s">
        <v>586</v>
      </c>
    </row>
    <row r="4427" spans="1:9" hidden="1" x14ac:dyDescent="0.3">
      <c r="A4427" t="s">
        <v>6896</v>
      </c>
      <c r="B4427">
        <v>6</v>
      </c>
      <c r="C4427" s="1">
        <v>41860</v>
      </c>
      <c r="D4427" t="s">
        <v>6909</v>
      </c>
      <c r="E4427" t="s">
        <v>6910</v>
      </c>
      <c r="F4427">
        <v>2</v>
      </c>
      <c r="G4427">
        <v>1</v>
      </c>
      <c r="H4427">
        <v>0</v>
      </c>
      <c r="I4427" t="s">
        <v>18</v>
      </c>
    </row>
    <row r="4428" spans="1:9" hidden="1" x14ac:dyDescent="0.3">
      <c r="A4428" t="s">
        <v>6896</v>
      </c>
      <c r="B4428">
        <v>5</v>
      </c>
      <c r="C4428" s="1">
        <v>41748</v>
      </c>
      <c r="D4428" t="s">
        <v>6911</v>
      </c>
      <c r="E4428" t="s">
        <v>6912</v>
      </c>
      <c r="F4428">
        <v>3</v>
      </c>
      <c r="G4428">
        <v>5</v>
      </c>
      <c r="H4428">
        <v>0</v>
      </c>
      <c r="I4428" t="s">
        <v>18</v>
      </c>
    </row>
    <row r="4429" spans="1:9" hidden="1" x14ac:dyDescent="0.3">
      <c r="A4429" t="s">
        <v>6896</v>
      </c>
      <c r="B4429">
        <v>4</v>
      </c>
      <c r="C4429" s="1">
        <v>41664</v>
      </c>
      <c r="D4429" t="s">
        <v>5787</v>
      </c>
      <c r="E4429" t="s">
        <v>5788</v>
      </c>
      <c r="F4429">
        <v>3</v>
      </c>
      <c r="G4429">
        <v>3</v>
      </c>
      <c r="H4429">
        <v>0</v>
      </c>
      <c r="I4429" t="s">
        <v>18</v>
      </c>
    </row>
    <row r="4430" spans="1:9" hidden="1" x14ac:dyDescent="0.3">
      <c r="A4430" t="s">
        <v>6896</v>
      </c>
      <c r="B4430">
        <v>3</v>
      </c>
      <c r="C4430" s="1">
        <v>41547</v>
      </c>
      <c r="D4430" t="s">
        <v>2886</v>
      </c>
      <c r="E4430" t="s">
        <v>2887</v>
      </c>
      <c r="F4430">
        <v>4</v>
      </c>
      <c r="G4430">
        <v>4</v>
      </c>
      <c r="H4430">
        <v>2</v>
      </c>
      <c r="I4430" t="s">
        <v>13</v>
      </c>
    </row>
    <row r="4431" spans="1:9" hidden="1" x14ac:dyDescent="0.3">
      <c r="A4431" t="s">
        <v>6896</v>
      </c>
      <c r="B4431">
        <v>2</v>
      </c>
      <c r="C4431" s="1">
        <v>41391</v>
      </c>
      <c r="D4431" t="s">
        <v>6913</v>
      </c>
      <c r="E4431" t="s">
        <v>6914</v>
      </c>
      <c r="F4431">
        <v>2</v>
      </c>
      <c r="G4431">
        <v>5</v>
      </c>
      <c r="H4431">
        <v>0</v>
      </c>
      <c r="I4431" t="s">
        <v>18</v>
      </c>
    </row>
    <row r="4432" spans="1:9" hidden="1" x14ac:dyDescent="0.3">
      <c r="A4432" t="s">
        <v>6896</v>
      </c>
      <c r="B4432">
        <v>1</v>
      </c>
      <c r="C4432" s="1">
        <v>41328</v>
      </c>
      <c r="D4432" t="s">
        <v>6915</v>
      </c>
      <c r="E4432" t="s">
        <v>6916</v>
      </c>
      <c r="F4432">
        <v>0</v>
      </c>
      <c r="G4432">
        <v>1</v>
      </c>
      <c r="H4432">
        <v>0</v>
      </c>
      <c r="I4432" t="s">
        <v>18</v>
      </c>
    </row>
    <row r="4433" spans="1:9" hidden="1" x14ac:dyDescent="0.3">
      <c r="A4433" t="s">
        <v>6917</v>
      </c>
      <c r="B4433">
        <v>12</v>
      </c>
      <c r="C4433" s="1">
        <v>44737</v>
      </c>
      <c r="D4433" t="s">
        <v>6918</v>
      </c>
      <c r="E4433" t="s">
        <v>6919</v>
      </c>
      <c r="F4433">
        <v>14</v>
      </c>
      <c r="G4433">
        <v>1</v>
      </c>
      <c r="H4433">
        <v>1</v>
      </c>
      <c r="I4433" t="s">
        <v>13</v>
      </c>
    </row>
    <row r="4434" spans="1:9" hidden="1" x14ac:dyDescent="0.3">
      <c r="A4434" t="s">
        <v>6917</v>
      </c>
      <c r="B4434">
        <v>11</v>
      </c>
      <c r="C4434" s="1">
        <v>44464</v>
      </c>
      <c r="D4434" t="s">
        <v>6920</v>
      </c>
      <c r="E4434" t="s">
        <v>6921</v>
      </c>
      <c r="F4434">
        <v>16</v>
      </c>
      <c r="G4434">
        <v>0</v>
      </c>
      <c r="H4434">
        <v>0</v>
      </c>
      <c r="I4434" t="s">
        <v>86</v>
      </c>
    </row>
    <row r="4435" spans="1:9" hidden="1" x14ac:dyDescent="0.3">
      <c r="A4435" t="s">
        <v>6917</v>
      </c>
      <c r="B4435">
        <v>10</v>
      </c>
      <c r="C4435" s="1">
        <v>44310</v>
      </c>
      <c r="D4435" t="s">
        <v>6922</v>
      </c>
      <c r="E4435" t="s">
        <v>6923</v>
      </c>
      <c r="F4435">
        <v>13</v>
      </c>
      <c r="G4435">
        <v>3</v>
      </c>
      <c r="H4435">
        <v>0</v>
      </c>
      <c r="I4435" t="s">
        <v>61</v>
      </c>
    </row>
    <row r="4436" spans="1:9" hidden="1" x14ac:dyDescent="0.3">
      <c r="A4436" t="s">
        <v>6917</v>
      </c>
      <c r="B4436">
        <v>9</v>
      </c>
      <c r="C4436" s="1">
        <v>43855</v>
      </c>
      <c r="D4436" t="s">
        <v>6924</v>
      </c>
      <c r="E4436" t="s">
        <v>6925</v>
      </c>
      <c r="F4436">
        <v>19</v>
      </c>
      <c r="G4436">
        <v>4</v>
      </c>
      <c r="H4436">
        <v>0</v>
      </c>
      <c r="I4436" t="s">
        <v>108</v>
      </c>
    </row>
    <row r="4437" spans="1:9" hidden="1" x14ac:dyDescent="0.3">
      <c r="A4437" t="s">
        <v>6917</v>
      </c>
      <c r="B4437">
        <v>8</v>
      </c>
      <c r="C4437" s="1">
        <v>43778</v>
      </c>
      <c r="D4437" t="s">
        <v>6926</v>
      </c>
      <c r="E4437" t="s">
        <v>6927</v>
      </c>
      <c r="F4437">
        <v>10</v>
      </c>
      <c r="G4437">
        <v>1</v>
      </c>
      <c r="H4437">
        <v>0</v>
      </c>
      <c r="I4437" t="s">
        <v>55</v>
      </c>
    </row>
    <row r="4438" spans="1:9" hidden="1" x14ac:dyDescent="0.3">
      <c r="A4438" t="s">
        <v>6917</v>
      </c>
      <c r="B4438">
        <v>7</v>
      </c>
      <c r="C4438" s="1">
        <v>43631</v>
      </c>
      <c r="D4438" t="s">
        <v>6928</v>
      </c>
      <c r="E4438" t="s">
        <v>6929</v>
      </c>
      <c r="F4438">
        <v>19</v>
      </c>
      <c r="G4438">
        <v>5</v>
      </c>
      <c r="H4438">
        <v>1</v>
      </c>
      <c r="I4438" t="s">
        <v>13</v>
      </c>
    </row>
    <row r="4439" spans="1:9" hidden="1" x14ac:dyDescent="0.3">
      <c r="A4439" t="s">
        <v>6917</v>
      </c>
      <c r="B4439">
        <v>6</v>
      </c>
      <c r="C4439" s="1">
        <v>43561</v>
      </c>
      <c r="D4439" t="s">
        <v>6930</v>
      </c>
      <c r="E4439" t="s">
        <v>6931</v>
      </c>
      <c r="F4439">
        <v>7</v>
      </c>
      <c r="G4439">
        <v>14</v>
      </c>
      <c r="H4439">
        <v>0</v>
      </c>
      <c r="I4439" t="s">
        <v>86</v>
      </c>
    </row>
    <row r="4440" spans="1:9" hidden="1" x14ac:dyDescent="0.3">
      <c r="A4440" t="s">
        <v>6917</v>
      </c>
      <c r="B4440">
        <v>5</v>
      </c>
      <c r="C4440" s="1">
        <v>43365</v>
      </c>
      <c r="D4440" t="s">
        <v>6932</v>
      </c>
      <c r="E4440" t="s">
        <v>6933</v>
      </c>
      <c r="F4440">
        <v>5</v>
      </c>
      <c r="G4440">
        <v>2</v>
      </c>
      <c r="H4440">
        <v>0</v>
      </c>
      <c r="I4440" t="s">
        <v>86</v>
      </c>
    </row>
    <row r="4441" spans="1:9" hidden="1" x14ac:dyDescent="0.3">
      <c r="A4441" t="s">
        <v>6917</v>
      </c>
      <c r="B4441">
        <v>4</v>
      </c>
      <c r="C4441" s="1">
        <v>43246</v>
      </c>
      <c r="D4441" t="s">
        <v>6934</v>
      </c>
      <c r="E4441" t="s">
        <v>6935</v>
      </c>
      <c r="F4441">
        <v>11</v>
      </c>
      <c r="G4441">
        <v>12</v>
      </c>
      <c r="H4441">
        <v>0</v>
      </c>
      <c r="I4441" t="s">
        <v>18</v>
      </c>
    </row>
    <row r="4442" spans="1:9" hidden="1" x14ac:dyDescent="0.3">
      <c r="A4442" t="s">
        <v>6917</v>
      </c>
      <c r="B4442">
        <v>3</v>
      </c>
      <c r="C4442" s="1">
        <v>43176</v>
      </c>
      <c r="D4442" t="s">
        <v>6936</v>
      </c>
      <c r="E4442" t="s">
        <v>6937</v>
      </c>
      <c r="F4442">
        <v>0</v>
      </c>
      <c r="G4442">
        <v>5</v>
      </c>
      <c r="H4442">
        <v>0</v>
      </c>
      <c r="I4442" t="s">
        <v>18</v>
      </c>
    </row>
    <row r="4443" spans="1:9" hidden="1" x14ac:dyDescent="0.3">
      <c r="A4443" t="s">
        <v>6917</v>
      </c>
      <c r="B4443">
        <v>2</v>
      </c>
      <c r="C4443" s="1">
        <v>43141</v>
      </c>
      <c r="D4443" t="s">
        <v>6938</v>
      </c>
      <c r="E4443" t="s">
        <v>6939</v>
      </c>
      <c r="F4443">
        <v>0</v>
      </c>
      <c r="G4443">
        <v>1</v>
      </c>
      <c r="H4443">
        <v>0</v>
      </c>
      <c r="I4443" t="s">
        <v>18</v>
      </c>
    </row>
    <row r="4444" spans="1:9" hidden="1" x14ac:dyDescent="0.3">
      <c r="A4444" t="s">
        <v>6917</v>
      </c>
      <c r="B4444">
        <v>1</v>
      </c>
      <c r="C4444" s="1">
        <v>43064</v>
      </c>
      <c r="D4444" t="s">
        <v>6940</v>
      </c>
      <c r="E4444" t="s">
        <v>6941</v>
      </c>
      <c r="F4444">
        <v>5</v>
      </c>
      <c r="G4444">
        <v>3</v>
      </c>
      <c r="H4444">
        <v>0</v>
      </c>
      <c r="I4444" t="s">
        <v>29</v>
      </c>
    </row>
    <row r="4445" spans="1:9" hidden="1" x14ac:dyDescent="0.3">
      <c r="A4445" t="s">
        <v>529</v>
      </c>
      <c r="B4445">
        <v>24</v>
      </c>
      <c r="C4445" s="1">
        <v>44763</v>
      </c>
      <c r="D4445" t="s">
        <v>6942</v>
      </c>
      <c r="E4445" t="s">
        <v>6943</v>
      </c>
      <c r="F4445">
        <v>13</v>
      </c>
      <c r="G4445">
        <v>0</v>
      </c>
      <c r="H4445">
        <v>0</v>
      </c>
      <c r="I4445" t="s">
        <v>13</v>
      </c>
    </row>
    <row r="4446" spans="1:9" hidden="1" x14ac:dyDescent="0.3">
      <c r="A4446" t="s">
        <v>529</v>
      </c>
      <c r="B4446">
        <v>23</v>
      </c>
      <c r="C4446" s="1">
        <v>44639</v>
      </c>
      <c r="D4446" t="s">
        <v>233</v>
      </c>
      <c r="E4446" t="s">
        <v>234</v>
      </c>
      <c r="F4446">
        <v>18</v>
      </c>
      <c r="G4446">
        <v>0</v>
      </c>
      <c r="H4446">
        <v>0</v>
      </c>
      <c r="I4446" t="s">
        <v>26</v>
      </c>
    </row>
    <row r="4447" spans="1:9" hidden="1" x14ac:dyDescent="0.3">
      <c r="A4447" t="s">
        <v>529</v>
      </c>
      <c r="B4447">
        <v>22</v>
      </c>
      <c r="C4447" s="1">
        <v>44547</v>
      </c>
      <c r="D4447" t="s">
        <v>6944</v>
      </c>
      <c r="E4447" t="s">
        <v>6945</v>
      </c>
      <c r="F4447">
        <v>16</v>
      </c>
      <c r="G4447">
        <v>8</v>
      </c>
      <c r="H4447">
        <v>0</v>
      </c>
      <c r="I4447" t="s">
        <v>86</v>
      </c>
    </row>
    <row r="4448" spans="1:9" hidden="1" x14ac:dyDescent="0.3">
      <c r="A4448" t="s">
        <v>529</v>
      </c>
      <c r="B4448">
        <v>21</v>
      </c>
      <c r="C4448" s="1">
        <v>43858</v>
      </c>
      <c r="D4448" t="s">
        <v>6946</v>
      </c>
      <c r="E4448" t="s">
        <v>6947</v>
      </c>
      <c r="F4448">
        <v>16</v>
      </c>
      <c r="G4448">
        <v>10</v>
      </c>
      <c r="H4448">
        <v>0</v>
      </c>
      <c r="I4448" t="s">
        <v>18</v>
      </c>
    </row>
    <row r="4449" spans="1:9" hidden="1" x14ac:dyDescent="0.3">
      <c r="A4449" t="s">
        <v>529</v>
      </c>
      <c r="B4449">
        <v>20</v>
      </c>
      <c r="C4449" s="1">
        <v>43624</v>
      </c>
      <c r="D4449" t="s">
        <v>913</v>
      </c>
      <c r="E4449" t="s">
        <v>914</v>
      </c>
      <c r="F4449">
        <v>38</v>
      </c>
      <c r="G4449">
        <v>1</v>
      </c>
      <c r="H4449">
        <v>1</v>
      </c>
      <c r="I4449" t="s">
        <v>241</v>
      </c>
    </row>
    <row r="4450" spans="1:9" hidden="1" x14ac:dyDescent="0.3">
      <c r="A4450" t="s">
        <v>529</v>
      </c>
      <c r="B4450">
        <v>19</v>
      </c>
      <c r="C4450" s="1">
        <v>43449</v>
      </c>
      <c r="D4450" t="s">
        <v>1298</v>
      </c>
      <c r="E4450" t="s">
        <v>1299</v>
      </c>
      <c r="F4450">
        <v>21</v>
      </c>
      <c r="G4450">
        <v>5</v>
      </c>
      <c r="H4450">
        <v>1</v>
      </c>
      <c r="I4450" t="s">
        <v>13</v>
      </c>
    </row>
    <row r="4451" spans="1:9" hidden="1" x14ac:dyDescent="0.3">
      <c r="A4451" t="s">
        <v>529</v>
      </c>
      <c r="B4451">
        <v>18</v>
      </c>
      <c r="C4451" s="1">
        <v>43208</v>
      </c>
      <c r="D4451" t="s">
        <v>6948</v>
      </c>
      <c r="E4451" t="s">
        <v>6949</v>
      </c>
      <c r="F4451">
        <v>23</v>
      </c>
      <c r="G4451">
        <v>2</v>
      </c>
      <c r="H4451">
        <v>0</v>
      </c>
      <c r="I4451" t="s">
        <v>13</v>
      </c>
    </row>
    <row r="4452" spans="1:9" hidden="1" x14ac:dyDescent="0.3">
      <c r="A4452" t="s">
        <v>529</v>
      </c>
      <c r="B4452">
        <v>17</v>
      </c>
      <c r="C4452" s="1">
        <v>43036</v>
      </c>
      <c r="D4452" t="s">
        <v>6950</v>
      </c>
      <c r="E4452" t="s">
        <v>6951</v>
      </c>
      <c r="F4452">
        <v>8</v>
      </c>
      <c r="G4452">
        <v>4</v>
      </c>
      <c r="H4452">
        <v>0</v>
      </c>
      <c r="I4452" t="s">
        <v>18</v>
      </c>
    </row>
    <row r="4453" spans="1:9" hidden="1" x14ac:dyDescent="0.3">
      <c r="A4453" t="s">
        <v>529</v>
      </c>
      <c r="B4453">
        <v>16</v>
      </c>
      <c r="C4453" s="1">
        <v>42895</v>
      </c>
      <c r="D4453" t="s">
        <v>531</v>
      </c>
      <c r="E4453" t="s">
        <v>532</v>
      </c>
      <c r="F4453">
        <v>17</v>
      </c>
      <c r="G4453">
        <v>1</v>
      </c>
      <c r="H4453">
        <v>1</v>
      </c>
      <c r="I4453" t="s">
        <v>61</v>
      </c>
    </row>
    <row r="4454" spans="1:9" hidden="1" x14ac:dyDescent="0.3">
      <c r="A4454" t="s">
        <v>529</v>
      </c>
      <c r="B4454">
        <v>15</v>
      </c>
      <c r="C4454" s="1">
        <v>42720</v>
      </c>
      <c r="D4454" t="s">
        <v>4206</v>
      </c>
      <c r="E4454" t="s">
        <v>4207</v>
      </c>
      <c r="F4454">
        <v>12</v>
      </c>
      <c r="G4454">
        <v>7</v>
      </c>
      <c r="H4454">
        <v>1</v>
      </c>
      <c r="I4454" t="s">
        <v>18</v>
      </c>
    </row>
    <row r="4455" spans="1:9" hidden="1" x14ac:dyDescent="0.3">
      <c r="A4455" t="s">
        <v>529</v>
      </c>
      <c r="B4455">
        <v>14</v>
      </c>
      <c r="C4455" s="1">
        <v>42524</v>
      </c>
      <c r="D4455" t="s">
        <v>6952</v>
      </c>
      <c r="E4455" t="s">
        <v>6953</v>
      </c>
      <c r="F4455">
        <v>7</v>
      </c>
      <c r="G4455">
        <v>4</v>
      </c>
      <c r="H4455">
        <v>0</v>
      </c>
      <c r="I4455" t="s">
        <v>108</v>
      </c>
    </row>
    <row r="4456" spans="1:9" hidden="1" x14ac:dyDescent="0.3">
      <c r="A4456" t="s">
        <v>529</v>
      </c>
      <c r="B4456">
        <v>13</v>
      </c>
      <c r="C4456" s="1">
        <v>42349</v>
      </c>
      <c r="D4456" t="s">
        <v>6954</v>
      </c>
      <c r="E4456" t="s">
        <v>6955</v>
      </c>
      <c r="F4456">
        <v>9</v>
      </c>
      <c r="G4456">
        <v>0</v>
      </c>
      <c r="H4456">
        <v>1</v>
      </c>
      <c r="I4456" t="s">
        <v>18</v>
      </c>
    </row>
    <row r="4457" spans="1:9" hidden="1" x14ac:dyDescent="0.3">
      <c r="A4457" t="s">
        <v>529</v>
      </c>
      <c r="B4457">
        <v>12</v>
      </c>
      <c r="C4457" s="1">
        <v>42266</v>
      </c>
      <c r="D4457" t="s">
        <v>6956</v>
      </c>
      <c r="E4457" t="s">
        <v>6957</v>
      </c>
      <c r="F4457">
        <v>5</v>
      </c>
      <c r="G4457">
        <v>2</v>
      </c>
      <c r="H4457">
        <v>0</v>
      </c>
      <c r="I4457" t="s">
        <v>13</v>
      </c>
    </row>
    <row r="4458" spans="1:9" hidden="1" x14ac:dyDescent="0.3">
      <c r="A4458" t="s">
        <v>529</v>
      </c>
      <c r="B4458">
        <v>11</v>
      </c>
      <c r="C4458" s="1">
        <v>42083</v>
      </c>
      <c r="D4458" t="s">
        <v>1066</v>
      </c>
      <c r="E4458" t="s">
        <v>1067</v>
      </c>
      <c r="F4458">
        <v>9</v>
      </c>
      <c r="G4458">
        <v>7</v>
      </c>
      <c r="H4458">
        <v>0</v>
      </c>
      <c r="I4458" t="s">
        <v>18</v>
      </c>
    </row>
    <row r="4459" spans="1:9" hidden="1" x14ac:dyDescent="0.3">
      <c r="A4459" t="s">
        <v>529</v>
      </c>
      <c r="B4459">
        <v>10</v>
      </c>
      <c r="C4459" s="1">
        <v>41790</v>
      </c>
      <c r="D4459" t="s">
        <v>681</v>
      </c>
      <c r="E4459" t="s">
        <v>682</v>
      </c>
      <c r="F4459">
        <v>15</v>
      </c>
      <c r="G4459">
        <v>31</v>
      </c>
      <c r="H4459">
        <v>3</v>
      </c>
      <c r="I4459" t="s">
        <v>13</v>
      </c>
    </row>
    <row r="4460" spans="1:9" hidden="1" x14ac:dyDescent="0.3">
      <c r="A4460" t="s">
        <v>529</v>
      </c>
      <c r="B4460">
        <v>9</v>
      </c>
      <c r="C4460" s="1">
        <v>41706</v>
      </c>
      <c r="D4460" t="s">
        <v>4229</v>
      </c>
      <c r="E4460" t="s">
        <v>4230</v>
      </c>
      <c r="F4460">
        <v>12</v>
      </c>
      <c r="G4460">
        <v>9</v>
      </c>
      <c r="H4460">
        <v>1</v>
      </c>
      <c r="I4460" t="s">
        <v>13</v>
      </c>
    </row>
    <row r="4461" spans="1:9" hidden="1" x14ac:dyDescent="0.3">
      <c r="A4461" t="s">
        <v>529</v>
      </c>
      <c r="B4461">
        <v>8</v>
      </c>
      <c r="C4461" s="1">
        <v>41573</v>
      </c>
      <c r="D4461" t="s">
        <v>6958</v>
      </c>
      <c r="E4461" t="s">
        <v>6959</v>
      </c>
      <c r="F4461">
        <v>1</v>
      </c>
      <c r="G4461">
        <v>7</v>
      </c>
      <c r="H4461">
        <v>0</v>
      </c>
      <c r="I4461" t="s">
        <v>86</v>
      </c>
    </row>
    <row r="4462" spans="1:9" hidden="1" x14ac:dyDescent="0.3">
      <c r="A4462" t="s">
        <v>529</v>
      </c>
      <c r="B4462">
        <v>7</v>
      </c>
      <c r="C4462" s="1">
        <v>41510</v>
      </c>
      <c r="D4462" t="s">
        <v>6960</v>
      </c>
      <c r="E4462" t="s">
        <v>6961</v>
      </c>
      <c r="F4462">
        <v>19</v>
      </c>
      <c r="G4462">
        <v>10</v>
      </c>
      <c r="H4462">
        <v>0</v>
      </c>
      <c r="I4462" t="s">
        <v>13</v>
      </c>
    </row>
    <row r="4463" spans="1:9" hidden="1" x14ac:dyDescent="0.3">
      <c r="A4463" t="s">
        <v>529</v>
      </c>
      <c r="B4463">
        <v>6</v>
      </c>
      <c r="C4463" s="1">
        <v>41446</v>
      </c>
      <c r="D4463" t="s">
        <v>6962</v>
      </c>
      <c r="E4463" t="s">
        <v>6963</v>
      </c>
      <c r="F4463">
        <v>17</v>
      </c>
      <c r="G4463">
        <v>16</v>
      </c>
      <c r="H4463">
        <v>0</v>
      </c>
      <c r="I4463" t="s">
        <v>86</v>
      </c>
    </row>
    <row r="4464" spans="1:9" hidden="1" x14ac:dyDescent="0.3">
      <c r="A4464" t="s">
        <v>529</v>
      </c>
      <c r="B4464">
        <v>5</v>
      </c>
      <c r="C4464" s="1">
        <v>41390</v>
      </c>
      <c r="D4464" t="s">
        <v>6964</v>
      </c>
      <c r="E4464" t="s">
        <v>6965</v>
      </c>
      <c r="F4464">
        <v>4</v>
      </c>
      <c r="G4464">
        <v>10</v>
      </c>
      <c r="H4464">
        <v>2</v>
      </c>
      <c r="I4464" t="s">
        <v>18</v>
      </c>
    </row>
    <row r="4465" spans="1:9" hidden="1" x14ac:dyDescent="0.3">
      <c r="A4465" t="s">
        <v>529</v>
      </c>
      <c r="B4465">
        <v>4</v>
      </c>
      <c r="C4465" s="1">
        <v>41355</v>
      </c>
      <c r="D4465" t="s">
        <v>6966</v>
      </c>
      <c r="E4465" t="s">
        <v>6967</v>
      </c>
      <c r="F4465">
        <v>0</v>
      </c>
      <c r="G4465">
        <v>7</v>
      </c>
      <c r="H4465">
        <v>0</v>
      </c>
      <c r="I4465" t="s">
        <v>18</v>
      </c>
    </row>
    <row r="4466" spans="1:9" hidden="1" x14ac:dyDescent="0.3">
      <c r="A4466" t="s">
        <v>529</v>
      </c>
      <c r="B4466">
        <v>3</v>
      </c>
      <c r="C4466" s="1">
        <v>41313</v>
      </c>
      <c r="D4466" t="s">
        <v>6652</v>
      </c>
      <c r="E4466" t="s">
        <v>6653</v>
      </c>
      <c r="F4466">
        <v>1</v>
      </c>
      <c r="G4466">
        <v>1</v>
      </c>
      <c r="H4466">
        <v>1</v>
      </c>
      <c r="I4466" t="s">
        <v>13</v>
      </c>
    </row>
    <row r="4467" spans="1:9" hidden="1" x14ac:dyDescent="0.3">
      <c r="A4467" t="s">
        <v>912</v>
      </c>
      <c r="B4467">
        <v>41</v>
      </c>
      <c r="C4467" s="1">
        <v>44884</v>
      </c>
      <c r="D4467" t="s">
        <v>6968</v>
      </c>
      <c r="E4467" t="s">
        <v>6969</v>
      </c>
      <c r="F4467">
        <v>21</v>
      </c>
      <c r="G4467">
        <v>5</v>
      </c>
      <c r="H4467">
        <v>0</v>
      </c>
      <c r="I4467" t="s">
        <v>456</v>
      </c>
    </row>
    <row r="4468" spans="1:9" hidden="1" x14ac:dyDescent="0.3">
      <c r="A4468" t="s">
        <v>912</v>
      </c>
      <c r="B4468">
        <v>40</v>
      </c>
      <c r="C4468" s="1">
        <v>44723</v>
      </c>
      <c r="D4468" t="s">
        <v>1135</v>
      </c>
      <c r="E4468" t="s">
        <v>1136</v>
      </c>
      <c r="F4468">
        <v>26</v>
      </c>
      <c r="G4468">
        <v>2</v>
      </c>
      <c r="H4468">
        <v>0</v>
      </c>
      <c r="I4468" t="s">
        <v>86</v>
      </c>
    </row>
    <row r="4469" spans="1:9" hidden="1" x14ac:dyDescent="0.3">
      <c r="A4469" t="s">
        <v>912</v>
      </c>
      <c r="B4469">
        <v>39</v>
      </c>
      <c r="C4469" s="1">
        <v>44611</v>
      </c>
      <c r="D4469" t="s">
        <v>6970</v>
      </c>
      <c r="E4469" t="s">
        <v>6896</v>
      </c>
      <c r="F4469">
        <v>21</v>
      </c>
      <c r="G4469">
        <v>0</v>
      </c>
      <c r="H4469">
        <v>1</v>
      </c>
      <c r="I4469" t="s">
        <v>18</v>
      </c>
    </row>
    <row r="4470" spans="1:9" hidden="1" x14ac:dyDescent="0.3">
      <c r="A4470" t="s">
        <v>912</v>
      </c>
      <c r="B4470">
        <v>38</v>
      </c>
      <c r="C4470" s="1">
        <v>44513</v>
      </c>
      <c r="D4470" t="s">
        <v>4606</v>
      </c>
      <c r="E4470" t="s">
        <v>4103</v>
      </c>
      <c r="F4470">
        <v>26</v>
      </c>
      <c r="G4470">
        <v>13</v>
      </c>
      <c r="H4470">
        <v>1</v>
      </c>
      <c r="I4470" t="s">
        <v>13</v>
      </c>
    </row>
    <row r="4471" spans="1:9" hidden="1" x14ac:dyDescent="0.3">
      <c r="A4471" t="s">
        <v>912</v>
      </c>
      <c r="B4471">
        <v>37</v>
      </c>
      <c r="C4471" s="1">
        <v>44366</v>
      </c>
      <c r="D4471" t="s">
        <v>4593</v>
      </c>
      <c r="E4471" t="s">
        <v>904</v>
      </c>
      <c r="F4471">
        <v>21</v>
      </c>
      <c r="G4471">
        <v>1</v>
      </c>
      <c r="H4471">
        <v>0</v>
      </c>
      <c r="I4471" t="s">
        <v>108</v>
      </c>
    </row>
    <row r="4472" spans="1:9" hidden="1" x14ac:dyDescent="0.3">
      <c r="A4472" t="s">
        <v>912</v>
      </c>
      <c r="B4472">
        <v>36</v>
      </c>
      <c r="C4472" s="1">
        <v>44134</v>
      </c>
      <c r="D4472" t="s">
        <v>6868</v>
      </c>
      <c r="E4472" t="s">
        <v>6869</v>
      </c>
      <c r="F4472">
        <v>21</v>
      </c>
      <c r="G4472">
        <v>2</v>
      </c>
      <c r="H4472">
        <v>1</v>
      </c>
      <c r="I4472" t="s">
        <v>108</v>
      </c>
    </row>
    <row r="4473" spans="1:9" hidden="1" x14ac:dyDescent="0.3">
      <c r="A4473" t="s">
        <v>912</v>
      </c>
      <c r="B4473">
        <v>35</v>
      </c>
      <c r="C4473" s="1">
        <v>43841</v>
      </c>
      <c r="D4473" t="s">
        <v>2120</v>
      </c>
      <c r="E4473" t="s">
        <v>2121</v>
      </c>
      <c r="F4473">
        <v>30</v>
      </c>
      <c r="G4473">
        <v>3</v>
      </c>
      <c r="H4473">
        <v>0</v>
      </c>
      <c r="I4473" t="s">
        <v>18</v>
      </c>
    </row>
    <row r="4474" spans="1:9" hidden="1" x14ac:dyDescent="0.3">
      <c r="A4474" t="s">
        <v>912</v>
      </c>
      <c r="B4474">
        <v>34</v>
      </c>
      <c r="C4474" s="1">
        <v>43722</v>
      </c>
      <c r="D4474" t="s">
        <v>2500</v>
      </c>
      <c r="E4474" t="s">
        <v>2501</v>
      </c>
      <c r="F4474">
        <v>40</v>
      </c>
      <c r="G4474">
        <v>3</v>
      </c>
      <c r="H4474">
        <v>0</v>
      </c>
      <c r="I4474" t="s">
        <v>86</v>
      </c>
    </row>
    <row r="4475" spans="1:9" hidden="1" x14ac:dyDescent="0.3">
      <c r="A4475" t="s">
        <v>912</v>
      </c>
      <c r="B4475">
        <v>33</v>
      </c>
      <c r="C4475" s="1">
        <v>43568</v>
      </c>
      <c r="D4475" t="s">
        <v>2304</v>
      </c>
      <c r="E4475" t="s">
        <v>1122</v>
      </c>
      <c r="F4475">
        <v>28</v>
      </c>
      <c r="G4475">
        <v>1</v>
      </c>
      <c r="H4475">
        <v>1</v>
      </c>
      <c r="I4475" t="s">
        <v>55</v>
      </c>
    </row>
    <row r="4476" spans="1:9" hidden="1" x14ac:dyDescent="0.3">
      <c r="A4476" t="s">
        <v>912</v>
      </c>
      <c r="B4476">
        <v>32</v>
      </c>
      <c r="C4476" s="1">
        <v>43491</v>
      </c>
      <c r="D4476" t="s">
        <v>6971</v>
      </c>
      <c r="E4476" t="s">
        <v>6972</v>
      </c>
      <c r="F4476">
        <v>13</v>
      </c>
      <c r="G4476">
        <v>0</v>
      </c>
      <c r="H4476">
        <v>1</v>
      </c>
      <c r="I4476" t="s">
        <v>13</v>
      </c>
    </row>
    <row r="4477" spans="1:9" hidden="1" x14ac:dyDescent="0.3">
      <c r="A4477" t="s">
        <v>912</v>
      </c>
      <c r="B4477">
        <v>31</v>
      </c>
      <c r="C4477" s="1">
        <v>43358</v>
      </c>
      <c r="D4477" t="s">
        <v>2494</v>
      </c>
      <c r="E4477" t="s">
        <v>2495</v>
      </c>
      <c r="F4477">
        <v>20</v>
      </c>
      <c r="G4477">
        <v>1</v>
      </c>
      <c r="H4477">
        <v>0</v>
      </c>
      <c r="I4477" t="s">
        <v>18</v>
      </c>
    </row>
    <row r="4478" spans="1:9" hidden="1" x14ac:dyDescent="0.3">
      <c r="A4478" t="s">
        <v>912</v>
      </c>
      <c r="B4478">
        <v>30</v>
      </c>
      <c r="C4478" s="1">
        <v>43302</v>
      </c>
      <c r="D4478" t="s">
        <v>2317</v>
      </c>
      <c r="E4478" t="s">
        <v>2318</v>
      </c>
      <c r="F4478">
        <v>26</v>
      </c>
      <c r="G4478">
        <v>1</v>
      </c>
      <c r="H4478">
        <v>1</v>
      </c>
      <c r="I4478" t="s">
        <v>13</v>
      </c>
    </row>
    <row r="4479" spans="1:9" hidden="1" x14ac:dyDescent="0.3">
      <c r="A4479" t="s">
        <v>912</v>
      </c>
      <c r="B4479">
        <v>29</v>
      </c>
      <c r="C4479" s="1">
        <v>43232</v>
      </c>
      <c r="D4479" t="s">
        <v>3312</v>
      </c>
      <c r="E4479" t="s">
        <v>3313</v>
      </c>
      <c r="F4479">
        <v>26</v>
      </c>
      <c r="G4479">
        <v>1</v>
      </c>
      <c r="H4479">
        <v>0</v>
      </c>
      <c r="I4479" t="s">
        <v>18</v>
      </c>
    </row>
    <row r="4480" spans="1:9" hidden="1" x14ac:dyDescent="0.3">
      <c r="A4480" t="s">
        <v>912</v>
      </c>
      <c r="B4480">
        <v>28</v>
      </c>
      <c r="C4480" s="1">
        <v>43176</v>
      </c>
      <c r="D4480" t="s">
        <v>1025</v>
      </c>
      <c r="E4480" t="s">
        <v>1026</v>
      </c>
      <c r="F4480">
        <v>31</v>
      </c>
      <c r="G4480">
        <v>11</v>
      </c>
      <c r="H4480">
        <v>2</v>
      </c>
      <c r="I4480" t="s">
        <v>86</v>
      </c>
    </row>
    <row r="4481" spans="1:9" hidden="1" x14ac:dyDescent="0.3">
      <c r="A4481" t="s">
        <v>912</v>
      </c>
      <c r="B4481">
        <v>27</v>
      </c>
      <c r="C4481" s="1">
        <v>43141</v>
      </c>
      <c r="D4481" t="s">
        <v>449</v>
      </c>
      <c r="E4481" t="s">
        <v>450</v>
      </c>
      <c r="F4481">
        <v>21</v>
      </c>
      <c r="G4481">
        <v>6</v>
      </c>
      <c r="H4481">
        <v>1</v>
      </c>
      <c r="I4481" t="s">
        <v>86</v>
      </c>
    </row>
    <row r="4482" spans="1:9" hidden="1" x14ac:dyDescent="0.3">
      <c r="A4482" t="s">
        <v>912</v>
      </c>
      <c r="B4482">
        <v>26</v>
      </c>
      <c r="C4482" s="1">
        <v>43078</v>
      </c>
      <c r="D4482" t="s">
        <v>6300</v>
      </c>
      <c r="E4482" t="s">
        <v>6301</v>
      </c>
      <c r="F4482">
        <v>21</v>
      </c>
      <c r="G4482">
        <v>6</v>
      </c>
      <c r="H4482">
        <v>0</v>
      </c>
      <c r="I4482" t="s">
        <v>18</v>
      </c>
    </row>
    <row r="4483" spans="1:9" hidden="1" x14ac:dyDescent="0.3">
      <c r="A4483" t="s">
        <v>912</v>
      </c>
      <c r="B4483">
        <v>25</v>
      </c>
      <c r="C4483" s="1">
        <v>42980</v>
      </c>
      <c r="D4483" t="s">
        <v>1029</v>
      </c>
      <c r="E4483" t="s">
        <v>1030</v>
      </c>
      <c r="F4483">
        <v>16</v>
      </c>
      <c r="G4483">
        <v>2</v>
      </c>
      <c r="H4483">
        <v>1</v>
      </c>
      <c r="I4483" t="s">
        <v>86</v>
      </c>
    </row>
    <row r="4484" spans="1:9" hidden="1" x14ac:dyDescent="0.3">
      <c r="A4484" t="s">
        <v>912</v>
      </c>
      <c r="B4484">
        <v>24</v>
      </c>
      <c r="C4484" s="1">
        <v>42917</v>
      </c>
      <c r="D4484" t="s">
        <v>6973</v>
      </c>
      <c r="E4484" t="s">
        <v>6974</v>
      </c>
      <c r="F4484">
        <v>17</v>
      </c>
      <c r="G4484">
        <v>21</v>
      </c>
      <c r="H4484">
        <v>3</v>
      </c>
      <c r="I4484" t="s">
        <v>86</v>
      </c>
    </row>
    <row r="4485" spans="1:9" hidden="1" x14ac:dyDescent="0.3">
      <c r="A4485" t="s">
        <v>912</v>
      </c>
      <c r="B4485">
        <v>23</v>
      </c>
      <c r="C4485" s="1">
        <v>42854</v>
      </c>
      <c r="D4485" t="s">
        <v>1025</v>
      </c>
      <c r="E4485" t="s">
        <v>1026</v>
      </c>
      <c r="F4485">
        <v>31</v>
      </c>
      <c r="G4485">
        <v>8</v>
      </c>
      <c r="H4485">
        <v>1</v>
      </c>
      <c r="I4485" t="s">
        <v>13</v>
      </c>
    </row>
    <row r="4486" spans="1:9" hidden="1" x14ac:dyDescent="0.3">
      <c r="A4486" t="s">
        <v>912</v>
      </c>
      <c r="B4486">
        <v>22</v>
      </c>
      <c r="C4486" s="1">
        <v>42826</v>
      </c>
      <c r="D4486" t="s">
        <v>5441</v>
      </c>
      <c r="E4486" t="s">
        <v>5442</v>
      </c>
      <c r="F4486">
        <v>7</v>
      </c>
      <c r="G4486">
        <v>7</v>
      </c>
      <c r="H4486">
        <v>1</v>
      </c>
      <c r="I4486" t="s">
        <v>108</v>
      </c>
    </row>
    <row r="4487" spans="1:9" hidden="1" x14ac:dyDescent="0.3">
      <c r="A4487" t="s">
        <v>912</v>
      </c>
      <c r="B4487">
        <v>21</v>
      </c>
      <c r="C4487" s="1">
        <v>42818</v>
      </c>
      <c r="D4487" t="s">
        <v>6975</v>
      </c>
      <c r="E4487" t="s">
        <v>6976</v>
      </c>
      <c r="F4487">
        <v>8</v>
      </c>
      <c r="G4487">
        <v>24</v>
      </c>
      <c r="H4487">
        <v>3</v>
      </c>
      <c r="I4487" t="s">
        <v>18</v>
      </c>
    </row>
    <row r="4488" spans="1:9" hidden="1" x14ac:dyDescent="0.3">
      <c r="A4488" t="s">
        <v>912</v>
      </c>
      <c r="B4488">
        <v>20</v>
      </c>
      <c r="C4488" s="1">
        <v>42770</v>
      </c>
      <c r="D4488" t="s">
        <v>2556</v>
      </c>
      <c r="E4488" t="s">
        <v>2557</v>
      </c>
      <c r="F4488">
        <v>19</v>
      </c>
      <c r="G4488">
        <v>3</v>
      </c>
      <c r="H4488">
        <v>1</v>
      </c>
      <c r="I4488" t="s">
        <v>86</v>
      </c>
    </row>
    <row r="4489" spans="1:9" hidden="1" x14ac:dyDescent="0.3">
      <c r="A4489" t="s">
        <v>912</v>
      </c>
      <c r="B4489">
        <v>19</v>
      </c>
      <c r="C4489" s="1">
        <v>42714</v>
      </c>
      <c r="D4489" t="s">
        <v>1017</v>
      </c>
      <c r="E4489" t="s">
        <v>1018</v>
      </c>
      <c r="F4489">
        <v>19</v>
      </c>
      <c r="G4489">
        <v>6</v>
      </c>
      <c r="H4489">
        <v>0</v>
      </c>
      <c r="I4489" t="s">
        <v>18</v>
      </c>
    </row>
    <row r="4490" spans="1:9" hidden="1" x14ac:dyDescent="0.3">
      <c r="A4490" t="s">
        <v>912</v>
      </c>
      <c r="B4490">
        <v>18</v>
      </c>
      <c r="C4490" s="1">
        <v>42665</v>
      </c>
      <c r="D4490" t="s">
        <v>6977</v>
      </c>
      <c r="E4490" t="s">
        <v>6978</v>
      </c>
      <c r="F4490">
        <v>12</v>
      </c>
      <c r="G4490">
        <v>7</v>
      </c>
      <c r="H4490">
        <v>0</v>
      </c>
      <c r="I4490" t="s">
        <v>18</v>
      </c>
    </row>
    <row r="4491" spans="1:9" hidden="1" x14ac:dyDescent="0.3">
      <c r="A4491" t="s">
        <v>912</v>
      </c>
      <c r="B4491">
        <v>17</v>
      </c>
      <c r="C4491" s="1">
        <v>42595</v>
      </c>
      <c r="D4491" t="s">
        <v>6979</v>
      </c>
      <c r="E4491" t="s">
        <v>6980</v>
      </c>
      <c r="F4491">
        <v>16</v>
      </c>
      <c r="G4491">
        <v>5</v>
      </c>
      <c r="H4491">
        <v>1</v>
      </c>
      <c r="I4491" t="s">
        <v>86</v>
      </c>
    </row>
    <row r="4492" spans="1:9" hidden="1" x14ac:dyDescent="0.3">
      <c r="A4492" t="s">
        <v>912</v>
      </c>
      <c r="B4492">
        <v>16</v>
      </c>
      <c r="C4492" s="1">
        <v>42581</v>
      </c>
      <c r="D4492" t="s">
        <v>6981</v>
      </c>
      <c r="E4492" t="s">
        <v>6982</v>
      </c>
      <c r="F4492">
        <v>5</v>
      </c>
      <c r="G4492">
        <v>2</v>
      </c>
      <c r="H4492">
        <v>0</v>
      </c>
      <c r="I4492" t="s">
        <v>86</v>
      </c>
    </row>
    <row r="4493" spans="1:9" hidden="1" x14ac:dyDescent="0.3">
      <c r="A4493" t="s">
        <v>912</v>
      </c>
      <c r="B4493">
        <v>15</v>
      </c>
      <c r="C4493" s="1">
        <v>42539</v>
      </c>
      <c r="D4493" t="s">
        <v>6983</v>
      </c>
      <c r="E4493" t="s">
        <v>6984</v>
      </c>
      <c r="F4493">
        <v>6</v>
      </c>
      <c r="G4493">
        <v>1</v>
      </c>
      <c r="H4493">
        <v>0</v>
      </c>
      <c r="I4493" t="s">
        <v>86</v>
      </c>
    </row>
    <row r="4494" spans="1:9" hidden="1" x14ac:dyDescent="0.3">
      <c r="A4494" t="s">
        <v>912</v>
      </c>
      <c r="B4494">
        <v>14</v>
      </c>
      <c r="C4494" s="1">
        <v>42490</v>
      </c>
      <c r="D4494" t="s">
        <v>6985</v>
      </c>
      <c r="E4494" t="s">
        <v>6986</v>
      </c>
      <c r="F4494">
        <v>6</v>
      </c>
      <c r="G4494">
        <v>1</v>
      </c>
      <c r="H4494">
        <v>0</v>
      </c>
      <c r="I4494" t="s">
        <v>18</v>
      </c>
    </row>
    <row r="4495" spans="1:9" hidden="1" x14ac:dyDescent="0.3">
      <c r="A4495" t="s">
        <v>912</v>
      </c>
      <c r="B4495">
        <v>13</v>
      </c>
      <c r="C4495" s="1">
        <v>42392</v>
      </c>
      <c r="D4495" t="s">
        <v>6987</v>
      </c>
      <c r="E4495" t="s">
        <v>6988</v>
      </c>
      <c r="F4495">
        <v>4</v>
      </c>
      <c r="G4495">
        <v>1</v>
      </c>
      <c r="H4495">
        <v>0</v>
      </c>
      <c r="I4495" t="s">
        <v>18</v>
      </c>
    </row>
    <row r="4496" spans="1:9" hidden="1" x14ac:dyDescent="0.3">
      <c r="A4496" t="s">
        <v>912</v>
      </c>
      <c r="B4496">
        <v>12</v>
      </c>
      <c r="C4496" s="1">
        <v>42343</v>
      </c>
      <c r="D4496" t="s">
        <v>5441</v>
      </c>
      <c r="E4496" t="s">
        <v>5442</v>
      </c>
      <c r="F4496">
        <v>6</v>
      </c>
      <c r="G4496">
        <v>4</v>
      </c>
      <c r="H4496">
        <v>1</v>
      </c>
      <c r="I4496" t="s">
        <v>18</v>
      </c>
    </row>
    <row r="4497" spans="1:9" hidden="1" x14ac:dyDescent="0.3">
      <c r="A4497" t="s">
        <v>912</v>
      </c>
      <c r="B4497">
        <v>11</v>
      </c>
      <c r="C4497" s="1">
        <v>42195</v>
      </c>
      <c r="D4497" t="s">
        <v>6989</v>
      </c>
      <c r="E4497" t="s">
        <v>6990</v>
      </c>
      <c r="F4497">
        <v>3</v>
      </c>
      <c r="G4497">
        <v>10</v>
      </c>
      <c r="H4497">
        <v>2</v>
      </c>
      <c r="I4497" t="s">
        <v>18</v>
      </c>
    </row>
    <row r="4498" spans="1:9" hidden="1" x14ac:dyDescent="0.3">
      <c r="A4498" t="s">
        <v>912</v>
      </c>
      <c r="B4498">
        <v>10</v>
      </c>
      <c r="C4498" s="1">
        <v>42077</v>
      </c>
      <c r="D4498" t="s">
        <v>6991</v>
      </c>
      <c r="E4498" t="s">
        <v>6992</v>
      </c>
      <c r="F4498">
        <v>6</v>
      </c>
      <c r="G4498">
        <v>0</v>
      </c>
      <c r="H4498">
        <v>0</v>
      </c>
      <c r="I4498" t="s">
        <v>86</v>
      </c>
    </row>
    <row r="4499" spans="1:9" hidden="1" x14ac:dyDescent="0.3">
      <c r="A4499" t="s">
        <v>912</v>
      </c>
      <c r="B4499">
        <v>9</v>
      </c>
      <c r="C4499" s="1">
        <v>42014</v>
      </c>
      <c r="D4499" t="s">
        <v>6993</v>
      </c>
      <c r="E4499" t="s">
        <v>6994</v>
      </c>
      <c r="F4499">
        <v>3</v>
      </c>
      <c r="G4499">
        <v>1</v>
      </c>
      <c r="H4499">
        <v>0</v>
      </c>
      <c r="I4499" t="s">
        <v>13</v>
      </c>
    </row>
    <row r="4500" spans="1:9" hidden="1" x14ac:dyDescent="0.3">
      <c r="A4500" t="s">
        <v>912</v>
      </c>
      <c r="B4500">
        <v>8</v>
      </c>
      <c r="C4500" s="1">
        <v>41902</v>
      </c>
      <c r="D4500" t="s">
        <v>6989</v>
      </c>
      <c r="E4500" t="s">
        <v>6990</v>
      </c>
      <c r="F4500">
        <v>3</v>
      </c>
      <c r="G4500">
        <v>9</v>
      </c>
      <c r="H4500">
        <v>2</v>
      </c>
      <c r="I4500" t="s">
        <v>13</v>
      </c>
    </row>
    <row r="4501" spans="1:9" hidden="1" x14ac:dyDescent="0.3">
      <c r="A4501" t="s">
        <v>912</v>
      </c>
      <c r="B4501">
        <v>7</v>
      </c>
      <c r="C4501" s="1">
        <v>41817</v>
      </c>
      <c r="D4501" t="s">
        <v>6995</v>
      </c>
      <c r="E4501" t="s">
        <v>6996</v>
      </c>
      <c r="F4501">
        <v>1</v>
      </c>
      <c r="G4501">
        <v>3</v>
      </c>
      <c r="H4501">
        <v>2</v>
      </c>
      <c r="I4501" t="s">
        <v>13</v>
      </c>
    </row>
    <row r="4502" spans="1:9" hidden="1" x14ac:dyDescent="0.3">
      <c r="A4502" t="s">
        <v>912</v>
      </c>
      <c r="B4502">
        <v>6</v>
      </c>
      <c r="C4502" s="1">
        <v>41698</v>
      </c>
      <c r="D4502" t="s">
        <v>6997</v>
      </c>
      <c r="E4502" t="s">
        <v>6998</v>
      </c>
      <c r="F4502">
        <v>1</v>
      </c>
      <c r="G4502">
        <v>3</v>
      </c>
      <c r="H4502">
        <v>0</v>
      </c>
      <c r="I4502" t="s">
        <v>18</v>
      </c>
    </row>
    <row r="4503" spans="1:9" hidden="1" x14ac:dyDescent="0.3">
      <c r="A4503" t="s">
        <v>912</v>
      </c>
      <c r="B4503">
        <v>5</v>
      </c>
      <c r="C4503" s="1">
        <v>41650</v>
      </c>
      <c r="D4503" t="s">
        <v>6999</v>
      </c>
      <c r="E4503" t="s">
        <v>7000</v>
      </c>
      <c r="F4503">
        <v>6</v>
      </c>
      <c r="G4503">
        <v>20</v>
      </c>
      <c r="H4503">
        <v>2</v>
      </c>
      <c r="I4503" t="s">
        <v>18</v>
      </c>
    </row>
    <row r="4504" spans="1:9" hidden="1" x14ac:dyDescent="0.3">
      <c r="A4504" t="s">
        <v>912</v>
      </c>
      <c r="B4504">
        <v>4</v>
      </c>
      <c r="C4504" s="1">
        <v>41600</v>
      </c>
      <c r="D4504" t="s">
        <v>7001</v>
      </c>
      <c r="E4504" t="s">
        <v>7002</v>
      </c>
      <c r="F4504">
        <v>1</v>
      </c>
      <c r="G4504">
        <v>1</v>
      </c>
      <c r="H4504">
        <v>0</v>
      </c>
      <c r="I4504" t="s">
        <v>18</v>
      </c>
    </row>
    <row r="4505" spans="1:9" hidden="1" x14ac:dyDescent="0.3">
      <c r="A4505" t="s">
        <v>912</v>
      </c>
      <c r="B4505">
        <v>3</v>
      </c>
      <c r="C4505" s="1">
        <v>41573</v>
      </c>
      <c r="D4505" t="s">
        <v>7003</v>
      </c>
      <c r="E4505" t="s">
        <v>7004</v>
      </c>
      <c r="F4505">
        <v>0</v>
      </c>
      <c r="G4505">
        <v>4</v>
      </c>
      <c r="H4505">
        <v>0</v>
      </c>
      <c r="I4505" t="s">
        <v>108</v>
      </c>
    </row>
    <row r="4506" spans="1:9" hidden="1" x14ac:dyDescent="0.3">
      <c r="A4506" t="s">
        <v>7005</v>
      </c>
      <c r="B4506">
        <v>56</v>
      </c>
      <c r="C4506" s="1">
        <v>44639</v>
      </c>
      <c r="D4506" t="s">
        <v>7006</v>
      </c>
      <c r="E4506" t="s">
        <v>7007</v>
      </c>
      <c r="F4506">
        <v>15</v>
      </c>
      <c r="G4506">
        <v>0</v>
      </c>
      <c r="H4506">
        <v>0</v>
      </c>
      <c r="I4506" t="s">
        <v>444</v>
      </c>
    </row>
    <row r="4507" spans="1:9" hidden="1" x14ac:dyDescent="0.3">
      <c r="A4507" t="s">
        <v>7005</v>
      </c>
      <c r="B4507">
        <v>55</v>
      </c>
      <c r="C4507" s="1">
        <v>44226</v>
      </c>
      <c r="D4507" t="s">
        <v>7008</v>
      </c>
      <c r="E4507" t="s">
        <v>7009</v>
      </c>
      <c r="F4507">
        <v>12</v>
      </c>
      <c r="G4507">
        <v>0</v>
      </c>
      <c r="H4507">
        <v>0</v>
      </c>
      <c r="I4507" t="s">
        <v>18</v>
      </c>
    </row>
    <row r="4508" spans="1:9" hidden="1" x14ac:dyDescent="0.3">
      <c r="A4508" t="s">
        <v>7005</v>
      </c>
      <c r="B4508">
        <v>54</v>
      </c>
      <c r="C4508" s="1">
        <v>43820</v>
      </c>
      <c r="D4508" t="s">
        <v>7010</v>
      </c>
      <c r="E4508" t="s">
        <v>7011</v>
      </c>
      <c r="F4508">
        <v>33</v>
      </c>
      <c r="G4508">
        <v>5</v>
      </c>
      <c r="H4508">
        <v>0</v>
      </c>
      <c r="I4508" t="s">
        <v>13</v>
      </c>
    </row>
    <row r="4509" spans="1:9" hidden="1" x14ac:dyDescent="0.3">
      <c r="A4509" t="s">
        <v>7005</v>
      </c>
      <c r="B4509">
        <v>53</v>
      </c>
      <c r="C4509" s="1">
        <v>43658</v>
      </c>
      <c r="D4509" t="s">
        <v>1821</v>
      </c>
      <c r="E4509" t="s">
        <v>1822</v>
      </c>
      <c r="F4509">
        <v>7</v>
      </c>
      <c r="G4509">
        <v>11</v>
      </c>
      <c r="H4509">
        <v>0</v>
      </c>
      <c r="I4509" t="s">
        <v>21</v>
      </c>
    </row>
    <row r="4510" spans="1:9" hidden="1" x14ac:dyDescent="0.3">
      <c r="A4510" t="s">
        <v>7005</v>
      </c>
      <c r="B4510">
        <v>52</v>
      </c>
      <c r="C4510" s="1">
        <v>43581</v>
      </c>
      <c r="D4510" t="s">
        <v>7012</v>
      </c>
      <c r="E4510" t="s">
        <v>7013</v>
      </c>
      <c r="F4510">
        <v>25</v>
      </c>
      <c r="G4510">
        <v>4</v>
      </c>
      <c r="H4510">
        <v>1</v>
      </c>
      <c r="I4510" t="s">
        <v>86</v>
      </c>
    </row>
    <row r="4511" spans="1:9" hidden="1" x14ac:dyDescent="0.3">
      <c r="A4511" t="s">
        <v>7005</v>
      </c>
      <c r="B4511">
        <v>51</v>
      </c>
      <c r="C4511" s="1">
        <v>43315</v>
      </c>
      <c r="D4511" t="s">
        <v>7014</v>
      </c>
      <c r="E4511" t="s">
        <v>7015</v>
      </c>
      <c r="F4511">
        <v>8</v>
      </c>
      <c r="G4511">
        <v>21</v>
      </c>
      <c r="H4511">
        <v>1</v>
      </c>
      <c r="I4511" t="s">
        <v>26</v>
      </c>
    </row>
    <row r="4512" spans="1:9" hidden="1" x14ac:dyDescent="0.3">
      <c r="A4512" t="s">
        <v>7005</v>
      </c>
      <c r="B4512">
        <v>50</v>
      </c>
      <c r="C4512" s="1">
        <v>43100</v>
      </c>
      <c r="D4512" t="s">
        <v>7016</v>
      </c>
      <c r="E4512" t="s">
        <v>7017</v>
      </c>
      <c r="F4512">
        <v>12</v>
      </c>
      <c r="G4512">
        <v>22</v>
      </c>
      <c r="H4512">
        <v>2</v>
      </c>
      <c r="I4512" t="s">
        <v>86</v>
      </c>
    </row>
    <row r="4513" spans="1:9" hidden="1" x14ac:dyDescent="0.3">
      <c r="A4513" t="s">
        <v>7005</v>
      </c>
      <c r="B4513">
        <v>49</v>
      </c>
      <c r="C4513" s="1">
        <v>43071</v>
      </c>
      <c r="D4513" t="s">
        <v>7018</v>
      </c>
      <c r="E4513" t="s">
        <v>7019</v>
      </c>
      <c r="F4513">
        <v>22</v>
      </c>
      <c r="G4513">
        <v>8</v>
      </c>
      <c r="H4513">
        <v>0</v>
      </c>
      <c r="I4513" t="s">
        <v>13</v>
      </c>
    </row>
    <row r="4514" spans="1:9" hidden="1" x14ac:dyDescent="0.3">
      <c r="A4514" t="s">
        <v>7005</v>
      </c>
      <c r="B4514">
        <v>48</v>
      </c>
      <c r="C4514" s="1">
        <v>42945</v>
      </c>
      <c r="D4514" t="s">
        <v>2960</v>
      </c>
      <c r="E4514" t="s">
        <v>2961</v>
      </c>
      <c r="F4514">
        <v>27</v>
      </c>
      <c r="G4514">
        <v>8</v>
      </c>
      <c r="H4514">
        <v>0</v>
      </c>
      <c r="I4514" t="s">
        <v>586</v>
      </c>
    </row>
    <row r="4515" spans="1:9" hidden="1" x14ac:dyDescent="0.3">
      <c r="A4515" t="s">
        <v>7005</v>
      </c>
      <c r="B4515">
        <v>47</v>
      </c>
      <c r="C4515" s="1">
        <v>42720</v>
      </c>
      <c r="D4515" t="s">
        <v>7020</v>
      </c>
      <c r="E4515" t="s">
        <v>7021</v>
      </c>
      <c r="F4515">
        <v>17</v>
      </c>
      <c r="G4515">
        <v>0</v>
      </c>
      <c r="H4515">
        <v>0</v>
      </c>
      <c r="I4515" t="s">
        <v>18</v>
      </c>
    </row>
    <row r="4516" spans="1:9" hidden="1" x14ac:dyDescent="0.3">
      <c r="A4516" t="s">
        <v>7005</v>
      </c>
      <c r="B4516">
        <v>46</v>
      </c>
      <c r="C4516" s="1">
        <v>42524</v>
      </c>
      <c r="D4516" t="s">
        <v>7022</v>
      </c>
      <c r="E4516" t="s">
        <v>7023</v>
      </c>
      <c r="F4516">
        <v>13</v>
      </c>
      <c r="G4516">
        <v>4</v>
      </c>
      <c r="H4516">
        <v>0</v>
      </c>
      <c r="I4516" t="s">
        <v>13</v>
      </c>
    </row>
    <row r="4517" spans="1:9" hidden="1" x14ac:dyDescent="0.3">
      <c r="A4517" t="s">
        <v>7005</v>
      </c>
      <c r="B4517">
        <v>45</v>
      </c>
      <c r="C4517" s="1">
        <v>42426</v>
      </c>
      <c r="D4517" t="s">
        <v>7024</v>
      </c>
      <c r="E4517" t="s">
        <v>7025</v>
      </c>
      <c r="F4517">
        <v>28</v>
      </c>
      <c r="G4517">
        <v>2</v>
      </c>
      <c r="H4517">
        <v>2</v>
      </c>
      <c r="I4517" t="s">
        <v>13</v>
      </c>
    </row>
    <row r="4518" spans="1:9" hidden="1" x14ac:dyDescent="0.3">
      <c r="A4518" t="s">
        <v>7005</v>
      </c>
      <c r="B4518">
        <v>44</v>
      </c>
      <c r="C4518" s="1">
        <v>42125</v>
      </c>
      <c r="D4518" t="s">
        <v>2615</v>
      </c>
      <c r="E4518" t="s">
        <v>2616</v>
      </c>
      <c r="F4518">
        <v>16</v>
      </c>
      <c r="G4518">
        <v>9</v>
      </c>
      <c r="H4518">
        <v>0</v>
      </c>
      <c r="I4518" t="s">
        <v>21</v>
      </c>
    </row>
    <row r="4519" spans="1:9" hidden="1" x14ac:dyDescent="0.3">
      <c r="A4519" t="s">
        <v>7005</v>
      </c>
      <c r="B4519">
        <v>43</v>
      </c>
      <c r="C4519" s="1">
        <v>41979</v>
      </c>
      <c r="D4519" t="s">
        <v>7026</v>
      </c>
      <c r="E4519" t="s">
        <v>7027</v>
      </c>
      <c r="F4519">
        <v>13</v>
      </c>
      <c r="G4519">
        <v>11</v>
      </c>
      <c r="H4519">
        <v>1</v>
      </c>
      <c r="I4519" t="s">
        <v>18</v>
      </c>
    </row>
    <row r="4520" spans="1:9" hidden="1" x14ac:dyDescent="0.3">
      <c r="A4520" t="s">
        <v>7005</v>
      </c>
      <c r="B4520">
        <v>42</v>
      </c>
      <c r="C4520" s="1">
        <v>41943</v>
      </c>
      <c r="D4520" t="s">
        <v>7028</v>
      </c>
      <c r="E4520" t="s">
        <v>7029</v>
      </c>
      <c r="F4520">
        <v>26</v>
      </c>
      <c r="G4520">
        <v>7</v>
      </c>
      <c r="H4520">
        <v>1</v>
      </c>
      <c r="I4520" t="s">
        <v>86</v>
      </c>
    </row>
    <row r="4521" spans="1:9" hidden="1" x14ac:dyDescent="0.3">
      <c r="A4521" t="s">
        <v>7005</v>
      </c>
      <c r="B4521">
        <v>41</v>
      </c>
      <c r="C4521" s="1">
        <v>41822</v>
      </c>
      <c r="D4521" t="s">
        <v>7030</v>
      </c>
      <c r="E4521" t="s">
        <v>7031</v>
      </c>
      <c r="F4521">
        <v>17</v>
      </c>
      <c r="G4521">
        <v>0</v>
      </c>
      <c r="H4521">
        <v>0</v>
      </c>
      <c r="I4521" t="s">
        <v>13</v>
      </c>
    </row>
    <row r="4522" spans="1:9" hidden="1" x14ac:dyDescent="0.3">
      <c r="A4522" t="s">
        <v>7005</v>
      </c>
      <c r="B4522">
        <v>40</v>
      </c>
      <c r="C4522" s="1">
        <v>41602</v>
      </c>
      <c r="D4522" t="s">
        <v>7032</v>
      </c>
      <c r="E4522" t="s">
        <v>7033</v>
      </c>
      <c r="F4522">
        <v>25</v>
      </c>
      <c r="G4522">
        <v>3</v>
      </c>
      <c r="H4522">
        <v>0</v>
      </c>
      <c r="I4522" t="s">
        <v>21</v>
      </c>
    </row>
    <row r="4523" spans="1:9" hidden="1" x14ac:dyDescent="0.3">
      <c r="A4523" t="s">
        <v>7005</v>
      </c>
      <c r="B4523">
        <v>39</v>
      </c>
      <c r="C4523" s="1">
        <v>41460</v>
      </c>
      <c r="D4523" t="s">
        <v>7034</v>
      </c>
      <c r="E4523" t="s">
        <v>7035</v>
      </c>
      <c r="F4523">
        <v>15</v>
      </c>
      <c r="G4523">
        <v>0</v>
      </c>
      <c r="H4523">
        <v>0</v>
      </c>
      <c r="I4523" t="s">
        <v>55</v>
      </c>
    </row>
    <row r="4524" spans="1:9" hidden="1" x14ac:dyDescent="0.3">
      <c r="A4524" t="s">
        <v>7005</v>
      </c>
      <c r="B4524">
        <v>38</v>
      </c>
      <c r="C4524" s="1">
        <v>41334</v>
      </c>
      <c r="D4524" t="s">
        <v>7032</v>
      </c>
      <c r="E4524" t="s">
        <v>7033</v>
      </c>
      <c r="F4524">
        <v>21</v>
      </c>
      <c r="G4524">
        <v>3</v>
      </c>
      <c r="H4524">
        <v>0</v>
      </c>
      <c r="I4524" t="s">
        <v>127</v>
      </c>
    </row>
    <row r="4525" spans="1:9" hidden="1" x14ac:dyDescent="0.3">
      <c r="A4525" t="s">
        <v>7005</v>
      </c>
      <c r="B4525">
        <v>37</v>
      </c>
      <c r="C4525" s="1">
        <v>41103</v>
      </c>
      <c r="D4525" t="s">
        <v>7036</v>
      </c>
      <c r="E4525" t="s">
        <v>7037</v>
      </c>
      <c r="F4525">
        <v>32</v>
      </c>
      <c r="G4525">
        <v>3</v>
      </c>
      <c r="H4525">
        <v>0</v>
      </c>
      <c r="I4525" t="s">
        <v>13</v>
      </c>
    </row>
    <row r="4526" spans="1:9" hidden="1" x14ac:dyDescent="0.3">
      <c r="A4526" t="s">
        <v>7005</v>
      </c>
      <c r="B4526">
        <v>36</v>
      </c>
      <c r="C4526" s="1">
        <v>40975</v>
      </c>
      <c r="D4526" t="s">
        <v>7038</v>
      </c>
      <c r="E4526" t="s">
        <v>7039</v>
      </c>
      <c r="F4526">
        <v>31</v>
      </c>
      <c r="G4526">
        <v>0</v>
      </c>
      <c r="H4526">
        <v>2</v>
      </c>
      <c r="I4526" t="s">
        <v>108</v>
      </c>
    </row>
    <row r="4527" spans="1:9" hidden="1" x14ac:dyDescent="0.3">
      <c r="A4527" t="s">
        <v>7005</v>
      </c>
      <c r="B4527">
        <v>35</v>
      </c>
      <c r="C4527" s="1">
        <v>40866</v>
      </c>
      <c r="D4527" t="s">
        <v>7040</v>
      </c>
      <c r="E4527" t="s">
        <v>7041</v>
      </c>
      <c r="F4527">
        <v>39</v>
      </c>
      <c r="G4527">
        <v>7</v>
      </c>
      <c r="H4527">
        <v>6</v>
      </c>
      <c r="I4527" t="s">
        <v>86</v>
      </c>
    </row>
    <row r="4528" spans="1:9" hidden="1" x14ac:dyDescent="0.3">
      <c r="A4528" t="s">
        <v>7005</v>
      </c>
      <c r="B4528">
        <v>34</v>
      </c>
      <c r="C4528" s="1">
        <v>40753</v>
      </c>
      <c r="D4528" t="s">
        <v>7042</v>
      </c>
      <c r="E4528" t="s">
        <v>7043</v>
      </c>
      <c r="F4528">
        <v>20</v>
      </c>
      <c r="G4528">
        <v>5</v>
      </c>
      <c r="H4528">
        <v>0</v>
      </c>
      <c r="I4528" t="s">
        <v>13</v>
      </c>
    </row>
    <row r="4529" spans="1:9" hidden="1" x14ac:dyDescent="0.3">
      <c r="A4529" t="s">
        <v>7005</v>
      </c>
      <c r="B4529">
        <v>33</v>
      </c>
      <c r="C4529" s="1">
        <v>40614</v>
      </c>
      <c r="D4529" t="s">
        <v>2627</v>
      </c>
      <c r="E4529" t="s">
        <v>2628</v>
      </c>
      <c r="F4529">
        <v>27</v>
      </c>
      <c r="G4529">
        <v>12</v>
      </c>
      <c r="H4529">
        <v>3</v>
      </c>
      <c r="I4529" t="s">
        <v>18</v>
      </c>
    </row>
    <row r="4530" spans="1:9" hidden="1" x14ac:dyDescent="0.3">
      <c r="A4530" t="s">
        <v>7005</v>
      </c>
      <c r="B4530">
        <v>32</v>
      </c>
      <c r="C4530" s="1">
        <v>40520</v>
      </c>
      <c r="D4530" t="s">
        <v>7044</v>
      </c>
      <c r="E4530" t="s">
        <v>7045</v>
      </c>
      <c r="F4530">
        <v>21</v>
      </c>
      <c r="G4530">
        <v>16</v>
      </c>
      <c r="H4530">
        <v>4</v>
      </c>
      <c r="I4530" t="s">
        <v>86</v>
      </c>
    </row>
    <row r="4531" spans="1:9" hidden="1" x14ac:dyDescent="0.3">
      <c r="A4531" t="s">
        <v>7005</v>
      </c>
      <c r="B4531">
        <v>31</v>
      </c>
      <c r="C4531" s="1">
        <v>40436</v>
      </c>
      <c r="D4531" t="s">
        <v>7046</v>
      </c>
      <c r="E4531" t="s">
        <v>7047</v>
      </c>
      <c r="F4531">
        <v>19</v>
      </c>
      <c r="G4531">
        <v>1</v>
      </c>
      <c r="H4531">
        <v>0</v>
      </c>
      <c r="I4531" t="s">
        <v>86</v>
      </c>
    </row>
    <row r="4532" spans="1:9" hidden="1" x14ac:dyDescent="0.3">
      <c r="A4532" t="s">
        <v>7005</v>
      </c>
      <c r="B4532">
        <v>30</v>
      </c>
      <c r="C4532" s="1">
        <v>40423</v>
      </c>
      <c r="D4532" t="s">
        <v>7048</v>
      </c>
      <c r="E4532" t="s">
        <v>7049</v>
      </c>
      <c r="F4532">
        <v>14</v>
      </c>
      <c r="G4532">
        <v>2</v>
      </c>
      <c r="H4532">
        <v>1</v>
      </c>
      <c r="I4532" t="s">
        <v>18</v>
      </c>
    </row>
    <row r="4533" spans="1:9" hidden="1" x14ac:dyDescent="0.3">
      <c r="A4533" t="s">
        <v>7005</v>
      </c>
      <c r="B4533">
        <v>29</v>
      </c>
      <c r="C4533" s="1">
        <v>40331</v>
      </c>
      <c r="D4533" t="s">
        <v>7050</v>
      </c>
      <c r="E4533" t="s">
        <v>7051</v>
      </c>
      <c r="F4533">
        <v>15</v>
      </c>
      <c r="G4533">
        <v>1</v>
      </c>
      <c r="H4533">
        <v>2</v>
      </c>
      <c r="I4533" t="s">
        <v>86</v>
      </c>
    </row>
    <row r="4534" spans="1:9" hidden="1" x14ac:dyDescent="0.3">
      <c r="A4534" t="s">
        <v>7005</v>
      </c>
      <c r="B4534">
        <v>28</v>
      </c>
      <c r="C4534" s="1">
        <v>40276</v>
      </c>
      <c r="D4534" t="s">
        <v>7052</v>
      </c>
      <c r="E4534" t="s">
        <v>7053</v>
      </c>
      <c r="F4534">
        <v>20</v>
      </c>
      <c r="G4534">
        <v>5</v>
      </c>
      <c r="H4534">
        <v>0</v>
      </c>
      <c r="I4534" t="s">
        <v>86</v>
      </c>
    </row>
    <row r="4535" spans="1:9" hidden="1" x14ac:dyDescent="0.3">
      <c r="A4535" t="s">
        <v>7005</v>
      </c>
      <c r="B4535">
        <v>27</v>
      </c>
      <c r="C4535" s="1">
        <v>40243</v>
      </c>
      <c r="D4535" t="s">
        <v>7054</v>
      </c>
      <c r="E4535" t="s">
        <v>7055</v>
      </c>
      <c r="F4535">
        <v>17</v>
      </c>
      <c r="G4535">
        <v>14</v>
      </c>
      <c r="H4535">
        <v>2</v>
      </c>
      <c r="I4535" t="s">
        <v>86</v>
      </c>
    </row>
    <row r="4536" spans="1:9" hidden="1" x14ac:dyDescent="0.3">
      <c r="A4536" t="s">
        <v>7005</v>
      </c>
      <c r="B4536">
        <v>26</v>
      </c>
      <c r="C4536" s="1">
        <v>40165</v>
      </c>
      <c r="D4536" t="s">
        <v>7056</v>
      </c>
      <c r="E4536" t="s">
        <v>7057</v>
      </c>
      <c r="F4536">
        <v>24</v>
      </c>
      <c r="G4536">
        <v>24</v>
      </c>
      <c r="H4536">
        <v>3</v>
      </c>
      <c r="I4536" t="s">
        <v>13</v>
      </c>
    </row>
    <row r="4537" spans="1:9" hidden="1" x14ac:dyDescent="0.3">
      <c r="A4537" t="s">
        <v>7005</v>
      </c>
      <c r="B4537">
        <v>25</v>
      </c>
      <c r="C4537" s="1">
        <v>40097</v>
      </c>
      <c r="D4537" t="s">
        <v>7058</v>
      </c>
      <c r="E4537" t="s">
        <v>7059</v>
      </c>
      <c r="F4537">
        <v>15</v>
      </c>
      <c r="G4537">
        <v>1</v>
      </c>
      <c r="H4537">
        <v>2</v>
      </c>
      <c r="I4537" t="s">
        <v>108</v>
      </c>
    </row>
    <row r="4538" spans="1:9" hidden="1" x14ac:dyDescent="0.3">
      <c r="A4538" t="s">
        <v>7005</v>
      </c>
      <c r="B4538">
        <v>24</v>
      </c>
      <c r="C4538" s="1">
        <v>40003</v>
      </c>
      <c r="D4538" t="s">
        <v>7060</v>
      </c>
      <c r="E4538" t="s">
        <v>7061</v>
      </c>
      <c r="F4538">
        <v>15</v>
      </c>
      <c r="G4538">
        <v>0</v>
      </c>
      <c r="H4538">
        <v>1</v>
      </c>
      <c r="I4538" t="s">
        <v>586</v>
      </c>
    </row>
    <row r="4539" spans="1:9" hidden="1" x14ac:dyDescent="0.3">
      <c r="A4539" t="s">
        <v>7005</v>
      </c>
      <c r="B4539">
        <v>23</v>
      </c>
      <c r="C4539" s="1">
        <v>39883</v>
      </c>
      <c r="D4539" t="s">
        <v>7062</v>
      </c>
      <c r="E4539" t="s">
        <v>7063</v>
      </c>
      <c r="F4539">
        <v>35</v>
      </c>
      <c r="G4539">
        <v>1</v>
      </c>
      <c r="H4539">
        <v>1</v>
      </c>
      <c r="I4539" t="s">
        <v>154</v>
      </c>
    </row>
    <row r="4540" spans="1:9" hidden="1" x14ac:dyDescent="0.3">
      <c r="A4540" t="s">
        <v>7005</v>
      </c>
      <c r="B4540">
        <v>22</v>
      </c>
      <c r="C4540" s="1">
        <v>39739</v>
      </c>
      <c r="D4540" t="s">
        <v>7064</v>
      </c>
      <c r="E4540" t="s">
        <v>7065</v>
      </c>
      <c r="F4540">
        <v>19</v>
      </c>
      <c r="G4540">
        <v>1</v>
      </c>
      <c r="H4540">
        <v>0</v>
      </c>
      <c r="I4540" t="s">
        <v>26</v>
      </c>
    </row>
    <row r="4541" spans="1:9" hidden="1" x14ac:dyDescent="0.3">
      <c r="A4541" t="s">
        <v>7005</v>
      </c>
      <c r="B4541">
        <v>21</v>
      </c>
      <c r="C4541" s="1">
        <v>39659</v>
      </c>
      <c r="D4541" t="s">
        <v>7066</v>
      </c>
      <c r="E4541" t="s">
        <v>7067</v>
      </c>
      <c r="F4541">
        <v>11</v>
      </c>
      <c r="G4541">
        <v>9</v>
      </c>
      <c r="H4541">
        <v>4</v>
      </c>
      <c r="I4541" t="s">
        <v>13</v>
      </c>
    </row>
    <row r="4542" spans="1:9" hidden="1" x14ac:dyDescent="0.3">
      <c r="A4542" t="s">
        <v>7005</v>
      </c>
      <c r="B4542">
        <v>20</v>
      </c>
      <c r="C4542" s="1">
        <v>39626</v>
      </c>
      <c r="D4542" t="s">
        <v>7068</v>
      </c>
      <c r="E4542" t="s">
        <v>7069</v>
      </c>
      <c r="F4542">
        <v>9</v>
      </c>
      <c r="G4542">
        <v>2</v>
      </c>
      <c r="H4542">
        <v>0</v>
      </c>
      <c r="I4542" t="s">
        <v>18</v>
      </c>
    </row>
    <row r="4543" spans="1:9" hidden="1" x14ac:dyDescent="0.3">
      <c r="A4543" t="s">
        <v>7005</v>
      </c>
      <c r="B4543">
        <v>19</v>
      </c>
      <c r="C4543" s="1">
        <v>39584</v>
      </c>
      <c r="D4543" t="s">
        <v>7070</v>
      </c>
      <c r="E4543" t="s">
        <v>7071</v>
      </c>
      <c r="F4543">
        <v>11</v>
      </c>
      <c r="G4543">
        <v>3</v>
      </c>
      <c r="H4543">
        <v>0</v>
      </c>
      <c r="I4543" t="s">
        <v>18</v>
      </c>
    </row>
    <row r="4544" spans="1:9" hidden="1" x14ac:dyDescent="0.3">
      <c r="A4544" t="s">
        <v>7005</v>
      </c>
      <c r="B4544">
        <v>18</v>
      </c>
      <c r="C4544" s="1">
        <v>39529</v>
      </c>
      <c r="D4544" t="s">
        <v>7072</v>
      </c>
      <c r="E4544" t="s">
        <v>7073</v>
      </c>
      <c r="F4544">
        <v>23</v>
      </c>
      <c r="G4544">
        <v>11</v>
      </c>
      <c r="H4544">
        <v>2</v>
      </c>
      <c r="I4544" t="s">
        <v>61</v>
      </c>
    </row>
    <row r="4545" spans="1:9" hidden="1" x14ac:dyDescent="0.3">
      <c r="A4545" t="s">
        <v>7005</v>
      </c>
      <c r="B4545">
        <v>17</v>
      </c>
      <c r="C4545" s="1">
        <v>39396</v>
      </c>
      <c r="D4545" t="s">
        <v>7074</v>
      </c>
      <c r="E4545" t="s">
        <v>7075</v>
      </c>
      <c r="F4545">
        <v>14</v>
      </c>
      <c r="G4545">
        <v>3</v>
      </c>
      <c r="H4545">
        <v>0</v>
      </c>
      <c r="I4545" t="s">
        <v>13</v>
      </c>
    </row>
    <row r="4546" spans="1:9" hidden="1" x14ac:dyDescent="0.3">
      <c r="A4546" t="s">
        <v>7005</v>
      </c>
      <c r="B4546">
        <v>16</v>
      </c>
      <c r="C4546" s="1">
        <v>39207</v>
      </c>
      <c r="D4546" t="s">
        <v>7076</v>
      </c>
      <c r="E4546" t="s">
        <v>7077</v>
      </c>
      <c r="F4546">
        <v>20</v>
      </c>
      <c r="G4546">
        <v>12</v>
      </c>
      <c r="H4546">
        <v>3</v>
      </c>
      <c r="I4546" t="s">
        <v>13</v>
      </c>
    </row>
    <row r="4547" spans="1:9" hidden="1" x14ac:dyDescent="0.3">
      <c r="A4547" t="s">
        <v>7005</v>
      </c>
      <c r="B4547">
        <v>15</v>
      </c>
      <c r="C4547" s="1">
        <v>39123</v>
      </c>
      <c r="D4547" t="s">
        <v>7078</v>
      </c>
      <c r="E4547" t="s">
        <v>7079</v>
      </c>
      <c r="F4547">
        <v>16</v>
      </c>
      <c r="G4547">
        <v>20</v>
      </c>
      <c r="H4547">
        <v>1</v>
      </c>
      <c r="I4547" t="s">
        <v>13</v>
      </c>
    </row>
    <row r="4548" spans="1:9" hidden="1" x14ac:dyDescent="0.3">
      <c r="A4548" t="s">
        <v>7005</v>
      </c>
      <c r="B4548">
        <v>14</v>
      </c>
      <c r="C4548" s="1">
        <v>39053</v>
      </c>
      <c r="D4548" t="s">
        <v>7080</v>
      </c>
      <c r="E4548" t="s">
        <v>7081</v>
      </c>
      <c r="F4548">
        <v>67</v>
      </c>
      <c r="G4548">
        <v>8</v>
      </c>
      <c r="H4548">
        <v>2</v>
      </c>
      <c r="I4548" t="s">
        <v>13</v>
      </c>
    </row>
    <row r="4549" spans="1:9" hidden="1" x14ac:dyDescent="0.3">
      <c r="A4549" t="s">
        <v>7005</v>
      </c>
      <c r="B4549">
        <v>13</v>
      </c>
      <c r="C4549" s="1">
        <v>38933</v>
      </c>
      <c r="D4549" t="s">
        <v>7082</v>
      </c>
      <c r="E4549" t="s">
        <v>7083</v>
      </c>
      <c r="F4549">
        <v>5</v>
      </c>
      <c r="G4549">
        <v>10</v>
      </c>
      <c r="H4549">
        <v>0</v>
      </c>
      <c r="I4549" t="s">
        <v>18</v>
      </c>
    </row>
    <row r="4550" spans="1:9" hidden="1" x14ac:dyDescent="0.3">
      <c r="A4550" t="s">
        <v>7005</v>
      </c>
      <c r="B4550">
        <v>12</v>
      </c>
      <c r="C4550" s="1">
        <v>38891</v>
      </c>
      <c r="D4550" t="s">
        <v>7084</v>
      </c>
      <c r="E4550" t="s">
        <v>7085</v>
      </c>
      <c r="F4550">
        <v>1</v>
      </c>
      <c r="G4550">
        <v>0</v>
      </c>
      <c r="H4550">
        <v>0</v>
      </c>
      <c r="I4550" t="s">
        <v>86</v>
      </c>
    </row>
    <row r="4551" spans="1:9" hidden="1" x14ac:dyDescent="0.3">
      <c r="A4551" t="s">
        <v>7005</v>
      </c>
      <c r="B4551">
        <v>11</v>
      </c>
      <c r="C4551" s="1">
        <v>38854</v>
      </c>
      <c r="D4551" t="s">
        <v>7086</v>
      </c>
      <c r="E4551" t="s">
        <v>7087</v>
      </c>
      <c r="F4551">
        <v>0</v>
      </c>
      <c r="G4551">
        <v>4</v>
      </c>
      <c r="H4551">
        <v>0</v>
      </c>
      <c r="I4551" t="s">
        <v>18</v>
      </c>
    </row>
    <row r="4552" spans="1:9" hidden="1" x14ac:dyDescent="0.3">
      <c r="A4552" t="s">
        <v>7005</v>
      </c>
      <c r="B4552">
        <v>10</v>
      </c>
      <c r="C4552" s="1">
        <v>38682</v>
      </c>
      <c r="D4552" t="s">
        <v>7088</v>
      </c>
      <c r="E4552" t="s">
        <v>7089</v>
      </c>
      <c r="F4552">
        <v>7</v>
      </c>
      <c r="G4552">
        <v>8</v>
      </c>
      <c r="H4552">
        <v>1</v>
      </c>
      <c r="I4552" t="s">
        <v>29</v>
      </c>
    </row>
    <row r="4553" spans="1:9" hidden="1" x14ac:dyDescent="0.3">
      <c r="A4553" t="s">
        <v>7005</v>
      </c>
      <c r="B4553">
        <v>9</v>
      </c>
      <c r="C4553" s="1">
        <v>38632</v>
      </c>
      <c r="D4553" t="s">
        <v>7090</v>
      </c>
      <c r="E4553" t="s">
        <v>7091</v>
      </c>
      <c r="F4553">
        <v>14</v>
      </c>
      <c r="G4553">
        <v>12</v>
      </c>
      <c r="H4553">
        <v>2</v>
      </c>
      <c r="I4553" t="s">
        <v>18</v>
      </c>
    </row>
    <row r="4554" spans="1:9" hidden="1" x14ac:dyDescent="0.3">
      <c r="A4554" t="s">
        <v>7005</v>
      </c>
      <c r="B4554">
        <v>8</v>
      </c>
      <c r="C4554" s="1">
        <v>38611</v>
      </c>
      <c r="D4554" t="s">
        <v>7092</v>
      </c>
      <c r="E4554" t="s">
        <v>7093</v>
      </c>
      <c r="F4554">
        <v>19</v>
      </c>
      <c r="G4554">
        <v>5</v>
      </c>
      <c r="H4554">
        <v>0</v>
      </c>
      <c r="I4554" t="s">
        <v>444</v>
      </c>
    </row>
    <row r="4555" spans="1:9" hidden="1" x14ac:dyDescent="0.3">
      <c r="A4555" t="s">
        <v>7005</v>
      </c>
      <c r="B4555">
        <v>7</v>
      </c>
      <c r="C4555" s="1">
        <v>38588</v>
      </c>
      <c r="D4555" t="s">
        <v>7094</v>
      </c>
      <c r="E4555" t="s">
        <v>7095</v>
      </c>
      <c r="F4555">
        <v>14</v>
      </c>
      <c r="G4555">
        <v>16</v>
      </c>
      <c r="H4555">
        <v>4</v>
      </c>
      <c r="I4555" t="s">
        <v>86</v>
      </c>
    </row>
    <row r="4556" spans="1:9" hidden="1" x14ac:dyDescent="0.3">
      <c r="A4556" t="s">
        <v>7005</v>
      </c>
      <c r="B4556">
        <v>6</v>
      </c>
      <c r="C4556" s="1">
        <v>38466</v>
      </c>
      <c r="D4556" t="s">
        <v>6764</v>
      </c>
      <c r="E4556" t="s">
        <v>6765</v>
      </c>
      <c r="F4556">
        <v>7</v>
      </c>
      <c r="G4556">
        <v>3</v>
      </c>
      <c r="H4556">
        <v>0</v>
      </c>
      <c r="I4556" t="s">
        <v>13</v>
      </c>
    </row>
    <row r="4557" spans="1:9" hidden="1" x14ac:dyDescent="0.3">
      <c r="A4557" t="s">
        <v>7005</v>
      </c>
      <c r="B4557">
        <v>5</v>
      </c>
      <c r="C4557" s="1">
        <v>38331</v>
      </c>
      <c r="D4557" t="s">
        <v>6192</v>
      </c>
      <c r="E4557" t="s">
        <v>6193</v>
      </c>
      <c r="F4557">
        <v>15</v>
      </c>
      <c r="G4557">
        <v>6</v>
      </c>
      <c r="H4557">
        <v>1</v>
      </c>
      <c r="I4557" t="s">
        <v>86</v>
      </c>
    </row>
    <row r="4558" spans="1:9" hidden="1" x14ac:dyDescent="0.3">
      <c r="A4558" t="s">
        <v>7005</v>
      </c>
      <c r="B4558">
        <v>4</v>
      </c>
      <c r="C4558" s="1">
        <v>38289</v>
      </c>
      <c r="D4558" t="s">
        <v>7096</v>
      </c>
      <c r="E4558" t="s">
        <v>7097</v>
      </c>
      <c r="F4558">
        <v>8</v>
      </c>
      <c r="G4558">
        <v>8</v>
      </c>
      <c r="H4558">
        <v>2</v>
      </c>
      <c r="I4558" t="s">
        <v>13</v>
      </c>
    </row>
    <row r="4559" spans="1:9" hidden="1" x14ac:dyDescent="0.3">
      <c r="A4559" t="s">
        <v>1266</v>
      </c>
      <c r="B4559">
        <v>19</v>
      </c>
      <c r="C4559" s="1">
        <v>44695</v>
      </c>
      <c r="D4559" t="s">
        <v>7098</v>
      </c>
      <c r="E4559" t="s">
        <v>1264</v>
      </c>
      <c r="F4559">
        <v>11</v>
      </c>
      <c r="G4559">
        <v>0</v>
      </c>
      <c r="H4559">
        <v>0</v>
      </c>
      <c r="I4559" t="s">
        <v>55</v>
      </c>
    </row>
    <row r="4560" spans="1:9" hidden="1" x14ac:dyDescent="0.3">
      <c r="A4560" t="s">
        <v>1266</v>
      </c>
      <c r="B4560">
        <v>18</v>
      </c>
      <c r="C4560" s="1">
        <v>44457</v>
      </c>
      <c r="D4560" t="s">
        <v>7099</v>
      </c>
      <c r="E4560" t="s">
        <v>7100</v>
      </c>
      <c r="F4560">
        <v>11</v>
      </c>
      <c r="G4560">
        <v>2</v>
      </c>
      <c r="H4560">
        <v>0</v>
      </c>
      <c r="I4560" t="s">
        <v>18</v>
      </c>
    </row>
    <row r="4561" spans="1:9" hidden="1" x14ac:dyDescent="0.3">
      <c r="A4561" t="s">
        <v>1266</v>
      </c>
      <c r="B4561">
        <v>17</v>
      </c>
      <c r="C4561" s="1">
        <v>44177</v>
      </c>
      <c r="D4561" t="s">
        <v>7101</v>
      </c>
      <c r="E4561" t="s">
        <v>7102</v>
      </c>
      <c r="F4561">
        <v>15</v>
      </c>
      <c r="G4561">
        <v>1</v>
      </c>
      <c r="H4561">
        <v>0</v>
      </c>
      <c r="I4561" t="s">
        <v>13</v>
      </c>
    </row>
    <row r="4562" spans="1:9" hidden="1" x14ac:dyDescent="0.3">
      <c r="A4562" t="s">
        <v>1266</v>
      </c>
      <c r="B4562">
        <v>16</v>
      </c>
      <c r="C4562" s="1">
        <v>43771</v>
      </c>
      <c r="D4562" t="s">
        <v>6499</v>
      </c>
      <c r="E4562" t="s">
        <v>6500</v>
      </c>
      <c r="F4562">
        <v>13</v>
      </c>
      <c r="G4562">
        <v>8</v>
      </c>
      <c r="H4562">
        <v>2</v>
      </c>
      <c r="I4562" t="s">
        <v>18</v>
      </c>
    </row>
    <row r="4563" spans="1:9" hidden="1" x14ac:dyDescent="0.3">
      <c r="A4563" t="s">
        <v>1266</v>
      </c>
      <c r="B4563">
        <v>15</v>
      </c>
      <c r="C4563" s="1">
        <v>43757</v>
      </c>
      <c r="D4563" t="s">
        <v>2348</v>
      </c>
      <c r="E4563" t="s">
        <v>2349</v>
      </c>
      <c r="F4563">
        <v>34</v>
      </c>
      <c r="G4563">
        <v>15</v>
      </c>
      <c r="H4563">
        <v>1</v>
      </c>
      <c r="I4563" t="s">
        <v>18</v>
      </c>
    </row>
    <row r="4564" spans="1:9" hidden="1" x14ac:dyDescent="0.3">
      <c r="A4564" t="s">
        <v>1266</v>
      </c>
      <c r="B4564">
        <v>14</v>
      </c>
      <c r="C4564" s="1">
        <v>43679</v>
      </c>
      <c r="D4564" t="s">
        <v>7103</v>
      </c>
      <c r="E4564" t="s">
        <v>7104</v>
      </c>
      <c r="F4564">
        <v>11</v>
      </c>
      <c r="G4564">
        <v>4</v>
      </c>
      <c r="H4564">
        <v>2</v>
      </c>
      <c r="I4564" t="s">
        <v>18</v>
      </c>
    </row>
    <row r="4565" spans="1:9" hidden="1" x14ac:dyDescent="0.3">
      <c r="A4565" t="s">
        <v>1266</v>
      </c>
      <c r="B4565">
        <v>13</v>
      </c>
      <c r="C4565" s="1">
        <v>43561</v>
      </c>
      <c r="D4565" t="s">
        <v>4834</v>
      </c>
      <c r="E4565" t="s">
        <v>4835</v>
      </c>
      <c r="F4565">
        <v>33</v>
      </c>
      <c r="G4565">
        <v>4</v>
      </c>
      <c r="H4565">
        <v>0</v>
      </c>
      <c r="I4565" t="s">
        <v>18</v>
      </c>
    </row>
    <row r="4566" spans="1:9" hidden="1" x14ac:dyDescent="0.3">
      <c r="A4566" t="s">
        <v>1266</v>
      </c>
      <c r="B4566">
        <v>12</v>
      </c>
      <c r="C4566" s="1">
        <v>43386</v>
      </c>
      <c r="D4566" t="s">
        <v>1199</v>
      </c>
      <c r="E4566" t="s">
        <v>1200</v>
      </c>
      <c r="F4566">
        <v>14</v>
      </c>
      <c r="G4566">
        <v>1</v>
      </c>
      <c r="H4566">
        <v>0</v>
      </c>
      <c r="I4566" t="s">
        <v>21</v>
      </c>
    </row>
    <row r="4567" spans="1:9" hidden="1" x14ac:dyDescent="0.3">
      <c r="A4567" t="s">
        <v>1266</v>
      </c>
      <c r="B4567">
        <v>11</v>
      </c>
      <c r="C4567" s="1">
        <v>43274</v>
      </c>
      <c r="D4567" t="s">
        <v>7105</v>
      </c>
      <c r="E4567" t="s">
        <v>7106</v>
      </c>
      <c r="F4567">
        <v>8</v>
      </c>
      <c r="G4567">
        <v>1</v>
      </c>
      <c r="H4567">
        <v>1</v>
      </c>
      <c r="I4567" t="s">
        <v>18</v>
      </c>
    </row>
    <row r="4568" spans="1:9" hidden="1" x14ac:dyDescent="0.3">
      <c r="A4568" t="s">
        <v>1266</v>
      </c>
      <c r="B4568">
        <v>10</v>
      </c>
      <c r="C4568" s="1">
        <v>43050</v>
      </c>
      <c r="D4568" t="s">
        <v>1279</v>
      </c>
      <c r="E4568" t="s">
        <v>1280</v>
      </c>
      <c r="F4568">
        <v>10</v>
      </c>
      <c r="G4568">
        <v>0</v>
      </c>
      <c r="H4568">
        <v>1</v>
      </c>
      <c r="I4568" t="s">
        <v>86</v>
      </c>
    </row>
    <row r="4569" spans="1:9" hidden="1" x14ac:dyDescent="0.3">
      <c r="A4569" t="s">
        <v>1266</v>
      </c>
      <c r="B4569">
        <v>9</v>
      </c>
      <c r="C4569" s="1">
        <v>43015</v>
      </c>
      <c r="D4569" t="s">
        <v>1331</v>
      </c>
      <c r="E4569" t="s">
        <v>1332</v>
      </c>
      <c r="F4569">
        <v>4</v>
      </c>
      <c r="G4569">
        <v>10</v>
      </c>
      <c r="H4569">
        <v>2</v>
      </c>
      <c r="I4569" t="s">
        <v>29</v>
      </c>
    </row>
    <row r="4570" spans="1:9" hidden="1" x14ac:dyDescent="0.3">
      <c r="A4570" t="s">
        <v>1266</v>
      </c>
      <c r="B4570">
        <v>8</v>
      </c>
      <c r="C4570" s="1">
        <v>42945</v>
      </c>
      <c r="D4570" t="s">
        <v>7107</v>
      </c>
      <c r="E4570" t="s">
        <v>7108</v>
      </c>
      <c r="F4570">
        <v>8</v>
      </c>
      <c r="G4570">
        <v>2</v>
      </c>
      <c r="H4570">
        <v>1</v>
      </c>
      <c r="I4570" t="s">
        <v>18</v>
      </c>
    </row>
    <row r="4571" spans="1:9" hidden="1" x14ac:dyDescent="0.3">
      <c r="A4571" t="s">
        <v>1266</v>
      </c>
      <c r="B4571">
        <v>7</v>
      </c>
      <c r="C4571" s="1">
        <v>42644</v>
      </c>
      <c r="D4571" t="s">
        <v>1258</v>
      </c>
      <c r="E4571" t="s">
        <v>1259</v>
      </c>
      <c r="F4571">
        <v>10</v>
      </c>
      <c r="G4571">
        <v>57</v>
      </c>
      <c r="H4571">
        <v>6</v>
      </c>
      <c r="I4571" t="s">
        <v>18</v>
      </c>
    </row>
    <row r="4572" spans="1:9" hidden="1" x14ac:dyDescent="0.3">
      <c r="A4572" t="s">
        <v>1266</v>
      </c>
      <c r="B4572">
        <v>6</v>
      </c>
      <c r="C4572" s="1">
        <v>42594</v>
      </c>
      <c r="D4572" t="s">
        <v>2939</v>
      </c>
      <c r="E4572" t="s">
        <v>2940</v>
      </c>
      <c r="F4572">
        <v>22</v>
      </c>
      <c r="G4572">
        <v>24</v>
      </c>
      <c r="H4572">
        <v>0</v>
      </c>
      <c r="I4572" t="s">
        <v>29</v>
      </c>
    </row>
    <row r="4573" spans="1:9" hidden="1" x14ac:dyDescent="0.3">
      <c r="A4573" t="s">
        <v>1266</v>
      </c>
      <c r="B4573">
        <v>5</v>
      </c>
      <c r="C4573" s="1">
        <v>42350</v>
      </c>
      <c r="D4573" t="s">
        <v>7109</v>
      </c>
      <c r="E4573" t="s">
        <v>7110</v>
      </c>
      <c r="F4573">
        <v>8</v>
      </c>
      <c r="G4573">
        <v>17</v>
      </c>
      <c r="H4573">
        <v>2</v>
      </c>
      <c r="I4573" t="s">
        <v>18</v>
      </c>
    </row>
    <row r="4574" spans="1:9" hidden="1" x14ac:dyDescent="0.3">
      <c r="A4574" t="s">
        <v>1266</v>
      </c>
      <c r="B4574">
        <v>4</v>
      </c>
      <c r="C4574" s="1">
        <v>41978</v>
      </c>
      <c r="D4574" t="s">
        <v>1965</v>
      </c>
      <c r="E4574" t="s">
        <v>1966</v>
      </c>
      <c r="F4574">
        <v>13</v>
      </c>
      <c r="G4574">
        <v>44</v>
      </c>
      <c r="H4574">
        <v>5</v>
      </c>
      <c r="I4574" t="s">
        <v>55</v>
      </c>
    </row>
    <row r="4575" spans="1:9" hidden="1" x14ac:dyDescent="0.3">
      <c r="A4575" t="s">
        <v>1266</v>
      </c>
      <c r="B4575">
        <v>3</v>
      </c>
      <c r="C4575" s="1">
        <v>41951</v>
      </c>
      <c r="D4575" t="s">
        <v>7111</v>
      </c>
      <c r="E4575" t="s">
        <v>7112</v>
      </c>
      <c r="F4575">
        <v>7</v>
      </c>
      <c r="G4575">
        <v>4</v>
      </c>
      <c r="H4575">
        <v>0</v>
      </c>
      <c r="I4575" t="s">
        <v>86</v>
      </c>
    </row>
    <row r="4576" spans="1:9" hidden="1" x14ac:dyDescent="0.3">
      <c r="A4576" t="s">
        <v>1266</v>
      </c>
      <c r="B4576">
        <v>2</v>
      </c>
      <c r="C4576" s="1">
        <v>41752</v>
      </c>
      <c r="D4576" t="s">
        <v>7113</v>
      </c>
      <c r="E4576" t="s">
        <v>7114</v>
      </c>
      <c r="F4576">
        <v>0</v>
      </c>
      <c r="G4576">
        <v>1</v>
      </c>
      <c r="H4576">
        <v>0</v>
      </c>
      <c r="I4576" t="s">
        <v>18</v>
      </c>
    </row>
    <row r="4577" spans="1:9" hidden="1" x14ac:dyDescent="0.3">
      <c r="A4577" t="s">
        <v>2586</v>
      </c>
      <c r="B4577">
        <v>17</v>
      </c>
      <c r="C4577" s="1">
        <v>44905</v>
      </c>
      <c r="D4577" t="s">
        <v>2673</v>
      </c>
      <c r="E4577" t="s">
        <v>2584</v>
      </c>
      <c r="F4577">
        <v>35</v>
      </c>
      <c r="G4577">
        <v>8</v>
      </c>
      <c r="H4577">
        <v>0</v>
      </c>
      <c r="I4577" t="s">
        <v>456</v>
      </c>
    </row>
    <row r="4578" spans="1:9" hidden="1" x14ac:dyDescent="0.3">
      <c r="A4578" t="s">
        <v>2586</v>
      </c>
      <c r="B4578">
        <v>16</v>
      </c>
      <c r="C4578" s="1">
        <v>44723</v>
      </c>
      <c r="D4578" t="s">
        <v>7115</v>
      </c>
      <c r="E4578" t="s">
        <v>4966</v>
      </c>
      <c r="F4578">
        <v>14</v>
      </c>
      <c r="G4578">
        <v>2</v>
      </c>
      <c r="H4578">
        <v>1</v>
      </c>
      <c r="I4578" t="s">
        <v>61</v>
      </c>
    </row>
    <row r="4579" spans="1:9" hidden="1" x14ac:dyDescent="0.3">
      <c r="A4579" t="s">
        <v>2586</v>
      </c>
      <c r="B4579">
        <v>15</v>
      </c>
      <c r="C4579" s="1">
        <v>44534</v>
      </c>
      <c r="D4579" t="s">
        <v>4967</v>
      </c>
      <c r="E4579" t="s">
        <v>4968</v>
      </c>
      <c r="F4579">
        <v>12</v>
      </c>
      <c r="G4579">
        <v>5</v>
      </c>
      <c r="H4579">
        <v>0</v>
      </c>
      <c r="I4579" t="s">
        <v>108</v>
      </c>
    </row>
    <row r="4580" spans="1:9" hidden="1" x14ac:dyDescent="0.3">
      <c r="A4580" t="s">
        <v>2586</v>
      </c>
      <c r="B4580">
        <v>14</v>
      </c>
      <c r="C4580" s="1">
        <v>44366</v>
      </c>
      <c r="D4580" t="s">
        <v>7116</v>
      </c>
      <c r="E4580" t="s">
        <v>7117</v>
      </c>
      <c r="F4580">
        <v>12</v>
      </c>
      <c r="G4580">
        <v>0</v>
      </c>
      <c r="H4580">
        <v>2</v>
      </c>
      <c r="I4580" t="s">
        <v>108</v>
      </c>
    </row>
    <row r="4581" spans="1:9" hidden="1" x14ac:dyDescent="0.3">
      <c r="A4581" t="s">
        <v>2586</v>
      </c>
      <c r="B4581">
        <v>13</v>
      </c>
      <c r="C4581" s="1">
        <v>44184</v>
      </c>
      <c r="D4581" t="s">
        <v>7118</v>
      </c>
      <c r="E4581" t="s">
        <v>7119</v>
      </c>
      <c r="F4581">
        <v>6</v>
      </c>
      <c r="G4581">
        <v>0</v>
      </c>
      <c r="H4581">
        <v>0</v>
      </c>
      <c r="I4581" t="s">
        <v>86</v>
      </c>
    </row>
    <row r="4582" spans="1:9" hidden="1" x14ac:dyDescent="0.3">
      <c r="A4582" t="s">
        <v>2586</v>
      </c>
      <c r="B4582">
        <v>12</v>
      </c>
      <c r="C4582" s="1">
        <v>44114</v>
      </c>
      <c r="D4582" t="s">
        <v>7120</v>
      </c>
      <c r="E4582" t="s">
        <v>7121</v>
      </c>
      <c r="F4582">
        <v>8</v>
      </c>
      <c r="G4582">
        <v>2</v>
      </c>
      <c r="H4582">
        <v>0</v>
      </c>
      <c r="I4582" t="s">
        <v>18</v>
      </c>
    </row>
    <row r="4583" spans="1:9" hidden="1" x14ac:dyDescent="0.3">
      <c r="A4583" t="s">
        <v>2586</v>
      </c>
      <c r="B4583">
        <v>11</v>
      </c>
      <c r="C4583" s="1">
        <v>43799</v>
      </c>
      <c r="D4583" t="s">
        <v>7115</v>
      </c>
      <c r="E4583" t="s">
        <v>4966</v>
      </c>
      <c r="F4583">
        <v>11</v>
      </c>
      <c r="G4583">
        <v>2</v>
      </c>
      <c r="H4583">
        <v>1</v>
      </c>
      <c r="I4583" t="s">
        <v>241</v>
      </c>
    </row>
    <row r="4584" spans="1:9" hidden="1" x14ac:dyDescent="0.3">
      <c r="A4584" t="s">
        <v>2586</v>
      </c>
      <c r="B4584">
        <v>10</v>
      </c>
      <c r="C4584" s="1">
        <v>43700</v>
      </c>
      <c r="D4584" t="s">
        <v>1532</v>
      </c>
      <c r="E4584" t="s">
        <v>1533</v>
      </c>
      <c r="F4584">
        <v>13</v>
      </c>
      <c r="G4584">
        <v>5</v>
      </c>
      <c r="H4584">
        <v>1</v>
      </c>
      <c r="I4584" t="s">
        <v>13</v>
      </c>
    </row>
    <row r="4585" spans="1:9" hidden="1" x14ac:dyDescent="0.3">
      <c r="A4585" t="s">
        <v>2586</v>
      </c>
      <c r="B4585">
        <v>9</v>
      </c>
      <c r="C4585" s="1">
        <v>43595</v>
      </c>
      <c r="D4585" t="s">
        <v>7122</v>
      </c>
      <c r="E4585" t="s">
        <v>7123</v>
      </c>
      <c r="F4585">
        <v>4</v>
      </c>
      <c r="G4585">
        <v>7</v>
      </c>
      <c r="H4585">
        <v>1</v>
      </c>
      <c r="I4585" t="s">
        <v>86</v>
      </c>
    </row>
    <row r="4586" spans="1:9" hidden="1" x14ac:dyDescent="0.3">
      <c r="A4586" t="s">
        <v>2586</v>
      </c>
      <c r="B4586">
        <v>8</v>
      </c>
      <c r="C4586" s="1">
        <v>43540</v>
      </c>
      <c r="D4586" t="s">
        <v>7124</v>
      </c>
      <c r="E4586" t="s">
        <v>7125</v>
      </c>
      <c r="F4586">
        <v>2</v>
      </c>
      <c r="G4586">
        <v>3</v>
      </c>
      <c r="H4586">
        <v>0</v>
      </c>
      <c r="I4586" t="s">
        <v>18</v>
      </c>
    </row>
    <row r="4587" spans="1:9" hidden="1" x14ac:dyDescent="0.3">
      <c r="A4587" t="s">
        <v>2586</v>
      </c>
      <c r="B4587">
        <v>7</v>
      </c>
      <c r="C4587" s="1">
        <v>43226</v>
      </c>
      <c r="D4587" t="s">
        <v>7126</v>
      </c>
      <c r="E4587" t="s">
        <v>7127</v>
      </c>
      <c r="F4587">
        <v>20</v>
      </c>
      <c r="G4587">
        <v>2</v>
      </c>
      <c r="H4587">
        <v>1</v>
      </c>
      <c r="I4587" t="s">
        <v>1673</v>
      </c>
    </row>
    <row r="4588" spans="1:9" hidden="1" x14ac:dyDescent="0.3">
      <c r="A4588" t="s">
        <v>2586</v>
      </c>
      <c r="B4588">
        <v>6</v>
      </c>
      <c r="C4588" s="1">
        <v>43071</v>
      </c>
      <c r="D4588" t="s">
        <v>7128</v>
      </c>
      <c r="E4588" t="s">
        <v>7129</v>
      </c>
      <c r="F4588">
        <v>3</v>
      </c>
      <c r="G4588">
        <v>3</v>
      </c>
      <c r="H4588">
        <v>2</v>
      </c>
      <c r="I4588" t="s">
        <v>86</v>
      </c>
    </row>
    <row r="4589" spans="1:9" hidden="1" x14ac:dyDescent="0.3">
      <c r="A4589" t="s">
        <v>2586</v>
      </c>
      <c r="B4589">
        <v>5</v>
      </c>
      <c r="C4589" s="1">
        <v>42917</v>
      </c>
      <c r="D4589" t="s">
        <v>4987</v>
      </c>
      <c r="E4589" t="s">
        <v>4988</v>
      </c>
      <c r="F4589">
        <v>3</v>
      </c>
      <c r="G4589">
        <v>2</v>
      </c>
      <c r="H4589">
        <v>0</v>
      </c>
      <c r="I4589" t="s">
        <v>18</v>
      </c>
    </row>
    <row r="4590" spans="1:9" hidden="1" x14ac:dyDescent="0.3">
      <c r="A4590" t="s">
        <v>2586</v>
      </c>
      <c r="B4590">
        <v>4</v>
      </c>
      <c r="C4590" s="1">
        <v>42819</v>
      </c>
      <c r="D4590" t="s">
        <v>7130</v>
      </c>
      <c r="E4590" t="s">
        <v>7131</v>
      </c>
      <c r="F4590">
        <v>1</v>
      </c>
      <c r="G4590">
        <v>1</v>
      </c>
      <c r="H4590">
        <v>1</v>
      </c>
      <c r="I4590" t="s">
        <v>29</v>
      </c>
    </row>
    <row r="4591" spans="1:9" hidden="1" x14ac:dyDescent="0.3">
      <c r="A4591" t="s">
        <v>2586</v>
      </c>
      <c r="B4591">
        <v>3</v>
      </c>
      <c r="C4591" s="1">
        <v>42712</v>
      </c>
      <c r="D4591" t="s">
        <v>7132</v>
      </c>
      <c r="E4591" t="s">
        <v>7133</v>
      </c>
      <c r="F4591">
        <v>0</v>
      </c>
      <c r="G4591">
        <v>3</v>
      </c>
      <c r="H4591">
        <v>1</v>
      </c>
      <c r="I4591" t="s">
        <v>18</v>
      </c>
    </row>
    <row r="4592" spans="1:9" hidden="1" x14ac:dyDescent="0.3">
      <c r="A4592" t="s">
        <v>2586</v>
      </c>
      <c r="B4592">
        <v>2</v>
      </c>
      <c r="C4592" s="1">
        <v>42609</v>
      </c>
      <c r="D4592" t="s">
        <v>7134</v>
      </c>
      <c r="E4592" t="s">
        <v>7135</v>
      </c>
      <c r="F4592">
        <v>0</v>
      </c>
      <c r="G4592">
        <v>1</v>
      </c>
      <c r="H4592">
        <v>0</v>
      </c>
      <c r="I4592" t="s">
        <v>18</v>
      </c>
    </row>
    <row r="4593" spans="1:9" hidden="1" x14ac:dyDescent="0.3">
      <c r="A4593" t="s">
        <v>2586</v>
      </c>
      <c r="B4593">
        <v>1</v>
      </c>
      <c r="C4593" s="1">
        <v>42518</v>
      </c>
      <c r="D4593" t="s">
        <v>7136</v>
      </c>
      <c r="E4593" t="s">
        <v>7137</v>
      </c>
      <c r="F4593">
        <v>0</v>
      </c>
      <c r="G4593">
        <v>1</v>
      </c>
      <c r="H4593">
        <v>0</v>
      </c>
      <c r="I4593" t="s">
        <v>18</v>
      </c>
    </row>
    <row r="4594" spans="1:9" hidden="1" x14ac:dyDescent="0.3">
      <c r="A4594" t="s">
        <v>7138</v>
      </c>
      <c r="B4594">
        <v>39</v>
      </c>
      <c r="C4594" s="1">
        <v>44672</v>
      </c>
      <c r="D4594" t="s">
        <v>5339</v>
      </c>
      <c r="E4594" t="s">
        <v>5340</v>
      </c>
      <c r="F4594">
        <v>26</v>
      </c>
      <c r="G4594">
        <v>2</v>
      </c>
      <c r="H4594">
        <v>0</v>
      </c>
      <c r="I4594" t="s">
        <v>13</v>
      </c>
    </row>
    <row r="4595" spans="1:9" hidden="1" x14ac:dyDescent="0.3">
      <c r="A4595" t="s">
        <v>7138</v>
      </c>
      <c r="B4595">
        <v>38</v>
      </c>
      <c r="C4595" s="1">
        <v>43783</v>
      </c>
      <c r="D4595" t="s">
        <v>7139</v>
      </c>
      <c r="E4595" t="s">
        <v>7140</v>
      </c>
      <c r="F4595">
        <v>19</v>
      </c>
      <c r="G4595">
        <v>4</v>
      </c>
      <c r="H4595">
        <v>3</v>
      </c>
      <c r="I4595" t="s">
        <v>663</v>
      </c>
    </row>
    <row r="4596" spans="1:9" hidden="1" x14ac:dyDescent="0.3">
      <c r="A4596" t="s">
        <v>7138</v>
      </c>
      <c r="B4596">
        <v>37</v>
      </c>
      <c r="C4596" s="1">
        <v>43545</v>
      </c>
      <c r="D4596" t="s">
        <v>7036</v>
      </c>
      <c r="E4596" t="s">
        <v>7037</v>
      </c>
      <c r="F4596">
        <v>29</v>
      </c>
      <c r="G4596">
        <v>7</v>
      </c>
      <c r="H4596">
        <v>0</v>
      </c>
      <c r="I4596" t="s">
        <v>241</v>
      </c>
    </row>
    <row r="4597" spans="1:9" hidden="1" x14ac:dyDescent="0.3">
      <c r="A4597" t="s">
        <v>7138</v>
      </c>
      <c r="B4597">
        <v>36</v>
      </c>
      <c r="C4597" s="1">
        <v>43265</v>
      </c>
      <c r="D4597" t="s">
        <v>7141</v>
      </c>
      <c r="E4597" t="s">
        <v>7142</v>
      </c>
      <c r="F4597">
        <v>36</v>
      </c>
      <c r="G4597">
        <v>1</v>
      </c>
      <c r="H4597">
        <v>0</v>
      </c>
      <c r="I4597" t="s">
        <v>55</v>
      </c>
    </row>
    <row r="4598" spans="1:9" hidden="1" x14ac:dyDescent="0.3">
      <c r="A4598" t="s">
        <v>7138</v>
      </c>
      <c r="B4598">
        <v>35</v>
      </c>
      <c r="C4598" s="1">
        <v>43127</v>
      </c>
      <c r="D4598" t="s">
        <v>104</v>
      </c>
      <c r="E4598" t="s">
        <v>105</v>
      </c>
      <c r="F4598">
        <v>43</v>
      </c>
      <c r="G4598">
        <v>3</v>
      </c>
      <c r="H4598">
        <v>0</v>
      </c>
      <c r="I4598" t="s">
        <v>26</v>
      </c>
    </row>
    <row r="4599" spans="1:9" hidden="1" x14ac:dyDescent="0.3">
      <c r="A4599" t="s">
        <v>7138</v>
      </c>
      <c r="B4599">
        <v>34</v>
      </c>
      <c r="C4599" s="1">
        <v>42931</v>
      </c>
      <c r="D4599" t="s">
        <v>7143</v>
      </c>
      <c r="E4599" t="s">
        <v>7144</v>
      </c>
      <c r="F4599">
        <v>33</v>
      </c>
      <c r="G4599">
        <v>10</v>
      </c>
      <c r="H4599">
        <v>1</v>
      </c>
      <c r="I4599" t="s">
        <v>86</v>
      </c>
    </row>
    <row r="4600" spans="1:9" hidden="1" x14ac:dyDescent="0.3">
      <c r="A4600" t="s">
        <v>7138</v>
      </c>
      <c r="B4600">
        <v>33</v>
      </c>
      <c r="C4600" s="1">
        <v>42826</v>
      </c>
      <c r="D4600" t="s">
        <v>7145</v>
      </c>
      <c r="E4600" t="s">
        <v>7146</v>
      </c>
      <c r="F4600">
        <v>26</v>
      </c>
      <c r="G4600">
        <v>3</v>
      </c>
      <c r="H4600">
        <v>0</v>
      </c>
      <c r="I4600" t="s">
        <v>13</v>
      </c>
    </row>
    <row r="4601" spans="1:9" hidden="1" x14ac:dyDescent="0.3">
      <c r="A4601" t="s">
        <v>7138</v>
      </c>
      <c r="B4601">
        <v>32</v>
      </c>
      <c r="C4601" s="1">
        <v>42280</v>
      </c>
      <c r="D4601" t="s">
        <v>7147</v>
      </c>
      <c r="E4601" t="s">
        <v>7148</v>
      </c>
      <c r="F4601">
        <v>21</v>
      </c>
      <c r="G4601">
        <v>6</v>
      </c>
      <c r="H4601">
        <v>2</v>
      </c>
      <c r="I4601" t="s">
        <v>13</v>
      </c>
    </row>
    <row r="4602" spans="1:9" hidden="1" x14ac:dyDescent="0.3">
      <c r="A4602" t="s">
        <v>7138</v>
      </c>
      <c r="B4602">
        <v>31</v>
      </c>
      <c r="C4602" s="1">
        <v>42124</v>
      </c>
      <c r="D4602" t="s">
        <v>7149</v>
      </c>
      <c r="E4602" t="s">
        <v>2152</v>
      </c>
      <c r="F4602">
        <v>17</v>
      </c>
      <c r="G4602">
        <v>2</v>
      </c>
      <c r="H4602">
        <v>1</v>
      </c>
      <c r="I4602" t="s">
        <v>58</v>
      </c>
    </row>
    <row r="4603" spans="1:9" hidden="1" x14ac:dyDescent="0.3">
      <c r="A4603" t="s">
        <v>7138</v>
      </c>
      <c r="B4603">
        <v>30</v>
      </c>
      <c r="C4603" s="1">
        <v>41838</v>
      </c>
      <c r="D4603" t="s">
        <v>181</v>
      </c>
      <c r="E4603" t="s">
        <v>182</v>
      </c>
      <c r="F4603">
        <v>28</v>
      </c>
      <c r="G4603">
        <v>12</v>
      </c>
      <c r="H4603">
        <v>4</v>
      </c>
      <c r="I4603" t="s">
        <v>108</v>
      </c>
    </row>
    <row r="4604" spans="1:9" hidden="1" x14ac:dyDescent="0.3">
      <c r="A4604" t="s">
        <v>7138</v>
      </c>
      <c r="B4604">
        <v>29</v>
      </c>
      <c r="C4604" s="1">
        <v>41740</v>
      </c>
      <c r="D4604" t="s">
        <v>7150</v>
      </c>
      <c r="E4604" t="s">
        <v>7151</v>
      </c>
      <c r="F4604">
        <v>36</v>
      </c>
      <c r="G4604">
        <v>17</v>
      </c>
      <c r="H4604">
        <v>2</v>
      </c>
      <c r="I4604" t="s">
        <v>18</v>
      </c>
    </row>
    <row r="4605" spans="1:9" hidden="1" x14ac:dyDescent="0.3">
      <c r="A4605" t="s">
        <v>7138</v>
      </c>
      <c r="B4605">
        <v>28</v>
      </c>
      <c r="C4605" s="1">
        <v>41251</v>
      </c>
      <c r="D4605" t="s">
        <v>7152</v>
      </c>
      <c r="E4605" t="s">
        <v>7153</v>
      </c>
      <c r="F4605">
        <v>32</v>
      </c>
      <c r="G4605">
        <v>3</v>
      </c>
      <c r="H4605">
        <v>0</v>
      </c>
      <c r="I4605" t="s">
        <v>26</v>
      </c>
    </row>
    <row r="4606" spans="1:9" hidden="1" x14ac:dyDescent="0.3">
      <c r="A4606" t="s">
        <v>7138</v>
      </c>
      <c r="B4606">
        <v>27</v>
      </c>
      <c r="C4606" s="1">
        <v>41124</v>
      </c>
      <c r="D4606" t="s">
        <v>7154</v>
      </c>
      <c r="E4606" t="s">
        <v>7155</v>
      </c>
      <c r="F4606">
        <v>20</v>
      </c>
      <c r="G4606">
        <v>2</v>
      </c>
      <c r="H4606">
        <v>1</v>
      </c>
      <c r="I4606" t="s">
        <v>18</v>
      </c>
    </row>
    <row r="4607" spans="1:9" hidden="1" x14ac:dyDescent="0.3">
      <c r="A4607" t="s">
        <v>7138</v>
      </c>
      <c r="B4607">
        <v>26</v>
      </c>
      <c r="C4607" s="1">
        <v>41013</v>
      </c>
      <c r="D4607" t="s">
        <v>7156</v>
      </c>
      <c r="E4607" t="s">
        <v>7157</v>
      </c>
      <c r="F4607">
        <v>15</v>
      </c>
      <c r="G4607">
        <v>7</v>
      </c>
      <c r="H4607">
        <v>0</v>
      </c>
      <c r="I4607" t="s">
        <v>18</v>
      </c>
    </row>
    <row r="4608" spans="1:9" hidden="1" x14ac:dyDescent="0.3">
      <c r="A4608" t="s">
        <v>7138</v>
      </c>
      <c r="B4608">
        <v>25</v>
      </c>
      <c r="C4608" s="1">
        <v>40858</v>
      </c>
      <c r="D4608" t="s">
        <v>3491</v>
      </c>
      <c r="E4608" t="s">
        <v>3492</v>
      </c>
      <c r="F4608">
        <v>34</v>
      </c>
      <c r="G4608">
        <v>7</v>
      </c>
      <c r="H4608">
        <v>2</v>
      </c>
      <c r="I4608" t="s">
        <v>13</v>
      </c>
    </row>
    <row r="4609" spans="1:9" hidden="1" x14ac:dyDescent="0.3">
      <c r="A4609" t="s">
        <v>7138</v>
      </c>
      <c r="B4609">
        <v>24</v>
      </c>
      <c r="C4609" s="1">
        <v>40803</v>
      </c>
      <c r="D4609" t="s">
        <v>3013</v>
      </c>
      <c r="E4609" t="s">
        <v>3014</v>
      </c>
      <c r="F4609">
        <v>16</v>
      </c>
      <c r="G4609">
        <v>6</v>
      </c>
      <c r="H4609">
        <v>1</v>
      </c>
      <c r="I4609" t="s">
        <v>13</v>
      </c>
    </row>
    <row r="4610" spans="1:9" hidden="1" x14ac:dyDescent="0.3">
      <c r="A4610" t="s">
        <v>7138</v>
      </c>
      <c r="B4610">
        <v>23</v>
      </c>
      <c r="C4610" s="1">
        <v>40733</v>
      </c>
      <c r="D4610" t="s">
        <v>7158</v>
      </c>
      <c r="E4610" t="s">
        <v>7159</v>
      </c>
      <c r="F4610">
        <v>23</v>
      </c>
      <c r="G4610">
        <v>11</v>
      </c>
      <c r="H4610">
        <v>0</v>
      </c>
      <c r="I4610" t="s">
        <v>86</v>
      </c>
    </row>
    <row r="4611" spans="1:9" hidden="1" x14ac:dyDescent="0.3">
      <c r="A4611" t="s">
        <v>7138</v>
      </c>
      <c r="B4611">
        <v>22</v>
      </c>
      <c r="C4611" s="1">
        <v>40592</v>
      </c>
      <c r="D4611" t="s">
        <v>7160</v>
      </c>
      <c r="E4611" t="s">
        <v>7161</v>
      </c>
      <c r="F4611">
        <v>22</v>
      </c>
      <c r="G4611">
        <v>13</v>
      </c>
      <c r="H4611">
        <v>1</v>
      </c>
      <c r="I4611" t="s">
        <v>108</v>
      </c>
    </row>
    <row r="4612" spans="1:9" hidden="1" x14ac:dyDescent="0.3">
      <c r="A4612" t="s">
        <v>7138</v>
      </c>
      <c r="B4612">
        <v>21</v>
      </c>
      <c r="C4612" s="1">
        <v>40473</v>
      </c>
      <c r="D4612" t="s">
        <v>7162</v>
      </c>
      <c r="E4612" t="s">
        <v>7163</v>
      </c>
      <c r="F4612">
        <v>28</v>
      </c>
      <c r="G4612">
        <v>10</v>
      </c>
      <c r="H4612">
        <v>3</v>
      </c>
      <c r="I4612" t="s">
        <v>18</v>
      </c>
    </row>
    <row r="4613" spans="1:9" hidden="1" x14ac:dyDescent="0.3">
      <c r="A4613" t="s">
        <v>7138</v>
      </c>
      <c r="B4613">
        <v>20</v>
      </c>
      <c r="C4613" s="1">
        <v>40410</v>
      </c>
      <c r="D4613" t="s">
        <v>7160</v>
      </c>
      <c r="E4613" t="s">
        <v>7161</v>
      </c>
      <c r="F4613">
        <v>22</v>
      </c>
      <c r="G4613">
        <v>11</v>
      </c>
      <c r="H4613">
        <v>1</v>
      </c>
      <c r="I4613" t="s">
        <v>86</v>
      </c>
    </row>
    <row r="4614" spans="1:9" hidden="1" x14ac:dyDescent="0.3">
      <c r="A4614" t="s">
        <v>7138</v>
      </c>
      <c r="B4614">
        <v>19</v>
      </c>
      <c r="C4614" s="1">
        <v>40333</v>
      </c>
      <c r="D4614" t="s">
        <v>7164</v>
      </c>
      <c r="E4614" t="s">
        <v>7165</v>
      </c>
      <c r="F4614">
        <v>19</v>
      </c>
      <c r="G4614">
        <v>3</v>
      </c>
      <c r="H4614">
        <v>0</v>
      </c>
      <c r="I4614" t="s">
        <v>108</v>
      </c>
    </row>
    <row r="4615" spans="1:9" hidden="1" x14ac:dyDescent="0.3">
      <c r="A4615" t="s">
        <v>7138</v>
      </c>
      <c r="B4615">
        <v>18</v>
      </c>
      <c r="C4615" s="1">
        <v>40234</v>
      </c>
      <c r="D4615" t="s">
        <v>1843</v>
      </c>
      <c r="E4615" t="s">
        <v>1844</v>
      </c>
      <c r="F4615">
        <v>29</v>
      </c>
      <c r="G4615">
        <v>20</v>
      </c>
      <c r="H4615">
        <v>4</v>
      </c>
      <c r="I4615" t="s">
        <v>13</v>
      </c>
    </row>
    <row r="4616" spans="1:9" hidden="1" x14ac:dyDescent="0.3">
      <c r="A4616" t="s">
        <v>7138</v>
      </c>
      <c r="B4616">
        <v>17</v>
      </c>
      <c r="C4616" s="1">
        <v>40004</v>
      </c>
      <c r="D4616" t="s">
        <v>7166</v>
      </c>
      <c r="E4616" t="s">
        <v>7167</v>
      </c>
      <c r="F4616">
        <v>6</v>
      </c>
      <c r="G4616">
        <v>5</v>
      </c>
      <c r="H4616">
        <v>1</v>
      </c>
      <c r="I4616" t="s">
        <v>18</v>
      </c>
    </row>
    <row r="4617" spans="1:9" hidden="1" x14ac:dyDescent="0.3">
      <c r="A4617" t="s">
        <v>7138</v>
      </c>
      <c r="B4617">
        <v>16</v>
      </c>
      <c r="C4617" s="1">
        <v>39954</v>
      </c>
      <c r="D4617" t="s">
        <v>7168</v>
      </c>
      <c r="E4617" t="s">
        <v>7169</v>
      </c>
      <c r="F4617">
        <v>14</v>
      </c>
      <c r="G4617">
        <v>6</v>
      </c>
      <c r="H4617">
        <v>2</v>
      </c>
      <c r="I4617" t="s">
        <v>18</v>
      </c>
    </row>
    <row r="4618" spans="1:9" hidden="1" x14ac:dyDescent="0.3">
      <c r="A4618" t="s">
        <v>7138</v>
      </c>
      <c r="B4618">
        <v>15</v>
      </c>
      <c r="C4618" s="1">
        <v>39759</v>
      </c>
      <c r="D4618" t="s">
        <v>1843</v>
      </c>
      <c r="E4618" t="s">
        <v>1844</v>
      </c>
      <c r="F4618">
        <v>27</v>
      </c>
      <c r="G4618">
        <v>12</v>
      </c>
      <c r="H4618">
        <v>4</v>
      </c>
      <c r="I4618" t="s">
        <v>13</v>
      </c>
    </row>
    <row r="4619" spans="1:9" hidden="1" x14ac:dyDescent="0.3">
      <c r="A4619" t="s">
        <v>7138</v>
      </c>
      <c r="B4619">
        <v>14</v>
      </c>
      <c r="C4619" s="1">
        <v>39556</v>
      </c>
      <c r="D4619" t="s">
        <v>7170</v>
      </c>
      <c r="E4619" t="s">
        <v>7171</v>
      </c>
      <c r="F4619">
        <v>5</v>
      </c>
      <c r="G4619">
        <v>4</v>
      </c>
      <c r="H4619">
        <v>2</v>
      </c>
      <c r="I4619" t="s">
        <v>86</v>
      </c>
    </row>
    <row r="4620" spans="1:9" hidden="1" x14ac:dyDescent="0.3">
      <c r="A4620" t="s">
        <v>7138</v>
      </c>
      <c r="B4620">
        <v>13</v>
      </c>
      <c r="C4620" s="1">
        <v>39359</v>
      </c>
      <c r="D4620" t="s">
        <v>7172</v>
      </c>
      <c r="E4620" t="s">
        <v>7173</v>
      </c>
      <c r="F4620">
        <v>7</v>
      </c>
      <c r="G4620">
        <v>4</v>
      </c>
      <c r="H4620">
        <v>3</v>
      </c>
      <c r="I4620" t="s">
        <v>18</v>
      </c>
    </row>
    <row r="4621" spans="1:9" hidden="1" x14ac:dyDescent="0.3">
      <c r="A4621" t="s">
        <v>7138</v>
      </c>
      <c r="B4621">
        <v>12</v>
      </c>
      <c r="C4621" s="1">
        <v>39298</v>
      </c>
      <c r="D4621" t="s">
        <v>7174</v>
      </c>
      <c r="E4621" t="s">
        <v>7175</v>
      </c>
      <c r="F4621">
        <v>8</v>
      </c>
      <c r="G4621">
        <v>3</v>
      </c>
      <c r="H4621">
        <v>2</v>
      </c>
      <c r="I4621" t="s">
        <v>55</v>
      </c>
    </row>
    <row r="4622" spans="1:9" hidden="1" x14ac:dyDescent="0.3">
      <c r="A4622" t="s">
        <v>7138</v>
      </c>
      <c r="B4622">
        <v>11</v>
      </c>
      <c r="C4622" s="1">
        <v>38702</v>
      </c>
      <c r="D4622" t="s">
        <v>7176</v>
      </c>
      <c r="E4622" t="s">
        <v>7177</v>
      </c>
      <c r="F4622">
        <v>8</v>
      </c>
      <c r="G4622">
        <v>24</v>
      </c>
      <c r="H4622">
        <v>3</v>
      </c>
      <c r="I4622" t="s">
        <v>154</v>
      </c>
    </row>
    <row r="4623" spans="1:9" hidden="1" x14ac:dyDescent="0.3">
      <c r="A4623" t="s">
        <v>7138</v>
      </c>
      <c r="B4623">
        <v>10</v>
      </c>
      <c r="C4623" s="1">
        <v>38661</v>
      </c>
      <c r="D4623" t="s">
        <v>7178</v>
      </c>
      <c r="E4623" t="s">
        <v>7179</v>
      </c>
      <c r="F4623">
        <v>59</v>
      </c>
      <c r="G4623">
        <v>28</v>
      </c>
      <c r="H4623">
        <v>2</v>
      </c>
      <c r="I4623" t="s">
        <v>663</v>
      </c>
    </row>
    <row r="4624" spans="1:9" hidden="1" x14ac:dyDescent="0.3">
      <c r="A4624" t="s">
        <v>7138</v>
      </c>
      <c r="B4624">
        <v>9</v>
      </c>
      <c r="C4624" s="1">
        <v>38620</v>
      </c>
      <c r="D4624" t="s">
        <v>7180</v>
      </c>
      <c r="E4624" t="s">
        <v>7181</v>
      </c>
      <c r="F4624">
        <v>13</v>
      </c>
      <c r="G4624">
        <v>12</v>
      </c>
      <c r="H4624">
        <v>1</v>
      </c>
      <c r="I4624" t="s">
        <v>13</v>
      </c>
    </row>
    <row r="4625" spans="1:9" hidden="1" x14ac:dyDescent="0.3">
      <c r="A4625" t="s">
        <v>7138</v>
      </c>
      <c r="B4625">
        <v>8</v>
      </c>
      <c r="C4625" s="1">
        <v>38577</v>
      </c>
      <c r="D4625" t="s">
        <v>7182</v>
      </c>
      <c r="E4625" t="s">
        <v>7183</v>
      </c>
      <c r="F4625">
        <v>7</v>
      </c>
      <c r="G4625">
        <v>7</v>
      </c>
      <c r="H4625">
        <v>1</v>
      </c>
      <c r="I4625" t="s">
        <v>13</v>
      </c>
    </row>
    <row r="4626" spans="1:9" hidden="1" x14ac:dyDescent="0.3">
      <c r="A4626" t="s">
        <v>7138</v>
      </c>
      <c r="B4626">
        <v>7</v>
      </c>
      <c r="C4626" s="1">
        <v>38515</v>
      </c>
      <c r="D4626" t="s">
        <v>7184</v>
      </c>
      <c r="E4626" t="s">
        <v>7185</v>
      </c>
      <c r="F4626">
        <v>5</v>
      </c>
      <c r="G4626">
        <v>9</v>
      </c>
      <c r="H4626">
        <v>0</v>
      </c>
      <c r="I4626" t="s">
        <v>86</v>
      </c>
    </row>
    <row r="4627" spans="1:9" hidden="1" x14ac:dyDescent="0.3">
      <c r="A4627" t="s">
        <v>7138</v>
      </c>
      <c r="B4627">
        <v>6</v>
      </c>
      <c r="C4627" s="1">
        <v>38331</v>
      </c>
      <c r="D4627" t="s">
        <v>7186</v>
      </c>
      <c r="E4627" t="s">
        <v>7187</v>
      </c>
      <c r="F4627">
        <v>3</v>
      </c>
      <c r="G4627">
        <v>3</v>
      </c>
      <c r="H4627">
        <v>0</v>
      </c>
      <c r="I4627" t="s">
        <v>108</v>
      </c>
    </row>
    <row r="4628" spans="1:9" hidden="1" x14ac:dyDescent="0.3">
      <c r="A4628" t="s">
        <v>7138</v>
      </c>
      <c r="B4628">
        <v>5</v>
      </c>
      <c r="C4628" s="1">
        <v>38128</v>
      </c>
      <c r="D4628" t="s">
        <v>7188</v>
      </c>
      <c r="E4628" t="s">
        <v>7189</v>
      </c>
      <c r="F4628">
        <v>2</v>
      </c>
      <c r="G4628">
        <v>1</v>
      </c>
      <c r="H4628">
        <v>0</v>
      </c>
      <c r="I4628" t="s">
        <v>55</v>
      </c>
    </row>
    <row r="4629" spans="1:9" hidden="1" x14ac:dyDescent="0.3">
      <c r="A4629" t="s">
        <v>7138</v>
      </c>
      <c r="B4629">
        <v>4</v>
      </c>
      <c r="C4629" s="1">
        <v>38095</v>
      </c>
      <c r="D4629" t="s">
        <v>7188</v>
      </c>
      <c r="E4629" t="s">
        <v>7189</v>
      </c>
      <c r="F4629">
        <v>2</v>
      </c>
      <c r="G4629">
        <v>0</v>
      </c>
      <c r="H4629">
        <v>0</v>
      </c>
      <c r="I4629" t="s">
        <v>13</v>
      </c>
    </row>
    <row r="4630" spans="1:9" hidden="1" x14ac:dyDescent="0.3">
      <c r="A4630" t="s">
        <v>7138</v>
      </c>
      <c r="B4630">
        <v>3</v>
      </c>
      <c r="C4630" s="1">
        <v>38071</v>
      </c>
      <c r="D4630" t="s">
        <v>7190</v>
      </c>
      <c r="E4630" t="s">
        <v>7191</v>
      </c>
      <c r="F4630">
        <v>2</v>
      </c>
      <c r="G4630">
        <v>3</v>
      </c>
      <c r="H4630">
        <v>0</v>
      </c>
      <c r="I4630" t="s">
        <v>55</v>
      </c>
    </row>
    <row r="4631" spans="1:9" hidden="1" x14ac:dyDescent="0.3">
      <c r="A4631" t="s">
        <v>7192</v>
      </c>
      <c r="B4631">
        <v>30</v>
      </c>
      <c r="C4631" s="1">
        <v>44891</v>
      </c>
      <c r="D4631" t="s">
        <v>7193</v>
      </c>
      <c r="E4631" t="s">
        <v>7194</v>
      </c>
      <c r="F4631">
        <v>16</v>
      </c>
      <c r="G4631">
        <v>5</v>
      </c>
      <c r="H4631">
        <v>2</v>
      </c>
      <c r="I4631" t="s">
        <v>456</v>
      </c>
    </row>
    <row r="4632" spans="1:9" hidden="1" x14ac:dyDescent="0.3">
      <c r="A4632" t="s">
        <v>7192</v>
      </c>
      <c r="B4632">
        <v>29</v>
      </c>
      <c r="C4632" s="1">
        <v>44667</v>
      </c>
      <c r="D4632" t="s">
        <v>6920</v>
      </c>
      <c r="E4632" t="s">
        <v>6921</v>
      </c>
      <c r="F4632">
        <v>19</v>
      </c>
      <c r="G4632">
        <v>1</v>
      </c>
      <c r="H4632">
        <v>0</v>
      </c>
      <c r="I4632" t="s">
        <v>55</v>
      </c>
    </row>
    <row r="4633" spans="1:9" hidden="1" x14ac:dyDescent="0.3">
      <c r="A4633" t="s">
        <v>7192</v>
      </c>
      <c r="B4633">
        <v>28</v>
      </c>
      <c r="C4633" s="1">
        <v>44470</v>
      </c>
      <c r="D4633" t="s">
        <v>2962</v>
      </c>
      <c r="E4633" t="s">
        <v>2963</v>
      </c>
      <c r="F4633">
        <v>49</v>
      </c>
      <c r="G4633">
        <v>6</v>
      </c>
      <c r="H4633">
        <v>2</v>
      </c>
      <c r="I4633" t="s">
        <v>18</v>
      </c>
    </row>
    <row r="4634" spans="1:9" hidden="1" x14ac:dyDescent="0.3">
      <c r="A4634" t="s">
        <v>7192</v>
      </c>
      <c r="B4634">
        <v>27</v>
      </c>
      <c r="C4634" s="1">
        <v>44302</v>
      </c>
      <c r="D4634" t="s">
        <v>7195</v>
      </c>
      <c r="E4634" t="s">
        <v>7196</v>
      </c>
      <c r="F4634">
        <v>9</v>
      </c>
      <c r="G4634">
        <v>3</v>
      </c>
      <c r="H4634">
        <v>2</v>
      </c>
      <c r="I4634" t="s">
        <v>13</v>
      </c>
    </row>
    <row r="4635" spans="1:9" hidden="1" x14ac:dyDescent="0.3">
      <c r="A4635" t="s">
        <v>7192</v>
      </c>
      <c r="B4635">
        <v>26</v>
      </c>
      <c r="C4635" s="1">
        <v>43763</v>
      </c>
      <c r="D4635" t="s">
        <v>7197</v>
      </c>
      <c r="E4635" t="s">
        <v>7198</v>
      </c>
      <c r="F4635">
        <v>8</v>
      </c>
      <c r="G4635">
        <v>0</v>
      </c>
      <c r="H4635">
        <v>0</v>
      </c>
      <c r="I4635" t="s">
        <v>13</v>
      </c>
    </row>
    <row r="4636" spans="1:9" hidden="1" x14ac:dyDescent="0.3">
      <c r="A4636" t="s">
        <v>7192</v>
      </c>
      <c r="B4636">
        <v>25</v>
      </c>
      <c r="C4636" s="1">
        <v>43644</v>
      </c>
      <c r="D4636" t="s">
        <v>3870</v>
      </c>
      <c r="E4636" t="s">
        <v>3871</v>
      </c>
      <c r="F4636">
        <v>20</v>
      </c>
      <c r="G4636">
        <v>1</v>
      </c>
      <c r="H4636">
        <v>0</v>
      </c>
      <c r="I4636" t="s">
        <v>18</v>
      </c>
    </row>
    <row r="4637" spans="1:9" hidden="1" x14ac:dyDescent="0.3">
      <c r="A4637" t="s">
        <v>7192</v>
      </c>
      <c r="B4637">
        <v>24</v>
      </c>
      <c r="C4637" s="1">
        <v>43512</v>
      </c>
      <c r="D4637" t="s">
        <v>7199</v>
      </c>
      <c r="E4637" t="s">
        <v>7200</v>
      </c>
      <c r="F4637">
        <v>24</v>
      </c>
      <c r="G4637">
        <v>1</v>
      </c>
      <c r="H4637">
        <v>1</v>
      </c>
      <c r="I4637" t="s">
        <v>13</v>
      </c>
    </row>
    <row r="4638" spans="1:9" hidden="1" x14ac:dyDescent="0.3">
      <c r="A4638" t="s">
        <v>7192</v>
      </c>
      <c r="B4638">
        <v>23</v>
      </c>
      <c r="C4638" s="1">
        <v>43386</v>
      </c>
      <c r="D4638" t="s">
        <v>7201</v>
      </c>
      <c r="E4638" t="s">
        <v>7202</v>
      </c>
      <c r="F4638">
        <v>17</v>
      </c>
      <c r="G4638">
        <v>0</v>
      </c>
      <c r="H4638">
        <v>0</v>
      </c>
      <c r="I4638" t="s">
        <v>61</v>
      </c>
    </row>
    <row r="4639" spans="1:9" hidden="1" x14ac:dyDescent="0.3">
      <c r="A4639" t="s">
        <v>7192</v>
      </c>
      <c r="B4639">
        <v>22</v>
      </c>
      <c r="C4639" s="1">
        <v>43239</v>
      </c>
      <c r="D4639" t="s">
        <v>7203</v>
      </c>
      <c r="E4639" t="s">
        <v>7204</v>
      </c>
      <c r="F4639">
        <v>10</v>
      </c>
      <c r="G4639">
        <v>4</v>
      </c>
      <c r="H4639">
        <v>2</v>
      </c>
      <c r="I4639" t="s">
        <v>13</v>
      </c>
    </row>
    <row r="4640" spans="1:9" hidden="1" x14ac:dyDescent="0.3">
      <c r="A4640" t="s">
        <v>7192</v>
      </c>
      <c r="B4640">
        <v>21</v>
      </c>
      <c r="C4640" s="1">
        <v>43081</v>
      </c>
      <c r="D4640" t="s">
        <v>5381</v>
      </c>
      <c r="E4640" t="s">
        <v>5382</v>
      </c>
      <c r="F4640">
        <v>29</v>
      </c>
      <c r="G4640">
        <v>2</v>
      </c>
      <c r="H4640">
        <v>0</v>
      </c>
      <c r="I4640" t="s">
        <v>26</v>
      </c>
    </row>
    <row r="4641" spans="1:9" hidden="1" x14ac:dyDescent="0.3">
      <c r="A4641" t="s">
        <v>7192</v>
      </c>
      <c r="B4641">
        <v>20</v>
      </c>
      <c r="C4641" s="1">
        <v>42861</v>
      </c>
      <c r="D4641" t="s">
        <v>5381</v>
      </c>
      <c r="E4641" t="s">
        <v>5382</v>
      </c>
      <c r="F4641">
        <v>29</v>
      </c>
      <c r="G4641">
        <v>1</v>
      </c>
      <c r="H4641">
        <v>0</v>
      </c>
      <c r="I4641" t="s">
        <v>61</v>
      </c>
    </row>
    <row r="4642" spans="1:9" hidden="1" x14ac:dyDescent="0.3">
      <c r="A4642" t="s">
        <v>7192</v>
      </c>
      <c r="B4642">
        <v>19</v>
      </c>
      <c r="C4642" s="1">
        <v>42770</v>
      </c>
      <c r="D4642" t="s">
        <v>852</v>
      </c>
      <c r="E4642" t="s">
        <v>853</v>
      </c>
      <c r="F4642">
        <v>20</v>
      </c>
      <c r="G4642">
        <v>8</v>
      </c>
      <c r="H4642">
        <v>1</v>
      </c>
      <c r="I4642" t="s">
        <v>13</v>
      </c>
    </row>
    <row r="4643" spans="1:9" hidden="1" x14ac:dyDescent="0.3">
      <c r="A4643" t="s">
        <v>7192</v>
      </c>
      <c r="B4643">
        <v>18</v>
      </c>
      <c r="C4643" s="1">
        <v>42658</v>
      </c>
      <c r="D4643" t="s">
        <v>7205</v>
      </c>
      <c r="E4643" t="s">
        <v>7206</v>
      </c>
      <c r="F4643">
        <v>11</v>
      </c>
      <c r="G4643">
        <v>2</v>
      </c>
      <c r="H4643">
        <v>1</v>
      </c>
      <c r="I4643" t="s">
        <v>127</v>
      </c>
    </row>
    <row r="4644" spans="1:9" hidden="1" x14ac:dyDescent="0.3">
      <c r="A4644" t="s">
        <v>7192</v>
      </c>
      <c r="B4644">
        <v>17</v>
      </c>
      <c r="C4644" s="1">
        <v>42637</v>
      </c>
      <c r="D4644" t="s">
        <v>7207</v>
      </c>
      <c r="E4644" t="s">
        <v>7208</v>
      </c>
      <c r="F4644">
        <v>7</v>
      </c>
      <c r="G4644">
        <v>11</v>
      </c>
      <c r="H4644">
        <v>1</v>
      </c>
      <c r="I4644" t="s">
        <v>18</v>
      </c>
    </row>
    <row r="4645" spans="1:9" hidden="1" x14ac:dyDescent="0.3">
      <c r="A4645" t="s">
        <v>7192</v>
      </c>
      <c r="B4645">
        <v>16</v>
      </c>
      <c r="C4645" s="1">
        <v>42503</v>
      </c>
      <c r="D4645" t="s">
        <v>5839</v>
      </c>
      <c r="E4645" t="s">
        <v>5840</v>
      </c>
      <c r="F4645">
        <v>34</v>
      </c>
      <c r="G4645">
        <v>4</v>
      </c>
      <c r="H4645">
        <v>1</v>
      </c>
      <c r="I4645" t="s">
        <v>26</v>
      </c>
    </row>
    <row r="4646" spans="1:9" hidden="1" x14ac:dyDescent="0.3">
      <c r="A4646" t="s">
        <v>7192</v>
      </c>
      <c r="B4646">
        <v>15</v>
      </c>
      <c r="C4646" s="1">
        <v>42385</v>
      </c>
      <c r="D4646" t="s">
        <v>7209</v>
      </c>
      <c r="E4646" t="s">
        <v>7210</v>
      </c>
      <c r="F4646">
        <v>4</v>
      </c>
      <c r="G4646">
        <v>1</v>
      </c>
      <c r="H4646">
        <v>0</v>
      </c>
      <c r="I4646" t="s">
        <v>86</v>
      </c>
    </row>
    <row r="4647" spans="1:9" hidden="1" x14ac:dyDescent="0.3">
      <c r="A4647" t="s">
        <v>7192</v>
      </c>
      <c r="B4647">
        <v>14</v>
      </c>
      <c r="C4647" s="1">
        <v>42350</v>
      </c>
      <c r="D4647" t="s">
        <v>7211</v>
      </c>
      <c r="E4647" t="s">
        <v>7212</v>
      </c>
      <c r="F4647">
        <v>21</v>
      </c>
      <c r="G4647">
        <v>23</v>
      </c>
      <c r="H4647">
        <v>2</v>
      </c>
      <c r="I4647" t="s">
        <v>13</v>
      </c>
    </row>
    <row r="4648" spans="1:9" hidden="1" x14ac:dyDescent="0.3">
      <c r="A4648" t="s">
        <v>7192</v>
      </c>
      <c r="B4648">
        <v>13</v>
      </c>
      <c r="C4648" s="1">
        <v>42307</v>
      </c>
      <c r="D4648" t="s">
        <v>1470</v>
      </c>
      <c r="E4648" t="s">
        <v>1471</v>
      </c>
      <c r="F4648">
        <v>23</v>
      </c>
      <c r="G4648">
        <v>49</v>
      </c>
      <c r="H4648">
        <v>4</v>
      </c>
      <c r="I4648" t="s">
        <v>18</v>
      </c>
    </row>
    <row r="4649" spans="1:9" hidden="1" x14ac:dyDescent="0.3">
      <c r="A4649" t="s">
        <v>7192</v>
      </c>
      <c r="B4649">
        <v>12</v>
      </c>
      <c r="C4649" s="1">
        <v>42168</v>
      </c>
      <c r="D4649" t="s">
        <v>1470</v>
      </c>
      <c r="E4649" t="s">
        <v>1471</v>
      </c>
      <c r="F4649">
        <v>23</v>
      </c>
      <c r="G4649">
        <v>48</v>
      </c>
      <c r="H4649">
        <v>4</v>
      </c>
      <c r="I4649" t="s">
        <v>13</v>
      </c>
    </row>
    <row r="4650" spans="1:9" hidden="1" x14ac:dyDescent="0.3">
      <c r="A4650" t="s">
        <v>7192</v>
      </c>
      <c r="B4650">
        <v>11</v>
      </c>
      <c r="C4650" s="1">
        <v>42125</v>
      </c>
      <c r="D4650" t="s">
        <v>7213</v>
      </c>
      <c r="E4650" t="s">
        <v>7214</v>
      </c>
      <c r="F4650">
        <v>11</v>
      </c>
      <c r="G4650">
        <v>1</v>
      </c>
      <c r="H4650">
        <v>0</v>
      </c>
      <c r="I4650" t="s">
        <v>13</v>
      </c>
    </row>
    <row r="4651" spans="1:9" hidden="1" x14ac:dyDescent="0.3">
      <c r="A4651" t="s">
        <v>7192</v>
      </c>
      <c r="B4651">
        <v>10</v>
      </c>
      <c r="C4651" s="1">
        <v>42056</v>
      </c>
      <c r="D4651" t="s">
        <v>7215</v>
      </c>
      <c r="E4651" t="s">
        <v>7216</v>
      </c>
      <c r="F4651">
        <v>1</v>
      </c>
      <c r="G4651">
        <v>2</v>
      </c>
      <c r="H4651">
        <v>0</v>
      </c>
      <c r="I4651" t="s">
        <v>86</v>
      </c>
    </row>
    <row r="4652" spans="1:9" hidden="1" x14ac:dyDescent="0.3">
      <c r="A4652" t="s">
        <v>7192</v>
      </c>
      <c r="B4652">
        <v>9</v>
      </c>
      <c r="C4652" s="1">
        <v>41978</v>
      </c>
      <c r="D4652" t="s">
        <v>872</v>
      </c>
      <c r="E4652" t="s">
        <v>873</v>
      </c>
      <c r="F4652">
        <v>13</v>
      </c>
      <c r="G4652">
        <v>83</v>
      </c>
      <c r="H4652">
        <v>5</v>
      </c>
      <c r="I4652" t="s">
        <v>18</v>
      </c>
    </row>
    <row r="4653" spans="1:9" hidden="1" x14ac:dyDescent="0.3">
      <c r="A4653" t="s">
        <v>7192</v>
      </c>
      <c r="B4653">
        <v>8</v>
      </c>
      <c r="C4653" s="1">
        <v>41720</v>
      </c>
      <c r="D4653" t="s">
        <v>7217</v>
      </c>
      <c r="E4653" t="s">
        <v>7218</v>
      </c>
      <c r="F4653">
        <v>4</v>
      </c>
      <c r="G4653">
        <v>2</v>
      </c>
      <c r="H4653">
        <v>0</v>
      </c>
      <c r="I4653" t="s">
        <v>108</v>
      </c>
    </row>
    <row r="4654" spans="1:9" hidden="1" x14ac:dyDescent="0.3">
      <c r="A4654" t="s">
        <v>7192</v>
      </c>
      <c r="B4654">
        <v>7</v>
      </c>
      <c r="C4654" s="1">
        <v>41622</v>
      </c>
      <c r="D4654" t="s">
        <v>7217</v>
      </c>
      <c r="E4654" t="s">
        <v>7218</v>
      </c>
      <c r="F4654">
        <v>4</v>
      </c>
      <c r="G4654">
        <v>1</v>
      </c>
      <c r="H4654">
        <v>0</v>
      </c>
      <c r="I4654" t="s">
        <v>13</v>
      </c>
    </row>
    <row r="4655" spans="1:9" hidden="1" x14ac:dyDescent="0.3">
      <c r="A4655" t="s">
        <v>7192</v>
      </c>
      <c r="B4655">
        <v>6</v>
      </c>
      <c r="C4655" s="1">
        <v>41545</v>
      </c>
      <c r="D4655" t="s">
        <v>888</v>
      </c>
      <c r="E4655" t="s">
        <v>889</v>
      </c>
      <c r="F4655">
        <v>6</v>
      </c>
      <c r="G4655">
        <v>45</v>
      </c>
      <c r="H4655">
        <v>0</v>
      </c>
      <c r="I4655" t="s">
        <v>13</v>
      </c>
    </row>
    <row r="4656" spans="1:9" hidden="1" x14ac:dyDescent="0.3">
      <c r="A4656" t="s">
        <v>7192</v>
      </c>
      <c r="B4656">
        <v>5</v>
      </c>
      <c r="C4656" s="1">
        <v>41454</v>
      </c>
      <c r="D4656" t="s">
        <v>7219</v>
      </c>
      <c r="E4656" t="s">
        <v>7220</v>
      </c>
      <c r="F4656">
        <v>5</v>
      </c>
      <c r="G4656">
        <v>19</v>
      </c>
      <c r="H4656">
        <v>0</v>
      </c>
      <c r="I4656" t="s">
        <v>13</v>
      </c>
    </row>
    <row r="4657" spans="1:9" hidden="1" x14ac:dyDescent="0.3">
      <c r="A4657" t="s">
        <v>7192</v>
      </c>
      <c r="B4657">
        <v>4</v>
      </c>
      <c r="C4657" s="1">
        <v>41356</v>
      </c>
      <c r="D4657" t="s">
        <v>7221</v>
      </c>
      <c r="E4657" t="s">
        <v>7222</v>
      </c>
      <c r="F4657">
        <v>2</v>
      </c>
      <c r="G4657">
        <v>32</v>
      </c>
      <c r="H4657">
        <v>0</v>
      </c>
      <c r="I4657" t="s">
        <v>86</v>
      </c>
    </row>
    <row r="4658" spans="1:9" hidden="1" x14ac:dyDescent="0.3">
      <c r="A4658" t="s">
        <v>7192</v>
      </c>
      <c r="B4658">
        <v>3</v>
      </c>
      <c r="C4658" s="1">
        <v>41314</v>
      </c>
      <c r="D4658" t="s">
        <v>7223</v>
      </c>
      <c r="E4658" t="s">
        <v>7224</v>
      </c>
      <c r="F4658">
        <v>0</v>
      </c>
      <c r="G4658">
        <v>28</v>
      </c>
      <c r="H4658">
        <v>2</v>
      </c>
      <c r="I4658" t="s">
        <v>13</v>
      </c>
    </row>
    <row r="4659" spans="1:9" hidden="1" x14ac:dyDescent="0.3">
      <c r="A4659" t="s">
        <v>7192</v>
      </c>
      <c r="B4659">
        <v>2</v>
      </c>
      <c r="C4659" s="1">
        <v>41257</v>
      </c>
      <c r="D4659" t="s">
        <v>892</v>
      </c>
      <c r="E4659" t="s">
        <v>893</v>
      </c>
      <c r="F4659">
        <v>1</v>
      </c>
      <c r="G4659">
        <v>15</v>
      </c>
      <c r="H4659">
        <v>1</v>
      </c>
      <c r="I4659" t="s">
        <v>444</v>
      </c>
    </row>
    <row r="4660" spans="1:9" hidden="1" x14ac:dyDescent="0.3">
      <c r="A4660" t="s">
        <v>7225</v>
      </c>
      <c r="B4660">
        <v>22</v>
      </c>
      <c r="C4660" s="1">
        <v>44849</v>
      </c>
      <c r="D4660" t="s">
        <v>7226</v>
      </c>
      <c r="E4660" t="s">
        <v>7227</v>
      </c>
      <c r="F4660">
        <v>25</v>
      </c>
      <c r="G4660">
        <v>3</v>
      </c>
      <c r="H4660">
        <v>0</v>
      </c>
      <c r="I4660" t="s">
        <v>18</v>
      </c>
    </row>
    <row r="4661" spans="1:9" hidden="1" x14ac:dyDescent="0.3">
      <c r="A4661" t="s">
        <v>7225</v>
      </c>
      <c r="B4661">
        <v>21</v>
      </c>
      <c r="C4661" s="1">
        <v>44562</v>
      </c>
      <c r="D4661" t="s">
        <v>564</v>
      </c>
      <c r="E4661" t="s">
        <v>565</v>
      </c>
      <c r="F4661">
        <v>26</v>
      </c>
      <c r="G4661">
        <v>8</v>
      </c>
      <c r="H4661">
        <v>0</v>
      </c>
      <c r="I4661" t="s">
        <v>13</v>
      </c>
    </row>
    <row r="4662" spans="1:9" hidden="1" x14ac:dyDescent="0.3">
      <c r="A4662" t="s">
        <v>7225</v>
      </c>
      <c r="B4662">
        <v>20</v>
      </c>
      <c r="C4662" s="1">
        <v>44478</v>
      </c>
      <c r="D4662" t="s">
        <v>2356</v>
      </c>
      <c r="E4662" t="s">
        <v>2357</v>
      </c>
      <c r="F4662">
        <v>15</v>
      </c>
      <c r="G4662">
        <v>0</v>
      </c>
      <c r="H4662">
        <v>0</v>
      </c>
      <c r="I4662" t="s">
        <v>13</v>
      </c>
    </row>
    <row r="4663" spans="1:9" hidden="1" x14ac:dyDescent="0.3">
      <c r="A4663" t="s">
        <v>7225</v>
      </c>
      <c r="B4663">
        <v>19</v>
      </c>
      <c r="C4663" s="1">
        <v>44324</v>
      </c>
      <c r="D4663" t="s">
        <v>4179</v>
      </c>
      <c r="E4663" t="s">
        <v>4180</v>
      </c>
      <c r="F4663">
        <v>21</v>
      </c>
      <c r="G4663">
        <v>10</v>
      </c>
      <c r="H4663">
        <v>0</v>
      </c>
      <c r="I4663" t="s">
        <v>154</v>
      </c>
    </row>
    <row r="4664" spans="1:9" hidden="1" x14ac:dyDescent="0.3">
      <c r="A4664" t="s">
        <v>7225</v>
      </c>
      <c r="B4664">
        <v>18</v>
      </c>
      <c r="C4664" s="1">
        <v>44184</v>
      </c>
      <c r="D4664" t="s">
        <v>7228</v>
      </c>
      <c r="E4664" t="s">
        <v>7229</v>
      </c>
      <c r="F4664">
        <v>14</v>
      </c>
      <c r="G4664">
        <v>2</v>
      </c>
      <c r="H4664">
        <v>0</v>
      </c>
      <c r="I4664" t="s">
        <v>86</v>
      </c>
    </row>
    <row r="4665" spans="1:9" hidden="1" x14ac:dyDescent="0.3">
      <c r="A4665" t="s">
        <v>7225</v>
      </c>
      <c r="B4665">
        <v>17</v>
      </c>
      <c r="C4665" s="1">
        <v>44142</v>
      </c>
      <c r="D4665" t="s">
        <v>5574</v>
      </c>
      <c r="E4665" t="s">
        <v>5575</v>
      </c>
      <c r="F4665">
        <v>15</v>
      </c>
      <c r="G4665">
        <v>3</v>
      </c>
      <c r="H4665">
        <v>0</v>
      </c>
      <c r="I4665" t="s">
        <v>86</v>
      </c>
    </row>
    <row r="4666" spans="1:9" hidden="1" x14ac:dyDescent="0.3">
      <c r="A4666" t="s">
        <v>7225</v>
      </c>
      <c r="B4666">
        <v>16</v>
      </c>
      <c r="C4666" s="1">
        <v>43897</v>
      </c>
      <c r="D4666" t="s">
        <v>7230</v>
      </c>
      <c r="E4666" t="s">
        <v>7231</v>
      </c>
      <c r="F4666">
        <v>20</v>
      </c>
      <c r="G4666">
        <v>7</v>
      </c>
      <c r="H4666">
        <v>4</v>
      </c>
      <c r="I4666" t="s">
        <v>13</v>
      </c>
    </row>
    <row r="4667" spans="1:9" hidden="1" x14ac:dyDescent="0.3">
      <c r="A4667" t="s">
        <v>7225</v>
      </c>
      <c r="B4667">
        <v>15</v>
      </c>
      <c r="C4667" s="1">
        <v>43764</v>
      </c>
      <c r="D4667" t="s">
        <v>6822</v>
      </c>
      <c r="E4667" t="s">
        <v>6823</v>
      </c>
      <c r="F4667">
        <v>7</v>
      </c>
      <c r="G4667">
        <v>1</v>
      </c>
      <c r="H4667">
        <v>1</v>
      </c>
      <c r="I4667" t="s">
        <v>13</v>
      </c>
    </row>
    <row r="4668" spans="1:9" hidden="1" x14ac:dyDescent="0.3">
      <c r="A4668" t="s">
        <v>7225</v>
      </c>
      <c r="B4668">
        <v>14</v>
      </c>
      <c r="C4668" s="1">
        <v>43708</v>
      </c>
      <c r="D4668" t="s">
        <v>7232</v>
      </c>
      <c r="E4668" t="s">
        <v>7233</v>
      </c>
      <c r="F4668">
        <v>23</v>
      </c>
      <c r="G4668">
        <v>3</v>
      </c>
      <c r="H4668">
        <v>0</v>
      </c>
      <c r="I4668" t="s">
        <v>108</v>
      </c>
    </row>
    <row r="4669" spans="1:9" hidden="1" x14ac:dyDescent="0.3">
      <c r="A4669" t="s">
        <v>7225</v>
      </c>
      <c r="B4669">
        <v>13</v>
      </c>
      <c r="C4669" s="1">
        <v>43659</v>
      </c>
      <c r="D4669" t="s">
        <v>7234</v>
      </c>
      <c r="E4669" t="s">
        <v>7235</v>
      </c>
      <c r="F4669">
        <v>27</v>
      </c>
      <c r="G4669">
        <v>16</v>
      </c>
      <c r="H4669">
        <v>2</v>
      </c>
      <c r="I4669" t="s">
        <v>18</v>
      </c>
    </row>
    <row r="4670" spans="1:9" hidden="1" x14ac:dyDescent="0.3">
      <c r="A4670" t="s">
        <v>7225</v>
      </c>
      <c r="B4670">
        <v>12</v>
      </c>
      <c r="C4670" s="1">
        <v>43476</v>
      </c>
      <c r="D4670" t="s">
        <v>7236</v>
      </c>
      <c r="E4670" t="s">
        <v>7237</v>
      </c>
      <c r="F4670">
        <v>8</v>
      </c>
      <c r="G4670">
        <v>1</v>
      </c>
      <c r="H4670">
        <v>1</v>
      </c>
      <c r="I4670" t="s">
        <v>86</v>
      </c>
    </row>
    <row r="4671" spans="1:9" hidden="1" x14ac:dyDescent="0.3">
      <c r="A4671" t="s">
        <v>7225</v>
      </c>
      <c r="B4671">
        <v>11</v>
      </c>
      <c r="C4671" s="1">
        <v>43434</v>
      </c>
      <c r="D4671" t="s">
        <v>7238</v>
      </c>
      <c r="E4671" t="s">
        <v>7239</v>
      </c>
      <c r="F4671">
        <v>7</v>
      </c>
      <c r="G4671">
        <v>10</v>
      </c>
      <c r="H4671">
        <v>1</v>
      </c>
      <c r="I4671" t="s">
        <v>86</v>
      </c>
    </row>
    <row r="4672" spans="1:9" hidden="1" x14ac:dyDescent="0.3">
      <c r="A4672" t="s">
        <v>7225</v>
      </c>
      <c r="B4672">
        <v>10</v>
      </c>
      <c r="C4672" s="1">
        <v>43393</v>
      </c>
      <c r="D4672" t="s">
        <v>5247</v>
      </c>
      <c r="E4672" t="s">
        <v>5248</v>
      </c>
      <c r="F4672">
        <v>18</v>
      </c>
      <c r="G4672">
        <v>14</v>
      </c>
      <c r="H4672">
        <v>1</v>
      </c>
      <c r="I4672" t="s">
        <v>13</v>
      </c>
    </row>
    <row r="4673" spans="1:9" hidden="1" x14ac:dyDescent="0.3">
      <c r="A4673" t="s">
        <v>7225</v>
      </c>
      <c r="B4673">
        <v>9</v>
      </c>
      <c r="C4673" s="1">
        <v>43281</v>
      </c>
      <c r="D4673" t="s">
        <v>7240</v>
      </c>
      <c r="E4673" t="s">
        <v>7241</v>
      </c>
      <c r="F4673">
        <v>3</v>
      </c>
      <c r="G4673">
        <v>27</v>
      </c>
      <c r="H4673">
        <v>0</v>
      </c>
      <c r="I4673" t="s">
        <v>18</v>
      </c>
    </row>
    <row r="4674" spans="1:9" hidden="1" x14ac:dyDescent="0.3">
      <c r="A4674" t="s">
        <v>7225</v>
      </c>
      <c r="B4674">
        <v>8</v>
      </c>
      <c r="C4674" s="1">
        <v>43252</v>
      </c>
      <c r="D4674" t="s">
        <v>7242</v>
      </c>
      <c r="E4674" t="s">
        <v>7243</v>
      </c>
      <c r="F4674">
        <v>11</v>
      </c>
      <c r="G4674">
        <v>15</v>
      </c>
      <c r="H4674">
        <v>0</v>
      </c>
      <c r="I4674" t="s">
        <v>13</v>
      </c>
    </row>
    <row r="4675" spans="1:9" hidden="1" x14ac:dyDescent="0.3">
      <c r="A4675" t="s">
        <v>7225</v>
      </c>
      <c r="B4675">
        <v>7</v>
      </c>
      <c r="C4675" s="1">
        <v>43224</v>
      </c>
      <c r="D4675" t="s">
        <v>4414</v>
      </c>
      <c r="E4675" t="s">
        <v>4415</v>
      </c>
      <c r="F4675">
        <v>9</v>
      </c>
      <c r="G4675">
        <v>12</v>
      </c>
      <c r="H4675">
        <v>4</v>
      </c>
      <c r="I4675" t="s">
        <v>586</v>
      </c>
    </row>
    <row r="4676" spans="1:9" hidden="1" x14ac:dyDescent="0.3">
      <c r="A4676" t="s">
        <v>7225</v>
      </c>
      <c r="B4676">
        <v>6</v>
      </c>
      <c r="C4676" s="1">
        <v>43216</v>
      </c>
      <c r="D4676" t="s">
        <v>4085</v>
      </c>
      <c r="E4676" t="s">
        <v>4086</v>
      </c>
      <c r="F4676">
        <v>13</v>
      </c>
      <c r="G4676">
        <v>26</v>
      </c>
      <c r="H4676">
        <v>0</v>
      </c>
      <c r="I4676" t="s">
        <v>18</v>
      </c>
    </row>
    <row r="4677" spans="1:9" hidden="1" x14ac:dyDescent="0.3">
      <c r="A4677" t="s">
        <v>7225</v>
      </c>
      <c r="B4677">
        <v>5</v>
      </c>
      <c r="C4677" s="1">
        <v>43182</v>
      </c>
      <c r="D4677" t="s">
        <v>7244</v>
      </c>
      <c r="E4677" t="s">
        <v>7245</v>
      </c>
      <c r="F4677">
        <v>2</v>
      </c>
      <c r="G4677">
        <v>3</v>
      </c>
      <c r="H4677">
        <v>0</v>
      </c>
      <c r="I4677" t="s">
        <v>18</v>
      </c>
    </row>
    <row r="4678" spans="1:9" hidden="1" x14ac:dyDescent="0.3">
      <c r="A4678" t="s">
        <v>7225</v>
      </c>
      <c r="B4678">
        <v>4</v>
      </c>
      <c r="C4678" s="1">
        <v>43162</v>
      </c>
      <c r="D4678" t="s">
        <v>7246</v>
      </c>
      <c r="E4678" t="s">
        <v>7247</v>
      </c>
      <c r="F4678">
        <v>1</v>
      </c>
      <c r="G4678">
        <v>1</v>
      </c>
      <c r="H4678">
        <v>0</v>
      </c>
      <c r="I4678" t="s">
        <v>86</v>
      </c>
    </row>
    <row r="4679" spans="1:9" hidden="1" x14ac:dyDescent="0.3">
      <c r="A4679" t="s">
        <v>7225</v>
      </c>
      <c r="B4679">
        <v>3</v>
      </c>
      <c r="C4679" s="1">
        <v>43154</v>
      </c>
      <c r="D4679" t="s">
        <v>7248</v>
      </c>
      <c r="E4679" t="s">
        <v>7249</v>
      </c>
      <c r="F4679">
        <v>6</v>
      </c>
      <c r="G4679">
        <v>8</v>
      </c>
      <c r="H4679">
        <v>1</v>
      </c>
      <c r="I4679" t="s">
        <v>18</v>
      </c>
    </row>
    <row r="4680" spans="1:9" hidden="1" x14ac:dyDescent="0.3">
      <c r="A4680" t="s">
        <v>7225</v>
      </c>
      <c r="B4680">
        <v>2</v>
      </c>
      <c r="C4680" s="1">
        <v>43127</v>
      </c>
      <c r="D4680" t="s">
        <v>7250</v>
      </c>
      <c r="E4680" t="s">
        <v>7251</v>
      </c>
      <c r="F4680">
        <v>2</v>
      </c>
      <c r="G4680">
        <v>5</v>
      </c>
      <c r="H4680">
        <v>1</v>
      </c>
      <c r="I4680" t="s">
        <v>18</v>
      </c>
    </row>
    <row r="4681" spans="1:9" hidden="1" x14ac:dyDescent="0.3">
      <c r="A4681" t="s">
        <v>2318</v>
      </c>
      <c r="B4681">
        <v>36</v>
      </c>
      <c r="C4681" s="1">
        <v>44807</v>
      </c>
      <c r="D4681" t="s">
        <v>3740</v>
      </c>
      <c r="E4681" t="s">
        <v>3741</v>
      </c>
      <c r="F4681">
        <v>20</v>
      </c>
      <c r="G4681">
        <v>2</v>
      </c>
      <c r="H4681">
        <v>0</v>
      </c>
      <c r="I4681" t="s">
        <v>18</v>
      </c>
    </row>
    <row r="4682" spans="1:9" hidden="1" x14ac:dyDescent="0.3">
      <c r="A4682" t="s">
        <v>2318</v>
      </c>
      <c r="B4682">
        <v>35</v>
      </c>
      <c r="C4682" s="1">
        <v>44681</v>
      </c>
      <c r="D4682" t="s">
        <v>161</v>
      </c>
      <c r="E4682" t="s">
        <v>162</v>
      </c>
      <c r="F4682">
        <v>29</v>
      </c>
      <c r="G4682">
        <v>3</v>
      </c>
      <c r="H4682">
        <v>2</v>
      </c>
      <c r="I4682" t="s">
        <v>18</v>
      </c>
    </row>
    <row r="4683" spans="1:9" hidden="1" x14ac:dyDescent="0.3">
      <c r="A4683" t="s">
        <v>2318</v>
      </c>
      <c r="B4683">
        <v>34</v>
      </c>
      <c r="C4683" s="1">
        <v>44478</v>
      </c>
      <c r="D4683" t="s">
        <v>7252</v>
      </c>
      <c r="E4683" t="s">
        <v>6680</v>
      </c>
      <c r="F4683">
        <v>15</v>
      </c>
      <c r="G4683">
        <v>1</v>
      </c>
      <c r="H4683">
        <v>0</v>
      </c>
      <c r="I4683" t="s">
        <v>18</v>
      </c>
    </row>
    <row r="4684" spans="1:9" hidden="1" x14ac:dyDescent="0.3">
      <c r="A4684" t="s">
        <v>2318</v>
      </c>
      <c r="B4684">
        <v>33</v>
      </c>
      <c r="C4684" s="1">
        <v>44323</v>
      </c>
      <c r="D4684" t="s">
        <v>7253</v>
      </c>
      <c r="E4684" t="s">
        <v>7254</v>
      </c>
      <c r="F4684">
        <v>21</v>
      </c>
      <c r="G4684">
        <v>0</v>
      </c>
      <c r="H4684">
        <v>0</v>
      </c>
      <c r="I4684" t="s">
        <v>26</v>
      </c>
    </row>
    <row r="4685" spans="1:9" hidden="1" x14ac:dyDescent="0.3">
      <c r="A4685" t="s">
        <v>2318</v>
      </c>
      <c r="B4685">
        <v>32</v>
      </c>
      <c r="C4685" s="1">
        <v>43819</v>
      </c>
      <c r="D4685" t="s">
        <v>7255</v>
      </c>
      <c r="E4685" t="s">
        <v>7256</v>
      </c>
      <c r="F4685">
        <v>42</v>
      </c>
      <c r="G4685">
        <v>4</v>
      </c>
      <c r="H4685">
        <v>0</v>
      </c>
      <c r="I4685" t="s">
        <v>13</v>
      </c>
    </row>
    <row r="4686" spans="1:9" hidden="1" x14ac:dyDescent="0.3">
      <c r="A4686" t="s">
        <v>2318</v>
      </c>
      <c r="B4686">
        <v>31</v>
      </c>
      <c r="C4686" s="1">
        <v>43701</v>
      </c>
      <c r="D4686" t="s">
        <v>7257</v>
      </c>
      <c r="E4686" t="s">
        <v>7258</v>
      </c>
      <c r="F4686">
        <v>33</v>
      </c>
      <c r="G4686">
        <v>9</v>
      </c>
      <c r="H4686">
        <v>0</v>
      </c>
      <c r="I4686" t="s">
        <v>18</v>
      </c>
    </row>
    <row r="4687" spans="1:9" hidden="1" x14ac:dyDescent="0.3">
      <c r="A4687" t="s">
        <v>2318</v>
      </c>
      <c r="B4687">
        <v>30</v>
      </c>
      <c r="C4687" s="1">
        <v>43554</v>
      </c>
      <c r="D4687" t="s">
        <v>1123</v>
      </c>
      <c r="E4687" t="s">
        <v>1124</v>
      </c>
      <c r="F4687">
        <v>24</v>
      </c>
      <c r="G4687">
        <v>5</v>
      </c>
      <c r="H4687">
        <v>0</v>
      </c>
      <c r="I4687" t="s">
        <v>18</v>
      </c>
    </row>
    <row r="4688" spans="1:9" hidden="1" x14ac:dyDescent="0.3">
      <c r="A4688" t="s">
        <v>2318</v>
      </c>
      <c r="B4688">
        <v>29</v>
      </c>
      <c r="C4688" s="1">
        <v>43302</v>
      </c>
      <c r="D4688" t="s">
        <v>911</v>
      </c>
      <c r="E4688" t="s">
        <v>912</v>
      </c>
      <c r="F4688">
        <v>29</v>
      </c>
      <c r="G4688">
        <v>0</v>
      </c>
      <c r="H4688">
        <v>0</v>
      </c>
      <c r="I4688" t="s">
        <v>26</v>
      </c>
    </row>
    <row r="4689" spans="1:9" hidden="1" x14ac:dyDescent="0.3">
      <c r="A4689" t="s">
        <v>2318</v>
      </c>
      <c r="B4689">
        <v>28</v>
      </c>
      <c r="C4689" s="1">
        <v>43050</v>
      </c>
      <c r="D4689" t="s">
        <v>2088</v>
      </c>
      <c r="E4689" t="s">
        <v>2089</v>
      </c>
      <c r="F4689">
        <v>16</v>
      </c>
      <c r="G4689">
        <v>1</v>
      </c>
      <c r="H4689">
        <v>1</v>
      </c>
      <c r="I4689" t="s">
        <v>55</v>
      </c>
    </row>
    <row r="4690" spans="1:9" hidden="1" x14ac:dyDescent="0.3">
      <c r="A4690" t="s">
        <v>2318</v>
      </c>
      <c r="B4690">
        <v>27</v>
      </c>
      <c r="C4690" s="1">
        <v>42833</v>
      </c>
      <c r="D4690" t="s">
        <v>2088</v>
      </c>
      <c r="E4690" t="s">
        <v>2089</v>
      </c>
      <c r="F4690">
        <v>16</v>
      </c>
      <c r="G4690">
        <v>0</v>
      </c>
      <c r="H4690">
        <v>1</v>
      </c>
      <c r="I4690" t="s">
        <v>108</v>
      </c>
    </row>
    <row r="4691" spans="1:9" hidden="1" x14ac:dyDescent="0.3">
      <c r="A4691" t="s">
        <v>2318</v>
      </c>
      <c r="B4691">
        <v>26</v>
      </c>
      <c r="C4691" s="1">
        <v>42812</v>
      </c>
      <c r="D4691" t="s">
        <v>7259</v>
      </c>
      <c r="E4691" t="s">
        <v>7260</v>
      </c>
      <c r="F4691">
        <v>2</v>
      </c>
      <c r="G4691">
        <v>37</v>
      </c>
      <c r="H4691">
        <v>1</v>
      </c>
      <c r="I4691" t="s">
        <v>29</v>
      </c>
    </row>
    <row r="4692" spans="1:9" hidden="1" x14ac:dyDescent="0.3">
      <c r="A4692" t="s">
        <v>2318</v>
      </c>
      <c r="B4692">
        <v>25</v>
      </c>
      <c r="C4692" s="1">
        <v>42630</v>
      </c>
      <c r="D4692" t="s">
        <v>157</v>
      </c>
      <c r="E4692" t="s">
        <v>158</v>
      </c>
      <c r="F4692">
        <v>47</v>
      </c>
      <c r="G4692">
        <v>1</v>
      </c>
      <c r="H4692">
        <v>1</v>
      </c>
      <c r="I4692" t="s">
        <v>241</v>
      </c>
    </row>
    <row r="4693" spans="1:9" hidden="1" x14ac:dyDescent="0.3">
      <c r="A4693" t="s">
        <v>2318</v>
      </c>
      <c r="B4693">
        <v>24</v>
      </c>
      <c r="C4693" s="1">
        <v>42525</v>
      </c>
      <c r="D4693" t="s">
        <v>1582</v>
      </c>
      <c r="E4693" t="s">
        <v>1583</v>
      </c>
      <c r="F4693">
        <v>30</v>
      </c>
      <c r="G4693">
        <v>1</v>
      </c>
      <c r="H4693">
        <v>0</v>
      </c>
      <c r="I4693" t="s">
        <v>86</v>
      </c>
    </row>
    <row r="4694" spans="1:9" hidden="1" x14ac:dyDescent="0.3">
      <c r="A4694" t="s">
        <v>2318</v>
      </c>
      <c r="B4694">
        <v>23</v>
      </c>
      <c r="C4694" s="1">
        <v>42357</v>
      </c>
      <c r="D4694" t="s">
        <v>1135</v>
      </c>
      <c r="E4694" t="s">
        <v>1136</v>
      </c>
      <c r="F4694">
        <v>16</v>
      </c>
      <c r="G4694">
        <v>0</v>
      </c>
      <c r="H4694">
        <v>0</v>
      </c>
      <c r="I4694" t="s">
        <v>18</v>
      </c>
    </row>
    <row r="4695" spans="1:9" hidden="1" x14ac:dyDescent="0.3">
      <c r="A4695" t="s">
        <v>2318</v>
      </c>
      <c r="B4695">
        <v>22</v>
      </c>
      <c r="C4695" s="1">
        <v>42287</v>
      </c>
      <c r="D4695" t="s">
        <v>7261</v>
      </c>
      <c r="E4695" t="s">
        <v>7262</v>
      </c>
      <c r="F4695">
        <v>17</v>
      </c>
      <c r="G4695">
        <v>1</v>
      </c>
      <c r="H4695">
        <v>0</v>
      </c>
      <c r="I4695" t="s">
        <v>18</v>
      </c>
    </row>
    <row r="4696" spans="1:9" hidden="1" x14ac:dyDescent="0.3">
      <c r="A4696" t="s">
        <v>2318</v>
      </c>
      <c r="B4696">
        <v>21</v>
      </c>
      <c r="C4696" s="1">
        <v>42112</v>
      </c>
      <c r="D4696" t="s">
        <v>1709</v>
      </c>
      <c r="E4696" t="s">
        <v>1710</v>
      </c>
      <c r="F4696">
        <v>11</v>
      </c>
      <c r="G4696">
        <v>5</v>
      </c>
      <c r="H4696">
        <v>0</v>
      </c>
      <c r="I4696" t="s">
        <v>18</v>
      </c>
    </row>
    <row r="4697" spans="1:9" hidden="1" x14ac:dyDescent="0.3">
      <c r="A4697" t="s">
        <v>2318</v>
      </c>
      <c r="B4697">
        <v>20</v>
      </c>
      <c r="C4697" s="1">
        <v>42069</v>
      </c>
      <c r="D4697" t="s">
        <v>951</v>
      </c>
      <c r="E4697" t="s">
        <v>952</v>
      </c>
      <c r="F4697">
        <v>10</v>
      </c>
      <c r="G4697">
        <v>8</v>
      </c>
      <c r="H4697">
        <v>2</v>
      </c>
      <c r="I4697" t="s">
        <v>18</v>
      </c>
    </row>
    <row r="4698" spans="1:9" hidden="1" x14ac:dyDescent="0.3">
      <c r="A4698" t="s">
        <v>2318</v>
      </c>
      <c r="B4698">
        <v>19</v>
      </c>
      <c r="C4698" s="1">
        <v>41937</v>
      </c>
      <c r="D4698" t="s">
        <v>4204</v>
      </c>
      <c r="E4698" t="s">
        <v>4205</v>
      </c>
      <c r="F4698">
        <v>16</v>
      </c>
      <c r="G4698">
        <v>2</v>
      </c>
      <c r="H4698">
        <v>0</v>
      </c>
      <c r="I4698" t="s">
        <v>18</v>
      </c>
    </row>
    <row r="4699" spans="1:9" hidden="1" x14ac:dyDescent="0.3">
      <c r="A4699" t="s">
        <v>2318</v>
      </c>
      <c r="B4699">
        <v>18</v>
      </c>
      <c r="C4699" s="1">
        <v>41846</v>
      </c>
      <c r="D4699" t="s">
        <v>960</v>
      </c>
      <c r="E4699" t="s">
        <v>961</v>
      </c>
      <c r="F4699">
        <v>15</v>
      </c>
      <c r="G4699">
        <v>2</v>
      </c>
      <c r="H4699">
        <v>0</v>
      </c>
      <c r="I4699" t="s">
        <v>86</v>
      </c>
    </row>
    <row r="4700" spans="1:9" hidden="1" x14ac:dyDescent="0.3">
      <c r="A4700" t="s">
        <v>2318</v>
      </c>
      <c r="B4700">
        <v>17</v>
      </c>
      <c r="C4700" s="1">
        <v>41615</v>
      </c>
      <c r="D4700" t="s">
        <v>7263</v>
      </c>
      <c r="E4700" t="s">
        <v>7264</v>
      </c>
      <c r="F4700">
        <v>25</v>
      </c>
      <c r="G4700">
        <v>3</v>
      </c>
      <c r="H4700">
        <v>0</v>
      </c>
      <c r="I4700" t="s">
        <v>18</v>
      </c>
    </row>
    <row r="4701" spans="1:9" hidden="1" x14ac:dyDescent="0.3">
      <c r="A4701" t="s">
        <v>2318</v>
      </c>
      <c r="B4701">
        <v>16</v>
      </c>
      <c r="C4701" s="1">
        <v>41538</v>
      </c>
      <c r="D4701" t="s">
        <v>7265</v>
      </c>
      <c r="E4701" t="s">
        <v>7266</v>
      </c>
      <c r="F4701">
        <v>14</v>
      </c>
      <c r="G4701">
        <v>1</v>
      </c>
      <c r="H4701">
        <v>0</v>
      </c>
      <c r="I4701" t="s">
        <v>13</v>
      </c>
    </row>
    <row r="4702" spans="1:9" hidden="1" x14ac:dyDescent="0.3">
      <c r="A4702" t="s">
        <v>2318</v>
      </c>
      <c r="B4702">
        <v>15</v>
      </c>
      <c r="C4702" s="1">
        <v>41453</v>
      </c>
      <c r="D4702" t="s">
        <v>2329</v>
      </c>
      <c r="E4702" t="s">
        <v>2330</v>
      </c>
      <c r="F4702">
        <v>16</v>
      </c>
      <c r="G4702">
        <v>19</v>
      </c>
      <c r="H4702">
        <v>3</v>
      </c>
      <c r="I4702" t="s">
        <v>29</v>
      </c>
    </row>
    <row r="4703" spans="1:9" hidden="1" x14ac:dyDescent="0.3">
      <c r="A4703" t="s">
        <v>2318</v>
      </c>
      <c r="B4703">
        <v>14</v>
      </c>
      <c r="C4703" s="1">
        <v>41258</v>
      </c>
      <c r="D4703" t="s">
        <v>7267</v>
      </c>
      <c r="E4703" t="s">
        <v>7268</v>
      </c>
      <c r="F4703">
        <v>16</v>
      </c>
      <c r="G4703">
        <v>2</v>
      </c>
      <c r="H4703">
        <v>0</v>
      </c>
      <c r="I4703" t="s">
        <v>13</v>
      </c>
    </row>
    <row r="4704" spans="1:9" hidden="1" x14ac:dyDescent="0.3">
      <c r="A4704" t="s">
        <v>2318</v>
      </c>
      <c r="B4704">
        <v>13</v>
      </c>
      <c r="C4704" s="1">
        <v>41222</v>
      </c>
      <c r="D4704" t="s">
        <v>7269</v>
      </c>
      <c r="E4704" t="s">
        <v>7270</v>
      </c>
      <c r="F4704">
        <v>16</v>
      </c>
      <c r="G4704">
        <v>3</v>
      </c>
      <c r="H4704">
        <v>1</v>
      </c>
      <c r="I4704" t="s">
        <v>13</v>
      </c>
    </row>
    <row r="4705" spans="1:9" hidden="1" x14ac:dyDescent="0.3">
      <c r="A4705" t="s">
        <v>2318</v>
      </c>
      <c r="B4705">
        <v>12</v>
      </c>
      <c r="C4705" s="1">
        <v>41173</v>
      </c>
      <c r="D4705" t="s">
        <v>2333</v>
      </c>
      <c r="E4705" t="s">
        <v>2334</v>
      </c>
      <c r="F4705">
        <v>9</v>
      </c>
      <c r="G4705">
        <v>22</v>
      </c>
      <c r="H4705">
        <v>1</v>
      </c>
      <c r="I4705" t="s">
        <v>29</v>
      </c>
    </row>
    <row r="4706" spans="1:9" hidden="1" x14ac:dyDescent="0.3">
      <c r="A4706" t="s">
        <v>2318</v>
      </c>
      <c r="B4706">
        <v>11</v>
      </c>
      <c r="C4706" s="1">
        <v>41054</v>
      </c>
      <c r="D4706" t="s">
        <v>3772</v>
      </c>
      <c r="E4706" t="s">
        <v>3773</v>
      </c>
      <c r="F4706">
        <v>5</v>
      </c>
      <c r="G4706">
        <v>30</v>
      </c>
      <c r="H4706">
        <v>3</v>
      </c>
      <c r="I4706" t="s">
        <v>18</v>
      </c>
    </row>
    <row r="4707" spans="1:9" hidden="1" x14ac:dyDescent="0.3">
      <c r="A4707" t="s">
        <v>2318</v>
      </c>
      <c r="B4707">
        <v>10</v>
      </c>
      <c r="C4707" s="1">
        <v>40964</v>
      </c>
      <c r="D4707" t="s">
        <v>7271</v>
      </c>
      <c r="E4707" t="s">
        <v>7272</v>
      </c>
      <c r="F4707">
        <v>6</v>
      </c>
      <c r="G4707">
        <v>10</v>
      </c>
      <c r="H4707">
        <v>1</v>
      </c>
      <c r="I4707" t="s">
        <v>29</v>
      </c>
    </row>
    <row r="4708" spans="1:9" hidden="1" x14ac:dyDescent="0.3">
      <c r="A4708" t="s">
        <v>2318</v>
      </c>
      <c r="B4708">
        <v>9</v>
      </c>
      <c r="C4708" s="1">
        <v>40831</v>
      </c>
      <c r="D4708" t="s">
        <v>7273</v>
      </c>
      <c r="E4708" t="s">
        <v>7274</v>
      </c>
      <c r="F4708">
        <v>1</v>
      </c>
      <c r="G4708">
        <v>1</v>
      </c>
      <c r="H4708">
        <v>0</v>
      </c>
      <c r="I4708" t="s">
        <v>86</v>
      </c>
    </row>
    <row r="4709" spans="1:9" hidden="1" x14ac:dyDescent="0.3">
      <c r="A4709" t="s">
        <v>2318</v>
      </c>
      <c r="B4709">
        <v>8</v>
      </c>
      <c r="C4709" s="1">
        <v>40803</v>
      </c>
      <c r="D4709" t="s">
        <v>7275</v>
      </c>
      <c r="E4709" t="s">
        <v>7276</v>
      </c>
      <c r="F4709">
        <v>16</v>
      </c>
      <c r="G4709">
        <v>8</v>
      </c>
      <c r="H4709">
        <v>0</v>
      </c>
      <c r="I4709" t="s">
        <v>86</v>
      </c>
    </row>
    <row r="4710" spans="1:9" hidden="1" x14ac:dyDescent="0.3">
      <c r="A4710" t="s">
        <v>2318</v>
      </c>
      <c r="B4710">
        <v>7</v>
      </c>
      <c r="C4710" s="1">
        <v>40523</v>
      </c>
      <c r="D4710" t="s">
        <v>7277</v>
      </c>
      <c r="E4710" t="s">
        <v>7278</v>
      </c>
      <c r="F4710">
        <v>14</v>
      </c>
      <c r="G4710">
        <v>76</v>
      </c>
      <c r="H4710">
        <v>0</v>
      </c>
      <c r="I4710" t="s">
        <v>18</v>
      </c>
    </row>
    <row r="4711" spans="1:9" hidden="1" x14ac:dyDescent="0.3">
      <c r="A4711" t="s">
        <v>2318</v>
      </c>
      <c r="B4711">
        <v>6</v>
      </c>
      <c r="C4711" s="1">
        <v>40425</v>
      </c>
      <c r="D4711" t="s">
        <v>7279</v>
      </c>
      <c r="E4711" t="s">
        <v>7280</v>
      </c>
      <c r="F4711">
        <v>6</v>
      </c>
      <c r="G4711">
        <v>5</v>
      </c>
      <c r="H4711">
        <v>4</v>
      </c>
      <c r="I4711" t="s">
        <v>1673</v>
      </c>
    </row>
    <row r="4712" spans="1:9" hidden="1" x14ac:dyDescent="0.3">
      <c r="A4712" t="s">
        <v>2318</v>
      </c>
      <c r="B4712">
        <v>5</v>
      </c>
      <c r="C4712" s="1">
        <v>40249</v>
      </c>
      <c r="D4712" t="s">
        <v>2343</v>
      </c>
      <c r="E4712" t="s">
        <v>2344</v>
      </c>
      <c r="F4712">
        <v>12</v>
      </c>
      <c r="G4712">
        <v>76</v>
      </c>
      <c r="H4712">
        <v>1</v>
      </c>
      <c r="I4712" t="s">
        <v>29</v>
      </c>
    </row>
    <row r="4713" spans="1:9" hidden="1" x14ac:dyDescent="0.3">
      <c r="A4713" t="s">
        <v>2318</v>
      </c>
      <c r="B4713">
        <v>4</v>
      </c>
      <c r="C4713" s="1">
        <v>40116</v>
      </c>
      <c r="D4713" t="s">
        <v>7281</v>
      </c>
      <c r="E4713" t="s">
        <v>7282</v>
      </c>
      <c r="F4713">
        <v>9</v>
      </c>
      <c r="G4713">
        <v>17</v>
      </c>
      <c r="H4713">
        <v>5</v>
      </c>
      <c r="I4713" t="s">
        <v>29</v>
      </c>
    </row>
    <row r="4714" spans="1:9" hidden="1" x14ac:dyDescent="0.3">
      <c r="A4714" t="s">
        <v>2318</v>
      </c>
      <c r="B4714">
        <v>3</v>
      </c>
      <c r="C4714" s="1">
        <v>39886</v>
      </c>
      <c r="D4714" t="s">
        <v>2307</v>
      </c>
      <c r="E4714" t="s">
        <v>2308</v>
      </c>
      <c r="F4714">
        <v>3</v>
      </c>
      <c r="G4714">
        <v>4</v>
      </c>
      <c r="H4714">
        <v>0</v>
      </c>
      <c r="I4714" t="s">
        <v>29</v>
      </c>
    </row>
    <row r="4715" spans="1:9" hidden="1" x14ac:dyDescent="0.3">
      <c r="A4715" t="s">
        <v>2318</v>
      </c>
      <c r="B4715">
        <v>2</v>
      </c>
      <c r="C4715" s="1">
        <v>39794</v>
      </c>
      <c r="D4715" t="s">
        <v>7283</v>
      </c>
      <c r="E4715" t="s">
        <v>7284</v>
      </c>
      <c r="F4715">
        <v>1</v>
      </c>
      <c r="G4715">
        <v>5</v>
      </c>
      <c r="H4715">
        <v>1</v>
      </c>
      <c r="I4715" t="s">
        <v>18</v>
      </c>
    </row>
    <row r="4716" spans="1:9" hidden="1" x14ac:dyDescent="0.3">
      <c r="A4716" t="s">
        <v>2318</v>
      </c>
      <c r="B4716">
        <v>1</v>
      </c>
      <c r="C4716" s="1">
        <v>39731</v>
      </c>
      <c r="D4716" t="s">
        <v>7285</v>
      </c>
      <c r="E4716" t="s">
        <v>7286</v>
      </c>
      <c r="F4716">
        <v>2</v>
      </c>
      <c r="G4716">
        <v>43</v>
      </c>
      <c r="H4716">
        <v>3</v>
      </c>
      <c r="I4716" t="s">
        <v>29</v>
      </c>
    </row>
    <row r="4717" spans="1:9" hidden="1" x14ac:dyDescent="0.3">
      <c r="A4717" t="s">
        <v>7287</v>
      </c>
      <c r="B4717">
        <v>26</v>
      </c>
      <c r="C4717" s="1">
        <v>44702</v>
      </c>
      <c r="D4717" t="s">
        <v>7288</v>
      </c>
      <c r="E4717" t="s">
        <v>7289</v>
      </c>
      <c r="F4717">
        <v>22</v>
      </c>
      <c r="G4717">
        <v>4</v>
      </c>
      <c r="H4717">
        <v>0</v>
      </c>
      <c r="I4717" t="s">
        <v>61</v>
      </c>
    </row>
    <row r="4718" spans="1:9" hidden="1" x14ac:dyDescent="0.3">
      <c r="A4718" t="s">
        <v>7287</v>
      </c>
      <c r="B4718">
        <v>25</v>
      </c>
      <c r="C4718" s="1">
        <v>44541</v>
      </c>
      <c r="D4718" t="s">
        <v>3456</v>
      </c>
      <c r="E4718" t="s">
        <v>3457</v>
      </c>
      <c r="F4718">
        <v>31</v>
      </c>
      <c r="G4718">
        <v>9</v>
      </c>
      <c r="H4718">
        <v>1</v>
      </c>
      <c r="I4718" t="s">
        <v>86</v>
      </c>
    </row>
    <row r="4719" spans="1:9" hidden="1" x14ac:dyDescent="0.3">
      <c r="A4719" t="s">
        <v>7287</v>
      </c>
      <c r="B4719">
        <v>24</v>
      </c>
      <c r="C4719" s="1">
        <v>44478</v>
      </c>
      <c r="D4719" t="s">
        <v>7290</v>
      </c>
      <c r="E4719" t="s">
        <v>7291</v>
      </c>
      <c r="F4719">
        <v>5</v>
      </c>
      <c r="G4719">
        <v>7</v>
      </c>
      <c r="H4719">
        <v>0</v>
      </c>
      <c r="I4719" t="s">
        <v>18</v>
      </c>
    </row>
    <row r="4720" spans="1:9" hidden="1" x14ac:dyDescent="0.3">
      <c r="A4720" t="s">
        <v>7287</v>
      </c>
      <c r="B4720">
        <v>23</v>
      </c>
      <c r="C4720" s="1">
        <v>44247</v>
      </c>
      <c r="D4720" t="s">
        <v>7292</v>
      </c>
      <c r="E4720" t="s">
        <v>7293</v>
      </c>
      <c r="F4720">
        <v>22</v>
      </c>
      <c r="G4720">
        <v>2</v>
      </c>
      <c r="H4720">
        <v>1</v>
      </c>
      <c r="I4720" t="s">
        <v>139</v>
      </c>
    </row>
    <row r="4721" spans="1:9" hidden="1" x14ac:dyDescent="0.3">
      <c r="A4721" t="s">
        <v>7287</v>
      </c>
      <c r="B4721">
        <v>22</v>
      </c>
      <c r="C4721" s="1">
        <v>43897</v>
      </c>
      <c r="D4721" t="s">
        <v>7294</v>
      </c>
      <c r="E4721" t="s">
        <v>7295</v>
      </c>
      <c r="F4721">
        <v>16</v>
      </c>
      <c r="G4721">
        <v>16</v>
      </c>
      <c r="H4721">
        <v>3</v>
      </c>
      <c r="I4721" t="s">
        <v>29</v>
      </c>
    </row>
    <row r="4722" spans="1:9" hidden="1" x14ac:dyDescent="0.3">
      <c r="A4722" t="s">
        <v>7287</v>
      </c>
      <c r="B4722">
        <v>21</v>
      </c>
      <c r="C4722" s="1">
        <v>43757</v>
      </c>
      <c r="D4722" t="s">
        <v>7201</v>
      </c>
      <c r="E4722" t="s">
        <v>7202</v>
      </c>
      <c r="F4722">
        <v>19</v>
      </c>
      <c r="G4722">
        <v>1</v>
      </c>
      <c r="H4722">
        <v>0</v>
      </c>
      <c r="I4722" t="s">
        <v>26</v>
      </c>
    </row>
    <row r="4723" spans="1:9" hidden="1" x14ac:dyDescent="0.3">
      <c r="A4723" t="s">
        <v>7287</v>
      </c>
      <c r="B4723">
        <v>20</v>
      </c>
      <c r="C4723" s="1">
        <v>43679</v>
      </c>
      <c r="D4723" t="s">
        <v>7296</v>
      </c>
      <c r="E4723" t="s">
        <v>7297</v>
      </c>
      <c r="F4723">
        <v>25</v>
      </c>
      <c r="G4723">
        <v>21</v>
      </c>
      <c r="H4723">
        <v>2</v>
      </c>
      <c r="I4723" t="s">
        <v>18</v>
      </c>
    </row>
    <row r="4724" spans="1:9" hidden="1" x14ac:dyDescent="0.3">
      <c r="A4724" t="s">
        <v>7287</v>
      </c>
      <c r="B4724">
        <v>19</v>
      </c>
      <c r="C4724" s="1">
        <v>43554</v>
      </c>
      <c r="D4724" t="s">
        <v>1434</v>
      </c>
      <c r="E4724" t="s">
        <v>1435</v>
      </c>
      <c r="F4724">
        <v>17</v>
      </c>
      <c r="G4724">
        <v>3</v>
      </c>
      <c r="H4724">
        <v>1</v>
      </c>
      <c r="I4724" t="s">
        <v>13</v>
      </c>
    </row>
    <row r="4725" spans="1:9" hidden="1" x14ac:dyDescent="0.3">
      <c r="A4725" t="s">
        <v>7287</v>
      </c>
      <c r="B4725">
        <v>18</v>
      </c>
      <c r="C4725" s="1">
        <v>43386</v>
      </c>
      <c r="D4725" t="s">
        <v>3756</v>
      </c>
      <c r="E4725" t="s">
        <v>3757</v>
      </c>
      <c r="F4725">
        <v>23</v>
      </c>
      <c r="G4725">
        <v>3</v>
      </c>
      <c r="H4725">
        <v>0</v>
      </c>
      <c r="I4725" t="s">
        <v>13</v>
      </c>
    </row>
    <row r="4726" spans="1:9" hidden="1" x14ac:dyDescent="0.3">
      <c r="A4726" t="s">
        <v>7287</v>
      </c>
      <c r="B4726">
        <v>17</v>
      </c>
      <c r="C4726" s="1">
        <v>43190</v>
      </c>
      <c r="D4726" t="s">
        <v>7298</v>
      </c>
      <c r="E4726" t="s">
        <v>7299</v>
      </c>
      <c r="F4726">
        <v>19</v>
      </c>
      <c r="G4726">
        <v>1</v>
      </c>
      <c r="H4726">
        <v>0</v>
      </c>
      <c r="I4726" t="s">
        <v>18</v>
      </c>
    </row>
    <row r="4727" spans="1:9" hidden="1" x14ac:dyDescent="0.3">
      <c r="A4727" t="s">
        <v>7287</v>
      </c>
      <c r="B4727">
        <v>16</v>
      </c>
      <c r="C4727" s="1">
        <v>42931</v>
      </c>
      <c r="D4727" t="s">
        <v>7298</v>
      </c>
      <c r="E4727" t="s">
        <v>7299</v>
      </c>
      <c r="F4727">
        <v>18</v>
      </c>
      <c r="G4727">
        <v>1</v>
      </c>
      <c r="H4727">
        <v>0</v>
      </c>
      <c r="I4727" t="s">
        <v>21</v>
      </c>
    </row>
    <row r="4728" spans="1:9" hidden="1" x14ac:dyDescent="0.3">
      <c r="A4728" t="s">
        <v>7287</v>
      </c>
      <c r="B4728">
        <v>15</v>
      </c>
      <c r="C4728" s="1">
        <v>42756</v>
      </c>
      <c r="D4728" t="s">
        <v>840</v>
      </c>
      <c r="E4728" t="s">
        <v>841</v>
      </c>
      <c r="F4728">
        <v>14</v>
      </c>
      <c r="G4728">
        <v>3</v>
      </c>
      <c r="H4728">
        <v>0</v>
      </c>
      <c r="I4728" t="s">
        <v>86</v>
      </c>
    </row>
    <row r="4729" spans="1:9" hidden="1" x14ac:dyDescent="0.3">
      <c r="A4729" t="s">
        <v>7287</v>
      </c>
      <c r="B4729">
        <v>14</v>
      </c>
      <c r="C4729" s="1">
        <v>42714</v>
      </c>
      <c r="D4729" t="s">
        <v>4447</v>
      </c>
      <c r="E4729" t="s">
        <v>4448</v>
      </c>
      <c r="F4729">
        <v>16</v>
      </c>
      <c r="G4729">
        <v>23</v>
      </c>
      <c r="H4729">
        <v>1</v>
      </c>
      <c r="I4729" t="s">
        <v>18</v>
      </c>
    </row>
    <row r="4730" spans="1:9" hidden="1" x14ac:dyDescent="0.3">
      <c r="A4730" t="s">
        <v>7287</v>
      </c>
      <c r="B4730">
        <v>13</v>
      </c>
      <c r="C4730" s="1">
        <v>42490</v>
      </c>
      <c r="D4730" t="s">
        <v>7300</v>
      </c>
      <c r="E4730" t="s">
        <v>7301</v>
      </c>
      <c r="F4730">
        <v>15</v>
      </c>
      <c r="G4730">
        <v>5</v>
      </c>
      <c r="H4730">
        <v>0</v>
      </c>
      <c r="I4730" t="s">
        <v>13</v>
      </c>
    </row>
    <row r="4731" spans="1:9" hidden="1" x14ac:dyDescent="0.3">
      <c r="A4731" t="s">
        <v>7287</v>
      </c>
      <c r="B4731">
        <v>12</v>
      </c>
      <c r="C4731" s="1">
        <v>42434</v>
      </c>
      <c r="D4731" t="s">
        <v>4451</v>
      </c>
      <c r="E4731" t="s">
        <v>4452</v>
      </c>
      <c r="F4731">
        <v>12</v>
      </c>
      <c r="G4731">
        <v>1</v>
      </c>
      <c r="H4731">
        <v>0</v>
      </c>
      <c r="I4731" t="s">
        <v>18</v>
      </c>
    </row>
    <row r="4732" spans="1:9" hidden="1" x14ac:dyDescent="0.3">
      <c r="A4732" t="s">
        <v>7287</v>
      </c>
      <c r="B4732">
        <v>11</v>
      </c>
      <c r="C4732" s="1">
        <v>42350</v>
      </c>
      <c r="D4732" t="s">
        <v>7302</v>
      </c>
      <c r="E4732" t="s">
        <v>7303</v>
      </c>
      <c r="F4732">
        <v>8</v>
      </c>
      <c r="G4732">
        <v>8</v>
      </c>
      <c r="H4732">
        <v>0</v>
      </c>
      <c r="I4732" t="s">
        <v>18</v>
      </c>
    </row>
    <row r="4733" spans="1:9" hidden="1" x14ac:dyDescent="0.3">
      <c r="A4733" t="s">
        <v>7287</v>
      </c>
      <c r="B4733">
        <v>10</v>
      </c>
      <c r="C4733" s="1">
        <v>42273</v>
      </c>
      <c r="D4733" t="s">
        <v>1468</v>
      </c>
      <c r="E4733" t="s">
        <v>1469</v>
      </c>
      <c r="F4733">
        <v>24</v>
      </c>
      <c r="G4733">
        <v>21</v>
      </c>
      <c r="H4733">
        <v>4</v>
      </c>
      <c r="I4733" t="s">
        <v>18</v>
      </c>
    </row>
    <row r="4734" spans="1:9" hidden="1" x14ac:dyDescent="0.3">
      <c r="A4734" t="s">
        <v>7287</v>
      </c>
      <c r="B4734">
        <v>9</v>
      </c>
      <c r="C4734" s="1">
        <v>42203</v>
      </c>
      <c r="D4734" t="s">
        <v>36</v>
      </c>
      <c r="E4734" t="s">
        <v>37</v>
      </c>
      <c r="F4734">
        <v>3</v>
      </c>
      <c r="G4734">
        <v>15</v>
      </c>
      <c r="H4734">
        <v>0</v>
      </c>
      <c r="I4734" t="s">
        <v>18</v>
      </c>
    </row>
    <row r="4735" spans="1:9" hidden="1" x14ac:dyDescent="0.3">
      <c r="A4735" t="s">
        <v>7287</v>
      </c>
      <c r="B4735">
        <v>8</v>
      </c>
      <c r="C4735" s="1">
        <v>41971</v>
      </c>
      <c r="D4735" t="s">
        <v>3152</v>
      </c>
      <c r="E4735" t="s">
        <v>3153</v>
      </c>
      <c r="F4735">
        <v>8</v>
      </c>
      <c r="G4735">
        <v>51</v>
      </c>
      <c r="H4735">
        <v>0</v>
      </c>
      <c r="I4735" t="s">
        <v>108</v>
      </c>
    </row>
    <row r="4736" spans="1:9" hidden="1" x14ac:dyDescent="0.3">
      <c r="A4736" t="s">
        <v>7287</v>
      </c>
      <c r="B4736">
        <v>7</v>
      </c>
      <c r="C4736" s="1">
        <v>41937</v>
      </c>
      <c r="D4736" t="s">
        <v>3892</v>
      </c>
      <c r="E4736" t="s">
        <v>3893</v>
      </c>
      <c r="F4736">
        <v>29</v>
      </c>
      <c r="G4736">
        <v>25</v>
      </c>
      <c r="H4736">
        <v>1</v>
      </c>
      <c r="I4736" t="s">
        <v>18</v>
      </c>
    </row>
    <row r="4737" spans="1:9" hidden="1" x14ac:dyDescent="0.3">
      <c r="A4737" t="s">
        <v>7287</v>
      </c>
      <c r="B4737">
        <v>6</v>
      </c>
      <c r="C4737" s="1">
        <v>41783</v>
      </c>
      <c r="D4737" t="s">
        <v>7304</v>
      </c>
      <c r="E4737" t="s">
        <v>7305</v>
      </c>
      <c r="F4737">
        <v>8</v>
      </c>
      <c r="G4737">
        <v>6</v>
      </c>
      <c r="H4737">
        <v>2</v>
      </c>
      <c r="I4737" t="s">
        <v>18</v>
      </c>
    </row>
    <row r="4738" spans="1:9" hidden="1" x14ac:dyDescent="0.3">
      <c r="A4738" t="s">
        <v>7287</v>
      </c>
      <c r="B4738">
        <v>5</v>
      </c>
      <c r="C4738" s="1">
        <v>41713</v>
      </c>
      <c r="D4738" t="s">
        <v>4463</v>
      </c>
      <c r="E4738" t="s">
        <v>4464</v>
      </c>
      <c r="F4738">
        <v>5</v>
      </c>
      <c r="G4738">
        <v>24</v>
      </c>
      <c r="H4738">
        <v>1</v>
      </c>
      <c r="I4738" t="s">
        <v>29</v>
      </c>
    </row>
    <row r="4739" spans="1:9" hidden="1" x14ac:dyDescent="0.3">
      <c r="A4739" t="s">
        <v>7287</v>
      </c>
      <c r="B4739">
        <v>4</v>
      </c>
      <c r="C4739" s="1">
        <v>41622</v>
      </c>
      <c r="D4739" t="s">
        <v>1464</v>
      </c>
      <c r="E4739" t="s">
        <v>1465</v>
      </c>
      <c r="F4739">
        <v>10</v>
      </c>
      <c r="G4739">
        <v>5</v>
      </c>
      <c r="H4739">
        <v>0</v>
      </c>
      <c r="I4739" t="s">
        <v>29</v>
      </c>
    </row>
    <row r="4740" spans="1:9" hidden="1" x14ac:dyDescent="0.3">
      <c r="A4740" t="s">
        <v>7287</v>
      </c>
      <c r="B4740">
        <v>3</v>
      </c>
      <c r="C4740" s="1">
        <v>41600</v>
      </c>
      <c r="D4740" t="s">
        <v>2307</v>
      </c>
      <c r="E4740" t="s">
        <v>2308</v>
      </c>
      <c r="F4740">
        <v>11</v>
      </c>
      <c r="G4740">
        <v>60</v>
      </c>
      <c r="H4740">
        <v>4</v>
      </c>
      <c r="I4740" t="s">
        <v>29</v>
      </c>
    </row>
    <row r="4741" spans="1:9" hidden="1" x14ac:dyDescent="0.3">
      <c r="A4741" t="s">
        <v>7287</v>
      </c>
      <c r="B4741">
        <v>2</v>
      </c>
      <c r="C4741" s="1">
        <v>41538</v>
      </c>
      <c r="D4741" t="s">
        <v>7306</v>
      </c>
      <c r="E4741" t="s">
        <v>7307</v>
      </c>
      <c r="F4741">
        <v>1</v>
      </c>
      <c r="G4741">
        <v>1</v>
      </c>
      <c r="H4741">
        <v>0</v>
      </c>
      <c r="I4741" t="s">
        <v>18</v>
      </c>
    </row>
    <row r="4742" spans="1:9" hidden="1" x14ac:dyDescent="0.3">
      <c r="A4742" t="s">
        <v>7287</v>
      </c>
      <c r="B4742">
        <v>1</v>
      </c>
      <c r="C4742" s="1">
        <v>41432</v>
      </c>
      <c r="D4742" t="s">
        <v>4465</v>
      </c>
      <c r="E4742" t="s">
        <v>4466</v>
      </c>
      <c r="F4742">
        <v>18</v>
      </c>
      <c r="G4742">
        <v>106</v>
      </c>
      <c r="H4742">
        <v>7</v>
      </c>
      <c r="I4742" t="s">
        <v>108</v>
      </c>
    </row>
    <row r="4743" spans="1:9" hidden="1" x14ac:dyDescent="0.3">
      <c r="A4743" t="s">
        <v>4172</v>
      </c>
      <c r="B4743">
        <v>26</v>
      </c>
      <c r="C4743" s="1">
        <v>44765</v>
      </c>
      <c r="D4743" t="s">
        <v>7308</v>
      </c>
      <c r="E4743" t="s">
        <v>7309</v>
      </c>
      <c r="F4743">
        <v>8</v>
      </c>
      <c r="G4743">
        <v>9</v>
      </c>
      <c r="H4743">
        <v>0</v>
      </c>
      <c r="I4743" t="s">
        <v>18</v>
      </c>
    </row>
    <row r="4744" spans="1:9" hidden="1" x14ac:dyDescent="0.3">
      <c r="A4744" t="s">
        <v>4172</v>
      </c>
      <c r="B4744">
        <v>25</v>
      </c>
      <c r="C4744" s="1">
        <v>44735</v>
      </c>
      <c r="D4744" t="s">
        <v>6659</v>
      </c>
      <c r="E4744" t="s">
        <v>6660</v>
      </c>
      <c r="F4744">
        <v>11</v>
      </c>
      <c r="G4744">
        <v>7</v>
      </c>
      <c r="H4744">
        <v>0</v>
      </c>
      <c r="I4744" t="s">
        <v>13</v>
      </c>
    </row>
    <row r="4745" spans="1:9" hidden="1" x14ac:dyDescent="0.3">
      <c r="A4745" t="s">
        <v>4172</v>
      </c>
      <c r="B4745">
        <v>24</v>
      </c>
      <c r="C4745" s="1">
        <v>43421</v>
      </c>
      <c r="D4745" t="s">
        <v>4836</v>
      </c>
      <c r="E4745" t="s">
        <v>4837</v>
      </c>
      <c r="F4745">
        <v>18</v>
      </c>
      <c r="G4745">
        <v>0</v>
      </c>
      <c r="H4745">
        <v>0</v>
      </c>
      <c r="I4745" t="s">
        <v>86</v>
      </c>
    </row>
    <row r="4746" spans="1:9" hidden="1" x14ac:dyDescent="0.3">
      <c r="A4746" t="s">
        <v>4172</v>
      </c>
      <c r="B4746">
        <v>23</v>
      </c>
      <c r="C4746" s="1">
        <v>43379</v>
      </c>
      <c r="D4746" t="s">
        <v>7310</v>
      </c>
      <c r="E4746" t="s">
        <v>7311</v>
      </c>
      <c r="F4746">
        <v>53</v>
      </c>
      <c r="G4746">
        <v>5</v>
      </c>
      <c r="H4746">
        <v>0</v>
      </c>
      <c r="I4746" t="s">
        <v>86</v>
      </c>
    </row>
    <row r="4747" spans="1:9" hidden="1" x14ac:dyDescent="0.3">
      <c r="A4747" t="s">
        <v>4172</v>
      </c>
      <c r="B4747">
        <v>22</v>
      </c>
      <c r="C4747" s="1">
        <v>43218</v>
      </c>
      <c r="D4747" t="s">
        <v>1271</v>
      </c>
      <c r="E4747" t="s">
        <v>1272</v>
      </c>
      <c r="F4747">
        <v>37</v>
      </c>
      <c r="G4747">
        <v>4</v>
      </c>
      <c r="H4747">
        <v>0</v>
      </c>
      <c r="I4747" t="s">
        <v>13</v>
      </c>
    </row>
    <row r="4748" spans="1:9" hidden="1" x14ac:dyDescent="0.3">
      <c r="A4748" t="s">
        <v>4172</v>
      </c>
      <c r="B4748">
        <v>21</v>
      </c>
      <c r="C4748" s="1">
        <v>43050</v>
      </c>
      <c r="D4748" t="s">
        <v>4834</v>
      </c>
      <c r="E4748" t="s">
        <v>4835</v>
      </c>
      <c r="F4748">
        <v>33</v>
      </c>
      <c r="G4748">
        <v>2</v>
      </c>
      <c r="H4748">
        <v>0</v>
      </c>
      <c r="I4748" t="s">
        <v>18</v>
      </c>
    </row>
    <row r="4749" spans="1:9" hidden="1" x14ac:dyDescent="0.3">
      <c r="A4749" t="s">
        <v>4172</v>
      </c>
      <c r="B4749">
        <v>20</v>
      </c>
      <c r="C4749" s="1">
        <v>42945</v>
      </c>
      <c r="D4749" t="s">
        <v>2350</v>
      </c>
      <c r="E4749" t="s">
        <v>2351</v>
      </c>
      <c r="F4749">
        <v>18</v>
      </c>
      <c r="G4749">
        <v>1</v>
      </c>
      <c r="H4749">
        <v>1</v>
      </c>
      <c r="I4749" t="s">
        <v>108</v>
      </c>
    </row>
    <row r="4750" spans="1:9" hidden="1" x14ac:dyDescent="0.3">
      <c r="A4750" t="s">
        <v>4172</v>
      </c>
      <c r="B4750">
        <v>19</v>
      </c>
      <c r="C4750" s="1">
        <v>42601</v>
      </c>
      <c r="D4750" t="s">
        <v>7312</v>
      </c>
      <c r="E4750" t="s">
        <v>7313</v>
      </c>
      <c r="F4750">
        <v>18</v>
      </c>
      <c r="G4750">
        <v>5</v>
      </c>
      <c r="H4750">
        <v>1</v>
      </c>
      <c r="I4750" t="s">
        <v>108</v>
      </c>
    </row>
    <row r="4751" spans="1:9" hidden="1" x14ac:dyDescent="0.3">
      <c r="A4751" t="s">
        <v>4172</v>
      </c>
      <c r="B4751">
        <v>18</v>
      </c>
      <c r="C4751" s="1">
        <v>42517</v>
      </c>
      <c r="D4751" t="s">
        <v>6491</v>
      </c>
      <c r="E4751" t="s">
        <v>6492</v>
      </c>
      <c r="F4751">
        <v>12</v>
      </c>
      <c r="G4751">
        <v>3</v>
      </c>
      <c r="H4751">
        <v>2</v>
      </c>
      <c r="I4751" t="s">
        <v>18</v>
      </c>
    </row>
    <row r="4752" spans="1:9" hidden="1" x14ac:dyDescent="0.3">
      <c r="A4752" t="s">
        <v>4172</v>
      </c>
      <c r="B4752">
        <v>17</v>
      </c>
      <c r="C4752" s="1">
        <v>42391</v>
      </c>
      <c r="D4752" t="s">
        <v>7314</v>
      </c>
      <c r="E4752" t="s">
        <v>7315</v>
      </c>
      <c r="F4752">
        <v>12</v>
      </c>
      <c r="G4752">
        <v>2</v>
      </c>
      <c r="H4752">
        <v>0</v>
      </c>
      <c r="I4752" t="s">
        <v>18</v>
      </c>
    </row>
    <row r="4753" spans="1:9" hidden="1" x14ac:dyDescent="0.3">
      <c r="A4753" t="s">
        <v>4172</v>
      </c>
      <c r="B4753">
        <v>16</v>
      </c>
      <c r="C4753" s="1">
        <v>42300</v>
      </c>
      <c r="D4753" t="s">
        <v>7316</v>
      </c>
      <c r="E4753" t="s">
        <v>7317</v>
      </c>
      <c r="F4753">
        <v>16</v>
      </c>
      <c r="G4753">
        <v>1</v>
      </c>
      <c r="H4753">
        <v>0</v>
      </c>
      <c r="I4753" t="s">
        <v>18</v>
      </c>
    </row>
    <row r="4754" spans="1:9" hidden="1" x14ac:dyDescent="0.3">
      <c r="A4754" t="s">
        <v>4172</v>
      </c>
      <c r="B4754">
        <v>15</v>
      </c>
      <c r="C4754" s="1">
        <v>42181</v>
      </c>
      <c r="D4754" t="s">
        <v>7318</v>
      </c>
      <c r="E4754" t="s">
        <v>7319</v>
      </c>
      <c r="F4754">
        <v>2</v>
      </c>
      <c r="G4754">
        <v>5</v>
      </c>
      <c r="H4754">
        <v>1</v>
      </c>
      <c r="I4754" t="s">
        <v>18</v>
      </c>
    </row>
    <row r="4755" spans="1:9" hidden="1" x14ac:dyDescent="0.3">
      <c r="A4755" t="s">
        <v>4172</v>
      </c>
      <c r="B4755">
        <v>14</v>
      </c>
      <c r="C4755" s="1">
        <v>42159</v>
      </c>
      <c r="D4755" t="s">
        <v>7320</v>
      </c>
      <c r="E4755" t="s">
        <v>7321</v>
      </c>
      <c r="F4755">
        <v>15</v>
      </c>
      <c r="G4755">
        <v>4</v>
      </c>
      <c r="H4755">
        <v>0</v>
      </c>
      <c r="I4755" t="s">
        <v>18</v>
      </c>
    </row>
    <row r="4756" spans="1:9" hidden="1" x14ac:dyDescent="0.3">
      <c r="A4756" t="s">
        <v>4172</v>
      </c>
      <c r="B4756">
        <v>13</v>
      </c>
      <c r="C4756" s="1">
        <v>42111</v>
      </c>
      <c r="D4756" t="s">
        <v>5048</v>
      </c>
      <c r="E4756" t="s">
        <v>5049</v>
      </c>
      <c r="F4756">
        <v>26</v>
      </c>
      <c r="G4756">
        <v>18</v>
      </c>
      <c r="H4756">
        <v>3</v>
      </c>
      <c r="I4756" t="s">
        <v>18</v>
      </c>
    </row>
    <row r="4757" spans="1:9" hidden="1" x14ac:dyDescent="0.3">
      <c r="A4757" t="s">
        <v>4172</v>
      </c>
      <c r="B4757">
        <v>12</v>
      </c>
      <c r="C4757" s="1">
        <v>42013</v>
      </c>
      <c r="D4757" t="s">
        <v>7322</v>
      </c>
      <c r="E4757" t="s">
        <v>7323</v>
      </c>
      <c r="F4757">
        <v>5</v>
      </c>
      <c r="G4757">
        <v>3</v>
      </c>
      <c r="H4757">
        <v>2</v>
      </c>
      <c r="I4757" t="s">
        <v>13</v>
      </c>
    </row>
    <row r="4758" spans="1:9" hidden="1" x14ac:dyDescent="0.3">
      <c r="A4758" t="s">
        <v>4172</v>
      </c>
      <c r="B4758">
        <v>11</v>
      </c>
      <c r="C4758" s="1">
        <v>41956</v>
      </c>
      <c r="D4758" t="s">
        <v>7324</v>
      </c>
      <c r="E4758" t="s">
        <v>7325</v>
      </c>
      <c r="F4758">
        <v>5</v>
      </c>
      <c r="G4758">
        <v>7</v>
      </c>
      <c r="H4758">
        <v>1</v>
      </c>
      <c r="I4758" t="s">
        <v>13</v>
      </c>
    </row>
    <row r="4759" spans="1:9" hidden="1" x14ac:dyDescent="0.3">
      <c r="A4759" t="s">
        <v>4172</v>
      </c>
      <c r="B4759">
        <v>10</v>
      </c>
      <c r="C4759" s="1">
        <v>41774</v>
      </c>
      <c r="D4759" t="s">
        <v>7326</v>
      </c>
      <c r="E4759" t="s">
        <v>7327</v>
      </c>
      <c r="F4759">
        <v>9</v>
      </c>
      <c r="G4759">
        <v>7</v>
      </c>
      <c r="H4759">
        <v>1</v>
      </c>
      <c r="I4759" t="s">
        <v>18</v>
      </c>
    </row>
    <row r="4760" spans="1:9" hidden="1" x14ac:dyDescent="0.3">
      <c r="A4760" t="s">
        <v>4172</v>
      </c>
      <c r="B4760">
        <v>9</v>
      </c>
      <c r="C4760" s="1">
        <v>41670</v>
      </c>
      <c r="D4760" t="s">
        <v>7328</v>
      </c>
      <c r="E4760" t="s">
        <v>7329</v>
      </c>
      <c r="F4760">
        <v>6</v>
      </c>
      <c r="G4760">
        <v>4</v>
      </c>
      <c r="H4760">
        <v>0</v>
      </c>
      <c r="I4760" t="s">
        <v>18</v>
      </c>
    </row>
    <row r="4761" spans="1:9" hidden="1" x14ac:dyDescent="0.3">
      <c r="A4761" t="s">
        <v>4172</v>
      </c>
      <c r="B4761">
        <v>8</v>
      </c>
      <c r="C4761" s="1">
        <v>41626</v>
      </c>
      <c r="D4761" t="s">
        <v>7330</v>
      </c>
      <c r="E4761" t="s">
        <v>7331</v>
      </c>
      <c r="F4761">
        <v>8</v>
      </c>
      <c r="G4761">
        <v>2</v>
      </c>
      <c r="H4761">
        <v>0</v>
      </c>
      <c r="I4761" t="s">
        <v>18</v>
      </c>
    </row>
    <row r="4762" spans="1:9" hidden="1" x14ac:dyDescent="0.3">
      <c r="A4762" t="s">
        <v>4172</v>
      </c>
      <c r="B4762">
        <v>7</v>
      </c>
      <c r="C4762" s="1">
        <v>41585</v>
      </c>
      <c r="D4762" t="s">
        <v>7332</v>
      </c>
      <c r="E4762" t="s">
        <v>7333</v>
      </c>
      <c r="F4762">
        <v>7</v>
      </c>
      <c r="G4762">
        <v>18</v>
      </c>
      <c r="H4762">
        <v>0</v>
      </c>
      <c r="I4762" t="s">
        <v>18</v>
      </c>
    </row>
    <row r="4763" spans="1:9" hidden="1" x14ac:dyDescent="0.3">
      <c r="A4763" t="s">
        <v>4172</v>
      </c>
      <c r="B4763">
        <v>6</v>
      </c>
      <c r="C4763" s="1">
        <v>41542</v>
      </c>
      <c r="D4763" t="s">
        <v>7334</v>
      </c>
      <c r="E4763" t="s">
        <v>7335</v>
      </c>
      <c r="F4763">
        <v>4</v>
      </c>
      <c r="G4763">
        <v>8</v>
      </c>
      <c r="H4763">
        <v>1</v>
      </c>
      <c r="I4763" t="s">
        <v>108</v>
      </c>
    </row>
    <row r="4764" spans="1:9" hidden="1" x14ac:dyDescent="0.3">
      <c r="A4764" t="s">
        <v>4172</v>
      </c>
      <c r="B4764">
        <v>5</v>
      </c>
      <c r="C4764" s="1">
        <v>41293</v>
      </c>
      <c r="D4764" t="s">
        <v>7230</v>
      </c>
      <c r="E4764" t="s">
        <v>7231</v>
      </c>
      <c r="F4764">
        <v>7</v>
      </c>
      <c r="G4764">
        <v>1</v>
      </c>
      <c r="H4764">
        <v>1</v>
      </c>
      <c r="I4764" t="s">
        <v>1673</v>
      </c>
    </row>
    <row r="4765" spans="1:9" hidden="1" x14ac:dyDescent="0.3">
      <c r="A4765" t="s">
        <v>4172</v>
      </c>
      <c r="B4765">
        <v>4</v>
      </c>
      <c r="C4765" s="1">
        <v>41262</v>
      </c>
      <c r="D4765" t="s">
        <v>7336</v>
      </c>
      <c r="E4765" t="s">
        <v>7337</v>
      </c>
      <c r="F4765">
        <v>1</v>
      </c>
      <c r="G4765">
        <v>3</v>
      </c>
      <c r="H4765">
        <v>0</v>
      </c>
      <c r="I4765" t="s">
        <v>18</v>
      </c>
    </row>
    <row r="4766" spans="1:9" hidden="1" x14ac:dyDescent="0.3">
      <c r="A4766" t="s">
        <v>4172</v>
      </c>
      <c r="B4766">
        <v>3</v>
      </c>
      <c r="C4766" s="1">
        <v>41020</v>
      </c>
      <c r="D4766" t="s">
        <v>7338</v>
      </c>
      <c r="E4766" t="s">
        <v>7339</v>
      </c>
      <c r="F4766">
        <v>1</v>
      </c>
      <c r="G4766">
        <v>4</v>
      </c>
      <c r="H4766">
        <v>1</v>
      </c>
      <c r="I4766" t="s">
        <v>18</v>
      </c>
    </row>
    <row r="4767" spans="1:9" hidden="1" x14ac:dyDescent="0.3">
      <c r="A4767" t="s">
        <v>4172</v>
      </c>
      <c r="B4767">
        <v>2</v>
      </c>
      <c r="C4767" s="1">
        <v>40682</v>
      </c>
      <c r="D4767" t="s">
        <v>7340</v>
      </c>
      <c r="E4767" t="s">
        <v>7341</v>
      </c>
      <c r="F4767">
        <v>0</v>
      </c>
      <c r="G4767">
        <v>1</v>
      </c>
      <c r="H4767">
        <v>0</v>
      </c>
      <c r="I4767" t="s">
        <v>18</v>
      </c>
    </row>
    <row r="4768" spans="1:9" hidden="1" x14ac:dyDescent="0.3">
      <c r="A4768" t="s">
        <v>4172</v>
      </c>
      <c r="B4768">
        <v>1</v>
      </c>
      <c r="C4768" s="1">
        <v>40012</v>
      </c>
      <c r="D4768" t="s">
        <v>7342</v>
      </c>
      <c r="E4768" t="s">
        <v>7343</v>
      </c>
      <c r="F4768">
        <v>1</v>
      </c>
      <c r="G4768">
        <v>1</v>
      </c>
      <c r="H4768">
        <v>0</v>
      </c>
      <c r="I4768" t="s">
        <v>18</v>
      </c>
    </row>
    <row r="4769" spans="1:9" hidden="1" x14ac:dyDescent="0.3">
      <c r="A4769" t="s">
        <v>7344</v>
      </c>
      <c r="B4769">
        <v>13</v>
      </c>
      <c r="C4769" s="1">
        <v>44639</v>
      </c>
      <c r="D4769" t="s">
        <v>2738</v>
      </c>
      <c r="E4769" t="s">
        <v>2739</v>
      </c>
      <c r="F4769">
        <v>14</v>
      </c>
      <c r="G4769">
        <v>1</v>
      </c>
      <c r="H4769">
        <v>0</v>
      </c>
      <c r="I4769" t="s">
        <v>18</v>
      </c>
    </row>
    <row r="4770" spans="1:9" hidden="1" x14ac:dyDescent="0.3">
      <c r="A4770" t="s">
        <v>7344</v>
      </c>
      <c r="B4770">
        <v>12</v>
      </c>
      <c r="C4770" s="1">
        <v>44533</v>
      </c>
      <c r="D4770" t="s">
        <v>7345</v>
      </c>
      <c r="E4770" t="s">
        <v>7346</v>
      </c>
      <c r="F4770">
        <v>29</v>
      </c>
      <c r="G4770">
        <v>5</v>
      </c>
      <c r="H4770">
        <v>3</v>
      </c>
      <c r="I4770" t="s">
        <v>13</v>
      </c>
    </row>
    <row r="4771" spans="1:9" hidden="1" x14ac:dyDescent="0.3">
      <c r="A4771" t="s">
        <v>7344</v>
      </c>
      <c r="B4771">
        <v>11</v>
      </c>
      <c r="C4771" s="1">
        <v>44449</v>
      </c>
      <c r="D4771" t="s">
        <v>7347</v>
      </c>
      <c r="E4771" t="s">
        <v>7348</v>
      </c>
      <c r="F4771">
        <v>11</v>
      </c>
      <c r="G4771">
        <v>2</v>
      </c>
      <c r="H4771">
        <v>0</v>
      </c>
      <c r="I4771" t="s">
        <v>18</v>
      </c>
    </row>
    <row r="4772" spans="1:9" hidden="1" x14ac:dyDescent="0.3">
      <c r="A4772" t="s">
        <v>7344</v>
      </c>
      <c r="B4772">
        <v>10</v>
      </c>
      <c r="C4772" s="1">
        <v>44071</v>
      </c>
      <c r="D4772" t="s">
        <v>1144</v>
      </c>
      <c r="E4772" t="s">
        <v>1145</v>
      </c>
      <c r="F4772">
        <v>28</v>
      </c>
      <c r="G4772">
        <v>4</v>
      </c>
      <c r="H4772">
        <v>0</v>
      </c>
      <c r="I4772" t="s">
        <v>127</v>
      </c>
    </row>
    <row r="4773" spans="1:9" hidden="1" x14ac:dyDescent="0.3">
      <c r="A4773" t="s">
        <v>7344</v>
      </c>
      <c r="B4773">
        <v>9</v>
      </c>
      <c r="C4773" s="1">
        <v>43855</v>
      </c>
      <c r="D4773" t="s">
        <v>997</v>
      </c>
      <c r="E4773" t="s">
        <v>998</v>
      </c>
      <c r="F4773">
        <v>16</v>
      </c>
      <c r="G4773">
        <v>4</v>
      </c>
      <c r="H4773">
        <v>0</v>
      </c>
      <c r="I4773" t="s">
        <v>108</v>
      </c>
    </row>
    <row r="4774" spans="1:9" hidden="1" x14ac:dyDescent="0.3">
      <c r="A4774" t="s">
        <v>7344</v>
      </c>
      <c r="B4774">
        <v>8</v>
      </c>
      <c r="C4774" s="1">
        <v>43764</v>
      </c>
      <c r="D4774" t="s">
        <v>7349</v>
      </c>
      <c r="E4774" t="s">
        <v>7350</v>
      </c>
      <c r="F4774">
        <v>33</v>
      </c>
      <c r="G4774">
        <v>2</v>
      </c>
      <c r="H4774">
        <v>0</v>
      </c>
      <c r="I4774" t="s">
        <v>18</v>
      </c>
    </row>
    <row r="4775" spans="1:9" hidden="1" x14ac:dyDescent="0.3">
      <c r="A4775" t="s">
        <v>7344</v>
      </c>
      <c r="B4775">
        <v>7</v>
      </c>
      <c r="C4775" s="1">
        <v>43721</v>
      </c>
      <c r="D4775" t="s">
        <v>7351</v>
      </c>
      <c r="E4775" t="s">
        <v>7352</v>
      </c>
      <c r="F4775">
        <v>8</v>
      </c>
      <c r="G4775">
        <v>0</v>
      </c>
      <c r="H4775">
        <v>1</v>
      </c>
      <c r="I4775" t="s">
        <v>18</v>
      </c>
    </row>
    <row r="4776" spans="1:9" hidden="1" x14ac:dyDescent="0.3">
      <c r="A4776" t="s">
        <v>7344</v>
      </c>
      <c r="B4776">
        <v>6</v>
      </c>
      <c r="C4776" s="1">
        <v>43589</v>
      </c>
      <c r="D4776" t="s">
        <v>1776</v>
      </c>
      <c r="E4776" t="s">
        <v>1777</v>
      </c>
      <c r="F4776">
        <v>40</v>
      </c>
      <c r="G4776">
        <v>10</v>
      </c>
      <c r="H4776">
        <v>3</v>
      </c>
      <c r="I4776" t="s">
        <v>18</v>
      </c>
    </row>
    <row r="4777" spans="1:9" hidden="1" x14ac:dyDescent="0.3">
      <c r="A4777" t="s">
        <v>7344</v>
      </c>
      <c r="B4777">
        <v>5</v>
      </c>
      <c r="C4777" s="1">
        <v>43512</v>
      </c>
      <c r="D4777" t="s">
        <v>2151</v>
      </c>
      <c r="E4777" t="s">
        <v>2152</v>
      </c>
      <c r="F4777">
        <v>29</v>
      </c>
      <c r="G4777">
        <v>10</v>
      </c>
      <c r="H4777">
        <v>2</v>
      </c>
      <c r="I4777" t="s">
        <v>13</v>
      </c>
    </row>
    <row r="4778" spans="1:9" hidden="1" x14ac:dyDescent="0.3">
      <c r="A4778" t="s">
        <v>7344</v>
      </c>
      <c r="B4778">
        <v>4</v>
      </c>
      <c r="C4778" s="1">
        <v>43435</v>
      </c>
      <c r="D4778" t="s">
        <v>907</v>
      </c>
      <c r="E4778" t="s">
        <v>908</v>
      </c>
      <c r="F4778">
        <v>41</v>
      </c>
      <c r="G4778">
        <v>5</v>
      </c>
      <c r="H4778">
        <v>1</v>
      </c>
      <c r="I4778" t="s">
        <v>13</v>
      </c>
    </row>
    <row r="4779" spans="1:9" hidden="1" x14ac:dyDescent="0.3">
      <c r="A4779" t="s">
        <v>7344</v>
      </c>
      <c r="B4779">
        <v>3</v>
      </c>
      <c r="C4779" s="1">
        <v>43379</v>
      </c>
      <c r="D4779" t="s">
        <v>7353</v>
      </c>
      <c r="E4779" t="s">
        <v>7354</v>
      </c>
      <c r="F4779">
        <v>22</v>
      </c>
      <c r="G4779">
        <v>1</v>
      </c>
      <c r="H4779">
        <v>0</v>
      </c>
      <c r="I4779" t="s">
        <v>108</v>
      </c>
    </row>
    <row r="4780" spans="1:9" hidden="1" x14ac:dyDescent="0.3">
      <c r="A4780" t="s">
        <v>7344</v>
      </c>
      <c r="B4780">
        <v>2</v>
      </c>
      <c r="C4780" s="1">
        <v>43253</v>
      </c>
      <c r="D4780" t="s">
        <v>3209</v>
      </c>
      <c r="E4780" t="s">
        <v>3210</v>
      </c>
      <c r="F4780">
        <v>14</v>
      </c>
      <c r="G4780">
        <v>5</v>
      </c>
      <c r="H4780">
        <v>2</v>
      </c>
      <c r="I4780" t="s">
        <v>13</v>
      </c>
    </row>
    <row r="4781" spans="1:9" hidden="1" x14ac:dyDescent="0.3">
      <c r="A4781" t="s">
        <v>7344</v>
      </c>
      <c r="B4781">
        <v>1</v>
      </c>
      <c r="C4781" s="1">
        <v>43218</v>
      </c>
      <c r="D4781" t="s">
        <v>7355</v>
      </c>
      <c r="E4781" t="s">
        <v>7356</v>
      </c>
      <c r="F4781">
        <v>5</v>
      </c>
      <c r="G4781">
        <v>0</v>
      </c>
      <c r="H4781">
        <v>0</v>
      </c>
      <c r="I4781" t="s">
        <v>18</v>
      </c>
    </row>
    <row r="4782" spans="1:9" hidden="1" x14ac:dyDescent="0.3">
      <c r="A4782" t="s">
        <v>6111</v>
      </c>
      <c r="B4782">
        <v>28</v>
      </c>
      <c r="C4782" s="1">
        <v>44541</v>
      </c>
      <c r="D4782" t="s">
        <v>345</v>
      </c>
      <c r="E4782" t="s">
        <v>346</v>
      </c>
      <c r="F4782">
        <v>18</v>
      </c>
      <c r="G4782">
        <v>0</v>
      </c>
      <c r="H4782">
        <v>0</v>
      </c>
      <c r="I4782" t="s">
        <v>26</v>
      </c>
    </row>
    <row r="4783" spans="1:9" hidden="1" x14ac:dyDescent="0.3">
      <c r="A4783" t="s">
        <v>6111</v>
      </c>
      <c r="B4783">
        <v>27</v>
      </c>
      <c r="C4783" s="1">
        <v>44294</v>
      </c>
      <c r="D4783" t="s">
        <v>1984</v>
      </c>
      <c r="E4783" t="s">
        <v>1985</v>
      </c>
      <c r="F4783">
        <v>18</v>
      </c>
      <c r="G4783">
        <v>2</v>
      </c>
      <c r="H4783">
        <v>0</v>
      </c>
      <c r="I4783" t="s">
        <v>61</v>
      </c>
    </row>
    <row r="4784" spans="1:9" hidden="1" x14ac:dyDescent="0.3">
      <c r="A4784" t="s">
        <v>6111</v>
      </c>
      <c r="B4784">
        <v>26</v>
      </c>
      <c r="C4784" s="1">
        <v>43727</v>
      </c>
      <c r="D4784" t="s">
        <v>4083</v>
      </c>
      <c r="E4784" t="s">
        <v>4084</v>
      </c>
      <c r="F4784">
        <v>31</v>
      </c>
      <c r="G4784">
        <v>4</v>
      </c>
      <c r="H4784">
        <v>0</v>
      </c>
      <c r="I4784" t="s">
        <v>86</v>
      </c>
    </row>
    <row r="4785" spans="1:9" hidden="1" x14ac:dyDescent="0.3">
      <c r="A4785" t="s">
        <v>6111</v>
      </c>
      <c r="B4785">
        <v>25</v>
      </c>
      <c r="C4785" s="1">
        <v>43573</v>
      </c>
      <c r="D4785" t="s">
        <v>677</v>
      </c>
      <c r="E4785" t="s">
        <v>678</v>
      </c>
      <c r="F4785">
        <v>22</v>
      </c>
      <c r="G4785">
        <v>7</v>
      </c>
      <c r="H4785">
        <v>2</v>
      </c>
      <c r="I4785" t="s">
        <v>86</v>
      </c>
    </row>
    <row r="4786" spans="1:9" hidden="1" x14ac:dyDescent="0.3">
      <c r="A4786" t="s">
        <v>6111</v>
      </c>
      <c r="B4786">
        <v>24</v>
      </c>
      <c r="C4786" s="1">
        <v>43435</v>
      </c>
      <c r="D4786" t="s">
        <v>7357</v>
      </c>
      <c r="E4786" t="s">
        <v>7358</v>
      </c>
      <c r="F4786">
        <v>13</v>
      </c>
      <c r="G4786">
        <v>1</v>
      </c>
      <c r="H4786">
        <v>1</v>
      </c>
      <c r="I4786" t="s">
        <v>13</v>
      </c>
    </row>
    <row r="4787" spans="1:9" hidden="1" x14ac:dyDescent="0.3">
      <c r="A4787" t="s">
        <v>6111</v>
      </c>
      <c r="B4787">
        <v>23</v>
      </c>
      <c r="C4787" s="1">
        <v>43348</v>
      </c>
      <c r="D4787" t="s">
        <v>7359</v>
      </c>
      <c r="E4787" t="s">
        <v>7360</v>
      </c>
      <c r="F4787">
        <v>24</v>
      </c>
      <c r="G4787">
        <v>2</v>
      </c>
      <c r="H4787">
        <v>0</v>
      </c>
      <c r="I4787" t="s">
        <v>86</v>
      </c>
    </row>
    <row r="4788" spans="1:9" hidden="1" x14ac:dyDescent="0.3">
      <c r="A4788" t="s">
        <v>6111</v>
      </c>
      <c r="B4788">
        <v>22</v>
      </c>
      <c r="C4788" s="1">
        <v>43273</v>
      </c>
      <c r="D4788" t="s">
        <v>5574</v>
      </c>
      <c r="E4788" t="s">
        <v>5575</v>
      </c>
      <c r="F4788">
        <v>13</v>
      </c>
      <c r="G4788">
        <v>1</v>
      </c>
      <c r="H4788">
        <v>0</v>
      </c>
      <c r="I4788" t="s">
        <v>86</v>
      </c>
    </row>
    <row r="4789" spans="1:9" hidden="1" x14ac:dyDescent="0.3">
      <c r="A4789" t="s">
        <v>6111</v>
      </c>
      <c r="B4789">
        <v>21</v>
      </c>
      <c r="C4789" s="1">
        <v>43090</v>
      </c>
      <c r="D4789" t="s">
        <v>3095</v>
      </c>
      <c r="E4789" t="s">
        <v>3096</v>
      </c>
      <c r="F4789">
        <v>21</v>
      </c>
      <c r="G4789">
        <v>9</v>
      </c>
      <c r="H4789">
        <v>3</v>
      </c>
      <c r="I4789" t="s">
        <v>18</v>
      </c>
    </row>
    <row r="4790" spans="1:9" hidden="1" x14ac:dyDescent="0.3">
      <c r="A4790" t="s">
        <v>6111</v>
      </c>
      <c r="B4790">
        <v>20</v>
      </c>
      <c r="C4790" s="1">
        <v>42918</v>
      </c>
      <c r="D4790" t="s">
        <v>7361</v>
      </c>
      <c r="E4790" t="s">
        <v>7362</v>
      </c>
      <c r="F4790">
        <v>12</v>
      </c>
      <c r="G4790">
        <v>1</v>
      </c>
      <c r="H4790">
        <v>0</v>
      </c>
      <c r="I4790" t="s">
        <v>26</v>
      </c>
    </row>
    <row r="4791" spans="1:9" hidden="1" x14ac:dyDescent="0.3">
      <c r="A4791" t="s">
        <v>6111</v>
      </c>
      <c r="B4791">
        <v>19</v>
      </c>
      <c r="C4791" s="1">
        <v>42861</v>
      </c>
      <c r="D4791" t="s">
        <v>6815</v>
      </c>
      <c r="E4791" t="s">
        <v>6816</v>
      </c>
      <c r="F4791">
        <v>25</v>
      </c>
      <c r="G4791">
        <v>1</v>
      </c>
      <c r="H4791">
        <v>0</v>
      </c>
      <c r="I4791" t="s">
        <v>18</v>
      </c>
    </row>
    <row r="4792" spans="1:9" hidden="1" x14ac:dyDescent="0.3">
      <c r="A4792" t="s">
        <v>6111</v>
      </c>
      <c r="B4792">
        <v>18</v>
      </c>
      <c r="C4792" s="1">
        <v>42714</v>
      </c>
      <c r="D4792" t="s">
        <v>1509</v>
      </c>
      <c r="E4792" t="s">
        <v>1510</v>
      </c>
      <c r="F4792">
        <v>14</v>
      </c>
      <c r="G4792">
        <v>4</v>
      </c>
      <c r="H4792">
        <v>0</v>
      </c>
      <c r="I4792" t="s">
        <v>18</v>
      </c>
    </row>
    <row r="4793" spans="1:9" hidden="1" x14ac:dyDescent="0.3">
      <c r="A4793" t="s">
        <v>6111</v>
      </c>
      <c r="B4793">
        <v>17</v>
      </c>
      <c r="C4793" s="1">
        <v>42605</v>
      </c>
      <c r="D4793" t="s">
        <v>5990</v>
      </c>
      <c r="E4793" t="s">
        <v>5991</v>
      </c>
      <c r="F4793">
        <v>21</v>
      </c>
      <c r="G4793">
        <v>2</v>
      </c>
      <c r="H4793">
        <v>0</v>
      </c>
      <c r="I4793" t="s">
        <v>13</v>
      </c>
    </row>
    <row r="4794" spans="1:9" hidden="1" x14ac:dyDescent="0.3">
      <c r="A4794" t="s">
        <v>6111</v>
      </c>
      <c r="B4794">
        <v>16</v>
      </c>
      <c r="C4794" s="1">
        <v>42511</v>
      </c>
      <c r="D4794" t="s">
        <v>4377</v>
      </c>
      <c r="E4794" t="s">
        <v>4378</v>
      </c>
      <c r="F4794">
        <v>16</v>
      </c>
      <c r="G4794">
        <v>2</v>
      </c>
      <c r="H4794">
        <v>0</v>
      </c>
      <c r="I4794" t="s">
        <v>13</v>
      </c>
    </row>
    <row r="4795" spans="1:9" hidden="1" x14ac:dyDescent="0.3">
      <c r="A4795" t="s">
        <v>6111</v>
      </c>
      <c r="B4795">
        <v>15</v>
      </c>
      <c r="C4795" s="1">
        <v>42434</v>
      </c>
      <c r="D4795" t="s">
        <v>6782</v>
      </c>
      <c r="E4795" t="s">
        <v>6783</v>
      </c>
      <c r="F4795">
        <v>17</v>
      </c>
      <c r="G4795">
        <v>12</v>
      </c>
      <c r="H4795">
        <v>2</v>
      </c>
      <c r="I4795" t="s">
        <v>18</v>
      </c>
    </row>
    <row r="4796" spans="1:9" hidden="1" x14ac:dyDescent="0.3">
      <c r="A4796" t="s">
        <v>6111</v>
      </c>
      <c r="B4796">
        <v>14</v>
      </c>
      <c r="C4796" s="1">
        <v>42322</v>
      </c>
      <c r="D4796" t="s">
        <v>4804</v>
      </c>
      <c r="E4796" t="s">
        <v>4805</v>
      </c>
      <c r="F4796">
        <v>34</v>
      </c>
      <c r="G4796">
        <v>6</v>
      </c>
      <c r="H4796">
        <v>0</v>
      </c>
      <c r="I4796" t="s">
        <v>13</v>
      </c>
    </row>
    <row r="4797" spans="1:9" hidden="1" x14ac:dyDescent="0.3">
      <c r="A4797" t="s">
        <v>6111</v>
      </c>
      <c r="B4797">
        <v>13</v>
      </c>
      <c r="C4797" s="1">
        <v>42168</v>
      </c>
      <c r="D4797" t="s">
        <v>4208</v>
      </c>
      <c r="E4797" t="s">
        <v>4209</v>
      </c>
      <c r="F4797">
        <v>23</v>
      </c>
      <c r="G4797">
        <v>10</v>
      </c>
      <c r="H4797">
        <v>2</v>
      </c>
      <c r="I4797" t="s">
        <v>86</v>
      </c>
    </row>
    <row r="4798" spans="1:9" hidden="1" x14ac:dyDescent="0.3">
      <c r="A4798" t="s">
        <v>6111</v>
      </c>
      <c r="B4798">
        <v>12</v>
      </c>
      <c r="C4798" s="1">
        <v>41965</v>
      </c>
      <c r="D4798" t="s">
        <v>7363</v>
      </c>
      <c r="E4798" t="s">
        <v>7364</v>
      </c>
      <c r="F4798">
        <v>12</v>
      </c>
      <c r="G4798">
        <v>0</v>
      </c>
      <c r="H4798">
        <v>0</v>
      </c>
      <c r="I4798" t="s">
        <v>13</v>
      </c>
    </row>
    <row r="4799" spans="1:9" hidden="1" x14ac:dyDescent="0.3">
      <c r="A4799" t="s">
        <v>6111</v>
      </c>
      <c r="B4799">
        <v>11</v>
      </c>
      <c r="C4799" s="1">
        <v>41790</v>
      </c>
      <c r="D4799" t="s">
        <v>4810</v>
      </c>
      <c r="E4799" t="s">
        <v>4811</v>
      </c>
      <c r="F4799">
        <v>5</v>
      </c>
      <c r="G4799">
        <v>2</v>
      </c>
      <c r="H4799">
        <v>2</v>
      </c>
      <c r="I4799" t="s">
        <v>108</v>
      </c>
    </row>
    <row r="4800" spans="1:9" hidden="1" x14ac:dyDescent="0.3">
      <c r="A4800" t="s">
        <v>6111</v>
      </c>
      <c r="B4800">
        <v>10</v>
      </c>
      <c r="C4800" s="1">
        <v>41754</v>
      </c>
      <c r="D4800" t="s">
        <v>4087</v>
      </c>
      <c r="E4800" t="s">
        <v>4088</v>
      </c>
      <c r="F4800">
        <v>7</v>
      </c>
      <c r="G4800">
        <v>2</v>
      </c>
      <c r="H4800">
        <v>1</v>
      </c>
      <c r="I4800" t="s">
        <v>18</v>
      </c>
    </row>
    <row r="4801" spans="1:9" hidden="1" x14ac:dyDescent="0.3">
      <c r="A4801" t="s">
        <v>6111</v>
      </c>
      <c r="B4801">
        <v>9</v>
      </c>
      <c r="C4801" s="1">
        <v>41699</v>
      </c>
      <c r="D4801" t="s">
        <v>6799</v>
      </c>
      <c r="E4801" t="s">
        <v>6800</v>
      </c>
      <c r="F4801">
        <v>5</v>
      </c>
      <c r="G4801">
        <v>3</v>
      </c>
      <c r="H4801">
        <v>2</v>
      </c>
      <c r="I4801" t="s">
        <v>18</v>
      </c>
    </row>
    <row r="4802" spans="1:9" hidden="1" x14ac:dyDescent="0.3">
      <c r="A4802" t="s">
        <v>6111</v>
      </c>
      <c r="B4802">
        <v>8</v>
      </c>
      <c r="C4802" s="1">
        <v>41587</v>
      </c>
      <c r="D4802" t="s">
        <v>7365</v>
      </c>
      <c r="E4802" t="s">
        <v>7366</v>
      </c>
      <c r="F4802">
        <v>11</v>
      </c>
      <c r="G4802">
        <v>4</v>
      </c>
      <c r="H4802">
        <v>1</v>
      </c>
      <c r="I4802" t="s">
        <v>108</v>
      </c>
    </row>
    <row r="4803" spans="1:9" hidden="1" x14ac:dyDescent="0.3">
      <c r="A4803" t="s">
        <v>6111</v>
      </c>
      <c r="B4803">
        <v>7</v>
      </c>
      <c r="C4803" s="1">
        <v>41538</v>
      </c>
      <c r="D4803" t="s">
        <v>7367</v>
      </c>
      <c r="E4803" t="s">
        <v>7368</v>
      </c>
      <c r="F4803">
        <v>15</v>
      </c>
      <c r="G4803">
        <v>29</v>
      </c>
      <c r="H4803">
        <v>0</v>
      </c>
      <c r="I4803" t="s">
        <v>86</v>
      </c>
    </row>
    <row r="4804" spans="1:9" hidden="1" x14ac:dyDescent="0.3">
      <c r="A4804" t="s">
        <v>6111</v>
      </c>
      <c r="B4804">
        <v>6</v>
      </c>
      <c r="C4804" s="1">
        <v>41457</v>
      </c>
      <c r="D4804" t="s">
        <v>6135</v>
      </c>
      <c r="E4804" t="s">
        <v>6136</v>
      </c>
      <c r="F4804">
        <v>2</v>
      </c>
      <c r="G4804">
        <v>13</v>
      </c>
      <c r="H4804">
        <v>0</v>
      </c>
      <c r="I4804" t="s">
        <v>18</v>
      </c>
    </row>
    <row r="4805" spans="1:9" hidden="1" x14ac:dyDescent="0.3">
      <c r="A4805" t="s">
        <v>6111</v>
      </c>
      <c r="B4805">
        <v>5</v>
      </c>
      <c r="C4805" s="1">
        <v>41384</v>
      </c>
      <c r="D4805" t="s">
        <v>2062</v>
      </c>
      <c r="E4805" t="s">
        <v>2063</v>
      </c>
      <c r="F4805">
        <v>1</v>
      </c>
      <c r="G4805">
        <v>2</v>
      </c>
      <c r="H4805">
        <v>4</v>
      </c>
      <c r="I4805" t="s">
        <v>86</v>
      </c>
    </row>
    <row r="4806" spans="1:9" hidden="1" x14ac:dyDescent="0.3">
      <c r="A4806" t="s">
        <v>6111</v>
      </c>
      <c r="B4806">
        <v>4</v>
      </c>
      <c r="C4806" s="1">
        <v>41349</v>
      </c>
      <c r="D4806" t="s">
        <v>7369</v>
      </c>
      <c r="E4806" t="s">
        <v>7370</v>
      </c>
      <c r="F4806">
        <v>6</v>
      </c>
      <c r="G4806">
        <v>5</v>
      </c>
      <c r="H4806">
        <v>0</v>
      </c>
      <c r="I4806" t="s">
        <v>18</v>
      </c>
    </row>
    <row r="4807" spans="1:9" hidden="1" x14ac:dyDescent="0.3">
      <c r="A4807" t="s">
        <v>6111</v>
      </c>
      <c r="B4807">
        <v>3</v>
      </c>
      <c r="C4807" s="1">
        <v>41321</v>
      </c>
      <c r="D4807" t="s">
        <v>7371</v>
      </c>
      <c r="E4807" t="s">
        <v>7372</v>
      </c>
      <c r="F4807">
        <v>0</v>
      </c>
      <c r="G4807">
        <v>1</v>
      </c>
      <c r="H4807">
        <v>0</v>
      </c>
      <c r="I4807" t="s">
        <v>18</v>
      </c>
    </row>
    <row r="4808" spans="1:9" hidden="1" x14ac:dyDescent="0.3">
      <c r="A4808" t="s">
        <v>6111</v>
      </c>
      <c r="B4808">
        <v>2</v>
      </c>
      <c r="C4808" s="1">
        <v>41300</v>
      </c>
      <c r="D4808" t="s">
        <v>7373</v>
      </c>
      <c r="E4808" t="s">
        <v>7374</v>
      </c>
      <c r="F4808">
        <v>0</v>
      </c>
      <c r="G4808">
        <v>6</v>
      </c>
      <c r="H4808">
        <v>0</v>
      </c>
      <c r="I4808" t="s">
        <v>13</v>
      </c>
    </row>
    <row r="4809" spans="1:9" hidden="1" x14ac:dyDescent="0.3">
      <c r="A4809" t="s">
        <v>7375</v>
      </c>
      <c r="B4809">
        <v>21</v>
      </c>
      <c r="C4809" s="1">
        <v>44519</v>
      </c>
      <c r="D4809" t="s">
        <v>7376</v>
      </c>
      <c r="E4809" t="s">
        <v>7377</v>
      </c>
      <c r="F4809">
        <v>30</v>
      </c>
      <c r="G4809">
        <v>0</v>
      </c>
      <c r="H4809">
        <v>0</v>
      </c>
      <c r="I4809" t="s">
        <v>21</v>
      </c>
    </row>
    <row r="4810" spans="1:9" hidden="1" x14ac:dyDescent="0.3">
      <c r="A4810" t="s">
        <v>7375</v>
      </c>
      <c r="B4810">
        <v>20</v>
      </c>
      <c r="C4810" s="1">
        <v>44345</v>
      </c>
      <c r="D4810" t="s">
        <v>4106</v>
      </c>
      <c r="E4810" t="s">
        <v>4107</v>
      </c>
      <c r="F4810">
        <v>17</v>
      </c>
      <c r="G4810">
        <v>3</v>
      </c>
      <c r="H4810">
        <v>0</v>
      </c>
      <c r="I4810" t="s">
        <v>55</v>
      </c>
    </row>
    <row r="4811" spans="1:9" hidden="1" x14ac:dyDescent="0.3">
      <c r="A4811" t="s">
        <v>7375</v>
      </c>
      <c r="B4811">
        <v>19</v>
      </c>
      <c r="C4811" s="1">
        <v>43853</v>
      </c>
      <c r="D4811" t="s">
        <v>7378</v>
      </c>
      <c r="E4811" t="s">
        <v>7379</v>
      </c>
      <c r="F4811">
        <v>16</v>
      </c>
      <c r="G4811">
        <v>4</v>
      </c>
      <c r="H4811">
        <v>3</v>
      </c>
      <c r="I4811" t="s">
        <v>86</v>
      </c>
    </row>
    <row r="4812" spans="1:9" hidden="1" x14ac:dyDescent="0.3">
      <c r="A4812" t="s">
        <v>7375</v>
      </c>
      <c r="B4812">
        <v>18</v>
      </c>
      <c r="C4812" s="1">
        <v>43804</v>
      </c>
      <c r="D4812" t="s">
        <v>7380</v>
      </c>
      <c r="E4812" t="s">
        <v>7381</v>
      </c>
      <c r="F4812">
        <v>9</v>
      </c>
      <c r="G4812">
        <v>4</v>
      </c>
      <c r="H4812">
        <v>2</v>
      </c>
      <c r="I4812" t="s">
        <v>86</v>
      </c>
    </row>
    <row r="4813" spans="1:9" hidden="1" x14ac:dyDescent="0.3">
      <c r="A4813" t="s">
        <v>7375</v>
      </c>
      <c r="B4813">
        <v>17</v>
      </c>
      <c r="C4813" s="1">
        <v>43664</v>
      </c>
      <c r="D4813" t="s">
        <v>6868</v>
      </c>
      <c r="E4813" t="s">
        <v>6869</v>
      </c>
      <c r="F4813">
        <v>20</v>
      </c>
      <c r="G4813">
        <v>2</v>
      </c>
      <c r="H4813">
        <v>1</v>
      </c>
      <c r="I4813" t="s">
        <v>709</v>
      </c>
    </row>
    <row r="4814" spans="1:9" hidden="1" x14ac:dyDescent="0.3">
      <c r="A4814" t="s">
        <v>7375</v>
      </c>
      <c r="B4814">
        <v>16</v>
      </c>
      <c r="C4814" s="1">
        <v>43547</v>
      </c>
      <c r="D4814" t="s">
        <v>1368</v>
      </c>
      <c r="E4814" t="s">
        <v>1369</v>
      </c>
      <c r="F4814">
        <v>10</v>
      </c>
      <c r="G4814">
        <v>1</v>
      </c>
      <c r="H4814">
        <v>2</v>
      </c>
      <c r="I4814" t="s">
        <v>18</v>
      </c>
    </row>
    <row r="4815" spans="1:9" hidden="1" x14ac:dyDescent="0.3">
      <c r="A4815" t="s">
        <v>7375</v>
      </c>
      <c r="B4815">
        <v>15</v>
      </c>
      <c r="C4815" s="1">
        <v>43391</v>
      </c>
      <c r="D4815" t="s">
        <v>2147</v>
      </c>
      <c r="E4815" t="s">
        <v>2148</v>
      </c>
      <c r="F4815">
        <v>34</v>
      </c>
      <c r="G4815">
        <v>9</v>
      </c>
      <c r="H4815">
        <v>0</v>
      </c>
      <c r="I4815" t="s">
        <v>13</v>
      </c>
    </row>
    <row r="4816" spans="1:9" hidden="1" x14ac:dyDescent="0.3">
      <c r="A4816" t="s">
        <v>7375</v>
      </c>
      <c r="B4816">
        <v>14</v>
      </c>
      <c r="C4816" s="1">
        <v>43190</v>
      </c>
      <c r="D4816" t="s">
        <v>7382</v>
      </c>
      <c r="E4816" t="s">
        <v>7383</v>
      </c>
      <c r="F4816">
        <v>11</v>
      </c>
      <c r="G4816">
        <v>3</v>
      </c>
      <c r="H4816">
        <v>0</v>
      </c>
      <c r="I4816" t="s">
        <v>86</v>
      </c>
    </row>
    <row r="4817" spans="1:9" hidden="1" x14ac:dyDescent="0.3">
      <c r="A4817" t="s">
        <v>7375</v>
      </c>
      <c r="B4817">
        <v>13</v>
      </c>
      <c r="C4817" s="1">
        <v>42817</v>
      </c>
      <c r="D4817" t="s">
        <v>4114</v>
      </c>
      <c r="E4817" t="s">
        <v>4115</v>
      </c>
      <c r="F4817">
        <v>23</v>
      </c>
      <c r="G4817">
        <v>3</v>
      </c>
      <c r="H4817">
        <v>0</v>
      </c>
      <c r="I4817" t="s">
        <v>13</v>
      </c>
    </row>
    <row r="4818" spans="1:9" hidden="1" x14ac:dyDescent="0.3">
      <c r="A4818" t="s">
        <v>7375</v>
      </c>
      <c r="B4818">
        <v>12</v>
      </c>
      <c r="C4818" s="1">
        <v>42721</v>
      </c>
      <c r="D4818" t="s">
        <v>7384</v>
      </c>
      <c r="E4818" t="s">
        <v>7385</v>
      </c>
      <c r="F4818">
        <v>30</v>
      </c>
      <c r="G4818">
        <v>7</v>
      </c>
      <c r="H4818">
        <v>1</v>
      </c>
      <c r="I4818" t="s">
        <v>86</v>
      </c>
    </row>
    <row r="4819" spans="1:9" hidden="1" x14ac:dyDescent="0.3">
      <c r="A4819" t="s">
        <v>7375</v>
      </c>
      <c r="B4819">
        <v>11</v>
      </c>
      <c r="C4819" s="1">
        <v>42497</v>
      </c>
      <c r="D4819" t="s">
        <v>7386</v>
      </c>
      <c r="E4819" t="s">
        <v>7387</v>
      </c>
      <c r="F4819">
        <v>23</v>
      </c>
      <c r="G4819">
        <v>3</v>
      </c>
      <c r="H4819">
        <v>0</v>
      </c>
      <c r="I4819" t="s">
        <v>13</v>
      </c>
    </row>
    <row r="4820" spans="1:9" hidden="1" x14ac:dyDescent="0.3">
      <c r="A4820" t="s">
        <v>7375</v>
      </c>
      <c r="B4820">
        <v>10</v>
      </c>
      <c r="C4820" s="1">
        <v>42454</v>
      </c>
      <c r="D4820" t="s">
        <v>7388</v>
      </c>
      <c r="E4820" t="s">
        <v>7389</v>
      </c>
      <c r="F4820">
        <v>9</v>
      </c>
      <c r="G4820">
        <v>3</v>
      </c>
      <c r="H4820">
        <v>0</v>
      </c>
      <c r="I4820" t="s">
        <v>86</v>
      </c>
    </row>
    <row r="4821" spans="1:9" hidden="1" x14ac:dyDescent="0.3">
      <c r="A4821" t="s">
        <v>7375</v>
      </c>
      <c r="B4821">
        <v>9</v>
      </c>
      <c r="C4821" s="1">
        <v>42328</v>
      </c>
      <c r="D4821" t="s">
        <v>7390</v>
      </c>
      <c r="E4821" t="s">
        <v>7391</v>
      </c>
      <c r="F4821">
        <v>6</v>
      </c>
      <c r="G4821">
        <v>1</v>
      </c>
      <c r="H4821">
        <v>0</v>
      </c>
      <c r="I4821" t="s">
        <v>13</v>
      </c>
    </row>
    <row r="4822" spans="1:9" hidden="1" x14ac:dyDescent="0.3">
      <c r="A4822" t="s">
        <v>7375</v>
      </c>
      <c r="B4822">
        <v>8</v>
      </c>
      <c r="C4822" s="1">
        <v>42224</v>
      </c>
      <c r="D4822" t="s">
        <v>7392</v>
      </c>
      <c r="E4822" t="s">
        <v>7393</v>
      </c>
      <c r="F4822">
        <v>3</v>
      </c>
      <c r="G4822">
        <v>2</v>
      </c>
      <c r="H4822">
        <v>0</v>
      </c>
      <c r="I4822" t="s">
        <v>86</v>
      </c>
    </row>
    <row r="4823" spans="1:9" hidden="1" x14ac:dyDescent="0.3">
      <c r="A4823" t="s">
        <v>7375</v>
      </c>
      <c r="B4823">
        <v>7</v>
      </c>
      <c r="C4823" s="1">
        <v>42196</v>
      </c>
      <c r="D4823" t="s">
        <v>7394</v>
      </c>
      <c r="E4823" t="s">
        <v>7395</v>
      </c>
      <c r="F4823">
        <v>8</v>
      </c>
      <c r="G4823">
        <v>3</v>
      </c>
      <c r="H4823">
        <v>0</v>
      </c>
      <c r="I4823" t="s">
        <v>86</v>
      </c>
    </row>
    <row r="4824" spans="1:9" hidden="1" x14ac:dyDescent="0.3">
      <c r="A4824" t="s">
        <v>7375</v>
      </c>
      <c r="B4824">
        <v>6</v>
      </c>
      <c r="C4824" s="1">
        <v>42124</v>
      </c>
      <c r="D4824" t="s">
        <v>7396</v>
      </c>
      <c r="E4824" t="s">
        <v>7397</v>
      </c>
      <c r="F4824">
        <v>9</v>
      </c>
      <c r="G4824">
        <v>11</v>
      </c>
      <c r="H4824">
        <v>1</v>
      </c>
      <c r="I4824" t="s">
        <v>18</v>
      </c>
    </row>
    <row r="4825" spans="1:9" hidden="1" x14ac:dyDescent="0.3">
      <c r="A4825" t="s">
        <v>7375</v>
      </c>
      <c r="B4825">
        <v>5</v>
      </c>
      <c r="C4825" s="1">
        <v>42083</v>
      </c>
      <c r="D4825" t="s">
        <v>7398</v>
      </c>
      <c r="E4825" t="s">
        <v>7399</v>
      </c>
      <c r="F4825">
        <v>2</v>
      </c>
      <c r="G4825">
        <v>2</v>
      </c>
      <c r="H4825">
        <v>0</v>
      </c>
      <c r="I4825" t="s">
        <v>86</v>
      </c>
    </row>
    <row r="4826" spans="1:9" hidden="1" x14ac:dyDescent="0.3">
      <c r="A4826" t="s">
        <v>7375</v>
      </c>
      <c r="B4826">
        <v>4</v>
      </c>
      <c r="C4826" s="1">
        <v>42069</v>
      </c>
      <c r="D4826" t="s">
        <v>6314</v>
      </c>
      <c r="E4826" t="s">
        <v>6315</v>
      </c>
      <c r="F4826">
        <v>2</v>
      </c>
      <c r="G4826">
        <v>2</v>
      </c>
      <c r="H4826">
        <v>2</v>
      </c>
      <c r="I4826" t="s">
        <v>86</v>
      </c>
    </row>
    <row r="4827" spans="1:9" hidden="1" x14ac:dyDescent="0.3">
      <c r="A4827" t="s">
        <v>7375</v>
      </c>
      <c r="B4827">
        <v>3</v>
      </c>
      <c r="C4827" s="1">
        <v>41942</v>
      </c>
      <c r="D4827" t="s">
        <v>7400</v>
      </c>
      <c r="E4827" t="s">
        <v>7401</v>
      </c>
      <c r="F4827">
        <v>3</v>
      </c>
      <c r="G4827">
        <v>3</v>
      </c>
      <c r="H4827">
        <v>1</v>
      </c>
      <c r="I4827" t="s">
        <v>86</v>
      </c>
    </row>
    <row r="4828" spans="1:9" hidden="1" x14ac:dyDescent="0.3">
      <c r="A4828" t="s">
        <v>7375</v>
      </c>
      <c r="B4828">
        <v>2</v>
      </c>
      <c r="C4828" s="1">
        <v>41867</v>
      </c>
      <c r="D4828" t="s">
        <v>7402</v>
      </c>
      <c r="E4828" t="s">
        <v>7403</v>
      </c>
      <c r="F4828">
        <v>1</v>
      </c>
      <c r="G4828">
        <v>3</v>
      </c>
      <c r="H4828">
        <v>0</v>
      </c>
      <c r="I4828" t="s">
        <v>108</v>
      </c>
    </row>
    <row r="4829" spans="1:9" hidden="1" x14ac:dyDescent="0.3">
      <c r="A4829" t="s">
        <v>7375</v>
      </c>
      <c r="B4829">
        <v>1</v>
      </c>
      <c r="C4829" s="1">
        <v>41832</v>
      </c>
      <c r="D4829" t="s">
        <v>7404</v>
      </c>
      <c r="E4829" t="s">
        <v>7405</v>
      </c>
      <c r="F4829">
        <v>2</v>
      </c>
      <c r="G4829">
        <v>6</v>
      </c>
      <c r="H4829">
        <v>0</v>
      </c>
      <c r="I4829" t="s">
        <v>18</v>
      </c>
    </row>
    <row r="4830" spans="1:9" hidden="1" x14ac:dyDescent="0.3">
      <c r="A4830" t="s">
        <v>7406</v>
      </c>
      <c r="B4830">
        <v>20</v>
      </c>
      <c r="C4830" s="1">
        <v>44757</v>
      </c>
      <c r="D4830" t="s">
        <v>7407</v>
      </c>
      <c r="E4830" t="s">
        <v>7408</v>
      </c>
      <c r="F4830">
        <v>9</v>
      </c>
      <c r="G4830">
        <v>5</v>
      </c>
      <c r="H4830">
        <v>0</v>
      </c>
      <c r="I4830" t="s">
        <v>86</v>
      </c>
    </row>
    <row r="4831" spans="1:9" hidden="1" x14ac:dyDescent="0.3">
      <c r="A4831" t="s">
        <v>7406</v>
      </c>
      <c r="B4831">
        <v>19</v>
      </c>
      <c r="C4831" s="1">
        <v>44646</v>
      </c>
      <c r="D4831" t="s">
        <v>7409</v>
      </c>
      <c r="E4831" t="s">
        <v>7410</v>
      </c>
      <c r="F4831">
        <v>25</v>
      </c>
      <c r="G4831">
        <v>5</v>
      </c>
      <c r="H4831">
        <v>1</v>
      </c>
      <c r="I4831" t="s">
        <v>86</v>
      </c>
    </row>
    <row r="4832" spans="1:9" hidden="1" x14ac:dyDescent="0.3">
      <c r="A4832" t="s">
        <v>7406</v>
      </c>
      <c r="B4832">
        <v>18</v>
      </c>
      <c r="C4832" s="1">
        <v>44436</v>
      </c>
      <c r="D4832" t="s">
        <v>7411</v>
      </c>
      <c r="E4832" t="s">
        <v>7412</v>
      </c>
      <c r="F4832">
        <v>14</v>
      </c>
      <c r="G4832">
        <v>34</v>
      </c>
      <c r="H4832">
        <v>2</v>
      </c>
      <c r="I4832" t="s">
        <v>18</v>
      </c>
    </row>
    <row r="4833" spans="1:9" hidden="1" x14ac:dyDescent="0.3">
      <c r="A4833" t="s">
        <v>7406</v>
      </c>
      <c r="B4833">
        <v>17</v>
      </c>
      <c r="C4833" s="1">
        <v>44338</v>
      </c>
      <c r="D4833" t="s">
        <v>7413</v>
      </c>
      <c r="E4833" t="s">
        <v>7414</v>
      </c>
      <c r="F4833">
        <v>18</v>
      </c>
      <c r="G4833">
        <v>30</v>
      </c>
      <c r="H4833">
        <v>2</v>
      </c>
      <c r="I4833" t="s">
        <v>86</v>
      </c>
    </row>
    <row r="4834" spans="1:9" hidden="1" x14ac:dyDescent="0.3">
      <c r="A4834" t="s">
        <v>7406</v>
      </c>
      <c r="B4834">
        <v>16</v>
      </c>
      <c r="C4834" s="1">
        <v>43778</v>
      </c>
      <c r="D4834" t="s">
        <v>7415</v>
      </c>
      <c r="E4834" t="s">
        <v>7416</v>
      </c>
      <c r="F4834">
        <v>11</v>
      </c>
      <c r="G4834">
        <v>0</v>
      </c>
      <c r="H4834">
        <v>0</v>
      </c>
      <c r="I4834" t="s">
        <v>241</v>
      </c>
    </row>
    <row r="4835" spans="1:9" hidden="1" x14ac:dyDescent="0.3">
      <c r="A4835" t="s">
        <v>7406</v>
      </c>
      <c r="B4835">
        <v>15</v>
      </c>
      <c r="C4835" s="1">
        <v>43715</v>
      </c>
      <c r="D4835" t="s">
        <v>1961</v>
      </c>
      <c r="E4835" t="s">
        <v>1962</v>
      </c>
      <c r="F4835">
        <v>14</v>
      </c>
      <c r="G4835">
        <v>14</v>
      </c>
      <c r="H4835">
        <v>1</v>
      </c>
      <c r="I4835" t="s">
        <v>18</v>
      </c>
    </row>
    <row r="4836" spans="1:9" hidden="1" x14ac:dyDescent="0.3">
      <c r="A4836" t="s">
        <v>7406</v>
      </c>
      <c r="B4836">
        <v>14</v>
      </c>
      <c r="C4836" s="1">
        <v>43351</v>
      </c>
      <c r="D4836" t="s">
        <v>7417</v>
      </c>
      <c r="E4836" t="s">
        <v>7418</v>
      </c>
      <c r="F4836">
        <v>8</v>
      </c>
      <c r="G4836">
        <v>6</v>
      </c>
      <c r="H4836">
        <v>0</v>
      </c>
      <c r="I4836" t="s">
        <v>18</v>
      </c>
    </row>
    <row r="4837" spans="1:9" hidden="1" x14ac:dyDescent="0.3">
      <c r="A4837" t="s">
        <v>7406</v>
      </c>
      <c r="B4837">
        <v>13</v>
      </c>
      <c r="C4837" s="1">
        <v>43211</v>
      </c>
      <c r="D4837" t="s">
        <v>7419</v>
      </c>
      <c r="E4837" t="s">
        <v>7420</v>
      </c>
      <c r="F4837">
        <v>2</v>
      </c>
      <c r="G4837">
        <v>2</v>
      </c>
      <c r="H4837">
        <v>0</v>
      </c>
      <c r="I4837" t="s">
        <v>86</v>
      </c>
    </row>
    <row r="4838" spans="1:9" hidden="1" x14ac:dyDescent="0.3">
      <c r="A4838" t="s">
        <v>7406</v>
      </c>
      <c r="B4838">
        <v>12</v>
      </c>
      <c r="C4838" s="1">
        <v>43183</v>
      </c>
      <c r="D4838" t="s">
        <v>2362</v>
      </c>
      <c r="E4838" t="s">
        <v>2363</v>
      </c>
      <c r="F4838">
        <v>9</v>
      </c>
      <c r="G4838">
        <v>7</v>
      </c>
      <c r="H4838">
        <v>0</v>
      </c>
      <c r="I4838" t="s">
        <v>13</v>
      </c>
    </row>
    <row r="4839" spans="1:9" hidden="1" x14ac:dyDescent="0.3">
      <c r="A4839" t="s">
        <v>7406</v>
      </c>
      <c r="B4839">
        <v>11</v>
      </c>
      <c r="C4839" s="1">
        <v>43091</v>
      </c>
      <c r="D4839" t="s">
        <v>1951</v>
      </c>
      <c r="E4839" t="s">
        <v>1952</v>
      </c>
      <c r="F4839">
        <v>14</v>
      </c>
      <c r="G4839">
        <v>12</v>
      </c>
      <c r="H4839">
        <v>2</v>
      </c>
      <c r="I4839" t="s">
        <v>86</v>
      </c>
    </row>
    <row r="4840" spans="1:9" hidden="1" x14ac:dyDescent="0.3">
      <c r="A4840" t="s">
        <v>7406</v>
      </c>
      <c r="B4840">
        <v>10</v>
      </c>
      <c r="C4840" s="1">
        <v>42931</v>
      </c>
      <c r="D4840" t="s">
        <v>1070</v>
      </c>
      <c r="E4840" t="s">
        <v>1071</v>
      </c>
      <c r="F4840">
        <v>2</v>
      </c>
      <c r="G4840">
        <v>1</v>
      </c>
      <c r="H4840">
        <v>0</v>
      </c>
      <c r="I4840" t="s">
        <v>18</v>
      </c>
    </row>
    <row r="4841" spans="1:9" hidden="1" x14ac:dyDescent="0.3">
      <c r="A4841" t="s">
        <v>7406</v>
      </c>
      <c r="B4841">
        <v>9</v>
      </c>
      <c r="C4841" s="1">
        <v>42916</v>
      </c>
      <c r="D4841" t="s">
        <v>7421</v>
      </c>
      <c r="E4841" t="s">
        <v>7422</v>
      </c>
      <c r="F4841">
        <v>1</v>
      </c>
      <c r="G4841">
        <v>3</v>
      </c>
      <c r="H4841">
        <v>0</v>
      </c>
      <c r="I4841" t="s">
        <v>86</v>
      </c>
    </row>
    <row r="4842" spans="1:9" hidden="1" x14ac:dyDescent="0.3">
      <c r="A4842" t="s">
        <v>7406</v>
      </c>
      <c r="B4842">
        <v>8</v>
      </c>
      <c r="C4842" s="1">
        <v>42154</v>
      </c>
      <c r="D4842" t="s">
        <v>5506</v>
      </c>
      <c r="E4842" t="s">
        <v>5507</v>
      </c>
      <c r="F4842">
        <v>8</v>
      </c>
      <c r="G4842">
        <v>13</v>
      </c>
      <c r="H4842">
        <v>3</v>
      </c>
      <c r="I4842" t="s">
        <v>86</v>
      </c>
    </row>
    <row r="4843" spans="1:9" hidden="1" x14ac:dyDescent="0.3">
      <c r="A4843" t="s">
        <v>7406</v>
      </c>
      <c r="B4843">
        <v>7</v>
      </c>
      <c r="C4843" s="1">
        <v>41629</v>
      </c>
      <c r="D4843" t="s">
        <v>4054</v>
      </c>
      <c r="E4843" t="s">
        <v>4055</v>
      </c>
      <c r="F4843">
        <v>7</v>
      </c>
      <c r="G4843">
        <v>8</v>
      </c>
      <c r="H4843">
        <v>0</v>
      </c>
      <c r="I4843" t="s">
        <v>18</v>
      </c>
    </row>
    <row r="4844" spans="1:9" hidden="1" x14ac:dyDescent="0.3">
      <c r="A4844" t="s">
        <v>7406</v>
      </c>
      <c r="B4844">
        <v>6</v>
      </c>
      <c r="C4844" s="1">
        <v>41398</v>
      </c>
      <c r="D4844" t="s">
        <v>2931</v>
      </c>
      <c r="E4844" t="s">
        <v>2932</v>
      </c>
      <c r="F4844">
        <v>47</v>
      </c>
      <c r="G4844">
        <v>26</v>
      </c>
      <c r="H4844">
        <v>2</v>
      </c>
      <c r="I4844" t="s">
        <v>13</v>
      </c>
    </row>
    <row r="4845" spans="1:9" hidden="1" x14ac:dyDescent="0.3">
      <c r="A4845" t="s">
        <v>7406</v>
      </c>
      <c r="B4845">
        <v>5</v>
      </c>
      <c r="C4845" s="1">
        <v>41328</v>
      </c>
      <c r="D4845" t="s">
        <v>7423</v>
      </c>
      <c r="E4845" t="s">
        <v>7424</v>
      </c>
      <c r="F4845">
        <v>34</v>
      </c>
      <c r="G4845">
        <v>12</v>
      </c>
      <c r="H4845">
        <v>0</v>
      </c>
      <c r="I4845" t="s">
        <v>86</v>
      </c>
    </row>
    <row r="4846" spans="1:9" hidden="1" x14ac:dyDescent="0.3">
      <c r="A4846" t="s">
        <v>7406</v>
      </c>
      <c r="B4846">
        <v>4</v>
      </c>
      <c r="C4846" s="1">
        <v>41301</v>
      </c>
      <c r="D4846" t="s">
        <v>7425</v>
      </c>
      <c r="E4846" t="s">
        <v>7426</v>
      </c>
      <c r="F4846">
        <v>44</v>
      </c>
      <c r="G4846">
        <v>46</v>
      </c>
      <c r="H4846">
        <v>3</v>
      </c>
      <c r="I4846" t="s">
        <v>18</v>
      </c>
    </row>
    <row r="4847" spans="1:9" hidden="1" x14ac:dyDescent="0.3">
      <c r="A4847" t="s">
        <v>7406</v>
      </c>
      <c r="B4847">
        <v>3</v>
      </c>
      <c r="C4847" s="1">
        <v>41090</v>
      </c>
      <c r="D4847" t="s">
        <v>7427</v>
      </c>
      <c r="E4847" t="s">
        <v>7428</v>
      </c>
      <c r="F4847">
        <v>0</v>
      </c>
      <c r="G4847">
        <v>2</v>
      </c>
      <c r="H4847">
        <v>0</v>
      </c>
      <c r="I4847" t="s">
        <v>18</v>
      </c>
    </row>
    <row r="4848" spans="1:9" hidden="1" x14ac:dyDescent="0.3">
      <c r="A4848" t="s">
        <v>7406</v>
      </c>
      <c r="B4848">
        <v>2</v>
      </c>
      <c r="C4848" s="1">
        <v>40831</v>
      </c>
      <c r="D4848" t="s">
        <v>7429</v>
      </c>
      <c r="E4848" t="s">
        <v>7430</v>
      </c>
      <c r="F4848">
        <v>0</v>
      </c>
      <c r="G4848">
        <v>0</v>
      </c>
      <c r="H4848">
        <v>2</v>
      </c>
      <c r="I4848" t="s">
        <v>18</v>
      </c>
    </row>
    <row r="4849" spans="1:9" hidden="1" x14ac:dyDescent="0.3">
      <c r="A4849" t="s">
        <v>7431</v>
      </c>
      <c r="B4849">
        <v>8</v>
      </c>
      <c r="C4849" s="1">
        <v>44595</v>
      </c>
      <c r="D4849" t="s">
        <v>3686</v>
      </c>
      <c r="E4849" t="s">
        <v>3687</v>
      </c>
      <c r="F4849">
        <v>27</v>
      </c>
      <c r="G4849">
        <v>16</v>
      </c>
      <c r="H4849">
        <v>1</v>
      </c>
      <c r="I4849" t="s">
        <v>13</v>
      </c>
    </row>
    <row r="4850" spans="1:9" hidden="1" x14ac:dyDescent="0.3">
      <c r="A4850" t="s">
        <v>7431</v>
      </c>
      <c r="B4850">
        <v>7</v>
      </c>
      <c r="C4850" s="1">
        <v>44513</v>
      </c>
      <c r="D4850" t="s">
        <v>7432</v>
      </c>
      <c r="E4850" t="s">
        <v>7433</v>
      </c>
      <c r="F4850">
        <v>14</v>
      </c>
      <c r="G4850">
        <v>10</v>
      </c>
      <c r="H4850">
        <v>1</v>
      </c>
      <c r="I4850" t="s">
        <v>13</v>
      </c>
    </row>
    <row r="4851" spans="1:9" hidden="1" x14ac:dyDescent="0.3">
      <c r="A4851" t="s">
        <v>7431</v>
      </c>
      <c r="B4851">
        <v>6</v>
      </c>
      <c r="C4851" s="1">
        <v>44465</v>
      </c>
      <c r="D4851" t="s">
        <v>7434</v>
      </c>
      <c r="E4851" t="s">
        <v>7435</v>
      </c>
      <c r="F4851">
        <v>23</v>
      </c>
      <c r="G4851">
        <v>15</v>
      </c>
      <c r="H4851">
        <v>5</v>
      </c>
      <c r="I4851" t="s">
        <v>108</v>
      </c>
    </row>
    <row r="4852" spans="1:9" hidden="1" x14ac:dyDescent="0.3">
      <c r="A4852" t="s">
        <v>7431</v>
      </c>
      <c r="B4852">
        <v>5</v>
      </c>
      <c r="C4852" s="1">
        <v>44287</v>
      </c>
      <c r="D4852" t="s">
        <v>7436</v>
      </c>
      <c r="E4852" t="s">
        <v>7437</v>
      </c>
      <c r="F4852">
        <v>22</v>
      </c>
      <c r="G4852">
        <v>3</v>
      </c>
      <c r="H4852">
        <v>0</v>
      </c>
      <c r="I4852" t="s">
        <v>13</v>
      </c>
    </row>
    <row r="4853" spans="1:9" hidden="1" x14ac:dyDescent="0.3">
      <c r="A4853" t="s">
        <v>7431</v>
      </c>
      <c r="B4853">
        <v>4</v>
      </c>
      <c r="C4853" s="1">
        <v>44145</v>
      </c>
      <c r="D4853" t="s">
        <v>7438</v>
      </c>
      <c r="E4853" t="s">
        <v>7439</v>
      </c>
      <c r="F4853">
        <v>19</v>
      </c>
      <c r="G4853">
        <v>1</v>
      </c>
      <c r="H4853">
        <v>1</v>
      </c>
      <c r="I4853" t="s">
        <v>61</v>
      </c>
    </row>
    <row r="4854" spans="1:9" hidden="1" x14ac:dyDescent="0.3">
      <c r="A4854" t="s">
        <v>7431</v>
      </c>
      <c r="B4854">
        <v>3</v>
      </c>
      <c r="C4854" s="1">
        <v>44119</v>
      </c>
      <c r="D4854" t="s">
        <v>1790</v>
      </c>
      <c r="E4854" t="s">
        <v>1791</v>
      </c>
      <c r="F4854">
        <v>6</v>
      </c>
      <c r="G4854">
        <v>8</v>
      </c>
      <c r="H4854">
        <v>2</v>
      </c>
      <c r="I4854" t="s">
        <v>18</v>
      </c>
    </row>
    <row r="4855" spans="1:9" hidden="1" x14ac:dyDescent="0.3">
      <c r="A4855" t="s">
        <v>7431</v>
      </c>
      <c r="B4855">
        <v>2</v>
      </c>
      <c r="C4855" s="1">
        <v>44042</v>
      </c>
      <c r="D4855" t="s">
        <v>6104</v>
      </c>
      <c r="E4855" t="s">
        <v>6105</v>
      </c>
      <c r="F4855">
        <v>11</v>
      </c>
      <c r="G4855">
        <v>34</v>
      </c>
      <c r="H4855">
        <v>6</v>
      </c>
      <c r="I4855" t="s">
        <v>18</v>
      </c>
    </row>
    <row r="4856" spans="1:9" hidden="1" x14ac:dyDescent="0.3">
      <c r="A4856" t="s">
        <v>7431</v>
      </c>
      <c r="B4856">
        <v>1</v>
      </c>
      <c r="C4856" s="1">
        <v>43890</v>
      </c>
      <c r="D4856" t="s">
        <v>7440</v>
      </c>
      <c r="E4856" t="s">
        <v>7441</v>
      </c>
      <c r="F4856">
        <v>8</v>
      </c>
      <c r="G4856">
        <v>11</v>
      </c>
      <c r="H4856">
        <v>1</v>
      </c>
      <c r="I4856" t="s">
        <v>18</v>
      </c>
    </row>
    <row r="4857" spans="1:9" hidden="1" x14ac:dyDescent="0.3">
      <c r="A4857" t="s">
        <v>1506</v>
      </c>
      <c r="B4857">
        <v>15</v>
      </c>
      <c r="C4857" s="1">
        <v>44884</v>
      </c>
      <c r="D4857" t="s">
        <v>5881</v>
      </c>
      <c r="E4857" t="s">
        <v>1504</v>
      </c>
      <c r="F4857">
        <v>11</v>
      </c>
      <c r="G4857">
        <v>0</v>
      </c>
      <c r="H4857">
        <v>0</v>
      </c>
      <c r="I4857" t="s">
        <v>456</v>
      </c>
    </row>
    <row r="4858" spans="1:9" hidden="1" x14ac:dyDescent="0.3">
      <c r="A4858" t="s">
        <v>1506</v>
      </c>
      <c r="B4858">
        <v>14</v>
      </c>
      <c r="C4858" s="1">
        <v>44799</v>
      </c>
      <c r="D4858" t="s">
        <v>7442</v>
      </c>
      <c r="E4858" t="s">
        <v>7443</v>
      </c>
      <c r="F4858">
        <v>21</v>
      </c>
      <c r="G4858">
        <v>0</v>
      </c>
      <c r="H4858">
        <v>0</v>
      </c>
      <c r="I4858" t="s">
        <v>127</v>
      </c>
    </row>
    <row r="4859" spans="1:9" hidden="1" x14ac:dyDescent="0.3">
      <c r="A4859" t="s">
        <v>1506</v>
      </c>
      <c r="B4859">
        <v>13</v>
      </c>
      <c r="C4859" s="1">
        <v>44618</v>
      </c>
      <c r="D4859" t="s">
        <v>7444</v>
      </c>
      <c r="E4859" t="s">
        <v>7445</v>
      </c>
      <c r="F4859">
        <v>10</v>
      </c>
      <c r="G4859">
        <v>3</v>
      </c>
      <c r="H4859">
        <v>0</v>
      </c>
      <c r="I4859" t="s">
        <v>18</v>
      </c>
    </row>
    <row r="4860" spans="1:9" hidden="1" x14ac:dyDescent="0.3">
      <c r="A4860" t="s">
        <v>1506</v>
      </c>
      <c r="B4860">
        <v>12</v>
      </c>
      <c r="C4860" s="1">
        <v>44540</v>
      </c>
      <c r="D4860" t="s">
        <v>330</v>
      </c>
      <c r="E4860" t="s">
        <v>331</v>
      </c>
      <c r="F4860">
        <v>27</v>
      </c>
      <c r="G4860">
        <v>6</v>
      </c>
      <c r="H4860">
        <v>0</v>
      </c>
      <c r="I4860" t="s">
        <v>18</v>
      </c>
    </row>
    <row r="4861" spans="1:9" hidden="1" x14ac:dyDescent="0.3">
      <c r="A4861" t="s">
        <v>1506</v>
      </c>
      <c r="B4861">
        <v>11</v>
      </c>
      <c r="C4861" s="1">
        <v>44394</v>
      </c>
      <c r="D4861" t="s">
        <v>7446</v>
      </c>
      <c r="E4861" t="s">
        <v>7447</v>
      </c>
      <c r="F4861">
        <v>15</v>
      </c>
      <c r="G4861">
        <v>0</v>
      </c>
      <c r="H4861">
        <v>0</v>
      </c>
      <c r="I4861" t="s">
        <v>26</v>
      </c>
    </row>
    <row r="4862" spans="1:9" hidden="1" x14ac:dyDescent="0.3">
      <c r="A4862" t="s">
        <v>1506</v>
      </c>
      <c r="B4862">
        <v>10</v>
      </c>
      <c r="C4862" s="1">
        <v>44296</v>
      </c>
      <c r="D4862" t="s">
        <v>5404</v>
      </c>
      <c r="E4862" t="s">
        <v>5405</v>
      </c>
      <c r="F4862">
        <v>16</v>
      </c>
      <c r="G4862">
        <v>7</v>
      </c>
      <c r="H4862">
        <v>1</v>
      </c>
      <c r="I4862" t="s">
        <v>13</v>
      </c>
    </row>
    <row r="4863" spans="1:9" hidden="1" x14ac:dyDescent="0.3">
      <c r="A4863" t="s">
        <v>1506</v>
      </c>
      <c r="B4863">
        <v>9</v>
      </c>
      <c r="C4863" s="1">
        <v>44218</v>
      </c>
      <c r="D4863" t="s">
        <v>7448</v>
      </c>
      <c r="E4863" t="s">
        <v>7449</v>
      </c>
      <c r="F4863">
        <v>8</v>
      </c>
      <c r="G4863">
        <v>0</v>
      </c>
      <c r="H4863">
        <v>0</v>
      </c>
      <c r="I4863" t="s">
        <v>127</v>
      </c>
    </row>
    <row r="4864" spans="1:9" hidden="1" x14ac:dyDescent="0.3">
      <c r="A4864" t="s">
        <v>1506</v>
      </c>
      <c r="B4864">
        <v>8</v>
      </c>
      <c r="C4864" s="1">
        <v>44163</v>
      </c>
      <c r="D4864" t="s">
        <v>7450</v>
      </c>
      <c r="E4864" t="s">
        <v>7451</v>
      </c>
      <c r="F4864">
        <v>10</v>
      </c>
      <c r="G4864">
        <v>16</v>
      </c>
      <c r="H4864">
        <v>2</v>
      </c>
      <c r="I4864" t="s">
        <v>18</v>
      </c>
    </row>
    <row r="4865" spans="1:9" hidden="1" x14ac:dyDescent="0.3">
      <c r="A4865" t="s">
        <v>1506</v>
      </c>
      <c r="B4865">
        <v>7</v>
      </c>
      <c r="C4865" s="1">
        <v>43883</v>
      </c>
      <c r="D4865" t="s">
        <v>7452</v>
      </c>
      <c r="E4865" t="s">
        <v>7453</v>
      </c>
      <c r="F4865">
        <v>7</v>
      </c>
      <c r="G4865">
        <v>36</v>
      </c>
      <c r="H4865">
        <v>1</v>
      </c>
      <c r="I4865" t="s">
        <v>18</v>
      </c>
    </row>
    <row r="4866" spans="1:9" hidden="1" x14ac:dyDescent="0.3">
      <c r="A4866" t="s">
        <v>1506</v>
      </c>
      <c r="B4866">
        <v>6</v>
      </c>
      <c r="C4866" s="1">
        <v>43666</v>
      </c>
      <c r="D4866" t="s">
        <v>1388</v>
      </c>
      <c r="E4866" t="s">
        <v>1389</v>
      </c>
      <c r="F4866">
        <v>3</v>
      </c>
      <c r="G4866">
        <v>5</v>
      </c>
      <c r="H4866">
        <v>0</v>
      </c>
      <c r="I4866" t="s">
        <v>18</v>
      </c>
    </row>
    <row r="4867" spans="1:9" hidden="1" x14ac:dyDescent="0.3">
      <c r="A4867" t="s">
        <v>1506</v>
      </c>
      <c r="B4867">
        <v>5</v>
      </c>
      <c r="C4867" s="1">
        <v>43588</v>
      </c>
      <c r="D4867" t="s">
        <v>7454</v>
      </c>
      <c r="E4867" t="s">
        <v>7455</v>
      </c>
      <c r="F4867">
        <v>1</v>
      </c>
      <c r="G4867">
        <v>5</v>
      </c>
      <c r="H4867">
        <v>0</v>
      </c>
      <c r="I4867" t="s">
        <v>86</v>
      </c>
    </row>
    <row r="4868" spans="1:9" hidden="1" x14ac:dyDescent="0.3">
      <c r="A4868" t="s">
        <v>1506</v>
      </c>
      <c r="B4868">
        <v>4</v>
      </c>
      <c r="C4868" s="1">
        <v>43533</v>
      </c>
      <c r="D4868" t="s">
        <v>7456</v>
      </c>
      <c r="E4868" t="s">
        <v>7457</v>
      </c>
      <c r="F4868">
        <v>4</v>
      </c>
      <c r="G4868">
        <v>0</v>
      </c>
      <c r="H4868">
        <v>0</v>
      </c>
      <c r="I4868" t="s">
        <v>13</v>
      </c>
    </row>
    <row r="4869" spans="1:9" hidden="1" x14ac:dyDescent="0.3">
      <c r="A4869" t="s">
        <v>1506</v>
      </c>
      <c r="B4869">
        <v>3</v>
      </c>
      <c r="C4869" s="1">
        <v>43427</v>
      </c>
      <c r="D4869" t="s">
        <v>235</v>
      </c>
      <c r="E4869" t="s">
        <v>236</v>
      </c>
      <c r="F4869">
        <v>2</v>
      </c>
      <c r="G4869">
        <v>1</v>
      </c>
      <c r="H4869">
        <v>0</v>
      </c>
      <c r="I4869" t="s">
        <v>18</v>
      </c>
    </row>
    <row r="4870" spans="1:9" hidden="1" x14ac:dyDescent="0.3">
      <c r="A4870" t="s">
        <v>1506</v>
      </c>
      <c r="B4870">
        <v>2</v>
      </c>
      <c r="C4870" s="1">
        <v>43406</v>
      </c>
      <c r="D4870" t="s">
        <v>7458</v>
      </c>
      <c r="E4870" t="s">
        <v>7459</v>
      </c>
      <c r="F4870">
        <v>2</v>
      </c>
      <c r="G4870">
        <v>0</v>
      </c>
      <c r="H4870">
        <v>0</v>
      </c>
      <c r="I4870" t="s">
        <v>18</v>
      </c>
    </row>
    <row r="4871" spans="1:9" hidden="1" x14ac:dyDescent="0.3">
      <c r="A4871" t="s">
        <v>7460</v>
      </c>
      <c r="B4871">
        <v>34</v>
      </c>
      <c r="C4871" s="1">
        <v>44597</v>
      </c>
      <c r="D4871" t="s">
        <v>2088</v>
      </c>
      <c r="E4871" t="s">
        <v>2089</v>
      </c>
      <c r="F4871">
        <v>23</v>
      </c>
      <c r="G4871">
        <v>3</v>
      </c>
      <c r="H4871">
        <v>1</v>
      </c>
      <c r="I4871" t="s">
        <v>13</v>
      </c>
    </row>
    <row r="4872" spans="1:9" hidden="1" x14ac:dyDescent="0.3">
      <c r="A4872" t="s">
        <v>7460</v>
      </c>
      <c r="B4872">
        <v>33</v>
      </c>
      <c r="C4872" s="1">
        <v>44485</v>
      </c>
      <c r="D4872" t="s">
        <v>7461</v>
      </c>
      <c r="E4872" t="s">
        <v>7462</v>
      </c>
      <c r="F4872">
        <v>28</v>
      </c>
      <c r="G4872">
        <v>1</v>
      </c>
      <c r="H4872">
        <v>0</v>
      </c>
      <c r="I4872" t="s">
        <v>108</v>
      </c>
    </row>
    <row r="4873" spans="1:9" hidden="1" x14ac:dyDescent="0.3">
      <c r="A4873" t="s">
        <v>7460</v>
      </c>
      <c r="B4873">
        <v>32</v>
      </c>
      <c r="C4873" s="1">
        <v>44317</v>
      </c>
      <c r="D4873" t="s">
        <v>7463</v>
      </c>
      <c r="E4873" t="s">
        <v>7464</v>
      </c>
      <c r="F4873">
        <v>23</v>
      </c>
      <c r="G4873">
        <v>3</v>
      </c>
      <c r="H4873">
        <v>0</v>
      </c>
      <c r="I4873" t="s">
        <v>13</v>
      </c>
    </row>
    <row r="4874" spans="1:9" hidden="1" x14ac:dyDescent="0.3">
      <c r="A4874" t="s">
        <v>7460</v>
      </c>
      <c r="B4874">
        <v>31</v>
      </c>
      <c r="C4874" s="1">
        <v>43806</v>
      </c>
      <c r="D4874" t="s">
        <v>5679</v>
      </c>
      <c r="E4874" t="s">
        <v>5680</v>
      </c>
      <c r="F4874">
        <v>28</v>
      </c>
      <c r="G4874">
        <v>2</v>
      </c>
      <c r="H4874">
        <v>1</v>
      </c>
      <c r="I4874" t="s">
        <v>18</v>
      </c>
    </row>
    <row r="4875" spans="1:9" hidden="1" x14ac:dyDescent="0.3">
      <c r="A4875" t="s">
        <v>7460</v>
      </c>
      <c r="B4875">
        <v>30</v>
      </c>
      <c r="C4875" s="1">
        <v>43519</v>
      </c>
      <c r="D4875" t="s">
        <v>4894</v>
      </c>
      <c r="E4875" t="s">
        <v>4895</v>
      </c>
      <c r="F4875">
        <v>25</v>
      </c>
      <c r="G4875">
        <v>2</v>
      </c>
      <c r="H4875">
        <v>1</v>
      </c>
      <c r="I4875" t="s">
        <v>13</v>
      </c>
    </row>
    <row r="4876" spans="1:9" hidden="1" x14ac:dyDescent="0.3">
      <c r="A4876" t="s">
        <v>7460</v>
      </c>
      <c r="B4876">
        <v>29</v>
      </c>
      <c r="C4876" s="1">
        <v>43371</v>
      </c>
      <c r="D4876" t="s">
        <v>7465</v>
      </c>
      <c r="E4876" t="s">
        <v>7466</v>
      </c>
      <c r="F4876">
        <v>16</v>
      </c>
      <c r="G4876">
        <v>4</v>
      </c>
      <c r="H4876">
        <v>0</v>
      </c>
      <c r="I4876" t="s">
        <v>108</v>
      </c>
    </row>
    <row r="4877" spans="1:9" hidden="1" x14ac:dyDescent="0.3">
      <c r="A4877" t="s">
        <v>7460</v>
      </c>
      <c r="B4877">
        <v>28</v>
      </c>
      <c r="C4877" s="1">
        <v>43148</v>
      </c>
      <c r="D4877" t="s">
        <v>4655</v>
      </c>
      <c r="E4877" t="s">
        <v>4656</v>
      </c>
      <c r="F4877">
        <v>27</v>
      </c>
      <c r="G4877">
        <v>3</v>
      </c>
      <c r="H4877">
        <v>0</v>
      </c>
      <c r="I4877" t="s">
        <v>26</v>
      </c>
    </row>
    <row r="4878" spans="1:9" hidden="1" x14ac:dyDescent="0.3">
      <c r="A4878" t="s">
        <v>7460</v>
      </c>
      <c r="B4878">
        <v>27</v>
      </c>
      <c r="C4878" s="1">
        <v>43015</v>
      </c>
      <c r="D4878" t="s">
        <v>5984</v>
      </c>
      <c r="E4878" t="s">
        <v>5985</v>
      </c>
      <c r="F4878">
        <v>16</v>
      </c>
      <c r="G4878">
        <v>0</v>
      </c>
      <c r="H4878">
        <v>0</v>
      </c>
      <c r="I4878" t="s">
        <v>86</v>
      </c>
    </row>
    <row r="4879" spans="1:9" hidden="1" x14ac:dyDescent="0.3">
      <c r="A4879" t="s">
        <v>7460</v>
      </c>
      <c r="B4879">
        <v>26</v>
      </c>
      <c r="C4879" s="1">
        <v>42931</v>
      </c>
      <c r="D4879" t="s">
        <v>365</v>
      </c>
      <c r="E4879" t="s">
        <v>366</v>
      </c>
      <c r="F4879">
        <v>46</v>
      </c>
      <c r="G4879">
        <v>5</v>
      </c>
      <c r="H4879">
        <v>0</v>
      </c>
      <c r="I4879" t="s">
        <v>13</v>
      </c>
    </row>
    <row r="4880" spans="1:9" hidden="1" x14ac:dyDescent="0.3">
      <c r="A4880" t="s">
        <v>7460</v>
      </c>
      <c r="B4880">
        <v>25</v>
      </c>
      <c r="C4880" s="1">
        <v>42770</v>
      </c>
      <c r="D4880" t="s">
        <v>2711</v>
      </c>
      <c r="E4880" t="s">
        <v>2712</v>
      </c>
      <c r="F4880">
        <v>11</v>
      </c>
      <c r="G4880">
        <v>1</v>
      </c>
      <c r="H4880">
        <v>0</v>
      </c>
      <c r="I4880" t="s">
        <v>18</v>
      </c>
    </row>
    <row r="4881" spans="1:9" hidden="1" x14ac:dyDescent="0.3">
      <c r="A4881" t="s">
        <v>7460</v>
      </c>
      <c r="B4881">
        <v>24</v>
      </c>
      <c r="C4881" s="1">
        <v>42546</v>
      </c>
      <c r="D4881" t="s">
        <v>7467</v>
      </c>
      <c r="E4881" t="s">
        <v>7468</v>
      </c>
      <c r="F4881">
        <v>17</v>
      </c>
      <c r="G4881">
        <v>0</v>
      </c>
      <c r="H4881">
        <v>0</v>
      </c>
      <c r="I4881" t="s">
        <v>18</v>
      </c>
    </row>
    <row r="4882" spans="1:9" hidden="1" x14ac:dyDescent="0.3">
      <c r="A4882" t="s">
        <v>7460</v>
      </c>
      <c r="B4882">
        <v>23</v>
      </c>
      <c r="C4882" s="1">
        <v>42455</v>
      </c>
      <c r="D4882" t="s">
        <v>3592</v>
      </c>
      <c r="E4882" t="s">
        <v>3593</v>
      </c>
      <c r="F4882">
        <v>19</v>
      </c>
      <c r="G4882">
        <v>3</v>
      </c>
      <c r="H4882">
        <v>1</v>
      </c>
      <c r="I4882" t="s">
        <v>18</v>
      </c>
    </row>
    <row r="4883" spans="1:9" hidden="1" x14ac:dyDescent="0.3">
      <c r="A4883" t="s">
        <v>7460</v>
      </c>
      <c r="B4883">
        <v>22</v>
      </c>
      <c r="C4883" s="1">
        <v>42350</v>
      </c>
      <c r="D4883" t="s">
        <v>2120</v>
      </c>
      <c r="E4883" t="s">
        <v>2121</v>
      </c>
      <c r="F4883">
        <v>22</v>
      </c>
      <c r="G4883">
        <v>1</v>
      </c>
      <c r="H4883">
        <v>0</v>
      </c>
      <c r="I4883" t="s">
        <v>108</v>
      </c>
    </row>
    <row r="4884" spans="1:9" hidden="1" x14ac:dyDescent="0.3">
      <c r="A4884" t="s">
        <v>7460</v>
      </c>
      <c r="B4884">
        <v>21</v>
      </c>
      <c r="C4884" s="1">
        <v>42301</v>
      </c>
      <c r="D4884" t="s">
        <v>7469</v>
      </c>
      <c r="E4884" t="s">
        <v>7470</v>
      </c>
      <c r="F4884">
        <v>20</v>
      </c>
      <c r="G4884">
        <v>4</v>
      </c>
      <c r="H4884">
        <v>1</v>
      </c>
      <c r="I4884" t="s">
        <v>18</v>
      </c>
    </row>
    <row r="4885" spans="1:9" hidden="1" x14ac:dyDescent="0.3">
      <c r="A4885" t="s">
        <v>7460</v>
      </c>
      <c r="B4885">
        <v>20</v>
      </c>
      <c r="C4885" s="1">
        <v>42063</v>
      </c>
      <c r="D4885" t="s">
        <v>5964</v>
      </c>
      <c r="E4885" t="s">
        <v>5965</v>
      </c>
      <c r="F4885">
        <v>14</v>
      </c>
      <c r="G4885">
        <v>0</v>
      </c>
      <c r="H4885">
        <v>2</v>
      </c>
      <c r="I4885" t="s">
        <v>18</v>
      </c>
    </row>
    <row r="4886" spans="1:9" hidden="1" x14ac:dyDescent="0.3">
      <c r="A4886" t="s">
        <v>7460</v>
      </c>
      <c r="B4886">
        <v>19</v>
      </c>
      <c r="C4886" s="1">
        <v>41972</v>
      </c>
      <c r="D4886" t="s">
        <v>239</v>
      </c>
      <c r="E4886" t="s">
        <v>240</v>
      </c>
      <c r="F4886">
        <v>20</v>
      </c>
      <c r="G4886">
        <v>0</v>
      </c>
      <c r="H4886">
        <v>0</v>
      </c>
      <c r="I4886" t="s">
        <v>127</v>
      </c>
    </row>
    <row r="4887" spans="1:9" hidden="1" x14ac:dyDescent="0.3">
      <c r="A4887" t="s">
        <v>7460</v>
      </c>
      <c r="B4887">
        <v>18</v>
      </c>
      <c r="C4887" s="1">
        <v>41937</v>
      </c>
      <c r="D4887" t="s">
        <v>7471</v>
      </c>
      <c r="E4887" t="s">
        <v>7472</v>
      </c>
      <c r="F4887">
        <v>23</v>
      </c>
      <c r="G4887">
        <v>17</v>
      </c>
      <c r="H4887">
        <v>3</v>
      </c>
      <c r="I4887" t="s">
        <v>18</v>
      </c>
    </row>
    <row r="4888" spans="1:9" hidden="1" x14ac:dyDescent="0.3">
      <c r="A4888" t="s">
        <v>7460</v>
      </c>
      <c r="B4888">
        <v>17</v>
      </c>
      <c r="C4888" s="1">
        <v>41846</v>
      </c>
      <c r="D4888" t="s">
        <v>7473</v>
      </c>
      <c r="E4888" t="s">
        <v>7474</v>
      </c>
      <c r="F4888">
        <v>19</v>
      </c>
      <c r="G4888">
        <v>2</v>
      </c>
      <c r="H4888">
        <v>0</v>
      </c>
      <c r="I4888" t="s">
        <v>18</v>
      </c>
    </row>
    <row r="4889" spans="1:9" hidden="1" x14ac:dyDescent="0.3">
      <c r="A4889" t="s">
        <v>7460</v>
      </c>
      <c r="B4889">
        <v>16</v>
      </c>
      <c r="C4889" s="1">
        <v>41797</v>
      </c>
      <c r="D4889" t="s">
        <v>7475</v>
      </c>
      <c r="E4889" t="s">
        <v>7476</v>
      </c>
      <c r="F4889">
        <v>12</v>
      </c>
      <c r="G4889">
        <v>3</v>
      </c>
      <c r="H4889">
        <v>0</v>
      </c>
      <c r="I4889" t="s">
        <v>18</v>
      </c>
    </row>
    <row r="4890" spans="1:9" hidden="1" x14ac:dyDescent="0.3">
      <c r="A4890" t="s">
        <v>7460</v>
      </c>
      <c r="B4890">
        <v>15</v>
      </c>
      <c r="C4890" s="1">
        <v>41769</v>
      </c>
      <c r="D4890" t="s">
        <v>1312</v>
      </c>
      <c r="E4890" t="s">
        <v>1313</v>
      </c>
      <c r="F4890">
        <v>13</v>
      </c>
      <c r="G4890">
        <v>2</v>
      </c>
      <c r="H4890">
        <v>0</v>
      </c>
      <c r="I4890" t="s">
        <v>18</v>
      </c>
    </row>
    <row r="4891" spans="1:9" hidden="1" x14ac:dyDescent="0.3">
      <c r="A4891" t="s">
        <v>7460</v>
      </c>
      <c r="B4891">
        <v>14</v>
      </c>
      <c r="C4891" s="1">
        <v>41741</v>
      </c>
      <c r="D4891" t="s">
        <v>3608</v>
      </c>
      <c r="E4891" t="s">
        <v>3609</v>
      </c>
      <c r="F4891">
        <v>22</v>
      </c>
      <c r="G4891">
        <v>5</v>
      </c>
      <c r="H4891">
        <v>2</v>
      </c>
      <c r="I4891" t="s">
        <v>18</v>
      </c>
    </row>
    <row r="4892" spans="1:9" hidden="1" x14ac:dyDescent="0.3">
      <c r="A4892" t="s">
        <v>7460</v>
      </c>
      <c r="B4892">
        <v>13</v>
      </c>
      <c r="C4892" s="1">
        <v>41692</v>
      </c>
      <c r="D4892" t="s">
        <v>3612</v>
      </c>
      <c r="E4892" t="s">
        <v>3613</v>
      </c>
      <c r="F4892">
        <v>8</v>
      </c>
      <c r="G4892">
        <v>5</v>
      </c>
      <c r="H4892">
        <v>3</v>
      </c>
      <c r="I4892" t="s">
        <v>108</v>
      </c>
    </row>
    <row r="4893" spans="1:9" hidden="1" x14ac:dyDescent="0.3">
      <c r="A4893" t="s">
        <v>7460</v>
      </c>
      <c r="B4893">
        <v>12</v>
      </c>
      <c r="C4893" s="1">
        <v>41594</v>
      </c>
      <c r="D4893" t="s">
        <v>7477</v>
      </c>
      <c r="E4893" t="s">
        <v>7478</v>
      </c>
      <c r="F4893">
        <v>8</v>
      </c>
      <c r="G4893">
        <v>1</v>
      </c>
      <c r="H4893">
        <v>0</v>
      </c>
      <c r="I4893" t="s">
        <v>18</v>
      </c>
    </row>
    <row r="4894" spans="1:9" hidden="1" x14ac:dyDescent="0.3">
      <c r="A4894" t="s">
        <v>7460</v>
      </c>
      <c r="B4894">
        <v>11</v>
      </c>
      <c r="C4894" s="1">
        <v>41531</v>
      </c>
      <c r="D4894" t="s">
        <v>7479</v>
      </c>
      <c r="E4894" t="s">
        <v>7480</v>
      </c>
      <c r="F4894">
        <v>15</v>
      </c>
      <c r="G4894">
        <v>7</v>
      </c>
      <c r="H4894">
        <v>1</v>
      </c>
      <c r="I4894" t="s">
        <v>18</v>
      </c>
    </row>
    <row r="4895" spans="1:9" hidden="1" x14ac:dyDescent="0.3">
      <c r="A4895" t="s">
        <v>7460</v>
      </c>
      <c r="B4895">
        <v>10</v>
      </c>
      <c r="C4895" s="1">
        <v>41433</v>
      </c>
      <c r="D4895" t="s">
        <v>7481</v>
      </c>
      <c r="E4895" t="s">
        <v>7482</v>
      </c>
      <c r="F4895">
        <v>11</v>
      </c>
      <c r="G4895">
        <v>9</v>
      </c>
      <c r="H4895">
        <v>2</v>
      </c>
      <c r="I4895" t="s">
        <v>18</v>
      </c>
    </row>
    <row r="4896" spans="1:9" hidden="1" x14ac:dyDescent="0.3">
      <c r="A4896" t="s">
        <v>7460</v>
      </c>
      <c r="B4896">
        <v>9</v>
      </c>
      <c r="C4896" s="1">
        <v>41251</v>
      </c>
      <c r="D4896" t="s">
        <v>7483</v>
      </c>
      <c r="E4896" t="s">
        <v>7484</v>
      </c>
      <c r="F4896">
        <v>15</v>
      </c>
      <c r="G4896">
        <v>9</v>
      </c>
      <c r="H4896">
        <v>0</v>
      </c>
      <c r="I4896" t="s">
        <v>18</v>
      </c>
    </row>
    <row r="4897" spans="1:9" hidden="1" x14ac:dyDescent="0.3">
      <c r="A4897" t="s">
        <v>7460</v>
      </c>
      <c r="B4897">
        <v>8</v>
      </c>
      <c r="C4897" s="1">
        <v>41244</v>
      </c>
      <c r="D4897" t="s">
        <v>7485</v>
      </c>
      <c r="E4897" t="s">
        <v>7486</v>
      </c>
      <c r="F4897">
        <v>33</v>
      </c>
      <c r="G4897">
        <v>11</v>
      </c>
      <c r="H4897">
        <v>0</v>
      </c>
      <c r="I4897" t="s">
        <v>29</v>
      </c>
    </row>
    <row r="4898" spans="1:9" hidden="1" x14ac:dyDescent="0.3">
      <c r="A4898" t="s">
        <v>7460</v>
      </c>
      <c r="B4898">
        <v>7</v>
      </c>
      <c r="C4898" s="1">
        <v>41195</v>
      </c>
      <c r="D4898" t="s">
        <v>3598</v>
      </c>
      <c r="E4898" t="s">
        <v>3599</v>
      </c>
      <c r="F4898">
        <v>13</v>
      </c>
      <c r="G4898">
        <v>22</v>
      </c>
      <c r="H4898">
        <v>1</v>
      </c>
      <c r="I4898" t="s">
        <v>29</v>
      </c>
    </row>
    <row r="4899" spans="1:9" hidden="1" x14ac:dyDescent="0.3">
      <c r="A4899" t="s">
        <v>7460</v>
      </c>
      <c r="B4899">
        <v>6</v>
      </c>
      <c r="C4899" s="1">
        <v>41174</v>
      </c>
      <c r="D4899" t="s">
        <v>7487</v>
      </c>
      <c r="E4899" t="s">
        <v>7488</v>
      </c>
      <c r="F4899">
        <v>8</v>
      </c>
      <c r="G4899">
        <v>11</v>
      </c>
      <c r="H4899">
        <v>1</v>
      </c>
      <c r="I4899" t="s">
        <v>18</v>
      </c>
    </row>
    <row r="4900" spans="1:9" hidden="1" x14ac:dyDescent="0.3">
      <c r="A4900" t="s">
        <v>7460</v>
      </c>
      <c r="B4900">
        <v>5</v>
      </c>
      <c r="C4900" s="1">
        <v>41097</v>
      </c>
      <c r="D4900" t="s">
        <v>7279</v>
      </c>
      <c r="E4900" t="s">
        <v>7280</v>
      </c>
      <c r="F4900">
        <v>11</v>
      </c>
      <c r="G4900">
        <v>11</v>
      </c>
      <c r="H4900">
        <v>6</v>
      </c>
      <c r="I4900" t="s">
        <v>29</v>
      </c>
    </row>
    <row r="4901" spans="1:9" hidden="1" x14ac:dyDescent="0.3">
      <c r="A4901" t="s">
        <v>7460</v>
      </c>
      <c r="B4901">
        <v>4</v>
      </c>
      <c r="C4901" s="1">
        <v>41041</v>
      </c>
      <c r="D4901" t="s">
        <v>2302</v>
      </c>
      <c r="E4901" t="s">
        <v>2303</v>
      </c>
      <c r="F4901">
        <v>12</v>
      </c>
      <c r="G4901">
        <v>5</v>
      </c>
      <c r="H4901">
        <v>1</v>
      </c>
      <c r="I4901" t="s">
        <v>29</v>
      </c>
    </row>
    <row r="4902" spans="1:9" hidden="1" x14ac:dyDescent="0.3">
      <c r="A4902" t="s">
        <v>7460</v>
      </c>
      <c r="B4902">
        <v>3</v>
      </c>
      <c r="C4902" s="1">
        <v>41013</v>
      </c>
      <c r="D4902" t="s">
        <v>7489</v>
      </c>
      <c r="E4902" t="s">
        <v>7490</v>
      </c>
      <c r="F4902">
        <v>5</v>
      </c>
      <c r="G4902">
        <v>0</v>
      </c>
      <c r="H4902">
        <v>1</v>
      </c>
      <c r="I4902" t="s">
        <v>18</v>
      </c>
    </row>
    <row r="4903" spans="1:9" hidden="1" x14ac:dyDescent="0.3">
      <c r="A4903" t="s">
        <v>7460</v>
      </c>
      <c r="B4903">
        <v>2</v>
      </c>
      <c r="C4903" s="1">
        <v>40957</v>
      </c>
      <c r="D4903" t="s">
        <v>7491</v>
      </c>
      <c r="E4903" t="s">
        <v>7492</v>
      </c>
      <c r="F4903">
        <v>5</v>
      </c>
      <c r="G4903">
        <v>5</v>
      </c>
      <c r="H4903">
        <v>1</v>
      </c>
      <c r="I4903" t="s">
        <v>29</v>
      </c>
    </row>
    <row r="4904" spans="1:9" hidden="1" x14ac:dyDescent="0.3">
      <c r="A4904" t="s">
        <v>7460</v>
      </c>
      <c r="B4904">
        <v>1</v>
      </c>
      <c r="C4904" s="1">
        <v>40859</v>
      </c>
      <c r="D4904" t="s">
        <v>4816</v>
      </c>
      <c r="E4904" t="s">
        <v>4817</v>
      </c>
      <c r="F4904">
        <v>8</v>
      </c>
      <c r="G4904">
        <v>15</v>
      </c>
      <c r="H4904">
        <v>1</v>
      </c>
      <c r="I4904" t="s">
        <v>18</v>
      </c>
    </row>
    <row r="4905" spans="1:9" hidden="1" x14ac:dyDescent="0.3">
      <c r="A4905" t="s">
        <v>2760</v>
      </c>
      <c r="B4905">
        <v>22</v>
      </c>
      <c r="C4905" s="1">
        <v>44660</v>
      </c>
      <c r="D4905" t="s">
        <v>7493</v>
      </c>
      <c r="E4905" t="s">
        <v>7494</v>
      </c>
      <c r="F4905">
        <v>14</v>
      </c>
      <c r="G4905">
        <v>0</v>
      </c>
      <c r="H4905">
        <v>0</v>
      </c>
      <c r="I4905" t="s">
        <v>58</v>
      </c>
    </row>
    <row r="4906" spans="1:9" hidden="1" x14ac:dyDescent="0.3">
      <c r="A4906" t="s">
        <v>2760</v>
      </c>
      <c r="B4906">
        <v>21</v>
      </c>
      <c r="C4906" s="1">
        <v>44303</v>
      </c>
      <c r="D4906" t="s">
        <v>1865</v>
      </c>
      <c r="E4906" t="s">
        <v>1866</v>
      </c>
      <c r="F4906">
        <v>28</v>
      </c>
      <c r="G4906">
        <v>3</v>
      </c>
      <c r="H4906">
        <v>0</v>
      </c>
      <c r="I4906" t="s">
        <v>58</v>
      </c>
    </row>
    <row r="4907" spans="1:9" hidden="1" x14ac:dyDescent="0.3">
      <c r="A4907" t="s">
        <v>2760</v>
      </c>
      <c r="B4907">
        <v>20</v>
      </c>
      <c r="C4907" s="1">
        <v>43876</v>
      </c>
      <c r="D4907" t="s">
        <v>3784</v>
      </c>
      <c r="E4907" t="s">
        <v>2752</v>
      </c>
      <c r="F4907">
        <v>25</v>
      </c>
      <c r="G4907">
        <v>3</v>
      </c>
      <c r="H4907">
        <v>2</v>
      </c>
      <c r="I4907" t="s">
        <v>21</v>
      </c>
    </row>
    <row r="4908" spans="1:9" hidden="1" x14ac:dyDescent="0.3">
      <c r="A4908" t="s">
        <v>2760</v>
      </c>
      <c r="B4908">
        <v>19</v>
      </c>
      <c r="C4908" s="1">
        <v>43659</v>
      </c>
      <c r="D4908" t="s">
        <v>7495</v>
      </c>
      <c r="E4908" t="s">
        <v>7496</v>
      </c>
      <c r="F4908">
        <v>22</v>
      </c>
      <c r="G4908">
        <v>2</v>
      </c>
      <c r="H4908">
        <v>1</v>
      </c>
      <c r="I4908" t="s">
        <v>18</v>
      </c>
    </row>
    <row r="4909" spans="1:9" hidden="1" x14ac:dyDescent="0.3">
      <c r="A4909" t="s">
        <v>2760</v>
      </c>
      <c r="B4909">
        <v>18</v>
      </c>
      <c r="C4909" s="1">
        <v>43519</v>
      </c>
      <c r="D4909" t="s">
        <v>297</v>
      </c>
      <c r="E4909" t="s">
        <v>298</v>
      </c>
      <c r="F4909">
        <v>31</v>
      </c>
      <c r="G4909">
        <v>15</v>
      </c>
      <c r="H4909">
        <v>0</v>
      </c>
      <c r="I4909" t="s">
        <v>13</v>
      </c>
    </row>
    <row r="4910" spans="1:9" hidden="1" x14ac:dyDescent="0.3">
      <c r="A4910" t="s">
        <v>2760</v>
      </c>
      <c r="B4910">
        <v>17</v>
      </c>
      <c r="C4910" s="1">
        <v>43316</v>
      </c>
      <c r="D4910" t="s">
        <v>1728</v>
      </c>
      <c r="E4910" t="s">
        <v>1729</v>
      </c>
      <c r="F4910">
        <v>37</v>
      </c>
      <c r="G4910">
        <v>7</v>
      </c>
      <c r="H4910">
        <v>0</v>
      </c>
      <c r="I4910" t="s">
        <v>139</v>
      </c>
    </row>
    <row r="4911" spans="1:9" hidden="1" x14ac:dyDescent="0.3">
      <c r="A4911" t="s">
        <v>2760</v>
      </c>
      <c r="B4911">
        <v>16</v>
      </c>
      <c r="C4911" s="1">
        <v>43077</v>
      </c>
      <c r="D4911" t="s">
        <v>3541</v>
      </c>
      <c r="E4911" t="s">
        <v>3542</v>
      </c>
      <c r="F4911">
        <v>13</v>
      </c>
      <c r="G4911">
        <v>2</v>
      </c>
      <c r="H4911">
        <v>0</v>
      </c>
      <c r="I4911" t="s">
        <v>13</v>
      </c>
    </row>
    <row r="4912" spans="1:9" hidden="1" x14ac:dyDescent="0.3">
      <c r="A4912" t="s">
        <v>2760</v>
      </c>
      <c r="B4912">
        <v>15</v>
      </c>
      <c r="C4912" s="1">
        <v>42640</v>
      </c>
      <c r="D4912" t="s">
        <v>2757</v>
      </c>
      <c r="E4912" t="s">
        <v>2758</v>
      </c>
      <c r="F4912">
        <v>16</v>
      </c>
      <c r="G4912">
        <v>3</v>
      </c>
      <c r="H4912">
        <v>0</v>
      </c>
      <c r="I4912" t="s">
        <v>21</v>
      </c>
    </row>
    <row r="4913" spans="1:9" hidden="1" x14ac:dyDescent="0.3">
      <c r="A4913" t="s">
        <v>2760</v>
      </c>
      <c r="B4913">
        <v>14</v>
      </c>
      <c r="C4913" s="1">
        <v>42525</v>
      </c>
      <c r="D4913" t="s">
        <v>7497</v>
      </c>
      <c r="E4913" t="s">
        <v>7498</v>
      </c>
      <c r="F4913">
        <v>14</v>
      </c>
      <c r="G4913">
        <v>0</v>
      </c>
      <c r="H4913">
        <v>0</v>
      </c>
      <c r="I4913" t="s">
        <v>18</v>
      </c>
    </row>
    <row r="4914" spans="1:9" hidden="1" x14ac:dyDescent="0.3">
      <c r="A4914" t="s">
        <v>2760</v>
      </c>
      <c r="B4914">
        <v>13</v>
      </c>
      <c r="C4914" s="1">
        <v>42381</v>
      </c>
      <c r="D4914" t="s">
        <v>7499</v>
      </c>
      <c r="E4914" t="s">
        <v>7500</v>
      </c>
      <c r="F4914">
        <v>25</v>
      </c>
      <c r="G4914">
        <v>5</v>
      </c>
      <c r="H4914">
        <v>1</v>
      </c>
      <c r="I4914" t="s">
        <v>108</v>
      </c>
    </row>
    <row r="4915" spans="1:9" hidden="1" x14ac:dyDescent="0.3">
      <c r="A4915" t="s">
        <v>2760</v>
      </c>
      <c r="B4915">
        <v>12</v>
      </c>
      <c r="C4915" s="1">
        <v>42321</v>
      </c>
      <c r="D4915" t="s">
        <v>1450</v>
      </c>
      <c r="E4915" t="s">
        <v>1451</v>
      </c>
      <c r="F4915">
        <v>13</v>
      </c>
      <c r="G4915">
        <v>5</v>
      </c>
      <c r="H4915">
        <v>0</v>
      </c>
      <c r="I4915" t="s">
        <v>18</v>
      </c>
    </row>
    <row r="4916" spans="1:9" hidden="1" x14ac:dyDescent="0.3">
      <c r="A4916" t="s">
        <v>2760</v>
      </c>
      <c r="B4916">
        <v>11</v>
      </c>
      <c r="C4916" s="1">
        <v>42273</v>
      </c>
      <c r="D4916" t="s">
        <v>514</v>
      </c>
      <c r="E4916" t="s">
        <v>515</v>
      </c>
      <c r="F4916">
        <v>11</v>
      </c>
      <c r="G4916">
        <v>3</v>
      </c>
      <c r="H4916">
        <v>0</v>
      </c>
      <c r="I4916" t="s">
        <v>18</v>
      </c>
    </row>
    <row r="4917" spans="1:9" hidden="1" x14ac:dyDescent="0.3">
      <c r="A4917" t="s">
        <v>2760</v>
      </c>
      <c r="B4917">
        <v>10</v>
      </c>
      <c r="C4917" s="1">
        <v>42218</v>
      </c>
      <c r="D4917" t="s">
        <v>2512</v>
      </c>
      <c r="E4917" t="s">
        <v>2513</v>
      </c>
      <c r="F4917">
        <v>21</v>
      </c>
      <c r="G4917">
        <v>17</v>
      </c>
      <c r="H4917">
        <v>3</v>
      </c>
      <c r="I4917" t="s">
        <v>18</v>
      </c>
    </row>
    <row r="4918" spans="1:9" hidden="1" x14ac:dyDescent="0.3">
      <c r="A4918" t="s">
        <v>2760</v>
      </c>
      <c r="B4918">
        <v>9</v>
      </c>
      <c r="C4918" s="1">
        <v>42168</v>
      </c>
      <c r="D4918" t="s">
        <v>3499</v>
      </c>
      <c r="E4918" t="s">
        <v>3500</v>
      </c>
      <c r="F4918">
        <v>20</v>
      </c>
      <c r="G4918">
        <v>8</v>
      </c>
      <c r="H4918">
        <v>1</v>
      </c>
      <c r="I4918" t="s">
        <v>18</v>
      </c>
    </row>
    <row r="4919" spans="1:9" hidden="1" x14ac:dyDescent="0.3">
      <c r="A4919" t="s">
        <v>2760</v>
      </c>
      <c r="B4919">
        <v>8</v>
      </c>
      <c r="C4919" s="1">
        <v>42055</v>
      </c>
      <c r="D4919" t="s">
        <v>7501</v>
      </c>
      <c r="E4919" t="s">
        <v>7502</v>
      </c>
      <c r="F4919">
        <v>5</v>
      </c>
      <c r="G4919">
        <v>6</v>
      </c>
      <c r="H4919">
        <v>4</v>
      </c>
      <c r="I4919" t="s">
        <v>86</v>
      </c>
    </row>
    <row r="4920" spans="1:9" hidden="1" x14ac:dyDescent="0.3">
      <c r="A4920" t="s">
        <v>2760</v>
      </c>
      <c r="B4920">
        <v>7</v>
      </c>
      <c r="C4920" s="1">
        <v>41893</v>
      </c>
      <c r="D4920" t="s">
        <v>772</v>
      </c>
      <c r="E4920" t="s">
        <v>773</v>
      </c>
      <c r="F4920">
        <v>9</v>
      </c>
      <c r="G4920">
        <v>3</v>
      </c>
      <c r="H4920">
        <v>1</v>
      </c>
      <c r="I4920" t="s">
        <v>18</v>
      </c>
    </row>
    <row r="4921" spans="1:9" hidden="1" x14ac:dyDescent="0.3">
      <c r="A4921" t="s">
        <v>2760</v>
      </c>
      <c r="B4921">
        <v>6</v>
      </c>
      <c r="C4921" s="1">
        <v>41845</v>
      </c>
      <c r="D4921" t="s">
        <v>317</v>
      </c>
      <c r="E4921" t="s">
        <v>318</v>
      </c>
      <c r="F4921">
        <v>4</v>
      </c>
      <c r="G4921">
        <v>8</v>
      </c>
      <c r="H4921">
        <v>2</v>
      </c>
      <c r="I4921" t="s">
        <v>86</v>
      </c>
    </row>
    <row r="4922" spans="1:9" hidden="1" x14ac:dyDescent="0.3">
      <c r="A4922" t="s">
        <v>2760</v>
      </c>
      <c r="B4922">
        <v>5</v>
      </c>
      <c r="C4922" s="1">
        <v>41785</v>
      </c>
      <c r="D4922" t="s">
        <v>7503</v>
      </c>
      <c r="E4922" t="s">
        <v>7504</v>
      </c>
      <c r="F4922">
        <v>3</v>
      </c>
      <c r="G4922">
        <v>0</v>
      </c>
      <c r="H4922">
        <v>1</v>
      </c>
      <c r="I4922" t="s">
        <v>18</v>
      </c>
    </row>
    <row r="4923" spans="1:9" hidden="1" x14ac:dyDescent="0.3">
      <c r="A4923" t="s">
        <v>2760</v>
      </c>
      <c r="B4923">
        <v>4</v>
      </c>
      <c r="C4923" s="1">
        <v>41755</v>
      </c>
      <c r="D4923" t="s">
        <v>7505</v>
      </c>
      <c r="E4923" t="s">
        <v>7506</v>
      </c>
      <c r="F4923">
        <v>4</v>
      </c>
      <c r="G4923">
        <v>3</v>
      </c>
      <c r="H4923">
        <v>0</v>
      </c>
      <c r="I4923" t="s">
        <v>86</v>
      </c>
    </row>
    <row r="4924" spans="1:9" hidden="1" x14ac:dyDescent="0.3">
      <c r="A4924" t="s">
        <v>2760</v>
      </c>
      <c r="B4924">
        <v>3</v>
      </c>
      <c r="C4924" s="1">
        <v>41327</v>
      </c>
      <c r="D4924" t="s">
        <v>7507</v>
      </c>
      <c r="E4924" t="s">
        <v>7508</v>
      </c>
      <c r="F4924">
        <v>1</v>
      </c>
      <c r="G4924">
        <v>1</v>
      </c>
      <c r="H4924">
        <v>0</v>
      </c>
      <c r="I4924" t="s">
        <v>55</v>
      </c>
    </row>
    <row r="4925" spans="1:9" hidden="1" x14ac:dyDescent="0.3">
      <c r="A4925" t="s">
        <v>2760</v>
      </c>
      <c r="B4925">
        <v>2</v>
      </c>
      <c r="C4925" s="1">
        <v>40999</v>
      </c>
      <c r="D4925" t="s">
        <v>7509</v>
      </c>
      <c r="E4925" t="s">
        <v>7510</v>
      </c>
      <c r="F4925">
        <v>0</v>
      </c>
      <c r="G4925">
        <v>1</v>
      </c>
      <c r="H4925">
        <v>0</v>
      </c>
      <c r="I4925" t="s">
        <v>18</v>
      </c>
    </row>
    <row r="4926" spans="1:9" hidden="1" x14ac:dyDescent="0.3">
      <c r="A4926" t="s">
        <v>2760</v>
      </c>
      <c r="B4926">
        <v>1</v>
      </c>
      <c r="C4926" s="1">
        <v>40949</v>
      </c>
      <c r="D4926" t="s">
        <v>7511</v>
      </c>
      <c r="E4926" t="s">
        <v>7512</v>
      </c>
      <c r="F4926">
        <v>0</v>
      </c>
      <c r="G4926">
        <v>1</v>
      </c>
      <c r="H4926">
        <v>0</v>
      </c>
      <c r="I4926" t="s">
        <v>18</v>
      </c>
    </row>
    <row r="4927" spans="1:9" hidden="1" x14ac:dyDescent="0.3">
      <c r="A4927" t="s">
        <v>5294</v>
      </c>
      <c r="B4927">
        <v>23</v>
      </c>
      <c r="C4927" s="1">
        <v>44779</v>
      </c>
      <c r="D4927" t="s">
        <v>6397</v>
      </c>
      <c r="E4927" t="s">
        <v>5789</v>
      </c>
      <c r="F4927">
        <v>18</v>
      </c>
      <c r="G4927">
        <v>0</v>
      </c>
      <c r="H4927">
        <v>0</v>
      </c>
      <c r="I4927" t="s">
        <v>21</v>
      </c>
    </row>
    <row r="4928" spans="1:9" hidden="1" x14ac:dyDescent="0.3">
      <c r="A4928" t="s">
        <v>5294</v>
      </c>
      <c r="B4928">
        <v>22</v>
      </c>
      <c r="C4928" s="1">
        <v>44639</v>
      </c>
      <c r="D4928" t="s">
        <v>3541</v>
      </c>
      <c r="E4928" t="s">
        <v>3542</v>
      </c>
      <c r="F4928">
        <v>17</v>
      </c>
      <c r="G4928">
        <v>3</v>
      </c>
      <c r="H4928">
        <v>0</v>
      </c>
      <c r="I4928" t="s">
        <v>13</v>
      </c>
    </row>
    <row r="4929" spans="1:9" hidden="1" x14ac:dyDescent="0.3">
      <c r="A4929" t="s">
        <v>5294</v>
      </c>
      <c r="B4929">
        <v>21</v>
      </c>
      <c r="C4929" s="1">
        <v>44422</v>
      </c>
      <c r="D4929" t="s">
        <v>7513</v>
      </c>
      <c r="E4929" t="s">
        <v>7514</v>
      </c>
      <c r="F4929">
        <v>19</v>
      </c>
      <c r="G4929">
        <v>1</v>
      </c>
      <c r="H4929">
        <v>0</v>
      </c>
      <c r="I4929" t="s">
        <v>13</v>
      </c>
    </row>
    <row r="4930" spans="1:9" hidden="1" x14ac:dyDescent="0.3">
      <c r="A4930" t="s">
        <v>5294</v>
      </c>
      <c r="B4930">
        <v>20</v>
      </c>
      <c r="C4930" s="1">
        <v>44282</v>
      </c>
      <c r="D4930" t="s">
        <v>3193</v>
      </c>
      <c r="E4930" t="s">
        <v>3194</v>
      </c>
      <c r="F4930">
        <v>12</v>
      </c>
      <c r="G4930">
        <v>0</v>
      </c>
      <c r="H4930">
        <v>0</v>
      </c>
      <c r="I4930" t="s">
        <v>13</v>
      </c>
    </row>
    <row r="4931" spans="1:9" hidden="1" x14ac:dyDescent="0.3">
      <c r="A4931" t="s">
        <v>5294</v>
      </c>
      <c r="B4931">
        <v>19</v>
      </c>
      <c r="C4931" s="1">
        <v>44122</v>
      </c>
      <c r="D4931" t="s">
        <v>7515</v>
      </c>
      <c r="E4931" t="s">
        <v>7516</v>
      </c>
      <c r="F4931">
        <v>13</v>
      </c>
      <c r="G4931">
        <v>0</v>
      </c>
      <c r="H4931">
        <v>0</v>
      </c>
      <c r="I4931" t="s">
        <v>13</v>
      </c>
    </row>
    <row r="4932" spans="1:9" hidden="1" x14ac:dyDescent="0.3">
      <c r="A4932" t="s">
        <v>5294</v>
      </c>
      <c r="B4932">
        <v>18</v>
      </c>
      <c r="C4932" s="1">
        <v>43778</v>
      </c>
      <c r="D4932" t="s">
        <v>496</v>
      </c>
      <c r="E4932" t="s">
        <v>497</v>
      </c>
      <c r="F4932">
        <v>17</v>
      </c>
      <c r="G4932">
        <v>0</v>
      </c>
      <c r="H4932">
        <v>2</v>
      </c>
      <c r="I4932" t="s">
        <v>13</v>
      </c>
    </row>
    <row r="4933" spans="1:9" hidden="1" x14ac:dyDescent="0.3">
      <c r="A4933" t="s">
        <v>5294</v>
      </c>
      <c r="B4933">
        <v>17</v>
      </c>
      <c r="C4933" s="1">
        <v>43666</v>
      </c>
      <c r="D4933" t="s">
        <v>7517</v>
      </c>
      <c r="E4933" t="s">
        <v>7518</v>
      </c>
      <c r="F4933">
        <v>18</v>
      </c>
      <c r="G4933">
        <v>2</v>
      </c>
      <c r="H4933">
        <v>1</v>
      </c>
      <c r="I4933" t="s">
        <v>13</v>
      </c>
    </row>
    <row r="4934" spans="1:9" hidden="1" x14ac:dyDescent="0.3">
      <c r="A4934" t="s">
        <v>5294</v>
      </c>
      <c r="B4934">
        <v>16</v>
      </c>
      <c r="C4934" s="1">
        <v>43533</v>
      </c>
      <c r="D4934" t="s">
        <v>7519</v>
      </c>
      <c r="E4934" t="s">
        <v>7520</v>
      </c>
      <c r="F4934">
        <v>13</v>
      </c>
      <c r="G4934">
        <v>1</v>
      </c>
      <c r="H4934">
        <v>0</v>
      </c>
      <c r="I4934" t="s">
        <v>13</v>
      </c>
    </row>
    <row r="4935" spans="1:9" hidden="1" x14ac:dyDescent="0.3">
      <c r="A4935" t="s">
        <v>5294</v>
      </c>
      <c r="B4935">
        <v>15</v>
      </c>
      <c r="C4935" s="1">
        <v>43399</v>
      </c>
      <c r="D4935" t="s">
        <v>7521</v>
      </c>
      <c r="E4935" t="s">
        <v>7522</v>
      </c>
      <c r="F4935">
        <v>10</v>
      </c>
      <c r="G4935">
        <v>1</v>
      </c>
      <c r="H4935">
        <v>0</v>
      </c>
      <c r="I4935" t="s">
        <v>13</v>
      </c>
    </row>
    <row r="4936" spans="1:9" hidden="1" x14ac:dyDescent="0.3">
      <c r="A4936" t="s">
        <v>5294</v>
      </c>
      <c r="B4936">
        <v>14</v>
      </c>
      <c r="C4936" s="1">
        <v>43295</v>
      </c>
      <c r="D4936" t="s">
        <v>2307</v>
      </c>
      <c r="E4936" t="s">
        <v>2308</v>
      </c>
      <c r="F4936">
        <v>15</v>
      </c>
      <c r="G4936">
        <v>169</v>
      </c>
      <c r="H4936">
        <v>12</v>
      </c>
      <c r="I4936" t="s">
        <v>29</v>
      </c>
    </row>
    <row r="4937" spans="1:9" hidden="1" x14ac:dyDescent="0.3">
      <c r="A4937" t="s">
        <v>5294</v>
      </c>
      <c r="B4937">
        <v>13</v>
      </c>
      <c r="C4937" s="1">
        <v>43064</v>
      </c>
      <c r="D4937" t="s">
        <v>7523</v>
      </c>
      <c r="E4937" t="s">
        <v>7524</v>
      </c>
      <c r="F4937">
        <v>39</v>
      </c>
      <c r="G4937">
        <v>11</v>
      </c>
      <c r="H4937">
        <v>0</v>
      </c>
      <c r="I4937" t="s">
        <v>18</v>
      </c>
    </row>
    <row r="4938" spans="1:9" hidden="1" x14ac:dyDescent="0.3">
      <c r="A4938" t="s">
        <v>5294</v>
      </c>
      <c r="B4938">
        <v>12</v>
      </c>
      <c r="C4938" s="1">
        <v>43000</v>
      </c>
      <c r="D4938" t="s">
        <v>7525</v>
      </c>
      <c r="E4938" t="s">
        <v>7526</v>
      </c>
      <c r="F4938">
        <v>4</v>
      </c>
      <c r="G4938">
        <v>8</v>
      </c>
      <c r="H4938">
        <v>0</v>
      </c>
      <c r="I4938" t="s">
        <v>29</v>
      </c>
    </row>
    <row r="4939" spans="1:9" hidden="1" x14ac:dyDescent="0.3">
      <c r="A4939" t="s">
        <v>5294</v>
      </c>
      <c r="B4939">
        <v>11</v>
      </c>
      <c r="C4939" s="1">
        <v>42833</v>
      </c>
      <c r="D4939" t="s">
        <v>1759</v>
      </c>
      <c r="E4939" t="s">
        <v>1760</v>
      </c>
      <c r="F4939">
        <v>7</v>
      </c>
      <c r="G4939">
        <v>0</v>
      </c>
      <c r="H4939">
        <v>0</v>
      </c>
      <c r="I4939" t="s">
        <v>13</v>
      </c>
    </row>
    <row r="4940" spans="1:9" hidden="1" x14ac:dyDescent="0.3">
      <c r="A4940" t="s">
        <v>5294</v>
      </c>
      <c r="B4940">
        <v>10</v>
      </c>
      <c r="C4940" s="1">
        <v>42714</v>
      </c>
      <c r="D4940" t="s">
        <v>7527</v>
      </c>
      <c r="E4940" t="s">
        <v>7528</v>
      </c>
      <c r="F4940">
        <v>4</v>
      </c>
      <c r="G4940">
        <v>22</v>
      </c>
      <c r="H4940">
        <v>4</v>
      </c>
      <c r="I4940" t="s">
        <v>29</v>
      </c>
    </row>
    <row r="4941" spans="1:9" hidden="1" x14ac:dyDescent="0.3">
      <c r="A4941" t="s">
        <v>5294</v>
      </c>
      <c r="B4941">
        <v>9</v>
      </c>
      <c r="C4941" s="1">
        <v>42686</v>
      </c>
      <c r="D4941" t="s">
        <v>7529</v>
      </c>
      <c r="E4941" t="s">
        <v>7530</v>
      </c>
      <c r="F4941">
        <v>6</v>
      </c>
      <c r="G4941">
        <v>48</v>
      </c>
      <c r="H4941">
        <v>2</v>
      </c>
      <c r="I4941" t="s">
        <v>29</v>
      </c>
    </row>
    <row r="4942" spans="1:9" hidden="1" x14ac:dyDescent="0.3">
      <c r="A4942" t="s">
        <v>5294</v>
      </c>
      <c r="B4942">
        <v>8</v>
      </c>
      <c r="C4942" s="1">
        <v>42442</v>
      </c>
      <c r="D4942" t="s">
        <v>7531</v>
      </c>
      <c r="E4942" t="s">
        <v>7532</v>
      </c>
      <c r="F4942">
        <v>13</v>
      </c>
      <c r="G4942">
        <v>14</v>
      </c>
      <c r="H4942">
        <v>0</v>
      </c>
      <c r="I4942" t="s">
        <v>29</v>
      </c>
    </row>
    <row r="4943" spans="1:9" hidden="1" x14ac:dyDescent="0.3">
      <c r="A4943" t="s">
        <v>5294</v>
      </c>
      <c r="B4943">
        <v>7</v>
      </c>
      <c r="C4943" s="1">
        <v>42329</v>
      </c>
      <c r="D4943" t="s">
        <v>4756</v>
      </c>
      <c r="E4943" t="s">
        <v>4757</v>
      </c>
      <c r="F4943">
        <v>3</v>
      </c>
      <c r="G4943">
        <v>3</v>
      </c>
      <c r="H4943">
        <v>0</v>
      </c>
      <c r="I4943" t="s">
        <v>29</v>
      </c>
    </row>
    <row r="4944" spans="1:9" hidden="1" x14ac:dyDescent="0.3">
      <c r="A4944" t="s">
        <v>5294</v>
      </c>
      <c r="B4944">
        <v>6</v>
      </c>
      <c r="C4944" s="1">
        <v>42189</v>
      </c>
      <c r="D4944" t="s">
        <v>7533</v>
      </c>
      <c r="E4944" t="s">
        <v>7534</v>
      </c>
      <c r="F4944">
        <v>5</v>
      </c>
      <c r="G4944">
        <v>6</v>
      </c>
      <c r="H4944">
        <v>0</v>
      </c>
      <c r="I4944" t="s">
        <v>108</v>
      </c>
    </row>
    <row r="4945" spans="1:9" hidden="1" x14ac:dyDescent="0.3">
      <c r="A4945" t="s">
        <v>5294</v>
      </c>
      <c r="B4945">
        <v>5</v>
      </c>
      <c r="C4945" s="1">
        <v>42091</v>
      </c>
      <c r="D4945" t="s">
        <v>7535</v>
      </c>
      <c r="E4945" t="s">
        <v>7536</v>
      </c>
      <c r="F4945">
        <v>3</v>
      </c>
      <c r="G4945">
        <v>67</v>
      </c>
      <c r="H4945">
        <v>2</v>
      </c>
      <c r="I4945" t="s">
        <v>29</v>
      </c>
    </row>
    <row r="4946" spans="1:9" hidden="1" x14ac:dyDescent="0.3">
      <c r="A4946" t="s">
        <v>5294</v>
      </c>
      <c r="B4946">
        <v>4</v>
      </c>
      <c r="C4946" s="1">
        <v>42042</v>
      </c>
      <c r="D4946" t="s">
        <v>4459</v>
      </c>
      <c r="E4946" t="s">
        <v>4460</v>
      </c>
      <c r="F4946">
        <v>4</v>
      </c>
      <c r="G4946">
        <v>14</v>
      </c>
      <c r="H4946">
        <v>2</v>
      </c>
      <c r="I4946" t="s">
        <v>29</v>
      </c>
    </row>
    <row r="4947" spans="1:9" hidden="1" x14ac:dyDescent="0.3">
      <c r="A4947" t="s">
        <v>5294</v>
      </c>
      <c r="B4947">
        <v>3</v>
      </c>
      <c r="C4947" s="1">
        <v>41965</v>
      </c>
      <c r="D4947" t="s">
        <v>7537</v>
      </c>
      <c r="E4947" t="s">
        <v>7538</v>
      </c>
      <c r="F4947">
        <v>3</v>
      </c>
      <c r="G4947">
        <v>6</v>
      </c>
      <c r="H4947">
        <v>0</v>
      </c>
      <c r="I4947" t="s">
        <v>29</v>
      </c>
    </row>
    <row r="4948" spans="1:9" hidden="1" x14ac:dyDescent="0.3">
      <c r="A4948" t="s">
        <v>5294</v>
      </c>
      <c r="B4948">
        <v>2</v>
      </c>
      <c r="C4948" s="1">
        <v>41944</v>
      </c>
      <c r="D4948" t="s">
        <v>7539</v>
      </c>
      <c r="E4948" t="s">
        <v>7540</v>
      </c>
      <c r="F4948">
        <v>4</v>
      </c>
      <c r="G4948">
        <v>3</v>
      </c>
      <c r="H4948">
        <v>0</v>
      </c>
      <c r="I4948" t="s">
        <v>29</v>
      </c>
    </row>
    <row r="4949" spans="1:9" hidden="1" x14ac:dyDescent="0.3">
      <c r="A4949" t="s">
        <v>5294</v>
      </c>
      <c r="B4949">
        <v>1</v>
      </c>
      <c r="C4949" s="1">
        <v>41916</v>
      </c>
      <c r="D4949" t="s">
        <v>7541</v>
      </c>
      <c r="E4949" t="s">
        <v>7542</v>
      </c>
      <c r="F4949">
        <v>1</v>
      </c>
      <c r="G4949">
        <v>12</v>
      </c>
      <c r="H4949">
        <v>0</v>
      </c>
      <c r="I4949" t="s">
        <v>29</v>
      </c>
    </row>
    <row r="4950" spans="1:9" hidden="1" x14ac:dyDescent="0.3">
      <c r="A4950" t="s">
        <v>1289</v>
      </c>
      <c r="B4950">
        <v>53</v>
      </c>
      <c r="C4950" s="1">
        <v>44646</v>
      </c>
      <c r="D4950" t="s">
        <v>7543</v>
      </c>
      <c r="E4950" t="s">
        <v>1285</v>
      </c>
      <c r="F4950">
        <v>20</v>
      </c>
      <c r="G4950">
        <v>0</v>
      </c>
      <c r="H4950">
        <v>0</v>
      </c>
      <c r="I4950" t="s">
        <v>241</v>
      </c>
    </row>
    <row r="4951" spans="1:9" hidden="1" x14ac:dyDescent="0.3">
      <c r="A4951" t="s">
        <v>1289</v>
      </c>
      <c r="B4951">
        <v>52</v>
      </c>
      <c r="C4951" s="1">
        <v>44464</v>
      </c>
      <c r="D4951" t="s">
        <v>5124</v>
      </c>
      <c r="E4951" t="s">
        <v>5125</v>
      </c>
      <c r="F4951">
        <v>14</v>
      </c>
      <c r="G4951">
        <v>38</v>
      </c>
      <c r="H4951">
        <v>3</v>
      </c>
      <c r="I4951" t="s">
        <v>18</v>
      </c>
    </row>
    <row r="4952" spans="1:9" hidden="1" x14ac:dyDescent="0.3">
      <c r="A4952" t="s">
        <v>1289</v>
      </c>
      <c r="B4952">
        <v>51</v>
      </c>
      <c r="C4952" s="1">
        <v>44408</v>
      </c>
      <c r="D4952" t="s">
        <v>4758</v>
      </c>
      <c r="E4952" t="s">
        <v>4759</v>
      </c>
      <c r="F4952">
        <v>14</v>
      </c>
      <c r="G4952">
        <v>27</v>
      </c>
      <c r="H4952">
        <v>1</v>
      </c>
      <c r="I4952" t="s">
        <v>18</v>
      </c>
    </row>
    <row r="4953" spans="1:9" hidden="1" x14ac:dyDescent="0.3">
      <c r="A4953" t="s">
        <v>1289</v>
      </c>
      <c r="B4953">
        <v>50</v>
      </c>
      <c r="C4953" s="1">
        <v>43722</v>
      </c>
      <c r="D4953" t="s">
        <v>7544</v>
      </c>
      <c r="E4953" t="s">
        <v>7545</v>
      </c>
      <c r="F4953">
        <v>24</v>
      </c>
      <c r="G4953">
        <v>2</v>
      </c>
      <c r="H4953">
        <v>1</v>
      </c>
      <c r="I4953" t="s">
        <v>18</v>
      </c>
    </row>
    <row r="4954" spans="1:9" hidden="1" x14ac:dyDescent="0.3">
      <c r="A4954" t="s">
        <v>1289</v>
      </c>
      <c r="B4954">
        <v>49</v>
      </c>
      <c r="C4954" s="1">
        <v>43582</v>
      </c>
      <c r="D4954" t="s">
        <v>1360</v>
      </c>
      <c r="E4954" t="s">
        <v>1361</v>
      </c>
      <c r="F4954">
        <v>11</v>
      </c>
      <c r="G4954">
        <v>0</v>
      </c>
      <c r="H4954">
        <v>0</v>
      </c>
      <c r="I4954" t="s">
        <v>26</v>
      </c>
    </row>
    <row r="4955" spans="1:9" hidden="1" x14ac:dyDescent="0.3">
      <c r="A4955" t="s">
        <v>1289</v>
      </c>
      <c r="B4955">
        <v>48</v>
      </c>
      <c r="C4955" s="1">
        <v>43554</v>
      </c>
      <c r="D4955" t="s">
        <v>7546</v>
      </c>
      <c r="E4955" t="s">
        <v>7547</v>
      </c>
      <c r="F4955">
        <v>4</v>
      </c>
      <c r="G4955">
        <v>13</v>
      </c>
      <c r="H4955">
        <v>3</v>
      </c>
      <c r="I4955" t="s">
        <v>18</v>
      </c>
    </row>
    <row r="4956" spans="1:9" hidden="1" x14ac:dyDescent="0.3">
      <c r="A4956" t="s">
        <v>1289</v>
      </c>
      <c r="B4956">
        <v>47</v>
      </c>
      <c r="C4956" s="1">
        <v>43386</v>
      </c>
      <c r="D4956" t="s">
        <v>7548</v>
      </c>
      <c r="E4956" t="s">
        <v>5957</v>
      </c>
      <c r="F4956">
        <v>7</v>
      </c>
      <c r="G4956">
        <v>0</v>
      </c>
      <c r="H4956">
        <v>0</v>
      </c>
      <c r="I4956" t="s">
        <v>21</v>
      </c>
    </row>
    <row r="4957" spans="1:9" hidden="1" x14ac:dyDescent="0.3">
      <c r="A4957" t="s">
        <v>1289</v>
      </c>
      <c r="B4957">
        <v>46</v>
      </c>
      <c r="C4957" s="1">
        <v>43302</v>
      </c>
      <c r="D4957" t="s">
        <v>1574</v>
      </c>
      <c r="E4957" t="s">
        <v>1575</v>
      </c>
      <c r="F4957">
        <v>17</v>
      </c>
      <c r="G4957">
        <v>2</v>
      </c>
      <c r="H4957">
        <v>0</v>
      </c>
      <c r="I4957" t="s">
        <v>127</v>
      </c>
    </row>
    <row r="4958" spans="1:9" hidden="1" x14ac:dyDescent="0.3">
      <c r="A4958" t="s">
        <v>1289</v>
      </c>
      <c r="B4958">
        <v>45</v>
      </c>
      <c r="C4958" s="1">
        <v>43189</v>
      </c>
      <c r="D4958" t="s">
        <v>7549</v>
      </c>
      <c r="E4958" t="s">
        <v>7550</v>
      </c>
      <c r="F4958">
        <v>23</v>
      </c>
      <c r="G4958">
        <v>4</v>
      </c>
      <c r="H4958">
        <v>1</v>
      </c>
      <c r="I4958" t="s">
        <v>13</v>
      </c>
    </row>
    <row r="4959" spans="1:9" hidden="1" x14ac:dyDescent="0.3">
      <c r="A4959" t="s">
        <v>1289</v>
      </c>
      <c r="B4959">
        <v>44</v>
      </c>
      <c r="C4959" s="1">
        <v>43050</v>
      </c>
      <c r="D4959" t="s">
        <v>7551</v>
      </c>
      <c r="E4959" t="s">
        <v>7552</v>
      </c>
      <c r="F4959">
        <v>24</v>
      </c>
      <c r="G4959">
        <v>9</v>
      </c>
      <c r="H4959">
        <v>0</v>
      </c>
      <c r="I4959" t="s">
        <v>13</v>
      </c>
    </row>
    <row r="4960" spans="1:9" hidden="1" x14ac:dyDescent="0.3">
      <c r="A4960" t="s">
        <v>1289</v>
      </c>
      <c r="B4960">
        <v>43</v>
      </c>
      <c r="C4960" s="1">
        <v>42658</v>
      </c>
      <c r="D4960" t="s">
        <v>1372</v>
      </c>
      <c r="E4960" t="s">
        <v>1373</v>
      </c>
      <c r="F4960">
        <v>27</v>
      </c>
      <c r="G4960">
        <v>5</v>
      </c>
      <c r="H4960">
        <v>2</v>
      </c>
      <c r="I4960" t="s">
        <v>13</v>
      </c>
    </row>
    <row r="4961" spans="1:9" hidden="1" x14ac:dyDescent="0.3">
      <c r="A4961" t="s">
        <v>1289</v>
      </c>
      <c r="B4961">
        <v>42</v>
      </c>
      <c r="C4961" s="1">
        <v>42469</v>
      </c>
      <c r="D4961" t="s">
        <v>7553</v>
      </c>
      <c r="E4961" t="s">
        <v>7554</v>
      </c>
      <c r="F4961">
        <v>9</v>
      </c>
      <c r="G4961">
        <v>0</v>
      </c>
      <c r="H4961">
        <v>0</v>
      </c>
      <c r="I4961" t="s">
        <v>241</v>
      </c>
    </row>
    <row r="4962" spans="1:9" hidden="1" x14ac:dyDescent="0.3">
      <c r="A4962" t="s">
        <v>1289</v>
      </c>
      <c r="B4962">
        <v>41</v>
      </c>
      <c r="C4962" s="1">
        <v>42210</v>
      </c>
      <c r="D4962" t="s">
        <v>5238</v>
      </c>
      <c r="E4962" t="s">
        <v>2247</v>
      </c>
      <c r="F4962">
        <v>27</v>
      </c>
      <c r="G4962">
        <v>0</v>
      </c>
      <c r="H4962">
        <v>1</v>
      </c>
      <c r="I4962" t="s">
        <v>241</v>
      </c>
    </row>
    <row r="4963" spans="1:9" hidden="1" x14ac:dyDescent="0.3">
      <c r="A4963" t="s">
        <v>1289</v>
      </c>
      <c r="B4963">
        <v>40</v>
      </c>
      <c r="C4963" s="1">
        <v>42077</v>
      </c>
      <c r="D4963" t="s">
        <v>7555</v>
      </c>
      <c r="E4963" t="s">
        <v>7556</v>
      </c>
      <c r="F4963">
        <v>8</v>
      </c>
      <c r="G4963">
        <v>1</v>
      </c>
      <c r="H4963">
        <v>0</v>
      </c>
      <c r="I4963" t="s">
        <v>18</v>
      </c>
    </row>
    <row r="4964" spans="1:9" hidden="1" x14ac:dyDescent="0.3">
      <c r="A4964" t="s">
        <v>1289</v>
      </c>
      <c r="B4964">
        <v>39</v>
      </c>
      <c r="C4964" s="1">
        <v>41951</v>
      </c>
      <c r="D4964" t="s">
        <v>5251</v>
      </c>
      <c r="E4964" t="s">
        <v>5252</v>
      </c>
      <c r="F4964">
        <v>7</v>
      </c>
      <c r="G4964">
        <v>7</v>
      </c>
      <c r="H4964">
        <v>1</v>
      </c>
      <c r="I4964" t="s">
        <v>86</v>
      </c>
    </row>
    <row r="4965" spans="1:9" hidden="1" x14ac:dyDescent="0.3">
      <c r="A4965" t="s">
        <v>1289</v>
      </c>
      <c r="B4965">
        <v>38</v>
      </c>
      <c r="C4965" s="1">
        <v>41811</v>
      </c>
      <c r="D4965" t="s">
        <v>7557</v>
      </c>
      <c r="E4965" t="s">
        <v>7558</v>
      </c>
      <c r="F4965">
        <v>19</v>
      </c>
      <c r="G4965">
        <v>2</v>
      </c>
      <c r="H4965">
        <v>0</v>
      </c>
      <c r="I4965" t="s">
        <v>18</v>
      </c>
    </row>
    <row r="4966" spans="1:9" hidden="1" x14ac:dyDescent="0.3">
      <c r="A4966" t="s">
        <v>1289</v>
      </c>
      <c r="B4966">
        <v>37</v>
      </c>
      <c r="C4966" s="1">
        <v>41608</v>
      </c>
      <c r="D4966" t="s">
        <v>7559</v>
      </c>
      <c r="E4966" t="s">
        <v>7560</v>
      </c>
      <c r="F4966">
        <v>13</v>
      </c>
      <c r="G4966">
        <v>2</v>
      </c>
      <c r="H4966">
        <v>1</v>
      </c>
      <c r="I4966" t="s">
        <v>18</v>
      </c>
    </row>
    <row r="4967" spans="1:9" hidden="1" x14ac:dyDescent="0.3">
      <c r="A4967" t="s">
        <v>1289</v>
      </c>
      <c r="B4967">
        <v>36</v>
      </c>
      <c r="C4967" s="1">
        <v>41551</v>
      </c>
      <c r="D4967" t="s">
        <v>1089</v>
      </c>
      <c r="E4967" t="s">
        <v>1090</v>
      </c>
      <c r="F4967">
        <v>10</v>
      </c>
      <c r="G4967">
        <v>1</v>
      </c>
      <c r="H4967">
        <v>1</v>
      </c>
      <c r="I4967" t="s">
        <v>13</v>
      </c>
    </row>
    <row r="4968" spans="1:9" hidden="1" x14ac:dyDescent="0.3">
      <c r="A4968" t="s">
        <v>1289</v>
      </c>
      <c r="B4968">
        <v>35</v>
      </c>
      <c r="C4968" s="1">
        <v>41412</v>
      </c>
      <c r="D4968" t="s">
        <v>5478</v>
      </c>
      <c r="E4968" t="s">
        <v>5479</v>
      </c>
      <c r="F4968">
        <v>30</v>
      </c>
      <c r="G4968">
        <v>5</v>
      </c>
      <c r="H4968">
        <v>2</v>
      </c>
      <c r="I4968" t="s">
        <v>86</v>
      </c>
    </row>
    <row r="4969" spans="1:9" hidden="1" x14ac:dyDescent="0.3">
      <c r="A4969" t="s">
        <v>1289</v>
      </c>
      <c r="B4969">
        <v>34</v>
      </c>
      <c r="C4969" s="1">
        <v>41384</v>
      </c>
      <c r="D4969" t="s">
        <v>7561</v>
      </c>
      <c r="E4969" t="s">
        <v>7562</v>
      </c>
      <c r="F4969">
        <v>25</v>
      </c>
      <c r="G4969">
        <v>2</v>
      </c>
      <c r="H4969">
        <v>1</v>
      </c>
      <c r="I4969" t="s">
        <v>18</v>
      </c>
    </row>
    <row r="4970" spans="1:9" hidden="1" x14ac:dyDescent="0.3">
      <c r="A4970" t="s">
        <v>1289</v>
      </c>
      <c r="B4970">
        <v>33</v>
      </c>
      <c r="C4970" s="1">
        <v>41300</v>
      </c>
      <c r="D4970" t="s">
        <v>7563</v>
      </c>
      <c r="E4970" t="s">
        <v>7564</v>
      </c>
      <c r="F4970">
        <v>14</v>
      </c>
      <c r="G4970">
        <v>30</v>
      </c>
      <c r="H4970">
        <v>1</v>
      </c>
      <c r="I4970" t="s">
        <v>108</v>
      </c>
    </row>
    <row r="4971" spans="1:9" hidden="1" x14ac:dyDescent="0.3">
      <c r="A4971" t="s">
        <v>1289</v>
      </c>
      <c r="B4971">
        <v>32</v>
      </c>
      <c r="C4971" s="1">
        <v>41223</v>
      </c>
      <c r="D4971" t="s">
        <v>6137</v>
      </c>
      <c r="E4971" t="s">
        <v>6138</v>
      </c>
      <c r="F4971">
        <v>9</v>
      </c>
      <c r="G4971">
        <v>7</v>
      </c>
      <c r="H4971">
        <v>1</v>
      </c>
      <c r="I4971" t="s">
        <v>18</v>
      </c>
    </row>
    <row r="4972" spans="1:9" hidden="1" x14ac:dyDescent="0.3">
      <c r="A4972" t="s">
        <v>1289</v>
      </c>
      <c r="B4972">
        <v>31</v>
      </c>
      <c r="C4972" s="1">
        <v>41075</v>
      </c>
      <c r="D4972" t="s">
        <v>4804</v>
      </c>
      <c r="E4972" t="s">
        <v>4805</v>
      </c>
      <c r="F4972">
        <v>29</v>
      </c>
      <c r="G4972">
        <v>3</v>
      </c>
      <c r="H4972">
        <v>0</v>
      </c>
      <c r="I4972" t="s">
        <v>18</v>
      </c>
    </row>
    <row r="4973" spans="1:9" hidden="1" x14ac:dyDescent="0.3">
      <c r="A4973" t="s">
        <v>1289</v>
      </c>
      <c r="B4973">
        <v>30</v>
      </c>
      <c r="C4973" s="1">
        <v>41048</v>
      </c>
      <c r="D4973" t="s">
        <v>7565</v>
      </c>
      <c r="E4973" t="s">
        <v>7566</v>
      </c>
      <c r="F4973">
        <v>23</v>
      </c>
      <c r="G4973">
        <v>3</v>
      </c>
      <c r="H4973">
        <v>0</v>
      </c>
      <c r="I4973" t="s">
        <v>18</v>
      </c>
    </row>
    <row r="4974" spans="1:9" hidden="1" x14ac:dyDescent="0.3">
      <c r="A4974" t="s">
        <v>1289</v>
      </c>
      <c r="B4974">
        <v>29</v>
      </c>
      <c r="C4974" s="1">
        <v>41019</v>
      </c>
      <c r="D4974" t="s">
        <v>7567</v>
      </c>
      <c r="E4974" t="s">
        <v>7568</v>
      </c>
      <c r="F4974">
        <v>20</v>
      </c>
      <c r="G4974">
        <v>4</v>
      </c>
      <c r="H4974">
        <v>1</v>
      </c>
      <c r="I4974" t="s">
        <v>13</v>
      </c>
    </row>
    <row r="4975" spans="1:9" hidden="1" x14ac:dyDescent="0.3">
      <c r="A4975" t="s">
        <v>1289</v>
      </c>
      <c r="B4975">
        <v>28</v>
      </c>
      <c r="C4975" s="1">
        <v>40865</v>
      </c>
      <c r="D4975" t="s">
        <v>7569</v>
      </c>
      <c r="E4975" t="s">
        <v>7570</v>
      </c>
      <c r="F4975">
        <v>16</v>
      </c>
      <c r="G4975">
        <v>16</v>
      </c>
      <c r="H4975">
        <v>1</v>
      </c>
      <c r="I4975" t="s">
        <v>86</v>
      </c>
    </row>
    <row r="4976" spans="1:9" hidden="1" x14ac:dyDescent="0.3">
      <c r="A4976" t="s">
        <v>1289</v>
      </c>
      <c r="B4976">
        <v>27</v>
      </c>
      <c r="C4976" s="1">
        <v>40824</v>
      </c>
      <c r="D4976" t="s">
        <v>1986</v>
      </c>
      <c r="E4976" t="s">
        <v>1987</v>
      </c>
      <c r="F4976">
        <v>17</v>
      </c>
      <c r="G4976">
        <v>1</v>
      </c>
      <c r="H4976">
        <v>0</v>
      </c>
      <c r="I4976" t="s">
        <v>21</v>
      </c>
    </row>
    <row r="4977" spans="1:9" hidden="1" x14ac:dyDescent="0.3">
      <c r="A4977" t="s">
        <v>1289</v>
      </c>
      <c r="B4977">
        <v>26</v>
      </c>
      <c r="C4977" s="1">
        <v>40717</v>
      </c>
      <c r="D4977" t="s">
        <v>5506</v>
      </c>
      <c r="E4977" t="s">
        <v>5507</v>
      </c>
      <c r="F4977">
        <v>6</v>
      </c>
      <c r="G4977">
        <v>4</v>
      </c>
      <c r="H4977">
        <v>2</v>
      </c>
      <c r="I4977" t="s">
        <v>13</v>
      </c>
    </row>
    <row r="4978" spans="1:9" hidden="1" x14ac:dyDescent="0.3">
      <c r="A4978" t="s">
        <v>1289</v>
      </c>
      <c r="B4978">
        <v>25</v>
      </c>
      <c r="C4978" s="1">
        <v>40523</v>
      </c>
      <c r="D4978" t="s">
        <v>707</v>
      </c>
      <c r="E4978" t="s">
        <v>708</v>
      </c>
      <c r="F4978">
        <v>20</v>
      </c>
      <c r="G4978">
        <v>0</v>
      </c>
      <c r="H4978">
        <v>0</v>
      </c>
      <c r="I4978" t="s">
        <v>26</v>
      </c>
    </row>
    <row r="4979" spans="1:9" hidden="1" x14ac:dyDescent="0.3">
      <c r="A4979" t="s">
        <v>1289</v>
      </c>
      <c r="B4979">
        <v>24</v>
      </c>
      <c r="C4979" s="1">
        <v>40459</v>
      </c>
      <c r="D4979" t="s">
        <v>7571</v>
      </c>
      <c r="E4979" t="s">
        <v>7572</v>
      </c>
      <c r="F4979">
        <v>22</v>
      </c>
      <c r="G4979">
        <v>9</v>
      </c>
      <c r="H4979">
        <v>1</v>
      </c>
      <c r="I4979" t="s">
        <v>18</v>
      </c>
    </row>
    <row r="4980" spans="1:9" hidden="1" x14ac:dyDescent="0.3">
      <c r="A4980" t="s">
        <v>1289</v>
      </c>
      <c r="B4980">
        <v>23</v>
      </c>
      <c r="C4980" s="1">
        <v>40291</v>
      </c>
      <c r="D4980" t="s">
        <v>4208</v>
      </c>
      <c r="E4980" t="s">
        <v>4209</v>
      </c>
      <c r="F4980">
        <v>15</v>
      </c>
      <c r="G4980">
        <v>2</v>
      </c>
      <c r="H4980">
        <v>1</v>
      </c>
      <c r="I4980" t="s">
        <v>18</v>
      </c>
    </row>
    <row r="4981" spans="1:9" hidden="1" x14ac:dyDescent="0.3">
      <c r="A4981" t="s">
        <v>1289</v>
      </c>
      <c r="B4981">
        <v>22</v>
      </c>
      <c r="C4981" s="1">
        <v>40143</v>
      </c>
      <c r="D4981" t="s">
        <v>7573</v>
      </c>
      <c r="E4981" t="s">
        <v>7574</v>
      </c>
      <c r="F4981">
        <v>5</v>
      </c>
      <c r="G4981">
        <v>14</v>
      </c>
      <c r="H4981">
        <v>0</v>
      </c>
      <c r="I4981" t="s">
        <v>29</v>
      </c>
    </row>
    <row r="4982" spans="1:9" hidden="1" x14ac:dyDescent="0.3">
      <c r="A4982" t="s">
        <v>1289</v>
      </c>
      <c r="B4982">
        <v>21</v>
      </c>
      <c r="C4982" s="1">
        <v>40123</v>
      </c>
      <c r="D4982" t="s">
        <v>7575</v>
      </c>
      <c r="E4982" t="s">
        <v>7576</v>
      </c>
      <c r="F4982">
        <v>7</v>
      </c>
      <c r="G4982">
        <v>2</v>
      </c>
      <c r="H4982">
        <v>0</v>
      </c>
      <c r="I4982" t="s">
        <v>18</v>
      </c>
    </row>
    <row r="4983" spans="1:9" hidden="1" x14ac:dyDescent="0.3">
      <c r="A4983" t="s">
        <v>1289</v>
      </c>
      <c r="B4983">
        <v>20</v>
      </c>
      <c r="C4983" s="1">
        <v>40066</v>
      </c>
      <c r="D4983" t="s">
        <v>7577</v>
      </c>
      <c r="E4983" t="s">
        <v>7578</v>
      </c>
      <c r="F4983">
        <v>22</v>
      </c>
      <c r="G4983">
        <v>4</v>
      </c>
      <c r="H4983">
        <v>0</v>
      </c>
      <c r="I4983" t="s">
        <v>21</v>
      </c>
    </row>
    <row r="4984" spans="1:9" hidden="1" x14ac:dyDescent="0.3">
      <c r="A4984" t="s">
        <v>1289</v>
      </c>
      <c r="B4984">
        <v>19</v>
      </c>
      <c r="C4984" s="1">
        <v>39991</v>
      </c>
      <c r="D4984" t="s">
        <v>7579</v>
      </c>
      <c r="E4984" t="s">
        <v>7580</v>
      </c>
      <c r="F4984">
        <v>12</v>
      </c>
      <c r="G4984">
        <v>3</v>
      </c>
      <c r="H4984">
        <v>0</v>
      </c>
      <c r="I4984" t="s">
        <v>108</v>
      </c>
    </row>
    <row r="4985" spans="1:9" hidden="1" x14ac:dyDescent="0.3">
      <c r="A4985" t="s">
        <v>1289</v>
      </c>
      <c r="B4985">
        <v>18</v>
      </c>
      <c r="C4985" s="1">
        <v>39930</v>
      </c>
      <c r="D4985" t="s">
        <v>7581</v>
      </c>
      <c r="E4985" t="s">
        <v>7582</v>
      </c>
      <c r="F4985">
        <v>10</v>
      </c>
      <c r="G4985">
        <v>8</v>
      </c>
      <c r="H4985">
        <v>1</v>
      </c>
      <c r="I4985" t="s">
        <v>86</v>
      </c>
    </row>
    <row r="4986" spans="1:9" hidden="1" x14ac:dyDescent="0.3">
      <c r="A4986" t="s">
        <v>1289</v>
      </c>
      <c r="B4986">
        <v>17</v>
      </c>
      <c r="C4986" s="1">
        <v>39849</v>
      </c>
      <c r="D4986" t="s">
        <v>7583</v>
      </c>
      <c r="E4986" t="s">
        <v>7584</v>
      </c>
      <c r="F4986">
        <v>8</v>
      </c>
      <c r="G4986">
        <v>18</v>
      </c>
      <c r="H4986">
        <v>1</v>
      </c>
      <c r="I4986" t="s">
        <v>13</v>
      </c>
    </row>
    <row r="4987" spans="1:9" hidden="1" x14ac:dyDescent="0.3">
      <c r="A4987" t="s">
        <v>1289</v>
      </c>
      <c r="B4987">
        <v>16</v>
      </c>
      <c r="C4987" s="1">
        <v>39774</v>
      </c>
      <c r="D4987" t="s">
        <v>7585</v>
      </c>
      <c r="E4987" t="s">
        <v>7586</v>
      </c>
      <c r="F4987">
        <v>9</v>
      </c>
      <c r="G4987">
        <v>11</v>
      </c>
      <c r="H4987">
        <v>1</v>
      </c>
      <c r="I4987" t="s">
        <v>108</v>
      </c>
    </row>
    <row r="4988" spans="1:9" hidden="1" x14ac:dyDescent="0.3">
      <c r="A4988" t="s">
        <v>1289</v>
      </c>
      <c r="B4988">
        <v>15</v>
      </c>
      <c r="C4988" s="1">
        <v>39709</v>
      </c>
      <c r="D4988" t="s">
        <v>7587</v>
      </c>
      <c r="E4988" t="s">
        <v>7588</v>
      </c>
      <c r="F4988">
        <v>11</v>
      </c>
      <c r="G4988">
        <v>9</v>
      </c>
      <c r="H4988">
        <v>0</v>
      </c>
      <c r="I4988" t="s">
        <v>18</v>
      </c>
    </row>
    <row r="4989" spans="1:9" hidden="1" x14ac:dyDescent="0.3">
      <c r="A4989" t="s">
        <v>1289</v>
      </c>
      <c r="B4989">
        <v>14</v>
      </c>
      <c r="C4989" s="1">
        <v>39604</v>
      </c>
      <c r="D4989" t="s">
        <v>7589</v>
      </c>
      <c r="E4989" t="s">
        <v>7590</v>
      </c>
      <c r="F4989">
        <v>17</v>
      </c>
      <c r="G4989">
        <v>10</v>
      </c>
      <c r="H4989">
        <v>2</v>
      </c>
      <c r="I4989" t="s">
        <v>13</v>
      </c>
    </row>
    <row r="4990" spans="1:9" hidden="1" x14ac:dyDescent="0.3">
      <c r="A4990" t="s">
        <v>1289</v>
      </c>
      <c r="B4990">
        <v>13</v>
      </c>
      <c r="C4990" s="1">
        <v>39571</v>
      </c>
      <c r="D4990" t="s">
        <v>7583</v>
      </c>
      <c r="E4990" t="s">
        <v>7584</v>
      </c>
      <c r="F4990">
        <v>8</v>
      </c>
      <c r="G4990">
        <v>17</v>
      </c>
      <c r="H4990">
        <v>1</v>
      </c>
      <c r="I4990" t="s">
        <v>29</v>
      </c>
    </row>
    <row r="4991" spans="1:9" hidden="1" x14ac:dyDescent="0.3">
      <c r="A4991" t="s">
        <v>1289</v>
      </c>
      <c r="B4991">
        <v>12</v>
      </c>
      <c r="C4991" s="1">
        <v>39507</v>
      </c>
      <c r="D4991" t="s">
        <v>4830</v>
      </c>
      <c r="E4991" t="s">
        <v>4831</v>
      </c>
      <c r="F4991">
        <v>1</v>
      </c>
      <c r="G4991">
        <v>19</v>
      </c>
      <c r="H4991">
        <v>0</v>
      </c>
      <c r="I4991" t="s">
        <v>86</v>
      </c>
    </row>
    <row r="4992" spans="1:9" hidden="1" x14ac:dyDescent="0.3">
      <c r="A4992" t="s">
        <v>1289</v>
      </c>
      <c r="B4992">
        <v>11</v>
      </c>
      <c r="C4992" s="1">
        <v>39402</v>
      </c>
      <c r="D4992" t="s">
        <v>7591</v>
      </c>
      <c r="E4992" t="s">
        <v>7592</v>
      </c>
      <c r="F4992">
        <v>8</v>
      </c>
      <c r="G4992">
        <v>0</v>
      </c>
      <c r="H4992">
        <v>0</v>
      </c>
      <c r="I4992" t="s">
        <v>18</v>
      </c>
    </row>
    <row r="4993" spans="1:9" hidden="1" x14ac:dyDescent="0.3">
      <c r="A4993" t="s">
        <v>1289</v>
      </c>
      <c r="B4993">
        <v>10</v>
      </c>
      <c r="C4993" s="1">
        <v>39262</v>
      </c>
      <c r="D4993" t="s">
        <v>7573</v>
      </c>
      <c r="E4993" t="s">
        <v>7574</v>
      </c>
      <c r="F4993">
        <v>4</v>
      </c>
      <c r="G4993">
        <v>6</v>
      </c>
      <c r="H4993">
        <v>0</v>
      </c>
      <c r="I4993" t="s">
        <v>13</v>
      </c>
    </row>
    <row r="4994" spans="1:9" hidden="1" x14ac:dyDescent="0.3">
      <c r="A4994" t="s">
        <v>1289</v>
      </c>
      <c r="B4994">
        <v>9</v>
      </c>
      <c r="C4994" s="1">
        <v>39199</v>
      </c>
      <c r="D4994" t="s">
        <v>7587</v>
      </c>
      <c r="E4994" t="s">
        <v>7588</v>
      </c>
      <c r="F4994">
        <v>9</v>
      </c>
      <c r="G4994">
        <v>6</v>
      </c>
      <c r="H4994">
        <v>0</v>
      </c>
      <c r="I4994" t="s">
        <v>18</v>
      </c>
    </row>
    <row r="4995" spans="1:9" hidden="1" x14ac:dyDescent="0.3">
      <c r="A4995" t="s">
        <v>1289</v>
      </c>
      <c r="B4995">
        <v>8</v>
      </c>
      <c r="C4995" s="1">
        <v>39164</v>
      </c>
      <c r="D4995" t="s">
        <v>7593</v>
      </c>
      <c r="E4995" t="s">
        <v>7594</v>
      </c>
      <c r="F4995">
        <v>9</v>
      </c>
      <c r="G4995">
        <v>1</v>
      </c>
      <c r="H4995">
        <v>0</v>
      </c>
      <c r="I4995" t="s">
        <v>108</v>
      </c>
    </row>
    <row r="4996" spans="1:9" hidden="1" x14ac:dyDescent="0.3">
      <c r="A4996" t="s">
        <v>1289</v>
      </c>
      <c r="B4996">
        <v>7</v>
      </c>
      <c r="C4996" s="1">
        <v>38869</v>
      </c>
      <c r="D4996" t="s">
        <v>7595</v>
      </c>
      <c r="E4996" t="s">
        <v>7596</v>
      </c>
      <c r="F4996">
        <v>10</v>
      </c>
      <c r="G4996">
        <v>11</v>
      </c>
      <c r="H4996">
        <v>3</v>
      </c>
      <c r="I4996" t="s">
        <v>86</v>
      </c>
    </row>
    <row r="4997" spans="1:9" hidden="1" x14ac:dyDescent="0.3">
      <c r="A4997" t="s">
        <v>1289</v>
      </c>
      <c r="B4997">
        <v>6</v>
      </c>
      <c r="C4997" s="1">
        <v>38793</v>
      </c>
      <c r="D4997" t="s">
        <v>7597</v>
      </c>
      <c r="E4997" t="s">
        <v>7598</v>
      </c>
      <c r="F4997">
        <v>6</v>
      </c>
      <c r="G4997">
        <v>1</v>
      </c>
      <c r="H4997">
        <v>2</v>
      </c>
      <c r="I4997" t="s">
        <v>29</v>
      </c>
    </row>
    <row r="4998" spans="1:9" hidden="1" x14ac:dyDescent="0.3">
      <c r="A4998" t="s">
        <v>1289</v>
      </c>
      <c r="B4998">
        <v>5</v>
      </c>
      <c r="C4998" s="1">
        <v>38758</v>
      </c>
      <c r="D4998" t="s">
        <v>7599</v>
      </c>
      <c r="E4998" t="s">
        <v>7600</v>
      </c>
      <c r="F4998">
        <v>11</v>
      </c>
      <c r="G4998">
        <v>5</v>
      </c>
      <c r="H4998">
        <v>0</v>
      </c>
      <c r="I4998" t="s">
        <v>29</v>
      </c>
    </row>
    <row r="4999" spans="1:9" hidden="1" x14ac:dyDescent="0.3">
      <c r="A4999" t="s">
        <v>1289</v>
      </c>
      <c r="B4999">
        <v>4</v>
      </c>
      <c r="C4999" s="1">
        <v>38750</v>
      </c>
      <c r="D4999" t="s">
        <v>7599</v>
      </c>
      <c r="E4999" t="s">
        <v>7600</v>
      </c>
      <c r="F4999">
        <v>11</v>
      </c>
      <c r="G4999">
        <v>4</v>
      </c>
      <c r="H4999">
        <v>0</v>
      </c>
      <c r="I4999" t="s">
        <v>29</v>
      </c>
    </row>
    <row r="5000" spans="1:9" hidden="1" x14ac:dyDescent="0.3">
      <c r="A5000" t="s">
        <v>1289</v>
      </c>
      <c r="B5000">
        <v>3</v>
      </c>
      <c r="C5000" s="1">
        <v>38660</v>
      </c>
      <c r="D5000" t="s">
        <v>7601</v>
      </c>
      <c r="E5000" t="s">
        <v>7602</v>
      </c>
      <c r="F5000">
        <v>16</v>
      </c>
      <c r="G5000">
        <v>18</v>
      </c>
      <c r="H5000">
        <v>1</v>
      </c>
      <c r="I5000" t="s">
        <v>29</v>
      </c>
    </row>
    <row r="5001" spans="1:9" hidden="1" x14ac:dyDescent="0.3">
      <c r="A5001" t="s">
        <v>1289</v>
      </c>
      <c r="B5001">
        <v>2</v>
      </c>
      <c r="C5001" s="1">
        <v>38520</v>
      </c>
      <c r="D5001" t="s">
        <v>7587</v>
      </c>
      <c r="E5001" t="s">
        <v>7588</v>
      </c>
      <c r="F5001">
        <v>3</v>
      </c>
      <c r="G5001">
        <v>3</v>
      </c>
      <c r="H5001">
        <v>0</v>
      </c>
      <c r="I5001" t="s">
        <v>29</v>
      </c>
    </row>
    <row r="5002" spans="1:9" hidden="1" x14ac:dyDescent="0.3">
      <c r="A5002" t="s">
        <v>1289</v>
      </c>
      <c r="B5002">
        <v>1</v>
      </c>
      <c r="C5002" s="1">
        <v>38436</v>
      </c>
      <c r="D5002" t="s">
        <v>7603</v>
      </c>
      <c r="E5002" t="s">
        <v>7604</v>
      </c>
      <c r="F5002">
        <v>5</v>
      </c>
      <c r="G5002">
        <v>8</v>
      </c>
      <c r="H5002">
        <v>2</v>
      </c>
      <c r="I5002" t="s">
        <v>29</v>
      </c>
    </row>
    <row r="5003" spans="1:9" hidden="1" x14ac:dyDescent="0.3">
      <c r="A5003" t="s">
        <v>427</v>
      </c>
      <c r="B5003">
        <v>37</v>
      </c>
      <c r="C5003" s="1">
        <v>44695</v>
      </c>
      <c r="D5003" t="s">
        <v>2128</v>
      </c>
      <c r="E5003" t="s">
        <v>425</v>
      </c>
      <c r="F5003">
        <v>17</v>
      </c>
      <c r="G5003">
        <v>0</v>
      </c>
      <c r="H5003">
        <v>2</v>
      </c>
      <c r="I5003" t="s">
        <v>86</v>
      </c>
    </row>
    <row r="5004" spans="1:9" hidden="1" x14ac:dyDescent="0.3">
      <c r="A5004" t="s">
        <v>427</v>
      </c>
      <c r="B5004">
        <v>36</v>
      </c>
      <c r="C5004" s="1">
        <v>44394</v>
      </c>
      <c r="D5004" t="s">
        <v>2128</v>
      </c>
      <c r="E5004" t="s">
        <v>425</v>
      </c>
      <c r="F5004">
        <v>17</v>
      </c>
      <c r="G5004">
        <v>0</v>
      </c>
      <c r="H5004">
        <v>1</v>
      </c>
      <c r="I5004" t="s">
        <v>58</v>
      </c>
    </row>
    <row r="5005" spans="1:9" hidden="1" x14ac:dyDescent="0.3">
      <c r="A5005" t="s">
        <v>427</v>
      </c>
      <c r="B5005">
        <v>35</v>
      </c>
      <c r="C5005" s="1">
        <v>44100</v>
      </c>
      <c r="D5005" t="s">
        <v>7605</v>
      </c>
      <c r="E5005" t="s">
        <v>6043</v>
      </c>
      <c r="F5005">
        <v>20</v>
      </c>
      <c r="G5005">
        <v>1</v>
      </c>
      <c r="H5005">
        <v>1</v>
      </c>
      <c r="I5005" t="s">
        <v>86</v>
      </c>
    </row>
    <row r="5006" spans="1:9" hidden="1" x14ac:dyDescent="0.3">
      <c r="A5006" t="s">
        <v>427</v>
      </c>
      <c r="B5006">
        <v>34</v>
      </c>
      <c r="C5006" s="1">
        <v>43820</v>
      </c>
      <c r="D5006" t="s">
        <v>1865</v>
      </c>
      <c r="E5006" t="s">
        <v>1866</v>
      </c>
      <c r="F5006">
        <v>28</v>
      </c>
      <c r="G5006">
        <v>2</v>
      </c>
      <c r="H5006">
        <v>0</v>
      </c>
      <c r="I5006" t="s">
        <v>86</v>
      </c>
    </row>
    <row r="5007" spans="1:9" hidden="1" x14ac:dyDescent="0.3">
      <c r="A5007" t="s">
        <v>427</v>
      </c>
      <c r="B5007">
        <v>33</v>
      </c>
      <c r="C5007" s="1">
        <v>43639</v>
      </c>
      <c r="D5007" t="s">
        <v>1693</v>
      </c>
      <c r="E5007" t="s">
        <v>1694</v>
      </c>
      <c r="F5007">
        <v>28</v>
      </c>
      <c r="G5007">
        <v>3</v>
      </c>
      <c r="H5007">
        <v>0</v>
      </c>
      <c r="I5007" t="s">
        <v>86</v>
      </c>
    </row>
    <row r="5008" spans="1:9" hidden="1" x14ac:dyDescent="0.3">
      <c r="A5008" t="s">
        <v>427</v>
      </c>
      <c r="B5008">
        <v>32</v>
      </c>
      <c r="C5008" s="1">
        <v>43456</v>
      </c>
      <c r="D5008" t="s">
        <v>1865</v>
      </c>
      <c r="E5008" t="s">
        <v>1866</v>
      </c>
      <c r="F5008">
        <v>27</v>
      </c>
      <c r="G5008">
        <v>2</v>
      </c>
      <c r="H5008">
        <v>0</v>
      </c>
      <c r="I5008" t="s">
        <v>26</v>
      </c>
    </row>
    <row r="5009" spans="1:9" hidden="1" x14ac:dyDescent="0.3">
      <c r="A5009" t="s">
        <v>427</v>
      </c>
      <c r="B5009">
        <v>31</v>
      </c>
      <c r="C5009" s="1">
        <v>43260</v>
      </c>
      <c r="D5009" t="s">
        <v>2143</v>
      </c>
      <c r="E5009" t="s">
        <v>2144</v>
      </c>
      <c r="F5009">
        <v>31</v>
      </c>
      <c r="G5009">
        <v>4</v>
      </c>
      <c r="H5009">
        <v>0</v>
      </c>
      <c r="I5009" t="s">
        <v>55</v>
      </c>
    </row>
    <row r="5010" spans="1:9" hidden="1" x14ac:dyDescent="0.3">
      <c r="A5010" t="s">
        <v>427</v>
      </c>
      <c r="B5010">
        <v>30</v>
      </c>
      <c r="C5010" s="1">
        <v>43022</v>
      </c>
      <c r="D5010" t="s">
        <v>1689</v>
      </c>
      <c r="E5010" t="s">
        <v>1690</v>
      </c>
      <c r="F5010">
        <v>18</v>
      </c>
      <c r="G5010">
        <v>0</v>
      </c>
      <c r="H5010">
        <v>0</v>
      </c>
      <c r="I5010" t="s">
        <v>86</v>
      </c>
    </row>
    <row r="5011" spans="1:9" hidden="1" x14ac:dyDescent="0.3">
      <c r="A5011" t="s">
        <v>427</v>
      </c>
      <c r="B5011">
        <v>29</v>
      </c>
      <c r="C5011" s="1">
        <v>42847</v>
      </c>
      <c r="D5011" t="s">
        <v>7606</v>
      </c>
      <c r="E5011" t="s">
        <v>7607</v>
      </c>
      <c r="F5011">
        <v>26</v>
      </c>
      <c r="G5011">
        <v>1</v>
      </c>
      <c r="H5011">
        <v>1</v>
      </c>
      <c r="I5011" t="s">
        <v>86</v>
      </c>
    </row>
    <row r="5012" spans="1:9" hidden="1" x14ac:dyDescent="0.3">
      <c r="A5012" t="s">
        <v>427</v>
      </c>
      <c r="B5012">
        <v>28</v>
      </c>
      <c r="C5012" s="1">
        <v>42511</v>
      </c>
      <c r="D5012" t="s">
        <v>7608</v>
      </c>
      <c r="E5012" t="s">
        <v>7609</v>
      </c>
      <c r="F5012">
        <v>20</v>
      </c>
      <c r="G5012">
        <v>2</v>
      </c>
      <c r="H5012">
        <v>0</v>
      </c>
      <c r="I5012" t="s">
        <v>86</v>
      </c>
    </row>
    <row r="5013" spans="1:9" hidden="1" x14ac:dyDescent="0.3">
      <c r="A5013" t="s">
        <v>427</v>
      </c>
      <c r="B5013">
        <v>27</v>
      </c>
      <c r="C5013" s="1">
        <v>42308</v>
      </c>
      <c r="D5013" t="s">
        <v>7610</v>
      </c>
      <c r="E5013" t="s">
        <v>7611</v>
      </c>
      <c r="F5013">
        <v>35</v>
      </c>
      <c r="G5013">
        <v>7</v>
      </c>
      <c r="H5013">
        <v>2</v>
      </c>
      <c r="I5013" t="s">
        <v>18</v>
      </c>
    </row>
    <row r="5014" spans="1:9" hidden="1" x14ac:dyDescent="0.3">
      <c r="A5014" t="s">
        <v>427</v>
      </c>
      <c r="B5014">
        <v>26</v>
      </c>
      <c r="C5014" s="1">
        <v>42091</v>
      </c>
      <c r="D5014" t="s">
        <v>2135</v>
      </c>
      <c r="E5014" t="s">
        <v>2136</v>
      </c>
      <c r="F5014">
        <v>35</v>
      </c>
      <c r="G5014">
        <v>1</v>
      </c>
      <c r="H5014">
        <v>1</v>
      </c>
      <c r="I5014" t="s">
        <v>13</v>
      </c>
    </row>
    <row r="5015" spans="1:9" hidden="1" x14ac:dyDescent="0.3">
      <c r="A5015" t="s">
        <v>427</v>
      </c>
      <c r="B5015">
        <v>25</v>
      </c>
      <c r="C5015" s="1">
        <v>41986</v>
      </c>
      <c r="D5015" t="s">
        <v>7257</v>
      </c>
      <c r="E5015" t="s">
        <v>7258</v>
      </c>
      <c r="F5015">
        <v>29</v>
      </c>
      <c r="G5015">
        <v>6</v>
      </c>
      <c r="H5015">
        <v>0</v>
      </c>
      <c r="I5015" t="s">
        <v>13</v>
      </c>
    </row>
    <row r="5016" spans="1:9" hidden="1" x14ac:dyDescent="0.3">
      <c r="A5016" t="s">
        <v>427</v>
      </c>
      <c r="B5016">
        <v>24</v>
      </c>
      <c r="C5016" s="1">
        <v>41783</v>
      </c>
      <c r="D5016" t="s">
        <v>7612</v>
      </c>
      <c r="E5016" t="s">
        <v>7613</v>
      </c>
      <c r="F5016">
        <v>24</v>
      </c>
      <c r="G5016">
        <v>1</v>
      </c>
      <c r="H5016">
        <v>1</v>
      </c>
      <c r="I5016" t="s">
        <v>13</v>
      </c>
    </row>
    <row r="5017" spans="1:9" hidden="1" x14ac:dyDescent="0.3">
      <c r="A5017" t="s">
        <v>427</v>
      </c>
      <c r="B5017">
        <v>23</v>
      </c>
      <c r="C5017" s="1">
        <v>41664</v>
      </c>
      <c r="D5017" t="s">
        <v>4606</v>
      </c>
      <c r="E5017" t="s">
        <v>4103</v>
      </c>
      <c r="F5017">
        <v>21</v>
      </c>
      <c r="G5017">
        <v>7</v>
      </c>
      <c r="H5017">
        <v>0</v>
      </c>
      <c r="I5017" t="s">
        <v>13</v>
      </c>
    </row>
    <row r="5018" spans="1:9" hidden="1" x14ac:dyDescent="0.3">
      <c r="A5018" t="s">
        <v>427</v>
      </c>
      <c r="B5018">
        <v>22</v>
      </c>
      <c r="C5018" s="1">
        <v>41561</v>
      </c>
      <c r="D5018" t="s">
        <v>7614</v>
      </c>
      <c r="E5018" t="s">
        <v>7615</v>
      </c>
      <c r="F5018">
        <v>17</v>
      </c>
      <c r="G5018">
        <v>2</v>
      </c>
      <c r="H5018">
        <v>1</v>
      </c>
      <c r="I5018" t="s">
        <v>18</v>
      </c>
    </row>
    <row r="5019" spans="1:9" hidden="1" x14ac:dyDescent="0.3">
      <c r="A5019" t="s">
        <v>427</v>
      </c>
      <c r="B5019">
        <v>21</v>
      </c>
      <c r="C5019" s="1">
        <v>41433</v>
      </c>
      <c r="D5019" t="s">
        <v>7616</v>
      </c>
      <c r="E5019" t="s">
        <v>7617</v>
      </c>
      <c r="F5019">
        <v>33</v>
      </c>
      <c r="G5019">
        <v>2</v>
      </c>
      <c r="H5019">
        <v>1</v>
      </c>
      <c r="I5019" t="s">
        <v>13</v>
      </c>
    </row>
    <row r="5020" spans="1:9" hidden="1" x14ac:dyDescent="0.3">
      <c r="A5020" t="s">
        <v>427</v>
      </c>
      <c r="B5020">
        <v>20</v>
      </c>
      <c r="C5020" s="1">
        <v>41300</v>
      </c>
      <c r="D5020" t="s">
        <v>7618</v>
      </c>
      <c r="E5020" t="s">
        <v>7619</v>
      </c>
      <c r="F5020">
        <v>25</v>
      </c>
      <c r="G5020">
        <v>1</v>
      </c>
      <c r="H5020">
        <v>1</v>
      </c>
      <c r="I5020" t="s">
        <v>86</v>
      </c>
    </row>
    <row r="5021" spans="1:9" hidden="1" x14ac:dyDescent="0.3">
      <c r="A5021" t="s">
        <v>427</v>
      </c>
      <c r="B5021">
        <v>19</v>
      </c>
      <c r="C5021" s="1">
        <v>41237</v>
      </c>
      <c r="D5021" t="s">
        <v>6866</v>
      </c>
      <c r="E5021" t="s">
        <v>6867</v>
      </c>
      <c r="F5021">
        <v>13</v>
      </c>
      <c r="G5021">
        <v>8</v>
      </c>
      <c r="H5021">
        <v>3</v>
      </c>
      <c r="I5021" t="s">
        <v>13</v>
      </c>
    </row>
    <row r="5022" spans="1:9" hidden="1" x14ac:dyDescent="0.3">
      <c r="A5022" t="s">
        <v>427</v>
      </c>
      <c r="B5022">
        <v>18</v>
      </c>
      <c r="C5022" s="1">
        <v>41083</v>
      </c>
      <c r="D5022" t="s">
        <v>5988</v>
      </c>
      <c r="E5022" t="s">
        <v>5989</v>
      </c>
      <c r="F5022">
        <v>14</v>
      </c>
      <c r="G5022">
        <v>1</v>
      </c>
      <c r="H5022">
        <v>0</v>
      </c>
      <c r="I5022" t="s">
        <v>86</v>
      </c>
    </row>
    <row r="5023" spans="1:9" hidden="1" x14ac:dyDescent="0.3">
      <c r="A5023" t="s">
        <v>427</v>
      </c>
      <c r="B5023">
        <v>17</v>
      </c>
      <c r="C5023" s="1">
        <v>40992</v>
      </c>
      <c r="D5023" t="s">
        <v>7620</v>
      </c>
      <c r="E5023" t="s">
        <v>7621</v>
      </c>
      <c r="F5023">
        <v>10</v>
      </c>
      <c r="G5023">
        <v>1</v>
      </c>
      <c r="H5023">
        <v>1</v>
      </c>
      <c r="I5023" t="s">
        <v>18</v>
      </c>
    </row>
    <row r="5024" spans="1:9" hidden="1" x14ac:dyDescent="0.3">
      <c r="A5024" t="s">
        <v>427</v>
      </c>
      <c r="B5024">
        <v>16</v>
      </c>
      <c r="C5024" s="1">
        <v>40823</v>
      </c>
      <c r="D5024" t="s">
        <v>133</v>
      </c>
      <c r="E5024" t="s">
        <v>134</v>
      </c>
      <c r="F5024">
        <v>12</v>
      </c>
      <c r="G5024">
        <v>2</v>
      </c>
      <c r="H5024">
        <v>1</v>
      </c>
      <c r="I5024" t="s">
        <v>13</v>
      </c>
    </row>
    <row r="5025" spans="1:9" hidden="1" x14ac:dyDescent="0.3">
      <c r="A5025" t="s">
        <v>427</v>
      </c>
      <c r="B5025">
        <v>15</v>
      </c>
      <c r="C5025" s="1">
        <v>40711</v>
      </c>
      <c r="D5025" t="s">
        <v>7622</v>
      </c>
      <c r="E5025" t="s">
        <v>7623</v>
      </c>
      <c r="F5025">
        <v>9</v>
      </c>
      <c r="G5025">
        <v>3</v>
      </c>
      <c r="H5025">
        <v>0</v>
      </c>
      <c r="I5025" t="s">
        <v>13</v>
      </c>
    </row>
    <row r="5026" spans="1:9" hidden="1" x14ac:dyDescent="0.3">
      <c r="A5026" t="s">
        <v>427</v>
      </c>
      <c r="B5026">
        <v>14</v>
      </c>
      <c r="C5026" s="1">
        <v>40494</v>
      </c>
      <c r="D5026" t="s">
        <v>2197</v>
      </c>
      <c r="E5026" t="s">
        <v>2198</v>
      </c>
      <c r="F5026">
        <v>10</v>
      </c>
      <c r="G5026">
        <v>0</v>
      </c>
      <c r="H5026">
        <v>1</v>
      </c>
      <c r="I5026" t="s">
        <v>13</v>
      </c>
    </row>
    <row r="5027" spans="1:9" hidden="1" x14ac:dyDescent="0.3">
      <c r="A5027" t="s">
        <v>427</v>
      </c>
      <c r="B5027">
        <v>13</v>
      </c>
      <c r="C5027" s="1">
        <v>40396</v>
      </c>
      <c r="D5027" t="s">
        <v>7624</v>
      </c>
      <c r="E5027" t="s">
        <v>7625</v>
      </c>
      <c r="F5027">
        <v>7</v>
      </c>
      <c r="G5027">
        <v>6</v>
      </c>
      <c r="H5027">
        <v>0</v>
      </c>
      <c r="I5027" t="s">
        <v>18</v>
      </c>
    </row>
    <row r="5028" spans="1:9" hidden="1" x14ac:dyDescent="0.3">
      <c r="A5028" t="s">
        <v>427</v>
      </c>
      <c r="B5028">
        <v>12</v>
      </c>
      <c r="C5028" s="1">
        <v>40347</v>
      </c>
      <c r="D5028" t="s">
        <v>7626</v>
      </c>
      <c r="E5028" t="s">
        <v>7627</v>
      </c>
      <c r="F5028">
        <v>4</v>
      </c>
      <c r="G5028">
        <v>3</v>
      </c>
      <c r="H5028">
        <v>0</v>
      </c>
      <c r="I5028" t="s">
        <v>18</v>
      </c>
    </row>
    <row r="5029" spans="1:9" hidden="1" x14ac:dyDescent="0.3">
      <c r="A5029" t="s">
        <v>427</v>
      </c>
      <c r="B5029">
        <v>11</v>
      </c>
      <c r="C5029" s="1">
        <v>40264</v>
      </c>
      <c r="D5029" t="s">
        <v>7628</v>
      </c>
      <c r="E5029" t="s">
        <v>7629</v>
      </c>
      <c r="F5029">
        <v>6</v>
      </c>
      <c r="G5029">
        <v>8</v>
      </c>
      <c r="H5029">
        <v>1</v>
      </c>
      <c r="I5029" t="s">
        <v>13</v>
      </c>
    </row>
    <row r="5030" spans="1:9" hidden="1" x14ac:dyDescent="0.3">
      <c r="A5030" t="s">
        <v>427</v>
      </c>
      <c r="B5030">
        <v>10</v>
      </c>
      <c r="C5030" s="1">
        <v>40159</v>
      </c>
      <c r="D5030" t="s">
        <v>7630</v>
      </c>
      <c r="E5030" t="s">
        <v>7631</v>
      </c>
      <c r="F5030">
        <v>6</v>
      </c>
      <c r="G5030">
        <v>0</v>
      </c>
      <c r="H5030">
        <v>0</v>
      </c>
      <c r="I5030" t="s">
        <v>86</v>
      </c>
    </row>
    <row r="5031" spans="1:9" hidden="1" x14ac:dyDescent="0.3">
      <c r="A5031" t="s">
        <v>427</v>
      </c>
      <c r="B5031">
        <v>9</v>
      </c>
      <c r="C5031" s="1">
        <v>40047</v>
      </c>
      <c r="D5031" t="s">
        <v>3324</v>
      </c>
      <c r="E5031" t="s">
        <v>3325</v>
      </c>
      <c r="F5031">
        <v>11</v>
      </c>
      <c r="G5031">
        <v>1</v>
      </c>
      <c r="H5031">
        <v>4</v>
      </c>
      <c r="I5031" t="s">
        <v>13</v>
      </c>
    </row>
    <row r="5032" spans="1:9" hidden="1" x14ac:dyDescent="0.3">
      <c r="A5032" t="s">
        <v>427</v>
      </c>
      <c r="B5032">
        <v>8</v>
      </c>
      <c r="C5032" s="1">
        <v>39990</v>
      </c>
      <c r="D5032" t="s">
        <v>7632</v>
      </c>
      <c r="E5032" t="s">
        <v>7633</v>
      </c>
      <c r="F5032">
        <v>6</v>
      </c>
      <c r="G5032">
        <v>2</v>
      </c>
      <c r="H5032">
        <v>0</v>
      </c>
      <c r="I5032" t="s">
        <v>18</v>
      </c>
    </row>
    <row r="5033" spans="1:9" hidden="1" x14ac:dyDescent="0.3">
      <c r="A5033" t="s">
        <v>427</v>
      </c>
      <c r="B5033">
        <v>7</v>
      </c>
      <c r="C5033" s="1">
        <v>39907</v>
      </c>
      <c r="D5033" t="s">
        <v>3803</v>
      </c>
      <c r="E5033" t="s">
        <v>3804</v>
      </c>
      <c r="F5033">
        <v>3</v>
      </c>
      <c r="G5033">
        <v>2</v>
      </c>
      <c r="H5033">
        <v>1</v>
      </c>
      <c r="I5033" t="s">
        <v>13</v>
      </c>
    </row>
    <row r="5034" spans="1:9" hidden="1" x14ac:dyDescent="0.3">
      <c r="A5034" t="s">
        <v>427</v>
      </c>
      <c r="B5034">
        <v>6</v>
      </c>
      <c r="C5034" s="1">
        <v>39872</v>
      </c>
      <c r="D5034" t="s">
        <v>7634</v>
      </c>
      <c r="E5034" t="s">
        <v>7635</v>
      </c>
      <c r="F5034">
        <v>2</v>
      </c>
      <c r="G5034">
        <v>4</v>
      </c>
      <c r="H5034">
        <v>1</v>
      </c>
      <c r="I5034" t="s">
        <v>13</v>
      </c>
    </row>
    <row r="5035" spans="1:9" hidden="1" x14ac:dyDescent="0.3">
      <c r="A5035" t="s">
        <v>427</v>
      </c>
      <c r="B5035">
        <v>5</v>
      </c>
      <c r="C5035" s="1">
        <v>39731</v>
      </c>
      <c r="D5035" t="s">
        <v>1849</v>
      </c>
      <c r="E5035" t="s">
        <v>1850</v>
      </c>
      <c r="F5035">
        <v>5</v>
      </c>
      <c r="G5035">
        <v>4</v>
      </c>
      <c r="H5035">
        <v>0</v>
      </c>
      <c r="I5035" t="s">
        <v>13</v>
      </c>
    </row>
    <row r="5036" spans="1:9" hidden="1" x14ac:dyDescent="0.3">
      <c r="A5036" t="s">
        <v>427</v>
      </c>
      <c r="B5036">
        <v>4</v>
      </c>
      <c r="C5036" s="1">
        <v>39697</v>
      </c>
      <c r="D5036" t="s">
        <v>7636</v>
      </c>
      <c r="E5036" t="s">
        <v>7637</v>
      </c>
      <c r="F5036">
        <v>1</v>
      </c>
      <c r="G5036">
        <v>1</v>
      </c>
      <c r="H5036">
        <v>0</v>
      </c>
      <c r="I5036" t="s">
        <v>18</v>
      </c>
    </row>
    <row r="5037" spans="1:9" hidden="1" x14ac:dyDescent="0.3">
      <c r="A5037" t="s">
        <v>427</v>
      </c>
      <c r="B5037">
        <v>3</v>
      </c>
      <c r="C5037" s="1">
        <v>39612</v>
      </c>
      <c r="D5037" t="s">
        <v>7638</v>
      </c>
      <c r="E5037" t="s">
        <v>7639</v>
      </c>
      <c r="F5037">
        <v>0</v>
      </c>
      <c r="G5037">
        <v>1</v>
      </c>
      <c r="H5037">
        <v>0</v>
      </c>
      <c r="I5037" t="s">
        <v>18</v>
      </c>
    </row>
    <row r="5038" spans="1:9" hidden="1" x14ac:dyDescent="0.3">
      <c r="A5038" t="s">
        <v>427</v>
      </c>
      <c r="B5038">
        <v>2</v>
      </c>
      <c r="C5038" s="1">
        <v>39557</v>
      </c>
      <c r="D5038" t="s">
        <v>1861</v>
      </c>
      <c r="E5038" t="s">
        <v>1862</v>
      </c>
      <c r="F5038">
        <v>2</v>
      </c>
      <c r="G5038">
        <v>3</v>
      </c>
      <c r="H5038">
        <v>1</v>
      </c>
      <c r="I5038" t="s">
        <v>18</v>
      </c>
    </row>
    <row r="5039" spans="1:9" hidden="1" x14ac:dyDescent="0.3">
      <c r="A5039" t="s">
        <v>427</v>
      </c>
      <c r="B5039">
        <v>1</v>
      </c>
      <c r="C5039" s="1">
        <v>39424</v>
      </c>
      <c r="D5039" t="s">
        <v>6350</v>
      </c>
      <c r="E5039" t="s">
        <v>6351</v>
      </c>
      <c r="F5039">
        <v>1</v>
      </c>
      <c r="G5039">
        <v>0</v>
      </c>
      <c r="H5039">
        <v>0</v>
      </c>
      <c r="I5039" t="s">
        <v>13</v>
      </c>
    </row>
    <row r="5040" spans="1:9" hidden="1" x14ac:dyDescent="0.3">
      <c r="A5040" t="s">
        <v>3571</v>
      </c>
      <c r="B5040">
        <v>23</v>
      </c>
      <c r="C5040" s="1">
        <v>44891</v>
      </c>
      <c r="D5040" t="s">
        <v>7640</v>
      </c>
      <c r="E5040" t="s">
        <v>3569</v>
      </c>
      <c r="F5040">
        <v>31</v>
      </c>
      <c r="G5040">
        <v>5</v>
      </c>
      <c r="H5040">
        <v>0</v>
      </c>
      <c r="I5040" t="s">
        <v>456</v>
      </c>
    </row>
    <row r="5041" spans="1:9" hidden="1" x14ac:dyDescent="0.3">
      <c r="A5041" t="s">
        <v>3571</v>
      </c>
      <c r="B5041">
        <v>22</v>
      </c>
      <c r="C5041" s="1">
        <v>44506</v>
      </c>
      <c r="D5041" t="s">
        <v>7463</v>
      </c>
      <c r="E5041" t="s">
        <v>7464</v>
      </c>
      <c r="F5041">
        <v>24</v>
      </c>
      <c r="G5041">
        <v>4</v>
      </c>
      <c r="H5041">
        <v>0</v>
      </c>
      <c r="I5041" t="s">
        <v>18</v>
      </c>
    </row>
    <row r="5042" spans="1:9" hidden="1" x14ac:dyDescent="0.3">
      <c r="A5042" t="s">
        <v>3571</v>
      </c>
      <c r="B5042">
        <v>21</v>
      </c>
      <c r="C5042" s="1">
        <v>44387</v>
      </c>
      <c r="D5042" t="s">
        <v>7641</v>
      </c>
      <c r="E5042" t="s">
        <v>7642</v>
      </c>
      <c r="F5042">
        <v>22</v>
      </c>
      <c r="G5042">
        <v>2</v>
      </c>
      <c r="H5042">
        <v>1</v>
      </c>
      <c r="I5042" t="s">
        <v>86</v>
      </c>
    </row>
    <row r="5043" spans="1:9" hidden="1" x14ac:dyDescent="0.3">
      <c r="A5043" t="s">
        <v>3571</v>
      </c>
      <c r="B5043">
        <v>20</v>
      </c>
      <c r="C5043" s="1">
        <v>44281</v>
      </c>
      <c r="D5043" t="s">
        <v>7643</v>
      </c>
      <c r="E5043" t="s">
        <v>7644</v>
      </c>
      <c r="F5043">
        <v>15</v>
      </c>
      <c r="G5043">
        <v>4</v>
      </c>
      <c r="H5043">
        <v>0</v>
      </c>
      <c r="I5043" t="s">
        <v>18</v>
      </c>
    </row>
    <row r="5044" spans="1:9" hidden="1" x14ac:dyDescent="0.3">
      <c r="A5044" t="s">
        <v>3571</v>
      </c>
      <c r="B5044">
        <v>19</v>
      </c>
      <c r="C5044" s="1">
        <v>43897</v>
      </c>
      <c r="D5044" t="s">
        <v>7645</v>
      </c>
      <c r="E5044" t="s">
        <v>7646</v>
      </c>
      <c r="F5044">
        <v>24</v>
      </c>
      <c r="G5044">
        <v>1</v>
      </c>
      <c r="H5044">
        <v>0</v>
      </c>
      <c r="I5044" t="s">
        <v>18</v>
      </c>
    </row>
    <row r="5045" spans="1:9" hidden="1" x14ac:dyDescent="0.3">
      <c r="A5045" t="s">
        <v>3571</v>
      </c>
      <c r="B5045">
        <v>18</v>
      </c>
      <c r="C5045" s="1">
        <v>43603</v>
      </c>
      <c r="D5045" t="s">
        <v>7647</v>
      </c>
      <c r="E5045" t="s">
        <v>7648</v>
      </c>
      <c r="F5045">
        <v>8</v>
      </c>
      <c r="G5045">
        <v>4</v>
      </c>
      <c r="H5045">
        <v>0</v>
      </c>
      <c r="I5045" t="s">
        <v>18</v>
      </c>
    </row>
    <row r="5046" spans="1:9" hidden="1" x14ac:dyDescent="0.3">
      <c r="A5046" t="s">
        <v>3571</v>
      </c>
      <c r="B5046">
        <v>17</v>
      </c>
      <c r="C5046" s="1">
        <v>43407</v>
      </c>
      <c r="D5046" t="s">
        <v>7649</v>
      </c>
      <c r="E5046" t="s">
        <v>7650</v>
      </c>
      <c r="F5046">
        <v>17</v>
      </c>
      <c r="G5046">
        <v>0</v>
      </c>
      <c r="H5046">
        <v>0</v>
      </c>
      <c r="I5046" t="s">
        <v>61</v>
      </c>
    </row>
    <row r="5047" spans="1:9" hidden="1" x14ac:dyDescent="0.3">
      <c r="A5047" t="s">
        <v>3571</v>
      </c>
      <c r="B5047">
        <v>16</v>
      </c>
      <c r="C5047" s="1">
        <v>43295</v>
      </c>
      <c r="D5047" t="s">
        <v>3085</v>
      </c>
      <c r="E5047" t="s">
        <v>3086</v>
      </c>
      <c r="F5047">
        <v>31</v>
      </c>
      <c r="G5047">
        <v>17</v>
      </c>
      <c r="H5047">
        <v>1</v>
      </c>
      <c r="I5047" t="s">
        <v>13</v>
      </c>
    </row>
    <row r="5048" spans="1:9" hidden="1" x14ac:dyDescent="0.3">
      <c r="A5048" t="s">
        <v>3571</v>
      </c>
      <c r="B5048">
        <v>15</v>
      </c>
      <c r="C5048" s="1">
        <v>43148</v>
      </c>
      <c r="D5048" t="s">
        <v>2042</v>
      </c>
      <c r="E5048" t="s">
        <v>2043</v>
      </c>
      <c r="F5048">
        <v>16</v>
      </c>
      <c r="G5048">
        <v>6</v>
      </c>
      <c r="H5048">
        <v>2</v>
      </c>
      <c r="I5048" t="s">
        <v>18</v>
      </c>
    </row>
    <row r="5049" spans="1:9" hidden="1" x14ac:dyDescent="0.3">
      <c r="A5049" t="s">
        <v>3571</v>
      </c>
      <c r="B5049">
        <v>14</v>
      </c>
      <c r="C5049" s="1">
        <v>43015</v>
      </c>
      <c r="D5049" t="s">
        <v>4814</v>
      </c>
      <c r="E5049" t="s">
        <v>4815</v>
      </c>
      <c r="F5049">
        <v>9</v>
      </c>
      <c r="G5049">
        <v>6</v>
      </c>
      <c r="H5049">
        <v>0</v>
      </c>
      <c r="I5049" t="s">
        <v>13</v>
      </c>
    </row>
    <row r="5050" spans="1:9" hidden="1" x14ac:dyDescent="0.3">
      <c r="A5050" t="s">
        <v>3571</v>
      </c>
      <c r="B5050">
        <v>13</v>
      </c>
      <c r="C5050" s="1">
        <v>42994</v>
      </c>
      <c r="D5050" t="s">
        <v>7651</v>
      </c>
      <c r="E5050" t="s">
        <v>7652</v>
      </c>
      <c r="F5050">
        <v>23</v>
      </c>
      <c r="G5050">
        <v>4</v>
      </c>
      <c r="H5050">
        <v>2</v>
      </c>
      <c r="I5050" t="s">
        <v>18</v>
      </c>
    </row>
    <row r="5051" spans="1:9" hidden="1" x14ac:dyDescent="0.3">
      <c r="A5051" t="s">
        <v>3571</v>
      </c>
      <c r="B5051">
        <v>12</v>
      </c>
      <c r="C5051" s="1">
        <v>42903</v>
      </c>
      <c r="D5051" t="s">
        <v>6646</v>
      </c>
      <c r="E5051" t="s">
        <v>6647</v>
      </c>
      <c r="F5051">
        <v>8</v>
      </c>
      <c r="G5051">
        <v>11</v>
      </c>
      <c r="H5051">
        <v>0</v>
      </c>
      <c r="I5051" t="s">
        <v>18</v>
      </c>
    </row>
    <row r="5052" spans="1:9" hidden="1" x14ac:dyDescent="0.3">
      <c r="A5052" t="s">
        <v>3571</v>
      </c>
      <c r="B5052">
        <v>11</v>
      </c>
      <c r="C5052" s="1">
        <v>42840</v>
      </c>
      <c r="D5052" t="s">
        <v>1519</v>
      </c>
      <c r="E5052" t="s">
        <v>1520</v>
      </c>
      <c r="F5052">
        <v>18</v>
      </c>
      <c r="G5052">
        <v>25</v>
      </c>
      <c r="H5052">
        <v>3</v>
      </c>
      <c r="I5052" t="s">
        <v>18</v>
      </c>
    </row>
    <row r="5053" spans="1:9" hidden="1" x14ac:dyDescent="0.3">
      <c r="A5053" t="s">
        <v>3571</v>
      </c>
      <c r="B5053">
        <v>10</v>
      </c>
      <c r="C5053" s="1">
        <v>42756</v>
      </c>
      <c r="D5053" t="s">
        <v>7485</v>
      </c>
      <c r="E5053" t="s">
        <v>7486</v>
      </c>
      <c r="F5053">
        <v>38</v>
      </c>
      <c r="G5053">
        <v>21</v>
      </c>
      <c r="H5053">
        <v>0</v>
      </c>
      <c r="I5053" t="s">
        <v>18</v>
      </c>
    </row>
    <row r="5054" spans="1:9" hidden="1" x14ac:dyDescent="0.3">
      <c r="A5054" t="s">
        <v>3571</v>
      </c>
      <c r="B5054">
        <v>9</v>
      </c>
      <c r="C5054" s="1">
        <v>42714</v>
      </c>
      <c r="D5054" t="s">
        <v>6437</v>
      </c>
      <c r="E5054" t="s">
        <v>6438</v>
      </c>
      <c r="F5054">
        <v>2</v>
      </c>
      <c r="G5054">
        <v>2</v>
      </c>
      <c r="H5054">
        <v>2</v>
      </c>
      <c r="I5054" t="s">
        <v>86</v>
      </c>
    </row>
    <row r="5055" spans="1:9" hidden="1" x14ac:dyDescent="0.3">
      <c r="A5055" t="s">
        <v>3571</v>
      </c>
      <c r="B5055">
        <v>8</v>
      </c>
      <c r="C5055" s="1">
        <v>42693</v>
      </c>
      <c r="D5055" t="s">
        <v>481</v>
      </c>
      <c r="E5055" t="s">
        <v>482</v>
      </c>
      <c r="F5055">
        <v>6</v>
      </c>
      <c r="G5055">
        <v>18</v>
      </c>
      <c r="H5055">
        <v>4</v>
      </c>
      <c r="I5055" t="s">
        <v>29</v>
      </c>
    </row>
    <row r="5056" spans="1:9" hidden="1" x14ac:dyDescent="0.3">
      <c r="A5056" t="s">
        <v>3571</v>
      </c>
      <c r="B5056">
        <v>7</v>
      </c>
      <c r="C5056" s="1">
        <v>42615</v>
      </c>
      <c r="D5056" t="s">
        <v>2102</v>
      </c>
      <c r="E5056" t="s">
        <v>2103</v>
      </c>
      <c r="F5056">
        <v>11</v>
      </c>
      <c r="G5056">
        <v>28</v>
      </c>
      <c r="H5056">
        <v>2</v>
      </c>
      <c r="I5056" t="s">
        <v>18</v>
      </c>
    </row>
    <row r="5057" spans="1:9" hidden="1" x14ac:dyDescent="0.3">
      <c r="A5057" t="s">
        <v>3571</v>
      </c>
      <c r="B5057">
        <v>6</v>
      </c>
      <c r="C5057" s="1">
        <v>42511</v>
      </c>
      <c r="D5057" t="s">
        <v>7653</v>
      </c>
      <c r="E5057" t="s">
        <v>7654</v>
      </c>
      <c r="F5057">
        <v>7</v>
      </c>
      <c r="G5057">
        <v>30</v>
      </c>
      <c r="H5057">
        <v>2</v>
      </c>
      <c r="I5057" t="s">
        <v>18</v>
      </c>
    </row>
    <row r="5058" spans="1:9" hidden="1" x14ac:dyDescent="0.3">
      <c r="A5058" t="s">
        <v>3571</v>
      </c>
      <c r="B5058">
        <v>5</v>
      </c>
      <c r="C5058" s="1">
        <v>42483</v>
      </c>
      <c r="D5058" t="s">
        <v>2311</v>
      </c>
      <c r="E5058" t="s">
        <v>2312</v>
      </c>
      <c r="F5058">
        <v>3</v>
      </c>
      <c r="G5058">
        <v>7</v>
      </c>
      <c r="H5058">
        <v>0</v>
      </c>
      <c r="I5058" t="s">
        <v>29</v>
      </c>
    </row>
    <row r="5059" spans="1:9" hidden="1" x14ac:dyDescent="0.3">
      <c r="A5059" t="s">
        <v>3571</v>
      </c>
      <c r="B5059">
        <v>4</v>
      </c>
      <c r="C5059" s="1">
        <v>42434</v>
      </c>
      <c r="D5059" t="s">
        <v>5928</v>
      </c>
      <c r="E5059" t="s">
        <v>5929</v>
      </c>
      <c r="F5059">
        <v>12</v>
      </c>
      <c r="G5059">
        <v>64</v>
      </c>
      <c r="H5059">
        <v>2</v>
      </c>
      <c r="I5059" t="s">
        <v>86</v>
      </c>
    </row>
    <row r="5060" spans="1:9" hidden="1" x14ac:dyDescent="0.3">
      <c r="A5060" t="s">
        <v>3571</v>
      </c>
      <c r="B5060">
        <v>3</v>
      </c>
      <c r="C5060" s="1">
        <v>42328</v>
      </c>
      <c r="D5060" t="s">
        <v>7655</v>
      </c>
      <c r="E5060" t="s">
        <v>7656</v>
      </c>
      <c r="F5060">
        <v>3</v>
      </c>
      <c r="G5060">
        <v>16</v>
      </c>
      <c r="H5060">
        <v>1</v>
      </c>
      <c r="I5060" t="s">
        <v>29</v>
      </c>
    </row>
    <row r="5061" spans="1:9" hidden="1" x14ac:dyDescent="0.3">
      <c r="A5061" t="s">
        <v>3571</v>
      </c>
      <c r="B5061">
        <v>2</v>
      </c>
      <c r="C5061" s="1">
        <v>42294</v>
      </c>
      <c r="D5061" t="s">
        <v>7657</v>
      </c>
      <c r="E5061" t="s">
        <v>7658</v>
      </c>
      <c r="F5061">
        <v>7</v>
      </c>
      <c r="G5061">
        <v>6</v>
      </c>
      <c r="H5061">
        <v>0</v>
      </c>
      <c r="I5061" t="s">
        <v>108</v>
      </c>
    </row>
    <row r="5062" spans="1:9" hidden="1" x14ac:dyDescent="0.3">
      <c r="A5062" t="s">
        <v>3571</v>
      </c>
      <c r="B5062">
        <v>1</v>
      </c>
      <c r="C5062" s="1">
        <v>42196</v>
      </c>
      <c r="D5062" t="s">
        <v>3734</v>
      </c>
      <c r="E5062" t="s">
        <v>3735</v>
      </c>
      <c r="F5062">
        <v>4</v>
      </c>
      <c r="G5062">
        <v>21</v>
      </c>
      <c r="H5062">
        <v>0</v>
      </c>
      <c r="I5062" t="s">
        <v>18</v>
      </c>
    </row>
    <row r="5063" spans="1:9" hidden="1" x14ac:dyDescent="0.3">
      <c r="A5063" t="s">
        <v>7659</v>
      </c>
      <c r="B5063">
        <v>15</v>
      </c>
      <c r="C5063" s="1">
        <v>44856</v>
      </c>
      <c r="D5063" t="s">
        <v>7660</v>
      </c>
      <c r="E5063" t="s">
        <v>7661</v>
      </c>
      <c r="F5063">
        <v>18</v>
      </c>
      <c r="G5063">
        <v>0</v>
      </c>
      <c r="H5063">
        <v>0</v>
      </c>
      <c r="I5063" t="s">
        <v>18</v>
      </c>
    </row>
    <row r="5064" spans="1:9" hidden="1" x14ac:dyDescent="0.3">
      <c r="A5064" t="s">
        <v>7659</v>
      </c>
      <c r="B5064">
        <v>14</v>
      </c>
      <c r="C5064" s="1">
        <v>44779</v>
      </c>
      <c r="D5064" t="s">
        <v>4904</v>
      </c>
      <c r="E5064" t="s">
        <v>4905</v>
      </c>
      <c r="F5064">
        <v>26</v>
      </c>
      <c r="G5064">
        <v>5</v>
      </c>
      <c r="H5064">
        <v>1</v>
      </c>
      <c r="I5064" t="s">
        <v>18</v>
      </c>
    </row>
    <row r="5065" spans="1:9" hidden="1" x14ac:dyDescent="0.3">
      <c r="A5065" t="s">
        <v>7659</v>
      </c>
      <c r="B5065">
        <v>13</v>
      </c>
      <c r="C5065" s="1">
        <v>44505</v>
      </c>
      <c r="D5065" t="s">
        <v>7662</v>
      </c>
      <c r="E5065" t="s">
        <v>7663</v>
      </c>
      <c r="F5065">
        <v>8</v>
      </c>
      <c r="G5065">
        <v>1</v>
      </c>
      <c r="H5065">
        <v>1</v>
      </c>
      <c r="I5065" t="s">
        <v>18</v>
      </c>
    </row>
    <row r="5066" spans="1:9" hidden="1" x14ac:dyDescent="0.3">
      <c r="A5066" t="s">
        <v>7659</v>
      </c>
      <c r="B5066">
        <v>12</v>
      </c>
      <c r="C5066" s="1">
        <v>44414</v>
      </c>
      <c r="D5066" t="s">
        <v>7664</v>
      </c>
      <c r="E5066" t="s">
        <v>7665</v>
      </c>
      <c r="F5066">
        <v>11</v>
      </c>
      <c r="G5066">
        <v>2</v>
      </c>
      <c r="H5066">
        <v>2</v>
      </c>
      <c r="I5066" t="s">
        <v>18</v>
      </c>
    </row>
    <row r="5067" spans="1:9" hidden="1" x14ac:dyDescent="0.3">
      <c r="A5067" t="s">
        <v>7659</v>
      </c>
      <c r="B5067">
        <v>11</v>
      </c>
      <c r="C5067" s="1">
        <v>44076</v>
      </c>
      <c r="D5067" t="s">
        <v>7666</v>
      </c>
      <c r="E5067" t="s">
        <v>7667</v>
      </c>
      <c r="F5067">
        <v>12</v>
      </c>
      <c r="G5067">
        <v>2</v>
      </c>
      <c r="H5067">
        <v>0</v>
      </c>
      <c r="I5067" t="s">
        <v>18</v>
      </c>
    </row>
    <row r="5068" spans="1:9" hidden="1" x14ac:dyDescent="0.3">
      <c r="A5068" t="s">
        <v>7659</v>
      </c>
      <c r="B5068">
        <v>10</v>
      </c>
      <c r="C5068" s="1">
        <v>43862</v>
      </c>
      <c r="D5068" t="s">
        <v>3734</v>
      </c>
      <c r="E5068" t="s">
        <v>3735</v>
      </c>
      <c r="F5068">
        <v>9</v>
      </c>
      <c r="G5068">
        <v>118</v>
      </c>
      <c r="H5068">
        <v>2</v>
      </c>
      <c r="I5068" t="s">
        <v>29</v>
      </c>
    </row>
    <row r="5069" spans="1:9" hidden="1" x14ac:dyDescent="0.3">
      <c r="A5069" t="s">
        <v>7659</v>
      </c>
      <c r="B5069">
        <v>9</v>
      </c>
      <c r="C5069" s="1">
        <v>43680</v>
      </c>
      <c r="D5069" t="s">
        <v>7668</v>
      </c>
      <c r="E5069" t="s">
        <v>7669</v>
      </c>
      <c r="F5069">
        <v>14</v>
      </c>
      <c r="G5069">
        <v>2</v>
      </c>
      <c r="H5069">
        <v>1</v>
      </c>
      <c r="I5069" t="s">
        <v>18</v>
      </c>
    </row>
    <row r="5070" spans="1:9" hidden="1" x14ac:dyDescent="0.3">
      <c r="A5070" t="s">
        <v>7659</v>
      </c>
      <c r="B5070">
        <v>8</v>
      </c>
      <c r="C5070" s="1">
        <v>43602</v>
      </c>
      <c r="D5070" t="s">
        <v>7670</v>
      </c>
      <c r="E5070" t="s">
        <v>7671</v>
      </c>
      <c r="F5070">
        <v>1</v>
      </c>
      <c r="G5070">
        <v>3</v>
      </c>
      <c r="H5070">
        <v>0</v>
      </c>
      <c r="I5070" t="s">
        <v>29</v>
      </c>
    </row>
    <row r="5071" spans="1:9" hidden="1" x14ac:dyDescent="0.3">
      <c r="A5071" t="s">
        <v>7659</v>
      </c>
      <c r="B5071">
        <v>7</v>
      </c>
      <c r="C5071" s="1">
        <v>43553</v>
      </c>
      <c r="D5071" t="s">
        <v>1482</v>
      </c>
      <c r="E5071" t="s">
        <v>1483</v>
      </c>
      <c r="F5071">
        <v>10</v>
      </c>
      <c r="G5071">
        <v>61</v>
      </c>
      <c r="H5071">
        <v>5</v>
      </c>
      <c r="I5071" t="s">
        <v>29</v>
      </c>
    </row>
    <row r="5072" spans="1:9" hidden="1" x14ac:dyDescent="0.3">
      <c r="A5072" t="s">
        <v>7659</v>
      </c>
      <c r="B5072">
        <v>6</v>
      </c>
      <c r="C5072" s="1">
        <v>43441</v>
      </c>
      <c r="D5072" t="s">
        <v>4256</v>
      </c>
      <c r="E5072" t="s">
        <v>4257</v>
      </c>
      <c r="F5072">
        <v>5</v>
      </c>
      <c r="G5072">
        <v>4</v>
      </c>
      <c r="H5072">
        <v>0</v>
      </c>
      <c r="I5072" t="s">
        <v>18</v>
      </c>
    </row>
    <row r="5073" spans="1:9" hidden="1" x14ac:dyDescent="0.3">
      <c r="A5073" t="s">
        <v>7659</v>
      </c>
      <c r="B5073">
        <v>5</v>
      </c>
      <c r="C5073" s="1">
        <v>43378</v>
      </c>
      <c r="D5073" t="s">
        <v>7672</v>
      </c>
      <c r="E5073" t="s">
        <v>7673</v>
      </c>
      <c r="F5073">
        <v>2</v>
      </c>
      <c r="G5073">
        <v>0</v>
      </c>
      <c r="H5073">
        <v>0</v>
      </c>
      <c r="I5073" t="s">
        <v>29</v>
      </c>
    </row>
    <row r="5074" spans="1:9" hidden="1" x14ac:dyDescent="0.3">
      <c r="A5074" t="s">
        <v>7659</v>
      </c>
      <c r="B5074">
        <v>4</v>
      </c>
      <c r="C5074" s="1">
        <v>43281</v>
      </c>
      <c r="D5074" t="s">
        <v>2302</v>
      </c>
      <c r="E5074" t="s">
        <v>2303</v>
      </c>
      <c r="F5074">
        <v>15</v>
      </c>
      <c r="G5074">
        <v>28</v>
      </c>
      <c r="H5074">
        <v>2</v>
      </c>
      <c r="I5074" t="s">
        <v>29</v>
      </c>
    </row>
    <row r="5075" spans="1:9" hidden="1" x14ac:dyDescent="0.3">
      <c r="A5075" t="s">
        <v>7659</v>
      </c>
      <c r="B5075">
        <v>3</v>
      </c>
      <c r="C5075" s="1">
        <v>43141</v>
      </c>
      <c r="D5075" t="s">
        <v>7674</v>
      </c>
      <c r="E5075" t="s">
        <v>7675</v>
      </c>
      <c r="F5075">
        <v>0</v>
      </c>
      <c r="G5075">
        <v>2</v>
      </c>
      <c r="H5075">
        <v>0</v>
      </c>
      <c r="I5075" t="s">
        <v>18</v>
      </c>
    </row>
    <row r="5076" spans="1:9" hidden="1" x14ac:dyDescent="0.3">
      <c r="A5076" t="s">
        <v>7659</v>
      </c>
      <c r="B5076">
        <v>2</v>
      </c>
      <c r="C5076" s="1">
        <v>43070</v>
      </c>
      <c r="D5076" t="s">
        <v>1887</v>
      </c>
      <c r="E5076" t="s">
        <v>1888</v>
      </c>
      <c r="F5076">
        <v>11</v>
      </c>
      <c r="G5076">
        <v>20</v>
      </c>
      <c r="H5076">
        <v>0</v>
      </c>
      <c r="I5076" t="s">
        <v>18</v>
      </c>
    </row>
    <row r="5077" spans="1:9" hidden="1" x14ac:dyDescent="0.3">
      <c r="A5077" t="s">
        <v>7659</v>
      </c>
      <c r="B5077">
        <v>1</v>
      </c>
      <c r="C5077" s="1">
        <v>42896</v>
      </c>
      <c r="D5077" t="s">
        <v>7676</v>
      </c>
      <c r="E5077" t="s">
        <v>7677</v>
      </c>
      <c r="F5077">
        <v>0</v>
      </c>
      <c r="G5077">
        <v>8</v>
      </c>
      <c r="H5077">
        <v>2</v>
      </c>
      <c r="I5077" t="s">
        <v>29</v>
      </c>
    </row>
    <row r="5078" spans="1:9" hidden="1" x14ac:dyDescent="0.3">
      <c r="A5078" t="s">
        <v>3283</v>
      </c>
      <c r="B5078">
        <v>13</v>
      </c>
      <c r="C5078" s="1">
        <v>44692</v>
      </c>
      <c r="D5078" t="s">
        <v>3818</v>
      </c>
      <c r="E5078" t="s">
        <v>3277</v>
      </c>
      <c r="F5078">
        <v>12</v>
      </c>
      <c r="G5078">
        <v>1</v>
      </c>
      <c r="H5078">
        <v>1</v>
      </c>
      <c r="I5078" t="s">
        <v>13</v>
      </c>
    </row>
    <row r="5079" spans="1:9" hidden="1" x14ac:dyDescent="0.3">
      <c r="A5079" t="s">
        <v>3283</v>
      </c>
      <c r="B5079">
        <v>12</v>
      </c>
      <c r="C5079" s="1">
        <v>44625</v>
      </c>
      <c r="D5079" t="s">
        <v>5620</v>
      </c>
      <c r="E5079" t="s">
        <v>5621</v>
      </c>
      <c r="F5079">
        <v>3</v>
      </c>
      <c r="G5079">
        <v>17</v>
      </c>
      <c r="H5079">
        <v>0</v>
      </c>
      <c r="I5079" t="s">
        <v>13</v>
      </c>
    </row>
    <row r="5080" spans="1:9" hidden="1" x14ac:dyDescent="0.3">
      <c r="A5080" t="s">
        <v>3283</v>
      </c>
      <c r="B5080">
        <v>11</v>
      </c>
      <c r="C5080" s="1">
        <v>44259</v>
      </c>
      <c r="D5080" t="s">
        <v>7678</v>
      </c>
      <c r="E5080" t="s">
        <v>7679</v>
      </c>
      <c r="F5080">
        <v>2</v>
      </c>
      <c r="G5080">
        <v>1</v>
      </c>
      <c r="H5080">
        <v>0</v>
      </c>
      <c r="I5080" t="s">
        <v>18</v>
      </c>
    </row>
    <row r="5081" spans="1:9" hidden="1" x14ac:dyDescent="0.3">
      <c r="A5081" t="s">
        <v>3283</v>
      </c>
      <c r="B5081">
        <v>10</v>
      </c>
      <c r="C5081" s="1">
        <v>43791</v>
      </c>
      <c r="D5081" t="s">
        <v>3816</v>
      </c>
      <c r="E5081" t="s">
        <v>3817</v>
      </c>
      <c r="F5081">
        <v>11</v>
      </c>
      <c r="G5081">
        <v>1</v>
      </c>
      <c r="H5081">
        <v>1</v>
      </c>
      <c r="I5081" t="s">
        <v>21</v>
      </c>
    </row>
    <row r="5082" spans="1:9" hidden="1" x14ac:dyDescent="0.3">
      <c r="A5082" t="s">
        <v>3283</v>
      </c>
      <c r="B5082">
        <v>9</v>
      </c>
      <c r="C5082" s="1">
        <v>43631</v>
      </c>
      <c r="D5082" t="s">
        <v>7680</v>
      </c>
      <c r="E5082" t="s">
        <v>7681</v>
      </c>
      <c r="F5082">
        <v>0</v>
      </c>
      <c r="G5082">
        <v>3</v>
      </c>
      <c r="H5082">
        <v>0</v>
      </c>
      <c r="I5082" t="s">
        <v>86</v>
      </c>
    </row>
    <row r="5083" spans="1:9" hidden="1" x14ac:dyDescent="0.3">
      <c r="A5083" t="s">
        <v>3283</v>
      </c>
      <c r="B5083">
        <v>8</v>
      </c>
      <c r="C5083" s="1">
        <v>43567</v>
      </c>
      <c r="D5083" t="s">
        <v>7682</v>
      </c>
      <c r="E5083" t="s">
        <v>7683</v>
      </c>
      <c r="F5083">
        <v>2</v>
      </c>
      <c r="G5083">
        <v>8</v>
      </c>
      <c r="H5083">
        <v>0</v>
      </c>
      <c r="I5083" t="s">
        <v>18</v>
      </c>
    </row>
    <row r="5084" spans="1:9" hidden="1" x14ac:dyDescent="0.3">
      <c r="A5084" t="s">
        <v>3283</v>
      </c>
      <c r="B5084">
        <v>7</v>
      </c>
      <c r="C5084" s="1">
        <v>43421</v>
      </c>
      <c r="D5084" t="s">
        <v>6671</v>
      </c>
      <c r="E5084" t="s">
        <v>6672</v>
      </c>
      <c r="F5084">
        <v>11</v>
      </c>
      <c r="G5084">
        <v>12</v>
      </c>
      <c r="H5084">
        <v>2</v>
      </c>
      <c r="I5084" t="s">
        <v>18</v>
      </c>
    </row>
    <row r="5085" spans="1:9" hidden="1" x14ac:dyDescent="0.3">
      <c r="A5085" t="s">
        <v>3283</v>
      </c>
      <c r="B5085">
        <v>6</v>
      </c>
      <c r="C5085" s="1">
        <v>43175</v>
      </c>
      <c r="D5085" t="s">
        <v>7684</v>
      </c>
      <c r="E5085" t="s">
        <v>7685</v>
      </c>
      <c r="F5085">
        <v>4</v>
      </c>
      <c r="G5085">
        <v>12</v>
      </c>
      <c r="H5085">
        <v>0</v>
      </c>
      <c r="I5085" t="s">
        <v>86</v>
      </c>
    </row>
    <row r="5086" spans="1:9" hidden="1" x14ac:dyDescent="0.3">
      <c r="A5086" t="s">
        <v>3283</v>
      </c>
      <c r="B5086">
        <v>5</v>
      </c>
      <c r="C5086" s="1">
        <v>43014</v>
      </c>
      <c r="D5086" t="s">
        <v>7686</v>
      </c>
      <c r="E5086" t="s">
        <v>7687</v>
      </c>
      <c r="F5086">
        <v>1</v>
      </c>
      <c r="G5086">
        <v>0</v>
      </c>
      <c r="H5086">
        <v>0</v>
      </c>
      <c r="I5086" t="s">
        <v>10</v>
      </c>
    </row>
    <row r="5087" spans="1:9" hidden="1" x14ac:dyDescent="0.3">
      <c r="A5087" t="s">
        <v>3283</v>
      </c>
      <c r="B5087">
        <v>4</v>
      </c>
      <c r="C5087" s="1">
        <v>42874</v>
      </c>
      <c r="D5087" t="s">
        <v>7688</v>
      </c>
      <c r="E5087" t="s">
        <v>7689</v>
      </c>
      <c r="F5087">
        <v>1</v>
      </c>
      <c r="G5087">
        <v>2</v>
      </c>
      <c r="H5087">
        <v>0</v>
      </c>
      <c r="I5087" t="s">
        <v>18</v>
      </c>
    </row>
    <row r="5088" spans="1:9" hidden="1" x14ac:dyDescent="0.3">
      <c r="A5088" t="s">
        <v>3283</v>
      </c>
      <c r="B5088">
        <v>3</v>
      </c>
      <c r="C5088" s="1">
        <v>42797</v>
      </c>
      <c r="D5088" t="s">
        <v>6677</v>
      </c>
      <c r="E5088" t="s">
        <v>6678</v>
      </c>
      <c r="F5088">
        <v>0</v>
      </c>
      <c r="G5088">
        <v>1</v>
      </c>
      <c r="H5088">
        <v>0</v>
      </c>
      <c r="I5088" t="s">
        <v>13</v>
      </c>
    </row>
    <row r="5089" spans="1:9" hidden="1" x14ac:dyDescent="0.3">
      <c r="A5089" t="s">
        <v>3283</v>
      </c>
      <c r="B5089">
        <v>2</v>
      </c>
      <c r="C5089" s="1">
        <v>42699</v>
      </c>
      <c r="D5089" t="s">
        <v>7690</v>
      </c>
      <c r="E5089" t="s">
        <v>7691</v>
      </c>
      <c r="F5089">
        <v>0</v>
      </c>
      <c r="G5089">
        <v>1</v>
      </c>
      <c r="H5089">
        <v>0</v>
      </c>
      <c r="I5089" t="s">
        <v>86</v>
      </c>
    </row>
    <row r="5090" spans="1:9" hidden="1" x14ac:dyDescent="0.3">
      <c r="A5090" t="s">
        <v>1291</v>
      </c>
      <c r="B5090">
        <v>25</v>
      </c>
      <c r="C5090" s="1">
        <v>44905</v>
      </c>
      <c r="D5090" t="s">
        <v>7692</v>
      </c>
      <c r="E5090" t="s">
        <v>7693</v>
      </c>
      <c r="F5090">
        <v>10</v>
      </c>
      <c r="G5090">
        <v>10</v>
      </c>
      <c r="H5090">
        <v>0</v>
      </c>
      <c r="I5090" t="s">
        <v>456</v>
      </c>
    </row>
    <row r="5091" spans="1:9" hidden="1" x14ac:dyDescent="0.3">
      <c r="A5091" t="s">
        <v>1291</v>
      </c>
      <c r="B5091">
        <v>24</v>
      </c>
      <c r="C5091" s="1">
        <v>44541</v>
      </c>
      <c r="D5091" t="s">
        <v>7543</v>
      </c>
      <c r="E5091" t="s">
        <v>1285</v>
      </c>
      <c r="F5091">
        <v>19</v>
      </c>
      <c r="G5091">
        <v>0</v>
      </c>
      <c r="H5091">
        <v>0</v>
      </c>
      <c r="I5091" t="s">
        <v>26</v>
      </c>
    </row>
    <row r="5092" spans="1:9" hidden="1" x14ac:dyDescent="0.3">
      <c r="A5092" t="s">
        <v>1291</v>
      </c>
      <c r="B5092">
        <v>23</v>
      </c>
      <c r="C5092" s="1">
        <v>44268</v>
      </c>
      <c r="D5092" t="s">
        <v>5982</v>
      </c>
      <c r="E5092" t="s">
        <v>5983</v>
      </c>
      <c r="F5092">
        <v>23</v>
      </c>
      <c r="G5092">
        <v>0</v>
      </c>
      <c r="H5092">
        <v>0</v>
      </c>
      <c r="I5092" t="s">
        <v>21</v>
      </c>
    </row>
    <row r="5093" spans="1:9" hidden="1" x14ac:dyDescent="0.3">
      <c r="A5093" t="s">
        <v>1291</v>
      </c>
      <c r="B5093">
        <v>22</v>
      </c>
      <c r="C5093" s="1">
        <v>44177</v>
      </c>
      <c r="D5093" t="s">
        <v>5679</v>
      </c>
      <c r="E5093" t="s">
        <v>5680</v>
      </c>
      <c r="F5093">
        <v>28</v>
      </c>
      <c r="G5093">
        <v>3</v>
      </c>
      <c r="H5093">
        <v>1</v>
      </c>
      <c r="I5093" t="s">
        <v>108</v>
      </c>
    </row>
    <row r="5094" spans="1:9" hidden="1" x14ac:dyDescent="0.3">
      <c r="A5094" t="s">
        <v>1291</v>
      </c>
      <c r="B5094">
        <v>21</v>
      </c>
      <c r="C5094" s="1">
        <v>43806</v>
      </c>
      <c r="D5094" t="s">
        <v>3635</v>
      </c>
      <c r="E5094" t="s">
        <v>3636</v>
      </c>
      <c r="F5094">
        <v>18</v>
      </c>
      <c r="G5094">
        <v>1</v>
      </c>
      <c r="H5094">
        <v>2</v>
      </c>
      <c r="I5094" t="s">
        <v>55</v>
      </c>
    </row>
    <row r="5095" spans="1:9" hidden="1" x14ac:dyDescent="0.3">
      <c r="A5095" t="s">
        <v>1291</v>
      </c>
      <c r="B5095">
        <v>20</v>
      </c>
      <c r="C5095" s="1">
        <v>43497</v>
      </c>
      <c r="D5095" t="s">
        <v>1286</v>
      </c>
      <c r="E5095" t="s">
        <v>1287</v>
      </c>
      <c r="F5095">
        <v>12</v>
      </c>
      <c r="G5095">
        <v>1</v>
      </c>
      <c r="H5095">
        <v>2</v>
      </c>
      <c r="I5095" t="s">
        <v>139</v>
      </c>
    </row>
    <row r="5096" spans="1:9" hidden="1" x14ac:dyDescent="0.3">
      <c r="A5096" t="s">
        <v>1291</v>
      </c>
      <c r="B5096">
        <v>19</v>
      </c>
      <c r="C5096" s="1">
        <v>43451</v>
      </c>
      <c r="D5096" t="s">
        <v>7694</v>
      </c>
      <c r="E5096" t="s">
        <v>7695</v>
      </c>
      <c r="F5096">
        <v>32</v>
      </c>
      <c r="G5096">
        <v>22</v>
      </c>
      <c r="H5096">
        <v>0</v>
      </c>
      <c r="I5096" t="s">
        <v>18</v>
      </c>
    </row>
    <row r="5097" spans="1:9" hidden="1" x14ac:dyDescent="0.3">
      <c r="A5097" t="s">
        <v>1291</v>
      </c>
      <c r="B5097">
        <v>18</v>
      </c>
      <c r="C5097" s="1">
        <v>43189</v>
      </c>
      <c r="D5097" t="s">
        <v>7696</v>
      </c>
      <c r="E5097" t="s">
        <v>7697</v>
      </c>
      <c r="F5097">
        <v>9</v>
      </c>
      <c r="G5097">
        <v>10</v>
      </c>
      <c r="H5097">
        <v>1</v>
      </c>
      <c r="I5097" t="s">
        <v>13</v>
      </c>
    </row>
    <row r="5098" spans="1:9" hidden="1" x14ac:dyDescent="0.3">
      <c r="A5098" t="s">
        <v>1291</v>
      </c>
      <c r="B5098">
        <v>17</v>
      </c>
      <c r="C5098" s="1">
        <v>43133</v>
      </c>
      <c r="D5098" t="s">
        <v>7698</v>
      </c>
      <c r="E5098" t="s">
        <v>7699</v>
      </c>
      <c r="F5098">
        <v>13</v>
      </c>
      <c r="G5098">
        <v>0</v>
      </c>
      <c r="H5098">
        <v>0</v>
      </c>
      <c r="I5098" t="s">
        <v>58</v>
      </c>
    </row>
    <row r="5099" spans="1:9" hidden="1" x14ac:dyDescent="0.3">
      <c r="A5099" t="s">
        <v>1291</v>
      </c>
      <c r="B5099">
        <v>16</v>
      </c>
      <c r="C5099" s="1">
        <v>42755</v>
      </c>
      <c r="D5099" t="s">
        <v>6944</v>
      </c>
      <c r="E5099" t="s">
        <v>6945</v>
      </c>
      <c r="F5099">
        <v>11</v>
      </c>
      <c r="G5099">
        <v>2</v>
      </c>
      <c r="H5099">
        <v>0</v>
      </c>
      <c r="I5099" t="s">
        <v>13</v>
      </c>
    </row>
    <row r="5100" spans="1:9" hidden="1" x14ac:dyDescent="0.3">
      <c r="A5100" t="s">
        <v>1291</v>
      </c>
      <c r="B5100">
        <v>15</v>
      </c>
      <c r="C5100" s="1">
        <v>42714</v>
      </c>
      <c r="D5100" t="s">
        <v>5241</v>
      </c>
      <c r="E5100" t="s">
        <v>5242</v>
      </c>
      <c r="F5100">
        <v>13</v>
      </c>
      <c r="G5100">
        <v>6</v>
      </c>
      <c r="H5100">
        <v>1</v>
      </c>
      <c r="I5100" t="s">
        <v>13</v>
      </c>
    </row>
    <row r="5101" spans="1:9" hidden="1" x14ac:dyDescent="0.3">
      <c r="A5101" t="s">
        <v>1291</v>
      </c>
      <c r="B5101">
        <v>14</v>
      </c>
      <c r="C5101" s="1">
        <v>42419</v>
      </c>
      <c r="D5101" t="s">
        <v>7700</v>
      </c>
      <c r="E5101" t="s">
        <v>7701</v>
      </c>
      <c r="F5101">
        <v>13</v>
      </c>
      <c r="G5101">
        <v>2</v>
      </c>
      <c r="H5101">
        <v>0</v>
      </c>
      <c r="I5101" t="s">
        <v>10</v>
      </c>
    </row>
    <row r="5102" spans="1:9" hidden="1" x14ac:dyDescent="0.3">
      <c r="A5102" t="s">
        <v>1291</v>
      </c>
      <c r="B5102">
        <v>13</v>
      </c>
      <c r="C5102" s="1">
        <v>42245</v>
      </c>
      <c r="D5102" t="s">
        <v>7702</v>
      </c>
      <c r="E5102" t="s">
        <v>7703</v>
      </c>
      <c r="F5102">
        <v>5</v>
      </c>
      <c r="G5102">
        <v>5</v>
      </c>
      <c r="H5102">
        <v>2</v>
      </c>
      <c r="I5102" t="s">
        <v>18</v>
      </c>
    </row>
    <row r="5103" spans="1:9" hidden="1" x14ac:dyDescent="0.3">
      <c r="A5103" t="s">
        <v>1291</v>
      </c>
      <c r="B5103">
        <v>12</v>
      </c>
      <c r="C5103" s="1">
        <v>42118</v>
      </c>
      <c r="D5103" t="s">
        <v>7704</v>
      </c>
      <c r="E5103" t="s">
        <v>7705</v>
      </c>
      <c r="F5103">
        <v>5</v>
      </c>
      <c r="G5103">
        <v>8</v>
      </c>
      <c r="H5103">
        <v>0</v>
      </c>
      <c r="I5103" t="s">
        <v>18</v>
      </c>
    </row>
    <row r="5104" spans="1:9" hidden="1" x14ac:dyDescent="0.3">
      <c r="A5104" t="s">
        <v>1291</v>
      </c>
      <c r="B5104">
        <v>11</v>
      </c>
      <c r="C5104" s="1">
        <v>41964</v>
      </c>
      <c r="D5104" t="s">
        <v>7706</v>
      </c>
      <c r="E5104" t="s">
        <v>7707</v>
      </c>
      <c r="F5104">
        <v>6</v>
      </c>
      <c r="G5104">
        <v>6</v>
      </c>
      <c r="H5104">
        <v>0</v>
      </c>
      <c r="I5104" t="s">
        <v>18</v>
      </c>
    </row>
    <row r="5105" spans="1:9" hidden="1" x14ac:dyDescent="0.3">
      <c r="A5105" t="s">
        <v>1291</v>
      </c>
      <c r="B5105">
        <v>10</v>
      </c>
      <c r="C5105" s="1">
        <v>41802</v>
      </c>
      <c r="D5105" t="s">
        <v>5691</v>
      </c>
      <c r="E5105" t="s">
        <v>5692</v>
      </c>
      <c r="F5105">
        <v>6</v>
      </c>
      <c r="G5105">
        <v>10</v>
      </c>
      <c r="H5105">
        <v>2</v>
      </c>
      <c r="I5105" t="s">
        <v>18</v>
      </c>
    </row>
    <row r="5106" spans="1:9" hidden="1" x14ac:dyDescent="0.3">
      <c r="A5106" t="s">
        <v>1291</v>
      </c>
      <c r="B5106">
        <v>9</v>
      </c>
      <c r="C5106" s="1">
        <v>41775</v>
      </c>
      <c r="D5106" t="s">
        <v>5451</v>
      </c>
      <c r="E5106" t="s">
        <v>5452</v>
      </c>
      <c r="F5106">
        <v>5</v>
      </c>
      <c r="G5106">
        <v>4</v>
      </c>
      <c r="H5106">
        <v>1</v>
      </c>
      <c r="I5106" t="s">
        <v>13</v>
      </c>
    </row>
    <row r="5107" spans="1:9" hidden="1" x14ac:dyDescent="0.3">
      <c r="A5107" t="s">
        <v>1291</v>
      </c>
      <c r="B5107">
        <v>8</v>
      </c>
      <c r="C5107" s="1">
        <v>41753</v>
      </c>
      <c r="D5107" t="s">
        <v>7708</v>
      </c>
      <c r="E5107" t="s">
        <v>7709</v>
      </c>
      <c r="F5107">
        <v>0</v>
      </c>
      <c r="G5107">
        <v>1</v>
      </c>
      <c r="H5107">
        <v>0</v>
      </c>
      <c r="I5107" t="s">
        <v>18</v>
      </c>
    </row>
    <row r="5108" spans="1:9" hidden="1" x14ac:dyDescent="0.3">
      <c r="A5108" t="s">
        <v>1291</v>
      </c>
      <c r="B5108">
        <v>7</v>
      </c>
      <c r="C5108" s="1">
        <v>41293</v>
      </c>
      <c r="D5108" t="s">
        <v>7710</v>
      </c>
      <c r="E5108" t="s">
        <v>7711</v>
      </c>
      <c r="F5108">
        <v>3</v>
      </c>
      <c r="G5108">
        <v>9</v>
      </c>
      <c r="H5108">
        <v>2</v>
      </c>
      <c r="I5108" t="s">
        <v>586</v>
      </c>
    </row>
    <row r="5109" spans="1:9" hidden="1" x14ac:dyDescent="0.3">
      <c r="A5109" t="s">
        <v>1291</v>
      </c>
      <c r="B5109">
        <v>6</v>
      </c>
      <c r="C5109" s="1">
        <v>41244</v>
      </c>
      <c r="D5109" t="s">
        <v>6360</v>
      </c>
      <c r="E5109" t="s">
        <v>6361</v>
      </c>
      <c r="F5109">
        <v>11</v>
      </c>
      <c r="G5109">
        <v>43</v>
      </c>
      <c r="H5109">
        <v>2</v>
      </c>
      <c r="I5109" t="s">
        <v>86</v>
      </c>
    </row>
    <row r="5110" spans="1:9" hidden="1" x14ac:dyDescent="0.3">
      <c r="A5110" t="s">
        <v>1291</v>
      </c>
      <c r="B5110">
        <v>5</v>
      </c>
      <c r="C5110" s="1">
        <v>41202</v>
      </c>
      <c r="D5110" t="s">
        <v>7712</v>
      </c>
      <c r="E5110" t="s">
        <v>7713</v>
      </c>
      <c r="F5110">
        <v>0</v>
      </c>
      <c r="G5110">
        <v>6</v>
      </c>
      <c r="H5110">
        <v>1</v>
      </c>
      <c r="I5110" t="s">
        <v>86</v>
      </c>
    </row>
    <row r="5111" spans="1:9" hidden="1" x14ac:dyDescent="0.3">
      <c r="A5111" t="s">
        <v>1291</v>
      </c>
      <c r="B5111">
        <v>4</v>
      </c>
      <c r="C5111" s="1">
        <v>41195</v>
      </c>
      <c r="D5111" t="s">
        <v>7714</v>
      </c>
      <c r="E5111" t="s">
        <v>7715</v>
      </c>
      <c r="F5111">
        <v>2</v>
      </c>
      <c r="G5111">
        <v>2</v>
      </c>
      <c r="H5111">
        <v>0</v>
      </c>
      <c r="I5111" t="s">
        <v>13</v>
      </c>
    </row>
    <row r="5112" spans="1:9" hidden="1" x14ac:dyDescent="0.3">
      <c r="A5112" t="s">
        <v>1291</v>
      </c>
      <c r="B5112">
        <v>3</v>
      </c>
      <c r="C5112" s="1">
        <v>41034</v>
      </c>
      <c r="D5112" t="s">
        <v>7716</v>
      </c>
      <c r="E5112" t="s">
        <v>7717</v>
      </c>
      <c r="F5112">
        <v>0</v>
      </c>
      <c r="G5112">
        <v>2</v>
      </c>
      <c r="H5112">
        <v>0</v>
      </c>
      <c r="I5112" t="s">
        <v>86</v>
      </c>
    </row>
    <row r="5113" spans="1:9" hidden="1" x14ac:dyDescent="0.3">
      <c r="A5113" t="s">
        <v>1291</v>
      </c>
      <c r="B5113">
        <v>2</v>
      </c>
      <c r="C5113" s="1">
        <v>40711</v>
      </c>
      <c r="D5113" t="s">
        <v>7718</v>
      </c>
      <c r="E5113" t="s">
        <v>7719</v>
      </c>
      <c r="F5113">
        <v>0</v>
      </c>
      <c r="G5113">
        <v>3</v>
      </c>
      <c r="H5113">
        <v>0</v>
      </c>
      <c r="I5113" t="s">
        <v>18</v>
      </c>
    </row>
    <row r="5114" spans="1:9" hidden="1" x14ac:dyDescent="0.3">
      <c r="A5114" t="s">
        <v>3934</v>
      </c>
      <c r="B5114">
        <v>31</v>
      </c>
      <c r="C5114" s="1">
        <v>44646</v>
      </c>
      <c r="D5114" t="s">
        <v>4844</v>
      </c>
      <c r="E5114" t="s">
        <v>4845</v>
      </c>
      <c r="F5114">
        <v>10</v>
      </c>
      <c r="G5114">
        <v>4</v>
      </c>
      <c r="H5114">
        <v>1</v>
      </c>
      <c r="I5114" t="s">
        <v>108</v>
      </c>
    </row>
    <row r="5115" spans="1:9" hidden="1" x14ac:dyDescent="0.3">
      <c r="A5115" t="s">
        <v>3934</v>
      </c>
      <c r="B5115">
        <v>30</v>
      </c>
      <c r="C5115" s="1">
        <v>44513</v>
      </c>
      <c r="D5115" t="s">
        <v>761</v>
      </c>
      <c r="E5115" t="s">
        <v>762</v>
      </c>
      <c r="F5115">
        <v>17</v>
      </c>
      <c r="G5115">
        <v>4</v>
      </c>
      <c r="H5115">
        <v>0</v>
      </c>
      <c r="I5115" t="s">
        <v>18</v>
      </c>
    </row>
    <row r="5116" spans="1:9" hidden="1" x14ac:dyDescent="0.3">
      <c r="A5116" t="s">
        <v>3934</v>
      </c>
      <c r="B5116">
        <v>29</v>
      </c>
      <c r="C5116" s="1">
        <v>44421</v>
      </c>
      <c r="D5116" t="s">
        <v>7720</v>
      </c>
      <c r="E5116" t="s">
        <v>7721</v>
      </c>
      <c r="F5116">
        <v>14</v>
      </c>
      <c r="G5116">
        <v>2</v>
      </c>
      <c r="H5116">
        <v>0</v>
      </c>
      <c r="I5116" t="s">
        <v>86</v>
      </c>
    </row>
    <row r="5117" spans="1:9" hidden="1" x14ac:dyDescent="0.3">
      <c r="A5117" t="s">
        <v>3934</v>
      </c>
      <c r="B5117">
        <v>28</v>
      </c>
      <c r="C5117" s="1">
        <v>43393</v>
      </c>
      <c r="D5117" t="s">
        <v>7722</v>
      </c>
      <c r="E5117" t="s">
        <v>7723</v>
      </c>
      <c r="F5117">
        <v>18</v>
      </c>
      <c r="G5117">
        <v>1</v>
      </c>
      <c r="H5117">
        <v>0</v>
      </c>
      <c r="I5117" t="s">
        <v>13</v>
      </c>
    </row>
    <row r="5118" spans="1:9" hidden="1" x14ac:dyDescent="0.3">
      <c r="A5118" t="s">
        <v>3934</v>
      </c>
      <c r="B5118">
        <v>27</v>
      </c>
      <c r="C5118" s="1">
        <v>43148</v>
      </c>
      <c r="D5118" t="s">
        <v>7724</v>
      </c>
      <c r="E5118" t="s">
        <v>7725</v>
      </c>
      <c r="F5118">
        <v>19</v>
      </c>
      <c r="G5118">
        <v>3</v>
      </c>
      <c r="H5118">
        <v>1</v>
      </c>
      <c r="I5118" t="s">
        <v>18</v>
      </c>
    </row>
    <row r="5119" spans="1:9" hidden="1" x14ac:dyDescent="0.3">
      <c r="A5119" t="s">
        <v>3934</v>
      </c>
      <c r="B5119">
        <v>26</v>
      </c>
      <c r="C5119" s="1">
        <v>43008</v>
      </c>
      <c r="D5119" t="s">
        <v>1195</v>
      </c>
      <c r="E5119" t="s">
        <v>1196</v>
      </c>
      <c r="F5119">
        <v>22</v>
      </c>
      <c r="G5119">
        <v>0</v>
      </c>
      <c r="H5119">
        <v>0</v>
      </c>
      <c r="I5119" t="s">
        <v>26</v>
      </c>
    </row>
    <row r="5120" spans="1:9" hidden="1" x14ac:dyDescent="0.3">
      <c r="A5120" t="s">
        <v>3934</v>
      </c>
      <c r="B5120">
        <v>25</v>
      </c>
      <c r="C5120" s="1">
        <v>42896</v>
      </c>
      <c r="D5120" t="s">
        <v>7726</v>
      </c>
      <c r="E5120" t="s">
        <v>7727</v>
      </c>
      <c r="F5120">
        <v>10</v>
      </c>
      <c r="G5120">
        <v>0</v>
      </c>
      <c r="H5120">
        <v>0</v>
      </c>
      <c r="I5120" t="s">
        <v>86</v>
      </c>
    </row>
    <row r="5121" spans="1:9" hidden="1" x14ac:dyDescent="0.3">
      <c r="A5121" t="s">
        <v>3934</v>
      </c>
      <c r="B5121">
        <v>24</v>
      </c>
      <c r="C5121" s="1">
        <v>42146</v>
      </c>
      <c r="D5121" t="s">
        <v>3931</v>
      </c>
      <c r="E5121" t="s">
        <v>3932</v>
      </c>
      <c r="F5121">
        <v>28</v>
      </c>
      <c r="G5121">
        <v>1</v>
      </c>
      <c r="H5121">
        <v>0</v>
      </c>
      <c r="I5121" t="s">
        <v>21</v>
      </c>
    </row>
    <row r="5122" spans="1:9" hidden="1" x14ac:dyDescent="0.3">
      <c r="A5122" t="s">
        <v>3934</v>
      </c>
      <c r="B5122">
        <v>23</v>
      </c>
      <c r="C5122" s="1">
        <v>42040</v>
      </c>
      <c r="D5122" t="s">
        <v>7728</v>
      </c>
      <c r="E5122" t="s">
        <v>7729</v>
      </c>
      <c r="F5122">
        <v>25</v>
      </c>
      <c r="G5122">
        <v>18</v>
      </c>
      <c r="H5122">
        <v>3</v>
      </c>
      <c r="I5122" t="s">
        <v>18</v>
      </c>
    </row>
    <row r="5123" spans="1:9" hidden="1" x14ac:dyDescent="0.3">
      <c r="A5123" t="s">
        <v>3934</v>
      </c>
      <c r="B5123">
        <v>22</v>
      </c>
      <c r="C5123" s="1">
        <v>41846</v>
      </c>
      <c r="D5123" t="s">
        <v>578</v>
      </c>
      <c r="E5123" t="s">
        <v>579</v>
      </c>
      <c r="F5123">
        <v>18</v>
      </c>
      <c r="G5123">
        <v>0</v>
      </c>
      <c r="H5123">
        <v>0</v>
      </c>
      <c r="I5123" t="s">
        <v>127</v>
      </c>
    </row>
    <row r="5124" spans="1:9" hidden="1" x14ac:dyDescent="0.3">
      <c r="A5124" t="s">
        <v>3934</v>
      </c>
      <c r="B5124">
        <v>21</v>
      </c>
      <c r="C5124" s="1">
        <v>41657</v>
      </c>
      <c r="D5124" t="s">
        <v>5707</v>
      </c>
      <c r="E5124" t="s">
        <v>3912</v>
      </c>
      <c r="F5124">
        <v>29</v>
      </c>
      <c r="G5124">
        <v>1</v>
      </c>
      <c r="H5124">
        <v>0</v>
      </c>
      <c r="I5124" t="s">
        <v>10</v>
      </c>
    </row>
    <row r="5125" spans="1:9" hidden="1" x14ac:dyDescent="0.3">
      <c r="A5125" t="s">
        <v>3934</v>
      </c>
      <c r="B5125">
        <v>20</v>
      </c>
      <c r="C5125" s="1">
        <v>41580</v>
      </c>
      <c r="D5125" t="s">
        <v>7730</v>
      </c>
      <c r="E5125" t="s">
        <v>7731</v>
      </c>
      <c r="F5125">
        <v>18</v>
      </c>
      <c r="G5125">
        <v>0</v>
      </c>
      <c r="H5125">
        <v>0</v>
      </c>
      <c r="I5125" t="s">
        <v>13</v>
      </c>
    </row>
    <row r="5126" spans="1:9" hidden="1" x14ac:dyDescent="0.3">
      <c r="A5126" t="s">
        <v>3934</v>
      </c>
      <c r="B5126">
        <v>19</v>
      </c>
      <c r="C5126" s="1">
        <v>41398</v>
      </c>
      <c r="D5126" t="s">
        <v>3837</v>
      </c>
      <c r="E5126" t="s">
        <v>3838</v>
      </c>
      <c r="F5126">
        <v>39</v>
      </c>
      <c r="G5126">
        <v>9</v>
      </c>
      <c r="H5126">
        <v>1</v>
      </c>
      <c r="I5126" t="s">
        <v>13</v>
      </c>
    </row>
    <row r="5127" spans="1:9" hidden="1" x14ac:dyDescent="0.3">
      <c r="A5127" t="s">
        <v>3934</v>
      </c>
      <c r="B5127">
        <v>18</v>
      </c>
      <c r="C5127" s="1">
        <v>40907</v>
      </c>
      <c r="D5127" t="s">
        <v>7732</v>
      </c>
      <c r="E5127" t="s">
        <v>7733</v>
      </c>
      <c r="F5127">
        <v>24</v>
      </c>
      <c r="G5127">
        <v>7</v>
      </c>
      <c r="H5127">
        <v>3</v>
      </c>
      <c r="I5127" t="s">
        <v>13</v>
      </c>
    </row>
    <row r="5128" spans="1:9" hidden="1" x14ac:dyDescent="0.3">
      <c r="A5128" t="s">
        <v>3934</v>
      </c>
      <c r="B5128">
        <v>17</v>
      </c>
      <c r="C5128" s="1">
        <v>40856</v>
      </c>
      <c r="D5128" t="s">
        <v>623</v>
      </c>
      <c r="E5128" t="s">
        <v>624</v>
      </c>
      <c r="F5128">
        <v>21</v>
      </c>
      <c r="G5128">
        <v>36</v>
      </c>
      <c r="H5128">
        <v>2</v>
      </c>
      <c r="I5128" t="s">
        <v>29</v>
      </c>
    </row>
    <row r="5129" spans="1:9" hidden="1" x14ac:dyDescent="0.3">
      <c r="A5129" t="s">
        <v>3934</v>
      </c>
      <c r="B5129">
        <v>16</v>
      </c>
      <c r="C5129" s="1">
        <v>40670</v>
      </c>
      <c r="D5129" t="s">
        <v>7734</v>
      </c>
      <c r="E5129" t="s">
        <v>7735</v>
      </c>
      <c r="F5129">
        <v>20</v>
      </c>
      <c r="G5129">
        <v>1</v>
      </c>
      <c r="H5129">
        <v>0</v>
      </c>
      <c r="I5129" t="s">
        <v>13</v>
      </c>
    </row>
    <row r="5130" spans="1:9" hidden="1" x14ac:dyDescent="0.3">
      <c r="A5130" t="s">
        <v>3934</v>
      </c>
      <c r="B5130">
        <v>15</v>
      </c>
      <c r="C5130" s="1">
        <v>40670</v>
      </c>
      <c r="D5130" t="s">
        <v>3951</v>
      </c>
      <c r="E5130" t="s">
        <v>3952</v>
      </c>
      <c r="F5130">
        <v>14</v>
      </c>
      <c r="G5130">
        <v>1</v>
      </c>
      <c r="H5130">
        <v>0</v>
      </c>
      <c r="I5130" t="s">
        <v>18</v>
      </c>
    </row>
    <row r="5131" spans="1:9" hidden="1" x14ac:dyDescent="0.3">
      <c r="A5131" t="s">
        <v>3934</v>
      </c>
      <c r="B5131">
        <v>14</v>
      </c>
      <c r="C5131" s="1">
        <v>40670</v>
      </c>
      <c r="D5131" t="s">
        <v>7736</v>
      </c>
      <c r="E5131" t="s">
        <v>7737</v>
      </c>
      <c r="F5131">
        <v>45</v>
      </c>
      <c r="G5131">
        <v>3</v>
      </c>
      <c r="H5131">
        <v>0</v>
      </c>
      <c r="I5131" t="s">
        <v>18</v>
      </c>
    </row>
    <row r="5132" spans="1:9" hidden="1" x14ac:dyDescent="0.3">
      <c r="A5132" t="s">
        <v>3934</v>
      </c>
      <c r="B5132">
        <v>13</v>
      </c>
      <c r="C5132" s="1">
        <v>40606</v>
      </c>
      <c r="D5132" t="s">
        <v>2931</v>
      </c>
      <c r="E5132" t="s">
        <v>2932</v>
      </c>
      <c r="F5132">
        <v>38</v>
      </c>
      <c r="G5132">
        <v>19</v>
      </c>
      <c r="H5132">
        <v>2</v>
      </c>
      <c r="I5132" t="s">
        <v>29</v>
      </c>
    </row>
    <row r="5133" spans="1:9" hidden="1" x14ac:dyDescent="0.3">
      <c r="A5133" t="s">
        <v>3934</v>
      </c>
      <c r="B5133">
        <v>12</v>
      </c>
      <c r="C5133" s="1">
        <v>40488</v>
      </c>
      <c r="D5133" t="s">
        <v>3945</v>
      </c>
      <c r="E5133" t="s">
        <v>3946</v>
      </c>
      <c r="F5133">
        <v>6</v>
      </c>
      <c r="G5133">
        <v>9</v>
      </c>
      <c r="H5133">
        <v>1</v>
      </c>
      <c r="I5133" t="s">
        <v>18</v>
      </c>
    </row>
    <row r="5134" spans="1:9" hidden="1" x14ac:dyDescent="0.3">
      <c r="A5134" t="s">
        <v>3934</v>
      </c>
      <c r="B5134">
        <v>11</v>
      </c>
      <c r="C5134" s="1">
        <v>40355</v>
      </c>
      <c r="D5134" t="s">
        <v>611</v>
      </c>
      <c r="E5134" t="s">
        <v>612</v>
      </c>
      <c r="F5134">
        <v>12</v>
      </c>
      <c r="G5134">
        <v>10</v>
      </c>
      <c r="H5134">
        <v>0</v>
      </c>
      <c r="I5134" t="s">
        <v>86</v>
      </c>
    </row>
    <row r="5135" spans="1:9" hidden="1" x14ac:dyDescent="0.3">
      <c r="A5135" t="s">
        <v>3934</v>
      </c>
      <c r="B5135">
        <v>10</v>
      </c>
      <c r="C5135" s="1">
        <v>40313</v>
      </c>
      <c r="D5135" t="s">
        <v>7738</v>
      </c>
      <c r="E5135" t="s">
        <v>7739</v>
      </c>
      <c r="F5135">
        <v>20</v>
      </c>
      <c r="G5135">
        <v>22</v>
      </c>
      <c r="H5135">
        <v>0</v>
      </c>
      <c r="I5135" t="s">
        <v>18</v>
      </c>
    </row>
    <row r="5136" spans="1:9" hidden="1" x14ac:dyDescent="0.3">
      <c r="A5136" t="s">
        <v>3934</v>
      </c>
      <c r="B5136">
        <v>9</v>
      </c>
      <c r="C5136" s="1">
        <v>40313</v>
      </c>
      <c r="D5136" t="s">
        <v>1258</v>
      </c>
      <c r="E5136" t="s">
        <v>1259</v>
      </c>
      <c r="F5136">
        <v>4</v>
      </c>
      <c r="G5136">
        <v>27</v>
      </c>
      <c r="H5136">
        <v>5</v>
      </c>
      <c r="I5136" t="s">
        <v>18</v>
      </c>
    </row>
    <row r="5137" spans="1:9" hidden="1" x14ac:dyDescent="0.3">
      <c r="A5137" t="s">
        <v>3934</v>
      </c>
      <c r="B5137">
        <v>8</v>
      </c>
      <c r="C5137" s="1">
        <v>39872</v>
      </c>
      <c r="D5137" t="s">
        <v>623</v>
      </c>
      <c r="E5137" t="s">
        <v>624</v>
      </c>
      <c r="F5137">
        <v>16</v>
      </c>
      <c r="G5137">
        <v>22</v>
      </c>
      <c r="H5137">
        <v>2</v>
      </c>
      <c r="I5137" t="s">
        <v>29</v>
      </c>
    </row>
    <row r="5138" spans="1:9" hidden="1" x14ac:dyDescent="0.3">
      <c r="A5138" t="s">
        <v>3934</v>
      </c>
      <c r="B5138">
        <v>7</v>
      </c>
      <c r="C5138" s="1">
        <v>39830</v>
      </c>
      <c r="D5138" t="s">
        <v>3973</v>
      </c>
      <c r="E5138" t="s">
        <v>3974</v>
      </c>
      <c r="F5138">
        <v>13</v>
      </c>
      <c r="G5138">
        <v>5</v>
      </c>
      <c r="H5138">
        <v>1</v>
      </c>
      <c r="I5138" t="s">
        <v>86</v>
      </c>
    </row>
    <row r="5139" spans="1:9" hidden="1" x14ac:dyDescent="0.3">
      <c r="A5139" t="s">
        <v>3934</v>
      </c>
      <c r="B5139">
        <v>6</v>
      </c>
      <c r="C5139" s="1">
        <v>39747</v>
      </c>
      <c r="D5139" t="s">
        <v>7740</v>
      </c>
      <c r="E5139" t="s">
        <v>7741</v>
      </c>
      <c r="F5139">
        <v>20</v>
      </c>
      <c r="G5139">
        <v>21</v>
      </c>
      <c r="H5139">
        <v>2</v>
      </c>
      <c r="I5139" t="s">
        <v>18</v>
      </c>
    </row>
    <row r="5140" spans="1:9" hidden="1" x14ac:dyDescent="0.3">
      <c r="A5140" t="s">
        <v>3934</v>
      </c>
      <c r="B5140">
        <v>5</v>
      </c>
      <c r="C5140" s="1">
        <v>39704</v>
      </c>
      <c r="D5140" t="s">
        <v>7742</v>
      </c>
      <c r="E5140" t="s">
        <v>7743</v>
      </c>
      <c r="F5140">
        <v>3</v>
      </c>
      <c r="G5140">
        <v>0</v>
      </c>
      <c r="H5140">
        <v>0</v>
      </c>
      <c r="I5140" t="s">
        <v>86</v>
      </c>
    </row>
    <row r="5141" spans="1:9" hidden="1" x14ac:dyDescent="0.3">
      <c r="A5141" t="s">
        <v>3934</v>
      </c>
      <c r="B5141">
        <v>4</v>
      </c>
      <c r="C5141" s="1">
        <v>39550</v>
      </c>
      <c r="D5141" t="s">
        <v>7744</v>
      </c>
      <c r="E5141" t="s">
        <v>7745</v>
      </c>
      <c r="F5141">
        <v>2</v>
      </c>
      <c r="G5141">
        <v>2</v>
      </c>
      <c r="H5141">
        <v>1</v>
      </c>
      <c r="I5141" t="s">
        <v>18</v>
      </c>
    </row>
    <row r="5142" spans="1:9" hidden="1" x14ac:dyDescent="0.3">
      <c r="A5142" t="s">
        <v>3934</v>
      </c>
      <c r="B5142">
        <v>3</v>
      </c>
      <c r="C5142" s="1">
        <v>39529</v>
      </c>
      <c r="D5142" t="s">
        <v>7746</v>
      </c>
      <c r="E5142" t="s">
        <v>7747</v>
      </c>
      <c r="F5142">
        <v>2</v>
      </c>
      <c r="G5142">
        <v>5</v>
      </c>
      <c r="H5142">
        <v>0</v>
      </c>
      <c r="I5142" t="s">
        <v>29</v>
      </c>
    </row>
    <row r="5143" spans="1:9" hidden="1" x14ac:dyDescent="0.3">
      <c r="A5143" t="s">
        <v>3934</v>
      </c>
      <c r="B5143">
        <v>2</v>
      </c>
      <c r="C5143" s="1">
        <v>39480</v>
      </c>
      <c r="D5143" t="s">
        <v>7748</v>
      </c>
      <c r="E5143" t="s">
        <v>7749</v>
      </c>
      <c r="F5143">
        <v>0</v>
      </c>
      <c r="G5143">
        <v>3</v>
      </c>
      <c r="H5143">
        <v>1</v>
      </c>
      <c r="I5143" t="s">
        <v>18</v>
      </c>
    </row>
    <row r="5144" spans="1:9" hidden="1" x14ac:dyDescent="0.3">
      <c r="A5144" t="s">
        <v>3934</v>
      </c>
      <c r="B5144">
        <v>1</v>
      </c>
      <c r="C5144" s="1">
        <v>39473</v>
      </c>
      <c r="D5144" t="s">
        <v>7750</v>
      </c>
      <c r="E5144" t="s">
        <v>7751</v>
      </c>
      <c r="F5144">
        <v>2</v>
      </c>
      <c r="G5144">
        <v>13</v>
      </c>
      <c r="H5144">
        <v>0</v>
      </c>
      <c r="I5144" t="s">
        <v>18</v>
      </c>
    </row>
    <row r="5145" spans="1:9" hidden="1" x14ac:dyDescent="0.3">
      <c r="A5145" t="s">
        <v>7443</v>
      </c>
      <c r="B5145">
        <v>22</v>
      </c>
      <c r="C5145" s="1">
        <v>44799</v>
      </c>
      <c r="D5145" t="s">
        <v>1505</v>
      </c>
      <c r="E5145" t="s">
        <v>1506</v>
      </c>
      <c r="F5145">
        <v>11</v>
      </c>
      <c r="G5145">
        <v>2</v>
      </c>
      <c r="H5145">
        <v>0</v>
      </c>
      <c r="I5145" t="s">
        <v>61</v>
      </c>
    </row>
    <row r="5146" spans="1:9" hidden="1" x14ac:dyDescent="0.3">
      <c r="A5146" t="s">
        <v>7443</v>
      </c>
      <c r="B5146">
        <v>21</v>
      </c>
      <c r="C5146" s="1">
        <v>44503</v>
      </c>
      <c r="D5146" t="s">
        <v>7664</v>
      </c>
      <c r="E5146" t="s">
        <v>7665</v>
      </c>
      <c r="F5146">
        <v>11</v>
      </c>
      <c r="G5146">
        <v>3</v>
      </c>
      <c r="H5146">
        <v>2</v>
      </c>
      <c r="I5146" t="s">
        <v>13</v>
      </c>
    </row>
    <row r="5147" spans="1:9" hidden="1" x14ac:dyDescent="0.3">
      <c r="A5147" t="s">
        <v>7443</v>
      </c>
      <c r="B5147">
        <v>20</v>
      </c>
      <c r="C5147" s="1">
        <v>44294</v>
      </c>
      <c r="D5147" t="s">
        <v>7641</v>
      </c>
      <c r="E5147" t="s">
        <v>7642</v>
      </c>
      <c r="F5147">
        <v>22</v>
      </c>
      <c r="G5147">
        <v>1</v>
      </c>
      <c r="H5147">
        <v>1</v>
      </c>
      <c r="I5147" t="s">
        <v>13</v>
      </c>
    </row>
    <row r="5148" spans="1:9" hidden="1" x14ac:dyDescent="0.3">
      <c r="A5148" t="s">
        <v>7443</v>
      </c>
      <c r="B5148">
        <v>19</v>
      </c>
      <c r="C5148" s="1">
        <v>44077</v>
      </c>
      <c r="D5148" t="s">
        <v>6113</v>
      </c>
      <c r="E5148" t="s">
        <v>6114</v>
      </c>
      <c r="F5148">
        <v>36</v>
      </c>
      <c r="G5148">
        <v>5</v>
      </c>
      <c r="H5148">
        <v>0</v>
      </c>
      <c r="I5148" t="s">
        <v>13</v>
      </c>
    </row>
    <row r="5149" spans="1:9" hidden="1" x14ac:dyDescent="0.3">
      <c r="A5149" t="s">
        <v>7443</v>
      </c>
      <c r="B5149">
        <v>18</v>
      </c>
      <c r="C5149" s="1">
        <v>43882</v>
      </c>
      <c r="D5149" t="s">
        <v>4651</v>
      </c>
      <c r="E5149" t="s">
        <v>4652</v>
      </c>
      <c r="F5149">
        <v>17</v>
      </c>
      <c r="G5149">
        <v>5</v>
      </c>
      <c r="H5149">
        <v>0</v>
      </c>
      <c r="I5149" t="s">
        <v>55</v>
      </c>
    </row>
    <row r="5150" spans="1:9" hidden="1" x14ac:dyDescent="0.3">
      <c r="A5150" t="s">
        <v>7443</v>
      </c>
      <c r="B5150">
        <v>17</v>
      </c>
      <c r="C5150" s="1">
        <v>43727</v>
      </c>
      <c r="D5150" t="s">
        <v>334</v>
      </c>
      <c r="E5150" t="s">
        <v>335</v>
      </c>
      <c r="F5150">
        <v>21</v>
      </c>
      <c r="G5150">
        <v>1</v>
      </c>
      <c r="H5150">
        <v>0</v>
      </c>
      <c r="I5150" t="s">
        <v>13</v>
      </c>
    </row>
    <row r="5151" spans="1:9" hidden="1" x14ac:dyDescent="0.3">
      <c r="A5151" t="s">
        <v>7443</v>
      </c>
      <c r="B5151">
        <v>16</v>
      </c>
      <c r="C5151" s="1">
        <v>43573</v>
      </c>
      <c r="D5151" t="s">
        <v>1292</v>
      </c>
      <c r="E5151" t="s">
        <v>1293</v>
      </c>
      <c r="F5151">
        <v>16</v>
      </c>
      <c r="G5151">
        <v>1</v>
      </c>
      <c r="H5151">
        <v>0</v>
      </c>
      <c r="I5151" t="s">
        <v>55</v>
      </c>
    </row>
    <row r="5152" spans="1:9" hidden="1" x14ac:dyDescent="0.3">
      <c r="A5152" t="s">
        <v>7443</v>
      </c>
      <c r="B5152">
        <v>15</v>
      </c>
      <c r="C5152" s="1">
        <v>43452</v>
      </c>
      <c r="D5152" t="s">
        <v>5960</v>
      </c>
      <c r="E5152" t="s">
        <v>5961</v>
      </c>
      <c r="F5152">
        <v>21</v>
      </c>
      <c r="G5152">
        <v>18</v>
      </c>
      <c r="H5152">
        <v>0</v>
      </c>
      <c r="I5152" t="s">
        <v>108</v>
      </c>
    </row>
    <row r="5153" spans="1:9" hidden="1" x14ac:dyDescent="0.3">
      <c r="A5153" t="s">
        <v>7443</v>
      </c>
      <c r="B5153">
        <v>14</v>
      </c>
      <c r="C5153" s="1">
        <v>43348</v>
      </c>
      <c r="D5153" t="s">
        <v>7752</v>
      </c>
      <c r="E5153" t="s">
        <v>7753</v>
      </c>
      <c r="F5153">
        <v>27</v>
      </c>
      <c r="G5153">
        <v>12</v>
      </c>
      <c r="H5153">
        <v>2</v>
      </c>
      <c r="I5153" t="s">
        <v>18</v>
      </c>
    </row>
    <row r="5154" spans="1:9" hidden="1" x14ac:dyDescent="0.3">
      <c r="A5154" t="s">
        <v>7443</v>
      </c>
      <c r="B5154">
        <v>13</v>
      </c>
      <c r="C5154" s="1">
        <v>43273</v>
      </c>
      <c r="D5154" t="s">
        <v>1980</v>
      </c>
      <c r="E5154" t="s">
        <v>1981</v>
      </c>
      <c r="F5154">
        <v>10</v>
      </c>
      <c r="G5154">
        <v>1</v>
      </c>
      <c r="H5154">
        <v>0</v>
      </c>
      <c r="I5154" t="s">
        <v>13</v>
      </c>
    </row>
    <row r="5155" spans="1:9" hidden="1" x14ac:dyDescent="0.3">
      <c r="A5155" t="s">
        <v>7443</v>
      </c>
      <c r="B5155">
        <v>12</v>
      </c>
      <c r="C5155" s="1">
        <v>43231</v>
      </c>
      <c r="D5155" t="s">
        <v>6952</v>
      </c>
      <c r="E5155" t="s">
        <v>6953</v>
      </c>
      <c r="F5155">
        <v>7</v>
      </c>
      <c r="G5155">
        <v>8</v>
      </c>
      <c r="H5155">
        <v>1</v>
      </c>
      <c r="I5155" t="s">
        <v>18</v>
      </c>
    </row>
    <row r="5156" spans="1:9" hidden="1" x14ac:dyDescent="0.3">
      <c r="A5156" t="s">
        <v>7443</v>
      </c>
      <c r="B5156">
        <v>11</v>
      </c>
      <c r="C5156" s="1">
        <v>42714</v>
      </c>
      <c r="D5156" t="s">
        <v>7754</v>
      </c>
      <c r="E5156" t="s">
        <v>7755</v>
      </c>
      <c r="F5156">
        <v>10</v>
      </c>
      <c r="G5156">
        <v>1</v>
      </c>
      <c r="H5156">
        <v>0</v>
      </c>
      <c r="I5156" t="s">
        <v>13</v>
      </c>
    </row>
    <row r="5157" spans="1:9" hidden="1" x14ac:dyDescent="0.3">
      <c r="A5157" t="s">
        <v>7443</v>
      </c>
      <c r="B5157">
        <v>10</v>
      </c>
      <c r="C5157" s="1">
        <v>42622</v>
      </c>
      <c r="D5157" t="s">
        <v>74</v>
      </c>
      <c r="E5157" t="s">
        <v>75</v>
      </c>
      <c r="F5157">
        <v>9</v>
      </c>
      <c r="G5157">
        <v>14</v>
      </c>
      <c r="H5157">
        <v>2</v>
      </c>
      <c r="I5157" t="s">
        <v>61</v>
      </c>
    </row>
    <row r="5158" spans="1:9" hidden="1" x14ac:dyDescent="0.3">
      <c r="A5158" t="s">
        <v>7443</v>
      </c>
      <c r="B5158">
        <v>9</v>
      </c>
      <c r="C5158" s="1">
        <v>42322</v>
      </c>
      <c r="D5158" t="s">
        <v>2062</v>
      </c>
      <c r="E5158" t="s">
        <v>2063</v>
      </c>
      <c r="F5158">
        <v>4</v>
      </c>
      <c r="G5158">
        <v>8</v>
      </c>
      <c r="H5158">
        <v>5</v>
      </c>
      <c r="I5158" t="s">
        <v>13</v>
      </c>
    </row>
    <row r="5159" spans="1:9" hidden="1" x14ac:dyDescent="0.3">
      <c r="A5159" t="s">
        <v>7443</v>
      </c>
      <c r="B5159">
        <v>8</v>
      </c>
      <c r="C5159" s="1">
        <v>42070</v>
      </c>
      <c r="D5159" t="s">
        <v>7756</v>
      </c>
      <c r="E5159" t="s">
        <v>7757</v>
      </c>
      <c r="F5159">
        <v>0</v>
      </c>
      <c r="G5159">
        <v>1</v>
      </c>
      <c r="H5159">
        <v>0</v>
      </c>
      <c r="I5159" t="s">
        <v>13</v>
      </c>
    </row>
    <row r="5160" spans="1:9" hidden="1" x14ac:dyDescent="0.3">
      <c r="A5160" t="s">
        <v>7443</v>
      </c>
      <c r="B5160">
        <v>7</v>
      </c>
      <c r="C5160" s="1">
        <v>41958</v>
      </c>
      <c r="D5160" t="s">
        <v>4301</v>
      </c>
      <c r="E5160" t="s">
        <v>4302</v>
      </c>
      <c r="F5160">
        <v>7</v>
      </c>
      <c r="G5160">
        <v>9</v>
      </c>
      <c r="H5160">
        <v>0</v>
      </c>
      <c r="I5160" t="s">
        <v>18</v>
      </c>
    </row>
    <row r="5161" spans="1:9" hidden="1" x14ac:dyDescent="0.3">
      <c r="A5161" t="s">
        <v>7443</v>
      </c>
      <c r="B5161">
        <v>6</v>
      </c>
      <c r="C5161" s="1">
        <v>41748</v>
      </c>
      <c r="D5161" t="s">
        <v>7758</v>
      </c>
      <c r="E5161" t="s">
        <v>7759</v>
      </c>
      <c r="F5161">
        <v>0</v>
      </c>
      <c r="G5161">
        <v>6</v>
      </c>
      <c r="H5161">
        <v>1</v>
      </c>
      <c r="I5161" t="s">
        <v>18</v>
      </c>
    </row>
    <row r="5162" spans="1:9" hidden="1" x14ac:dyDescent="0.3">
      <c r="A5162" t="s">
        <v>7443</v>
      </c>
      <c r="B5162">
        <v>5</v>
      </c>
      <c r="C5162" s="1">
        <v>41699</v>
      </c>
      <c r="D5162" t="s">
        <v>7760</v>
      </c>
      <c r="E5162" t="s">
        <v>7761</v>
      </c>
      <c r="F5162">
        <v>9</v>
      </c>
      <c r="G5162">
        <v>4</v>
      </c>
      <c r="H5162">
        <v>1</v>
      </c>
      <c r="I5162" t="s">
        <v>108</v>
      </c>
    </row>
    <row r="5163" spans="1:9" hidden="1" x14ac:dyDescent="0.3">
      <c r="A5163" t="s">
        <v>7443</v>
      </c>
      <c r="B5163">
        <v>4</v>
      </c>
      <c r="C5163" s="1">
        <v>41624</v>
      </c>
      <c r="D5163" t="s">
        <v>7762</v>
      </c>
      <c r="E5163" t="s">
        <v>7763</v>
      </c>
      <c r="F5163">
        <v>0</v>
      </c>
      <c r="G5163">
        <v>9</v>
      </c>
      <c r="H5163">
        <v>0</v>
      </c>
      <c r="I5163" t="s">
        <v>13</v>
      </c>
    </row>
    <row r="5164" spans="1:9" hidden="1" x14ac:dyDescent="0.3">
      <c r="A5164" t="s">
        <v>7443</v>
      </c>
      <c r="B5164">
        <v>3</v>
      </c>
      <c r="C5164" s="1">
        <v>41587</v>
      </c>
      <c r="D5164" t="s">
        <v>7764</v>
      </c>
      <c r="E5164" t="s">
        <v>7765</v>
      </c>
      <c r="F5164">
        <v>0</v>
      </c>
      <c r="G5164">
        <v>8</v>
      </c>
      <c r="H5164">
        <v>1</v>
      </c>
      <c r="I5164" t="s">
        <v>13</v>
      </c>
    </row>
    <row r="5165" spans="1:9" hidden="1" x14ac:dyDescent="0.3">
      <c r="A5165" t="s">
        <v>7443</v>
      </c>
      <c r="B5165">
        <v>2</v>
      </c>
      <c r="C5165" s="1">
        <v>41531</v>
      </c>
      <c r="D5165" t="s">
        <v>7766</v>
      </c>
      <c r="E5165" t="s">
        <v>7767</v>
      </c>
      <c r="F5165">
        <v>0</v>
      </c>
      <c r="G5165">
        <v>1</v>
      </c>
      <c r="H5165">
        <v>0</v>
      </c>
      <c r="I5165" t="s">
        <v>86</v>
      </c>
    </row>
    <row r="5166" spans="1:9" hidden="1" x14ac:dyDescent="0.3">
      <c r="A5166" t="s">
        <v>3916</v>
      </c>
      <c r="B5166">
        <v>15</v>
      </c>
      <c r="C5166" s="1">
        <v>44828</v>
      </c>
      <c r="D5166" t="s">
        <v>3927</v>
      </c>
      <c r="E5166" t="s">
        <v>3928</v>
      </c>
      <c r="F5166">
        <v>30</v>
      </c>
      <c r="G5166">
        <v>2</v>
      </c>
      <c r="H5166">
        <v>0</v>
      </c>
      <c r="I5166" t="s">
        <v>86</v>
      </c>
    </row>
    <row r="5167" spans="1:9" hidden="1" x14ac:dyDescent="0.3">
      <c r="A5167" t="s">
        <v>3916</v>
      </c>
      <c r="B5167">
        <v>14</v>
      </c>
      <c r="C5167" s="1">
        <v>44744</v>
      </c>
      <c r="D5167" t="s">
        <v>564</v>
      </c>
      <c r="E5167" t="s">
        <v>565</v>
      </c>
      <c r="F5167">
        <v>27</v>
      </c>
      <c r="G5167">
        <v>9</v>
      </c>
      <c r="H5167">
        <v>0</v>
      </c>
      <c r="I5167" t="s">
        <v>18</v>
      </c>
    </row>
    <row r="5168" spans="1:9" hidden="1" x14ac:dyDescent="0.3">
      <c r="A5168" t="s">
        <v>3916</v>
      </c>
      <c r="B5168">
        <v>13</v>
      </c>
      <c r="C5168" s="1">
        <v>44401</v>
      </c>
      <c r="D5168" t="s">
        <v>5707</v>
      </c>
      <c r="E5168" t="s">
        <v>3912</v>
      </c>
      <c r="F5168">
        <v>39</v>
      </c>
      <c r="G5168">
        <v>5</v>
      </c>
      <c r="H5168">
        <v>1</v>
      </c>
      <c r="I5168" t="s">
        <v>18</v>
      </c>
    </row>
    <row r="5169" spans="1:9" hidden="1" x14ac:dyDescent="0.3">
      <c r="A5169" t="s">
        <v>3916</v>
      </c>
      <c r="B5169">
        <v>12</v>
      </c>
      <c r="C5169" s="1">
        <v>44163</v>
      </c>
      <c r="D5169" t="s">
        <v>4832</v>
      </c>
      <c r="E5169" t="s">
        <v>4833</v>
      </c>
      <c r="F5169">
        <v>15</v>
      </c>
      <c r="G5169">
        <v>0</v>
      </c>
      <c r="H5169">
        <v>0</v>
      </c>
      <c r="I5169" t="s">
        <v>86</v>
      </c>
    </row>
    <row r="5170" spans="1:9" hidden="1" x14ac:dyDescent="0.3">
      <c r="A5170" t="s">
        <v>3916</v>
      </c>
      <c r="B5170">
        <v>11</v>
      </c>
      <c r="C5170" s="1">
        <v>44037</v>
      </c>
      <c r="D5170" t="s">
        <v>1273</v>
      </c>
      <c r="E5170" t="s">
        <v>1274</v>
      </c>
      <c r="F5170">
        <v>20</v>
      </c>
      <c r="G5170">
        <v>3</v>
      </c>
      <c r="H5170">
        <v>0</v>
      </c>
      <c r="I5170" t="s">
        <v>18</v>
      </c>
    </row>
    <row r="5171" spans="1:9" hidden="1" x14ac:dyDescent="0.3">
      <c r="A5171" t="s">
        <v>3916</v>
      </c>
      <c r="B5171">
        <v>10</v>
      </c>
      <c r="C5171" s="1">
        <v>43659</v>
      </c>
      <c r="D5171" t="s">
        <v>578</v>
      </c>
      <c r="E5171" t="s">
        <v>579</v>
      </c>
      <c r="F5171">
        <v>24</v>
      </c>
      <c r="G5171">
        <v>3</v>
      </c>
      <c r="H5171">
        <v>0</v>
      </c>
      <c r="I5171" t="s">
        <v>13</v>
      </c>
    </row>
    <row r="5172" spans="1:9" hidden="1" x14ac:dyDescent="0.3">
      <c r="A5172" t="s">
        <v>3916</v>
      </c>
      <c r="B5172">
        <v>9</v>
      </c>
      <c r="C5172" s="1">
        <v>43603</v>
      </c>
      <c r="D5172" t="s">
        <v>1329</v>
      </c>
      <c r="E5172" t="s">
        <v>1330</v>
      </c>
      <c r="F5172">
        <v>34</v>
      </c>
      <c r="G5172">
        <v>3</v>
      </c>
      <c r="H5172">
        <v>0</v>
      </c>
      <c r="I5172" t="s">
        <v>18</v>
      </c>
    </row>
    <row r="5173" spans="1:9" hidden="1" x14ac:dyDescent="0.3">
      <c r="A5173" t="s">
        <v>3916</v>
      </c>
      <c r="B5173">
        <v>8</v>
      </c>
      <c r="C5173" s="1">
        <v>43519</v>
      </c>
      <c r="D5173" t="s">
        <v>7768</v>
      </c>
      <c r="E5173" t="s">
        <v>7769</v>
      </c>
      <c r="F5173">
        <v>25</v>
      </c>
      <c r="G5173">
        <v>3</v>
      </c>
      <c r="H5173">
        <v>1</v>
      </c>
      <c r="I5173" t="s">
        <v>18</v>
      </c>
    </row>
    <row r="5174" spans="1:9" hidden="1" x14ac:dyDescent="0.3">
      <c r="A5174" t="s">
        <v>3916</v>
      </c>
      <c r="B5174">
        <v>7</v>
      </c>
      <c r="C5174" s="1">
        <v>43435</v>
      </c>
      <c r="D5174" t="s">
        <v>7770</v>
      </c>
      <c r="E5174" t="s">
        <v>7771</v>
      </c>
      <c r="F5174">
        <v>23</v>
      </c>
      <c r="G5174">
        <v>2</v>
      </c>
      <c r="H5174">
        <v>0</v>
      </c>
      <c r="I5174" t="s">
        <v>86</v>
      </c>
    </row>
    <row r="5175" spans="1:9" hidden="1" x14ac:dyDescent="0.3">
      <c r="A5175" t="s">
        <v>3916</v>
      </c>
      <c r="B5175">
        <v>6</v>
      </c>
      <c r="C5175" s="1">
        <v>43373</v>
      </c>
      <c r="D5175" t="s">
        <v>7772</v>
      </c>
      <c r="E5175" t="s">
        <v>7773</v>
      </c>
      <c r="F5175">
        <v>26</v>
      </c>
      <c r="G5175">
        <v>3</v>
      </c>
      <c r="H5175">
        <v>0</v>
      </c>
      <c r="I5175" t="s">
        <v>86</v>
      </c>
    </row>
    <row r="5176" spans="1:9" hidden="1" x14ac:dyDescent="0.3">
      <c r="A5176" t="s">
        <v>3916</v>
      </c>
      <c r="B5176">
        <v>5</v>
      </c>
      <c r="C5176" s="1">
        <v>43266</v>
      </c>
      <c r="D5176" t="s">
        <v>2913</v>
      </c>
      <c r="E5176" t="s">
        <v>2914</v>
      </c>
      <c r="F5176">
        <v>30</v>
      </c>
      <c r="G5176">
        <v>13</v>
      </c>
      <c r="H5176">
        <v>1</v>
      </c>
      <c r="I5176" t="s">
        <v>86</v>
      </c>
    </row>
    <row r="5177" spans="1:9" hidden="1" x14ac:dyDescent="0.3">
      <c r="A5177" t="s">
        <v>3916</v>
      </c>
      <c r="B5177">
        <v>4</v>
      </c>
      <c r="C5177" s="1">
        <v>43225</v>
      </c>
      <c r="D5177" t="s">
        <v>7409</v>
      </c>
      <c r="E5177" t="s">
        <v>7410</v>
      </c>
      <c r="F5177">
        <v>22</v>
      </c>
      <c r="G5177">
        <v>4</v>
      </c>
      <c r="H5177">
        <v>1</v>
      </c>
      <c r="I5177" t="s">
        <v>86</v>
      </c>
    </row>
    <row r="5178" spans="1:9" hidden="1" x14ac:dyDescent="0.3">
      <c r="A5178" t="s">
        <v>3916</v>
      </c>
      <c r="B5178">
        <v>3</v>
      </c>
      <c r="C5178" s="1">
        <v>43176</v>
      </c>
      <c r="D5178" t="s">
        <v>7774</v>
      </c>
      <c r="E5178" t="s">
        <v>7775</v>
      </c>
      <c r="F5178">
        <v>9</v>
      </c>
      <c r="G5178">
        <v>1</v>
      </c>
      <c r="H5178">
        <v>1</v>
      </c>
      <c r="I5178" t="s">
        <v>86</v>
      </c>
    </row>
    <row r="5179" spans="1:9" hidden="1" x14ac:dyDescent="0.3">
      <c r="A5179" t="s">
        <v>3916</v>
      </c>
      <c r="B5179">
        <v>2</v>
      </c>
      <c r="C5179" s="1">
        <v>43147</v>
      </c>
      <c r="D5179" t="s">
        <v>7776</v>
      </c>
      <c r="E5179" t="s">
        <v>7777</v>
      </c>
      <c r="F5179">
        <v>4</v>
      </c>
      <c r="G5179">
        <v>1</v>
      </c>
      <c r="H5179">
        <v>0</v>
      </c>
      <c r="I5179" t="s">
        <v>86</v>
      </c>
    </row>
    <row r="5180" spans="1:9" hidden="1" x14ac:dyDescent="0.3">
      <c r="A5180" t="s">
        <v>3916</v>
      </c>
      <c r="B5180">
        <v>1</v>
      </c>
      <c r="C5180" s="1">
        <v>43028</v>
      </c>
      <c r="D5180" t="s">
        <v>7778</v>
      </c>
      <c r="E5180" t="s">
        <v>7779</v>
      </c>
      <c r="F5180">
        <v>12</v>
      </c>
      <c r="G5180">
        <v>3</v>
      </c>
      <c r="H5180">
        <v>1</v>
      </c>
      <c r="I5180" t="s">
        <v>18</v>
      </c>
    </row>
    <row r="5181" spans="1:9" hidden="1" x14ac:dyDescent="0.3">
      <c r="A5181" t="s">
        <v>5821</v>
      </c>
      <c r="B5181">
        <v>15</v>
      </c>
      <c r="C5181" s="1">
        <v>44667</v>
      </c>
      <c r="D5181" t="s">
        <v>7780</v>
      </c>
      <c r="E5181" t="s">
        <v>5819</v>
      </c>
      <c r="F5181">
        <v>14</v>
      </c>
      <c r="G5181">
        <v>0</v>
      </c>
      <c r="H5181">
        <v>0</v>
      </c>
      <c r="I5181" t="s">
        <v>61</v>
      </c>
    </row>
    <row r="5182" spans="1:9" hidden="1" x14ac:dyDescent="0.3">
      <c r="A5182" t="s">
        <v>5821</v>
      </c>
      <c r="B5182">
        <v>14</v>
      </c>
      <c r="C5182" s="1">
        <v>44415</v>
      </c>
      <c r="D5182" t="s">
        <v>1728</v>
      </c>
      <c r="E5182" t="s">
        <v>1729</v>
      </c>
      <c r="F5182">
        <v>39</v>
      </c>
      <c r="G5182">
        <v>8</v>
      </c>
      <c r="H5182">
        <v>0</v>
      </c>
      <c r="I5182" t="s">
        <v>193</v>
      </c>
    </row>
    <row r="5183" spans="1:9" hidden="1" x14ac:dyDescent="0.3">
      <c r="A5183" t="s">
        <v>5821</v>
      </c>
      <c r="B5183">
        <v>13</v>
      </c>
      <c r="C5183" s="1">
        <v>44296</v>
      </c>
      <c r="D5183" t="s">
        <v>3306</v>
      </c>
      <c r="E5183" t="s">
        <v>3307</v>
      </c>
      <c r="F5183">
        <v>25</v>
      </c>
      <c r="G5183">
        <v>4</v>
      </c>
      <c r="H5183">
        <v>1</v>
      </c>
      <c r="I5183" t="s">
        <v>13</v>
      </c>
    </row>
    <row r="5184" spans="1:9" hidden="1" x14ac:dyDescent="0.3">
      <c r="A5184" t="s">
        <v>5821</v>
      </c>
      <c r="B5184">
        <v>12</v>
      </c>
      <c r="C5184" s="1">
        <v>44181</v>
      </c>
      <c r="D5184" t="s">
        <v>5828</v>
      </c>
      <c r="E5184" t="s">
        <v>5829</v>
      </c>
      <c r="F5184">
        <v>19</v>
      </c>
      <c r="G5184">
        <v>3</v>
      </c>
      <c r="H5184">
        <v>1</v>
      </c>
      <c r="I5184" t="s">
        <v>86</v>
      </c>
    </row>
    <row r="5185" spans="1:9" hidden="1" x14ac:dyDescent="0.3">
      <c r="A5185" t="s">
        <v>5821</v>
      </c>
      <c r="B5185">
        <v>11</v>
      </c>
      <c r="C5185" s="1">
        <v>44139</v>
      </c>
      <c r="D5185" t="s">
        <v>6052</v>
      </c>
      <c r="E5185" t="s">
        <v>6053</v>
      </c>
      <c r="F5185">
        <v>19</v>
      </c>
      <c r="G5185">
        <v>4</v>
      </c>
      <c r="H5185">
        <v>0</v>
      </c>
      <c r="I5185" t="s">
        <v>86</v>
      </c>
    </row>
    <row r="5186" spans="1:9" hidden="1" x14ac:dyDescent="0.3">
      <c r="A5186" t="s">
        <v>5821</v>
      </c>
      <c r="B5186">
        <v>10</v>
      </c>
      <c r="C5186" s="1">
        <v>43820</v>
      </c>
      <c r="D5186" t="s">
        <v>7781</v>
      </c>
      <c r="E5186" t="s">
        <v>7782</v>
      </c>
      <c r="F5186">
        <v>11</v>
      </c>
      <c r="G5186">
        <v>2</v>
      </c>
      <c r="H5186">
        <v>0</v>
      </c>
      <c r="I5186" t="s">
        <v>86</v>
      </c>
    </row>
    <row r="5187" spans="1:9" hidden="1" x14ac:dyDescent="0.3">
      <c r="A5187" t="s">
        <v>5821</v>
      </c>
      <c r="B5187">
        <v>9</v>
      </c>
      <c r="C5187" s="1">
        <v>43764</v>
      </c>
      <c r="D5187" t="s">
        <v>313</v>
      </c>
      <c r="E5187" t="s">
        <v>314</v>
      </c>
      <c r="F5187">
        <v>9</v>
      </c>
      <c r="G5187">
        <v>23</v>
      </c>
      <c r="H5187">
        <v>2</v>
      </c>
      <c r="I5187" t="s">
        <v>86</v>
      </c>
    </row>
    <row r="5188" spans="1:9" hidden="1" x14ac:dyDescent="0.3">
      <c r="A5188" t="s">
        <v>5821</v>
      </c>
      <c r="B5188">
        <v>8</v>
      </c>
      <c r="C5188" s="1">
        <v>43533</v>
      </c>
      <c r="D5188" t="s">
        <v>7783</v>
      </c>
      <c r="E5188" t="s">
        <v>7784</v>
      </c>
      <c r="F5188">
        <v>11</v>
      </c>
      <c r="G5188">
        <v>1</v>
      </c>
      <c r="H5188">
        <v>0</v>
      </c>
      <c r="I5188" t="s">
        <v>13</v>
      </c>
    </row>
    <row r="5189" spans="1:9" hidden="1" x14ac:dyDescent="0.3">
      <c r="A5189" t="s">
        <v>5821</v>
      </c>
      <c r="B5189">
        <v>7</v>
      </c>
      <c r="C5189" s="1">
        <v>43336</v>
      </c>
      <c r="D5189" t="s">
        <v>2785</v>
      </c>
      <c r="E5189" t="s">
        <v>2786</v>
      </c>
      <c r="F5189">
        <v>18</v>
      </c>
      <c r="G5189">
        <v>3</v>
      </c>
      <c r="H5189">
        <v>1</v>
      </c>
      <c r="I5189" t="s">
        <v>13</v>
      </c>
    </row>
    <row r="5190" spans="1:9" hidden="1" x14ac:dyDescent="0.3">
      <c r="A5190" t="s">
        <v>5821</v>
      </c>
      <c r="B5190">
        <v>6</v>
      </c>
      <c r="C5190" s="1">
        <v>43267</v>
      </c>
      <c r="D5190" t="s">
        <v>504</v>
      </c>
      <c r="E5190" t="s">
        <v>505</v>
      </c>
      <c r="F5190">
        <v>13</v>
      </c>
      <c r="G5190">
        <v>12</v>
      </c>
      <c r="H5190">
        <v>1</v>
      </c>
      <c r="I5190" t="s">
        <v>18</v>
      </c>
    </row>
    <row r="5191" spans="1:9" hidden="1" x14ac:dyDescent="0.3">
      <c r="A5191" t="s">
        <v>5821</v>
      </c>
      <c r="B5191">
        <v>5</v>
      </c>
      <c r="C5191" s="1">
        <v>43169</v>
      </c>
      <c r="D5191" t="s">
        <v>6304</v>
      </c>
      <c r="E5191" t="s">
        <v>6305</v>
      </c>
      <c r="F5191">
        <v>25</v>
      </c>
      <c r="G5191">
        <v>19</v>
      </c>
      <c r="H5191">
        <v>1</v>
      </c>
      <c r="I5191" t="s">
        <v>18</v>
      </c>
    </row>
    <row r="5192" spans="1:9" hidden="1" x14ac:dyDescent="0.3">
      <c r="A5192" t="s">
        <v>5821</v>
      </c>
      <c r="B5192">
        <v>4</v>
      </c>
      <c r="C5192" s="1">
        <v>43022</v>
      </c>
      <c r="D5192" t="s">
        <v>144</v>
      </c>
      <c r="E5192" t="s">
        <v>145</v>
      </c>
      <c r="F5192">
        <v>14</v>
      </c>
      <c r="G5192">
        <v>13</v>
      </c>
      <c r="H5192">
        <v>1</v>
      </c>
      <c r="I5192" t="s">
        <v>13</v>
      </c>
    </row>
    <row r="5193" spans="1:9" hidden="1" x14ac:dyDescent="0.3">
      <c r="A5193" t="s">
        <v>5821</v>
      </c>
      <c r="B5193">
        <v>3</v>
      </c>
      <c r="C5193" s="1">
        <v>43001</v>
      </c>
      <c r="D5193" t="s">
        <v>7785</v>
      </c>
      <c r="E5193" t="s">
        <v>7786</v>
      </c>
      <c r="F5193">
        <v>9</v>
      </c>
      <c r="G5193">
        <v>2</v>
      </c>
      <c r="H5193">
        <v>1</v>
      </c>
      <c r="I5193" t="s">
        <v>86</v>
      </c>
    </row>
    <row r="5194" spans="1:9" hidden="1" x14ac:dyDescent="0.3">
      <c r="A5194" t="s">
        <v>5821</v>
      </c>
      <c r="B5194">
        <v>2</v>
      </c>
      <c r="C5194" s="1">
        <v>42946</v>
      </c>
      <c r="D5194" t="s">
        <v>7787</v>
      </c>
      <c r="E5194" t="s">
        <v>7788</v>
      </c>
      <c r="F5194">
        <v>3</v>
      </c>
      <c r="G5194">
        <v>5</v>
      </c>
      <c r="H5194">
        <v>1</v>
      </c>
      <c r="I5194" t="s">
        <v>86</v>
      </c>
    </row>
    <row r="5195" spans="1:9" hidden="1" x14ac:dyDescent="0.3">
      <c r="A5195" t="s">
        <v>5821</v>
      </c>
      <c r="B5195">
        <v>1</v>
      </c>
      <c r="C5195" s="1">
        <v>42834</v>
      </c>
      <c r="D5195" t="s">
        <v>2582</v>
      </c>
      <c r="E5195" t="s">
        <v>2583</v>
      </c>
      <c r="F5195">
        <v>1</v>
      </c>
      <c r="G5195">
        <v>4</v>
      </c>
      <c r="H5195">
        <v>1</v>
      </c>
      <c r="I5195" t="s">
        <v>86</v>
      </c>
    </row>
    <row r="5196" spans="1:9" hidden="1" x14ac:dyDescent="0.3">
      <c r="A5196" t="s">
        <v>2590</v>
      </c>
      <c r="B5196">
        <v>28</v>
      </c>
      <c r="C5196" s="1">
        <v>44903</v>
      </c>
      <c r="D5196" t="s">
        <v>2673</v>
      </c>
      <c r="E5196" t="s">
        <v>2584</v>
      </c>
      <c r="F5196">
        <v>34</v>
      </c>
      <c r="G5196">
        <v>7</v>
      </c>
      <c r="H5196">
        <v>0</v>
      </c>
      <c r="I5196" t="s">
        <v>456</v>
      </c>
    </row>
    <row r="5197" spans="1:9" hidden="1" x14ac:dyDescent="0.3">
      <c r="A5197" t="s">
        <v>2590</v>
      </c>
      <c r="B5197">
        <v>27</v>
      </c>
      <c r="C5197" s="1">
        <v>44625</v>
      </c>
      <c r="D5197" t="s">
        <v>7789</v>
      </c>
      <c r="E5197" t="s">
        <v>7790</v>
      </c>
      <c r="F5197">
        <v>21</v>
      </c>
      <c r="G5197">
        <v>9</v>
      </c>
      <c r="H5197">
        <v>2</v>
      </c>
      <c r="I5197" t="s">
        <v>13</v>
      </c>
    </row>
    <row r="5198" spans="1:9" hidden="1" x14ac:dyDescent="0.3">
      <c r="A5198" t="s">
        <v>2590</v>
      </c>
      <c r="B5198">
        <v>26</v>
      </c>
      <c r="C5198" s="1">
        <v>44331</v>
      </c>
      <c r="D5198" t="s">
        <v>7791</v>
      </c>
      <c r="E5198" t="s">
        <v>7792</v>
      </c>
      <c r="F5198">
        <v>11</v>
      </c>
      <c r="G5198">
        <v>0</v>
      </c>
      <c r="H5198">
        <v>0</v>
      </c>
      <c r="I5198" t="s">
        <v>13</v>
      </c>
    </row>
    <row r="5199" spans="1:9" hidden="1" x14ac:dyDescent="0.3">
      <c r="A5199" t="s">
        <v>2590</v>
      </c>
      <c r="B5199">
        <v>25</v>
      </c>
      <c r="C5199" s="1">
        <v>44101</v>
      </c>
      <c r="D5199" t="s">
        <v>7793</v>
      </c>
      <c r="E5199" t="s">
        <v>7794</v>
      </c>
      <c r="F5199">
        <v>2</v>
      </c>
      <c r="G5199">
        <v>12</v>
      </c>
      <c r="H5199">
        <v>0</v>
      </c>
      <c r="I5199" t="s">
        <v>139</v>
      </c>
    </row>
    <row r="5200" spans="1:9" hidden="1" x14ac:dyDescent="0.3">
      <c r="A5200" t="s">
        <v>2590</v>
      </c>
      <c r="B5200">
        <v>24</v>
      </c>
      <c r="C5200" s="1">
        <v>44009</v>
      </c>
      <c r="D5200" t="s">
        <v>6365</v>
      </c>
      <c r="E5200" t="s">
        <v>6366</v>
      </c>
      <c r="F5200">
        <v>31</v>
      </c>
      <c r="G5200">
        <v>3</v>
      </c>
      <c r="H5200">
        <v>1</v>
      </c>
      <c r="I5200" t="s">
        <v>13</v>
      </c>
    </row>
    <row r="5201" spans="1:9" hidden="1" x14ac:dyDescent="0.3">
      <c r="A5201" t="s">
        <v>2590</v>
      </c>
      <c r="B5201">
        <v>23</v>
      </c>
      <c r="C5201" s="1">
        <v>43827</v>
      </c>
      <c r="D5201" t="s">
        <v>7795</v>
      </c>
      <c r="E5201" t="s">
        <v>6364</v>
      </c>
      <c r="F5201">
        <v>22</v>
      </c>
      <c r="G5201">
        <v>0</v>
      </c>
      <c r="H5201">
        <v>1</v>
      </c>
      <c r="I5201" t="s">
        <v>26</v>
      </c>
    </row>
    <row r="5202" spans="1:9" hidden="1" x14ac:dyDescent="0.3">
      <c r="A5202" t="s">
        <v>2590</v>
      </c>
      <c r="B5202">
        <v>22</v>
      </c>
      <c r="C5202" s="1">
        <v>43777</v>
      </c>
      <c r="D5202" t="s">
        <v>7796</v>
      </c>
      <c r="E5202" t="s">
        <v>3517</v>
      </c>
      <c r="F5202">
        <v>8</v>
      </c>
      <c r="G5202">
        <v>0</v>
      </c>
      <c r="H5202">
        <v>0</v>
      </c>
      <c r="I5202" t="s">
        <v>26</v>
      </c>
    </row>
    <row r="5203" spans="1:9" hidden="1" x14ac:dyDescent="0.3">
      <c r="A5203" t="s">
        <v>2590</v>
      </c>
      <c r="B5203">
        <v>21</v>
      </c>
      <c r="C5203" s="1">
        <v>43668</v>
      </c>
      <c r="D5203" t="s">
        <v>3524</v>
      </c>
      <c r="E5203" t="s">
        <v>3525</v>
      </c>
      <c r="F5203">
        <v>17</v>
      </c>
      <c r="G5203">
        <v>4</v>
      </c>
      <c r="H5203">
        <v>0</v>
      </c>
      <c r="I5203" t="s">
        <v>127</v>
      </c>
    </row>
    <row r="5204" spans="1:9" hidden="1" x14ac:dyDescent="0.3">
      <c r="A5204" t="s">
        <v>2590</v>
      </c>
      <c r="B5204">
        <v>20</v>
      </c>
      <c r="C5204" s="1">
        <v>43601</v>
      </c>
      <c r="D5204" t="s">
        <v>7126</v>
      </c>
      <c r="E5204" t="s">
        <v>7127</v>
      </c>
      <c r="F5204">
        <v>22</v>
      </c>
      <c r="G5204">
        <v>2</v>
      </c>
      <c r="H5204">
        <v>2</v>
      </c>
      <c r="I5204" t="s">
        <v>61</v>
      </c>
    </row>
    <row r="5205" spans="1:9" hidden="1" x14ac:dyDescent="0.3">
      <c r="A5205" t="s">
        <v>2590</v>
      </c>
      <c r="B5205">
        <v>19</v>
      </c>
      <c r="C5205" s="1">
        <v>43554</v>
      </c>
      <c r="D5205" t="s">
        <v>7797</v>
      </c>
      <c r="E5205" t="s">
        <v>7798</v>
      </c>
      <c r="F5205">
        <v>13</v>
      </c>
      <c r="G5205">
        <v>3</v>
      </c>
      <c r="H5205">
        <v>2</v>
      </c>
      <c r="I5205" t="s">
        <v>13</v>
      </c>
    </row>
    <row r="5206" spans="1:9" hidden="1" x14ac:dyDescent="0.3">
      <c r="A5206" t="s">
        <v>2590</v>
      </c>
      <c r="B5206">
        <v>18</v>
      </c>
      <c r="C5206" s="1">
        <v>43400</v>
      </c>
      <c r="D5206" t="s">
        <v>7799</v>
      </c>
      <c r="E5206" t="s">
        <v>7800</v>
      </c>
      <c r="F5206">
        <v>5</v>
      </c>
      <c r="G5206">
        <v>2</v>
      </c>
      <c r="H5206">
        <v>1</v>
      </c>
      <c r="I5206" t="s">
        <v>18</v>
      </c>
    </row>
    <row r="5207" spans="1:9" hidden="1" x14ac:dyDescent="0.3">
      <c r="A5207" t="s">
        <v>2590</v>
      </c>
      <c r="B5207">
        <v>17</v>
      </c>
      <c r="C5207" s="1">
        <v>43176</v>
      </c>
      <c r="D5207" t="s">
        <v>7801</v>
      </c>
      <c r="E5207" t="s">
        <v>7802</v>
      </c>
      <c r="F5207">
        <v>7</v>
      </c>
      <c r="G5207">
        <v>0</v>
      </c>
      <c r="H5207">
        <v>0</v>
      </c>
      <c r="I5207" t="s">
        <v>18</v>
      </c>
    </row>
    <row r="5208" spans="1:9" hidden="1" x14ac:dyDescent="0.3">
      <c r="A5208" t="s">
        <v>2590</v>
      </c>
      <c r="B5208">
        <v>16</v>
      </c>
      <c r="C5208" s="1">
        <v>43081</v>
      </c>
      <c r="D5208" t="s">
        <v>1790</v>
      </c>
      <c r="E5208" t="s">
        <v>1791</v>
      </c>
      <c r="F5208">
        <v>5</v>
      </c>
      <c r="G5208">
        <v>1</v>
      </c>
      <c r="H5208">
        <v>1</v>
      </c>
      <c r="I5208" t="s">
        <v>21</v>
      </c>
    </row>
    <row r="5209" spans="1:9" hidden="1" x14ac:dyDescent="0.3">
      <c r="A5209" t="s">
        <v>2590</v>
      </c>
      <c r="B5209">
        <v>15</v>
      </c>
      <c r="C5209" s="1">
        <v>42798</v>
      </c>
      <c r="D5209" t="s">
        <v>6926</v>
      </c>
      <c r="E5209" t="s">
        <v>6927</v>
      </c>
      <c r="F5209">
        <v>4</v>
      </c>
      <c r="G5209">
        <v>0</v>
      </c>
      <c r="H5209">
        <v>0</v>
      </c>
      <c r="I5209" t="s">
        <v>61</v>
      </c>
    </row>
    <row r="5210" spans="1:9" hidden="1" x14ac:dyDescent="0.3">
      <c r="A5210" t="s">
        <v>2590</v>
      </c>
      <c r="B5210">
        <v>14</v>
      </c>
      <c r="C5210" s="1">
        <v>42651</v>
      </c>
      <c r="D5210" t="s">
        <v>1765</v>
      </c>
      <c r="E5210" t="s">
        <v>1766</v>
      </c>
      <c r="F5210">
        <v>10</v>
      </c>
      <c r="G5210">
        <v>10</v>
      </c>
      <c r="H5210">
        <v>1</v>
      </c>
      <c r="I5210" t="s">
        <v>26</v>
      </c>
    </row>
    <row r="5211" spans="1:9" hidden="1" x14ac:dyDescent="0.3">
      <c r="A5211" t="s">
        <v>2590</v>
      </c>
      <c r="B5211">
        <v>13</v>
      </c>
      <c r="C5211" s="1">
        <v>42499</v>
      </c>
      <c r="D5211" t="s">
        <v>7803</v>
      </c>
      <c r="E5211" t="s">
        <v>7804</v>
      </c>
      <c r="F5211">
        <v>6</v>
      </c>
      <c r="G5211">
        <v>2</v>
      </c>
      <c r="H5211">
        <v>2</v>
      </c>
      <c r="I5211" t="s">
        <v>26</v>
      </c>
    </row>
    <row r="5212" spans="1:9" hidden="1" x14ac:dyDescent="0.3">
      <c r="A5212" t="s">
        <v>2590</v>
      </c>
      <c r="B5212">
        <v>12</v>
      </c>
      <c r="C5212" s="1">
        <v>42457</v>
      </c>
      <c r="D5212" t="s">
        <v>6243</v>
      </c>
      <c r="E5212" t="s">
        <v>6244</v>
      </c>
      <c r="F5212">
        <v>2</v>
      </c>
      <c r="G5212">
        <v>0</v>
      </c>
      <c r="H5212">
        <v>1</v>
      </c>
      <c r="I5212" t="s">
        <v>55</v>
      </c>
    </row>
    <row r="5213" spans="1:9" hidden="1" x14ac:dyDescent="0.3">
      <c r="A5213" t="s">
        <v>2590</v>
      </c>
      <c r="B5213">
        <v>11</v>
      </c>
      <c r="C5213" s="1">
        <v>42329</v>
      </c>
      <c r="D5213" t="s">
        <v>3528</v>
      </c>
      <c r="E5213" t="s">
        <v>3529</v>
      </c>
      <c r="F5213">
        <v>26</v>
      </c>
      <c r="G5213">
        <v>10</v>
      </c>
      <c r="H5213">
        <v>2</v>
      </c>
      <c r="I5213" t="s">
        <v>26</v>
      </c>
    </row>
    <row r="5214" spans="1:9" hidden="1" x14ac:dyDescent="0.3">
      <c r="A5214" t="s">
        <v>2590</v>
      </c>
      <c r="B5214">
        <v>10</v>
      </c>
      <c r="C5214" s="1">
        <v>42271</v>
      </c>
      <c r="D5214" t="s">
        <v>7438</v>
      </c>
      <c r="E5214" t="s">
        <v>7439</v>
      </c>
      <c r="F5214">
        <v>5</v>
      </c>
      <c r="G5214">
        <v>0</v>
      </c>
      <c r="H5214">
        <v>1</v>
      </c>
      <c r="I5214" t="s">
        <v>18</v>
      </c>
    </row>
    <row r="5215" spans="1:9" hidden="1" x14ac:dyDescent="0.3">
      <c r="A5215" t="s">
        <v>2590</v>
      </c>
      <c r="B5215">
        <v>9</v>
      </c>
      <c r="C5215" s="1">
        <v>42226</v>
      </c>
      <c r="D5215" t="s">
        <v>7805</v>
      </c>
      <c r="E5215" t="s">
        <v>7806</v>
      </c>
      <c r="F5215">
        <v>6</v>
      </c>
      <c r="G5215">
        <v>0</v>
      </c>
      <c r="H5215">
        <v>0</v>
      </c>
      <c r="I5215" t="s">
        <v>13</v>
      </c>
    </row>
    <row r="5216" spans="1:9" hidden="1" x14ac:dyDescent="0.3">
      <c r="A5216" t="s">
        <v>2590</v>
      </c>
      <c r="B5216">
        <v>8</v>
      </c>
      <c r="C5216" s="1">
        <v>42149</v>
      </c>
      <c r="D5216" t="s">
        <v>7807</v>
      </c>
      <c r="E5216" t="s">
        <v>7808</v>
      </c>
      <c r="F5216">
        <v>0</v>
      </c>
      <c r="G5216">
        <v>3</v>
      </c>
      <c r="H5216">
        <v>0</v>
      </c>
      <c r="I5216" t="s">
        <v>13</v>
      </c>
    </row>
    <row r="5217" spans="1:9" hidden="1" x14ac:dyDescent="0.3">
      <c r="A5217" t="s">
        <v>2590</v>
      </c>
      <c r="B5217">
        <v>7</v>
      </c>
      <c r="C5217" s="1">
        <v>42116</v>
      </c>
      <c r="D5217" t="s">
        <v>7809</v>
      </c>
      <c r="E5217" t="s">
        <v>7810</v>
      </c>
      <c r="F5217">
        <v>13</v>
      </c>
      <c r="G5217">
        <v>0</v>
      </c>
      <c r="H5217">
        <v>0</v>
      </c>
      <c r="I5217" t="s">
        <v>13</v>
      </c>
    </row>
    <row r="5218" spans="1:9" hidden="1" x14ac:dyDescent="0.3">
      <c r="A5218" t="s">
        <v>2590</v>
      </c>
      <c r="B5218">
        <v>6</v>
      </c>
      <c r="C5218" s="1">
        <v>42064</v>
      </c>
      <c r="D5218" t="s">
        <v>7811</v>
      </c>
      <c r="E5218" t="s">
        <v>7812</v>
      </c>
      <c r="F5218">
        <v>3</v>
      </c>
      <c r="G5218">
        <v>2</v>
      </c>
      <c r="H5218">
        <v>3</v>
      </c>
      <c r="I5218" t="s">
        <v>61</v>
      </c>
    </row>
    <row r="5219" spans="1:9" hidden="1" x14ac:dyDescent="0.3">
      <c r="A5219" t="s">
        <v>2590</v>
      </c>
      <c r="B5219">
        <v>5</v>
      </c>
      <c r="C5219" s="1">
        <v>42042</v>
      </c>
      <c r="D5219" t="s">
        <v>7813</v>
      </c>
      <c r="E5219" t="s">
        <v>7814</v>
      </c>
      <c r="F5219">
        <v>1</v>
      </c>
      <c r="G5219">
        <v>2</v>
      </c>
      <c r="H5219">
        <v>0</v>
      </c>
      <c r="I5219" t="s">
        <v>61</v>
      </c>
    </row>
    <row r="5220" spans="1:9" hidden="1" x14ac:dyDescent="0.3">
      <c r="A5220" t="s">
        <v>2590</v>
      </c>
      <c r="B5220">
        <v>4</v>
      </c>
      <c r="C5220" s="1">
        <v>41934</v>
      </c>
      <c r="D5220" t="s">
        <v>7815</v>
      </c>
      <c r="E5220" t="s">
        <v>7816</v>
      </c>
      <c r="F5220">
        <v>0</v>
      </c>
      <c r="G5220">
        <v>1</v>
      </c>
      <c r="H5220">
        <v>0</v>
      </c>
      <c r="I5220" t="s">
        <v>13</v>
      </c>
    </row>
    <row r="5221" spans="1:9" hidden="1" x14ac:dyDescent="0.3">
      <c r="A5221" t="s">
        <v>7817</v>
      </c>
      <c r="B5221">
        <v>23</v>
      </c>
      <c r="C5221" s="1">
        <v>44723</v>
      </c>
      <c r="D5221" t="s">
        <v>4832</v>
      </c>
      <c r="E5221" t="s">
        <v>4833</v>
      </c>
      <c r="F5221">
        <v>17</v>
      </c>
      <c r="G5221">
        <v>1</v>
      </c>
      <c r="H5221">
        <v>0</v>
      </c>
      <c r="I5221" t="s">
        <v>241</v>
      </c>
    </row>
    <row r="5222" spans="1:9" hidden="1" x14ac:dyDescent="0.3">
      <c r="A5222" t="s">
        <v>7817</v>
      </c>
      <c r="B5222">
        <v>22</v>
      </c>
      <c r="C5222" s="1">
        <v>44590</v>
      </c>
      <c r="D5222" t="s">
        <v>7818</v>
      </c>
      <c r="E5222" t="s">
        <v>7819</v>
      </c>
      <c r="F5222">
        <v>17</v>
      </c>
      <c r="G5222">
        <v>0</v>
      </c>
      <c r="H5222">
        <v>2</v>
      </c>
      <c r="I5222" t="s">
        <v>61</v>
      </c>
    </row>
    <row r="5223" spans="1:9" hidden="1" x14ac:dyDescent="0.3">
      <c r="A5223" t="s">
        <v>7817</v>
      </c>
      <c r="B5223">
        <v>21</v>
      </c>
      <c r="C5223" s="1">
        <v>44225</v>
      </c>
      <c r="D5223" t="s">
        <v>7768</v>
      </c>
      <c r="E5223" t="s">
        <v>7769</v>
      </c>
      <c r="F5223">
        <v>25</v>
      </c>
      <c r="G5223">
        <v>4</v>
      </c>
      <c r="H5223">
        <v>1</v>
      </c>
      <c r="I5223" t="s">
        <v>18</v>
      </c>
    </row>
    <row r="5224" spans="1:9" hidden="1" x14ac:dyDescent="0.3">
      <c r="A5224" t="s">
        <v>7817</v>
      </c>
      <c r="B5224">
        <v>20</v>
      </c>
      <c r="C5224" s="1">
        <v>43323</v>
      </c>
      <c r="D5224" t="s">
        <v>7820</v>
      </c>
      <c r="E5224" t="s">
        <v>7821</v>
      </c>
      <c r="F5224">
        <v>34</v>
      </c>
      <c r="G5224">
        <v>3</v>
      </c>
      <c r="H5224">
        <v>1</v>
      </c>
      <c r="I5224" t="s">
        <v>18</v>
      </c>
    </row>
    <row r="5225" spans="1:9" hidden="1" x14ac:dyDescent="0.3">
      <c r="A5225" t="s">
        <v>7817</v>
      </c>
      <c r="B5225">
        <v>19</v>
      </c>
      <c r="C5225" s="1">
        <v>43084</v>
      </c>
      <c r="D5225" t="s">
        <v>7240</v>
      </c>
      <c r="E5225" t="s">
        <v>7241</v>
      </c>
      <c r="F5225">
        <v>2</v>
      </c>
      <c r="G5225">
        <v>24</v>
      </c>
      <c r="H5225">
        <v>0</v>
      </c>
      <c r="I5225" t="s">
        <v>18</v>
      </c>
    </row>
    <row r="5226" spans="1:9" hidden="1" x14ac:dyDescent="0.3">
      <c r="A5226" t="s">
        <v>7817</v>
      </c>
      <c r="B5226">
        <v>18</v>
      </c>
      <c r="C5226" s="1">
        <v>42852</v>
      </c>
      <c r="D5226" t="s">
        <v>7822</v>
      </c>
      <c r="E5226" t="s">
        <v>7823</v>
      </c>
      <c r="F5226">
        <v>2</v>
      </c>
      <c r="G5226">
        <v>20</v>
      </c>
      <c r="H5226">
        <v>0</v>
      </c>
      <c r="I5226" t="s">
        <v>18</v>
      </c>
    </row>
    <row r="5227" spans="1:9" hidden="1" x14ac:dyDescent="0.3">
      <c r="A5227" t="s">
        <v>7817</v>
      </c>
      <c r="B5227">
        <v>17</v>
      </c>
      <c r="C5227" s="1">
        <v>42553</v>
      </c>
      <c r="D5227" t="s">
        <v>6497</v>
      </c>
      <c r="E5227" t="s">
        <v>6498</v>
      </c>
      <c r="F5227">
        <v>44</v>
      </c>
      <c r="G5227">
        <v>33</v>
      </c>
      <c r="H5227">
        <v>1</v>
      </c>
      <c r="I5227" t="s">
        <v>13</v>
      </c>
    </row>
    <row r="5228" spans="1:9" hidden="1" x14ac:dyDescent="0.3">
      <c r="A5228" t="s">
        <v>7817</v>
      </c>
      <c r="B5228">
        <v>16</v>
      </c>
      <c r="C5228" s="1">
        <v>42244</v>
      </c>
      <c r="D5228" t="s">
        <v>6600</v>
      </c>
      <c r="E5228" t="s">
        <v>6601</v>
      </c>
      <c r="F5228">
        <v>30</v>
      </c>
      <c r="G5228">
        <v>9</v>
      </c>
      <c r="H5228">
        <v>0</v>
      </c>
      <c r="I5228" t="s">
        <v>13</v>
      </c>
    </row>
    <row r="5229" spans="1:9" hidden="1" x14ac:dyDescent="0.3">
      <c r="A5229" t="s">
        <v>7817</v>
      </c>
      <c r="B5229">
        <v>15</v>
      </c>
      <c r="C5229" s="1">
        <v>42175</v>
      </c>
      <c r="D5229" t="s">
        <v>7824</v>
      </c>
      <c r="E5229" t="s">
        <v>7825</v>
      </c>
      <c r="F5229">
        <v>16</v>
      </c>
      <c r="G5229">
        <v>16</v>
      </c>
      <c r="H5229">
        <v>0</v>
      </c>
      <c r="I5229" t="s">
        <v>108</v>
      </c>
    </row>
    <row r="5230" spans="1:9" hidden="1" x14ac:dyDescent="0.3">
      <c r="A5230" t="s">
        <v>7817</v>
      </c>
      <c r="B5230">
        <v>14</v>
      </c>
      <c r="C5230" s="1">
        <v>42146</v>
      </c>
      <c r="D5230" t="s">
        <v>1353</v>
      </c>
      <c r="E5230" t="s">
        <v>1354</v>
      </c>
      <c r="F5230">
        <v>6</v>
      </c>
      <c r="G5230">
        <v>19</v>
      </c>
      <c r="H5230">
        <v>3</v>
      </c>
      <c r="I5230" t="s">
        <v>13</v>
      </c>
    </row>
    <row r="5231" spans="1:9" hidden="1" x14ac:dyDescent="0.3">
      <c r="A5231" t="s">
        <v>7817</v>
      </c>
      <c r="B5231">
        <v>13</v>
      </c>
      <c r="C5231" s="1">
        <v>42105</v>
      </c>
      <c r="D5231" t="s">
        <v>601</v>
      </c>
      <c r="E5231" t="s">
        <v>602</v>
      </c>
      <c r="F5231">
        <v>40</v>
      </c>
      <c r="G5231">
        <v>20</v>
      </c>
      <c r="H5231">
        <v>1</v>
      </c>
      <c r="I5231" t="s">
        <v>108</v>
      </c>
    </row>
    <row r="5232" spans="1:9" hidden="1" x14ac:dyDescent="0.3">
      <c r="A5232" t="s">
        <v>7817</v>
      </c>
      <c r="B5232">
        <v>12</v>
      </c>
      <c r="C5232" s="1">
        <v>41936</v>
      </c>
      <c r="D5232" t="s">
        <v>7826</v>
      </c>
      <c r="E5232" t="s">
        <v>7827</v>
      </c>
      <c r="F5232">
        <v>32</v>
      </c>
      <c r="G5232">
        <v>7</v>
      </c>
      <c r="H5232">
        <v>2</v>
      </c>
      <c r="I5232" t="s">
        <v>13</v>
      </c>
    </row>
    <row r="5233" spans="1:9" hidden="1" x14ac:dyDescent="0.3">
      <c r="A5233" t="s">
        <v>7817</v>
      </c>
      <c r="B5233">
        <v>11</v>
      </c>
      <c r="C5233" s="1">
        <v>41903</v>
      </c>
      <c r="D5233" t="s">
        <v>7822</v>
      </c>
      <c r="E5233" t="s">
        <v>7823</v>
      </c>
      <c r="F5233">
        <v>2</v>
      </c>
      <c r="G5233">
        <v>13</v>
      </c>
      <c r="H5233">
        <v>0</v>
      </c>
      <c r="I5233" t="s">
        <v>86</v>
      </c>
    </row>
    <row r="5234" spans="1:9" hidden="1" x14ac:dyDescent="0.3">
      <c r="A5234" t="s">
        <v>7817</v>
      </c>
      <c r="B5234">
        <v>10</v>
      </c>
      <c r="C5234" s="1">
        <v>41691</v>
      </c>
      <c r="D5234" t="s">
        <v>611</v>
      </c>
      <c r="E5234" t="s">
        <v>612</v>
      </c>
      <c r="F5234">
        <v>14</v>
      </c>
      <c r="G5234">
        <v>15</v>
      </c>
      <c r="H5234">
        <v>0</v>
      </c>
      <c r="I5234" t="s">
        <v>86</v>
      </c>
    </row>
    <row r="5235" spans="1:9" hidden="1" x14ac:dyDescent="0.3">
      <c r="A5235" t="s">
        <v>7817</v>
      </c>
      <c r="B5235">
        <v>9</v>
      </c>
      <c r="C5235" s="1">
        <v>41566</v>
      </c>
      <c r="D5235" t="s">
        <v>7828</v>
      </c>
      <c r="E5235" t="s">
        <v>7829</v>
      </c>
      <c r="F5235">
        <v>0</v>
      </c>
      <c r="G5235">
        <v>1</v>
      </c>
      <c r="H5235">
        <v>0</v>
      </c>
      <c r="I5235" t="s">
        <v>18</v>
      </c>
    </row>
    <row r="5236" spans="1:9" hidden="1" x14ac:dyDescent="0.3">
      <c r="A5236" t="s">
        <v>7817</v>
      </c>
      <c r="B5236">
        <v>8</v>
      </c>
      <c r="C5236" s="1">
        <v>41418</v>
      </c>
      <c r="D5236" t="s">
        <v>7822</v>
      </c>
      <c r="E5236" t="s">
        <v>7823</v>
      </c>
      <c r="F5236">
        <v>2</v>
      </c>
      <c r="G5236">
        <v>10</v>
      </c>
      <c r="H5236">
        <v>0</v>
      </c>
      <c r="I5236" t="s">
        <v>18</v>
      </c>
    </row>
    <row r="5237" spans="1:9" hidden="1" x14ac:dyDescent="0.3">
      <c r="A5237" t="s">
        <v>7817</v>
      </c>
      <c r="B5237">
        <v>7</v>
      </c>
      <c r="C5237" s="1">
        <v>41376</v>
      </c>
      <c r="D5237" t="s">
        <v>7830</v>
      </c>
      <c r="E5237" t="s">
        <v>7831</v>
      </c>
      <c r="F5237">
        <v>6</v>
      </c>
      <c r="G5237">
        <v>12</v>
      </c>
      <c r="H5237">
        <v>7</v>
      </c>
      <c r="I5237" t="s">
        <v>13</v>
      </c>
    </row>
    <row r="5238" spans="1:9" hidden="1" x14ac:dyDescent="0.3">
      <c r="A5238" t="s">
        <v>7817</v>
      </c>
      <c r="B5238">
        <v>6</v>
      </c>
      <c r="C5238" s="1">
        <v>41321</v>
      </c>
      <c r="D5238" t="s">
        <v>2528</v>
      </c>
      <c r="E5238" t="s">
        <v>2529</v>
      </c>
      <c r="F5238">
        <v>2</v>
      </c>
      <c r="G5238">
        <v>17</v>
      </c>
      <c r="H5238">
        <v>2</v>
      </c>
      <c r="I5238" t="s">
        <v>18</v>
      </c>
    </row>
    <row r="5239" spans="1:9" hidden="1" x14ac:dyDescent="0.3">
      <c r="A5239" t="s">
        <v>7817</v>
      </c>
      <c r="B5239">
        <v>5</v>
      </c>
      <c r="C5239" s="1">
        <v>41229</v>
      </c>
      <c r="D5239" t="s">
        <v>7832</v>
      </c>
      <c r="E5239" t="s">
        <v>7833</v>
      </c>
      <c r="F5239">
        <v>4</v>
      </c>
      <c r="G5239">
        <v>2</v>
      </c>
      <c r="H5239">
        <v>0</v>
      </c>
      <c r="I5239" t="s">
        <v>86</v>
      </c>
    </row>
    <row r="5240" spans="1:9" hidden="1" x14ac:dyDescent="0.3">
      <c r="A5240" t="s">
        <v>7817</v>
      </c>
      <c r="B5240">
        <v>4</v>
      </c>
      <c r="C5240" s="1">
        <v>41083</v>
      </c>
      <c r="D5240" t="s">
        <v>7834</v>
      </c>
      <c r="E5240" t="s">
        <v>7835</v>
      </c>
      <c r="F5240">
        <v>1</v>
      </c>
      <c r="G5240">
        <v>0</v>
      </c>
      <c r="H5240">
        <v>0</v>
      </c>
      <c r="I5240" t="s">
        <v>86</v>
      </c>
    </row>
    <row r="5241" spans="1:9" hidden="1" x14ac:dyDescent="0.3">
      <c r="A5241" t="s">
        <v>7817</v>
      </c>
      <c r="B5241">
        <v>3</v>
      </c>
      <c r="C5241" s="1">
        <v>41013</v>
      </c>
      <c r="D5241" t="s">
        <v>4191</v>
      </c>
      <c r="E5241" t="s">
        <v>4192</v>
      </c>
      <c r="F5241">
        <v>1</v>
      </c>
      <c r="G5241">
        <v>2</v>
      </c>
      <c r="H5241">
        <v>0</v>
      </c>
      <c r="I5241" t="s">
        <v>13</v>
      </c>
    </row>
    <row r="5242" spans="1:9" hidden="1" x14ac:dyDescent="0.3">
      <c r="A5242" t="s">
        <v>7817</v>
      </c>
      <c r="B5242">
        <v>2</v>
      </c>
      <c r="C5242" s="1">
        <v>40949</v>
      </c>
      <c r="D5242" t="s">
        <v>7836</v>
      </c>
      <c r="E5242" t="s">
        <v>7837</v>
      </c>
      <c r="F5242">
        <v>1</v>
      </c>
      <c r="G5242">
        <v>2</v>
      </c>
      <c r="H5242">
        <v>0</v>
      </c>
      <c r="I5242" t="s">
        <v>86</v>
      </c>
    </row>
    <row r="5243" spans="1:9" hidden="1" x14ac:dyDescent="0.3">
      <c r="A5243" t="s">
        <v>7817</v>
      </c>
      <c r="B5243">
        <v>1</v>
      </c>
      <c r="C5243" s="1">
        <v>40852</v>
      </c>
      <c r="D5243" t="s">
        <v>7838</v>
      </c>
      <c r="E5243" t="s">
        <v>7839</v>
      </c>
      <c r="F5243">
        <v>4</v>
      </c>
      <c r="G5243">
        <v>0</v>
      </c>
      <c r="H5243">
        <v>0</v>
      </c>
      <c r="I5243" t="s">
        <v>108</v>
      </c>
    </row>
    <row r="5244" spans="1:9" hidden="1" x14ac:dyDescent="0.3">
      <c r="A5244" t="s">
        <v>790</v>
      </c>
      <c r="B5244">
        <v>11</v>
      </c>
      <c r="C5244" s="1">
        <v>44793</v>
      </c>
      <c r="D5244" t="s">
        <v>7840</v>
      </c>
      <c r="E5244" t="s">
        <v>788</v>
      </c>
      <c r="F5244">
        <v>20</v>
      </c>
      <c r="G5244">
        <v>0</v>
      </c>
      <c r="H5244">
        <v>0</v>
      </c>
      <c r="I5244" t="s">
        <v>127</v>
      </c>
    </row>
    <row r="5245" spans="1:9" hidden="1" x14ac:dyDescent="0.3">
      <c r="A5245" t="s">
        <v>790</v>
      </c>
      <c r="B5245">
        <v>10</v>
      </c>
      <c r="C5245" s="1">
        <v>44373</v>
      </c>
      <c r="D5245" t="s">
        <v>5314</v>
      </c>
      <c r="E5245" t="s">
        <v>5315</v>
      </c>
      <c r="F5245">
        <v>25</v>
      </c>
      <c r="G5245">
        <v>6</v>
      </c>
      <c r="H5245">
        <v>3</v>
      </c>
      <c r="I5245" t="s">
        <v>108</v>
      </c>
    </row>
    <row r="5246" spans="1:9" hidden="1" x14ac:dyDescent="0.3">
      <c r="A5246" t="s">
        <v>790</v>
      </c>
      <c r="B5246">
        <v>9</v>
      </c>
      <c r="C5246" s="1">
        <v>44080</v>
      </c>
      <c r="D5246" t="s">
        <v>6738</v>
      </c>
      <c r="E5246" t="s">
        <v>6739</v>
      </c>
      <c r="F5246">
        <v>24</v>
      </c>
      <c r="G5246">
        <v>11</v>
      </c>
      <c r="H5246">
        <v>0</v>
      </c>
      <c r="I5246" t="s">
        <v>86</v>
      </c>
    </row>
    <row r="5247" spans="1:9" hidden="1" x14ac:dyDescent="0.3">
      <c r="A5247" t="s">
        <v>790</v>
      </c>
      <c r="B5247">
        <v>8</v>
      </c>
      <c r="C5247" s="1">
        <v>43736</v>
      </c>
      <c r="D5247" t="s">
        <v>7841</v>
      </c>
      <c r="E5247" t="s">
        <v>2943</v>
      </c>
      <c r="F5247">
        <v>24</v>
      </c>
      <c r="G5247">
        <v>0</v>
      </c>
      <c r="H5247">
        <v>0</v>
      </c>
      <c r="I5247" t="s">
        <v>26</v>
      </c>
    </row>
    <row r="5248" spans="1:9" hidden="1" x14ac:dyDescent="0.3">
      <c r="A5248" t="s">
        <v>790</v>
      </c>
      <c r="B5248">
        <v>7</v>
      </c>
      <c r="C5248" s="1">
        <v>43610</v>
      </c>
      <c r="D5248" t="s">
        <v>7842</v>
      </c>
      <c r="E5248" t="s">
        <v>7843</v>
      </c>
      <c r="F5248">
        <v>14</v>
      </c>
      <c r="G5248">
        <v>14</v>
      </c>
      <c r="H5248">
        <v>6</v>
      </c>
      <c r="I5248" t="s">
        <v>108</v>
      </c>
    </row>
    <row r="5249" spans="1:9" hidden="1" x14ac:dyDescent="0.3">
      <c r="A5249" t="s">
        <v>790</v>
      </c>
      <c r="B5249">
        <v>6</v>
      </c>
      <c r="C5249" s="1">
        <v>43554</v>
      </c>
      <c r="D5249" t="s">
        <v>7844</v>
      </c>
      <c r="E5249" t="s">
        <v>7845</v>
      </c>
      <c r="F5249">
        <v>33</v>
      </c>
      <c r="G5249">
        <v>5</v>
      </c>
      <c r="H5249">
        <v>0</v>
      </c>
      <c r="I5249" t="s">
        <v>108</v>
      </c>
    </row>
    <row r="5250" spans="1:9" hidden="1" x14ac:dyDescent="0.3">
      <c r="A5250" t="s">
        <v>790</v>
      </c>
      <c r="B5250">
        <v>5</v>
      </c>
      <c r="C5250" s="1">
        <v>43330</v>
      </c>
      <c r="D5250" t="s">
        <v>7846</v>
      </c>
      <c r="E5250" t="s">
        <v>7847</v>
      </c>
      <c r="F5250">
        <v>20</v>
      </c>
      <c r="G5250">
        <v>2</v>
      </c>
      <c r="H5250">
        <v>2</v>
      </c>
      <c r="I5250" t="s">
        <v>86</v>
      </c>
    </row>
    <row r="5251" spans="1:9" hidden="1" x14ac:dyDescent="0.3">
      <c r="A5251" t="s">
        <v>790</v>
      </c>
      <c r="B5251">
        <v>4</v>
      </c>
      <c r="C5251" s="1">
        <v>43211</v>
      </c>
      <c r="D5251" t="s">
        <v>7848</v>
      </c>
      <c r="E5251" t="s">
        <v>7849</v>
      </c>
      <c r="F5251">
        <v>16</v>
      </c>
      <c r="G5251">
        <v>5</v>
      </c>
      <c r="H5251">
        <v>1</v>
      </c>
      <c r="I5251" t="s">
        <v>18</v>
      </c>
    </row>
    <row r="5252" spans="1:9" hidden="1" x14ac:dyDescent="0.3">
      <c r="A5252" t="s">
        <v>790</v>
      </c>
      <c r="B5252">
        <v>3</v>
      </c>
      <c r="C5252" s="1">
        <v>43176</v>
      </c>
      <c r="D5252" t="s">
        <v>2627</v>
      </c>
      <c r="E5252" t="s">
        <v>2628</v>
      </c>
      <c r="F5252">
        <v>33</v>
      </c>
      <c r="G5252">
        <v>10</v>
      </c>
      <c r="H5252">
        <v>3</v>
      </c>
      <c r="I5252" t="s">
        <v>13</v>
      </c>
    </row>
    <row r="5253" spans="1:9" hidden="1" x14ac:dyDescent="0.3">
      <c r="A5253" t="s">
        <v>790</v>
      </c>
      <c r="B5253">
        <v>2</v>
      </c>
      <c r="C5253" s="1">
        <v>43078</v>
      </c>
      <c r="D5253" t="s">
        <v>7850</v>
      </c>
      <c r="E5253" t="s">
        <v>7851</v>
      </c>
      <c r="F5253">
        <v>7</v>
      </c>
      <c r="G5253">
        <v>0</v>
      </c>
      <c r="H5253">
        <v>0</v>
      </c>
      <c r="I5253" t="s">
        <v>18</v>
      </c>
    </row>
    <row r="5254" spans="1:9" hidden="1" x14ac:dyDescent="0.3">
      <c r="A5254" t="s">
        <v>790</v>
      </c>
      <c r="B5254">
        <v>1</v>
      </c>
      <c r="C5254" s="1">
        <v>42789</v>
      </c>
      <c r="D5254" t="s">
        <v>7852</v>
      </c>
      <c r="E5254" t="s">
        <v>7853</v>
      </c>
      <c r="F5254">
        <v>2</v>
      </c>
      <c r="G5254">
        <v>19</v>
      </c>
      <c r="H5254">
        <v>0</v>
      </c>
      <c r="I5254" t="s">
        <v>18</v>
      </c>
    </row>
    <row r="5255" spans="1:9" hidden="1" x14ac:dyDescent="0.3">
      <c r="A5255" t="s">
        <v>7854</v>
      </c>
      <c r="B5255">
        <v>22</v>
      </c>
      <c r="C5255" s="1">
        <v>44786</v>
      </c>
      <c r="D5255" t="s">
        <v>5241</v>
      </c>
      <c r="E5255" t="s">
        <v>5242</v>
      </c>
      <c r="F5255">
        <v>28</v>
      </c>
      <c r="G5255">
        <v>15</v>
      </c>
      <c r="H5255">
        <v>1</v>
      </c>
      <c r="I5255" t="s">
        <v>18</v>
      </c>
    </row>
    <row r="5256" spans="1:9" hidden="1" x14ac:dyDescent="0.3">
      <c r="A5256" t="s">
        <v>7854</v>
      </c>
      <c r="B5256">
        <v>21</v>
      </c>
      <c r="C5256" s="1">
        <v>44548</v>
      </c>
      <c r="D5256" t="s">
        <v>5916</v>
      </c>
      <c r="E5256" t="s">
        <v>5917</v>
      </c>
      <c r="F5256">
        <v>15</v>
      </c>
      <c r="G5256">
        <v>0</v>
      </c>
      <c r="H5256">
        <v>0</v>
      </c>
      <c r="I5256" t="s">
        <v>127</v>
      </c>
    </row>
    <row r="5257" spans="1:9" hidden="1" x14ac:dyDescent="0.3">
      <c r="A5257" t="s">
        <v>7854</v>
      </c>
      <c r="B5257">
        <v>20</v>
      </c>
      <c r="C5257" s="1">
        <v>44303</v>
      </c>
      <c r="D5257" t="s">
        <v>7855</v>
      </c>
      <c r="E5257" t="s">
        <v>7856</v>
      </c>
      <c r="F5257">
        <v>17</v>
      </c>
      <c r="G5257">
        <v>2</v>
      </c>
      <c r="H5257">
        <v>0</v>
      </c>
      <c r="I5257" t="s">
        <v>86</v>
      </c>
    </row>
    <row r="5258" spans="1:9" hidden="1" x14ac:dyDescent="0.3">
      <c r="A5258" t="s">
        <v>7854</v>
      </c>
      <c r="B5258">
        <v>19</v>
      </c>
      <c r="C5258" s="1">
        <v>44183</v>
      </c>
      <c r="D5258" t="s">
        <v>4104</v>
      </c>
      <c r="E5258" t="s">
        <v>4105</v>
      </c>
      <c r="F5258">
        <v>16</v>
      </c>
      <c r="G5258">
        <v>0</v>
      </c>
      <c r="H5258">
        <v>0</v>
      </c>
      <c r="I5258" t="s">
        <v>86</v>
      </c>
    </row>
    <row r="5259" spans="1:9" hidden="1" x14ac:dyDescent="0.3">
      <c r="A5259" t="s">
        <v>7854</v>
      </c>
      <c r="B5259">
        <v>18</v>
      </c>
      <c r="C5259" s="1">
        <v>43861</v>
      </c>
      <c r="D5259" t="s">
        <v>7857</v>
      </c>
      <c r="E5259" t="s">
        <v>7858</v>
      </c>
      <c r="F5259">
        <v>6</v>
      </c>
      <c r="G5259">
        <v>13</v>
      </c>
      <c r="H5259">
        <v>0</v>
      </c>
      <c r="I5259" t="s">
        <v>13</v>
      </c>
    </row>
    <row r="5260" spans="1:9" hidden="1" x14ac:dyDescent="0.3">
      <c r="A5260" t="s">
        <v>7854</v>
      </c>
      <c r="B5260">
        <v>17</v>
      </c>
      <c r="C5260" s="1">
        <v>43700</v>
      </c>
      <c r="D5260" t="s">
        <v>6993</v>
      </c>
      <c r="E5260" t="s">
        <v>6994</v>
      </c>
      <c r="F5260">
        <v>15</v>
      </c>
      <c r="G5260">
        <v>4</v>
      </c>
      <c r="H5260">
        <v>0</v>
      </c>
      <c r="I5260" t="s">
        <v>86</v>
      </c>
    </row>
    <row r="5261" spans="1:9" hidden="1" x14ac:dyDescent="0.3">
      <c r="A5261" t="s">
        <v>7854</v>
      </c>
      <c r="B5261">
        <v>16</v>
      </c>
      <c r="C5261" s="1">
        <v>43595</v>
      </c>
      <c r="D5261" t="s">
        <v>6948</v>
      </c>
      <c r="E5261" t="s">
        <v>6949</v>
      </c>
      <c r="F5261">
        <v>23</v>
      </c>
      <c r="G5261">
        <v>6</v>
      </c>
      <c r="H5261">
        <v>0</v>
      </c>
      <c r="I5261" t="s">
        <v>13</v>
      </c>
    </row>
    <row r="5262" spans="1:9" hidden="1" x14ac:dyDescent="0.3">
      <c r="A5262" t="s">
        <v>7854</v>
      </c>
      <c r="B5262">
        <v>15</v>
      </c>
      <c r="C5262" s="1">
        <v>43505</v>
      </c>
      <c r="D5262" t="s">
        <v>7859</v>
      </c>
      <c r="E5262" t="s">
        <v>7860</v>
      </c>
      <c r="F5262">
        <v>8</v>
      </c>
      <c r="G5262">
        <v>1</v>
      </c>
      <c r="H5262">
        <v>0</v>
      </c>
      <c r="I5262" t="s">
        <v>18</v>
      </c>
    </row>
    <row r="5263" spans="1:9" hidden="1" x14ac:dyDescent="0.3">
      <c r="A5263" t="s">
        <v>7854</v>
      </c>
      <c r="B5263">
        <v>14</v>
      </c>
      <c r="C5263" s="1">
        <v>43435</v>
      </c>
      <c r="D5263" t="s">
        <v>512</v>
      </c>
      <c r="E5263" t="s">
        <v>513</v>
      </c>
      <c r="F5263">
        <v>9</v>
      </c>
      <c r="G5263">
        <v>34</v>
      </c>
      <c r="H5263">
        <v>4</v>
      </c>
      <c r="I5263" t="s">
        <v>108</v>
      </c>
    </row>
    <row r="5264" spans="1:9" hidden="1" x14ac:dyDescent="0.3">
      <c r="A5264" t="s">
        <v>7854</v>
      </c>
      <c r="B5264">
        <v>13</v>
      </c>
      <c r="C5264" s="1">
        <v>43351</v>
      </c>
      <c r="D5264" t="s">
        <v>391</v>
      </c>
      <c r="E5264" t="s">
        <v>392</v>
      </c>
      <c r="F5264">
        <v>19</v>
      </c>
      <c r="G5264">
        <v>15</v>
      </c>
      <c r="H5264">
        <v>0</v>
      </c>
      <c r="I5264" t="s">
        <v>18</v>
      </c>
    </row>
    <row r="5265" spans="1:9" hidden="1" x14ac:dyDescent="0.3">
      <c r="A5265" t="s">
        <v>7854</v>
      </c>
      <c r="B5265">
        <v>12</v>
      </c>
      <c r="C5265" s="1">
        <v>43190</v>
      </c>
      <c r="D5265" t="s">
        <v>7861</v>
      </c>
      <c r="E5265" t="s">
        <v>7862</v>
      </c>
      <c r="F5265">
        <v>10</v>
      </c>
      <c r="G5265">
        <v>18</v>
      </c>
      <c r="H5265">
        <v>2</v>
      </c>
      <c r="I5265" t="s">
        <v>18</v>
      </c>
    </row>
    <row r="5266" spans="1:9" hidden="1" x14ac:dyDescent="0.3">
      <c r="A5266" t="s">
        <v>7854</v>
      </c>
      <c r="B5266">
        <v>11</v>
      </c>
      <c r="C5266" s="1">
        <v>43155</v>
      </c>
      <c r="D5266" t="s">
        <v>381</v>
      </c>
      <c r="E5266" t="s">
        <v>382</v>
      </c>
      <c r="F5266">
        <v>27</v>
      </c>
      <c r="G5266">
        <v>22</v>
      </c>
      <c r="H5266">
        <v>1</v>
      </c>
      <c r="I5266" t="s">
        <v>13</v>
      </c>
    </row>
    <row r="5267" spans="1:9" hidden="1" x14ac:dyDescent="0.3">
      <c r="A5267" t="s">
        <v>7854</v>
      </c>
      <c r="B5267">
        <v>10</v>
      </c>
      <c r="C5267" s="1">
        <v>43008</v>
      </c>
      <c r="D5267" t="s">
        <v>7863</v>
      </c>
      <c r="E5267" t="s">
        <v>7864</v>
      </c>
      <c r="F5267">
        <v>5</v>
      </c>
      <c r="G5267">
        <v>6</v>
      </c>
      <c r="H5267">
        <v>0</v>
      </c>
      <c r="I5267" t="s">
        <v>13</v>
      </c>
    </row>
    <row r="5268" spans="1:9" hidden="1" x14ac:dyDescent="0.3">
      <c r="A5268" t="s">
        <v>7854</v>
      </c>
      <c r="B5268">
        <v>9</v>
      </c>
      <c r="C5268" s="1">
        <v>42952</v>
      </c>
      <c r="D5268" t="s">
        <v>7622</v>
      </c>
      <c r="E5268" t="s">
        <v>7623</v>
      </c>
      <c r="F5268">
        <v>10</v>
      </c>
      <c r="G5268">
        <v>33</v>
      </c>
      <c r="H5268">
        <v>1</v>
      </c>
      <c r="I5268" t="s">
        <v>18</v>
      </c>
    </row>
    <row r="5269" spans="1:9" hidden="1" x14ac:dyDescent="0.3">
      <c r="A5269" t="s">
        <v>7854</v>
      </c>
      <c r="B5269">
        <v>8</v>
      </c>
      <c r="C5269" s="1">
        <v>42875</v>
      </c>
      <c r="D5269" t="s">
        <v>7865</v>
      </c>
      <c r="E5269" t="s">
        <v>7866</v>
      </c>
      <c r="F5269">
        <v>29</v>
      </c>
      <c r="G5269">
        <v>4</v>
      </c>
      <c r="H5269">
        <v>0</v>
      </c>
      <c r="I5269" t="s">
        <v>86</v>
      </c>
    </row>
    <row r="5270" spans="1:9" hidden="1" x14ac:dyDescent="0.3">
      <c r="A5270" t="s">
        <v>7854</v>
      </c>
      <c r="B5270">
        <v>7</v>
      </c>
      <c r="C5270" s="1">
        <v>42868</v>
      </c>
      <c r="D5270" t="s">
        <v>5251</v>
      </c>
      <c r="E5270" t="s">
        <v>5252</v>
      </c>
      <c r="F5270">
        <v>8</v>
      </c>
      <c r="G5270">
        <v>15</v>
      </c>
      <c r="H5270">
        <v>2</v>
      </c>
      <c r="I5270" t="s">
        <v>18</v>
      </c>
    </row>
    <row r="5271" spans="1:9" hidden="1" x14ac:dyDescent="0.3">
      <c r="A5271" t="s">
        <v>7854</v>
      </c>
      <c r="B5271">
        <v>6</v>
      </c>
      <c r="C5271" s="1">
        <v>42605</v>
      </c>
      <c r="D5271" t="s">
        <v>7867</v>
      </c>
      <c r="E5271" t="s">
        <v>7868</v>
      </c>
      <c r="F5271">
        <v>7</v>
      </c>
      <c r="G5271">
        <v>0</v>
      </c>
      <c r="H5271">
        <v>0</v>
      </c>
      <c r="I5271" t="s">
        <v>18</v>
      </c>
    </row>
    <row r="5272" spans="1:9" hidden="1" x14ac:dyDescent="0.3">
      <c r="A5272" t="s">
        <v>7854</v>
      </c>
      <c r="B5272">
        <v>5</v>
      </c>
      <c r="C5272" s="1">
        <v>42490</v>
      </c>
      <c r="D5272" t="s">
        <v>7869</v>
      </c>
      <c r="E5272" t="s">
        <v>7870</v>
      </c>
      <c r="F5272">
        <v>5</v>
      </c>
      <c r="G5272">
        <v>14</v>
      </c>
      <c r="H5272">
        <v>0</v>
      </c>
      <c r="I5272" t="s">
        <v>18</v>
      </c>
    </row>
    <row r="5273" spans="1:9" hidden="1" x14ac:dyDescent="0.3">
      <c r="A5273" t="s">
        <v>7854</v>
      </c>
      <c r="B5273">
        <v>4</v>
      </c>
      <c r="C5273" s="1">
        <v>42385</v>
      </c>
      <c r="D5273" t="s">
        <v>7871</v>
      </c>
      <c r="E5273" t="s">
        <v>7872</v>
      </c>
      <c r="F5273">
        <v>1</v>
      </c>
      <c r="G5273">
        <v>0</v>
      </c>
      <c r="H5273">
        <v>1</v>
      </c>
      <c r="I5273" t="s">
        <v>18</v>
      </c>
    </row>
    <row r="5274" spans="1:9" hidden="1" x14ac:dyDescent="0.3">
      <c r="A5274" t="s">
        <v>7854</v>
      </c>
      <c r="B5274">
        <v>3</v>
      </c>
      <c r="C5274" s="1">
        <v>42269</v>
      </c>
      <c r="D5274" t="s">
        <v>4908</v>
      </c>
      <c r="E5274" t="s">
        <v>4909</v>
      </c>
      <c r="F5274">
        <v>20</v>
      </c>
      <c r="G5274">
        <v>22</v>
      </c>
      <c r="H5274">
        <v>0</v>
      </c>
      <c r="I5274" t="s">
        <v>13</v>
      </c>
    </row>
    <row r="5275" spans="1:9" hidden="1" x14ac:dyDescent="0.3">
      <c r="A5275" t="s">
        <v>7854</v>
      </c>
      <c r="B5275">
        <v>2</v>
      </c>
      <c r="C5275" s="1">
        <v>42182</v>
      </c>
      <c r="D5275" t="s">
        <v>5171</v>
      </c>
      <c r="E5275" t="s">
        <v>5172</v>
      </c>
      <c r="F5275">
        <v>12</v>
      </c>
      <c r="G5275">
        <v>14</v>
      </c>
      <c r="H5275">
        <v>2</v>
      </c>
      <c r="I5275" t="s">
        <v>86</v>
      </c>
    </row>
    <row r="5276" spans="1:9" hidden="1" x14ac:dyDescent="0.3">
      <c r="A5276" t="s">
        <v>7854</v>
      </c>
      <c r="B5276">
        <v>1</v>
      </c>
      <c r="C5276" s="1">
        <v>42146</v>
      </c>
      <c r="D5276" t="s">
        <v>7873</v>
      </c>
      <c r="E5276" t="s">
        <v>7874</v>
      </c>
      <c r="F5276">
        <v>0</v>
      </c>
      <c r="G5276">
        <v>4</v>
      </c>
      <c r="H5276">
        <v>0</v>
      </c>
      <c r="I5276" t="s">
        <v>86</v>
      </c>
    </row>
    <row r="5277" spans="1:9" hidden="1" x14ac:dyDescent="0.3">
      <c r="A5277" t="s">
        <v>2380</v>
      </c>
      <c r="B5277">
        <v>17</v>
      </c>
      <c r="C5277" s="1">
        <v>44912</v>
      </c>
      <c r="D5277" t="s">
        <v>7875</v>
      </c>
      <c r="E5277" t="s">
        <v>2378</v>
      </c>
      <c r="F5277">
        <v>24</v>
      </c>
      <c r="G5277">
        <v>0</v>
      </c>
      <c r="H5277">
        <v>0</v>
      </c>
      <c r="I5277" t="s">
        <v>456</v>
      </c>
    </row>
    <row r="5278" spans="1:9" hidden="1" x14ac:dyDescent="0.3">
      <c r="A5278" t="s">
        <v>2380</v>
      </c>
      <c r="B5278">
        <v>16</v>
      </c>
      <c r="C5278" s="1">
        <v>44751</v>
      </c>
      <c r="D5278" t="s">
        <v>4571</v>
      </c>
      <c r="E5278" t="s">
        <v>4572</v>
      </c>
      <c r="F5278">
        <v>19</v>
      </c>
      <c r="G5278">
        <v>2</v>
      </c>
      <c r="H5278">
        <v>0</v>
      </c>
      <c r="I5278" t="s">
        <v>18</v>
      </c>
    </row>
    <row r="5279" spans="1:9" hidden="1" x14ac:dyDescent="0.3">
      <c r="A5279" t="s">
        <v>2380</v>
      </c>
      <c r="B5279">
        <v>15</v>
      </c>
      <c r="C5279" s="1">
        <v>44562</v>
      </c>
      <c r="D5279" t="s">
        <v>7876</v>
      </c>
      <c r="E5279" t="s">
        <v>7877</v>
      </c>
      <c r="F5279">
        <v>24</v>
      </c>
      <c r="G5279">
        <v>2</v>
      </c>
      <c r="H5279">
        <v>0</v>
      </c>
      <c r="I5279" t="s">
        <v>18</v>
      </c>
    </row>
    <row r="5280" spans="1:9" hidden="1" x14ac:dyDescent="0.3">
      <c r="A5280" t="s">
        <v>2380</v>
      </c>
      <c r="B5280">
        <v>14</v>
      </c>
      <c r="C5280" s="1">
        <v>44429</v>
      </c>
      <c r="D5280" t="s">
        <v>7878</v>
      </c>
      <c r="E5280" t="s">
        <v>7879</v>
      </c>
      <c r="F5280">
        <v>30</v>
      </c>
      <c r="G5280">
        <v>5</v>
      </c>
      <c r="H5280">
        <v>0</v>
      </c>
      <c r="I5280" t="s">
        <v>13</v>
      </c>
    </row>
    <row r="5281" spans="1:9" hidden="1" x14ac:dyDescent="0.3">
      <c r="A5281" t="s">
        <v>2380</v>
      </c>
      <c r="B5281">
        <v>13</v>
      </c>
      <c r="C5281" s="1">
        <v>44306</v>
      </c>
      <c r="D5281" t="s">
        <v>2381</v>
      </c>
      <c r="E5281" t="s">
        <v>2242</v>
      </c>
      <c r="F5281">
        <v>13</v>
      </c>
      <c r="G5281">
        <v>0</v>
      </c>
      <c r="H5281">
        <v>0</v>
      </c>
      <c r="I5281" t="s">
        <v>86</v>
      </c>
    </row>
    <row r="5282" spans="1:9" hidden="1" x14ac:dyDescent="0.3">
      <c r="A5282" t="s">
        <v>2380</v>
      </c>
      <c r="B5282">
        <v>12</v>
      </c>
      <c r="C5282" s="1">
        <v>44170</v>
      </c>
      <c r="D5282" t="s">
        <v>5545</v>
      </c>
      <c r="E5282" t="s">
        <v>5546</v>
      </c>
      <c r="F5282">
        <v>12</v>
      </c>
      <c r="G5282">
        <v>12</v>
      </c>
      <c r="H5282">
        <v>4</v>
      </c>
      <c r="I5282" t="s">
        <v>86</v>
      </c>
    </row>
    <row r="5283" spans="1:9" hidden="1" x14ac:dyDescent="0.3">
      <c r="A5283" t="s">
        <v>2380</v>
      </c>
      <c r="B5283">
        <v>11</v>
      </c>
      <c r="C5283" s="1">
        <v>43889</v>
      </c>
      <c r="D5283" t="s">
        <v>7880</v>
      </c>
      <c r="E5283" t="s">
        <v>7881</v>
      </c>
      <c r="F5283">
        <v>10</v>
      </c>
      <c r="G5283">
        <v>4</v>
      </c>
      <c r="H5283">
        <v>1</v>
      </c>
      <c r="I5283" t="s">
        <v>18</v>
      </c>
    </row>
    <row r="5284" spans="1:9" hidden="1" x14ac:dyDescent="0.3">
      <c r="A5284" t="s">
        <v>2380</v>
      </c>
      <c r="B5284">
        <v>10</v>
      </c>
      <c r="C5284" s="1">
        <v>43701</v>
      </c>
      <c r="D5284" t="s">
        <v>7882</v>
      </c>
      <c r="E5284" t="s">
        <v>7883</v>
      </c>
      <c r="F5284">
        <v>10</v>
      </c>
      <c r="G5284">
        <v>29</v>
      </c>
      <c r="H5284">
        <v>0</v>
      </c>
      <c r="I5284" t="s">
        <v>86</v>
      </c>
    </row>
    <row r="5285" spans="1:9" hidden="1" x14ac:dyDescent="0.3">
      <c r="A5285" t="s">
        <v>2380</v>
      </c>
      <c r="B5285">
        <v>9</v>
      </c>
      <c r="C5285" s="1">
        <v>43623</v>
      </c>
      <c r="D5285" t="s">
        <v>6412</v>
      </c>
      <c r="E5285" t="s">
        <v>6413</v>
      </c>
      <c r="F5285">
        <v>9</v>
      </c>
      <c r="G5285">
        <v>12</v>
      </c>
      <c r="H5285">
        <v>1</v>
      </c>
      <c r="I5285" t="s">
        <v>13</v>
      </c>
    </row>
    <row r="5286" spans="1:9" hidden="1" x14ac:dyDescent="0.3">
      <c r="A5286" t="s">
        <v>2380</v>
      </c>
      <c r="B5286">
        <v>8</v>
      </c>
      <c r="C5286" s="1">
        <v>43533</v>
      </c>
      <c r="D5286" t="s">
        <v>7884</v>
      </c>
      <c r="E5286" t="s">
        <v>7885</v>
      </c>
      <c r="F5286">
        <v>0</v>
      </c>
      <c r="G5286">
        <v>5</v>
      </c>
      <c r="H5286">
        <v>0</v>
      </c>
      <c r="I5286" t="s">
        <v>18</v>
      </c>
    </row>
    <row r="5287" spans="1:9" hidden="1" x14ac:dyDescent="0.3">
      <c r="A5287" t="s">
        <v>2380</v>
      </c>
      <c r="B5287">
        <v>7</v>
      </c>
      <c r="C5287" s="1">
        <v>43504</v>
      </c>
      <c r="D5287" t="s">
        <v>7886</v>
      </c>
      <c r="E5287" t="s">
        <v>7887</v>
      </c>
      <c r="F5287">
        <v>4</v>
      </c>
      <c r="G5287">
        <v>5</v>
      </c>
      <c r="H5287">
        <v>1</v>
      </c>
      <c r="I5287" t="s">
        <v>13</v>
      </c>
    </row>
    <row r="5288" spans="1:9" hidden="1" x14ac:dyDescent="0.3">
      <c r="A5288" t="s">
        <v>2380</v>
      </c>
      <c r="B5288">
        <v>6</v>
      </c>
      <c r="C5288" s="1">
        <v>43294</v>
      </c>
      <c r="D5288" t="s">
        <v>7888</v>
      </c>
      <c r="E5288" t="s">
        <v>7889</v>
      </c>
      <c r="F5288">
        <v>1</v>
      </c>
      <c r="G5288">
        <v>0</v>
      </c>
      <c r="H5288">
        <v>0</v>
      </c>
      <c r="I5288" t="s">
        <v>18</v>
      </c>
    </row>
    <row r="5289" spans="1:9" hidden="1" x14ac:dyDescent="0.3">
      <c r="A5289" t="s">
        <v>2380</v>
      </c>
      <c r="B5289">
        <v>5</v>
      </c>
      <c r="C5289" s="1">
        <v>43259</v>
      </c>
      <c r="D5289" t="s">
        <v>7890</v>
      </c>
      <c r="E5289" t="s">
        <v>7891</v>
      </c>
      <c r="F5289">
        <v>1</v>
      </c>
      <c r="G5289">
        <v>6</v>
      </c>
      <c r="H5289">
        <v>1</v>
      </c>
      <c r="I5289" t="s">
        <v>86</v>
      </c>
    </row>
    <row r="5290" spans="1:9" hidden="1" x14ac:dyDescent="0.3">
      <c r="A5290" t="s">
        <v>2380</v>
      </c>
      <c r="B5290">
        <v>4</v>
      </c>
      <c r="C5290" s="1">
        <v>43203</v>
      </c>
      <c r="D5290" t="s">
        <v>7892</v>
      </c>
      <c r="E5290" t="s">
        <v>7893</v>
      </c>
      <c r="F5290">
        <v>0</v>
      </c>
      <c r="G5290">
        <v>1</v>
      </c>
      <c r="H5290">
        <v>0</v>
      </c>
      <c r="I5290" t="s">
        <v>18</v>
      </c>
    </row>
    <row r="5291" spans="1:9" hidden="1" x14ac:dyDescent="0.3">
      <c r="A5291" t="s">
        <v>2380</v>
      </c>
      <c r="B5291">
        <v>3</v>
      </c>
      <c r="C5291" s="1">
        <v>43169</v>
      </c>
      <c r="D5291" t="s">
        <v>7894</v>
      </c>
      <c r="E5291" t="s">
        <v>7895</v>
      </c>
      <c r="F5291">
        <v>2</v>
      </c>
      <c r="G5291">
        <v>6</v>
      </c>
      <c r="H5291">
        <v>0</v>
      </c>
      <c r="I5291" t="s">
        <v>18</v>
      </c>
    </row>
    <row r="5292" spans="1:9" hidden="1" x14ac:dyDescent="0.3">
      <c r="A5292" t="s">
        <v>2380</v>
      </c>
      <c r="B5292">
        <v>2</v>
      </c>
      <c r="C5292" s="1">
        <v>43085</v>
      </c>
      <c r="D5292" t="s">
        <v>5551</v>
      </c>
      <c r="E5292" t="s">
        <v>5552</v>
      </c>
      <c r="F5292">
        <v>0</v>
      </c>
      <c r="G5292">
        <v>3</v>
      </c>
      <c r="H5292">
        <v>0</v>
      </c>
      <c r="I5292" t="s">
        <v>13</v>
      </c>
    </row>
    <row r="5293" spans="1:9" hidden="1" x14ac:dyDescent="0.3">
      <c r="A5293" t="s">
        <v>7896</v>
      </c>
      <c r="B5293">
        <v>3</v>
      </c>
      <c r="C5293" s="1">
        <v>44805</v>
      </c>
      <c r="D5293" t="s">
        <v>4641</v>
      </c>
      <c r="E5293" t="s">
        <v>4642</v>
      </c>
      <c r="F5293">
        <v>22</v>
      </c>
      <c r="G5293">
        <v>9</v>
      </c>
      <c r="H5293">
        <v>1</v>
      </c>
      <c r="I5293" t="s">
        <v>86</v>
      </c>
    </row>
    <row r="5294" spans="1:9" hidden="1" x14ac:dyDescent="0.3">
      <c r="A5294" t="s">
        <v>7896</v>
      </c>
      <c r="B5294">
        <v>2</v>
      </c>
      <c r="C5294" s="1">
        <v>44611</v>
      </c>
      <c r="D5294" t="s">
        <v>3085</v>
      </c>
      <c r="E5294" t="s">
        <v>3086</v>
      </c>
      <c r="F5294">
        <v>31</v>
      </c>
      <c r="G5294">
        <v>25</v>
      </c>
      <c r="H5294">
        <v>2</v>
      </c>
      <c r="I5294" t="s">
        <v>108</v>
      </c>
    </row>
    <row r="5295" spans="1:9" hidden="1" x14ac:dyDescent="0.3">
      <c r="A5295" t="s">
        <v>7896</v>
      </c>
      <c r="B5295">
        <v>1</v>
      </c>
      <c r="C5295" s="1">
        <v>43176</v>
      </c>
      <c r="D5295" t="s">
        <v>4218</v>
      </c>
      <c r="E5295" t="s">
        <v>4219</v>
      </c>
      <c r="F5295">
        <v>2</v>
      </c>
      <c r="G5295">
        <v>5</v>
      </c>
      <c r="H5295">
        <v>2</v>
      </c>
      <c r="I5295" t="s">
        <v>86</v>
      </c>
    </row>
    <row r="5296" spans="1:9" hidden="1" x14ac:dyDescent="0.3">
      <c r="A5296" t="s">
        <v>5890</v>
      </c>
      <c r="B5296">
        <v>21</v>
      </c>
      <c r="C5296" s="1">
        <v>44695</v>
      </c>
      <c r="D5296" t="s">
        <v>5887</v>
      </c>
      <c r="E5296" t="s">
        <v>5888</v>
      </c>
      <c r="F5296">
        <v>28</v>
      </c>
      <c r="G5296">
        <v>0</v>
      </c>
      <c r="H5296">
        <v>0</v>
      </c>
      <c r="I5296" t="s">
        <v>241</v>
      </c>
    </row>
    <row r="5297" spans="1:9" hidden="1" x14ac:dyDescent="0.3">
      <c r="A5297" t="s">
        <v>5890</v>
      </c>
      <c r="B5297">
        <v>20</v>
      </c>
      <c r="C5297" s="1">
        <v>44541</v>
      </c>
      <c r="D5297" t="s">
        <v>6400</v>
      </c>
      <c r="E5297" t="s">
        <v>6401</v>
      </c>
      <c r="F5297">
        <v>18</v>
      </c>
      <c r="G5297">
        <v>19</v>
      </c>
      <c r="H5297">
        <v>3</v>
      </c>
      <c r="I5297" t="s">
        <v>13</v>
      </c>
    </row>
    <row r="5298" spans="1:9" hidden="1" x14ac:dyDescent="0.3">
      <c r="A5298" t="s">
        <v>5890</v>
      </c>
      <c r="B5298">
        <v>19</v>
      </c>
      <c r="C5298" s="1">
        <v>44128</v>
      </c>
      <c r="D5298" t="s">
        <v>7897</v>
      </c>
      <c r="E5298" t="s">
        <v>5886</v>
      </c>
      <c r="F5298">
        <v>16</v>
      </c>
      <c r="G5298">
        <v>1</v>
      </c>
      <c r="H5298">
        <v>0</v>
      </c>
      <c r="I5298" t="s">
        <v>10</v>
      </c>
    </row>
    <row r="5299" spans="1:9" hidden="1" x14ac:dyDescent="0.3">
      <c r="A5299" t="s">
        <v>5890</v>
      </c>
      <c r="B5299">
        <v>18</v>
      </c>
      <c r="C5299" s="1">
        <v>43858</v>
      </c>
      <c r="D5299" t="s">
        <v>1397</v>
      </c>
      <c r="E5299" t="s">
        <v>1398</v>
      </c>
      <c r="F5299">
        <v>21</v>
      </c>
      <c r="G5299">
        <v>3</v>
      </c>
      <c r="H5299">
        <v>0</v>
      </c>
      <c r="I5299" t="s">
        <v>86</v>
      </c>
    </row>
    <row r="5300" spans="1:9" hidden="1" x14ac:dyDescent="0.3">
      <c r="A5300" t="s">
        <v>5890</v>
      </c>
      <c r="B5300">
        <v>17</v>
      </c>
      <c r="C5300" s="1">
        <v>43645</v>
      </c>
      <c r="D5300" t="s">
        <v>7898</v>
      </c>
      <c r="E5300" t="s">
        <v>7899</v>
      </c>
      <c r="F5300">
        <v>24</v>
      </c>
      <c r="G5300">
        <v>5</v>
      </c>
      <c r="H5300">
        <v>2</v>
      </c>
      <c r="I5300" t="s">
        <v>13</v>
      </c>
    </row>
    <row r="5301" spans="1:9" hidden="1" x14ac:dyDescent="0.3">
      <c r="A5301" t="s">
        <v>5890</v>
      </c>
      <c r="B5301">
        <v>16</v>
      </c>
      <c r="C5301" s="1">
        <v>43553</v>
      </c>
      <c r="D5301" t="s">
        <v>6086</v>
      </c>
      <c r="E5301" t="s">
        <v>6087</v>
      </c>
      <c r="F5301">
        <v>51</v>
      </c>
      <c r="G5301">
        <v>32</v>
      </c>
      <c r="H5301">
        <v>1</v>
      </c>
      <c r="I5301" t="s">
        <v>18</v>
      </c>
    </row>
    <row r="5302" spans="1:9" hidden="1" x14ac:dyDescent="0.3">
      <c r="A5302" t="s">
        <v>5890</v>
      </c>
      <c r="B5302">
        <v>15</v>
      </c>
      <c r="C5302" s="1">
        <v>43246</v>
      </c>
      <c r="D5302" t="s">
        <v>966</v>
      </c>
      <c r="E5302" t="s">
        <v>967</v>
      </c>
      <c r="F5302">
        <v>14</v>
      </c>
      <c r="G5302">
        <v>0</v>
      </c>
      <c r="H5302">
        <v>3</v>
      </c>
      <c r="I5302" t="s">
        <v>13</v>
      </c>
    </row>
    <row r="5303" spans="1:9" hidden="1" x14ac:dyDescent="0.3">
      <c r="A5303" t="s">
        <v>5890</v>
      </c>
      <c r="B5303">
        <v>14</v>
      </c>
      <c r="C5303" s="1">
        <v>43190</v>
      </c>
      <c r="D5303" t="s">
        <v>7900</v>
      </c>
      <c r="E5303" t="s">
        <v>3196</v>
      </c>
      <c r="F5303">
        <v>28</v>
      </c>
      <c r="G5303">
        <v>9</v>
      </c>
      <c r="H5303">
        <v>1</v>
      </c>
      <c r="I5303" t="s">
        <v>86</v>
      </c>
    </row>
    <row r="5304" spans="1:9" hidden="1" x14ac:dyDescent="0.3">
      <c r="A5304" t="s">
        <v>5890</v>
      </c>
      <c r="B5304">
        <v>13</v>
      </c>
      <c r="C5304" s="1">
        <v>43085</v>
      </c>
      <c r="D5304" t="s">
        <v>795</v>
      </c>
      <c r="E5304" t="s">
        <v>796</v>
      </c>
      <c r="F5304">
        <v>27</v>
      </c>
      <c r="G5304">
        <v>5</v>
      </c>
      <c r="H5304">
        <v>2</v>
      </c>
      <c r="I5304" t="s">
        <v>13</v>
      </c>
    </row>
    <row r="5305" spans="1:9" hidden="1" x14ac:dyDescent="0.3">
      <c r="A5305" t="s">
        <v>5890</v>
      </c>
      <c r="B5305">
        <v>12</v>
      </c>
      <c r="C5305" s="1">
        <v>42901</v>
      </c>
      <c r="D5305" t="s">
        <v>1025</v>
      </c>
      <c r="E5305" t="s">
        <v>1026</v>
      </c>
      <c r="F5305">
        <v>31</v>
      </c>
      <c r="G5305">
        <v>9</v>
      </c>
      <c r="H5305">
        <v>1</v>
      </c>
      <c r="I5305" t="s">
        <v>13</v>
      </c>
    </row>
    <row r="5306" spans="1:9" hidden="1" x14ac:dyDescent="0.3">
      <c r="A5306" t="s">
        <v>5890</v>
      </c>
      <c r="B5306">
        <v>11</v>
      </c>
      <c r="C5306" s="1">
        <v>42840</v>
      </c>
      <c r="D5306" t="s">
        <v>6977</v>
      </c>
      <c r="E5306" t="s">
        <v>6978</v>
      </c>
      <c r="F5306">
        <v>12</v>
      </c>
      <c r="G5306">
        <v>8</v>
      </c>
      <c r="H5306">
        <v>0</v>
      </c>
      <c r="I5306" t="s">
        <v>86</v>
      </c>
    </row>
    <row r="5307" spans="1:9" hidden="1" x14ac:dyDescent="0.3">
      <c r="A5307" t="s">
        <v>5890</v>
      </c>
      <c r="B5307">
        <v>10</v>
      </c>
      <c r="C5307" s="1">
        <v>42663</v>
      </c>
      <c r="D5307" t="s">
        <v>1019</v>
      </c>
      <c r="E5307" t="s">
        <v>1020</v>
      </c>
      <c r="F5307">
        <v>18</v>
      </c>
      <c r="G5307">
        <v>4</v>
      </c>
      <c r="H5307">
        <v>3</v>
      </c>
      <c r="I5307" t="s">
        <v>86</v>
      </c>
    </row>
    <row r="5308" spans="1:9" hidden="1" x14ac:dyDescent="0.3">
      <c r="A5308" t="s">
        <v>5890</v>
      </c>
      <c r="B5308">
        <v>9</v>
      </c>
      <c r="C5308" s="1">
        <v>42580</v>
      </c>
      <c r="D5308" t="s">
        <v>2464</v>
      </c>
      <c r="E5308" t="s">
        <v>2465</v>
      </c>
      <c r="F5308">
        <v>34</v>
      </c>
      <c r="G5308">
        <v>17</v>
      </c>
      <c r="H5308">
        <v>0</v>
      </c>
      <c r="I5308" t="s">
        <v>13</v>
      </c>
    </row>
    <row r="5309" spans="1:9" hidden="1" x14ac:dyDescent="0.3">
      <c r="A5309" t="s">
        <v>5890</v>
      </c>
      <c r="B5309">
        <v>8</v>
      </c>
      <c r="C5309" s="1">
        <v>42514</v>
      </c>
      <c r="D5309" t="s">
        <v>7901</v>
      </c>
      <c r="E5309" t="s">
        <v>7902</v>
      </c>
      <c r="F5309">
        <v>23</v>
      </c>
      <c r="G5309">
        <v>6</v>
      </c>
      <c r="H5309">
        <v>0</v>
      </c>
      <c r="I5309" t="s">
        <v>86</v>
      </c>
    </row>
    <row r="5310" spans="1:9" hidden="1" x14ac:dyDescent="0.3">
      <c r="A5310" t="s">
        <v>5890</v>
      </c>
      <c r="B5310">
        <v>7</v>
      </c>
      <c r="C5310" s="1">
        <v>42446</v>
      </c>
      <c r="D5310" t="s">
        <v>6304</v>
      </c>
      <c r="E5310" t="s">
        <v>6305</v>
      </c>
      <c r="F5310">
        <v>23</v>
      </c>
      <c r="G5310">
        <v>17</v>
      </c>
      <c r="H5310">
        <v>1</v>
      </c>
      <c r="I5310" t="s">
        <v>18</v>
      </c>
    </row>
    <row r="5311" spans="1:9" hidden="1" x14ac:dyDescent="0.3">
      <c r="A5311" t="s">
        <v>5890</v>
      </c>
      <c r="B5311">
        <v>6</v>
      </c>
      <c r="C5311" s="1">
        <v>42390</v>
      </c>
      <c r="D5311" t="s">
        <v>7903</v>
      </c>
      <c r="E5311" t="s">
        <v>7904</v>
      </c>
      <c r="F5311">
        <v>25</v>
      </c>
      <c r="G5311">
        <v>3</v>
      </c>
      <c r="H5311">
        <v>2</v>
      </c>
      <c r="I5311" t="s">
        <v>18</v>
      </c>
    </row>
    <row r="5312" spans="1:9" hidden="1" x14ac:dyDescent="0.3">
      <c r="A5312" t="s">
        <v>5890</v>
      </c>
      <c r="B5312">
        <v>5</v>
      </c>
      <c r="C5312" s="1">
        <v>42336</v>
      </c>
      <c r="D5312" t="s">
        <v>7905</v>
      </c>
      <c r="E5312" t="s">
        <v>7906</v>
      </c>
      <c r="F5312">
        <v>20</v>
      </c>
      <c r="G5312">
        <v>5</v>
      </c>
      <c r="H5312">
        <v>0</v>
      </c>
      <c r="I5312" t="s">
        <v>18</v>
      </c>
    </row>
    <row r="5313" spans="1:9" hidden="1" x14ac:dyDescent="0.3">
      <c r="A5313" t="s">
        <v>5890</v>
      </c>
      <c r="B5313">
        <v>4</v>
      </c>
      <c r="C5313" s="1">
        <v>42181</v>
      </c>
      <c r="D5313" t="s">
        <v>7907</v>
      </c>
      <c r="E5313" t="s">
        <v>7908</v>
      </c>
      <c r="F5313">
        <v>4</v>
      </c>
      <c r="G5313">
        <v>2</v>
      </c>
      <c r="H5313">
        <v>0</v>
      </c>
      <c r="I5313" t="s">
        <v>18</v>
      </c>
    </row>
    <row r="5314" spans="1:9" hidden="1" x14ac:dyDescent="0.3">
      <c r="A5314" t="s">
        <v>5890</v>
      </c>
      <c r="B5314">
        <v>3</v>
      </c>
      <c r="C5314" s="1">
        <v>42098</v>
      </c>
      <c r="D5314" t="s">
        <v>7909</v>
      </c>
      <c r="E5314" t="s">
        <v>7910</v>
      </c>
      <c r="F5314">
        <v>4</v>
      </c>
      <c r="G5314">
        <v>3</v>
      </c>
      <c r="H5314">
        <v>1</v>
      </c>
      <c r="I5314" t="s">
        <v>18</v>
      </c>
    </row>
    <row r="5315" spans="1:9" hidden="1" x14ac:dyDescent="0.3">
      <c r="A5315" t="s">
        <v>5890</v>
      </c>
      <c r="B5315">
        <v>2</v>
      </c>
      <c r="C5315" s="1">
        <v>42035</v>
      </c>
      <c r="D5315" t="s">
        <v>2070</v>
      </c>
      <c r="E5315" t="s">
        <v>2071</v>
      </c>
      <c r="F5315">
        <v>5</v>
      </c>
      <c r="G5315">
        <v>1</v>
      </c>
      <c r="H5315">
        <v>1</v>
      </c>
      <c r="I5315" t="s">
        <v>18</v>
      </c>
    </row>
    <row r="5316" spans="1:9" hidden="1" x14ac:dyDescent="0.3">
      <c r="A5316" t="s">
        <v>5890</v>
      </c>
      <c r="B5316">
        <v>1</v>
      </c>
      <c r="C5316" s="1">
        <v>41992</v>
      </c>
      <c r="D5316" t="s">
        <v>6387</v>
      </c>
      <c r="E5316" t="s">
        <v>6388</v>
      </c>
      <c r="F5316">
        <v>3</v>
      </c>
      <c r="G5316">
        <v>2</v>
      </c>
      <c r="H5316">
        <v>1</v>
      </c>
      <c r="I5316" t="s">
        <v>13</v>
      </c>
    </row>
    <row r="5317" spans="1:9" hidden="1" x14ac:dyDescent="0.3">
      <c r="A5317" t="s">
        <v>2996</v>
      </c>
      <c r="B5317">
        <v>19</v>
      </c>
      <c r="C5317" s="1">
        <v>44618</v>
      </c>
      <c r="D5317" t="s">
        <v>7911</v>
      </c>
      <c r="E5317" t="s">
        <v>4428</v>
      </c>
      <c r="F5317">
        <v>26</v>
      </c>
      <c r="G5317">
        <v>0</v>
      </c>
      <c r="H5317">
        <v>0</v>
      </c>
      <c r="I5317" t="s">
        <v>61</v>
      </c>
    </row>
    <row r="5318" spans="1:9" hidden="1" x14ac:dyDescent="0.3">
      <c r="A5318" t="s">
        <v>2996</v>
      </c>
      <c r="B5318">
        <v>18</v>
      </c>
      <c r="C5318" s="1">
        <v>44338</v>
      </c>
      <c r="D5318" t="s">
        <v>3460</v>
      </c>
      <c r="E5318" t="s">
        <v>2994</v>
      </c>
      <c r="F5318">
        <v>26</v>
      </c>
      <c r="G5318">
        <v>0</v>
      </c>
      <c r="H5318">
        <v>0</v>
      </c>
      <c r="I5318" t="s">
        <v>13</v>
      </c>
    </row>
    <row r="5319" spans="1:9" hidden="1" x14ac:dyDescent="0.3">
      <c r="A5319" t="s">
        <v>2996</v>
      </c>
      <c r="B5319">
        <v>17</v>
      </c>
      <c r="C5319" s="1">
        <v>44100</v>
      </c>
      <c r="D5319" t="s">
        <v>7912</v>
      </c>
      <c r="E5319" t="s">
        <v>7913</v>
      </c>
      <c r="F5319">
        <v>16</v>
      </c>
      <c r="G5319">
        <v>0</v>
      </c>
      <c r="H5319">
        <v>0</v>
      </c>
      <c r="I5319" t="s">
        <v>86</v>
      </c>
    </row>
    <row r="5320" spans="1:9" hidden="1" x14ac:dyDescent="0.3">
      <c r="A5320" t="s">
        <v>2996</v>
      </c>
      <c r="B5320">
        <v>16</v>
      </c>
      <c r="C5320" s="1">
        <v>43764</v>
      </c>
      <c r="D5320" t="s">
        <v>2777</v>
      </c>
      <c r="E5320" t="s">
        <v>2778</v>
      </c>
      <c r="F5320">
        <v>24</v>
      </c>
      <c r="G5320">
        <v>0</v>
      </c>
      <c r="H5320">
        <v>0</v>
      </c>
      <c r="I5320" t="s">
        <v>55</v>
      </c>
    </row>
    <row r="5321" spans="1:9" hidden="1" x14ac:dyDescent="0.3">
      <c r="A5321" t="s">
        <v>2996</v>
      </c>
      <c r="B5321">
        <v>15</v>
      </c>
      <c r="C5321" s="1">
        <v>43603</v>
      </c>
      <c r="D5321" t="s">
        <v>2773</v>
      </c>
      <c r="E5321" t="s">
        <v>2774</v>
      </c>
      <c r="F5321">
        <v>19</v>
      </c>
      <c r="G5321">
        <v>0</v>
      </c>
      <c r="H5321">
        <v>0</v>
      </c>
      <c r="I5321" t="s">
        <v>13</v>
      </c>
    </row>
    <row r="5322" spans="1:9" hidden="1" x14ac:dyDescent="0.3">
      <c r="A5322" t="s">
        <v>2996</v>
      </c>
      <c r="B5322">
        <v>14</v>
      </c>
      <c r="C5322" s="1">
        <v>43407</v>
      </c>
      <c r="D5322" t="s">
        <v>7914</v>
      </c>
      <c r="E5322" t="s">
        <v>1760</v>
      </c>
      <c r="F5322">
        <v>22</v>
      </c>
      <c r="G5322">
        <v>0</v>
      </c>
      <c r="H5322">
        <v>0</v>
      </c>
      <c r="I5322" t="s">
        <v>18</v>
      </c>
    </row>
    <row r="5323" spans="1:9" hidden="1" x14ac:dyDescent="0.3">
      <c r="A5323" t="s">
        <v>2996</v>
      </c>
      <c r="B5323">
        <v>13</v>
      </c>
      <c r="C5323" s="1">
        <v>43274</v>
      </c>
      <c r="D5323" t="s">
        <v>2997</v>
      </c>
      <c r="E5323" t="s">
        <v>2998</v>
      </c>
      <c r="F5323">
        <v>29</v>
      </c>
      <c r="G5323">
        <v>1</v>
      </c>
      <c r="H5323">
        <v>0</v>
      </c>
      <c r="I5323" t="s">
        <v>13</v>
      </c>
    </row>
    <row r="5324" spans="1:9" hidden="1" x14ac:dyDescent="0.3">
      <c r="A5324" t="s">
        <v>2996</v>
      </c>
      <c r="B5324">
        <v>12</v>
      </c>
      <c r="C5324" s="1">
        <v>43162</v>
      </c>
      <c r="D5324" t="s">
        <v>7915</v>
      </c>
      <c r="E5324" t="s">
        <v>7916</v>
      </c>
      <c r="F5324">
        <v>30</v>
      </c>
      <c r="G5324">
        <v>3</v>
      </c>
      <c r="H5324">
        <v>5</v>
      </c>
      <c r="I5324" t="s">
        <v>18</v>
      </c>
    </row>
    <row r="5325" spans="1:9" hidden="1" x14ac:dyDescent="0.3">
      <c r="A5325" t="s">
        <v>2996</v>
      </c>
      <c r="B5325">
        <v>11</v>
      </c>
      <c r="C5325" s="1">
        <v>43050</v>
      </c>
      <c r="D5325" t="s">
        <v>7152</v>
      </c>
      <c r="E5325" t="s">
        <v>7153</v>
      </c>
      <c r="F5325">
        <v>39</v>
      </c>
      <c r="G5325">
        <v>5</v>
      </c>
      <c r="H5325">
        <v>0</v>
      </c>
      <c r="I5325" t="s">
        <v>86</v>
      </c>
    </row>
    <row r="5326" spans="1:9" hidden="1" x14ac:dyDescent="0.3">
      <c r="A5326" t="s">
        <v>2996</v>
      </c>
      <c r="B5326">
        <v>10</v>
      </c>
      <c r="C5326" s="1">
        <v>42924</v>
      </c>
      <c r="D5326" t="s">
        <v>4435</v>
      </c>
      <c r="E5326" t="s">
        <v>4436</v>
      </c>
      <c r="F5326">
        <v>15</v>
      </c>
      <c r="G5326">
        <v>0</v>
      </c>
      <c r="H5326">
        <v>0</v>
      </c>
      <c r="I5326" t="s">
        <v>18</v>
      </c>
    </row>
    <row r="5327" spans="1:9" hidden="1" x14ac:dyDescent="0.3">
      <c r="A5327" t="s">
        <v>2996</v>
      </c>
      <c r="B5327">
        <v>9</v>
      </c>
      <c r="C5327" s="1">
        <v>42818</v>
      </c>
      <c r="D5327" t="s">
        <v>7917</v>
      </c>
      <c r="E5327" t="s">
        <v>7918</v>
      </c>
      <c r="F5327">
        <v>26</v>
      </c>
      <c r="G5327">
        <v>4</v>
      </c>
      <c r="H5327">
        <v>5</v>
      </c>
      <c r="I5327" t="s">
        <v>18</v>
      </c>
    </row>
    <row r="5328" spans="1:9" hidden="1" x14ac:dyDescent="0.3">
      <c r="A5328" t="s">
        <v>2996</v>
      </c>
      <c r="B5328">
        <v>8</v>
      </c>
      <c r="C5328" s="1">
        <v>42763</v>
      </c>
      <c r="D5328" t="s">
        <v>7919</v>
      </c>
      <c r="E5328" t="s">
        <v>7920</v>
      </c>
      <c r="F5328">
        <v>8</v>
      </c>
      <c r="G5328">
        <v>2</v>
      </c>
      <c r="H5328">
        <v>1</v>
      </c>
      <c r="I5328" t="s">
        <v>13</v>
      </c>
    </row>
    <row r="5329" spans="1:9" hidden="1" x14ac:dyDescent="0.3">
      <c r="A5329" t="s">
        <v>2996</v>
      </c>
      <c r="B5329">
        <v>7</v>
      </c>
      <c r="C5329" s="1">
        <v>42664</v>
      </c>
      <c r="D5329" t="s">
        <v>3770</v>
      </c>
      <c r="E5329" t="s">
        <v>3771</v>
      </c>
      <c r="F5329">
        <v>17</v>
      </c>
      <c r="G5329">
        <v>9</v>
      </c>
      <c r="H5329">
        <v>0</v>
      </c>
      <c r="I5329" t="s">
        <v>18</v>
      </c>
    </row>
    <row r="5330" spans="1:9" hidden="1" x14ac:dyDescent="0.3">
      <c r="A5330" t="s">
        <v>2996</v>
      </c>
      <c r="B5330">
        <v>6</v>
      </c>
      <c r="C5330" s="1">
        <v>42581</v>
      </c>
      <c r="D5330" t="s">
        <v>313</v>
      </c>
      <c r="E5330" t="s">
        <v>314</v>
      </c>
      <c r="F5330">
        <v>7</v>
      </c>
      <c r="G5330">
        <v>14</v>
      </c>
      <c r="H5330">
        <v>1</v>
      </c>
      <c r="I5330" t="s">
        <v>108</v>
      </c>
    </row>
    <row r="5331" spans="1:9" hidden="1" x14ac:dyDescent="0.3">
      <c r="A5331" t="s">
        <v>2996</v>
      </c>
      <c r="B5331">
        <v>5</v>
      </c>
      <c r="C5331" s="1">
        <v>42504</v>
      </c>
      <c r="D5331" t="s">
        <v>7921</v>
      </c>
      <c r="E5331" t="s">
        <v>7922</v>
      </c>
      <c r="F5331">
        <v>13</v>
      </c>
      <c r="G5331">
        <v>11</v>
      </c>
      <c r="H5331">
        <v>0</v>
      </c>
      <c r="I5331" t="s">
        <v>18</v>
      </c>
    </row>
    <row r="5332" spans="1:9" hidden="1" x14ac:dyDescent="0.3">
      <c r="A5332" t="s">
        <v>2996</v>
      </c>
      <c r="B5332">
        <v>4</v>
      </c>
      <c r="C5332" s="1">
        <v>42427</v>
      </c>
      <c r="D5332" t="s">
        <v>7923</v>
      </c>
      <c r="E5332" t="s">
        <v>7924</v>
      </c>
      <c r="F5332">
        <v>14</v>
      </c>
      <c r="G5332">
        <v>9</v>
      </c>
      <c r="H5332">
        <v>2</v>
      </c>
      <c r="I5332" t="s">
        <v>86</v>
      </c>
    </row>
    <row r="5333" spans="1:9" hidden="1" x14ac:dyDescent="0.3">
      <c r="A5333" t="s">
        <v>2996</v>
      </c>
      <c r="B5333">
        <v>3</v>
      </c>
      <c r="C5333" s="1">
        <v>42328</v>
      </c>
      <c r="D5333" t="s">
        <v>7925</v>
      </c>
      <c r="E5333" t="s">
        <v>7926</v>
      </c>
      <c r="F5333">
        <v>1</v>
      </c>
      <c r="G5333">
        <v>4</v>
      </c>
      <c r="H5333">
        <v>0</v>
      </c>
      <c r="I5333" t="s">
        <v>18</v>
      </c>
    </row>
    <row r="5334" spans="1:9" hidden="1" x14ac:dyDescent="0.3">
      <c r="A5334" t="s">
        <v>2996</v>
      </c>
      <c r="B5334">
        <v>2</v>
      </c>
      <c r="C5334" s="1">
        <v>42293</v>
      </c>
      <c r="D5334" t="s">
        <v>1446</v>
      </c>
      <c r="E5334" t="s">
        <v>1447</v>
      </c>
      <c r="F5334">
        <v>17</v>
      </c>
      <c r="G5334">
        <v>5</v>
      </c>
      <c r="H5334">
        <v>0</v>
      </c>
      <c r="I5334" t="s">
        <v>18</v>
      </c>
    </row>
    <row r="5335" spans="1:9" hidden="1" x14ac:dyDescent="0.3">
      <c r="A5335" t="s">
        <v>2996</v>
      </c>
      <c r="B5335">
        <v>1</v>
      </c>
      <c r="C5335" s="1">
        <v>42203</v>
      </c>
      <c r="D5335" t="s">
        <v>7927</v>
      </c>
      <c r="E5335" t="s">
        <v>7928</v>
      </c>
      <c r="F5335">
        <v>1</v>
      </c>
      <c r="G5335">
        <v>1</v>
      </c>
      <c r="H5335">
        <v>0</v>
      </c>
      <c r="I5335" t="s">
        <v>18</v>
      </c>
    </row>
    <row r="5336" spans="1:9" hidden="1" x14ac:dyDescent="0.3">
      <c r="A5336" t="s">
        <v>7929</v>
      </c>
      <c r="B5336">
        <v>15</v>
      </c>
      <c r="C5336" s="1">
        <v>44632</v>
      </c>
      <c r="D5336" t="s">
        <v>7930</v>
      </c>
      <c r="E5336" t="s">
        <v>7931</v>
      </c>
      <c r="F5336">
        <v>10</v>
      </c>
      <c r="G5336">
        <v>0</v>
      </c>
      <c r="H5336">
        <v>0</v>
      </c>
      <c r="I5336" t="s">
        <v>18</v>
      </c>
    </row>
    <row r="5337" spans="1:9" hidden="1" x14ac:dyDescent="0.3">
      <c r="A5337" t="s">
        <v>7929</v>
      </c>
      <c r="B5337">
        <v>14</v>
      </c>
      <c r="C5337" s="1">
        <v>44458</v>
      </c>
      <c r="D5337" t="s">
        <v>7932</v>
      </c>
      <c r="E5337" t="s">
        <v>7933</v>
      </c>
      <c r="F5337">
        <v>11</v>
      </c>
      <c r="G5337">
        <v>26</v>
      </c>
      <c r="H5337">
        <v>0</v>
      </c>
      <c r="I5337" t="s">
        <v>18</v>
      </c>
    </row>
    <row r="5338" spans="1:9" hidden="1" x14ac:dyDescent="0.3">
      <c r="A5338" t="s">
        <v>7929</v>
      </c>
      <c r="B5338">
        <v>13</v>
      </c>
      <c r="C5338" s="1">
        <v>44394</v>
      </c>
      <c r="D5338" t="s">
        <v>7934</v>
      </c>
      <c r="E5338" t="s">
        <v>7935</v>
      </c>
      <c r="F5338">
        <v>0</v>
      </c>
      <c r="G5338">
        <v>1</v>
      </c>
      <c r="H5338">
        <v>0</v>
      </c>
      <c r="I5338" t="s">
        <v>18</v>
      </c>
    </row>
    <row r="5339" spans="1:9" hidden="1" x14ac:dyDescent="0.3">
      <c r="A5339" t="s">
        <v>7929</v>
      </c>
      <c r="B5339">
        <v>12</v>
      </c>
      <c r="C5339" s="1">
        <v>44304</v>
      </c>
      <c r="D5339" t="s">
        <v>7936</v>
      </c>
      <c r="E5339" t="s">
        <v>7937</v>
      </c>
      <c r="F5339">
        <v>16</v>
      </c>
      <c r="G5339">
        <v>18</v>
      </c>
      <c r="H5339">
        <v>2</v>
      </c>
      <c r="I5339" t="s">
        <v>18</v>
      </c>
    </row>
    <row r="5340" spans="1:9" hidden="1" x14ac:dyDescent="0.3">
      <c r="A5340" t="s">
        <v>7929</v>
      </c>
      <c r="B5340">
        <v>11</v>
      </c>
      <c r="C5340" s="1">
        <v>44241</v>
      </c>
      <c r="D5340" t="s">
        <v>7938</v>
      </c>
      <c r="E5340" t="s">
        <v>7939</v>
      </c>
      <c r="F5340">
        <v>7</v>
      </c>
      <c r="G5340">
        <v>32</v>
      </c>
      <c r="H5340">
        <v>0</v>
      </c>
      <c r="I5340" t="s">
        <v>18</v>
      </c>
    </row>
    <row r="5341" spans="1:9" hidden="1" x14ac:dyDescent="0.3">
      <c r="A5341" t="s">
        <v>7929</v>
      </c>
      <c r="B5341">
        <v>10</v>
      </c>
      <c r="C5341" s="1">
        <v>44030</v>
      </c>
      <c r="D5341" t="s">
        <v>7940</v>
      </c>
      <c r="E5341" t="s">
        <v>7941</v>
      </c>
      <c r="F5341">
        <v>3</v>
      </c>
      <c r="G5341">
        <v>1</v>
      </c>
      <c r="H5341">
        <v>1</v>
      </c>
      <c r="I5341" t="s">
        <v>13</v>
      </c>
    </row>
    <row r="5342" spans="1:9" hidden="1" x14ac:dyDescent="0.3">
      <c r="A5342" t="s">
        <v>7929</v>
      </c>
      <c r="B5342">
        <v>9</v>
      </c>
      <c r="C5342" s="1">
        <v>43889</v>
      </c>
      <c r="D5342" t="s">
        <v>7942</v>
      </c>
      <c r="E5342" t="s">
        <v>7943</v>
      </c>
      <c r="F5342">
        <v>2</v>
      </c>
      <c r="G5342">
        <v>14</v>
      </c>
      <c r="H5342">
        <v>0</v>
      </c>
      <c r="I5342" t="s">
        <v>18</v>
      </c>
    </row>
    <row r="5343" spans="1:9" hidden="1" x14ac:dyDescent="0.3">
      <c r="A5343" t="s">
        <v>7929</v>
      </c>
      <c r="B5343">
        <v>8</v>
      </c>
      <c r="C5343" s="1">
        <v>43681</v>
      </c>
      <c r="D5343" t="s">
        <v>5551</v>
      </c>
      <c r="E5343" t="s">
        <v>5552</v>
      </c>
      <c r="F5343">
        <v>4</v>
      </c>
      <c r="G5343">
        <v>14</v>
      </c>
      <c r="H5343">
        <v>0</v>
      </c>
      <c r="I5343" t="s">
        <v>13</v>
      </c>
    </row>
    <row r="5344" spans="1:9" hidden="1" x14ac:dyDescent="0.3">
      <c r="A5344" t="s">
        <v>7929</v>
      </c>
      <c r="B5344">
        <v>7</v>
      </c>
      <c r="C5344" s="1">
        <v>43595</v>
      </c>
      <c r="D5344" t="s">
        <v>7944</v>
      </c>
      <c r="E5344" t="s">
        <v>7945</v>
      </c>
      <c r="F5344">
        <v>1</v>
      </c>
      <c r="G5344">
        <v>5</v>
      </c>
      <c r="H5344">
        <v>1</v>
      </c>
      <c r="I5344" t="s">
        <v>18</v>
      </c>
    </row>
    <row r="5345" spans="1:9" hidden="1" x14ac:dyDescent="0.3">
      <c r="A5345" t="s">
        <v>7929</v>
      </c>
      <c r="B5345">
        <v>6</v>
      </c>
      <c r="C5345" s="1">
        <v>43540</v>
      </c>
      <c r="D5345" t="s">
        <v>7946</v>
      </c>
      <c r="E5345" t="s">
        <v>7947</v>
      </c>
      <c r="F5345">
        <v>7</v>
      </c>
      <c r="G5345">
        <v>46</v>
      </c>
      <c r="H5345">
        <v>2</v>
      </c>
      <c r="I5345" t="s">
        <v>18</v>
      </c>
    </row>
    <row r="5346" spans="1:9" hidden="1" x14ac:dyDescent="0.3">
      <c r="A5346" t="s">
        <v>7929</v>
      </c>
      <c r="B5346">
        <v>5</v>
      </c>
      <c r="C5346" s="1">
        <v>43496</v>
      </c>
      <c r="D5346" t="s">
        <v>7948</v>
      </c>
      <c r="E5346" t="s">
        <v>7949</v>
      </c>
      <c r="F5346">
        <v>3</v>
      </c>
      <c r="G5346">
        <v>30</v>
      </c>
      <c r="H5346">
        <v>4</v>
      </c>
      <c r="I5346" t="s">
        <v>13</v>
      </c>
    </row>
    <row r="5347" spans="1:9" hidden="1" x14ac:dyDescent="0.3">
      <c r="A5347" t="s">
        <v>7929</v>
      </c>
      <c r="B5347">
        <v>4</v>
      </c>
      <c r="C5347" s="1">
        <v>43442</v>
      </c>
      <c r="D5347" t="s">
        <v>7950</v>
      </c>
      <c r="E5347" t="s">
        <v>7951</v>
      </c>
      <c r="F5347">
        <v>0</v>
      </c>
      <c r="G5347">
        <v>3</v>
      </c>
      <c r="H5347">
        <v>0</v>
      </c>
      <c r="I5347" t="s">
        <v>86</v>
      </c>
    </row>
    <row r="5348" spans="1:9" hidden="1" x14ac:dyDescent="0.3">
      <c r="A5348" t="s">
        <v>7929</v>
      </c>
      <c r="B5348">
        <v>3</v>
      </c>
      <c r="C5348" s="1">
        <v>43358</v>
      </c>
      <c r="D5348" t="s">
        <v>7952</v>
      </c>
      <c r="E5348" t="s">
        <v>7953</v>
      </c>
      <c r="F5348">
        <v>0</v>
      </c>
      <c r="G5348">
        <v>1</v>
      </c>
      <c r="H5348">
        <v>0</v>
      </c>
      <c r="I5348" t="s">
        <v>18</v>
      </c>
    </row>
    <row r="5349" spans="1:9" hidden="1" x14ac:dyDescent="0.3">
      <c r="A5349" t="s">
        <v>7929</v>
      </c>
      <c r="B5349">
        <v>2</v>
      </c>
      <c r="C5349" s="1">
        <v>43043</v>
      </c>
      <c r="D5349" t="s">
        <v>7954</v>
      </c>
      <c r="E5349" t="s">
        <v>7955</v>
      </c>
      <c r="F5349">
        <v>2</v>
      </c>
      <c r="G5349">
        <v>19</v>
      </c>
      <c r="H5349">
        <v>0</v>
      </c>
      <c r="I5349" t="s">
        <v>18</v>
      </c>
    </row>
    <row r="5350" spans="1:9" hidden="1" x14ac:dyDescent="0.3">
      <c r="A5350" t="s">
        <v>7929</v>
      </c>
      <c r="B5350">
        <v>1</v>
      </c>
      <c r="C5350" s="1">
        <v>42917</v>
      </c>
      <c r="D5350" t="s">
        <v>7956</v>
      </c>
      <c r="E5350" t="s">
        <v>7957</v>
      </c>
      <c r="F5350">
        <v>2</v>
      </c>
      <c r="G5350">
        <v>33</v>
      </c>
      <c r="H5350">
        <v>3</v>
      </c>
      <c r="I5350" t="s">
        <v>13</v>
      </c>
    </row>
    <row r="5351" spans="1:9" hidden="1" x14ac:dyDescent="0.3">
      <c r="A5351" t="s">
        <v>7958</v>
      </c>
      <c r="B5351">
        <v>5</v>
      </c>
      <c r="C5351" s="1">
        <v>44898</v>
      </c>
      <c r="D5351" t="s">
        <v>7959</v>
      </c>
      <c r="E5351" t="s">
        <v>7960</v>
      </c>
      <c r="F5351">
        <v>9</v>
      </c>
      <c r="G5351">
        <v>1</v>
      </c>
      <c r="H5351">
        <v>0</v>
      </c>
      <c r="I5351" t="s">
        <v>456</v>
      </c>
    </row>
    <row r="5352" spans="1:9" hidden="1" x14ac:dyDescent="0.3">
      <c r="A5352" t="s">
        <v>7958</v>
      </c>
      <c r="B5352">
        <v>4</v>
      </c>
      <c r="C5352" s="1">
        <v>44814</v>
      </c>
      <c r="D5352" t="s">
        <v>7961</v>
      </c>
      <c r="E5352" t="s">
        <v>7962</v>
      </c>
      <c r="F5352">
        <v>3</v>
      </c>
      <c r="G5352">
        <v>9</v>
      </c>
      <c r="H5352">
        <v>0</v>
      </c>
      <c r="I5352" t="s">
        <v>86</v>
      </c>
    </row>
    <row r="5353" spans="1:9" hidden="1" x14ac:dyDescent="0.3">
      <c r="A5353" t="s">
        <v>7958</v>
      </c>
      <c r="B5353">
        <v>3</v>
      </c>
      <c r="C5353" s="1">
        <v>44801</v>
      </c>
      <c r="D5353" t="s">
        <v>7963</v>
      </c>
      <c r="E5353" t="s">
        <v>7964</v>
      </c>
      <c r="F5353">
        <v>1</v>
      </c>
      <c r="G5353">
        <v>0</v>
      </c>
      <c r="H5353">
        <v>0</v>
      </c>
      <c r="I5353" t="s">
        <v>18</v>
      </c>
    </row>
    <row r="5354" spans="1:9" hidden="1" x14ac:dyDescent="0.3">
      <c r="A5354" t="s">
        <v>7958</v>
      </c>
      <c r="B5354">
        <v>2</v>
      </c>
      <c r="C5354" s="1">
        <v>44758</v>
      </c>
      <c r="D5354" t="s">
        <v>7965</v>
      </c>
      <c r="E5354" t="s">
        <v>7966</v>
      </c>
      <c r="F5354">
        <v>3</v>
      </c>
      <c r="G5354">
        <v>0</v>
      </c>
      <c r="H5354">
        <v>0</v>
      </c>
      <c r="I5354" t="s">
        <v>18</v>
      </c>
    </row>
    <row r="5355" spans="1:9" hidden="1" x14ac:dyDescent="0.3">
      <c r="A5355" t="s">
        <v>7967</v>
      </c>
      <c r="B5355">
        <v>52</v>
      </c>
      <c r="C5355" s="1">
        <v>44863</v>
      </c>
      <c r="D5355" t="s">
        <v>7968</v>
      </c>
      <c r="E5355" t="s">
        <v>7969</v>
      </c>
      <c r="F5355">
        <v>10</v>
      </c>
      <c r="G5355">
        <v>0</v>
      </c>
      <c r="H5355">
        <v>0</v>
      </c>
      <c r="I5355" t="s">
        <v>13</v>
      </c>
    </row>
    <row r="5356" spans="1:9" hidden="1" x14ac:dyDescent="0.3">
      <c r="A5356" t="s">
        <v>7967</v>
      </c>
      <c r="B5356">
        <v>51</v>
      </c>
      <c r="C5356" s="1">
        <v>44492</v>
      </c>
      <c r="D5356" t="s">
        <v>4468</v>
      </c>
      <c r="E5356" t="s">
        <v>4469</v>
      </c>
      <c r="F5356">
        <v>12</v>
      </c>
      <c r="G5356">
        <v>1</v>
      </c>
      <c r="H5356">
        <v>0</v>
      </c>
      <c r="I5356" t="s">
        <v>18</v>
      </c>
    </row>
    <row r="5357" spans="1:9" hidden="1" x14ac:dyDescent="0.3">
      <c r="A5357" t="s">
        <v>7967</v>
      </c>
      <c r="B5357">
        <v>50</v>
      </c>
      <c r="C5357" s="1">
        <v>44436</v>
      </c>
      <c r="D5357" t="s">
        <v>7970</v>
      </c>
      <c r="E5357" t="s">
        <v>7971</v>
      </c>
      <c r="F5357">
        <v>4</v>
      </c>
      <c r="G5357">
        <v>1</v>
      </c>
      <c r="H5357">
        <v>1</v>
      </c>
      <c r="I5357" t="s">
        <v>86</v>
      </c>
    </row>
    <row r="5358" spans="1:9" hidden="1" x14ac:dyDescent="0.3">
      <c r="A5358" t="s">
        <v>7967</v>
      </c>
      <c r="B5358">
        <v>49</v>
      </c>
      <c r="C5358" s="1">
        <v>44346</v>
      </c>
      <c r="D5358" t="s">
        <v>7972</v>
      </c>
      <c r="E5358" t="s">
        <v>7973</v>
      </c>
      <c r="F5358">
        <v>15</v>
      </c>
      <c r="G5358">
        <v>0</v>
      </c>
      <c r="H5358">
        <v>0</v>
      </c>
      <c r="I5358" t="s">
        <v>13</v>
      </c>
    </row>
    <row r="5359" spans="1:9" hidden="1" x14ac:dyDescent="0.3">
      <c r="A5359" t="s">
        <v>7967</v>
      </c>
      <c r="B5359">
        <v>48</v>
      </c>
      <c r="C5359" s="1">
        <v>44169</v>
      </c>
      <c r="D5359" t="s">
        <v>761</v>
      </c>
      <c r="E5359" t="s">
        <v>762</v>
      </c>
      <c r="F5359">
        <v>17</v>
      </c>
      <c r="G5359">
        <v>3</v>
      </c>
      <c r="H5359">
        <v>0</v>
      </c>
      <c r="I5359" t="s">
        <v>18</v>
      </c>
    </row>
    <row r="5360" spans="1:9" hidden="1" x14ac:dyDescent="0.3">
      <c r="A5360" t="s">
        <v>7967</v>
      </c>
      <c r="B5360">
        <v>47</v>
      </c>
      <c r="C5360" s="1">
        <v>44093</v>
      </c>
      <c r="D5360" t="s">
        <v>2901</v>
      </c>
      <c r="E5360" t="s">
        <v>2902</v>
      </c>
      <c r="F5360">
        <v>19</v>
      </c>
      <c r="G5360">
        <v>5</v>
      </c>
      <c r="H5360">
        <v>2</v>
      </c>
      <c r="I5360" t="s">
        <v>13</v>
      </c>
    </row>
    <row r="5361" spans="1:9" hidden="1" x14ac:dyDescent="0.3">
      <c r="A5361" t="s">
        <v>7967</v>
      </c>
      <c r="B5361">
        <v>46</v>
      </c>
      <c r="C5361" s="1">
        <v>43393</v>
      </c>
      <c r="D5361" t="s">
        <v>7974</v>
      </c>
      <c r="E5361" t="s">
        <v>7975</v>
      </c>
      <c r="F5361">
        <v>22</v>
      </c>
      <c r="G5361">
        <v>1</v>
      </c>
      <c r="H5361">
        <v>0</v>
      </c>
      <c r="I5361" t="s">
        <v>26</v>
      </c>
    </row>
    <row r="5362" spans="1:9" hidden="1" x14ac:dyDescent="0.3">
      <c r="A5362" t="s">
        <v>7967</v>
      </c>
      <c r="B5362">
        <v>45</v>
      </c>
      <c r="C5362" s="1">
        <v>43211</v>
      </c>
      <c r="D5362" t="s">
        <v>2907</v>
      </c>
      <c r="E5362" t="s">
        <v>2908</v>
      </c>
      <c r="F5362">
        <v>23</v>
      </c>
      <c r="G5362">
        <v>4</v>
      </c>
      <c r="H5362">
        <v>0</v>
      </c>
      <c r="I5362" t="s">
        <v>108</v>
      </c>
    </row>
    <row r="5363" spans="1:9" hidden="1" x14ac:dyDescent="0.3">
      <c r="A5363" t="s">
        <v>7967</v>
      </c>
      <c r="B5363">
        <v>44</v>
      </c>
      <c r="C5363" s="1">
        <v>43029</v>
      </c>
      <c r="D5363" t="s">
        <v>7976</v>
      </c>
      <c r="E5363" t="s">
        <v>7977</v>
      </c>
      <c r="F5363">
        <v>16</v>
      </c>
      <c r="G5363">
        <v>1</v>
      </c>
      <c r="H5363">
        <v>1</v>
      </c>
      <c r="I5363" t="s">
        <v>108</v>
      </c>
    </row>
    <row r="5364" spans="1:9" hidden="1" x14ac:dyDescent="0.3">
      <c r="A5364" t="s">
        <v>7967</v>
      </c>
      <c r="B5364">
        <v>43</v>
      </c>
      <c r="C5364" s="1">
        <v>42910</v>
      </c>
      <c r="D5364" t="s">
        <v>2266</v>
      </c>
      <c r="E5364" t="s">
        <v>2267</v>
      </c>
      <c r="F5364">
        <v>25</v>
      </c>
      <c r="G5364">
        <v>3</v>
      </c>
      <c r="H5364">
        <v>0</v>
      </c>
      <c r="I5364" t="s">
        <v>13</v>
      </c>
    </row>
    <row r="5365" spans="1:9" hidden="1" x14ac:dyDescent="0.3">
      <c r="A5365" t="s">
        <v>7967</v>
      </c>
      <c r="B5365">
        <v>42</v>
      </c>
      <c r="C5365" s="1">
        <v>42798</v>
      </c>
      <c r="D5365" t="s">
        <v>2919</v>
      </c>
      <c r="E5365" t="s">
        <v>2920</v>
      </c>
      <c r="F5365">
        <v>9</v>
      </c>
      <c r="G5365">
        <v>2</v>
      </c>
      <c r="H5365">
        <v>0</v>
      </c>
      <c r="I5365" t="s">
        <v>13</v>
      </c>
    </row>
    <row r="5366" spans="1:9" hidden="1" x14ac:dyDescent="0.3">
      <c r="A5366" t="s">
        <v>7967</v>
      </c>
      <c r="B5366">
        <v>41</v>
      </c>
      <c r="C5366" s="1">
        <v>42462</v>
      </c>
      <c r="D5366" t="s">
        <v>7978</v>
      </c>
      <c r="E5366" t="s">
        <v>7979</v>
      </c>
      <c r="F5366">
        <v>24</v>
      </c>
      <c r="G5366">
        <v>3</v>
      </c>
      <c r="H5366">
        <v>0</v>
      </c>
      <c r="I5366" t="s">
        <v>13</v>
      </c>
    </row>
    <row r="5367" spans="1:9" hidden="1" x14ac:dyDescent="0.3">
      <c r="A5367" t="s">
        <v>7967</v>
      </c>
      <c r="B5367">
        <v>40</v>
      </c>
      <c r="C5367" s="1">
        <v>42350</v>
      </c>
      <c r="D5367" t="s">
        <v>1191</v>
      </c>
      <c r="E5367" t="s">
        <v>1192</v>
      </c>
      <c r="F5367">
        <v>25</v>
      </c>
      <c r="G5367">
        <v>2</v>
      </c>
      <c r="H5367">
        <v>1</v>
      </c>
      <c r="I5367" t="s">
        <v>26</v>
      </c>
    </row>
    <row r="5368" spans="1:9" hidden="1" x14ac:dyDescent="0.3">
      <c r="A5368" t="s">
        <v>7967</v>
      </c>
      <c r="B5368">
        <v>39</v>
      </c>
      <c r="C5368" s="1">
        <v>42252</v>
      </c>
      <c r="D5368" t="s">
        <v>7980</v>
      </c>
      <c r="E5368" t="s">
        <v>7981</v>
      </c>
      <c r="F5368">
        <v>12</v>
      </c>
      <c r="G5368">
        <v>1</v>
      </c>
      <c r="H5368">
        <v>0</v>
      </c>
      <c r="I5368" t="s">
        <v>18</v>
      </c>
    </row>
    <row r="5369" spans="1:9" hidden="1" x14ac:dyDescent="0.3">
      <c r="A5369" t="s">
        <v>7967</v>
      </c>
      <c r="B5369">
        <v>38</v>
      </c>
      <c r="C5369" s="1">
        <v>42161</v>
      </c>
      <c r="D5369" t="s">
        <v>1205</v>
      </c>
      <c r="E5369" t="s">
        <v>1206</v>
      </c>
      <c r="F5369">
        <v>18</v>
      </c>
      <c r="G5369">
        <v>4</v>
      </c>
      <c r="H5369">
        <v>2</v>
      </c>
      <c r="I5369" t="s">
        <v>127</v>
      </c>
    </row>
    <row r="5370" spans="1:9" hidden="1" x14ac:dyDescent="0.3">
      <c r="A5370" t="s">
        <v>7967</v>
      </c>
      <c r="B5370">
        <v>37</v>
      </c>
      <c r="C5370" s="1">
        <v>42119</v>
      </c>
      <c r="D5370" t="s">
        <v>7982</v>
      </c>
      <c r="E5370" t="s">
        <v>7983</v>
      </c>
      <c r="F5370">
        <v>25</v>
      </c>
      <c r="G5370">
        <v>2</v>
      </c>
      <c r="H5370">
        <v>0</v>
      </c>
      <c r="I5370" t="s">
        <v>18</v>
      </c>
    </row>
    <row r="5371" spans="1:9" hidden="1" x14ac:dyDescent="0.3">
      <c r="A5371" t="s">
        <v>7967</v>
      </c>
      <c r="B5371">
        <v>36</v>
      </c>
      <c r="C5371" s="1">
        <v>41978</v>
      </c>
      <c r="D5371" t="s">
        <v>7984</v>
      </c>
      <c r="E5371" t="s">
        <v>7985</v>
      </c>
      <c r="F5371">
        <v>37</v>
      </c>
      <c r="G5371">
        <v>5</v>
      </c>
      <c r="H5371">
        <v>0</v>
      </c>
      <c r="I5371" t="s">
        <v>55</v>
      </c>
    </row>
    <row r="5372" spans="1:9" hidden="1" x14ac:dyDescent="0.3">
      <c r="A5372" t="s">
        <v>7967</v>
      </c>
      <c r="B5372">
        <v>35</v>
      </c>
      <c r="C5372" s="1">
        <v>41909</v>
      </c>
      <c r="D5372" t="s">
        <v>1215</v>
      </c>
      <c r="E5372" t="s">
        <v>1216</v>
      </c>
      <c r="F5372">
        <v>15</v>
      </c>
      <c r="G5372">
        <v>11</v>
      </c>
      <c r="H5372">
        <v>2</v>
      </c>
      <c r="I5372" t="s">
        <v>108</v>
      </c>
    </row>
    <row r="5373" spans="1:9" hidden="1" x14ac:dyDescent="0.3">
      <c r="A5373" t="s">
        <v>7967</v>
      </c>
      <c r="B5373">
        <v>34</v>
      </c>
      <c r="C5373" s="1">
        <v>41811</v>
      </c>
      <c r="D5373" t="s">
        <v>2907</v>
      </c>
      <c r="E5373" t="s">
        <v>2908</v>
      </c>
      <c r="F5373">
        <v>19</v>
      </c>
      <c r="G5373">
        <v>1</v>
      </c>
      <c r="H5373">
        <v>0</v>
      </c>
      <c r="I5373" t="s">
        <v>127</v>
      </c>
    </row>
    <row r="5374" spans="1:9" hidden="1" x14ac:dyDescent="0.3">
      <c r="A5374" t="s">
        <v>7967</v>
      </c>
      <c r="B5374">
        <v>33</v>
      </c>
      <c r="C5374" s="1">
        <v>41741</v>
      </c>
      <c r="D5374" t="s">
        <v>7986</v>
      </c>
      <c r="E5374" t="s">
        <v>7987</v>
      </c>
      <c r="F5374">
        <v>7</v>
      </c>
      <c r="G5374">
        <v>2</v>
      </c>
      <c r="H5374">
        <v>0</v>
      </c>
      <c r="I5374" t="s">
        <v>13</v>
      </c>
    </row>
    <row r="5375" spans="1:9" hidden="1" x14ac:dyDescent="0.3">
      <c r="A5375" t="s">
        <v>7967</v>
      </c>
      <c r="B5375">
        <v>32</v>
      </c>
      <c r="C5375" s="1">
        <v>41671</v>
      </c>
      <c r="D5375" t="s">
        <v>699</v>
      </c>
      <c r="E5375" t="s">
        <v>700</v>
      </c>
      <c r="F5375">
        <v>27</v>
      </c>
      <c r="G5375">
        <v>17</v>
      </c>
      <c r="H5375">
        <v>0</v>
      </c>
      <c r="I5375" t="s">
        <v>86</v>
      </c>
    </row>
    <row r="5376" spans="1:9" hidden="1" x14ac:dyDescent="0.3">
      <c r="A5376" t="s">
        <v>7967</v>
      </c>
      <c r="B5376">
        <v>31</v>
      </c>
      <c r="C5376" s="1">
        <v>41552</v>
      </c>
      <c r="D5376" t="s">
        <v>5002</v>
      </c>
      <c r="E5376" t="s">
        <v>5003</v>
      </c>
      <c r="F5376">
        <v>36</v>
      </c>
      <c r="G5376">
        <v>1</v>
      </c>
      <c r="H5376">
        <v>0</v>
      </c>
      <c r="I5376" t="s">
        <v>21</v>
      </c>
    </row>
    <row r="5377" spans="1:9" hidden="1" x14ac:dyDescent="0.3">
      <c r="A5377" t="s">
        <v>7967</v>
      </c>
      <c r="B5377">
        <v>30</v>
      </c>
      <c r="C5377" s="1">
        <v>41377</v>
      </c>
      <c r="D5377" t="s">
        <v>710</v>
      </c>
      <c r="E5377" t="s">
        <v>711</v>
      </c>
      <c r="F5377">
        <v>15</v>
      </c>
      <c r="G5377">
        <v>3</v>
      </c>
      <c r="H5377">
        <v>0</v>
      </c>
      <c r="I5377" t="s">
        <v>18</v>
      </c>
    </row>
    <row r="5378" spans="1:9" hidden="1" x14ac:dyDescent="0.3">
      <c r="A5378" t="s">
        <v>7967</v>
      </c>
      <c r="B5378">
        <v>29</v>
      </c>
      <c r="C5378" s="1">
        <v>41258</v>
      </c>
      <c r="D5378" t="s">
        <v>7988</v>
      </c>
      <c r="E5378" t="s">
        <v>7989</v>
      </c>
      <c r="F5378">
        <v>18</v>
      </c>
      <c r="G5378">
        <v>2</v>
      </c>
      <c r="H5378">
        <v>1</v>
      </c>
      <c r="I5378" t="s">
        <v>13</v>
      </c>
    </row>
    <row r="5379" spans="1:9" hidden="1" x14ac:dyDescent="0.3">
      <c r="A5379" t="s">
        <v>7967</v>
      </c>
      <c r="B5379">
        <v>28</v>
      </c>
      <c r="C5379" s="1">
        <v>41167</v>
      </c>
      <c r="D5379" t="s">
        <v>7990</v>
      </c>
      <c r="E5379" t="s">
        <v>7991</v>
      </c>
      <c r="F5379">
        <v>27</v>
      </c>
      <c r="G5379">
        <v>0</v>
      </c>
      <c r="H5379">
        <v>0</v>
      </c>
      <c r="I5379" t="s">
        <v>18</v>
      </c>
    </row>
    <row r="5380" spans="1:9" hidden="1" x14ac:dyDescent="0.3">
      <c r="A5380" t="s">
        <v>7967</v>
      </c>
      <c r="B5380">
        <v>27</v>
      </c>
      <c r="C5380" s="1">
        <v>41048</v>
      </c>
      <c r="D5380" t="s">
        <v>7992</v>
      </c>
      <c r="E5380" t="s">
        <v>7993</v>
      </c>
      <c r="F5380">
        <v>7</v>
      </c>
      <c r="G5380">
        <v>4</v>
      </c>
      <c r="H5380">
        <v>0</v>
      </c>
      <c r="I5380" t="s">
        <v>13</v>
      </c>
    </row>
    <row r="5381" spans="1:9" hidden="1" x14ac:dyDescent="0.3">
      <c r="A5381" t="s">
        <v>7967</v>
      </c>
      <c r="B5381">
        <v>26</v>
      </c>
      <c r="C5381" s="1">
        <v>40999</v>
      </c>
      <c r="D5381" t="s">
        <v>1217</v>
      </c>
      <c r="E5381" t="s">
        <v>1218</v>
      </c>
      <c r="F5381">
        <v>15</v>
      </c>
      <c r="G5381">
        <v>4</v>
      </c>
      <c r="H5381">
        <v>1</v>
      </c>
      <c r="I5381" t="s">
        <v>18</v>
      </c>
    </row>
    <row r="5382" spans="1:9" hidden="1" x14ac:dyDescent="0.3">
      <c r="A5382" t="s">
        <v>7967</v>
      </c>
      <c r="B5382">
        <v>25</v>
      </c>
      <c r="C5382" s="1">
        <v>40943</v>
      </c>
      <c r="D5382" t="s">
        <v>7994</v>
      </c>
      <c r="E5382" t="s">
        <v>7995</v>
      </c>
      <c r="F5382">
        <v>22</v>
      </c>
      <c r="G5382">
        <v>15</v>
      </c>
      <c r="H5382">
        <v>2</v>
      </c>
      <c r="I5382" t="s">
        <v>18</v>
      </c>
    </row>
    <row r="5383" spans="1:9" hidden="1" x14ac:dyDescent="0.3">
      <c r="A5383" t="s">
        <v>7967</v>
      </c>
      <c r="B5383">
        <v>24</v>
      </c>
      <c r="C5383" s="1">
        <v>40796</v>
      </c>
      <c r="D5383" t="s">
        <v>7996</v>
      </c>
      <c r="E5383" t="s">
        <v>7997</v>
      </c>
      <c r="F5383">
        <v>15</v>
      </c>
      <c r="G5383">
        <v>3</v>
      </c>
      <c r="H5383">
        <v>0</v>
      </c>
      <c r="I5383" t="s">
        <v>18</v>
      </c>
    </row>
    <row r="5384" spans="1:9" hidden="1" x14ac:dyDescent="0.3">
      <c r="A5384" t="s">
        <v>7967</v>
      </c>
      <c r="B5384">
        <v>23</v>
      </c>
      <c r="C5384" s="1">
        <v>40719</v>
      </c>
      <c r="D5384" t="s">
        <v>4379</v>
      </c>
      <c r="E5384" t="s">
        <v>4380</v>
      </c>
      <c r="F5384">
        <v>7</v>
      </c>
      <c r="G5384">
        <v>8</v>
      </c>
      <c r="H5384">
        <v>2</v>
      </c>
      <c r="I5384" t="s">
        <v>18</v>
      </c>
    </row>
    <row r="5385" spans="1:9" hidden="1" x14ac:dyDescent="0.3">
      <c r="A5385" t="s">
        <v>7967</v>
      </c>
      <c r="B5385">
        <v>22</v>
      </c>
      <c r="C5385" s="1">
        <v>40613</v>
      </c>
      <c r="D5385" t="s">
        <v>7998</v>
      </c>
      <c r="E5385" t="s">
        <v>7999</v>
      </c>
      <c r="F5385">
        <v>18</v>
      </c>
      <c r="G5385">
        <v>4</v>
      </c>
      <c r="H5385">
        <v>1</v>
      </c>
      <c r="I5385" t="s">
        <v>18</v>
      </c>
    </row>
    <row r="5386" spans="1:9" hidden="1" x14ac:dyDescent="0.3">
      <c r="A5386" t="s">
        <v>7967</v>
      </c>
      <c r="B5386">
        <v>21</v>
      </c>
      <c r="C5386" s="1">
        <v>40487</v>
      </c>
      <c r="D5386" t="s">
        <v>2931</v>
      </c>
      <c r="E5386" t="s">
        <v>2932</v>
      </c>
      <c r="F5386">
        <v>36</v>
      </c>
      <c r="G5386">
        <v>18</v>
      </c>
      <c r="H5386">
        <v>2</v>
      </c>
      <c r="I5386" t="s">
        <v>13</v>
      </c>
    </row>
    <row r="5387" spans="1:9" hidden="1" x14ac:dyDescent="0.3">
      <c r="A5387" t="s">
        <v>7967</v>
      </c>
      <c r="B5387">
        <v>20</v>
      </c>
      <c r="C5387" s="1">
        <v>40348</v>
      </c>
      <c r="D5387" t="s">
        <v>3943</v>
      </c>
      <c r="E5387" t="s">
        <v>3944</v>
      </c>
      <c r="F5387">
        <v>20</v>
      </c>
      <c r="G5387">
        <v>0</v>
      </c>
      <c r="H5387">
        <v>0</v>
      </c>
      <c r="I5387" t="s">
        <v>18</v>
      </c>
    </row>
    <row r="5388" spans="1:9" hidden="1" x14ac:dyDescent="0.3">
      <c r="A5388" t="s">
        <v>7967</v>
      </c>
      <c r="B5388">
        <v>19</v>
      </c>
      <c r="C5388" s="1">
        <v>40285</v>
      </c>
      <c r="D5388" t="s">
        <v>8000</v>
      </c>
      <c r="E5388" t="s">
        <v>8001</v>
      </c>
      <c r="F5388">
        <v>11</v>
      </c>
      <c r="G5388">
        <v>22</v>
      </c>
      <c r="H5388">
        <v>2</v>
      </c>
      <c r="I5388" t="s">
        <v>18</v>
      </c>
    </row>
    <row r="5389" spans="1:9" hidden="1" x14ac:dyDescent="0.3">
      <c r="A5389" t="s">
        <v>7967</v>
      </c>
      <c r="B5389">
        <v>18</v>
      </c>
      <c r="C5389" s="1">
        <v>40243</v>
      </c>
      <c r="D5389" t="s">
        <v>8002</v>
      </c>
      <c r="E5389" t="s">
        <v>8003</v>
      </c>
      <c r="F5389">
        <v>11</v>
      </c>
      <c r="G5389">
        <v>1</v>
      </c>
      <c r="H5389">
        <v>0</v>
      </c>
      <c r="I5389" t="s">
        <v>18</v>
      </c>
    </row>
    <row r="5390" spans="1:9" hidden="1" x14ac:dyDescent="0.3">
      <c r="A5390" t="s">
        <v>7967</v>
      </c>
      <c r="B5390">
        <v>17</v>
      </c>
      <c r="C5390" s="1">
        <v>40187</v>
      </c>
      <c r="D5390" t="s">
        <v>8004</v>
      </c>
      <c r="E5390" t="s">
        <v>8005</v>
      </c>
      <c r="F5390">
        <v>6</v>
      </c>
      <c r="G5390">
        <v>7</v>
      </c>
      <c r="H5390">
        <v>1</v>
      </c>
      <c r="I5390" t="s">
        <v>86</v>
      </c>
    </row>
    <row r="5391" spans="1:9" hidden="1" x14ac:dyDescent="0.3">
      <c r="A5391" t="s">
        <v>7967</v>
      </c>
      <c r="B5391">
        <v>16</v>
      </c>
      <c r="C5391" s="1">
        <v>40166</v>
      </c>
      <c r="D5391" t="s">
        <v>8006</v>
      </c>
      <c r="E5391" t="s">
        <v>8007</v>
      </c>
      <c r="F5391">
        <v>18</v>
      </c>
      <c r="G5391">
        <v>3</v>
      </c>
      <c r="H5391">
        <v>0</v>
      </c>
      <c r="I5391" t="s">
        <v>108</v>
      </c>
    </row>
    <row r="5392" spans="1:9" hidden="1" x14ac:dyDescent="0.3">
      <c r="A5392" t="s">
        <v>7967</v>
      </c>
      <c r="B5392">
        <v>15</v>
      </c>
      <c r="C5392" s="1">
        <v>40110</v>
      </c>
      <c r="D5392" t="s">
        <v>8008</v>
      </c>
      <c r="E5392" t="s">
        <v>4448</v>
      </c>
      <c r="F5392">
        <v>15</v>
      </c>
      <c r="G5392">
        <v>0</v>
      </c>
      <c r="H5392">
        <v>0</v>
      </c>
      <c r="I5392" t="s">
        <v>18</v>
      </c>
    </row>
    <row r="5393" spans="1:9" hidden="1" x14ac:dyDescent="0.3">
      <c r="A5393" t="s">
        <v>7967</v>
      </c>
      <c r="B5393">
        <v>14</v>
      </c>
      <c r="C5393" s="1">
        <v>40005</v>
      </c>
      <c r="D5393" t="s">
        <v>8009</v>
      </c>
      <c r="E5393" t="s">
        <v>8010</v>
      </c>
      <c r="F5393">
        <v>6</v>
      </c>
      <c r="G5393">
        <v>3</v>
      </c>
      <c r="H5393">
        <v>0</v>
      </c>
      <c r="I5393" t="s">
        <v>18</v>
      </c>
    </row>
    <row r="5394" spans="1:9" hidden="1" x14ac:dyDescent="0.3">
      <c r="A5394" t="s">
        <v>7967</v>
      </c>
      <c r="B5394">
        <v>13</v>
      </c>
      <c r="C5394" s="1">
        <v>39858</v>
      </c>
      <c r="D5394" t="s">
        <v>7423</v>
      </c>
      <c r="E5394" t="s">
        <v>7424</v>
      </c>
      <c r="F5394">
        <v>19</v>
      </c>
      <c r="G5394">
        <v>3</v>
      </c>
      <c r="H5394">
        <v>0</v>
      </c>
      <c r="I5394" t="s">
        <v>18</v>
      </c>
    </row>
    <row r="5395" spans="1:9" hidden="1" x14ac:dyDescent="0.3">
      <c r="A5395" t="s">
        <v>7967</v>
      </c>
      <c r="B5395">
        <v>12</v>
      </c>
      <c r="C5395" s="1">
        <v>39773</v>
      </c>
      <c r="D5395" t="s">
        <v>8011</v>
      </c>
      <c r="E5395" t="s">
        <v>8012</v>
      </c>
      <c r="F5395">
        <v>4</v>
      </c>
      <c r="G5395">
        <v>8</v>
      </c>
      <c r="H5395">
        <v>0</v>
      </c>
      <c r="I5395" t="s">
        <v>29</v>
      </c>
    </row>
    <row r="5396" spans="1:9" hidden="1" x14ac:dyDescent="0.3">
      <c r="A5396" t="s">
        <v>7967</v>
      </c>
      <c r="B5396">
        <v>11</v>
      </c>
      <c r="C5396" s="1">
        <v>39724</v>
      </c>
      <c r="D5396" t="s">
        <v>8013</v>
      </c>
      <c r="E5396" t="s">
        <v>8014</v>
      </c>
      <c r="F5396">
        <v>8</v>
      </c>
      <c r="G5396">
        <v>1</v>
      </c>
      <c r="H5396">
        <v>0</v>
      </c>
      <c r="I5396" t="s">
        <v>18</v>
      </c>
    </row>
    <row r="5397" spans="1:9" hidden="1" x14ac:dyDescent="0.3">
      <c r="A5397" t="s">
        <v>7967</v>
      </c>
      <c r="B5397">
        <v>10</v>
      </c>
      <c r="C5397" s="1">
        <v>39520</v>
      </c>
      <c r="D5397" t="s">
        <v>8015</v>
      </c>
      <c r="E5397" t="s">
        <v>8016</v>
      </c>
      <c r="F5397">
        <v>9</v>
      </c>
      <c r="G5397">
        <v>16</v>
      </c>
      <c r="H5397">
        <v>0</v>
      </c>
      <c r="I5397" t="s">
        <v>13</v>
      </c>
    </row>
    <row r="5398" spans="1:9" hidden="1" x14ac:dyDescent="0.3">
      <c r="A5398" t="s">
        <v>7967</v>
      </c>
      <c r="B5398">
        <v>9</v>
      </c>
      <c r="C5398" s="1">
        <v>39431</v>
      </c>
      <c r="D5398" t="s">
        <v>8017</v>
      </c>
      <c r="E5398" t="s">
        <v>8018</v>
      </c>
      <c r="F5398">
        <v>1</v>
      </c>
      <c r="G5398">
        <v>7</v>
      </c>
      <c r="H5398">
        <v>0</v>
      </c>
      <c r="I5398" t="s">
        <v>18</v>
      </c>
    </row>
    <row r="5399" spans="1:9" hidden="1" x14ac:dyDescent="0.3">
      <c r="A5399" t="s">
        <v>7967</v>
      </c>
      <c r="B5399">
        <v>8</v>
      </c>
      <c r="C5399" s="1">
        <v>39402</v>
      </c>
      <c r="D5399" t="s">
        <v>8019</v>
      </c>
      <c r="E5399" t="s">
        <v>8020</v>
      </c>
      <c r="F5399">
        <v>7</v>
      </c>
      <c r="G5399">
        <v>29</v>
      </c>
      <c r="H5399">
        <v>0</v>
      </c>
      <c r="I5399" t="s">
        <v>13</v>
      </c>
    </row>
    <row r="5400" spans="1:9" hidden="1" x14ac:dyDescent="0.3">
      <c r="A5400" t="s">
        <v>7967</v>
      </c>
      <c r="B5400">
        <v>7</v>
      </c>
      <c r="C5400" s="1">
        <v>39373</v>
      </c>
      <c r="D5400" t="s">
        <v>8021</v>
      </c>
      <c r="E5400" t="s">
        <v>8022</v>
      </c>
      <c r="F5400">
        <v>5</v>
      </c>
      <c r="G5400">
        <v>7</v>
      </c>
      <c r="H5400">
        <v>0</v>
      </c>
      <c r="I5400" t="s">
        <v>13</v>
      </c>
    </row>
    <row r="5401" spans="1:9" hidden="1" x14ac:dyDescent="0.3">
      <c r="A5401" t="s">
        <v>7967</v>
      </c>
      <c r="B5401">
        <v>6</v>
      </c>
      <c r="C5401" s="1">
        <v>39324</v>
      </c>
      <c r="D5401" t="s">
        <v>8023</v>
      </c>
      <c r="E5401" t="s">
        <v>8024</v>
      </c>
      <c r="F5401">
        <v>5</v>
      </c>
      <c r="G5401">
        <v>11</v>
      </c>
      <c r="H5401">
        <v>0</v>
      </c>
      <c r="I5401" t="s">
        <v>13</v>
      </c>
    </row>
    <row r="5402" spans="1:9" hidden="1" x14ac:dyDescent="0.3">
      <c r="A5402" t="s">
        <v>7967</v>
      </c>
      <c r="B5402">
        <v>5</v>
      </c>
      <c r="C5402" s="1">
        <v>39242</v>
      </c>
      <c r="D5402" t="s">
        <v>8025</v>
      </c>
      <c r="E5402" t="s">
        <v>8026</v>
      </c>
      <c r="F5402">
        <v>1</v>
      </c>
      <c r="G5402">
        <v>0</v>
      </c>
      <c r="H5402">
        <v>0</v>
      </c>
      <c r="I5402" t="s">
        <v>18</v>
      </c>
    </row>
    <row r="5403" spans="1:9" hidden="1" x14ac:dyDescent="0.3">
      <c r="A5403" t="s">
        <v>7967</v>
      </c>
      <c r="B5403">
        <v>4</v>
      </c>
      <c r="C5403" s="1">
        <v>39010</v>
      </c>
      <c r="D5403" t="s">
        <v>8027</v>
      </c>
      <c r="E5403" t="s">
        <v>8028</v>
      </c>
      <c r="F5403">
        <v>1</v>
      </c>
      <c r="G5403">
        <v>7</v>
      </c>
      <c r="H5403">
        <v>0</v>
      </c>
      <c r="I5403" t="s">
        <v>18</v>
      </c>
    </row>
    <row r="5404" spans="1:9" hidden="1" x14ac:dyDescent="0.3">
      <c r="A5404" t="s">
        <v>7967</v>
      </c>
      <c r="B5404">
        <v>3</v>
      </c>
      <c r="C5404" s="1">
        <v>38975</v>
      </c>
      <c r="D5404" t="s">
        <v>8029</v>
      </c>
      <c r="E5404" t="s">
        <v>8030</v>
      </c>
      <c r="F5404">
        <v>2</v>
      </c>
      <c r="G5404">
        <v>4</v>
      </c>
      <c r="H5404">
        <v>0</v>
      </c>
      <c r="I5404" t="s">
        <v>18</v>
      </c>
    </row>
    <row r="5405" spans="1:9" hidden="1" x14ac:dyDescent="0.3">
      <c r="A5405" t="s">
        <v>7967</v>
      </c>
      <c r="B5405">
        <v>2</v>
      </c>
      <c r="C5405" s="1">
        <v>38891</v>
      </c>
      <c r="D5405" t="s">
        <v>8031</v>
      </c>
      <c r="E5405" t="s">
        <v>8032</v>
      </c>
      <c r="F5405">
        <v>5</v>
      </c>
      <c r="G5405">
        <v>37</v>
      </c>
      <c r="H5405">
        <v>5</v>
      </c>
      <c r="I5405" t="s">
        <v>18</v>
      </c>
    </row>
    <row r="5406" spans="1:9" hidden="1" x14ac:dyDescent="0.3">
      <c r="A5406" t="s">
        <v>455</v>
      </c>
      <c r="B5406">
        <v>33</v>
      </c>
      <c r="C5406" s="1">
        <v>44912</v>
      </c>
      <c r="D5406" t="s">
        <v>4372</v>
      </c>
      <c r="E5406" t="s">
        <v>453</v>
      </c>
      <c r="F5406">
        <v>17</v>
      </c>
      <c r="G5406">
        <v>0</v>
      </c>
      <c r="H5406">
        <v>0</v>
      </c>
      <c r="I5406" t="s">
        <v>456</v>
      </c>
    </row>
    <row r="5407" spans="1:9" hidden="1" x14ac:dyDescent="0.3">
      <c r="A5407" t="s">
        <v>455</v>
      </c>
      <c r="B5407">
        <v>32</v>
      </c>
      <c r="C5407" s="1">
        <v>44673</v>
      </c>
      <c r="D5407" t="s">
        <v>4649</v>
      </c>
      <c r="E5407" t="s">
        <v>4650</v>
      </c>
      <c r="F5407">
        <v>30</v>
      </c>
      <c r="G5407">
        <v>17</v>
      </c>
      <c r="H5407">
        <v>0</v>
      </c>
      <c r="I5407" t="s">
        <v>18</v>
      </c>
    </row>
    <row r="5408" spans="1:9" hidden="1" x14ac:dyDescent="0.3">
      <c r="A5408" t="s">
        <v>455</v>
      </c>
      <c r="B5408">
        <v>31</v>
      </c>
      <c r="C5408" s="1">
        <v>44526</v>
      </c>
      <c r="D5408" t="s">
        <v>4083</v>
      </c>
      <c r="E5408" t="s">
        <v>4084</v>
      </c>
      <c r="F5408">
        <v>32</v>
      </c>
      <c r="G5408">
        <v>6</v>
      </c>
      <c r="H5408">
        <v>0</v>
      </c>
      <c r="I5408" t="s">
        <v>108</v>
      </c>
    </row>
    <row r="5409" spans="1:9" hidden="1" x14ac:dyDescent="0.3">
      <c r="A5409" t="s">
        <v>455</v>
      </c>
      <c r="B5409">
        <v>30</v>
      </c>
      <c r="C5409" s="1">
        <v>43784</v>
      </c>
      <c r="D5409" t="s">
        <v>1509</v>
      </c>
      <c r="E5409" t="s">
        <v>1510</v>
      </c>
      <c r="F5409">
        <v>26</v>
      </c>
      <c r="G5409">
        <v>6</v>
      </c>
      <c r="H5409">
        <v>1</v>
      </c>
      <c r="I5409" t="s">
        <v>86</v>
      </c>
    </row>
    <row r="5410" spans="1:9" hidden="1" x14ac:dyDescent="0.3">
      <c r="A5410" t="s">
        <v>455</v>
      </c>
      <c r="B5410">
        <v>29</v>
      </c>
      <c r="C5410" s="1">
        <v>43449</v>
      </c>
      <c r="D5410" t="s">
        <v>157</v>
      </c>
      <c r="E5410" t="s">
        <v>158</v>
      </c>
      <c r="F5410">
        <v>50</v>
      </c>
      <c r="G5410">
        <v>1</v>
      </c>
      <c r="H5410">
        <v>2</v>
      </c>
      <c r="I5410" t="s">
        <v>21</v>
      </c>
    </row>
    <row r="5411" spans="1:9" hidden="1" x14ac:dyDescent="0.3">
      <c r="A5411" t="s">
        <v>455</v>
      </c>
      <c r="B5411">
        <v>28</v>
      </c>
      <c r="C5411" s="1">
        <v>43295</v>
      </c>
      <c r="D5411" t="s">
        <v>8033</v>
      </c>
      <c r="E5411" t="s">
        <v>8034</v>
      </c>
      <c r="F5411">
        <v>22</v>
      </c>
      <c r="G5411">
        <v>0</v>
      </c>
      <c r="H5411">
        <v>1</v>
      </c>
      <c r="I5411" t="s">
        <v>18</v>
      </c>
    </row>
    <row r="5412" spans="1:9" hidden="1" x14ac:dyDescent="0.3">
      <c r="A5412" t="s">
        <v>455</v>
      </c>
      <c r="B5412">
        <v>27</v>
      </c>
      <c r="C5412" s="1">
        <v>43162</v>
      </c>
      <c r="D5412" t="s">
        <v>5920</v>
      </c>
      <c r="E5412" t="s">
        <v>5921</v>
      </c>
      <c r="F5412">
        <v>11</v>
      </c>
      <c r="G5412">
        <v>7</v>
      </c>
      <c r="H5412">
        <v>3</v>
      </c>
      <c r="I5412" t="s">
        <v>29</v>
      </c>
    </row>
    <row r="5413" spans="1:9" hidden="1" x14ac:dyDescent="0.3">
      <c r="A5413" t="s">
        <v>455</v>
      </c>
      <c r="B5413">
        <v>26</v>
      </c>
      <c r="C5413" s="1">
        <v>43008</v>
      </c>
      <c r="D5413" t="s">
        <v>8035</v>
      </c>
      <c r="E5413" t="s">
        <v>8036</v>
      </c>
      <c r="F5413">
        <v>19</v>
      </c>
      <c r="G5413">
        <v>1</v>
      </c>
      <c r="H5413">
        <v>1</v>
      </c>
      <c r="I5413" t="s">
        <v>18</v>
      </c>
    </row>
    <row r="5414" spans="1:9" hidden="1" x14ac:dyDescent="0.3">
      <c r="A5414" t="s">
        <v>455</v>
      </c>
      <c r="B5414">
        <v>25</v>
      </c>
      <c r="C5414" s="1">
        <v>42847</v>
      </c>
      <c r="D5414" t="s">
        <v>7640</v>
      </c>
      <c r="E5414" t="s">
        <v>3569</v>
      </c>
      <c r="F5414">
        <v>24</v>
      </c>
      <c r="G5414">
        <v>3</v>
      </c>
      <c r="H5414">
        <v>0</v>
      </c>
      <c r="I5414" t="s">
        <v>61</v>
      </c>
    </row>
    <row r="5415" spans="1:9" hidden="1" x14ac:dyDescent="0.3">
      <c r="A5415" t="s">
        <v>455</v>
      </c>
      <c r="B5415">
        <v>24</v>
      </c>
      <c r="C5415" s="1">
        <v>42658</v>
      </c>
      <c r="D5415" t="s">
        <v>2098</v>
      </c>
      <c r="E5415" t="s">
        <v>2099</v>
      </c>
      <c r="F5415">
        <v>33</v>
      </c>
      <c r="G5415">
        <v>12</v>
      </c>
      <c r="H5415">
        <v>0</v>
      </c>
      <c r="I5415" t="s">
        <v>18</v>
      </c>
    </row>
    <row r="5416" spans="1:9" hidden="1" x14ac:dyDescent="0.3">
      <c r="A5416" t="s">
        <v>455</v>
      </c>
      <c r="B5416">
        <v>23</v>
      </c>
      <c r="C5416" s="1">
        <v>42462</v>
      </c>
      <c r="D5416" t="s">
        <v>8037</v>
      </c>
      <c r="E5416" t="s">
        <v>8038</v>
      </c>
      <c r="F5416">
        <v>24</v>
      </c>
      <c r="G5416">
        <v>4</v>
      </c>
      <c r="H5416">
        <v>3</v>
      </c>
      <c r="I5416" t="s">
        <v>61</v>
      </c>
    </row>
    <row r="5417" spans="1:9" hidden="1" x14ac:dyDescent="0.3">
      <c r="A5417" t="s">
        <v>455</v>
      </c>
      <c r="B5417">
        <v>22</v>
      </c>
      <c r="C5417" s="1">
        <v>42315</v>
      </c>
      <c r="D5417" t="s">
        <v>3578</v>
      </c>
      <c r="E5417" t="s">
        <v>3579</v>
      </c>
      <c r="F5417">
        <v>17</v>
      </c>
      <c r="G5417">
        <v>0</v>
      </c>
      <c r="H5417">
        <v>0</v>
      </c>
      <c r="I5417" t="s">
        <v>21</v>
      </c>
    </row>
    <row r="5418" spans="1:9" hidden="1" x14ac:dyDescent="0.3">
      <c r="A5418" t="s">
        <v>455</v>
      </c>
      <c r="B5418">
        <v>21</v>
      </c>
      <c r="C5418" s="1">
        <v>42181</v>
      </c>
      <c r="D5418" t="s">
        <v>8039</v>
      </c>
      <c r="E5418" t="s">
        <v>8040</v>
      </c>
      <c r="F5418">
        <v>23</v>
      </c>
      <c r="G5418">
        <v>9</v>
      </c>
      <c r="H5418">
        <v>0</v>
      </c>
      <c r="I5418" t="s">
        <v>18</v>
      </c>
    </row>
    <row r="5419" spans="1:9" hidden="1" x14ac:dyDescent="0.3">
      <c r="A5419" t="s">
        <v>455</v>
      </c>
      <c r="B5419">
        <v>20</v>
      </c>
      <c r="C5419" s="1">
        <v>42070</v>
      </c>
      <c r="D5419" t="s">
        <v>7483</v>
      </c>
      <c r="E5419" t="s">
        <v>7484</v>
      </c>
      <c r="F5419">
        <v>19</v>
      </c>
      <c r="G5419">
        <v>18</v>
      </c>
      <c r="H5419">
        <v>0</v>
      </c>
      <c r="I5419" t="s">
        <v>29</v>
      </c>
    </row>
    <row r="5420" spans="1:9" hidden="1" x14ac:dyDescent="0.3">
      <c r="A5420" t="s">
        <v>455</v>
      </c>
      <c r="B5420">
        <v>19</v>
      </c>
      <c r="C5420" s="1">
        <v>41832</v>
      </c>
      <c r="D5420" t="s">
        <v>1604</v>
      </c>
      <c r="E5420" t="s">
        <v>1605</v>
      </c>
      <c r="F5420">
        <v>30</v>
      </c>
      <c r="G5420">
        <v>3</v>
      </c>
      <c r="H5420">
        <v>0</v>
      </c>
      <c r="I5420" t="s">
        <v>18</v>
      </c>
    </row>
    <row r="5421" spans="1:9" hidden="1" x14ac:dyDescent="0.3">
      <c r="A5421" t="s">
        <v>455</v>
      </c>
      <c r="B5421">
        <v>18</v>
      </c>
      <c r="C5421" s="1">
        <v>41713</v>
      </c>
      <c r="D5421" t="s">
        <v>479</v>
      </c>
      <c r="E5421" t="s">
        <v>480</v>
      </c>
      <c r="F5421">
        <v>21</v>
      </c>
      <c r="G5421">
        <v>5</v>
      </c>
      <c r="H5421">
        <v>0</v>
      </c>
      <c r="I5421" t="s">
        <v>13</v>
      </c>
    </row>
    <row r="5422" spans="1:9" hidden="1" x14ac:dyDescent="0.3">
      <c r="A5422" t="s">
        <v>455</v>
      </c>
      <c r="B5422">
        <v>17</v>
      </c>
      <c r="C5422" s="1">
        <v>41601</v>
      </c>
      <c r="D5422" t="s">
        <v>7651</v>
      </c>
      <c r="E5422" t="s">
        <v>7652</v>
      </c>
      <c r="F5422">
        <v>14</v>
      </c>
      <c r="G5422">
        <v>1</v>
      </c>
      <c r="H5422">
        <v>2</v>
      </c>
      <c r="I5422" t="s">
        <v>18</v>
      </c>
    </row>
    <row r="5423" spans="1:9" hidden="1" x14ac:dyDescent="0.3">
      <c r="A5423" t="s">
        <v>455</v>
      </c>
      <c r="B5423">
        <v>16</v>
      </c>
      <c r="C5423" s="1">
        <v>41538</v>
      </c>
      <c r="D5423" t="s">
        <v>8041</v>
      </c>
      <c r="E5423" t="s">
        <v>8042</v>
      </c>
      <c r="F5423">
        <v>19</v>
      </c>
      <c r="G5423">
        <v>5</v>
      </c>
      <c r="H5423">
        <v>0</v>
      </c>
      <c r="I5423" t="s">
        <v>18</v>
      </c>
    </row>
    <row r="5424" spans="1:9" hidden="1" x14ac:dyDescent="0.3">
      <c r="A5424" t="s">
        <v>455</v>
      </c>
      <c r="B5424">
        <v>15</v>
      </c>
      <c r="C5424" s="1">
        <v>41468</v>
      </c>
      <c r="D5424" t="s">
        <v>8043</v>
      </c>
      <c r="E5424" t="s">
        <v>8044</v>
      </c>
      <c r="F5424">
        <v>2</v>
      </c>
      <c r="G5424">
        <v>8</v>
      </c>
      <c r="H5424">
        <v>1</v>
      </c>
      <c r="I5424" t="s">
        <v>29</v>
      </c>
    </row>
    <row r="5425" spans="1:9" hidden="1" x14ac:dyDescent="0.3">
      <c r="A5425" t="s">
        <v>455</v>
      </c>
      <c r="B5425">
        <v>14</v>
      </c>
      <c r="C5425" s="1">
        <v>41405</v>
      </c>
      <c r="D5425" t="s">
        <v>8045</v>
      </c>
      <c r="E5425" t="s">
        <v>8046</v>
      </c>
      <c r="F5425">
        <v>11</v>
      </c>
      <c r="G5425">
        <v>3</v>
      </c>
      <c r="H5425">
        <v>0</v>
      </c>
      <c r="I5425" t="s">
        <v>86</v>
      </c>
    </row>
    <row r="5426" spans="1:9" hidden="1" x14ac:dyDescent="0.3">
      <c r="A5426" t="s">
        <v>455</v>
      </c>
      <c r="B5426">
        <v>13</v>
      </c>
      <c r="C5426" s="1">
        <v>41363</v>
      </c>
      <c r="D5426" t="s">
        <v>8047</v>
      </c>
      <c r="E5426" t="s">
        <v>8048</v>
      </c>
      <c r="F5426">
        <v>10</v>
      </c>
      <c r="G5426">
        <v>5</v>
      </c>
      <c r="H5426">
        <v>0</v>
      </c>
      <c r="I5426" t="s">
        <v>18</v>
      </c>
    </row>
    <row r="5427" spans="1:9" hidden="1" x14ac:dyDescent="0.3">
      <c r="A5427" t="s">
        <v>455</v>
      </c>
      <c r="B5427">
        <v>12</v>
      </c>
      <c r="C5427" s="1">
        <v>41188</v>
      </c>
      <c r="D5427" t="s">
        <v>8049</v>
      </c>
      <c r="E5427" t="s">
        <v>8050</v>
      </c>
      <c r="F5427">
        <v>16</v>
      </c>
      <c r="G5427">
        <v>5</v>
      </c>
      <c r="H5427">
        <v>0</v>
      </c>
      <c r="I5427" t="s">
        <v>18</v>
      </c>
    </row>
    <row r="5428" spans="1:9" hidden="1" x14ac:dyDescent="0.3">
      <c r="A5428" t="s">
        <v>455</v>
      </c>
      <c r="B5428">
        <v>11</v>
      </c>
      <c r="C5428" s="1">
        <v>41097</v>
      </c>
      <c r="D5428" t="s">
        <v>6221</v>
      </c>
      <c r="E5428" t="s">
        <v>6222</v>
      </c>
      <c r="F5428">
        <v>12</v>
      </c>
      <c r="G5428">
        <v>1</v>
      </c>
      <c r="H5428">
        <v>0</v>
      </c>
      <c r="I5428" t="s">
        <v>18</v>
      </c>
    </row>
    <row r="5429" spans="1:9" hidden="1" x14ac:dyDescent="0.3">
      <c r="A5429" t="s">
        <v>455</v>
      </c>
      <c r="B5429">
        <v>10</v>
      </c>
      <c r="C5429" s="1">
        <v>41047</v>
      </c>
      <c r="D5429" t="s">
        <v>8051</v>
      </c>
      <c r="E5429" t="s">
        <v>8052</v>
      </c>
      <c r="F5429">
        <v>13</v>
      </c>
      <c r="G5429">
        <v>20</v>
      </c>
      <c r="H5429">
        <v>1</v>
      </c>
      <c r="I5429" t="s">
        <v>108</v>
      </c>
    </row>
    <row r="5430" spans="1:9" hidden="1" x14ac:dyDescent="0.3">
      <c r="A5430" t="s">
        <v>455</v>
      </c>
      <c r="B5430">
        <v>9</v>
      </c>
      <c r="C5430" s="1">
        <v>40831</v>
      </c>
      <c r="D5430" t="s">
        <v>8053</v>
      </c>
      <c r="E5430" t="s">
        <v>8054</v>
      </c>
      <c r="F5430">
        <v>4</v>
      </c>
      <c r="G5430">
        <v>6</v>
      </c>
      <c r="H5430">
        <v>0</v>
      </c>
      <c r="I5430" t="s">
        <v>29</v>
      </c>
    </row>
    <row r="5431" spans="1:9" hidden="1" x14ac:dyDescent="0.3">
      <c r="A5431" t="s">
        <v>455</v>
      </c>
      <c r="B5431">
        <v>8</v>
      </c>
      <c r="C5431" s="1">
        <v>40803</v>
      </c>
      <c r="D5431" t="s">
        <v>7271</v>
      </c>
      <c r="E5431" t="s">
        <v>7272</v>
      </c>
      <c r="F5431">
        <v>6</v>
      </c>
      <c r="G5431">
        <v>7</v>
      </c>
      <c r="H5431">
        <v>1</v>
      </c>
      <c r="I5431" t="s">
        <v>29</v>
      </c>
    </row>
    <row r="5432" spans="1:9" hidden="1" x14ac:dyDescent="0.3">
      <c r="A5432" t="s">
        <v>455</v>
      </c>
      <c r="B5432">
        <v>7</v>
      </c>
      <c r="C5432" s="1">
        <v>40740</v>
      </c>
      <c r="D5432" t="s">
        <v>5928</v>
      </c>
      <c r="E5432" t="s">
        <v>5929</v>
      </c>
      <c r="F5432">
        <v>9</v>
      </c>
      <c r="G5432">
        <v>47</v>
      </c>
      <c r="H5432">
        <v>2</v>
      </c>
      <c r="I5432" t="s">
        <v>29</v>
      </c>
    </row>
    <row r="5433" spans="1:9" hidden="1" x14ac:dyDescent="0.3">
      <c r="A5433" t="s">
        <v>455</v>
      </c>
      <c r="B5433">
        <v>6</v>
      </c>
      <c r="C5433" s="1">
        <v>40625</v>
      </c>
      <c r="D5433" t="s">
        <v>8055</v>
      </c>
      <c r="E5433" t="s">
        <v>8056</v>
      </c>
      <c r="F5433">
        <v>4</v>
      </c>
      <c r="G5433">
        <v>0</v>
      </c>
      <c r="H5433">
        <v>1</v>
      </c>
      <c r="I5433" t="s">
        <v>108</v>
      </c>
    </row>
    <row r="5434" spans="1:9" hidden="1" x14ac:dyDescent="0.3">
      <c r="A5434" t="s">
        <v>455</v>
      </c>
      <c r="B5434">
        <v>5</v>
      </c>
      <c r="C5434" s="1">
        <v>40625</v>
      </c>
      <c r="D5434" t="s">
        <v>8057</v>
      </c>
      <c r="E5434" t="s">
        <v>8058</v>
      </c>
      <c r="F5434">
        <v>7</v>
      </c>
      <c r="G5434">
        <v>2</v>
      </c>
      <c r="H5434">
        <v>1</v>
      </c>
      <c r="I5434" t="s">
        <v>18</v>
      </c>
    </row>
    <row r="5435" spans="1:9" hidden="1" x14ac:dyDescent="0.3">
      <c r="A5435" t="s">
        <v>455</v>
      </c>
      <c r="B5435">
        <v>4</v>
      </c>
      <c r="C5435" s="1">
        <v>40625</v>
      </c>
      <c r="D5435" t="s">
        <v>8059</v>
      </c>
      <c r="E5435" t="s">
        <v>8060</v>
      </c>
      <c r="F5435">
        <v>16</v>
      </c>
      <c r="G5435">
        <v>3</v>
      </c>
      <c r="H5435">
        <v>1</v>
      </c>
      <c r="I5435" t="s">
        <v>18</v>
      </c>
    </row>
    <row r="5436" spans="1:9" hidden="1" x14ac:dyDescent="0.3">
      <c r="A5436" t="s">
        <v>455</v>
      </c>
      <c r="B5436">
        <v>3</v>
      </c>
      <c r="C5436" s="1">
        <v>40594</v>
      </c>
      <c r="D5436" t="s">
        <v>8061</v>
      </c>
      <c r="E5436" t="s">
        <v>8062</v>
      </c>
      <c r="F5436">
        <v>6</v>
      </c>
      <c r="G5436">
        <v>4</v>
      </c>
      <c r="H5436">
        <v>0</v>
      </c>
      <c r="I5436" t="s">
        <v>29</v>
      </c>
    </row>
    <row r="5437" spans="1:9" hidden="1" x14ac:dyDescent="0.3">
      <c r="A5437" t="s">
        <v>455</v>
      </c>
      <c r="B5437">
        <v>2</v>
      </c>
      <c r="C5437" s="1">
        <v>40509</v>
      </c>
      <c r="D5437" t="s">
        <v>8063</v>
      </c>
      <c r="E5437" t="s">
        <v>8064</v>
      </c>
      <c r="F5437">
        <v>2</v>
      </c>
      <c r="G5437">
        <v>4</v>
      </c>
      <c r="H5437">
        <v>2</v>
      </c>
      <c r="I5437" t="s">
        <v>29</v>
      </c>
    </row>
    <row r="5438" spans="1:9" hidden="1" x14ac:dyDescent="0.3">
      <c r="A5438" t="s">
        <v>455</v>
      </c>
      <c r="B5438">
        <v>1</v>
      </c>
      <c r="C5438" s="1">
        <v>40446</v>
      </c>
      <c r="D5438" t="s">
        <v>4403</v>
      </c>
      <c r="E5438" t="s">
        <v>4404</v>
      </c>
      <c r="F5438">
        <v>3</v>
      </c>
      <c r="G5438">
        <v>28</v>
      </c>
      <c r="H5438">
        <v>3</v>
      </c>
      <c r="I5438" t="s">
        <v>29</v>
      </c>
    </row>
    <row r="5439" spans="1:9" hidden="1" x14ac:dyDescent="0.3">
      <c r="A5439" t="s">
        <v>8065</v>
      </c>
      <c r="B5439">
        <v>9</v>
      </c>
      <c r="C5439" s="1">
        <v>44751</v>
      </c>
      <c r="D5439" t="s">
        <v>436</v>
      </c>
      <c r="E5439" t="s">
        <v>437</v>
      </c>
      <c r="F5439">
        <v>35</v>
      </c>
      <c r="G5439">
        <v>3</v>
      </c>
      <c r="H5439">
        <v>1</v>
      </c>
      <c r="I5439" t="s">
        <v>663</v>
      </c>
    </row>
    <row r="5440" spans="1:9" hidden="1" x14ac:dyDescent="0.3">
      <c r="A5440" t="s">
        <v>8065</v>
      </c>
      <c r="B5440">
        <v>8</v>
      </c>
      <c r="C5440" s="1">
        <v>44547</v>
      </c>
      <c r="D5440" t="s">
        <v>436</v>
      </c>
      <c r="E5440" t="s">
        <v>437</v>
      </c>
      <c r="F5440">
        <v>35</v>
      </c>
      <c r="G5440">
        <v>2</v>
      </c>
      <c r="H5440">
        <v>1</v>
      </c>
      <c r="I5440" t="s">
        <v>18</v>
      </c>
    </row>
    <row r="5441" spans="1:9" hidden="1" x14ac:dyDescent="0.3">
      <c r="A5441" t="s">
        <v>8065</v>
      </c>
      <c r="B5441">
        <v>7</v>
      </c>
      <c r="C5441" s="1">
        <v>44289</v>
      </c>
      <c r="D5441" t="s">
        <v>8066</v>
      </c>
      <c r="E5441" t="s">
        <v>8067</v>
      </c>
      <c r="F5441">
        <v>14</v>
      </c>
      <c r="G5441">
        <v>0</v>
      </c>
      <c r="H5441">
        <v>0</v>
      </c>
      <c r="I5441" t="s">
        <v>13</v>
      </c>
    </row>
    <row r="5442" spans="1:9" hidden="1" x14ac:dyDescent="0.3">
      <c r="A5442" t="s">
        <v>8065</v>
      </c>
      <c r="B5442">
        <v>6</v>
      </c>
      <c r="C5442" s="1">
        <v>44058</v>
      </c>
      <c r="D5442" t="s">
        <v>8068</v>
      </c>
      <c r="E5442" t="s">
        <v>8069</v>
      </c>
      <c r="F5442">
        <v>20</v>
      </c>
      <c r="G5442">
        <v>2</v>
      </c>
      <c r="H5442">
        <v>0</v>
      </c>
      <c r="I5442" t="s">
        <v>13</v>
      </c>
    </row>
    <row r="5443" spans="1:9" hidden="1" x14ac:dyDescent="0.3">
      <c r="A5443" t="s">
        <v>8065</v>
      </c>
      <c r="B5443">
        <v>5</v>
      </c>
      <c r="C5443" s="1">
        <v>43890</v>
      </c>
      <c r="D5443" t="s">
        <v>1021</v>
      </c>
      <c r="E5443" t="s">
        <v>1022</v>
      </c>
      <c r="F5443">
        <v>29</v>
      </c>
      <c r="G5443">
        <v>9</v>
      </c>
      <c r="H5443">
        <v>0</v>
      </c>
      <c r="I5443" t="s">
        <v>18</v>
      </c>
    </row>
    <row r="5444" spans="1:9" hidden="1" x14ac:dyDescent="0.3">
      <c r="A5444" t="s">
        <v>8065</v>
      </c>
      <c r="B5444">
        <v>4</v>
      </c>
      <c r="C5444" s="1">
        <v>43743</v>
      </c>
      <c r="D5444" t="s">
        <v>2570</v>
      </c>
      <c r="E5444" t="s">
        <v>2571</v>
      </c>
      <c r="F5444">
        <v>27</v>
      </c>
      <c r="G5444">
        <v>5</v>
      </c>
      <c r="H5444">
        <v>0</v>
      </c>
      <c r="I5444" t="s">
        <v>18</v>
      </c>
    </row>
    <row r="5445" spans="1:9" hidden="1" x14ac:dyDescent="0.3">
      <c r="A5445" t="s">
        <v>8065</v>
      </c>
      <c r="B5445">
        <v>3</v>
      </c>
      <c r="C5445" s="1">
        <v>43624</v>
      </c>
      <c r="D5445" t="s">
        <v>2496</v>
      </c>
      <c r="E5445" t="s">
        <v>2497</v>
      </c>
      <c r="F5445">
        <v>24</v>
      </c>
      <c r="G5445">
        <v>12</v>
      </c>
      <c r="H5445">
        <v>0</v>
      </c>
      <c r="I5445" t="s">
        <v>18</v>
      </c>
    </row>
    <row r="5446" spans="1:9" hidden="1" x14ac:dyDescent="0.3">
      <c r="A5446" t="s">
        <v>8065</v>
      </c>
      <c r="B5446">
        <v>2</v>
      </c>
      <c r="C5446" s="1">
        <v>43533</v>
      </c>
      <c r="D5446" t="s">
        <v>8070</v>
      </c>
      <c r="E5446" t="s">
        <v>8071</v>
      </c>
      <c r="F5446">
        <v>24</v>
      </c>
      <c r="G5446">
        <v>2</v>
      </c>
      <c r="H5446">
        <v>0</v>
      </c>
      <c r="I5446" t="s">
        <v>86</v>
      </c>
    </row>
    <row r="5447" spans="1:9" hidden="1" x14ac:dyDescent="0.3">
      <c r="A5447" t="s">
        <v>8065</v>
      </c>
      <c r="B5447">
        <v>1</v>
      </c>
      <c r="C5447" s="1">
        <v>43428</v>
      </c>
      <c r="D5447" t="s">
        <v>8072</v>
      </c>
      <c r="E5447" t="s">
        <v>8073</v>
      </c>
      <c r="F5447">
        <v>10</v>
      </c>
      <c r="G5447">
        <v>2</v>
      </c>
      <c r="H5447">
        <v>0</v>
      </c>
      <c r="I5447" t="s">
        <v>18</v>
      </c>
    </row>
    <row r="5448" spans="1:9" hidden="1" x14ac:dyDescent="0.3">
      <c r="A5448" t="s">
        <v>8074</v>
      </c>
      <c r="B5448">
        <v>11</v>
      </c>
      <c r="C5448" s="1">
        <v>44870</v>
      </c>
      <c r="D5448" t="s">
        <v>1364</v>
      </c>
      <c r="E5448" t="s">
        <v>1365</v>
      </c>
      <c r="F5448">
        <v>21</v>
      </c>
      <c r="G5448">
        <v>5</v>
      </c>
      <c r="H5448">
        <v>2</v>
      </c>
      <c r="I5448" t="s">
        <v>13</v>
      </c>
    </row>
    <row r="5449" spans="1:9" hidden="1" x14ac:dyDescent="0.3">
      <c r="A5449" t="s">
        <v>8074</v>
      </c>
      <c r="B5449">
        <v>10</v>
      </c>
      <c r="C5449" s="1">
        <v>44737</v>
      </c>
      <c r="D5449" t="s">
        <v>8075</v>
      </c>
      <c r="E5449" t="s">
        <v>8076</v>
      </c>
      <c r="F5449">
        <v>8</v>
      </c>
      <c r="G5449">
        <v>6</v>
      </c>
      <c r="H5449">
        <v>1</v>
      </c>
      <c r="I5449" t="s">
        <v>18</v>
      </c>
    </row>
    <row r="5450" spans="1:9" hidden="1" x14ac:dyDescent="0.3">
      <c r="A5450" t="s">
        <v>8074</v>
      </c>
      <c r="B5450">
        <v>9</v>
      </c>
      <c r="C5450" s="1">
        <v>44646</v>
      </c>
      <c r="D5450" t="s">
        <v>8077</v>
      </c>
      <c r="E5450" t="s">
        <v>8078</v>
      </c>
      <c r="F5450">
        <v>7</v>
      </c>
      <c r="G5450">
        <v>2</v>
      </c>
      <c r="H5450">
        <v>3</v>
      </c>
      <c r="I5450" t="s">
        <v>13</v>
      </c>
    </row>
    <row r="5451" spans="1:9" hidden="1" x14ac:dyDescent="0.3">
      <c r="A5451" t="s">
        <v>8074</v>
      </c>
      <c r="B5451">
        <v>8</v>
      </c>
      <c r="C5451" s="1">
        <v>44100</v>
      </c>
      <c r="D5451" t="s">
        <v>8079</v>
      </c>
      <c r="E5451" t="s">
        <v>8080</v>
      </c>
      <c r="F5451">
        <v>8</v>
      </c>
      <c r="G5451">
        <v>0</v>
      </c>
      <c r="H5451">
        <v>0</v>
      </c>
      <c r="I5451" t="s">
        <v>13</v>
      </c>
    </row>
    <row r="5452" spans="1:9" hidden="1" x14ac:dyDescent="0.3">
      <c r="A5452" t="s">
        <v>8074</v>
      </c>
      <c r="B5452">
        <v>7</v>
      </c>
      <c r="C5452" s="1">
        <v>44036</v>
      </c>
      <c r="D5452" t="s">
        <v>4716</v>
      </c>
      <c r="E5452" t="s">
        <v>4717</v>
      </c>
      <c r="F5452">
        <v>1</v>
      </c>
      <c r="G5452">
        <v>0</v>
      </c>
      <c r="H5452">
        <v>0</v>
      </c>
      <c r="I5452" t="s">
        <v>13</v>
      </c>
    </row>
    <row r="5453" spans="1:9" hidden="1" x14ac:dyDescent="0.3">
      <c r="A5453" t="s">
        <v>8074</v>
      </c>
      <c r="B5453">
        <v>6</v>
      </c>
      <c r="C5453" s="1">
        <v>43715</v>
      </c>
      <c r="D5453" t="s">
        <v>4710</v>
      </c>
      <c r="E5453" t="s">
        <v>4711</v>
      </c>
      <c r="F5453">
        <v>9</v>
      </c>
      <c r="G5453">
        <v>5</v>
      </c>
      <c r="H5453">
        <v>1</v>
      </c>
      <c r="I5453" t="s">
        <v>18</v>
      </c>
    </row>
    <row r="5454" spans="1:9" hidden="1" x14ac:dyDescent="0.3">
      <c r="A5454" t="s">
        <v>8074</v>
      </c>
      <c r="B5454">
        <v>5</v>
      </c>
      <c r="C5454" s="1">
        <v>43595</v>
      </c>
      <c r="D5454" t="s">
        <v>8081</v>
      </c>
      <c r="E5454" t="s">
        <v>8082</v>
      </c>
      <c r="F5454">
        <v>3</v>
      </c>
      <c r="G5454">
        <v>0</v>
      </c>
      <c r="H5454">
        <v>0</v>
      </c>
      <c r="I5454" t="s">
        <v>13</v>
      </c>
    </row>
    <row r="5455" spans="1:9" hidden="1" x14ac:dyDescent="0.3">
      <c r="A5455" t="s">
        <v>8074</v>
      </c>
      <c r="B5455">
        <v>4</v>
      </c>
      <c r="C5455" s="1">
        <v>43525</v>
      </c>
      <c r="D5455" t="s">
        <v>8083</v>
      </c>
      <c r="E5455" t="s">
        <v>8084</v>
      </c>
      <c r="F5455">
        <v>2</v>
      </c>
      <c r="G5455">
        <v>0</v>
      </c>
      <c r="H5455">
        <v>0</v>
      </c>
      <c r="I5455" t="s">
        <v>13</v>
      </c>
    </row>
    <row r="5456" spans="1:9" hidden="1" x14ac:dyDescent="0.3">
      <c r="A5456" t="s">
        <v>8074</v>
      </c>
      <c r="B5456">
        <v>3</v>
      </c>
      <c r="C5456" s="1">
        <v>43413</v>
      </c>
      <c r="D5456" t="s">
        <v>8085</v>
      </c>
      <c r="E5456" t="s">
        <v>8086</v>
      </c>
      <c r="F5456">
        <v>0</v>
      </c>
      <c r="G5456">
        <v>1</v>
      </c>
      <c r="H5456">
        <v>0</v>
      </c>
      <c r="I5456" t="s">
        <v>13</v>
      </c>
    </row>
    <row r="5457" spans="1:9" hidden="1" x14ac:dyDescent="0.3">
      <c r="A5457" t="s">
        <v>8074</v>
      </c>
      <c r="B5457">
        <v>2</v>
      </c>
      <c r="C5457" s="1">
        <v>43343</v>
      </c>
      <c r="D5457" t="s">
        <v>8081</v>
      </c>
      <c r="E5457" t="s">
        <v>8082</v>
      </c>
      <c r="F5457">
        <v>1</v>
      </c>
      <c r="G5457">
        <v>0</v>
      </c>
      <c r="H5457">
        <v>0</v>
      </c>
      <c r="I5457" t="s">
        <v>26</v>
      </c>
    </row>
    <row r="5458" spans="1:9" hidden="1" x14ac:dyDescent="0.3">
      <c r="A5458" t="s">
        <v>8074</v>
      </c>
      <c r="B5458">
        <v>1</v>
      </c>
      <c r="C5458" s="1">
        <v>43224</v>
      </c>
      <c r="D5458" t="s">
        <v>8087</v>
      </c>
      <c r="E5458" t="s">
        <v>8088</v>
      </c>
      <c r="F5458">
        <v>0</v>
      </c>
      <c r="G5458">
        <v>0</v>
      </c>
      <c r="H5458">
        <v>1</v>
      </c>
      <c r="I5458" t="s">
        <v>13</v>
      </c>
    </row>
    <row r="5459" spans="1:9" hidden="1" x14ac:dyDescent="0.3">
      <c r="A5459" t="s">
        <v>7289</v>
      </c>
      <c r="B5459">
        <v>27</v>
      </c>
      <c r="C5459" s="1">
        <v>44702</v>
      </c>
      <c r="D5459" t="s">
        <v>8089</v>
      </c>
      <c r="E5459" t="s">
        <v>7287</v>
      </c>
      <c r="F5459">
        <v>22</v>
      </c>
      <c r="G5459">
        <v>3</v>
      </c>
      <c r="H5459">
        <v>0</v>
      </c>
      <c r="I5459" t="s">
        <v>127</v>
      </c>
    </row>
    <row r="5460" spans="1:9" hidden="1" x14ac:dyDescent="0.3">
      <c r="A5460" t="s">
        <v>7289</v>
      </c>
      <c r="B5460">
        <v>26</v>
      </c>
      <c r="C5460" s="1">
        <v>44317</v>
      </c>
      <c r="D5460" t="s">
        <v>8090</v>
      </c>
      <c r="E5460" t="s">
        <v>8091</v>
      </c>
      <c r="F5460">
        <v>15</v>
      </c>
      <c r="G5460">
        <v>0</v>
      </c>
      <c r="H5460">
        <v>0</v>
      </c>
      <c r="I5460" t="s">
        <v>26</v>
      </c>
    </row>
    <row r="5461" spans="1:9" hidden="1" x14ac:dyDescent="0.3">
      <c r="A5461" t="s">
        <v>7289</v>
      </c>
      <c r="B5461">
        <v>25</v>
      </c>
      <c r="C5461" s="1">
        <v>44093</v>
      </c>
      <c r="D5461" t="s">
        <v>102</v>
      </c>
      <c r="E5461" t="s">
        <v>103</v>
      </c>
      <c r="F5461">
        <v>27</v>
      </c>
      <c r="G5461">
        <v>3</v>
      </c>
      <c r="H5461">
        <v>0</v>
      </c>
      <c r="I5461" t="s">
        <v>26</v>
      </c>
    </row>
    <row r="5462" spans="1:9" hidden="1" x14ac:dyDescent="0.3">
      <c r="A5462" t="s">
        <v>7289</v>
      </c>
      <c r="B5462">
        <v>24</v>
      </c>
      <c r="C5462" s="1">
        <v>43883</v>
      </c>
      <c r="D5462" t="s">
        <v>3003</v>
      </c>
      <c r="E5462" t="s">
        <v>3004</v>
      </c>
      <c r="F5462">
        <v>22</v>
      </c>
      <c r="G5462">
        <v>2</v>
      </c>
      <c r="H5462">
        <v>0</v>
      </c>
      <c r="I5462" t="s">
        <v>13</v>
      </c>
    </row>
    <row r="5463" spans="1:9" hidden="1" x14ac:dyDescent="0.3">
      <c r="A5463" t="s">
        <v>7289</v>
      </c>
      <c r="B5463">
        <v>23</v>
      </c>
      <c r="C5463" s="1">
        <v>43771</v>
      </c>
      <c r="D5463" t="s">
        <v>8092</v>
      </c>
      <c r="E5463" t="s">
        <v>8093</v>
      </c>
      <c r="F5463">
        <v>19</v>
      </c>
      <c r="G5463">
        <v>1</v>
      </c>
      <c r="H5463">
        <v>0</v>
      </c>
      <c r="I5463" t="s">
        <v>86</v>
      </c>
    </row>
    <row r="5464" spans="1:9" hidden="1" x14ac:dyDescent="0.3">
      <c r="A5464" t="s">
        <v>7289</v>
      </c>
      <c r="B5464">
        <v>22</v>
      </c>
      <c r="C5464" s="1">
        <v>43694</v>
      </c>
      <c r="D5464" t="s">
        <v>2005</v>
      </c>
      <c r="E5464" t="s">
        <v>2006</v>
      </c>
      <c r="F5464">
        <v>15</v>
      </c>
      <c r="G5464">
        <v>5</v>
      </c>
      <c r="H5464">
        <v>3</v>
      </c>
      <c r="I5464" t="s">
        <v>13</v>
      </c>
    </row>
    <row r="5465" spans="1:9" hidden="1" x14ac:dyDescent="0.3">
      <c r="A5465" t="s">
        <v>7289</v>
      </c>
      <c r="B5465">
        <v>21</v>
      </c>
      <c r="C5465" s="1">
        <v>43547</v>
      </c>
      <c r="D5465" t="s">
        <v>3052</v>
      </c>
      <c r="E5465" t="s">
        <v>3053</v>
      </c>
      <c r="F5465">
        <v>24</v>
      </c>
      <c r="G5465">
        <v>3</v>
      </c>
      <c r="H5465">
        <v>1</v>
      </c>
      <c r="I5465" t="s">
        <v>13</v>
      </c>
    </row>
    <row r="5466" spans="1:9" hidden="1" x14ac:dyDescent="0.3">
      <c r="A5466" t="s">
        <v>7289</v>
      </c>
      <c r="B5466">
        <v>20</v>
      </c>
      <c r="C5466" s="1">
        <v>43252</v>
      </c>
      <c r="D5466" t="s">
        <v>8094</v>
      </c>
      <c r="E5466" t="s">
        <v>8095</v>
      </c>
      <c r="F5466">
        <v>22</v>
      </c>
      <c r="G5466">
        <v>3</v>
      </c>
      <c r="H5466">
        <v>0</v>
      </c>
      <c r="I5466" t="s">
        <v>13</v>
      </c>
    </row>
    <row r="5467" spans="1:9" hidden="1" x14ac:dyDescent="0.3">
      <c r="A5467" t="s">
        <v>7289</v>
      </c>
      <c r="B5467">
        <v>19</v>
      </c>
      <c r="C5467" s="1">
        <v>42388</v>
      </c>
      <c r="D5467" t="s">
        <v>2769</v>
      </c>
      <c r="E5467" t="s">
        <v>2770</v>
      </c>
      <c r="F5467">
        <v>18</v>
      </c>
      <c r="G5467">
        <v>0</v>
      </c>
      <c r="H5467">
        <v>0</v>
      </c>
      <c r="I5467" t="s">
        <v>26</v>
      </c>
    </row>
    <row r="5468" spans="1:9" hidden="1" x14ac:dyDescent="0.3">
      <c r="A5468" t="s">
        <v>7289</v>
      </c>
      <c r="B5468">
        <v>18</v>
      </c>
      <c r="C5468" s="1">
        <v>42290</v>
      </c>
      <c r="D5468" t="s">
        <v>7861</v>
      </c>
      <c r="E5468" t="s">
        <v>7862</v>
      </c>
      <c r="F5468">
        <v>9</v>
      </c>
      <c r="G5468">
        <v>8</v>
      </c>
      <c r="H5468">
        <v>1</v>
      </c>
      <c r="I5468" t="s">
        <v>108</v>
      </c>
    </row>
    <row r="5469" spans="1:9" hidden="1" x14ac:dyDescent="0.3">
      <c r="A5469" t="s">
        <v>7289</v>
      </c>
      <c r="B5469">
        <v>17</v>
      </c>
      <c r="C5469" s="1">
        <v>41944</v>
      </c>
      <c r="D5469" t="s">
        <v>8096</v>
      </c>
      <c r="E5469" t="s">
        <v>8097</v>
      </c>
      <c r="F5469">
        <v>8</v>
      </c>
      <c r="G5469">
        <v>3</v>
      </c>
      <c r="H5469">
        <v>0</v>
      </c>
      <c r="I5469" t="s">
        <v>61</v>
      </c>
    </row>
    <row r="5470" spans="1:9" hidden="1" x14ac:dyDescent="0.3">
      <c r="A5470" t="s">
        <v>7289</v>
      </c>
      <c r="B5470">
        <v>16</v>
      </c>
      <c r="C5470" s="1">
        <v>41888</v>
      </c>
      <c r="D5470" t="s">
        <v>7158</v>
      </c>
      <c r="E5470" t="s">
        <v>7159</v>
      </c>
      <c r="F5470">
        <v>28</v>
      </c>
      <c r="G5470">
        <v>22</v>
      </c>
      <c r="H5470">
        <v>0</v>
      </c>
      <c r="I5470" t="s">
        <v>86</v>
      </c>
    </row>
    <row r="5471" spans="1:9" hidden="1" x14ac:dyDescent="0.3">
      <c r="A5471" t="s">
        <v>7289</v>
      </c>
      <c r="B5471">
        <v>15</v>
      </c>
      <c r="C5471" s="1">
        <v>41433</v>
      </c>
      <c r="D5471" t="s">
        <v>8098</v>
      </c>
      <c r="E5471" t="s">
        <v>8099</v>
      </c>
      <c r="F5471">
        <v>12</v>
      </c>
      <c r="G5471">
        <v>12</v>
      </c>
      <c r="H5471">
        <v>0</v>
      </c>
      <c r="I5471" t="s">
        <v>86</v>
      </c>
    </row>
    <row r="5472" spans="1:9" hidden="1" x14ac:dyDescent="0.3">
      <c r="A5472" t="s">
        <v>7289</v>
      </c>
      <c r="B5472">
        <v>14</v>
      </c>
      <c r="C5472" s="1">
        <v>41342</v>
      </c>
      <c r="D5472" t="s">
        <v>8100</v>
      </c>
      <c r="E5472" t="s">
        <v>8101</v>
      </c>
      <c r="F5472">
        <v>13</v>
      </c>
      <c r="G5472">
        <v>1</v>
      </c>
      <c r="H5472">
        <v>0</v>
      </c>
      <c r="I5472" t="s">
        <v>13</v>
      </c>
    </row>
    <row r="5473" spans="1:9" hidden="1" x14ac:dyDescent="0.3">
      <c r="A5473" t="s">
        <v>7289</v>
      </c>
      <c r="B5473">
        <v>13</v>
      </c>
      <c r="C5473" s="1">
        <v>41237</v>
      </c>
      <c r="D5473" t="s">
        <v>8102</v>
      </c>
      <c r="E5473" t="s">
        <v>8103</v>
      </c>
      <c r="F5473">
        <v>8</v>
      </c>
      <c r="G5473">
        <v>5</v>
      </c>
      <c r="H5473">
        <v>2</v>
      </c>
      <c r="I5473" t="s">
        <v>55</v>
      </c>
    </row>
    <row r="5474" spans="1:9" hidden="1" x14ac:dyDescent="0.3">
      <c r="A5474" t="s">
        <v>7289</v>
      </c>
      <c r="B5474">
        <v>12</v>
      </c>
      <c r="C5474" s="1">
        <v>41082</v>
      </c>
      <c r="D5474" t="s">
        <v>183</v>
      </c>
      <c r="E5474" t="s">
        <v>184</v>
      </c>
      <c r="F5474">
        <v>7</v>
      </c>
      <c r="G5474">
        <v>11</v>
      </c>
      <c r="H5474">
        <v>1</v>
      </c>
      <c r="I5474" t="s">
        <v>18</v>
      </c>
    </row>
    <row r="5475" spans="1:9" hidden="1" x14ac:dyDescent="0.3">
      <c r="A5475" t="s">
        <v>7289</v>
      </c>
      <c r="B5475">
        <v>11</v>
      </c>
      <c r="C5475" s="1">
        <v>40928</v>
      </c>
      <c r="D5475" t="s">
        <v>8104</v>
      </c>
      <c r="E5475" t="s">
        <v>8105</v>
      </c>
      <c r="F5475">
        <v>8</v>
      </c>
      <c r="G5475">
        <v>4</v>
      </c>
      <c r="H5475">
        <v>1</v>
      </c>
      <c r="I5475" t="s">
        <v>13</v>
      </c>
    </row>
    <row r="5476" spans="1:9" hidden="1" x14ac:dyDescent="0.3">
      <c r="A5476" t="s">
        <v>7289</v>
      </c>
      <c r="B5476">
        <v>10</v>
      </c>
      <c r="C5476" s="1">
        <v>40844</v>
      </c>
      <c r="D5476" t="s">
        <v>8106</v>
      </c>
      <c r="E5476" t="s">
        <v>8107</v>
      </c>
      <c r="F5476">
        <v>13</v>
      </c>
      <c r="G5476">
        <v>1</v>
      </c>
      <c r="H5476">
        <v>0</v>
      </c>
      <c r="I5476" t="s">
        <v>26</v>
      </c>
    </row>
    <row r="5477" spans="1:9" hidden="1" x14ac:dyDescent="0.3">
      <c r="A5477" t="s">
        <v>7289</v>
      </c>
      <c r="B5477">
        <v>9</v>
      </c>
      <c r="C5477" s="1">
        <v>40801</v>
      </c>
      <c r="D5477" t="s">
        <v>8108</v>
      </c>
      <c r="E5477" t="s">
        <v>8109</v>
      </c>
      <c r="F5477">
        <v>10</v>
      </c>
      <c r="G5477">
        <v>4</v>
      </c>
      <c r="H5477">
        <v>2</v>
      </c>
      <c r="I5477" t="s">
        <v>13</v>
      </c>
    </row>
    <row r="5478" spans="1:9" hidden="1" x14ac:dyDescent="0.3">
      <c r="A5478" t="s">
        <v>7289</v>
      </c>
      <c r="B5478">
        <v>8</v>
      </c>
      <c r="C5478" s="1">
        <v>40718</v>
      </c>
      <c r="D5478" t="s">
        <v>8110</v>
      </c>
      <c r="E5478" t="s">
        <v>8111</v>
      </c>
      <c r="F5478">
        <v>16</v>
      </c>
      <c r="G5478">
        <v>15</v>
      </c>
      <c r="H5478">
        <v>0</v>
      </c>
      <c r="I5478" t="s">
        <v>13</v>
      </c>
    </row>
    <row r="5479" spans="1:9" hidden="1" x14ac:dyDescent="0.3">
      <c r="A5479" t="s">
        <v>7289</v>
      </c>
      <c r="B5479">
        <v>7</v>
      </c>
      <c r="C5479" s="1">
        <v>40690</v>
      </c>
      <c r="D5479" t="s">
        <v>8112</v>
      </c>
      <c r="E5479" t="s">
        <v>2206</v>
      </c>
      <c r="F5479">
        <v>3</v>
      </c>
      <c r="G5479">
        <v>5</v>
      </c>
      <c r="H5479">
        <v>3</v>
      </c>
      <c r="I5479" t="s">
        <v>13</v>
      </c>
    </row>
    <row r="5480" spans="1:9" hidden="1" x14ac:dyDescent="0.3">
      <c r="A5480" t="s">
        <v>7289</v>
      </c>
      <c r="B5480">
        <v>6</v>
      </c>
      <c r="C5480" s="1">
        <v>40677</v>
      </c>
      <c r="D5480" t="s">
        <v>8113</v>
      </c>
      <c r="E5480" t="s">
        <v>8114</v>
      </c>
      <c r="F5480">
        <v>3</v>
      </c>
      <c r="G5480">
        <v>1</v>
      </c>
      <c r="H5480">
        <v>0</v>
      </c>
      <c r="I5480" t="s">
        <v>13</v>
      </c>
    </row>
    <row r="5481" spans="1:9" hidden="1" x14ac:dyDescent="0.3">
      <c r="A5481" t="s">
        <v>7289</v>
      </c>
      <c r="B5481">
        <v>5</v>
      </c>
      <c r="C5481" s="1">
        <v>40509</v>
      </c>
      <c r="D5481" t="s">
        <v>8115</v>
      </c>
      <c r="E5481" t="s">
        <v>8116</v>
      </c>
      <c r="F5481">
        <v>16</v>
      </c>
      <c r="G5481">
        <v>13</v>
      </c>
      <c r="H5481">
        <v>0</v>
      </c>
      <c r="I5481" t="s">
        <v>13</v>
      </c>
    </row>
    <row r="5482" spans="1:9" hidden="1" x14ac:dyDescent="0.3">
      <c r="A5482" t="s">
        <v>7289</v>
      </c>
      <c r="B5482">
        <v>4</v>
      </c>
      <c r="C5482" s="1">
        <v>40458</v>
      </c>
      <c r="D5482" t="s">
        <v>8117</v>
      </c>
      <c r="E5482" t="s">
        <v>8118</v>
      </c>
      <c r="F5482">
        <v>3</v>
      </c>
      <c r="G5482">
        <v>6</v>
      </c>
      <c r="H5482">
        <v>2</v>
      </c>
      <c r="I5482" t="s">
        <v>18</v>
      </c>
    </row>
    <row r="5483" spans="1:9" hidden="1" x14ac:dyDescent="0.3">
      <c r="A5483" t="s">
        <v>7289</v>
      </c>
      <c r="B5483">
        <v>3</v>
      </c>
      <c r="C5483" s="1">
        <v>40145</v>
      </c>
      <c r="D5483" t="s">
        <v>8119</v>
      </c>
      <c r="E5483" t="s">
        <v>8120</v>
      </c>
      <c r="F5483">
        <v>0</v>
      </c>
      <c r="G5483">
        <v>1</v>
      </c>
      <c r="H5483">
        <v>0</v>
      </c>
      <c r="I5483" t="s">
        <v>86</v>
      </c>
    </row>
    <row r="5484" spans="1:9" hidden="1" x14ac:dyDescent="0.3">
      <c r="A5484" t="s">
        <v>1361</v>
      </c>
      <c r="B5484">
        <v>17</v>
      </c>
      <c r="C5484" s="1">
        <v>44877</v>
      </c>
      <c r="D5484" t="s">
        <v>4336</v>
      </c>
      <c r="E5484" t="s">
        <v>4337</v>
      </c>
      <c r="F5484">
        <v>21</v>
      </c>
      <c r="G5484">
        <v>9</v>
      </c>
      <c r="H5484">
        <v>0</v>
      </c>
      <c r="I5484" t="s">
        <v>18</v>
      </c>
    </row>
    <row r="5485" spans="1:9" hidden="1" x14ac:dyDescent="0.3">
      <c r="A5485" t="s">
        <v>1361</v>
      </c>
      <c r="B5485">
        <v>16</v>
      </c>
      <c r="C5485" s="1">
        <v>44744</v>
      </c>
      <c r="D5485" t="s">
        <v>8121</v>
      </c>
      <c r="E5485" t="s">
        <v>1359</v>
      </c>
      <c r="F5485">
        <v>18</v>
      </c>
      <c r="G5485">
        <v>0</v>
      </c>
      <c r="H5485">
        <v>0</v>
      </c>
      <c r="I5485" t="s">
        <v>26</v>
      </c>
    </row>
    <row r="5486" spans="1:9" hidden="1" x14ac:dyDescent="0.3">
      <c r="A5486" t="s">
        <v>1361</v>
      </c>
      <c r="B5486">
        <v>15</v>
      </c>
      <c r="C5486" s="1">
        <v>44186</v>
      </c>
      <c r="D5486" t="s">
        <v>56</v>
      </c>
      <c r="E5486" t="s">
        <v>57</v>
      </c>
      <c r="F5486">
        <v>16</v>
      </c>
      <c r="G5486">
        <v>2</v>
      </c>
      <c r="H5486">
        <v>1</v>
      </c>
      <c r="I5486" t="s">
        <v>13</v>
      </c>
    </row>
    <row r="5487" spans="1:9" hidden="1" x14ac:dyDescent="0.3">
      <c r="A5487" t="s">
        <v>1361</v>
      </c>
      <c r="B5487">
        <v>14</v>
      </c>
      <c r="C5487" s="1">
        <v>44053</v>
      </c>
      <c r="D5487" t="s">
        <v>1517</v>
      </c>
      <c r="E5487" t="s">
        <v>1518</v>
      </c>
      <c r="F5487">
        <v>8</v>
      </c>
      <c r="G5487">
        <v>7</v>
      </c>
      <c r="H5487">
        <v>3</v>
      </c>
      <c r="I5487" t="s">
        <v>13</v>
      </c>
    </row>
    <row r="5488" spans="1:9" hidden="1" x14ac:dyDescent="0.3">
      <c r="A5488" t="s">
        <v>1361</v>
      </c>
      <c r="B5488">
        <v>13</v>
      </c>
      <c r="C5488" s="1">
        <v>43749</v>
      </c>
      <c r="D5488" t="s">
        <v>5937</v>
      </c>
      <c r="E5488" t="s">
        <v>5938</v>
      </c>
      <c r="F5488">
        <v>27</v>
      </c>
      <c r="G5488">
        <v>5</v>
      </c>
      <c r="H5488">
        <v>0</v>
      </c>
      <c r="I5488" t="s">
        <v>13</v>
      </c>
    </row>
    <row r="5489" spans="1:9" hidden="1" x14ac:dyDescent="0.3">
      <c r="A5489" t="s">
        <v>1361</v>
      </c>
      <c r="B5489">
        <v>12</v>
      </c>
      <c r="C5489" s="1">
        <v>43582</v>
      </c>
      <c r="D5489" t="s">
        <v>1288</v>
      </c>
      <c r="E5489" t="s">
        <v>1289</v>
      </c>
      <c r="F5489">
        <v>41</v>
      </c>
      <c r="G5489">
        <v>7</v>
      </c>
      <c r="H5489">
        <v>0</v>
      </c>
      <c r="I5489" t="s">
        <v>13</v>
      </c>
    </row>
    <row r="5490" spans="1:9" hidden="1" x14ac:dyDescent="0.3">
      <c r="A5490" t="s">
        <v>1361</v>
      </c>
      <c r="B5490">
        <v>11</v>
      </c>
      <c r="C5490" s="1">
        <v>43460</v>
      </c>
      <c r="D5490" t="s">
        <v>1372</v>
      </c>
      <c r="E5490" t="s">
        <v>1373</v>
      </c>
      <c r="F5490">
        <v>28</v>
      </c>
      <c r="G5490">
        <v>8</v>
      </c>
      <c r="H5490">
        <v>2</v>
      </c>
      <c r="I5490" t="s">
        <v>13</v>
      </c>
    </row>
    <row r="5491" spans="1:9" hidden="1" x14ac:dyDescent="0.3">
      <c r="A5491" t="s">
        <v>1361</v>
      </c>
      <c r="B5491">
        <v>10</v>
      </c>
      <c r="C5491" s="1">
        <v>43357</v>
      </c>
      <c r="D5491" t="s">
        <v>8122</v>
      </c>
      <c r="E5491" t="s">
        <v>8123</v>
      </c>
      <c r="F5491">
        <v>9</v>
      </c>
      <c r="G5491">
        <v>12</v>
      </c>
      <c r="H5491">
        <v>1</v>
      </c>
      <c r="I5491" t="s">
        <v>18</v>
      </c>
    </row>
    <row r="5492" spans="1:9" hidden="1" x14ac:dyDescent="0.3">
      <c r="A5492" t="s">
        <v>1361</v>
      </c>
      <c r="B5492">
        <v>9</v>
      </c>
      <c r="C5492" s="1">
        <v>43247</v>
      </c>
      <c r="D5492" t="s">
        <v>8124</v>
      </c>
      <c r="E5492" t="s">
        <v>8125</v>
      </c>
      <c r="F5492">
        <v>9</v>
      </c>
      <c r="G5492">
        <v>0</v>
      </c>
      <c r="H5492">
        <v>0</v>
      </c>
      <c r="I5492" t="s">
        <v>108</v>
      </c>
    </row>
    <row r="5493" spans="1:9" hidden="1" x14ac:dyDescent="0.3">
      <c r="A5493" t="s">
        <v>1361</v>
      </c>
      <c r="B5493">
        <v>8</v>
      </c>
      <c r="C5493" s="1">
        <v>43169</v>
      </c>
      <c r="D5493" t="s">
        <v>8126</v>
      </c>
      <c r="E5493" t="s">
        <v>8127</v>
      </c>
      <c r="F5493">
        <v>14</v>
      </c>
      <c r="G5493">
        <v>8</v>
      </c>
      <c r="H5493">
        <v>1</v>
      </c>
      <c r="I5493" t="s">
        <v>13</v>
      </c>
    </row>
    <row r="5494" spans="1:9" hidden="1" x14ac:dyDescent="0.3">
      <c r="A5494" t="s">
        <v>1361</v>
      </c>
      <c r="B5494">
        <v>7</v>
      </c>
      <c r="C5494" s="1">
        <v>43107</v>
      </c>
      <c r="D5494" t="s">
        <v>4206</v>
      </c>
      <c r="E5494" t="s">
        <v>4207</v>
      </c>
      <c r="F5494">
        <v>15</v>
      </c>
      <c r="G5494">
        <v>13</v>
      </c>
      <c r="H5494">
        <v>1</v>
      </c>
      <c r="I5494" t="s">
        <v>86</v>
      </c>
    </row>
    <row r="5495" spans="1:9" hidden="1" x14ac:dyDescent="0.3">
      <c r="A5495" t="s">
        <v>1361</v>
      </c>
      <c r="B5495">
        <v>6</v>
      </c>
      <c r="C5495" s="1">
        <v>43029</v>
      </c>
      <c r="D5495" t="s">
        <v>8128</v>
      </c>
      <c r="E5495" t="s">
        <v>8129</v>
      </c>
      <c r="F5495">
        <v>2</v>
      </c>
      <c r="G5495">
        <v>15</v>
      </c>
      <c r="H5495">
        <v>2</v>
      </c>
      <c r="I5495" t="s">
        <v>13</v>
      </c>
    </row>
    <row r="5496" spans="1:9" hidden="1" x14ac:dyDescent="0.3">
      <c r="A5496" t="s">
        <v>1361</v>
      </c>
      <c r="B5496">
        <v>5</v>
      </c>
      <c r="C5496" s="1">
        <v>42987</v>
      </c>
      <c r="D5496" t="s">
        <v>8130</v>
      </c>
      <c r="E5496" t="s">
        <v>8131</v>
      </c>
      <c r="F5496">
        <v>15</v>
      </c>
      <c r="G5496">
        <v>34</v>
      </c>
      <c r="H5496">
        <v>0</v>
      </c>
      <c r="I5496" t="s">
        <v>18</v>
      </c>
    </row>
    <row r="5497" spans="1:9" hidden="1" x14ac:dyDescent="0.3">
      <c r="A5497" t="s">
        <v>1361</v>
      </c>
      <c r="B5497">
        <v>4</v>
      </c>
      <c r="C5497" s="1">
        <v>42903</v>
      </c>
      <c r="D5497" t="s">
        <v>8132</v>
      </c>
      <c r="E5497" t="s">
        <v>8133</v>
      </c>
      <c r="F5497">
        <v>9</v>
      </c>
      <c r="G5497">
        <v>6</v>
      </c>
      <c r="H5497">
        <v>2</v>
      </c>
      <c r="I5497" t="s">
        <v>18</v>
      </c>
    </row>
    <row r="5498" spans="1:9" hidden="1" x14ac:dyDescent="0.3">
      <c r="A5498" t="s">
        <v>1361</v>
      </c>
      <c r="B5498">
        <v>3</v>
      </c>
      <c r="C5498" s="1">
        <v>42875</v>
      </c>
      <c r="D5498" t="s">
        <v>8134</v>
      </c>
      <c r="E5498" t="s">
        <v>8135</v>
      </c>
      <c r="F5498">
        <v>26</v>
      </c>
      <c r="G5498">
        <v>32</v>
      </c>
      <c r="H5498">
        <v>1</v>
      </c>
      <c r="I5498" t="s">
        <v>29</v>
      </c>
    </row>
    <row r="5499" spans="1:9" hidden="1" x14ac:dyDescent="0.3">
      <c r="A5499" t="s">
        <v>1361</v>
      </c>
      <c r="B5499">
        <v>2</v>
      </c>
      <c r="C5499" s="1">
        <v>42420</v>
      </c>
      <c r="D5499" t="s">
        <v>8136</v>
      </c>
      <c r="E5499" t="s">
        <v>8137</v>
      </c>
      <c r="F5499">
        <v>4</v>
      </c>
      <c r="G5499">
        <v>0</v>
      </c>
      <c r="H5499">
        <v>1</v>
      </c>
      <c r="I5499" t="s">
        <v>13</v>
      </c>
    </row>
    <row r="5500" spans="1:9" hidden="1" x14ac:dyDescent="0.3">
      <c r="A5500" t="s">
        <v>1361</v>
      </c>
      <c r="B5500">
        <v>1</v>
      </c>
      <c r="C5500" s="1">
        <v>42321</v>
      </c>
      <c r="D5500" t="s">
        <v>8138</v>
      </c>
      <c r="E5500" t="s">
        <v>8139</v>
      </c>
      <c r="F5500">
        <v>0</v>
      </c>
      <c r="G5500">
        <v>2</v>
      </c>
      <c r="H5500">
        <v>0</v>
      </c>
      <c r="I5500" t="s">
        <v>18</v>
      </c>
    </row>
    <row r="5501" spans="1:9" hidden="1" x14ac:dyDescent="0.3">
      <c r="A5501" t="s">
        <v>752</v>
      </c>
      <c r="B5501">
        <v>29</v>
      </c>
      <c r="C5501" s="1">
        <v>44590</v>
      </c>
      <c r="D5501" t="s">
        <v>2903</v>
      </c>
      <c r="E5501" t="s">
        <v>2904</v>
      </c>
      <c r="F5501">
        <v>28</v>
      </c>
      <c r="G5501">
        <v>2</v>
      </c>
      <c r="H5501">
        <v>0</v>
      </c>
      <c r="I5501" t="s">
        <v>127</v>
      </c>
    </row>
    <row r="5502" spans="1:9" hidden="1" x14ac:dyDescent="0.3">
      <c r="A5502" t="s">
        <v>752</v>
      </c>
      <c r="B5502">
        <v>28</v>
      </c>
      <c r="C5502" s="1">
        <v>44282</v>
      </c>
      <c r="D5502" t="s">
        <v>8140</v>
      </c>
      <c r="E5502" t="s">
        <v>746</v>
      </c>
      <c r="F5502">
        <v>8</v>
      </c>
      <c r="G5502">
        <v>0</v>
      </c>
      <c r="H5502">
        <v>0</v>
      </c>
      <c r="I5502" t="s">
        <v>13</v>
      </c>
    </row>
    <row r="5503" spans="1:9" hidden="1" x14ac:dyDescent="0.3">
      <c r="A5503" t="s">
        <v>752</v>
      </c>
      <c r="B5503">
        <v>27</v>
      </c>
      <c r="C5503" s="1">
        <v>43820</v>
      </c>
      <c r="D5503" t="s">
        <v>8141</v>
      </c>
      <c r="E5503" t="s">
        <v>8142</v>
      </c>
      <c r="F5503">
        <v>32</v>
      </c>
      <c r="G5503">
        <v>2</v>
      </c>
      <c r="H5503">
        <v>0</v>
      </c>
      <c r="I5503" t="s">
        <v>13</v>
      </c>
    </row>
    <row r="5504" spans="1:9" hidden="1" x14ac:dyDescent="0.3">
      <c r="A5504" t="s">
        <v>752</v>
      </c>
      <c r="B5504">
        <v>26</v>
      </c>
      <c r="C5504" s="1">
        <v>43758</v>
      </c>
      <c r="D5504" t="s">
        <v>8143</v>
      </c>
      <c r="E5504" t="s">
        <v>8144</v>
      </c>
      <c r="F5504">
        <v>25</v>
      </c>
      <c r="G5504">
        <v>11</v>
      </c>
      <c r="H5504">
        <v>0</v>
      </c>
      <c r="I5504" t="s">
        <v>108</v>
      </c>
    </row>
    <row r="5505" spans="1:9" hidden="1" x14ac:dyDescent="0.3">
      <c r="A5505" t="s">
        <v>752</v>
      </c>
      <c r="B5505">
        <v>25</v>
      </c>
      <c r="C5505" s="1">
        <v>43442</v>
      </c>
      <c r="D5505" t="s">
        <v>8145</v>
      </c>
      <c r="E5505" t="s">
        <v>8146</v>
      </c>
      <c r="F5505">
        <v>28</v>
      </c>
      <c r="G5505">
        <v>1</v>
      </c>
      <c r="H5505">
        <v>2</v>
      </c>
      <c r="I5505" t="s">
        <v>13</v>
      </c>
    </row>
    <row r="5506" spans="1:9" hidden="1" x14ac:dyDescent="0.3">
      <c r="A5506" t="s">
        <v>752</v>
      </c>
      <c r="B5506">
        <v>24</v>
      </c>
      <c r="C5506" s="1">
        <v>43344</v>
      </c>
      <c r="D5506" t="s">
        <v>8145</v>
      </c>
      <c r="E5506" t="s">
        <v>8146</v>
      </c>
      <c r="F5506">
        <v>27</v>
      </c>
      <c r="G5506">
        <v>1</v>
      </c>
      <c r="H5506">
        <v>2</v>
      </c>
      <c r="I5506" t="s">
        <v>139</v>
      </c>
    </row>
    <row r="5507" spans="1:9" hidden="1" x14ac:dyDescent="0.3">
      <c r="A5507" t="s">
        <v>752</v>
      </c>
      <c r="B5507">
        <v>23</v>
      </c>
      <c r="C5507" s="1">
        <v>43274</v>
      </c>
      <c r="D5507" t="s">
        <v>4375</v>
      </c>
      <c r="E5507" t="s">
        <v>4376</v>
      </c>
      <c r="F5507">
        <v>11</v>
      </c>
      <c r="G5507">
        <v>4</v>
      </c>
      <c r="H5507">
        <v>1</v>
      </c>
      <c r="I5507" t="s">
        <v>18</v>
      </c>
    </row>
    <row r="5508" spans="1:9" hidden="1" x14ac:dyDescent="0.3">
      <c r="A5508" t="s">
        <v>752</v>
      </c>
      <c r="B5508">
        <v>22</v>
      </c>
      <c r="C5508" s="1">
        <v>43064</v>
      </c>
      <c r="D5508" t="s">
        <v>8147</v>
      </c>
      <c r="E5508" t="s">
        <v>8148</v>
      </c>
      <c r="F5508">
        <v>12</v>
      </c>
      <c r="G5508">
        <v>0</v>
      </c>
      <c r="H5508">
        <v>0</v>
      </c>
      <c r="I5508" t="s">
        <v>26</v>
      </c>
    </row>
    <row r="5509" spans="1:9" hidden="1" x14ac:dyDescent="0.3">
      <c r="A5509" t="s">
        <v>752</v>
      </c>
      <c r="B5509">
        <v>21</v>
      </c>
      <c r="C5509" s="1">
        <v>42896</v>
      </c>
      <c r="D5509" t="s">
        <v>1205</v>
      </c>
      <c r="E5509" t="s">
        <v>1206</v>
      </c>
      <c r="F5509">
        <v>20</v>
      </c>
      <c r="G5509">
        <v>7</v>
      </c>
      <c r="H5509">
        <v>2</v>
      </c>
      <c r="I5509" t="s">
        <v>13</v>
      </c>
    </row>
    <row r="5510" spans="1:9" hidden="1" x14ac:dyDescent="0.3">
      <c r="A5510" t="s">
        <v>752</v>
      </c>
      <c r="B5510">
        <v>20</v>
      </c>
      <c r="C5510" s="1">
        <v>42721</v>
      </c>
      <c r="D5510" t="s">
        <v>8149</v>
      </c>
      <c r="E5510" t="s">
        <v>1184</v>
      </c>
      <c r="F5510">
        <v>10</v>
      </c>
      <c r="G5510">
        <v>0</v>
      </c>
      <c r="H5510">
        <v>0</v>
      </c>
      <c r="I5510" t="s">
        <v>241</v>
      </c>
    </row>
    <row r="5511" spans="1:9" hidden="1" x14ac:dyDescent="0.3">
      <c r="A5511" t="s">
        <v>752</v>
      </c>
      <c r="B5511">
        <v>19</v>
      </c>
      <c r="C5511" s="1">
        <v>42510</v>
      </c>
      <c r="D5511" t="s">
        <v>8150</v>
      </c>
      <c r="E5511" t="s">
        <v>8151</v>
      </c>
      <c r="F5511">
        <v>18</v>
      </c>
      <c r="G5511">
        <v>3</v>
      </c>
      <c r="H5511">
        <v>0</v>
      </c>
      <c r="I5511" t="s">
        <v>18</v>
      </c>
    </row>
    <row r="5512" spans="1:9" hidden="1" x14ac:dyDescent="0.3">
      <c r="A5512" t="s">
        <v>752</v>
      </c>
      <c r="B5512">
        <v>18</v>
      </c>
      <c r="C5512" s="1">
        <v>42140</v>
      </c>
      <c r="D5512" t="s">
        <v>2903</v>
      </c>
      <c r="E5512" t="s">
        <v>2904</v>
      </c>
      <c r="F5512">
        <v>18</v>
      </c>
      <c r="G5512">
        <v>1</v>
      </c>
      <c r="H5512">
        <v>0</v>
      </c>
      <c r="I5512" t="s">
        <v>241</v>
      </c>
    </row>
    <row r="5513" spans="1:9" hidden="1" x14ac:dyDescent="0.3">
      <c r="A5513" t="s">
        <v>752</v>
      </c>
      <c r="B5513">
        <v>17</v>
      </c>
      <c r="C5513" s="1">
        <v>41902</v>
      </c>
      <c r="D5513" t="s">
        <v>5247</v>
      </c>
      <c r="E5513" t="s">
        <v>5248</v>
      </c>
      <c r="F5513">
        <v>13</v>
      </c>
      <c r="G5513">
        <v>7</v>
      </c>
      <c r="H5513">
        <v>1</v>
      </c>
      <c r="I5513" t="s">
        <v>13</v>
      </c>
    </row>
    <row r="5514" spans="1:9" hidden="1" x14ac:dyDescent="0.3">
      <c r="A5514" t="s">
        <v>752</v>
      </c>
      <c r="B5514">
        <v>16</v>
      </c>
      <c r="C5514" s="1">
        <v>41663</v>
      </c>
      <c r="D5514" t="s">
        <v>2905</v>
      </c>
      <c r="E5514" t="s">
        <v>2906</v>
      </c>
      <c r="F5514">
        <v>17</v>
      </c>
      <c r="G5514">
        <v>1</v>
      </c>
      <c r="H5514">
        <v>0</v>
      </c>
      <c r="I5514" t="s">
        <v>13</v>
      </c>
    </row>
    <row r="5515" spans="1:9" hidden="1" x14ac:dyDescent="0.3">
      <c r="A5515" t="s">
        <v>752</v>
      </c>
      <c r="B5515">
        <v>15</v>
      </c>
      <c r="C5515" s="1">
        <v>41489</v>
      </c>
      <c r="D5515" t="s">
        <v>4175</v>
      </c>
      <c r="E5515" t="s">
        <v>4176</v>
      </c>
      <c r="F5515">
        <v>36</v>
      </c>
      <c r="G5515">
        <v>3</v>
      </c>
      <c r="H5515">
        <v>0</v>
      </c>
      <c r="I5515" t="s">
        <v>13</v>
      </c>
    </row>
    <row r="5516" spans="1:9" hidden="1" x14ac:dyDescent="0.3">
      <c r="A5516" t="s">
        <v>752</v>
      </c>
      <c r="B5516">
        <v>14</v>
      </c>
      <c r="C5516" s="1">
        <v>41223</v>
      </c>
      <c r="D5516" t="s">
        <v>1209</v>
      </c>
      <c r="E5516" t="s">
        <v>1210</v>
      </c>
      <c r="F5516">
        <v>15</v>
      </c>
      <c r="G5516">
        <v>5</v>
      </c>
      <c r="H5516">
        <v>0</v>
      </c>
      <c r="I5516" t="s">
        <v>86</v>
      </c>
    </row>
    <row r="5517" spans="1:9" hidden="1" x14ac:dyDescent="0.3">
      <c r="A5517" t="s">
        <v>752</v>
      </c>
      <c r="B5517">
        <v>13</v>
      </c>
      <c r="C5517" s="1">
        <v>41174</v>
      </c>
      <c r="D5517" t="s">
        <v>8152</v>
      </c>
      <c r="E5517" t="s">
        <v>8153</v>
      </c>
      <c r="F5517">
        <v>12</v>
      </c>
      <c r="G5517">
        <v>3</v>
      </c>
      <c r="H5517">
        <v>0</v>
      </c>
      <c r="I5517" t="s">
        <v>18</v>
      </c>
    </row>
    <row r="5518" spans="1:9" hidden="1" x14ac:dyDescent="0.3">
      <c r="A5518" t="s">
        <v>752</v>
      </c>
      <c r="B5518">
        <v>12</v>
      </c>
      <c r="C5518" s="1">
        <v>41076</v>
      </c>
      <c r="D5518" t="s">
        <v>8152</v>
      </c>
      <c r="E5518" t="s">
        <v>8153</v>
      </c>
      <c r="F5518">
        <v>12</v>
      </c>
      <c r="G5518">
        <v>2</v>
      </c>
      <c r="H5518">
        <v>0</v>
      </c>
      <c r="I5518" t="s">
        <v>18</v>
      </c>
    </row>
    <row r="5519" spans="1:9" hidden="1" x14ac:dyDescent="0.3">
      <c r="A5519" t="s">
        <v>752</v>
      </c>
      <c r="B5519">
        <v>11</v>
      </c>
      <c r="C5519" s="1">
        <v>40810</v>
      </c>
      <c r="D5519" t="s">
        <v>8154</v>
      </c>
      <c r="E5519" t="s">
        <v>8155</v>
      </c>
      <c r="F5519">
        <v>10</v>
      </c>
      <c r="G5519">
        <v>2</v>
      </c>
      <c r="H5519">
        <v>0</v>
      </c>
      <c r="I5519" t="s">
        <v>21</v>
      </c>
    </row>
    <row r="5520" spans="1:9" hidden="1" x14ac:dyDescent="0.3">
      <c r="A5520" t="s">
        <v>752</v>
      </c>
      <c r="B5520">
        <v>10</v>
      </c>
      <c r="C5520" s="1">
        <v>40698</v>
      </c>
      <c r="D5520" t="s">
        <v>1209</v>
      </c>
      <c r="E5520" t="s">
        <v>1210</v>
      </c>
      <c r="F5520">
        <v>11</v>
      </c>
      <c r="G5520">
        <v>4</v>
      </c>
      <c r="H5520">
        <v>0</v>
      </c>
      <c r="I5520" t="s">
        <v>55</v>
      </c>
    </row>
    <row r="5521" spans="1:9" hidden="1" x14ac:dyDescent="0.3">
      <c r="A5521" t="s">
        <v>752</v>
      </c>
      <c r="B5521">
        <v>9</v>
      </c>
      <c r="C5521" s="1">
        <v>40487</v>
      </c>
      <c r="D5521" t="s">
        <v>1211</v>
      </c>
      <c r="E5521" t="s">
        <v>1212</v>
      </c>
      <c r="F5521">
        <v>21</v>
      </c>
      <c r="G5521">
        <v>1</v>
      </c>
      <c r="H5521">
        <v>1</v>
      </c>
      <c r="I5521" t="s">
        <v>13</v>
      </c>
    </row>
    <row r="5522" spans="1:9" hidden="1" x14ac:dyDescent="0.3">
      <c r="A5522" t="s">
        <v>752</v>
      </c>
      <c r="B5522">
        <v>8</v>
      </c>
      <c r="C5522" s="1">
        <v>40200</v>
      </c>
      <c r="D5522" t="s">
        <v>8156</v>
      </c>
      <c r="E5522" t="s">
        <v>8157</v>
      </c>
      <c r="F5522">
        <v>23</v>
      </c>
      <c r="G5522">
        <v>7</v>
      </c>
      <c r="H5522">
        <v>3</v>
      </c>
      <c r="I5522" t="s">
        <v>18</v>
      </c>
    </row>
    <row r="5523" spans="1:9" hidden="1" x14ac:dyDescent="0.3">
      <c r="A5523" t="s">
        <v>752</v>
      </c>
      <c r="B5523">
        <v>7</v>
      </c>
      <c r="C5523" s="1">
        <v>39948</v>
      </c>
      <c r="D5523" t="s">
        <v>8158</v>
      </c>
      <c r="E5523" t="s">
        <v>8159</v>
      </c>
      <c r="F5523">
        <v>27</v>
      </c>
      <c r="G5523">
        <v>12</v>
      </c>
      <c r="H5523">
        <v>0</v>
      </c>
      <c r="I5523" t="s">
        <v>18</v>
      </c>
    </row>
    <row r="5524" spans="1:9" hidden="1" x14ac:dyDescent="0.3">
      <c r="A5524" t="s">
        <v>752</v>
      </c>
      <c r="B5524">
        <v>6</v>
      </c>
      <c r="C5524" s="1">
        <v>39731</v>
      </c>
      <c r="D5524" t="s">
        <v>8160</v>
      </c>
      <c r="E5524" t="s">
        <v>8161</v>
      </c>
      <c r="F5524">
        <v>18</v>
      </c>
      <c r="G5524">
        <v>9</v>
      </c>
      <c r="H5524">
        <v>0</v>
      </c>
      <c r="I5524" t="s">
        <v>86</v>
      </c>
    </row>
    <row r="5525" spans="1:9" hidden="1" x14ac:dyDescent="0.3">
      <c r="A5525" t="s">
        <v>752</v>
      </c>
      <c r="B5525">
        <v>5</v>
      </c>
      <c r="C5525" s="1">
        <v>39640</v>
      </c>
      <c r="D5525" t="s">
        <v>8162</v>
      </c>
      <c r="E5525" t="s">
        <v>8163</v>
      </c>
      <c r="F5525">
        <v>4</v>
      </c>
      <c r="G5525">
        <v>1</v>
      </c>
      <c r="H5525">
        <v>0</v>
      </c>
      <c r="I5525" t="s">
        <v>108</v>
      </c>
    </row>
    <row r="5526" spans="1:9" hidden="1" x14ac:dyDescent="0.3">
      <c r="A5526" t="s">
        <v>752</v>
      </c>
      <c r="B5526">
        <v>4</v>
      </c>
      <c r="C5526" s="1">
        <v>39507</v>
      </c>
      <c r="D5526" t="s">
        <v>7109</v>
      </c>
      <c r="E5526" t="s">
        <v>7110</v>
      </c>
      <c r="F5526">
        <v>8</v>
      </c>
      <c r="G5526">
        <v>12</v>
      </c>
      <c r="H5526">
        <v>2</v>
      </c>
      <c r="I5526" t="s">
        <v>18</v>
      </c>
    </row>
    <row r="5527" spans="1:9" hidden="1" x14ac:dyDescent="0.3">
      <c r="A5527" t="s">
        <v>752</v>
      </c>
      <c r="B5527">
        <v>3</v>
      </c>
      <c r="C5527" s="1">
        <v>39458</v>
      </c>
      <c r="D5527" t="s">
        <v>8164</v>
      </c>
      <c r="E5527" t="s">
        <v>8165</v>
      </c>
      <c r="F5527">
        <v>1</v>
      </c>
      <c r="G5527">
        <v>2</v>
      </c>
      <c r="H5527">
        <v>0</v>
      </c>
      <c r="I5527" t="s">
        <v>18</v>
      </c>
    </row>
    <row r="5528" spans="1:9" hidden="1" x14ac:dyDescent="0.3">
      <c r="A5528" t="s">
        <v>752</v>
      </c>
      <c r="B5528">
        <v>2</v>
      </c>
      <c r="C5528" s="1">
        <v>39396</v>
      </c>
      <c r="D5528" t="s">
        <v>8166</v>
      </c>
      <c r="E5528" t="s">
        <v>8167</v>
      </c>
      <c r="F5528">
        <v>0</v>
      </c>
      <c r="G5528">
        <v>1</v>
      </c>
      <c r="H5528">
        <v>0</v>
      </c>
      <c r="I5528" t="s">
        <v>18</v>
      </c>
    </row>
    <row r="5529" spans="1:9" hidden="1" x14ac:dyDescent="0.3">
      <c r="A5529" t="s">
        <v>4088</v>
      </c>
      <c r="B5529">
        <v>29</v>
      </c>
      <c r="C5529" s="1">
        <v>44721</v>
      </c>
      <c r="D5529" t="s">
        <v>8168</v>
      </c>
      <c r="E5529" t="s">
        <v>8169</v>
      </c>
      <c r="F5529">
        <v>8</v>
      </c>
      <c r="G5529">
        <v>0</v>
      </c>
      <c r="H5529">
        <v>0</v>
      </c>
      <c r="I5529" t="s">
        <v>21</v>
      </c>
    </row>
    <row r="5530" spans="1:9" hidden="1" x14ac:dyDescent="0.3">
      <c r="A5530" t="s">
        <v>4088</v>
      </c>
      <c r="B5530">
        <v>28</v>
      </c>
      <c r="C5530" s="1">
        <v>44436</v>
      </c>
      <c r="D5530" t="s">
        <v>8170</v>
      </c>
      <c r="E5530" t="s">
        <v>8171</v>
      </c>
      <c r="F5530">
        <v>8</v>
      </c>
      <c r="G5530">
        <v>0</v>
      </c>
      <c r="H5530">
        <v>1</v>
      </c>
      <c r="I5530" t="s">
        <v>86</v>
      </c>
    </row>
    <row r="5531" spans="1:9" hidden="1" x14ac:dyDescent="0.3">
      <c r="A5531" t="s">
        <v>4088</v>
      </c>
      <c r="B5531">
        <v>27</v>
      </c>
      <c r="C5531" s="1">
        <v>44078</v>
      </c>
      <c r="D5531" t="s">
        <v>8172</v>
      </c>
      <c r="E5531" t="s">
        <v>8173</v>
      </c>
      <c r="F5531">
        <v>12</v>
      </c>
      <c r="G5531">
        <v>0</v>
      </c>
      <c r="H5531">
        <v>0</v>
      </c>
      <c r="I5531" t="s">
        <v>13</v>
      </c>
    </row>
    <row r="5532" spans="1:9" hidden="1" x14ac:dyDescent="0.3">
      <c r="A5532" t="s">
        <v>4088</v>
      </c>
      <c r="B5532">
        <v>26</v>
      </c>
      <c r="C5532" s="1">
        <v>43701</v>
      </c>
      <c r="D5532" t="s">
        <v>1511</v>
      </c>
      <c r="E5532" t="s">
        <v>1512</v>
      </c>
      <c r="F5532">
        <v>12</v>
      </c>
      <c r="G5532">
        <v>0</v>
      </c>
      <c r="H5532">
        <v>0</v>
      </c>
      <c r="I5532" t="s">
        <v>21</v>
      </c>
    </row>
    <row r="5533" spans="1:9" hidden="1" x14ac:dyDescent="0.3">
      <c r="A5533" t="s">
        <v>4088</v>
      </c>
      <c r="B5533">
        <v>25</v>
      </c>
      <c r="C5533" s="1">
        <v>43631</v>
      </c>
      <c r="D5533" t="s">
        <v>4375</v>
      </c>
      <c r="E5533" t="s">
        <v>4376</v>
      </c>
      <c r="F5533">
        <v>13</v>
      </c>
      <c r="G5533">
        <v>5</v>
      </c>
      <c r="H5533">
        <v>1</v>
      </c>
      <c r="I5533" t="s">
        <v>21</v>
      </c>
    </row>
    <row r="5534" spans="1:9" hidden="1" x14ac:dyDescent="0.3">
      <c r="A5534" t="s">
        <v>4088</v>
      </c>
      <c r="B5534">
        <v>24</v>
      </c>
      <c r="C5534" s="1">
        <v>43547</v>
      </c>
      <c r="D5534" t="s">
        <v>8174</v>
      </c>
      <c r="E5534" t="s">
        <v>8175</v>
      </c>
      <c r="F5534">
        <v>5</v>
      </c>
      <c r="G5534">
        <v>0</v>
      </c>
      <c r="H5534">
        <v>0</v>
      </c>
      <c r="I5534" t="s">
        <v>18</v>
      </c>
    </row>
    <row r="5535" spans="1:9" hidden="1" x14ac:dyDescent="0.3">
      <c r="A5535" t="s">
        <v>4088</v>
      </c>
      <c r="B5535">
        <v>23</v>
      </c>
      <c r="C5535" s="1">
        <v>43302</v>
      </c>
      <c r="D5535" t="s">
        <v>7548</v>
      </c>
      <c r="E5535" t="s">
        <v>5957</v>
      </c>
      <c r="F5535">
        <v>6</v>
      </c>
      <c r="G5535">
        <v>0</v>
      </c>
      <c r="H5535">
        <v>0</v>
      </c>
      <c r="I5535" t="s">
        <v>241</v>
      </c>
    </row>
    <row r="5536" spans="1:9" hidden="1" x14ac:dyDescent="0.3">
      <c r="A5536" t="s">
        <v>4088</v>
      </c>
      <c r="B5536">
        <v>22</v>
      </c>
      <c r="C5536" s="1">
        <v>43260</v>
      </c>
      <c r="D5536" t="s">
        <v>4077</v>
      </c>
      <c r="E5536" t="s">
        <v>4078</v>
      </c>
      <c r="F5536">
        <v>14</v>
      </c>
      <c r="G5536">
        <v>0</v>
      </c>
      <c r="H5536">
        <v>1</v>
      </c>
      <c r="I5536" t="s">
        <v>26</v>
      </c>
    </row>
    <row r="5537" spans="1:9" hidden="1" x14ac:dyDescent="0.3">
      <c r="A5537" t="s">
        <v>4088</v>
      </c>
      <c r="B5537">
        <v>21</v>
      </c>
      <c r="C5537" s="1">
        <v>43041</v>
      </c>
      <c r="D5537" t="s">
        <v>8176</v>
      </c>
      <c r="E5537" t="s">
        <v>8177</v>
      </c>
      <c r="F5537">
        <v>12</v>
      </c>
      <c r="G5537">
        <v>1</v>
      </c>
      <c r="H5537">
        <v>1</v>
      </c>
      <c r="I5537" t="s">
        <v>13</v>
      </c>
    </row>
    <row r="5538" spans="1:9" hidden="1" x14ac:dyDescent="0.3">
      <c r="A5538" t="s">
        <v>4088</v>
      </c>
      <c r="B5538">
        <v>20</v>
      </c>
      <c r="C5538" s="1">
        <v>42973</v>
      </c>
      <c r="D5538" t="s">
        <v>8178</v>
      </c>
      <c r="E5538" t="s">
        <v>8179</v>
      </c>
      <c r="F5538">
        <v>8</v>
      </c>
      <c r="G5538">
        <v>0</v>
      </c>
      <c r="H5538">
        <v>0</v>
      </c>
      <c r="I5538" t="s">
        <v>18</v>
      </c>
    </row>
    <row r="5539" spans="1:9" hidden="1" x14ac:dyDescent="0.3">
      <c r="A5539" t="s">
        <v>4088</v>
      </c>
      <c r="B5539">
        <v>19</v>
      </c>
      <c r="C5539" s="1">
        <v>42889</v>
      </c>
      <c r="D5539" t="s">
        <v>8180</v>
      </c>
      <c r="E5539" t="s">
        <v>8181</v>
      </c>
      <c r="F5539">
        <v>11</v>
      </c>
      <c r="G5539">
        <v>2</v>
      </c>
      <c r="H5539">
        <v>2</v>
      </c>
      <c r="I5539" t="s">
        <v>18</v>
      </c>
    </row>
    <row r="5540" spans="1:9" hidden="1" x14ac:dyDescent="0.3">
      <c r="A5540" t="s">
        <v>4088</v>
      </c>
      <c r="B5540">
        <v>18</v>
      </c>
      <c r="C5540" s="1">
        <v>42756</v>
      </c>
      <c r="D5540" t="s">
        <v>8182</v>
      </c>
      <c r="E5540" t="s">
        <v>4074</v>
      </c>
      <c r="F5540">
        <v>9</v>
      </c>
      <c r="G5540">
        <v>0</v>
      </c>
      <c r="H5540">
        <v>0</v>
      </c>
      <c r="I5540" t="s">
        <v>241</v>
      </c>
    </row>
    <row r="5541" spans="1:9" hidden="1" x14ac:dyDescent="0.3">
      <c r="A5541" t="s">
        <v>4088</v>
      </c>
      <c r="B5541">
        <v>17</v>
      </c>
      <c r="C5541" s="1">
        <v>42700</v>
      </c>
      <c r="D5541" t="s">
        <v>8183</v>
      </c>
      <c r="E5541" t="s">
        <v>8184</v>
      </c>
      <c r="F5541">
        <v>13</v>
      </c>
      <c r="G5541">
        <v>1</v>
      </c>
      <c r="H5541">
        <v>1</v>
      </c>
      <c r="I5541" t="s">
        <v>18</v>
      </c>
    </row>
    <row r="5542" spans="1:9" hidden="1" x14ac:dyDescent="0.3">
      <c r="A5542" t="s">
        <v>4088</v>
      </c>
      <c r="B5542">
        <v>16</v>
      </c>
      <c r="C5542" s="1">
        <v>42601</v>
      </c>
      <c r="D5542" t="s">
        <v>8185</v>
      </c>
      <c r="E5542" t="s">
        <v>8186</v>
      </c>
      <c r="F5542">
        <v>1</v>
      </c>
      <c r="G5542">
        <v>11</v>
      </c>
      <c r="H5542">
        <v>3</v>
      </c>
      <c r="I5542" t="s">
        <v>18</v>
      </c>
    </row>
    <row r="5543" spans="1:9" hidden="1" x14ac:dyDescent="0.3">
      <c r="A5543" t="s">
        <v>4088</v>
      </c>
      <c r="B5543">
        <v>15</v>
      </c>
      <c r="C5543" s="1">
        <v>42517</v>
      </c>
      <c r="D5543" t="s">
        <v>8128</v>
      </c>
      <c r="E5543" t="s">
        <v>8129</v>
      </c>
      <c r="F5543">
        <v>2</v>
      </c>
      <c r="G5543">
        <v>7</v>
      </c>
      <c r="H5543">
        <v>2</v>
      </c>
      <c r="I5543" t="s">
        <v>18</v>
      </c>
    </row>
    <row r="5544" spans="1:9" hidden="1" x14ac:dyDescent="0.3">
      <c r="A5544" t="s">
        <v>4088</v>
      </c>
      <c r="B5544">
        <v>14</v>
      </c>
      <c r="C5544" s="1">
        <v>42448</v>
      </c>
      <c r="D5544" t="s">
        <v>8187</v>
      </c>
      <c r="E5544" t="s">
        <v>8188</v>
      </c>
      <c r="F5544">
        <v>2</v>
      </c>
      <c r="G5544">
        <v>0</v>
      </c>
      <c r="H5544">
        <v>0</v>
      </c>
      <c r="I5544" t="s">
        <v>18</v>
      </c>
    </row>
    <row r="5545" spans="1:9" hidden="1" x14ac:dyDescent="0.3">
      <c r="A5545" t="s">
        <v>4088</v>
      </c>
      <c r="B5545">
        <v>13</v>
      </c>
      <c r="C5545" s="1">
        <v>42182</v>
      </c>
      <c r="D5545" t="s">
        <v>8189</v>
      </c>
      <c r="E5545" t="s">
        <v>8190</v>
      </c>
      <c r="F5545">
        <v>1</v>
      </c>
      <c r="G5545">
        <v>3</v>
      </c>
      <c r="H5545">
        <v>0</v>
      </c>
      <c r="I5545" t="s">
        <v>21</v>
      </c>
    </row>
    <row r="5546" spans="1:9" hidden="1" x14ac:dyDescent="0.3">
      <c r="A5546" t="s">
        <v>4088</v>
      </c>
      <c r="B5546">
        <v>12</v>
      </c>
      <c r="C5546" s="1">
        <v>42035</v>
      </c>
      <c r="D5546" t="s">
        <v>7373</v>
      </c>
      <c r="E5546" t="s">
        <v>7374</v>
      </c>
      <c r="F5546">
        <v>9</v>
      </c>
      <c r="G5546">
        <v>0</v>
      </c>
      <c r="H5546">
        <v>0</v>
      </c>
      <c r="I5546" t="s">
        <v>18</v>
      </c>
    </row>
    <row r="5547" spans="1:9" hidden="1" x14ac:dyDescent="0.3">
      <c r="A5547" t="s">
        <v>4088</v>
      </c>
      <c r="B5547">
        <v>11</v>
      </c>
      <c r="C5547" s="1">
        <v>41754</v>
      </c>
      <c r="D5547" t="s">
        <v>6110</v>
      </c>
      <c r="E5547" t="s">
        <v>6111</v>
      </c>
      <c r="F5547">
        <v>3</v>
      </c>
      <c r="G5547">
        <v>2</v>
      </c>
      <c r="H5547">
        <v>0</v>
      </c>
      <c r="I5547" t="s">
        <v>21</v>
      </c>
    </row>
    <row r="5548" spans="1:9" hidden="1" x14ac:dyDescent="0.3">
      <c r="A5548" t="s">
        <v>4088</v>
      </c>
      <c r="B5548">
        <v>10</v>
      </c>
      <c r="C5548" s="1">
        <v>41725</v>
      </c>
      <c r="D5548" t="s">
        <v>8191</v>
      </c>
      <c r="E5548" t="s">
        <v>8192</v>
      </c>
      <c r="F5548">
        <v>4</v>
      </c>
      <c r="G5548">
        <v>1</v>
      </c>
      <c r="H5548">
        <v>1</v>
      </c>
      <c r="I5548" t="s">
        <v>13</v>
      </c>
    </row>
    <row r="5549" spans="1:9" hidden="1" x14ac:dyDescent="0.3">
      <c r="A5549" t="s">
        <v>4088</v>
      </c>
      <c r="B5549">
        <v>9</v>
      </c>
      <c r="C5549" s="1">
        <v>41678</v>
      </c>
      <c r="D5549" t="s">
        <v>6125</v>
      </c>
      <c r="E5549" t="s">
        <v>6126</v>
      </c>
      <c r="F5549">
        <v>0</v>
      </c>
      <c r="G5549">
        <v>1</v>
      </c>
      <c r="H5549">
        <v>0</v>
      </c>
      <c r="I5549" t="s">
        <v>58</v>
      </c>
    </row>
    <row r="5550" spans="1:9" hidden="1" x14ac:dyDescent="0.3">
      <c r="A5550" t="s">
        <v>4088</v>
      </c>
      <c r="B5550">
        <v>8</v>
      </c>
      <c r="C5550" s="1">
        <v>41573</v>
      </c>
      <c r="D5550" t="s">
        <v>8193</v>
      </c>
      <c r="E5550" t="s">
        <v>8194</v>
      </c>
      <c r="F5550">
        <v>0</v>
      </c>
      <c r="G5550">
        <v>2</v>
      </c>
      <c r="H5550">
        <v>0</v>
      </c>
      <c r="I5550" t="s">
        <v>86</v>
      </c>
    </row>
    <row r="5551" spans="1:9" hidden="1" x14ac:dyDescent="0.3">
      <c r="A5551" t="s">
        <v>4088</v>
      </c>
      <c r="B5551">
        <v>7</v>
      </c>
      <c r="C5551" s="1">
        <v>41482</v>
      </c>
      <c r="D5551" t="s">
        <v>8195</v>
      </c>
      <c r="E5551" t="s">
        <v>8196</v>
      </c>
      <c r="F5551">
        <v>2</v>
      </c>
      <c r="G5551">
        <v>0</v>
      </c>
      <c r="H5551">
        <v>0</v>
      </c>
      <c r="I5551" t="s">
        <v>13</v>
      </c>
    </row>
    <row r="5552" spans="1:9" hidden="1" x14ac:dyDescent="0.3">
      <c r="A5552" t="s">
        <v>4088</v>
      </c>
      <c r="B5552">
        <v>6</v>
      </c>
      <c r="C5552" s="1">
        <v>41419</v>
      </c>
      <c r="D5552" t="s">
        <v>8197</v>
      </c>
      <c r="E5552" t="s">
        <v>8198</v>
      </c>
      <c r="F5552">
        <v>20</v>
      </c>
      <c r="G5552">
        <v>1</v>
      </c>
      <c r="H5552">
        <v>0</v>
      </c>
      <c r="I5552" t="s">
        <v>241</v>
      </c>
    </row>
    <row r="5553" spans="1:9" hidden="1" x14ac:dyDescent="0.3">
      <c r="A5553" t="s">
        <v>4088</v>
      </c>
      <c r="B5553">
        <v>5</v>
      </c>
      <c r="C5553" s="1">
        <v>41195</v>
      </c>
      <c r="D5553" t="s">
        <v>8199</v>
      </c>
      <c r="E5553" t="s">
        <v>8200</v>
      </c>
      <c r="F5553">
        <v>6</v>
      </c>
      <c r="G5553">
        <v>2</v>
      </c>
      <c r="H5553">
        <v>1</v>
      </c>
      <c r="I5553" t="s">
        <v>18</v>
      </c>
    </row>
    <row r="5554" spans="1:9" hidden="1" x14ac:dyDescent="0.3">
      <c r="A5554" t="s">
        <v>4088</v>
      </c>
      <c r="B5554">
        <v>4</v>
      </c>
      <c r="C5554" s="1">
        <v>40811</v>
      </c>
      <c r="D5554" t="s">
        <v>371</v>
      </c>
      <c r="E5554" t="s">
        <v>372</v>
      </c>
      <c r="F5554">
        <v>6</v>
      </c>
      <c r="G5554">
        <v>1</v>
      </c>
      <c r="H5554">
        <v>1</v>
      </c>
      <c r="I5554" t="s">
        <v>709</v>
      </c>
    </row>
    <row r="5555" spans="1:9" hidden="1" x14ac:dyDescent="0.3">
      <c r="A5555" t="s">
        <v>8201</v>
      </c>
      <c r="B5555">
        <v>33</v>
      </c>
      <c r="C5555" s="1">
        <v>44821</v>
      </c>
      <c r="D5555" t="s">
        <v>8202</v>
      </c>
      <c r="E5555" t="s">
        <v>8203</v>
      </c>
      <c r="F5555">
        <v>35</v>
      </c>
      <c r="G5555">
        <v>6</v>
      </c>
      <c r="H5555">
        <v>1</v>
      </c>
      <c r="I5555" t="s">
        <v>13</v>
      </c>
    </row>
    <row r="5556" spans="1:9" hidden="1" x14ac:dyDescent="0.3">
      <c r="A5556" t="s">
        <v>8201</v>
      </c>
      <c r="B5556">
        <v>32</v>
      </c>
      <c r="C5556" s="1">
        <v>44738</v>
      </c>
      <c r="D5556" t="s">
        <v>8204</v>
      </c>
      <c r="E5556" t="s">
        <v>8205</v>
      </c>
      <c r="F5556">
        <v>11</v>
      </c>
      <c r="G5556">
        <v>2</v>
      </c>
      <c r="H5556">
        <v>2</v>
      </c>
      <c r="I5556" t="s">
        <v>13</v>
      </c>
    </row>
    <row r="5557" spans="1:9" hidden="1" x14ac:dyDescent="0.3">
      <c r="A5557" t="s">
        <v>8201</v>
      </c>
      <c r="B5557">
        <v>31</v>
      </c>
      <c r="C5557" s="1">
        <v>44548</v>
      </c>
      <c r="D5557" t="s">
        <v>8206</v>
      </c>
      <c r="E5557" t="s">
        <v>8207</v>
      </c>
      <c r="F5557">
        <v>5</v>
      </c>
      <c r="G5557">
        <v>3</v>
      </c>
      <c r="H5557">
        <v>0</v>
      </c>
      <c r="I5557" t="s">
        <v>18</v>
      </c>
    </row>
    <row r="5558" spans="1:9" hidden="1" x14ac:dyDescent="0.3">
      <c r="A5558" t="s">
        <v>8201</v>
      </c>
      <c r="B5558">
        <v>30</v>
      </c>
      <c r="C5558" s="1">
        <v>44387</v>
      </c>
      <c r="D5558" t="s">
        <v>8208</v>
      </c>
      <c r="E5558" t="s">
        <v>8209</v>
      </c>
      <c r="F5558">
        <v>12</v>
      </c>
      <c r="G5558">
        <v>1</v>
      </c>
      <c r="H5558">
        <v>0</v>
      </c>
      <c r="I5558" t="s">
        <v>86</v>
      </c>
    </row>
    <row r="5559" spans="1:9" hidden="1" x14ac:dyDescent="0.3">
      <c r="A5559" t="s">
        <v>8201</v>
      </c>
      <c r="B5559">
        <v>29</v>
      </c>
      <c r="C5559" s="1">
        <v>44184</v>
      </c>
      <c r="D5559" t="s">
        <v>8210</v>
      </c>
      <c r="E5559" t="s">
        <v>8211</v>
      </c>
      <c r="F5559">
        <v>7</v>
      </c>
      <c r="G5559">
        <v>8</v>
      </c>
      <c r="H5559">
        <v>0</v>
      </c>
      <c r="I5559" t="s">
        <v>86</v>
      </c>
    </row>
    <row r="5560" spans="1:9" hidden="1" x14ac:dyDescent="0.3">
      <c r="A5560" t="s">
        <v>8201</v>
      </c>
      <c r="B5560">
        <v>28</v>
      </c>
      <c r="C5560" s="1">
        <v>43723</v>
      </c>
      <c r="D5560" t="s">
        <v>8212</v>
      </c>
      <c r="E5560" t="s">
        <v>8213</v>
      </c>
      <c r="F5560">
        <v>12</v>
      </c>
      <c r="G5560">
        <v>2</v>
      </c>
      <c r="H5560">
        <v>0</v>
      </c>
      <c r="I5560" t="s">
        <v>18</v>
      </c>
    </row>
    <row r="5561" spans="1:9" hidden="1" x14ac:dyDescent="0.3">
      <c r="A5561" t="s">
        <v>8201</v>
      </c>
      <c r="B5561">
        <v>27</v>
      </c>
      <c r="C5561" s="1">
        <v>43646</v>
      </c>
      <c r="D5561" t="s">
        <v>8214</v>
      </c>
      <c r="E5561" t="s">
        <v>8215</v>
      </c>
      <c r="F5561">
        <v>13</v>
      </c>
      <c r="G5561">
        <v>3</v>
      </c>
      <c r="H5561">
        <v>1</v>
      </c>
      <c r="I5561" t="s">
        <v>1117</v>
      </c>
    </row>
    <row r="5562" spans="1:9" hidden="1" x14ac:dyDescent="0.3">
      <c r="A5562" t="s">
        <v>8201</v>
      </c>
      <c r="B5562">
        <v>26</v>
      </c>
      <c r="C5562" s="1">
        <v>43344</v>
      </c>
      <c r="D5562" t="s">
        <v>8216</v>
      </c>
      <c r="E5562" t="s">
        <v>8217</v>
      </c>
      <c r="F5562">
        <v>12</v>
      </c>
      <c r="G5562">
        <v>2</v>
      </c>
      <c r="H5562">
        <v>0</v>
      </c>
      <c r="I5562" t="s">
        <v>241</v>
      </c>
    </row>
    <row r="5563" spans="1:9" hidden="1" x14ac:dyDescent="0.3">
      <c r="A5563" t="s">
        <v>8201</v>
      </c>
      <c r="B5563">
        <v>25</v>
      </c>
      <c r="C5563" s="1">
        <v>43000</v>
      </c>
      <c r="D5563" t="s">
        <v>8218</v>
      </c>
      <c r="E5563" t="s">
        <v>8219</v>
      </c>
      <c r="F5563">
        <v>20</v>
      </c>
      <c r="G5563">
        <v>0</v>
      </c>
      <c r="H5563">
        <v>0</v>
      </c>
      <c r="I5563" t="s">
        <v>241</v>
      </c>
    </row>
    <row r="5564" spans="1:9" hidden="1" x14ac:dyDescent="0.3">
      <c r="A5564" t="s">
        <v>8201</v>
      </c>
      <c r="B5564">
        <v>24</v>
      </c>
      <c r="C5564" s="1">
        <v>42918</v>
      </c>
      <c r="D5564" t="s">
        <v>8220</v>
      </c>
      <c r="E5564" t="s">
        <v>8221</v>
      </c>
      <c r="F5564">
        <v>19</v>
      </c>
      <c r="G5564">
        <v>6</v>
      </c>
      <c r="H5564">
        <v>0</v>
      </c>
      <c r="I5564" t="s">
        <v>86</v>
      </c>
    </row>
    <row r="5565" spans="1:9" hidden="1" x14ac:dyDescent="0.3">
      <c r="A5565" t="s">
        <v>8201</v>
      </c>
      <c r="B5565">
        <v>23</v>
      </c>
      <c r="C5565" s="1">
        <v>42293</v>
      </c>
      <c r="D5565" t="s">
        <v>8222</v>
      </c>
      <c r="E5565" t="s">
        <v>8223</v>
      </c>
      <c r="F5565">
        <v>23</v>
      </c>
      <c r="G5565">
        <v>6</v>
      </c>
      <c r="H5565">
        <v>1</v>
      </c>
      <c r="I5565" t="s">
        <v>86</v>
      </c>
    </row>
    <row r="5566" spans="1:9" hidden="1" x14ac:dyDescent="0.3">
      <c r="A5566" t="s">
        <v>8201</v>
      </c>
      <c r="B5566">
        <v>22</v>
      </c>
      <c r="C5566" s="1">
        <v>41988</v>
      </c>
      <c r="D5566" t="s">
        <v>8222</v>
      </c>
      <c r="E5566" t="s">
        <v>8223</v>
      </c>
      <c r="F5566">
        <v>22</v>
      </c>
      <c r="G5566">
        <v>5</v>
      </c>
      <c r="H5566">
        <v>1</v>
      </c>
      <c r="I5566" t="s">
        <v>61</v>
      </c>
    </row>
    <row r="5567" spans="1:9" hidden="1" x14ac:dyDescent="0.3">
      <c r="A5567" t="s">
        <v>8201</v>
      </c>
      <c r="B5567">
        <v>21</v>
      </c>
      <c r="C5567" s="1">
        <v>41838</v>
      </c>
      <c r="D5567" t="s">
        <v>8224</v>
      </c>
      <c r="E5567" t="s">
        <v>8225</v>
      </c>
      <c r="F5567">
        <v>23</v>
      </c>
      <c r="G5567">
        <v>3</v>
      </c>
      <c r="H5567">
        <v>0</v>
      </c>
      <c r="I5567" t="s">
        <v>18</v>
      </c>
    </row>
    <row r="5568" spans="1:9" hidden="1" x14ac:dyDescent="0.3">
      <c r="A5568" t="s">
        <v>8201</v>
      </c>
      <c r="B5568">
        <v>20</v>
      </c>
      <c r="C5568" s="1">
        <v>41707</v>
      </c>
      <c r="D5568" t="s">
        <v>8226</v>
      </c>
      <c r="E5568" t="s">
        <v>8227</v>
      </c>
      <c r="F5568">
        <v>10</v>
      </c>
      <c r="G5568">
        <v>10</v>
      </c>
      <c r="H5568">
        <v>2</v>
      </c>
      <c r="I5568" t="s">
        <v>18</v>
      </c>
    </row>
    <row r="5569" spans="1:9" hidden="1" x14ac:dyDescent="0.3">
      <c r="A5569" t="s">
        <v>8201</v>
      </c>
      <c r="B5569">
        <v>19</v>
      </c>
      <c r="C5569" s="1">
        <v>41621</v>
      </c>
      <c r="D5569" t="s">
        <v>8228</v>
      </c>
      <c r="E5569" t="s">
        <v>8229</v>
      </c>
      <c r="F5569">
        <v>8</v>
      </c>
      <c r="G5569">
        <v>1</v>
      </c>
      <c r="H5569">
        <v>0</v>
      </c>
      <c r="I5569" t="s">
        <v>18</v>
      </c>
    </row>
    <row r="5570" spans="1:9" hidden="1" x14ac:dyDescent="0.3">
      <c r="A5570" t="s">
        <v>8201</v>
      </c>
      <c r="B5570">
        <v>18</v>
      </c>
      <c r="C5570" s="1">
        <v>41427</v>
      </c>
      <c r="D5570" t="s">
        <v>8230</v>
      </c>
      <c r="E5570" t="s">
        <v>8231</v>
      </c>
      <c r="F5570">
        <v>23</v>
      </c>
      <c r="G5570">
        <v>12</v>
      </c>
      <c r="H5570">
        <v>2</v>
      </c>
      <c r="I5570" t="s">
        <v>18</v>
      </c>
    </row>
    <row r="5571" spans="1:9" hidden="1" x14ac:dyDescent="0.3">
      <c r="A5571" t="s">
        <v>8201</v>
      </c>
      <c r="B5571">
        <v>17</v>
      </c>
      <c r="C5571" s="1">
        <v>41385</v>
      </c>
      <c r="D5571" t="s">
        <v>8232</v>
      </c>
      <c r="E5571" t="s">
        <v>8233</v>
      </c>
      <c r="F5571">
        <v>11</v>
      </c>
      <c r="G5571">
        <v>1</v>
      </c>
      <c r="H5571">
        <v>0</v>
      </c>
      <c r="I5571" t="s">
        <v>18</v>
      </c>
    </row>
    <row r="5572" spans="1:9" hidden="1" x14ac:dyDescent="0.3">
      <c r="A5572" t="s">
        <v>8201</v>
      </c>
      <c r="B5572">
        <v>16</v>
      </c>
      <c r="C5572" s="1">
        <v>41257</v>
      </c>
      <c r="D5572" t="s">
        <v>8234</v>
      </c>
      <c r="E5572" t="s">
        <v>8235</v>
      </c>
      <c r="F5572">
        <v>2</v>
      </c>
      <c r="G5572">
        <v>3</v>
      </c>
      <c r="H5572">
        <v>2</v>
      </c>
      <c r="I5572" t="s">
        <v>18</v>
      </c>
    </row>
    <row r="5573" spans="1:9" hidden="1" x14ac:dyDescent="0.3">
      <c r="A5573" t="s">
        <v>8201</v>
      </c>
      <c r="B5573">
        <v>15</v>
      </c>
      <c r="C5573" s="1">
        <v>41124</v>
      </c>
      <c r="D5573" t="s">
        <v>8236</v>
      </c>
      <c r="E5573" t="s">
        <v>8237</v>
      </c>
      <c r="F5573">
        <v>8</v>
      </c>
      <c r="G5573">
        <v>3</v>
      </c>
      <c r="H5573">
        <v>0</v>
      </c>
      <c r="I5573" t="s">
        <v>1117</v>
      </c>
    </row>
    <row r="5574" spans="1:9" hidden="1" x14ac:dyDescent="0.3">
      <c r="A5574" t="s">
        <v>8201</v>
      </c>
      <c r="B5574">
        <v>14</v>
      </c>
      <c r="C5574" s="1">
        <v>40965</v>
      </c>
      <c r="D5574" t="s">
        <v>8238</v>
      </c>
      <c r="E5574" t="s">
        <v>8239</v>
      </c>
      <c r="F5574">
        <v>3</v>
      </c>
      <c r="G5574">
        <v>3</v>
      </c>
      <c r="H5574">
        <v>1</v>
      </c>
      <c r="I5574" t="s">
        <v>13</v>
      </c>
    </row>
    <row r="5575" spans="1:9" hidden="1" x14ac:dyDescent="0.3">
      <c r="A5575" t="s">
        <v>8201</v>
      </c>
      <c r="B5575">
        <v>13</v>
      </c>
      <c r="C5575" s="1">
        <v>40755</v>
      </c>
      <c r="D5575" t="s">
        <v>8240</v>
      </c>
      <c r="E5575" t="s">
        <v>8241</v>
      </c>
      <c r="F5575">
        <v>4</v>
      </c>
      <c r="G5575">
        <v>3</v>
      </c>
      <c r="H5575">
        <v>0</v>
      </c>
      <c r="I5575" t="s">
        <v>18</v>
      </c>
    </row>
    <row r="5576" spans="1:9" hidden="1" x14ac:dyDescent="0.3">
      <c r="A5576" t="s">
        <v>8201</v>
      </c>
      <c r="B5576">
        <v>12</v>
      </c>
      <c r="C5576" s="1">
        <v>40529</v>
      </c>
      <c r="D5576" t="s">
        <v>8242</v>
      </c>
      <c r="E5576" t="s">
        <v>8243</v>
      </c>
      <c r="F5576">
        <v>1</v>
      </c>
      <c r="G5576">
        <v>1</v>
      </c>
      <c r="H5576">
        <v>1</v>
      </c>
      <c r="I5576" t="s">
        <v>86</v>
      </c>
    </row>
    <row r="5577" spans="1:9" hidden="1" x14ac:dyDescent="0.3">
      <c r="A5577" t="s">
        <v>8201</v>
      </c>
      <c r="B5577">
        <v>11</v>
      </c>
      <c r="C5577" s="1">
        <v>40447</v>
      </c>
      <c r="D5577" t="s">
        <v>8244</v>
      </c>
      <c r="E5577" t="s">
        <v>8245</v>
      </c>
      <c r="F5577">
        <v>3</v>
      </c>
      <c r="G5577">
        <v>10</v>
      </c>
      <c r="H5577">
        <v>0</v>
      </c>
      <c r="I5577" t="s">
        <v>18</v>
      </c>
    </row>
    <row r="5578" spans="1:9" hidden="1" x14ac:dyDescent="0.3">
      <c r="A5578" t="s">
        <v>8201</v>
      </c>
      <c r="B5578">
        <v>10</v>
      </c>
      <c r="C5578" s="1">
        <v>40263</v>
      </c>
      <c r="D5578" t="s">
        <v>8246</v>
      </c>
      <c r="E5578" t="s">
        <v>8247</v>
      </c>
      <c r="F5578">
        <v>4</v>
      </c>
      <c r="G5578">
        <v>10</v>
      </c>
      <c r="H5578">
        <v>0</v>
      </c>
      <c r="I5578" t="s">
        <v>18</v>
      </c>
    </row>
    <row r="5579" spans="1:9" hidden="1" x14ac:dyDescent="0.3">
      <c r="A5579" t="s">
        <v>8201</v>
      </c>
      <c r="B5579">
        <v>9</v>
      </c>
      <c r="C5579" s="1">
        <v>40146</v>
      </c>
      <c r="D5579" t="s">
        <v>8248</v>
      </c>
      <c r="E5579" t="s">
        <v>8249</v>
      </c>
      <c r="F5579">
        <v>4</v>
      </c>
      <c r="G5579">
        <v>6</v>
      </c>
      <c r="H5579">
        <v>2</v>
      </c>
      <c r="I5579" t="s">
        <v>86</v>
      </c>
    </row>
    <row r="5580" spans="1:9" hidden="1" x14ac:dyDescent="0.3">
      <c r="A5580" t="s">
        <v>8201</v>
      </c>
      <c r="B5580">
        <v>8</v>
      </c>
      <c r="C5580" s="1">
        <v>40109</v>
      </c>
      <c r="D5580" t="s">
        <v>8230</v>
      </c>
      <c r="E5580" t="s">
        <v>8231</v>
      </c>
      <c r="F5580">
        <v>18</v>
      </c>
      <c r="G5580">
        <v>11</v>
      </c>
      <c r="H5580">
        <v>2</v>
      </c>
      <c r="I5580" t="s">
        <v>86</v>
      </c>
    </row>
    <row r="5581" spans="1:9" hidden="1" x14ac:dyDescent="0.3">
      <c r="A5581" t="s">
        <v>8201</v>
      </c>
      <c r="B5581">
        <v>7</v>
      </c>
      <c r="C5581" s="1">
        <v>40033</v>
      </c>
      <c r="D5581" t="s">
        <v>8250</v>
      </c>
      <c r="E5581" t="s">
        <v>8251</v>
      </c>
      <c r="F5581">
        <v>6</v>
      </c>
      <c r="G5581">
        <v>3</v>
      </c>
      <c r="H5581">
        <v>0</v>
      </c>
      <c r="I5581" t="s">
        <v>241</v>
      </c>
    </row>
    <row r="5582" spans="1:9" hidden="1" x14ac:dyDescent="0.3">
      <c r="A5582" t="s">
        <v>8201</v>
      </c>
      <c r="B5582">
        <v>6</v>
      </c>
      <c r="C5582" s="1">
        <v>39887</v>
      </c>
      <c r="D5582" t="s">
        <v>8248</v>
      </c>
      <c r="E5582" t="s">
        <v>8249</v>
      </c>
      <c r="F5582">
        <v>3</v>
      </c>
      <c r="G5582">
        <v>5</v>
      </c>
      <c r="H5582">
        <v>2</v>
      </c>
      <c r="I5582" t="s">
        <v>86</v>
      </c>
    </row>
    <row r="5583" spans="1:9" hidden="1" x14ac:dyDescent="0.3">
      <c r="A5583" t="s">
        <v>8201</v>
      </c>
      <c r="B5583">
        <v>5</v>
      </c>
      <c r="C5583" s="1">
        <v>39829</v>
      </c>
      <c r="D5583" t="s">
        <v>8252</v>
      </c>
      <c r="E5583" t="s">
        <v>8253</v>
      </c>
      <c r="F5583">
        <v>1</v>
      </c>
      <c r="G5583">
        <v>0</v>
      </c>
      <c r="H5583">
        <v>0</v>
      </c>
      <c r="I5583" t="s">
        <v>139</v>
      </c>
    </row>
    <row r="5584" spans="1:9" hidden="1" x14ac:dyDescent="0.3">
      <c r="A5584" t="s">
        <v>8201</v>
      </c>
      <c r="B5584">
        <v>4</v>
      </c>
      <c r="C5584" s="1">
        <v>39788</v>
      </c>
      <c r="D5584" t="s">
        <v>8254</v>
      </c>
      <c r="E5584" t="s">
        <v>8255</v>
      </c>
      <c r="F5584">
        <v>6</v>
      </c>
      <c r="G5584">
        <v>1</v>
      </c>
      <c r="H5584">
        <v>0</v>
      </c>
      <c r="I5584" t="s">
        <v>29</v>
      </c>
    </row>
    <row r="5585" spans="1:9" hidden="1" x14ac:dyDescent="0.3">
      <c r="A5585" t="s">
        <v>8201</v>
      </c>
      <c r="B5585">
        <v>3</v>
      </c>
      <c r="C5585" s="1">
        <v>39635</v>
      </c>
      <c r="D5585" t="s">
        <v>8256</v>
      </c>
      <c r="E5585" t="s">
        <v>8257</v>
      </c>
      <c r="F5585">
        <v>0</v>
      </c>
      <c r="G5585">
        <v>2</v>
      </c>
      <c r="H5585">
        <v>0</v>
      </c>
      <c r="I5585" t="s">
        <v>18</v>
      </c>
    </row>
    <row r="5586" spans="1:9" hidden="1" x14ac:dyDescent="0.3">
      <c r="A5586" t="s">
        <v>8201</v>
      </c>
      <c r="B5586">
        <v>2</v>
      </c>
      <c r="C5586" s="1">
        <v>39516</v>
      </c>
      <c r="D5586" t="s">
        <v>8244</v>
      </c>
      <c r="E5586" t="s">
        <v>8245</v>
      </c>
      <c r="F5586">
        <v>0</v>
      </c>
      <c r="G5586">
        <v>8</v>
      </c>
      <c r="H5586">
        <v>0</v>
      </c>
      <c r="I5586" t="s">
        <v>86</v>
      </c>
    </row>
    <row r="5587" spans="1:9" hidden="1" x14ac:dyDescent="0.3">
      <c r="A5587" t="s">
        <v>8201</v>
      </c>
      <c r="B5587">
        <v>1</v>
      </c>
      <c r="C5587" s="1">
        <v>39397</v>
      </c>
      <c r="D5587" t="s">
        <v>8258</v>
      </c>
      <c r="E5587" t="s">
        <v>8259</v>
      </c>
      <c r="F5587">
        <v>3</v>
      </c>
      <c r="G5587">
        <v>1</v>
      </c>
      <c r="H5587">
        <v>0</v>
      </c>
      <c r="I5587" t="s">
        <v>18</v>
      </c>
    </row>
    <row r="5588" spans="1:9" hidden="1" x14ac:dyDescent="0.3">
      <c r="A5588" t="s">
        <v>1690</v>
      </c>
      <c r="B5588">
        <v>26</v>
      </c>
      <c r="C5588" s="1">
        <v>44660</v>
      </c>
      <c r="D5588" t="s">
        <v>985</v>
      </c>
      <c r="E5588" t="s">
        <v>986</v>
      </c>
      <c r="F5588">
        <v>18</v>
      </c>
      <c r="G5588">
        <v>0</v>
      </c>
      <c r="H5588">
        <v>1</v>
      </c>
      <c r="I5588" t="s">
        <v>709</v>
      </c>
    </row>
    <row r="5589" spans="1:9" hidden="1" x14ac:dyDescent="0.3">
      <c r="A5589" t="s">
        <v>1690</v>
      </c>
      <c r="B5589">
        <v>25</v>
      </c>
      <c r="C5589" s="1">
        <v>44373</v>
      </c>
      <c r="D5589" t="s">
        <v>7605</v>
      </c>
      <c r="E5589" t="s">
        <v>6043</v>
      </c>
      <c r="F5589">
        <v>20</v>
      </c>
      <c r="G5589">
        <v>2</v>
      </c>
      <c r="H5589">
        <v>1</v>
      </c>
      <c r="I5589" t="s">
        <v>86</v>
      </c>
    </row>
    <row r="5590" spans="1:9" hidden="1" x14ac:dyDescent="0.3">
      <c r="A5590" t="s">
        <v>1690</v>
      </c>
      <c r="B5590">
        <v>24</v>
      </c>
      <c r="C5590" s="1">
        <v>44093</v>
      </c>
      <c r="D5590" t="s">
        <v>2131</v>
      </c>
      <c r="E5590" t="s">
        <v>2132</v>
      </c>
      <c r="F5590">
        <v>21</v>
      </c>
      <c r="G5590">
        <v>1</v>
      </c>
      <c r="H5590">
        <v>1</v>
      </c>
      <c r="I5590" t="s">
        <v>13</v>
      </c>
    </row>
    <row r="5591" spans="1:9" hidden="1" x14ac:dyDescent="0.3">
      <c r="A5591" t="s">
        <v>1690</v>
      </c>
      <c r="B5591">
        <v>23</v>
      </c>
      <c r="C5591" s="1">
        <v>43764</v>
      </c>
      <c r="D5591" t="s">
        <v>1695</v>
      </c>
      <c r="E5591" t="s">
        <v>1696</v>
      </c>
      <c r="F5591">
        <v>21</v>
      </c>
      <c r="G5591">
        <v>3</v>
      </c>
      <c r="H5591">
        <v>1</v>
      </c>
      <c r="I5591" t="s">
        <v>13</v>
      </c>
    </row>
    <row r="5592" spans="1:9" hidden="1" x14ac:dyDescent="0.3">
      <c r="A5592" t="s">
        <v>1690</v>
      </c>
      <c r="B5592">
        <v>22</v>
      </c>
      <c r="C5592" s="1">
        <v>43645</v>
      </c>
      <c r="D5592" t="s">
        <v>8260</v>
      </c>
      <c r="E5592" t="s">
        <v>8261</v>
      </c>
      <c r="F5592">
        <v>29</v>
      </c>
      <c r="G5592">
        <v>6</v>
      </c>
      <c r="H5592">
        <v>2</v>
      </c>
      <c r="I5592" t="s">
        <v>18</v>
      </c>
    </row>
    <row r="5593" spans="1:9" hidden="1" x14ac:dyDescent="0.3">
      <c r="A5593" t="s">
        <v>1690</v>
      </c>
      <c r="B5593">
        <v>21</v>
      </c>
      <c r="C5593" s="1">
        <v>43505</v>
      </c>
      <c r="D5593" t="s">
        <v>2141</v>
      </c>
      <c r="E5593" t="s">
        <v>2142</v>
      </c>
      <c r="F5593">
        <v>29</v>
      </c>
      <c r="G5593">
        <v>10</v>
      </c>
      <c r="H5593">
        <v>0</v>
      </c>
      <c r="I5593" t="s">
        <v>108</v>
      </c>
    </row>
    <row r="5594" spans="1:9" hidden="1" x14ac:dyDescent="0.3">
      <c r="A5594" t="s">
        <v>1690</v>
      </c>
      <c r="B5594">
        <v>20</v>
      </c>
      <c r="C5594" s="1">
        <v>43218</v>
      </c>
      <c r="D5594" t="s">
        <v>2464</v>
      </c>
      <c r="E5594" t="s">
        <v>2465</v>
      </c>
      <c r="F5594">
        <v>37</v>
      </c>
      <c r="G5594">
        <v>21</v>
      </c>
      <c r="H5594">
        <v>0</v>
      </c>
      <c r="I5594" t="s">
        <v>18</v>
      </c>
    </row>
    <row r="5595" spans="1:9" hidden="1" x14ac:dyDescent="0.3">
      <c r="A5595" t="s">
        <v>1690</v>
      </c>
      <c r="B5595">
        <v>19</v>
      </c>
      <c r="C5595" s="1">
        <v>43022</v>
      </c>
      <c r="D5595" t="s">
        <v>426</v>
      </c>
      <c r="E5595" t="s">
        <v>427</v>
      </c>
      <c r="F5595">
        <v>29</v>
      </c>
      <c r="G5595">
        <v>0</v>
      </c>
      <c r="H5595">
        <v>0</v>
      </c>
      <c r="I5595" t="s">
        <v>241</v>
      </c>
    </row>
    <row r="5596" spans="1:9" hidden="1" x14ac:dyDescent="0.3">
      <c r="A5596" t="s">
        <v>1690</v>
      </c>
      <c r="B5596">
        <v>18</v>
      </c>
      <c r="C5596" s="1">
        <v>42798</v>
      </c>
      <c r="D5596" t="s">
        <v>1693</v>
      </c>
      <c r="E5596" t="s">
        <v>1694</v>
      </c>
      <c r="F5596">
        <v>25</v>
      </c>
      <c r="G5596">
        <v>1</v>
      </c>
      <c r="H5596">
        <v>0</v>
      </c>
      <c r="I5596" t="s">
        <v>18</v>
      </c>
    </row>
    <row r="5597" spans="1:9" hidden="1" x14ac:dyDescent="0.3">
      <c r="A5597" t="s">
        <v>1690</v>
      </c>
      <c r="B5597">
        <v>17</v>
      </c>
      <c r="C5597" s="1">
        <v>42714</v>
      </c>
      <c r="D5597" t="s">
        <v>8262</v>
      </c>
      <c r="E5597" t="s">
        <v>8263</v>
      </c>
      <c r="F5597">
        <v>23</v>
      </c>
      <c r="G5597">
        <v>1</v>
      </c>
      <c r="H5597">
        <v>0</v>
      </c>
      <c r="I5597" t="s">
        <v>86</v>
      </c>
    </row>
    <row r="5598" spans="1:9" hidden="1" x14ac:dyDescent="0.3">
      <c r="A5598" t="s">
        <v>1690</v>
      </c>
      <c r="B5598">
        <v>16</v>
      </c>
      <c r="C5598" s="1">
        <v>42567</v>
      </c>
      <c r="D5598" t="s">
        <v>5439</v>
      </c>
      <c r="E5598" t="s">
        <v>5440</v>
      </c>
      <c r="F5598">
        <v>20</v>
      </c>
      <c r="G5598">
        <v>1</v>
      </c>
      <c r="H5598">
        <v>0</v>
      </c>
      <c r="I5598" t="s">
        <v>13</v>
      </c>
    </row>
    <row r="5599" spans="1:9" hidden="1" x14ac:dyDescent="0.3">
      <c r="A5599" t="s">
        <v>1690</v>
      </c>
      <c r="B5599">
        <v>15</v>
      </c>
      <c r="C5599" s="1">
        <v>42539</v>
      </c>
      <c r="D5599" t="s">
        <v>8264</v>
      </c>
      <c r="E5599" t="s">
        <v>8265</v>
      </c>
      <c r="F5599">
        <v>38</v>
      </c>
      <c r="G5599">
        <v>3</v>
      </c>
      <c r="H5599">
        <v>0</v>
      </c>
      <c r="I5599" t="s">
        <v>18</v>
      </c>
    </row>
    <row r="5600" spans="1:9" hidden="1" x14ac:dyDescent="0.3">
      <c r="A5600" t="s">
        <v>1690</v>
      </c>
      <c r="B5600">
        <v>14</v>
      </c>
      <c r="C5600" s="1">
        <v>42400</v>
      </c>
      <c r="D5600" t="s">
        <v>1507</v>
      </c>
      <c r="E5600" t="s">
        <v>1508</v>
      </c>
      <c r="F5600">
        <v>18</v>
      </c>
      <c r="G5600">
        <v>4</v>
      </c>
      <c r="H5600">
        <v>2</v>
      </c>
      <c r="I5600" t="s">
        <v>13</v>
      </c>
    </row>
    <row r="5601" spans="1:9" hidden="1" x14ac:dyDescent="0.3">
      <c r="A5601" t="s">
        <v>1690</v>
      </c>
      <c r="B5601">
        <v>13</v>
      </c>
      <c r="C5601" s="1">
        <v>42336</v>
      </c>
      <c r="D5601" t="s">
        <v>8266</v>
      </c>
      <c r="E5601" t="s">
        <v>8267</v>
      </c>
      <c r="F5601">
        <v>21</v>
      </c>
      <c r="G5601">
        <v>5</v>
      </c>
      <c r="H5601">
        <v>0</v>
      </c>
      <c r="I5601" t="s">
        <v>86</v>
      </c>
    </row>
    <row r="5602" spans="1:9" hidden="1" x14ac:dyDescent="0.3">
      <c r="A5602" t="s">
        <v>1690</v>
      </c>
      <c r="B5602">
        <v>12</v>
      </c>
      <c r="C5602" s="1">
        <v>42265</v>
      </c>
      <c r="D5602" t="s">
        <v>2860</v>
      </c>
      <c r="E5602" t="s">
        <v>2861</v>
      </c>
      <c r="F5602">
        <v>31</v>
      </c>
      <c r="G5602">
        <v>5</v>
      </c>
      <c r="H5602">
        <v>2</v>
      </c>
      <c r="I5602" t="s">
        <v>18</v>
      </c>
    </row>
    <row r="5603" spans="1:9" hidden="1" x14ac:dyDescent="0.3">
      <c r="A5603" t="s">
        <v>1690</v>
      </c>
      <c r="B5603">
        <v>11</v>
      </c>
      <c r="C5603" s="1">
        <v>42181</v>
      </c>
      <c r="D5603" t="s">
        <v>4132</v>
      </c>
      <c r="E5603" t="s">
        <v>4133</v>
      </c>
      <c r="F5603">
        <v>23</v>
      </c>
      <c r="G5603">
        <v>9</v>
      </c>
      <c r="H5603">
        <v>0</v>
      </c>
      <c r="I5603" t="s">
        <v>86</v>
      </c>
    </row>
    <row r="5604" spans="1:9" hidden="1" x14ac:dyDescent="0.3">
      <c r="A5604" t="s">
        <v>1690</v>
      </c>
      <c r="B5604">
        <v>10</v>
      </c>
      <c r="C5604" s="1">
        <v>42069</v>
      </c>
      <c r="D5604" t="s">
        <v>8268</v>
      </c>
      <c r="E5604" t="s">
        <v>8269</v>
      </c>
      <c r="F5604">
        <v>8</v>
      </c>
      <c r="G5604">
        <v>0</v>
      </c>
      <c r="H5604">
        <v>0</v>
      </c>
      <c r="I5604" t="s">
        <v>18</v>
      </c>
    </row>
    <row r="5605" spans="1:9" hidden="1" x14ac:dyDescent="0.3">
      <c r="A5605" t="s">
        <v>1690</v>
      </c>
      <c r="B5605">
        <v>9</v>
      </c>
      <c r="C5605" s="1">
        <v>42041</v>
      </c>
      <c r="D5605" t="s">
        <v>8270</v>
      </c>
      <c r="E5605" t="s">
        <v>8271</v>
      </c>
      <c r="F5605">
        <v>12</v>
      </c>
      <c r="G5605">
        <v>1</v>
      </c>
      <c r="H5605">
        <v>1</v>
      </c>
      <c r="I5605" t="s">
        <v>13</v>
      </c>
    </row>
    <row r="5606" spans="1:9" hidden="1" x14ac:dyDescent="0.3">
      <c r="A5606" t="s">
        <v>1690</v>
      </c>
      <c r="B5606">
        <v>8</v>
      </c>
      <c r="C5606" s="1">
        <v>41957</v>
      </c>
      <c r="D5606" t="s">
        <v>2496</v>
      </c>
      <c r="E5606" t="s">
        <v>2497</v>
      </c>
      <c r="F5606">
        <v>20</v>
      </c>
      <c r="G5606">
        <v>6</v>
      </c>
      <c r="H5606">
        <v>0</v>
      </c>
      <c r="I5606" t="s">
        <v>13</v>
      </c>
    </row>
    <row r="5607" spans="1:9" hidden="1" x14ac:dyDescent="0.3">
      <c r="A5607" t="s">
        <v>1690</v>
      </c>
      <c r="B5607">
        <v>7</v>
      </c>
      <c r="C5607" s="1">
        <v>41859</v>
      </c>
      <c r="D5607" t="s">
        <v>510</v>
      </c>
      <c r="E5607" t="s">
        <v>511</v>
      </c>
      <c r="F5607">
        <v>12</v>
      </c>
      <c r="G5607">
        <v>10</v>
      </c>
      <c r="H5607">
        <v>0</v>
      </c>
      <c r="I5607" t="s">
        <v>108</v>
      </c>
    </row>
    <row r="5608" spans="1:9" hidden="1" x14ac:dyDescent="0.3">
      <c r="A5608" t="s">
        <v>1690</v>
      </c>
      <c r="B5608">
        <v>6</v>
      </c>
      <c r="C5608" s="1">
        <v>41830</v>
      </c>
      <c r="D5608" t="s">
        <v>8272</v>
      </c>
      <c r="E5608" t="s">
        <v>8273</v>
      </c>
      <c r="F5608">
        <v>24</v>
      </c>
      <c r="G5608">
        <v>9</v>
      </c>
      <c r="H5608">
        <v>1</v>
      </c>
      <c r="I5608" t="s">
        <v>13</v>
      </c>
    </row>
    <row r="5609" spans="1:9" hidden="1" x14ac:dyDescent="0.3">
      <c r="A5609" t="s">
        <v>1690</v>
      </c>
      <c r="B5609">
        <v>5</v>
      </c>
      <c r="C5609" s="1">
        <v>41747</v>
      </c>
      <c r="D5609" t="s">
        <v>8274</v>
      </c>
      <c r="E5609" t="s">
        <v>8275</v>
      </c>
      <c r="F5609">
        <v>3</v>
      </c>
      <c r="G5609">
        <v>1</v>
      </c>
      <c r="H5609">
        <v>0</v>
      </c>
      <c r="I5609" t="s">
        <v>86</v>
      </c>
    </row>
    <row r="5610" spans="1:9" hidden="1" x14ac:dyDescent="0.3">
      <c r="A5610" t="s">
        <v>1690</v>
      </c>
      <c r="B5610">
        <v>4</v>
      </c>
      <c r="C5610" s="1">
        <v>41692</v>
      </c>
      <c r="D5610" t="s">
        <v>8276</v>
      </c>
      <c r="E5610" t="s">
        <v>8277</v>
      </c>
      <c r="F5610">
        <v>4</v>
      </c>
      <c r="G5610">
        <v>1</v>
      </c>
      <c r="H5610">
        <v>1</v>
      </c>
      <c r="I5610" t="s">
        <v>18</v>
      </c>
    </row>
    <row r="5611" spans="1:9" hidden="1" x14ac:dyDescent="0.3">
      <c r="A5611" t="s">
        <v>1690</v>
      </c>
      <c r="B5611">
        <v>3</v>
      </c>
      <c r="C5611" s="1">
        <v>41677</v>
      </c>
      <c r="D5611" t="s">
        <v>8278</v>
      </c>
      <c r="E5611" t="s">
        <v>8279</v>
      </c>
      <c r="F5611">
        <v>13</v>
      </c>
      <c r="G5611">
        <v>12</v>
      </c>
      <c r="H5611">
        <v>3</v>
      </c>
      <c r="I5611" t="s">
        <v>108</v>
      </c>
    </row>
    <row r="5612" spans="1:9" hidden="1" x14ac:dyDescent="0.3">
      <c r="A5612" t="s">
        <v>1690</v>
      </c>
      <c r="B5612">
        <v>2</v>
      </c>
      <c r="C5612" s="1">
        <v>41642</v>
      </c>
      <c r="D5612" t="s">
        <v>8280</v>
      </c>
      <c r="E5612" t="s">
        <v>8281</v>
      </c>
      <c r="F5612">
        <v>4</v>
      </c>
      <c r="G5612">
        <v>0</v>
      </c>
      <c r="H5612">
        <v>0</v>
      </c>
      <c r="I5612" t="s">
        <v>86</v>
      </c>
    </row>
    <row r="5613" spans="1:9" hidden="1" x14ac:dyDescent="0.3">
      <c r="A5613" t="s">
        <v>1690</v>
      </c>
      <c r="B5613">
        <v>1</v>
      </c>
      <c r="C5613" s="1">
        <v>41604</v>
      </c>
      <c r="D5613" t="s">
        <v>8282</v>
      </c>
      <c r="E5613" t="s">
        <v>8283</v>
      </c>
      <c r="F5613">
        <v>1</v>
      </c>
      <c r="G5613">
        <v>0</v>
      </c>
      <c r="H5613">
        <v>0</v>
      </c>
      <c r="I5613" t="s">
        <v>18</v>
      </c>
    </row>
    <row r="5614" spans="1:9" hidden="1" x14ac:dyDescent="0.3">
      <c r="A5614" t="s">
        <v>4469</v>
      </c>
      <c r="B5614">
        <v>17</v>
      </c>
      <c r="C5614" s="1">
        <v>44912</v>
      </c>
      <c r="D5614" t="s">
        <v>4023</v>
      </c>
      <c r="E5614" t="s">
        <v>4024</v>
      </c>
      <c r="F5614">
        <v>16</v>
      </c>
      <c r="G5614">
        <v>1</v>
      </c>
      <c r="H5614">
        <v>0</v>
      </c>
      <c r="I5614" t="s">
        <v>456</v>
      </c>
    </row>
    <row r="5615" spans="1:9" hidden="1" x14ac:dyDescent="0.3">
      <c r="A5615" t="s">
        <v>4469</v>
      </c>
      <c r="B5615">
        <v>16</v>
      </c>
      <c r="C5615" s="1">
        <v>44695</v>
      </c>
      <c r="D5615" t="s">
        <v>8284</v>
      </c>
      <c r="E5615" t="s">
        <v>4467</v>
      </c>
      <c r="F5615">
        <v>15</v>
      </c>
      <c r="G5615">
        <v>0</v>
      </c>
      <c r="H5615">
        <v>0</v>
      </c>
      <c r="I5615" t="s">
        <v>61</v>
      </c>
    </row>
    <row r="5616" spans="1:9" hidden="1" x14ac:dyDescent="0.3">
      <c r="A5616" t="s">
        <v>4469</v>
      </c>
      <c r="B5616">
        <v>15</v>
      </c>
      <c r="C5616" s="1">
        <v>44557</v>
      </c>
      <c r="D5616" t="s">
        <v>8285</v>
      </c>
      <c r="E5616" t="s">
        <v>8286</v>
      </c>
      <c r="F5616">
        <v>18</v>
      </c>
      <c r="G5616">
        <v>11</v>
      </c>
      <c r="H5616">
        <v>0</v>
      </c>
      <c r="I5616" t="s">
        <v>13</v>
      </c>
    </row>
    <row r="5617" spans="1:9" hidden="1" x14ac:dyDescent="0.3">
      <c r="A5617" t="s">
        <v>4469</v>
      </c>
      <c r="B5617">
        <v>14</v>
      </c>
      <c r="C5617" s="1">
        <v>44492</v>
      </c>
      <c r="D5617" t="s">
        <v>8287</v>
      </c>
      <c r="E5617" t="s">
        <v>7967</v>
      </c>
      <c r="F5617">
        <v>45</v>
      </c>
      <c r="G5617">
        <v>5</v>
      </c>
      <c r="H5617">
        <v>0</v>
      </c>
      <c r="I5617" t="s">
        <v>21</v>
      </c>
    </row>
    <row r="5618" spans="1:9" hidden="1" x14ac:dyDescent="0.3">
      <c r="A5618" t="s">
        <v>4469</v>
      </c>
      <c r="B5618">
        <v>13</v>
      </c>
      <c r="C5618" s="1">
        <v>44401</v>
      </c>
      <c r="D5618" t="s">
        <v>8288</v>
      </c>
      <c r="E5618" t="s">
        <v>8289</v>
      </c>
      <c r="F5618">
        <v>3</v>
      </c>
      <c r="G5618">
        <v>2</v>
      </c>
      <c r="H5618">
        <v>1</v>
      </c>
      <c r="I5618" t="s">
        <v>13</v>
      </c>
    </row>
    <row r="5619" spans="1:9" hidden="1" x14ac:dyDescent="0.3">
      <c r="A5619" t="s">
        <v>4469</v>
      </c>
      <c r="B5619">
        <v>12</v>
      </c>
      <c r="C5619" s="1">
        <v>44275</v>
      </c>
      <c r="D5619" t="s">
        <v>6854</v>
      </c>
      <c r="E5619" t="s">
        <v>6855</v>
      </c>
      <c r="F5619">
        <v>22</v>
      </c>
      <c r="G5619">
        <v>19</v>
      </c>
      <c r="H5619">
        <v>0</v>
      </c>
      <c r="I5619" t="s">
        <v>18</v>
      </c>
    </row>
    <row r="5620" spans="1:9" hidden="1" x14ac:dyDescent="0.3">
      <c r="A5620" t="s">
        <v>4469</v>
      </c>
      <c r="B5620">
        <v>11</v>
      </c>
      <c r="C5620" s="1">
        <v>44234</v>
      </c>
      <c r="D5620" t="s">
        <v>4206</v>
      </c>
      <c r="E5620" t="s">
        <v>4207</v>
      </c>
      <c r="F5620">
        <v>16</v>
      </c>
      <c r="G5620">
        <v>21</v>
      </c>
      <c r="H5620">
        <v>1</v>
      </c>
      <c r="I5620" t="s">
        <v>18</v>
      </c>
    </row>
    <row r="5621" spans="1:9" hidden="1" x14ac:dyDescent="0.3">
      <c r="A5621" t="s">
        <v>4469</v>
      </c>
      <c r="B5621">
        <v>10</v>
      </c>
      <c r="C5621" s="1">
        <v>43792</v>
      </c>
      <c r="D5621" t="s">
        <v>5920</v>
      </c>
      <c r="E5621" t="s">
        <v>5921</v>
      </c>
      <c r="F5621">
        <v>14</v>
      </c>
      <c r="G5621">
        <v>11</v>
      </c>
      <c r="H5621">
        <v>3</v>
      </c>
      <c r="I5621" t="s">
        <v>13</v>
      </c>
    </row>
    <row r="5622" spans="1:9" hidden="1" x14ac:dyDescent="0.3">
      <c r="A5622" t="s">
        <v>4469</v>
      </c>
      <c r="B5622">
        <v>9</v>
      </c>
      <c r="C5622" s="1">
        <v>43751</v>
      </c>
      <c r="D5622" t="s">
        <v>3261</v>
      </c>
      <c r="E5622" t="s">
        <v>3262</v>
      </c>
      <c r="F5622">
        <v>3</v>
      </c>
      <c r="G5622">
        <v>5</v>
      </c>
      <c r="H5622">
        <v>0</v>
      </c>
      <c r="I5622" t="s">
        <v>13</v>
      </c>
    </row>
    <row r="5623" spans="1:9" hidden="1" x14ac:dyDescent="0.3">
      <c r="A5623" t="s">
        <v>4469</v>
      </c>
      <c r="B5623">
        <v>8</v>
      </c>
      <c r="C5623" s="1">
        <v>43652</v>
      </c>
      <c r="D5623" t="s">
        <v>3269</v>
      </c>
      <c r="E5623" t="s">
        <v>3270</v>
      </c>
      <c r="F5623">
        <v>17</v>
      </c>
      <c r="G5623">
        <v>18</v>
      </c>
      <c r="H5623">
        <v>1</v>
      </c>
      <c r="I5623" t="s">
        <v>86</v>
      </c>
    </row>
    <row r="5624" spans="1:9" hidden="1" x14ac:dyDescent="0.3">
      <c r="A5624" t="s">
        <v>4469</v>
      </c>
      <c r="B5624">
        <v>7</v>
      </c>
      <c r="C5624" s="1">
        <v>43638</v>
      </c>
      <c r="D5624" t="s">
        <v>8290</v>
      </c>
      <c r="E5624" t="s">
        <v>8291</v>
      </c>
      <c r="F5624">
        <v>5</v>
      </c>
      <c r="G5624">
        <v>13</v>
      </c>
      <c r="H5624">
        <v>0</v>
      </c>
      <c r="I5624" t="s">
        <v>13</v>
      </c>
    </row>
    <row r="5625" spans="1:9" hidden="1" x14ac:dyDescent="0.3">
      <c r="A5625" t="s">
        <v>4469</v>
      </c>
      <c r="B5625">
        <v>6</v>
      </c>
      <c r="C5625" s="1">
        <v>43554</v>
      </c>
      <c r="D5625" t="s">
        <v>1060</v>
      </c>
      <c r="E5625" t="s">
        <v>1061</v>
      </c>
      <c r="F5625">
        <v>3</v>
      </c>
      <c r="G5625">
        <v>0</v>
      </c>
      <c r="H5625">
        <v>0</v>
      </c>
      <c r="I5625" t="s">
        <v>241</v>
      </c>
    </row>
    <row r="5626" spans="1:9" hidden="1" x14ac:dyDescent="0.3">
      <c r="A5626" t="s">
        <v>4469</v>
      </c>
      <c r="B5626">
        <v>5</v>
      </c>
      <c r="C5626" s="1">
        <v>43442</v>
      </c>
      <c r="D5626" t="s">
        <v>3984</v>
      </c>
      <c r="E5626" t="s">
        <v>3985</v>
      </c>
      <c r="F5626">
        <v>12</v>
      </c>
      <c r="G5626">
        <v>13</v>
      </c>
      <c r="H5626">
        <v>1</v>
      </c>
      <c r="I5626" t="s">
        <v>29</v>
      </c>
    </row>
    <row r="5627" spans="1:9" hidden="1" x14ac:dyDescent="0.3">
      <c r="A5627" t="s">
        <v>4469</v>
      </c>
      <c r="B5627">
        <v>4</v>
      </c>
      <c r="C5627" s="1">
        <v>43428</v>
      </c>
      <c r="D5627" t="s">
        <v>4010</v>
      </c>
      <c r="E5627" t="s">
        <v>4011</v>
      </c>
      <c r="F5627">
        <v>3</v>
      </c>
      <c r="G5627">
        <v>7</v>
      </c>
      <c r="H5627">
        <v>0</v>
      </c>
      <c r="I5627" t="s">
        <v>86</v>
      </c>
    </row>
    <row r="5628" spans="1:9" hidden="1" x14ac:dyDescent="0.3">
      <c r="A5628" t="s">
        <v>4469</v>
      </c>
      <c r="B5628">
        <v>3</v>
      </c>
      <c r="C5628" s="1">
        <v>43301</v>
      </c>
      <c r="D5628" t="s">
        <v>8292</v>
      </c>
      <c r="E5628" t="s">
        <v>8293</v>
      </c>
      <c r="F5628">
        <v>12</v>
      </c>
      <c r="G5628">
        <v>27</v>
      </c>
      <c r="H5628">
        <v>7</v>
      </c>
      <c r="I5628" t="s">
        <v>18</v>
      </c>
    </row>
    <row r="5629" spans="1:9" hidden="1" x14ac:dyDescent="0.3">
      <c r="A5629" t="s">
        <v>4469</v>
      </c>
      <c r="B5629">
        <v>2</v>
      </c>
      <c r="C5629" s="1">
        <v>43218</v>
      </c>
      <c r="D5629" t="s">
        <v>8294</v>
      </c>
      <c r="E5629" t="s">
        <v>8295</v>
      </c>
      <c r="F5629">
        <v>10</v>
      </c>
      <c r="G5629">
        <v>8</v>
      </c>
      <c r="H5629">
        <v>1</v>
      </c>
      <c r="I5629" t="s">
        <v>18</v>
      </c>
    </row>
    <row r="5630" spans="1:9" hidden="1" x14ac:dyDescent="0.3">
      <c r="A5630" t="s">
        <v>8296</v>
      </c>
      <c r="B5630">
        <v>15</v>
      </c>
      <c r="C5630" s="1">
        <v>44863</v>
      </c>
      <c r="D5630" t="s">
        <v>8297</v>
      </c>
      <c r="E5630" t="s">
        <v>8298</v>
      </c>
      <c r="F5630">
        <v>16</v>
      </c>
      <c r="G5630">
        <v>0</v>
      </c>
      <c r="H5630">
        <v>3</v>
      </c>
      <c r="I5630" t="s">
        <v>18</v>
      </c>
    </row>
    <row r="5631" spans="1:9" hidden="1" x14ac:dyDescent="0.3">
      <c r="A5631" t="s">
        <v>8296</v>
      </c>
      <c r="B5631">
        <v>14</v>
      </c>
      <c r="C5631" s="1">
        <v>44632</v>
      </c>
      <c r="D5631" t="s">
        <v>7152</v>
      </c>
      <c r="E5631" t="s">
        <v>7153</v>
      </c>
      <c r="F5631">
        <v>44</v>
      </c>
      <c r="G5631">
        <v>10</v>
      </c>
      <c r="H5631">
        <v>0</v>
      </c>
      <c r="I5631" t="s">
        <v>86</v>
      </c>
    </row>
    <row r="5632" spans="1:9" hidden="1" x14ac:dyDescent="0.3">
      <c r="A5632" t="s">
        <v>8296</v>
      </c>
      <c r="B5632">
        <v>13</v>
      </c>
      <c r="C5632" s="1">
        <v>44372</v>
      </c>
      <c r="D5632" t="s">
        <v>5845</v>
      </c>
      <c r="E5632" t="s">
        <v>5846</v>
      </c>
      <c r="F5632">
        <v>22</v>
      </c>
      <c r="G5632">
        <v>5</v>
      </c>
      <c r="H5632">
        <v>0</v>
      </c>
      <c r="I5632" t="s">
        <v>108</v>
      </c>
    </row>
    <row r="5633" spans="1:9" hidden="1" x14ac:dyDescent="0.3">
      <c r="A5633" t="s">
        <v>8296</v>
      </c>
      <c r="B5633">
        <v>12</v>
      </c>
      <c r="C5633" s="1">
        <v>44267</v>
      </c>
      <c r="D5633" t="s">
        <v>3872</v>
      </c>
      <c r="E5633" t="s">
        <v>3873</v>
      </c>
      <c r="F5633">
        <v>12</v>
      </c>
      <c r="G5633">
        <v>1</v>
      </c>
      <c r="H5633">
        <v>0</v>
      </c>
      <c r="I5633" t="s">
        <v>18</v>
      </c>
    </row>
    <row r="5634" spans="1:9" hidden="1" x14ac:dyDescent="0.3">
      <c r="A5634" t="s">
        <v>8296</v>
      </c>
      <c r="B5634">
        <v>11</v>
      </c>
      <c r="C5634" s="1">
        <v>44069</v>
      </c>
      <c r="D5634" t="s">
        <v>8</v>
      </c>
      <c r="E5634" t="s">
        <v>9</v>
      </c>
      <c r="F5634">
        <v>10</v>
      </c>
      <c r="G5634">
        <v>5</v>
      </c>
      <c r="H5634">
        <v>0</v>
      </c>
      <c r="I5634" t="s">
        <v>29</v>
      </c>
    </row>
    <row r="5635" spans="1:9" hidden="1" x14ac:dyDescent="0.3">
      <c r="A5635" t="s">
        <v>8296</v>
      </c>
      <c r="B5635">
        <v>10</v>
      </c>
      <c r="C5635" s="1">
        <v>43862</v>
      </c>
      <c r="D5635" t="s">
        <v>8299</v>
      </c>
      <c r="E5635" t="s">
        <v>8300</v>
      </c>
      <c r="F5635">
        <v>10</v>
      </c>
      <c r="G5635">
        <v>0</v>
      </c>
      <c r="H5635">
        <v>0</v>
      </c>
      <c r="I5635" t="s">
        <v>18</v>
      </c>
    </row>
    <row r="5636" spans="1:9" hidden="1" x14ac:dyDescent="0.3">
      <c r="A5636" t="s">
        <v>8296</v>
      </c>
      <c r="B5636">
        <v>9</v>
      </c>
      <c r="C5636" s="1">
        <v>43749</v>
      </c>
      <c r="D5636" t="s">
        <v>8301</v>
      </c>
      <c r="E5636" t="s">
        <v>8302</v>
      </c>
      <c r="F5636">
        <v>6</v>
      </c>
      <c r="G5636">
        <v>4</v>
      </c>
      <c r="H5636">
        <v>0</v>
      </c>
      <c r="I5636" t="s">
        <v>29</v>
      </c>
    </row>
    <row r="5637" spans="1:9" hidden="1" x14ac:dyDescent="0.3">
      <c r="A5637" t="s">
        <v>8296</v>
      </c>
      <c r="B5637">
        <v>8</v>
      </c>
      <c r="C5637" s="1">
        <v>43553</v>
      </c>
      <c r="D5637" t="s">
        <v>834</v>
      </c>
      <c r="E5637" t="s">
        <v>835</v>
      </c>
      <c r="F5637">
        <v>10</v>
      </c>
      <c r="G5637">
        <v>7</v>
      </c>
      <c r="H5637">
        <v>1</v>
      </c>
      <c r="I5637" t="s">
        <v>29</v>
      </c>
    </row>
    <row r="5638" spans="1:9" hidden="1" x14ac:dyDescent="0.3">
      <c r="A5638" t="s">
        <v>8296</v>
      </c>
      <c r="B5638">
        <v>7</v>
      </c>
      <c r="C5638" s="1">
        <v>43441</v>
      </c>
      <c r="D5638" t="s">
        <v>8303</v>
      </c>
      <c r="E5638" t="s">
        <v>8304</v>
      </c>
      <c r="F5638">
        <v>18</v>
      </c>
      <c r="G5638">
        <v>5</v>
      </c>
      <c r="H5638">
        <v>0</v>
      </c>
      <c r="I5638" t="s">
        <v>18</v>
      </c>
    </row>
    <row r="5639" spans="1:9" hidden="1" x14ac:dyDescent="0.3">
      <c r="A5639" t="s">
        <v>8296</v>
      </c>
      <c r="B5639">
        <v>6</v>
      </c>
      <c r="C5639" s="1">
        <v>43378</v>
      </c>
      <c r="D5639" t="s">
        <v>8305</v>
      </c>
      <c r="E5639" t="s">
        <v>8306</v>
      </c>
      <c r="F5639">
        <v>10</v>
      </c>
      <c r="G5639">
        <v>17</v>
      </c>
      <c r="H5639">
        <v>0</v>
      </c>
      <c r="I5639" t="s">
        <v>18</v>
      </c>
    </row>
    <row r="5640" spans="1:9" hidden="1" x14ac:dyDescent="0.3">
      <c r="A5640" t="s">
        <v>8296</v>
      </c>
      <c r="B5640">
        <v>5</v>
      </c>
      <c r="C5640" s="1">
        <v>43281</v>
      </c>
      <c r="D5640" t="s">
        <v>8307</v>
      </c>
      <c r="E5640" t="s">
        <v>8308</v>
      </c>
      <c r="F5640">
        <v>14</v>
      </c>
      <c r="G5640">
        <v>48</v>
      </c>
      <c r="H5640">
        <v>5</v>
      </c>
      <c r="I5640" t="s">
        <v>29</v>
      </c>
    </row>
    <row r="5641" spans="1:9" hidden="1" x14ac:dyDescent="0.3">
      <c r="A5641" t="s">
        <v>8296</v>
      </c>
      <c r="B5641">
        <v>4</v>
      </c>
      <c r="C5641" s="1">
        <v>43141</v>
      </c>
      <c r="D5641" t="s">
        <v>8309</v>
      </c>
      <c r="E5641" t="s">
        <v>8310</v>
      </c>
      <c r="F5641">
        <v>8</v>
      </c>
      <c r="G5641">
        <v>17</v>
      </c>
      <c r="H5641">
        <v>2</v>
      </c>
      <c r="I5641" t="s">
        <v>29</v>
      </c>
    </row>
    <row r="5642" spans="1:9" hidden="1" x14ac:dyDescent="0.3">
      <c r="A5642" t="s">
        <v>8296</v>
      </c>
      <c r="B5642">
        <v>3</v>
      </c>
      <c r="C5642" s="1">
        <v>43057</v>
      </c>
      <c r="D5642" t="s">
        <v>8311</v>
      </c>
      <c r="E5642" t="s">
        <v>8312</v>
      </c>
      <c r="F5642">
        <v>4</v>
      </c>
      <c r="G5642">
        <v>1</v>
      </c>
      <c r="H5642">
        <v>0</v>
      </c>
      <c r="I5642" t="s">
        <v>29</v>
      </c>
    </row>
    <row r="5643" spans="1:9" hidden="1" x14ac:dyDescent="0.3">
      <c r="A5643" t="s">
        <v>8296</v>
      </c>
      <c r="B5643">
        <v>2</v>
      </c>
      <c r="C5643" s="1">
        <v>43029</v>
      </c>
      <c r="D5643" t="s">
        <v>7306</v>
      </c>
      <c r="E5643" t="s">
        <v>7307</v>
      </c>
      <c r="F5643">
        <v>1</v>
      </c>
      <c r="G5643">
        <v>10</v>
      </c>
      <c r="H5643">
        <v>2</v>
      </c>
      <c r="I5643" t="s">
        <v>18</v>
      </c>
    </row>
    <row r="5644" spans="1:9" hidden="1" x14ac:dyDescent="0.3">
      <c r="A5644" t="s">
        <v>8296</v>
      </c>
      <c r="B5644">
        <v>1</v>
      </c>
      <c r="C5644" s="1">
        <v>42994</v>
      </c>
      <c r="D5644" t="s">
        <v>8313</v>
      </c>
      <c r="E5644" t="s">
        <v>8314</v>
      </c>
      <c r="F5644">
        <v>15</v>
      </c>
      <c r="G5644">
        <v>22</v>
      </c>
      <c r="H5644">
        <v>0</v>
      </c>
      <c r="I5644" t="s">
        <v>18</v>
      </c>
    </row>
    <row r="5645" spans="1:9" hidden="1" x14ac:dyDescent="0.3">
      <c r="A5645" t="s">
        <v>8315</v>
      </c>
      <c r="B5645">
        <v>12</v>
      </c>
      <c r="C5645" s="1">
        <v>44504</v>
      </c>
      <c r="D5645" t="s">
        <v>2899</v>
      </c>
      <c r="E5645" t="s">
        <v>2900</v>
      </c>
      <c r="F5645">
        <v>20</v>
      </c>
      <c r="G5645">
        <v>2</v>
      </c>
      <c r="H5645">
        <v>0</v>
      </c>
      <c r="I5645" t="s">
        <v>13</v>
      </c>
    </row>
    <row r="5646" spans="1:9" hidden="1" x14ac:dyDescent="0.3">
      <c r="A5646" t="s">
        <v>8315</v>
      </c>
      <c r="B5646">
        <v>11</v>
      </c>
      <c r="C5646" s="1">
        <v>44044</v>
      </c>
      <c r="D5646" t="s">
        <v>8316</v>
      </c>
      <c r="E5646" t="s">
        <v>8317</v>
      </c>
      <c r="F5646">
        <v>1</v>
      </c>
      <c r="G5646">
        <v>2</v>
      </c>
      <c r="H5646">
        <v>1</v>
      </c>
      <c r="I5646" t="s">
        <v>18</v>
      </c>
    </row>
    <row r="5647" spans="1:9" hidden="1" x14ac:dyDescent="0.3">
      <c r="A5647" t="s">
        <v>8315</v>
      </c>
      <c r="B5647">
        <v>10</v>
      </c>
      <c r="C5647" s="1">
        <v>43519</v>
      </c>
      <c r="D5647" t="s">
        <v>8318</v>
      </c>
      <c r="E5647" t="s">
        <v>8319</v>
      </c>
      <c r="F5647">
        <v>1</v>
      </c>
      <c r="G5647">
        <v>3</v>
      </c>
      <c r="H5647">
        <v>0</v>
      </c>
      <c r="I5647" t="s">
        <v>18</v>
      </c>
    </row>
    <row r="5648" spans="1:9" hidden="1" x14ac:dyDescent="0.3">
      <c r="A5648" t="s">
        <v>8315</v>
      </c>
      <c r="B5648">
        <v>9</v>
      </c>
      <c r="C5648" s="1">
        <v>43435</v>
      </c>
      <c r="D5648" t="s">
        <v>6846</v>
      </c>
      <c r="E5648" t="s">
        <v>6847</v>
      </c>
      <c r="F5648">
        <v>8</v>
      </c>
      <c r="G5648">
        <v>1</v>
      </c>
      <c r="H5648">
        <v>1</v>
      </c>
      <c r="I5648" t="s">
        <v>26</v>
      </c>
    </row>
    <row r="5649" spans="1:9" hidden="1" x14ac:dyDescent="0.3">
      <c r="A5649" t="s">
        <v>8315</v>
      </c>
      <c r="B5649">
        <v>8</v>
      </c>
      <c r="C5649" s="1">
        <v>43407</v>
      </c>
      <c r="D5649" t="s">
        <v>8320</v>
      </c>
      <c r="E5649" t="s">
        <v>8321</v>
      </c>
      <c r="F5649">
        <v>2</v>
      </c>
      <c r="G5649">
        <v>0</v>
      </c>
      <c r="H5649">
        <v>1</v>
      </c>
      <c r="I5649" t="s">
        <v>139</v>
      </c>
    </row>
    <row r="5650" spans="1:9" hidden="1" x14ac:dyDescent="0.3">
      <c r="A5650" t="s">
        <v>8315</v>
      </c>
      <c r="B5650">
        <v>7</v>
      </c>
      <c r="C5650" s="1">
        <v>43351</v>
      </c>
      <c r="D5650" t="s">
        <v>6431</v>
      </c>
      <c r="E5650" t="s">
        <v>6432</v>
      </c>
      <c r="F5650">
        <v>31</v>
      </c>
      <c r="G5650">
        <v>25</v>
      </c>
      <c r="H5650">
        <v>0</v>
      </c>
      <c r="I5650" t="s">
        <v>86</v>
      </c>
    </row>
    <row r="5651" spans="1:9" hidden="1" x14ac:dyDescent="0.3">
      <c r="A5651" t="s">
        <v>8315</v>
      </c>
      <c r="B5651">
        <v>6</v>
      </c>
      <c r="C5651" s="1">
        <v>43274</v>
      </c>
      <c r="D5651" t="s">
        <v>3992</v>
      </c>
      <c r="E5651" t="s">
        <v>3993</v>
      </c>
      <c r="F5651">
        <v>8</v>
      </c>
      <c r="G5651">
        <v>8</v>
      </c>
      <c r="H5651">
        <v>0</v>
      </c>
      <c r="I5651" t="s">
        <v>86</v>
      </c>
    </row>
    <row r="5652" spans="1:9" hidden="1" x14ac:dyDescent="0.3">
      <c r="A5652" t="s">
        <v>8315</v>
      </c>
      <c r="B5652">
        <v>5</v>
      </c>
      <c r="C5652" s="1">
        <v>43201</v>
      </c>
      <c r="D5652" t="s">
        <v>3095</v>
      </c>
      <c r="E5652" t="s">
        <v>3096</v>
      </c>
      <c r="F5652">
        <v>21</v>
      </c>
      <c r="G5652">
        <v>10</v>
      </c>
      <c r="H5652">
        <v>3</v>
      </c>
      <c r="I5652" t="s">
        <v>18</v>
      </c>
    </row>
    <row r="5653" spans="1:9" hidden="1" x14ac:dyDescent="0.3">
      <c r="A5653" t="s">
        <v>8315</v>
      </c>
      <c r="B5653">
        <v>4</v>
      </c>
      <c r="C5653" s="1">
        <v>43155</v>
      </c>
      <c r="D5653" t="s">
        <v>3984</v>
      </c>
      <c r="E5653" t="s">
        <v>3985</v>
      </c>
      <c r="F5653">
        <v>11</v>
      </c>
      <c r="G5653">
        <v>9</v>
      </c>
      <c r="H5653">
        <v>1</v>
      </c>
      <c r="I5653" t="s">
        <v>18</v>
      </c>
    </row>
    <row r="5654" spans="1:9" hidden="1" x14ac:dyDescent="0.3">
      <c r="A5654" t="s">
        <v>8315</v>
      </c>
      <c r="B5654">
        <v>3</v>
      </c>
      <c r="C5654" s="1">
        <v>43085</v>
      </c>
      <c r="D5654" t="s">
        <v>7411</v>
      </c>
      <c r="E5654" t="s">
        <v>7412</v>
      </c>
      <c r="F5654">
        <v>13</v>
      </c>
      <c r="G5654">
        <v>22</v>
      </c>
      <c r="H5654">
        <v>2</v>
      </c>
      <c r="I5654" t="s">
        <v>13</v>
      </c>
    </row>
    <row r="5655" spans="1:9" hidden="1" x14ac:dyDescent="0.3">
      <c r="A5655" t="s">
        <v>8315</v>
      </c>
      <c r="B5655">
        <v>2</v>
      </c>
      <c r="C5655" s="1">
        <v>43058</v>
      </c>
      <c r="D5655" t="s">
        <v>8322</v>
      </c>
      <c r="E5655" t="s">
        <v>8323</v>
      </c>
      <c r="F5655">
        <v>1</v>
      </c>
      <c r="G5655">
        <v>4</v>
      </c>
      <c r="H5655">
        <v>0</v>
      </c>
      <c r="I5655" t="s">
        <v>18</v>
      </c>
    </row>
    <row r="5656" spans="1:9" hidden="1" x14ac:dyDescent="0.3">
      <c r="A5656" t="s">
        <v>8324</v>
      </c>
      <c r="B5656">
        <v>17</v>
      </c>
      <c r="C5656" s="1">
        <v>44815</v>
      </c>
      <c r="D5656" t="s">
        <v>3868</v>
      </c>
      <c r="E5656" t="s">
        <v>3869</v>
      </c>
      <c r="F5656">
        <v>25</v>
      </c>
      <c r="G5656">
        <v>4</v>
      </c>
      <c r="H5656">
        <v>1</v>
      </c>
      <c r="I5656" t="s">
        <v>108</v>
      </c>
    </row>
    <row r="5657" spans="1:9" hidden="1" x14ac:dyDescent="0.3">
      <c r="A5657" t="s">
        <v>8324</v>
      </c>
      <c r="B5657">
        <v>16</v>
      </c>
      <c r="C5657" s="1">
        <v>44611</v>
      </c>
      <c r="D5657" t="s">
        <v>104</v>
      </c>
      <c r="E5657" t="s">
        <v>105</v>
      </c>
      <c r="F5657">
        <v>47</v>
      </c>
      <c r="G5657">
        <v>6</v>
      </c>
      <c r="H5657">
        <v>0</v>
      </c>
      <c r="I5657" t="s">
        <v>18</v>
      </c>
    </row>
    <row r="5658" spans="1:9" hidden="1" x14ac:dyDescent="0.3">
      <c r="A5658" t="s">
        <v>8324</v>
      </c>
      <c r="B5658">
        <v>15</v>
      </c>
      <c r="C5658" s="1">
        <v>44450</v>
      </c>
      <c r="D5658" t="s">
        <v>3124</v>
      </c>
      <c r="E5658" t="s">
        <v>3125</v>
      </c>
      <c r="F5658">
        <v>24</v>
      </c>
      <c r="G5658">
        <v>2</v>
      </c>
      <c r="H5658">
        <v>0</v>
      </c>
      <c r="I5658" t="s">
        <v>13</v>
      </c>
    </row>
    <row r="5659" spans="1:9" hidden="1" x14ac:dyDescent="0.3">
      <c r="A5659" t="s">
        <v>8324</v>
      </c>
      <c r="B5659">
        <v>14</v>
      </c>
      <c r="C5659" s="1">
        <v>44282</v>
      </c>
      <c r="D5659" t="s">
        <v>8325</v>
      </c>
      <c r="E5659" t="s">
        <v>8326</v>
      </c>
      <c r="F5659">
        <v>10</v>
      </c>
      <c r="G5659">
        <v>2</v>
      </c>
      <c r="H5659">
        <v>2</v>
      </c>
      <c r="I5659" t="s">
        <v>13</v>
      </c>
    </row>
    <row r="5660" spans="1:9" hidden="1" x14ac:dyDescent="0.3">
      <c r="A5660" t="s">
        <v>8324</v>
      </c>
      <c r="B5660">
        <v>13</v>
      </c>
      <c r="C5660" s="1">
        <v>44065</v>
      </c>
      <c r="D5660" t="s">
        <v>8327</v>
      </c>
      <c r="E5660" t="s">
        <v>8328</v>
      </c>
      <c r="F5660">
        <v>16</v>
      </c>
      <c r="G5660">
        <v>1</v>
      </c>
      <c r="H5660">
        <v>1</v>
      </c>
      <c r="I5660" t="s">
        <v>86</v>
      </c>
    </row>
    <row r="5661" spans="1:9" hidden="1" x14ac:dyDescent="0.3">
      <c r="A5661" t="s">
        <v>8324</v>
      </c>
      <c r="B5661">
        <v>12</v>
      </c>
      <c r="C5661" s="1">
        <v>43721</v>
      </c>
      <c r="D5661" t="s">
        <v>6732</v>
      </c>
      <c r="E5661" t="s">
        <v>6733</v>
      </c>
      <c r="F5661">
        <v>22</v>
      </c>
      <c r="G5661">
        <v>0</v>
      </c>
      <c r="H5661">
        <v>0</v>
      </c>
      <c r="I5661" t="s">
        <v>709</v>
      </c>
    </row>
    <row r="5662" spans="1:9" hidden="1" x14ac:dyDescent="0.3">
      <c r="A5662" t="s">
        <v>8324</v>
      </c>
      <c r="B5662">
        <v>11</v>
      </c>
      <c r="C5662" s="1">
        <v>43518</v>
      </c>
      <c r="D5662" t="s">
        <v>2633</v>
      </c>
      <c r="E5662" t="s">
        <v>2634</v>
      </c>
      <c r="F5662">
        <v>33</v>
      </c>
      <c r="G5662">
        <v>8</v>
      </c>
      <c r="H5662">
        <v>2</v>
      </c>
      <c r="I5662" t="s">
        <v>18</v>
      </c>
    </row>
    <row r="5663" spans="1:9" hidden="1" x14ac:dyDescent="0.3">
      <c r="A5663" t="s">
        <v>8324</v>
      </c>
      <c r="B5663">
        <v>10</v>
      </c>
      <c r="C5663" s="1">
        <v>43350</v>
      </c>
      <c r="D5663" t="s">
        <v>3456</v>
      </c>
      <c r="E5663" t="s">
        <v>3457</v>
      </c>
      <c r="F5663">
        <v>29</v>
      </c>
      <c r="G5663">
        <v>6</v>
      </c>
      <c r="H5663">
        <v>1</v>
      </c>
      <c r="I5663" t="s">
        <v>13</v>
      </c>
    </row>
    <row r="5664" spans="1:9" hidden="1" x14ac:dyDescent="0.3">
      <c r="A5664" t="s">
        <v>8324</v>
      </c>
      <c r="B5664">
        <v>9</v>
      </c>
      <c r="C5664" s="1">
        <v>43212</v>
      </c>
      <c r="D5664" t="s">
        <v>8329</v>
      </c>
      <c r="E5664" t="s">
        <v>8330</v>
      </c>
      <c r="F5664">
        <v>20</v>
      </c>
      <c r="G5664">
        <v>1</v>
      </c>
      <c r="H5664">
        <v>1</v>
      </c>
      <c r="I5664" t="s">
        <v>13</v>
      </c>
    </row>
    <row r="5665" spans="1:9" hidden="1" x14ac:dyDescent="0.3">
      <c r="A5665" t="s">
        <v>8324</v>
      </c>
      <c r="B5665">
        <v>8</v>
      </c>
      <c r="C5665" s="1">
        <v>43141</v>
      </c>
      <c r="D5665" t="s">
        <v>8331</v>
      </c>
      <c r="E5665" t="s">
        <v>8332</v>
      </c>
      <c r="F5665">
        <v>18</v>
      </c>
      <c r="G5665">
        <v>1</v>
      </c>
      <c r="H5665">
        <v>2</v>
      </c>
      <c r="I5665" t="s">
        <v>18</v>
      </c>
    </row>
    <row r="5666" spans="1:9" hidden="1" x14ac:dyDescent="0.3">
      <c r="A5666" t="s">
        <v>8324</v>
      </c>
      <c r="B5666">
        <v>7</v>
      </c>
      <c r="C5666" s="1">
        <v>43084</v>
      </c>
      <c r="D5666" t="s">
        <v>8333</v>
      </c>
      <c r="E5666" t="s">
        <v>8334</v>
      </c>
      <c r="F5666">
        <v>27</v>
      </c>
      <c r="G5666">
        <v>3</v>
      </c>
      <c r="H5666">
        <v>0</v>
      </c>
      <c r="I5666" t="s">
        <v>18</v>
      </c>
    </row>
    <row r="5667" spans="1:9" hidden="1" x14ac:dyDescent="0.3">
      <c r="A5667" t="s">
        <v>8324</v>
      </c>
      <c r="B5667">
        <v>6</v>
      </c>
      <c r="C5667" s="1">
        <v>42987</v>
      </c>
      <c r="D5667" t="s">
        <v>8335</v>
      </c>
      <c r="E5667" t="s">
        <v>8336</v>
      </c>
      <c r="F5667">
        <v>1</v>
      </c>
      <c r="G5667">
        <v>0</v>
      </c>
      <c r="H5667">
        <v>0</v>
      </c>
      <c r="I5667" t="s">
        <v>86</v>
      </c>
    </row>
    <row r="5668" spans="1:9" hidden="1" x14ac:dyDescent="0.3">
      <c r="A5668" t="s">
        <v>8324</v>
      </c>
      <c r="B5668">
        <v>5</v>
      </c>
      <c r="C5668" s="1">
        <v>42925</v>
      </c>
      <c r="D5668" t="s">
        <v>8337</v>
      </c>
      <c r="E5668" t="s">
        <v>8338</v>
      </c>
      <c r="F5668">
        <v>4</v>
      </c>
      <c r="G5668">
        <v>2</v>
      </c>
      <c r="H5668">
        <v>0</v>
      </c>
      <c r="I5668" t="s">
        <v>13</v>
      </c>
    </row>
    <row r="5669" spans="1:9" hidden="1" x14ac:dyDescent="0.3">
      <c r="A5669" t="s">
        <v>8324</v>
      </c>
      <c r="B5669">
        <v>4</v>
      </c>
      <c r="C5669" s="1">
        <v>42860</v>
      </c>
      <c r="D5669" t="s">
        <v>8339</v>
      </c>
      <c r="E5669" t="s">
        <v>8340</v>
      </c>
      <c r="F5669">
        <v>13</v>
      </c>
      <c r="G5669">
        <v>3</v>
      </c>
      <c r="H5669">
        <v>1</v>
      </c>
      <c r="I5669" t="s">
        <v>108</v>
      </c>
    </row>
    <row r="5670" spans="1:9" hidden="1" x14ac:dyDescent="0.3">
      <c r="A5670" t="s">
        <v>8324</v>
      </c>
      <c r="B5670">
        <v>3</v>
      </c>
      <c r="C5670" s="1">
        <v>42857</v>
      </c>
      <c r="D5670" t="s">
        <v>8341</v>
      </c>
      <c r="E5670" t="s">
        <v>8342</v>
      </c>
      <c r="F5670">
        <v>10</v>
      </c>
      <c r="G5670">
        <v>18</v>
      </c>
      <c r="H5670">
        <v>4</v>
      </c>
      <c r="I5670" t="s">
        <v>108</v>
      </c>
    </row>
    <row r="5671" spans="1:9" hidden="1" x14ac:dyDescent="0.3">
      <c r="A5671" t="s">
        <v>8324</v>
      </c>
      <c r="B5671">
        <v>2</v>
      </c>
      <c r="C5671" s="1">
        <v>42819</v>
      </c>
      <c r="D5671" t="s">
        <v>8343</v>
      </c>
      <c r="E5671" t="s">
        <v>8344</v>
      </c>
      <c r="F5671">
        <v>1</v>
      </c>
      <c r="G5671">
        <v>1</v>
      </c>
      <c r="H5671">
        <v>0</v>
      </c>
      <c r="I5671" t="s">
        <v>13</v>
      </c>
    </row>
    <row r="5672" spans="1:9" hidden="1" x14ac:dyDescent="0.3">
      <c r="A5672" t="s">
        <v>2261</v>
      </c>
      <c r="B5672">
        <v>44</v>
      </c>
      <c r="C5672" s="1">
        <v>44701</v>
      </c>
      <c r="D5672" t="s">
        <v>8182</v>
      </c>
      <c r="E5672" t="s">
        <v>4074</v>
      </c>
      <c r="F5672">
        <v>17</v>
      </c>
      <c r="G5672">
        <v>0</v>
      </c>
      <c r="H5672">
        <v>0</v>
      </c>
      <c r="I5672" t="s">
        <v>13</v>
      </c>
    </row>
    <row r="5673" spans="1:9" hidden="1" x14ac:dyDescent="0.3">
      <c r="A5673" t="s">
        <v>2261</v>
      </c>
      <c r="B5673">
        <v>43</v>
      </c>
      <c r="C5673" s="1">
        <v>43827</v>
      </c>
      <c r="D5673" t="s">
        <v>5563</v>
      </c>
      <c r="E5673" t="s">
        <v>4879</v>
      </c>
      <c r="F5673">
        <v>22</v>
      </c>
      <c r="G5673">
        <v>2</v>
      </c>
      <c r="H5673">
        <v>3</v>
      </c>
      <c r="I5673" t="s">
        <v>61</v>
      </c>
    </row>
    <row r="5674" spans="1:9" hidden="1" x14ac:dyDescent="0.3">
      <c r="A5674" t="s">
        <v>2261</v>
      </c>
      <c r="B5674">
        <v>42</v>
      </c>
      <c r="C5674" s="1">
        <v>43680</v>
      </c>
      <c r="D5674" t="s">
        <v>4890</v>
      </c>
      <c r="E5674" t="s">
        <v>4891</v>
      </c>
      <c r="F5674">
        <v>23</v>
      </c>
      <c r="G5674">
        <v>0</v>
      </c>
      <c r="H5674">
        <v>0</v>
      </c>
      <c r="I5674" t="s">
        <v>154</v>
      </c>
    </row>
    <row r="5675" spans="1:9" hidden="1" x14ac:dyDescent="0.3">
      <c r="A5675" t="s">
        <v>2261</v>
      </c>
      <c r="B5675">
        <v>41</v>
      </c>
      <c r="C5675" s="1">
        <v>43428</v>
      </c>
      <c r="D5675" t="s">
        <v>345</v>
      </c>
      <c r="E5675" t="s">
        <v>346</v>
      </c>
      <c r="F5675">
        <v>14</v>
      </c>
      <c r="G5675">
        <v>0</v>
      </c>
      <c r="H5675">
        <v>0</v>
      </c>
      <c r="I5675" t="s">
        <v>26</v>
      </c>
    </row>
    <row r="5676" spans="1:9" hidden="1" x14ac:dyDescent="0.3">
      <c r="A5676" t="s">
        <v>2261</v>
      </c>
      <c r="B5676">
        <v>40</v>
      </c>
      <c r="C5676" s="1">
        <v>43301</v>
      </c>
      <c r="D5676" t="s">
        <v>8345</v>
      </c>
      <c r="E5676" t="s">
        <v>8346</v>
      </c>
      <c r="F5676">
        <v>1</v>
      </c>
      <c r="G5676">
        <v>0</v>
      </c>
      <c r="H5676">
        <v>0</v>
      </c>
      <c r="I5676" t="s">
        <v>18</v>
      </c>
    </row>
    <row r="5677" spans="1:9" hidden="1" x14ac:dyDescent="0.3">
      <c r="A5677" t="s">
        <v>2261</v>
      </c>
      <c r="B5677">
        <v>39</v>
      </c>
      <c r="C5677" s="1">
        <v>43077</v>
      </c>
      <c r="D5677" t="s">
        <v>8347</v>
      </c>
      <c r="E5677" t="s">
        <v>8348</v>
      </c>
      <c r="F5677">
        <v>16</v>
      </c>
      <c r="G5677">
        <v>0</v>
      </c>
      <c r="H5677">
        <v>0</v>
      </c>
      <c r="I5677" t="s">
        <v>18</v>
      </c>
    </row>
    <row r="5678" spans="1:9" hidden="1" x14ac:dyDescent="0.3">
      <c r="A5678" t="s">
        <v>2261</v>
      </c>
      <c r="B5678">
        <v>38</v>
      </c>
      <c r="C5678" s="1">
        <v>42889</v>
      </c>
      <c r="D5678" t="s">
        <v>2252</v>
      </c>
      <c r="E5678" t="s">
        <v>2253</v>
      </c>
      <c r="F5678">
        <v>22</v>
      </c>
      <c r="G5678">
        <v>0</v>
      </c>
      <c r="H5678">
        <v>0</v>
      </c>
      <c r="I5678" t="s">
        <v>139</v>
      </c>
    </row>
    <row r="5679" spans="1:9" hidden="1" x14ac:dyDescent="0.3">
      <c r="A5679" t="s">
        <v>2261</v>
      </c>
      <c r="B5679">
        <v>37</v>
      </c>
      <c r="C5679" s="1">
        <v>42720</v>
      </c>
      <c r="D5679" t="s">
        <v>3087</v>
      </c>
      <c r="E5679" t="s">
        <v>3088</v>
      </c>
      <c r="F5679">
        <v>21</v>
      </c>
      <c r="G5679">
        <v>10</v>
      </c>
      <c r="H5679">
        <v>1</v>
      </c>
      <c r="I5679" t="s">
        <v>18</v>
      </c>
    </row>
    <row r="5680" spans="1:9" hidden="1" x14ac:dyDescent="0.3">
      <c r="A5680" t="s">
        <v>2261</v>
      </c>
      <c r="B5680">
        <v>36</v>
      </c>
      <c r="C5680" s="1">
        <v>42399</v>
      </c>
      <c r="D5680" t="s">
        <v>5238</v>
      </c>
      <c r="E5680" t="s">
        <v>2247</v>
      </c>
      <c r="F5680">
        <v>28</v>
      </c>
      <c r="G5680">
        <v>0</v>
      </c>
      <c r="H5680">
        <v>1</v>
      </c>
      <c r="I5680" t="s">
        <v>709</v>
      </c>
    </row>
    <row r="5681" spans="1:9" hidden="1" x14ac:dyDescent="0.3">
      <c r="A5681" t="s">
        <v>2261</v>
      </c>
      <c r="B5681">
        <v>35</v>
      </c>
      <c r="C5681" s="1">
        <v>42210</v>
      </c>
      <c r="D5681" t="s">
        <v>349</v>
      </c>
      <c r="E5681" t="s">
        <v>350</v>
      </c>
      <c r="F5681">
        <v>16</v>
      </c>
      <c r="G5681">
        <v>0</v>
      </c>
      <c r="H5681">
        <v>0</v>
      </c>
      <c r="I5681" t="s">
        <v>13</v>
      </c>
    </row>
    <row r="5682" spans="1:9" hidden="1" x14ac:dyDescent="0.3">
      <c r="A5682" t="s">
        <v>2261</v>
      </c>
      <c r="B5682">
        <v>34</v>
      </c>
      <c r="C5682" s="1">
        <v>42077</v>
      </c>
      <c r="D5682" t="s">
        <v>5238</v>
      </c>
      <c r="E5682" t="s">
        <v>2247</v>
      </c>
      <c r="F5682">
        <v>26</v>
      </c>
      <c r="G5682">
        <v>0</v>
      </c>
      <c r="H5682">
        <v>1</v>
      </c>
      <c r="I5682" t="s">
        <v>21</v>
      </c>
    </row>
    <row r="5683" spans="1:9" hidden="1" x14ac:dyDescent="0.3">
      <c r="A5683" t="s">
        <v>2261</v>
      </c>
      <c r="B5683">
        <v>33</v>
      </c>
      <c r="C5683" s="1">
        <v>41979</v>
      </c>
      <c r="D5683" t="s">
        <v>4857</v>
      </c>
      <c r="E5683" t="s">
        <v>4858</v>
      </c>
      <c r="F5683">
        <v>35</v>
      </c>
      <c r="G5683">
        <v>3</v>
      </c>
      <c r="H5683">
        <v>0</v>
      </c>
      <c r="I5683" t="s">
        <v>586</v>
      </c>
    </row>
    <row r="5684" spans="1:9" hidden="1" x14ac:dyDescent="0.3">
      <c r="A5684" t="s">
        <v>2261</v>
      </c>
      <c r="B5684">
        <v>32</v>
      </c>
      <c r="C5684" s="1">
        <v>41657</v>
      </c>
      <c r="D5684" t="s">
        <v>4896</v>
      </c>
      <c r="E5684" t="s">
        <v>4897</v>
      </c>
      <c r="F5684">
        <v>31</v>
      </c>
      <c r="G5684">
        <v>1</v>
      </c>
      <c r="H5684">
        <v>0</v>
      </c>
      <c r="I5684" t="s">
        <v>13</v>
      </c>
    </row>
    <row r="5685" spans="1:9" hidden="1" x14ac:dyDescent="0.3">
      <c r="A5685" t="s">
        <v>2261</v>
      </c>
      <c r="B5685">
        <v>31</v>
      </c>
      <c r="C5685" s="1">
        <v>41545</v>
      </c>
      <c r="D5685" t="s">
        <v>8349</v>
      </c>
      <c r="E5685" t="s">
        <v>8350</v>
      </c>
      <c r="F5685">
        <v>23</v>
      </c>
      <c r="G5685">
        <v>4</v>
      </c>
      <c r="H5685">
        <v>0</v>
      </c>
      <c r="I5685" t="s">
        <v>18</v>
      </c>
    </row>
    <row r="5686" spans="1:9" hidden="1" x14ac:dyDescent="0.3">
      <c r="A5686" t="s">
        <v>2261</v>
      </c>
      <c r="B5686">
        <v>30</v>
      </c>
      <c r="C5686" s="1">
        <v>41257</v>
      </c>
      <c r="D5686" t="s">
        <v>8351</v>
      </c>
      <c r="E5686" t="s">
        <v>8352</v>
      </c>
      <c r="F5686">
        <v>23</v>
      </c>
      <c r="G5686">
        <v>4</v>
      </c>
      <c r="H5686">
        <v>0</v>
      </c>
      <c r="I5686" t="s">
        <v>13</v>
      </c>
    </row>
    <row r="5687" spans="1:9" hidden="1" x14ac:dyDescent="0.3">
      <c r="A5687" t="s">
        <v>2261</v>
      </c>
      <c r="B5687">
        <v>29</v>
      </c>
      <c r="C5687" s="1">
        <v>40684</v>
      </c>
      <c r="D5687" t="s">
        <v>697</v>
      </c>
      <c r="E5687" t="s">
        <v>698</v>
      </c>
      <c r="F5687">
        <v>51</v>
      </c>
      <c r="G5687">
        <v>5</v>
      </c>
      <c r="H5687">
        <v>2</v>
      </c>
      <c r="I5687" t="s">
        <v>26</v>
      </c>
    </row>
    <row r="5688" spans="1:9" hidden="1" x14ac:dyDescent="0.3">
      <c r="A5688" t="s">
        <v>2261</v>
      </c>
      <c r="B5688">
        <v>28</v>
      </c>
      <c r="C5688" s="1">
        <v>40530</v>
      </c>
      <c r="D5688" t="s">
        <v>697</v>
      </c>
      <c r="E5688" t="s">
        <v>698</v>
      </c>
      <c r="F5688">
        <v>51</v>
      </c>
      <c r="G5688">
        <v>5</v>
      </c>
      <c r="H5688">
        <v>1</v>
      </c>
      <c r="I5688" t="s">
        <v>10</v>
      </c>
    </row>
    <row r="5689" spans="1:9" hidden="1" x14ac:dyDescent="0.3">
      <c r="A5689" t="s">
        <v>2261</v>
      </c>
      <c r="B5689">
        <v>27</v>
      </c>
      <c r="C5689" s="1">
        <v>40404</v>
      </c>
      <c r="D5689" t="s">
        <v>8353</v>
      </c>
      <c r="E5689" t="s">
        <v>8354</v>
      </c>
      <c r="F5689">
        <v>29</v>
      </c>
      <c r="G5689">
        <v>0</v>
      </c>
      <c r="H5689">
        <v>0</v>
      </c>
      <c r="I5689" t="s">
        <v>154</v>
      </c>
    </row>
    <row r="5690" spans="1:9" hidden="1" x14ac:dyDescent="0.3">
      <c r="A5690" t="s">
        <v>2261</v>
      </c>
      <c r="B5690">
        <v>26</v>
      </c>
      <c r="C5690" s="1">
        <v>40158</v>
      </c>
      <c r="D5690" t="s">
        <v>8355</v>
      </c>
      <c r="E5690" t="s">
        <v>8356</v>
      </c>
      <c r="F5690">
        <v>26</v>
      </c>
      <c r="G5690">
        <v>1</v>
      </c>
      <c r="H5690">
        <v>0</v>
      </c>
      <c r="I5690" t="s">
        <v>13</v>
      </c>
    </row>
    <row r="5691" spans="1:9" hidden="1" x14ac:dyDescent="0.3">
      <c r="A5691" t="s">
        <v>2261</v>
      </c>
      <c r="B5691">
        <v>25</v>
      </c>
      <c r="C5691" s="1">
        <v>40081</v>
      </c>
      <c r="D5691" t="s">
        <v>8357</v>
      </c>
      <c r="E5691" t="s">
        <v>8358</v>
      </c>
      <c r="F5691">
        <v>59</v>
      </c>
      <c r="G5691">
        <v>9</v>
      </c>
      <c r="H5691">
        <v>2</v>
      </c>
      <c r="I5691" t="s">
        <v>18</v>
      </c>
    </row>
    <row r="5692" spans="1:9" hidden="1" x14ac:dyDescent="0.3">
      <c r="A5692" t="s">
        <v>2261</v>
      </c>
      <c r="B5692">
        <v>24</v>
      </c>
      <c r="C5692" s="1">
        <v>39983</v>
      </c>
      <c r="D5692" t="s">
        <v>8355</v>
      </c>
      <c r="E5692" t="s">
        <v>8356</v>
      </c>
      <c r="F5692">
        <v>26</v>
      </c>
      <c r="G5692">
        <v>0</v>
      </c>
      <c r="H5692">
        <v>0</v>
      </c>
      <c r="I5692" t="s">
        <v>13</v>
      </c>
    </row>
    <row r="5693" spans="1:9" hidden="1" x14ac:dyDescent="0.3">
      <c r="A5693" t="s">
        <v>2261</v>
      </c>
      <c r="B5693">
        <v>23</v>
      </c>
      <c r="C5693" s="1">
        <v>39907</v>
      </c>
      <c r="D5693" t="s">
        <v>8359</v>
      </c>
      <c r="E5693" t="s">
        <v>8360</v>
      </c>
      <c r="F5693">
        <v>22</v>
      </c>
      <c r="G5693">
        <v>5</v>
      </c>
      <c r="H5693">
        <v>1</v>
      </c>
      <c r="I5693" t="s">
        <v>86</v>
      </c>
    </row>
    <row r="5694" spans="1:9" hidden="1" x14ac:dyDescent="0.3">
      <c r="A5694" t="s">
        <v>2261</v>
      </c>
      <c r="B5694">
        <v>22</v>
      </c>
      <c r="C5694" s="1">
        <v>39788</v>
      </c>
      <c r="D5694" t="s">
        <v>8361</v>
      </c>
      <c r="E5694" t="s">
        <v>8362</v>
      </c>
      <c r="F5694">
        <v>23</v>
      </c>
      <c r="G5694">
        <v>0</v>
      </c>
      <c r="H5694">
        <v>0</v>
      </c>
      <c r="I5694" t="s">
        <v>26</v>
      </c>
    </row>
    <row r="5695" spans="1:9" hidden="1" x14ac:dyDescent="0.3">
      <c r="A5695" t="s">
        <v>2261</v>
      </c>
      <c r="B5695">
        <v>21</v>
      </c>
      <c r="C5695" s="1">
        <v>39458</v>
      </c>
      <c r="D5695" t="s">
        <v>8363</v>
      </c>
      <c r="E5695" t="s">
        <v>8364</v>
      </c>
      <c r="F5695">
        <v>15</v>
      </c>
      <c r="G5695">
        <v>3</v>
      </c>
      <c r="H5695">
        <v>1</v>
      </c>
      <c r="I5695" t="s">
        <v>13</v>
      </c>
    </row>
    <row r="5696" spans="1:9" hidden="1" x14ac:dyDescent="0.3">
      <c r="A5696" t="s">
        <v>2261</v>
      </c>
      <c r="B5696">
        <v>20</v>
      </c>
      <c r="C5696" s="1">
        <v>39423</v>
      </c>
      <c r="D5696" t="s">
        <v>8365</v>
      </c>
      <c r="E5696" t="s">
        <v>8366</v>
      </c>
      <c r="F5696">
        <v>15</v>
      </c>
      <c r="G5696">
        <v>5</v>
      </c>
      <c r="H5696">
        <v>0</v>
      </c>
      <c r="I5696" t="s">
        <v>13</v>
      </c>
    </row>
    <row r="5697" spans="1:9" hidden="1" x14ac:dyDescent="0.3">
      <c r="A5697" t="s">
        <v>2261</v>
      </c>
      <c r="B5697">
        <v>19</v>
      </c>
      <c r="C5697" s="1">
        <v>39361</v>
      </c>
      <c r="D5697" t="s">
        <v>8367</v>
      </c>
      <c r="E5697" t="s">
        <v>8368</v>
      </c>
      <c r="F5697">
        <v>22</v>
      </c>
      <c r="G5697">
        <v>3</v>
      </c>
      <c r="H5697">
        <v>0</v>
      </c>
      <c r="I5697" t="s">
        <v>86</v>
      </c>
    </row>
    <row r="5698" spans="1:9" hidden="1" x14ac:dyDescent="0.3">
      <c r="A5698" t="s">
        <v>2261</v>
      </c>
      <c r="B5698">
        <v>18</v>
      </c>
      <c r="C5698" s="1">
        <v>39297</v>
      </c>
      <c r="D5698" t="s">
        <v>8369</v>
      </c>
      <c r="E5698" t="s">
        <v>8370</v>
      </c>
      <c r="F5698">
        <v>23</v>
      </c>
      <c r="G5698">
        <v>2</v>
      </c>
      <c r="H5698">
        <v>0</v>
      </c>
      <c r="I5698" t="s">
        <v>13</v>
      </c>
    </row>
    <row r="5699" spans="1:9" hidden="1" x14ac:dyDescent="0.3">
      <c r="A5699" t="s">
        <v>2261</v>
      </c>
      <c r="B5699">
        <v>17</v>
      </c>
      <c r="C5699" s="1">
        <v>39241</v>
      </c>
      <c r="D5699" t="s">
        <v>705</v>
      </c>
      <c r="E5699" t="s">
        <v>706</v>
      </c>
      <c r="F5699">
        <v>12</v>
      </c>
      <c r="G5699">
        <v>7</v>
      </c>
      <c r="H5699">
        <v>1</v>
      </c>
      <c r="I5699" t="s">
        <v>18</v>
      </c>
    </row>
    <row r="5700" spans="1:9" hidden="1" x14ac:dyDescent="0.3">
      <c r="A5700" t="s">
        <v>2261</v>
      </c>
      <c r="B5700">
        <v>16</v>
      </c>
      <c r="C5700" s="1">
        <v>39151</v>
      </c>
      <c r="D5700" t="s">
        <v>8371</v>
      </c>
      <c r="E5700" t="s">
        <v>8372</v>
      </c>
      <c r="F5700">
        <v>16</v>
      </c>
      <c r="G5700">
        <v>2</v>
      </c>
      <c r="H5700">
        <v>1</v>
      </c>
      <c r="I5700" t="s">
        <v>13</v>
      </c>
    </row>
    <row r="5701" spans="1:9" hidden="1" x14ac:dyDescent="0.3">
      <c r="A5701" t="s">
        <v>2261</v>
      </c>
      <c r="B5701">
        <v>15</v>
      </c>
      <c r="C5701" s="1">
        <v>39039</v>
      </c>
      <c r="D5701" t="s">
        <v>724</v>
      </c>
      <c r="E5701" t="s">
        <v>725</v>
      </c>
      <c r="F5701">
        <v>11</v>
      </c>
      <c r="G5701">
        <v>0</v>
      </c>
      <c r="H5701">
        <v>0</v>
      </c>
      <c r="I5701" t="s">
        <v>13</v>
      </c>
    </row>
    <row r="5702" spans="1:9" hidden="1" x14ac:dyDescent="0.3">
      <c r="A5702" t="s">
        <v>2261</v>
      </c>
      <c r="B5702">
        <v>14</v>
      </c>
      <c r="C5702" s="1">
        <v>38990</v>
      </c>
      <c r="D5702" t="s">
        <v>8373</v>
      </c>
      <c r="E5702" t="s">
        <v>8374</v>
      </c>
      <c r="F5702">
        <v>11</v>
      </c>
      <c r="G5702">
        <v>1</v>
      </c>
      <c r="H5702">
        <v>0</v>
      </c>
      <c r="I5702" t="s">
        <v>18</v>
      </c>
    </row>
    <row r="5703" spans="1:9" hidden="1" x14ac:dyDescent="0.3">
      <c r="A5703" t="s">
        <v>2261</v>
      </c>
      <c r="B5703">
        <v>13</v>
      </c>
      <c r="C5703" s="1">
        <v>38891</v>
      </c>
      <c r="D5703" t="s">
        <v>2169</v>
      </c>
      <c r="E5703" t="s">
        <v>2170</v>
      </c>
      <c r="F5703">
        <v>10</v>
      </c>
      <c r="G5703">
        <v>5</v>
      </c>
      <c r="H5703">
        <v>2</v>
      </c>
      <c r="I5703" t="s">
        <v>13</v>
      </c>
    </row>
    <row r="5704" spans="1:9" hidden="1" x14ac:dyDescent="0.3">
      <c r="A5704" t="s">
        <v>2261</v>
      </c>
      <c r="B5704">
        <v>12</v>
      </c>
      <c r="C5704" s="1">
        <v>38787</v>
      </c>
      <c r="D5704" t="s">
        <v>8375</v>
      </c>
      <c r="E5704" t="s">
        <v>8376</v>
      </c>
      <c r="F5704">
        <v>11</v>
      </c>
      <c r="G5704">
        <v>3</v>
      </c>
      <c r="H5704">
        <v>0</v>
      </c>
      <c r="I5704" t="s">
        <v>18</v>
      </c>
    </row>
    <row r="5705" spans="1:9" hidden="1" x14ac:dyDescent="0.3">
      <c r="A5705" t="s">
        <v>2261</v>
      </c>
      <c r="B5705">
        <v>11</v>
      </c>
      <c r="C5705" s="1">
        <v>38773</v>
      </c>
      <c r="D5705" t="s">
        <v>8377</v>
      </c>
      <c r="E5705" t="s">
        <v>8378</v>
      </c>
      <c r="F5705">
        <v>11</v>
      </c>
      <c r="G5705">
        <v>10</v>
      </c>
      <c r="H5705">
        <v>1</v>
      </c>
      <c r="I5705" t="s">
        <v>18</v>
      </c>
    </row>
    <row r="5706" spans="1:9" hidden="1" x14ac:dyDescent="0.3">
      <c r="A5706" t="s">
        <v>2261</v>
      </c>
      <c r="B5706">
        <v>10</v>
      </c>
      <c r="C5706" s="1">
        <v>38696</v>
      </c>
      <c r="D5706" t="s">
        <v>8379</v>
      </c>
      <c r="E5706" t="s">
        <v>8380</v>
      </c>
      <c r="F5706">
        <v>5</v>
      </c>
      <c r="G5706">
        <v>5</v>
      </c>
      <c r="H5706">
        <v>1</v>
      </c>
      <c r="I5706" t="s">
        <v>18</v>
      </c>
    </row>
    <row r="5707" spans="1:9" hidden="1" x14ac:dyDescent="0.3">
      <c r="A5707" t="s">
        <v>2261</v>
      </c>
      <c r="B5707">
        <v>9</v>
      </c>
      <c r="C5707" s="1">
        <v>38675</v>
      </c>
      <c r="D5707" t="s">
        <v>8381</v>
      </c>
      <c r="E5707" t="s">
        <v>8382</v>
      </c>
      <c r="F5707">
        <v>14</v>
      </c>
      <c r="G5707">
        <v>6</v>
      </c>
      <c r="H5707">
        <v>0</v>
      </c>
      <c r="I5707" t="s">
        <v>18</v>
      </c>
    </row>
    <row r="5708" spans="1:9" hidden="1" x14ac:dyDescent="0.3">
      <c r="A5708" t="s">
        <v>2261</v>
      </c>
      <c r="B5708">
        <v>8</v>
      </c>
      <c r="C5708" s="1">
        <v>38654</v>
      </c>
      <c r="D5708" t="s">
        <v>8383</v>
      </c>
      <c r="E5708" t="s">
        <v>8384</v>
      </c>
      <c r="F5708">
        <v>40</v>
      </c>
      <c r="G5708">
        <v>11</v>
      </c>
      <c r="H5708">
        <v>2</v>
      </c>
      <c r="I5708" t="s">
        <v>18</v>
      </c>
    </row>
    <row r="5709" spans="1:9" hidden="1" x14ac:dyDescent="0.3">
      <c r="A5709" t="s">
        <v>2261</v>
      </c>
      <c r="B5709">
        <v>7</v>
      </c>
      <c r="C5709" s="1">
        <v>38640</v>
      </c>
      <c r="D5709" t="s">
        <v>8385</v>
      </c>
      <c r="E5709" t="s">
        <v>8386</v>
      </c>
      <c r="F5709">
        <v>12</v>
      </c>
      <c r="G5709">
        <v>3</v>
      </c>
      <c r="H5709">
        <v>2</v>
      </c>
      <c r="I5709" t="s">
        <v>86</v>
      </c>
    </row>
    <row r="5710" spans="1:9" hidden="1" x14ac:dyDescent="0.3">
      <c r="A5710" t="s">
        <v>2261</v>
      </c>
      <c r="B5710">
        <v>6</v>
      </c>
      <c r="C5710" s="1">
        <v>38605</v>
      </c>
      <c r="D5710" t="s">
        <v>8387</v>
      </c>
      <c r="E5710" t="s">
        <v>8388</v>
      </c>
      <c r="F5710">
        <v>5</v>
      </c>
      <c r="G5710">
        <v>1</v>
      </c>
      <c r="H5710">
        <v>0</v>
      </c>
      <c r="I5710" t="s">
        <v>18</v>
      </c>
    </row>
    <row r="5711" spans="1:9" hidden="1" x14ac:dyDescent="0.3">
      <c r="A5711" t="s">
        <v>2261</v>
      </c>
      <c r="B5711">
        <v>5</v>
      </c>
      <c r="C5711" s="1">
        <v>38546</v>
      </c>
      <c r="D5711" t="s">
        <v>8389</v>
      </c>
      <c r="E5711" t="s">
        <v>8390</v>
      </c>
      <c r="F5711">
        <v>42</v>
      </c>
      <c r="G5711">
        <v>11</v>
      </c>
      <c r="H5711">
        <v>0</v>
      </c>
      <c r="I5711" t="s">
        <v>18</v>
      </c>
    </row>
    <row r="5712" spans="1:9" hidden="1" x14ac:dyDescent="0.3">
      <c r="A5712" t="s">
        <v>2261</v>
      </c>
      <c r="B5712">
        <v>4</v>
      </c>
      <c r="C5712" s="1">
        <v>38521</v>
      </c>
      <c r="D5712" t="s">
        <v>8391</v>
      </c>
      <c r="E5712" t="s">
        <v>8392</v>
      </c>
      <c r="F5712">
        <v>13</v>
      </c>
      <c r="G5712">
        <v>163</v>
      </c>
      <c r="H5712">
        <v>5</v>
      </c>
      <c r="I5712" t="s">
        <v>18</v>
      </c>
    </row>
    <row r="5713" spans="1:9" hidden="1" x14ac:dyDescent="0.3">
      <c r="A5713" t="s">
        <v>2261</v>
      </c>
      <c r="B5713">
        <v>3</v>
      </c>
      <c r="C5713" s="1">
        <v>38414</v>
      </c>
      <c r="D5713" t="s">
        <v>8393</v>
      </c>
      <c r="E5713" t="s">
        <v>8394</v>
      </c>
      <c r="F5713">
        <v>6</v>
      </c>
      <c r="G5713">
        <v>6</v>
      </c>
      <c r="H5713">
        <v>2</v>
      </c>
      <c r="I5713" t="s">
        <v>13</v>
      </c>
    </row>
    <row r="5714" spans="1:9" hidden="1" x14ac:dyDescent="0.3">
      <c r="A5714" t="s">
        <v>2261</v>
      </c>
      <c r="B5714">
        <v>2</v>
      </c>
      <c r="C5714" s="1">
        <v>38395</v>
      </c>
      <c r="D5714" t="s">
        <v>8395</v>
      </c>
      <c r="E5714" t="s">
        <v>8396</v>
      </c>
      <c r="F5714">
        <v>1</v>
      </c>
      <c r="G5714">
        <v>0</v>
      </c>
      <c r="H5714">
        <v>0</v>
      </c>
      <c r="I5714" t="s">
        <v>86</v>
      </c>
    </row>
    <row r="5715" spans="1:9" hidden="1" x14ac:dyDescent="0.3">
      <c r="A5715" t="s">
        <v>2261</v>
      </c>
      <c r="B5715">
        <v>1</v>
      </c>
      <c r="C5715" s="1">
        <v>38386</v>
      </c>
      <c r="D5715" t="s">
        <v>8397</v>
      </c>
      <c r="E5715" t="s">
        <v>8398</v>
      </c>
      <c r="F5715">
        <v>1</v>
      </c>
      <c r="G5715">
        <v>0</v>
      </c>
      <c r="H5715">
        <v>0</v>
      </c>
      <c r="I5715" t="s">
        <v>18</v>
      </c>
    </row>
    <row r="5716" spans="1:9" hidden="1" x14ac:dyDescent="0.3">
      <c r="A5716" t="s">
        <v>8399</v>
      </c>
      <c r="B5716">
        <v>19</v>
      </c>
      <c r="C5716" s="1">
        <v>44887</v>
      </c>
      <c r="D5716" t="s">
        <v>1927</v>
      </c>
      <c r="E5716" t="s">
        <v>1928</v>
      </c>
      <c r="F5716">
        <v>26</v>
      </c>
      <c r="G5716">
        <v>6</v>
      </c>
      <c r="H5716">
        <v>1</v>
      </c>
      <c r="I5716" t="s">
        <v>456</v>
      </c>
    </row>
    <row r="5717" spans="1:9" hidden="1" x14ac:dyDescent="0.3">
      <c r="A5717" t="s">
        <v>8399</v>
      </c>
      <c r="B5717">
        <v>18</v>
      </c>
      <c r="C5717" s="1">
        <v>44757</v>
      </c>
      <c r="D5717" t="s">
        <v>8400</v>
      </c>
      <c r="E5717" t="s">
        <v>8401</v>
      </c>
      <c r="F5717">
        <v>14</v>
      </c>
      <c r="G5717">
        <v>4</v>
      </c>
      <c r="H5717">
        <v>1</v>
      </c>
      <c r="I5717" t="s">
        <v>86</v>
      </c>
    </row>
    <row r="5718" spans="1:9" hidden="1" x14ac:dyDescent="0.3">
      <c r="A5718" t="s">
        <v>8399</v>
      </c>
      <c r="B5718">
        <v>17</v>
      </c>
      <c r="C5718" s="1">
        <v>44590</v>
      </c>
      <c r="D5718" t="s">
        <v>7230</v>
      </c>
      <c r="E5718" t="s">
        <v>7231</v>
      </c>
      <c r="F5718">
        <v>21</v>
      </c>
      <c r="G5718">
        <v>9</v>
      </c>
      <c r="H5718">
        <v>4</v>
      </c>
      <c r="I5718" t="s">
        <v>18</v>
      </c>
    </row>
    <row r="5719" spans="1:9" hidden="1" x14ac:dyDescent="0.3">
      <c r="A5719" t="s">
        <v>8399</v>
      </c>
      <c r="B5719">
        <v>16</v>
      </c>
      <c r="C5719" s="1">
        <v>44435</v>
      </c>
      <c r="D5719" t="s">
        <v>8402</v>
      </c>
      <c r="E5719" t="s">
        <v>8403</v>
      </c>
      <c r="F5719">
        <v>6</v>
      </c>
      <c r="G5719">
        <v>2</v>
      </c>
      <c r="H5719">
        <v>0</v>
      </c>
      <c r="I5719" t="s">
        <v>86</v>
      </c>
    </row>
    <row r="5720" spans="1:9" hidden="1" x14ac:dyDescent="0.3">
      <c r="A5720" t="s">
        <v>8399</v>
      </c>
      <c r="B5720">
        <v>15</v>
      </c>
      <c r="C5720" s="1">
        <v>44182</v>
      </c>
      <c r="D5720" t="s">
        <v>8404</v>
      </c>
      <c r="E5720" t="s">
        <v>8405</v>
      </c>
      <c r="F5720">
        <v>12</v>
      </c>
      <c r="G5720">
        <v>1</v>
      </c>
      <c r="H5720">
        <v>1</v>
      </c>
      <c r="I5720" t="s">
        <v>13</v>
      </c>
    </row>
    <row r="5721" spans="1:9" hidden="1" x14ac:dyDescent="0.3">
      <c r="A5721" t="s">
        <v>8399</v>
      </c>
      <c r="B5721">
        <v>14</v>
      </c>
      <c r="C5721" s="1">
        <v>43804</v>
      </c>
      <c r="D5721" t="s">
        <v>8406</v>
      </c>
      <c r="E5721" t="s">
        <v>8407</v>
      </c>
      <c r="F5721">
        <v>15</v>
      </c>
      <c r="G5721">
        <v>2</v>
      </c>
      <c r="H5721">
        <v>0</v>
      </c>
      <c r="I5721" t="s">
        <v>18</v>
      </c>
    </row>
    <row r="5722" spans="1:9" hidden="1" x14ac:dyDescent="0.3">
      <c r="A5722" t="s">
        <v>8399</v>
      </c>
      <c r="B5722">
        <v>13</v>
      </c>
      <c r="C5722" s="1">
        <v>43706</v>
      </c>
      <c r="D5722" t="s">
        <v>7236</v>
      </c>
      <c r="E5722" t="s">
        <v>7237</v>
      </c>
      <c r="F5722">
        <v>8</v>
      </c>
      <c r="G5722">
        <v>2</v>
      </c>
      <c r="H5722">
        <v>1</v>
      </c>
      <c r="I5722" t="s">
        <v>18</v>
      </c>
    </row>
    <row r="5723" spans="1:9" hidden="1" x14ac:dyDescent="0.3">
      <c r="A5723" t="s">
        <v>8399</v>
      </c>
      <c r="B5723">
        <v>12</v>
      </c>
      <c r="C5723" s="1">
        <v>43526</v>
      </c>
      <c r="D5723" t="s">
        <v>7314</v>
      </c>
      <c r="E5723" t="s">
        <v>7315</v>
      </c>
      <c r="F5723">
        <v>12</v>
      </c>
      <c r="G5723">
        <v>3</v>
      </c>
      <c r="H5723">
        <v>0</v>
      </c>
      <c r="I5723" t="s">
        <v>86</v>
      </c>
    </row>
    <row r="5724" spans="1:9" hidden="1" x14ac:dyDescent="0.3">
      <c r="A5724" t="s">
        <v>8399</v>
      </c>
      <c r="B5724">
        <v>11</v>
      </c>
      <c r="C5724" s="1">
        <v>43400</v>
      </c>
      <c r="D5724" t="s">
        <v>8408</v>
      </c>
      <c r="E5724" t="s">
        <v>8409</v>
      </c>
      <c r="F5724">
        <v>8</v>
      </c>
      <c r="G5724">
        <v>6</v>
      </c>
      <c r="H5724">
        <v>1</v>
      </c>
      <c r="I5724" t="s">
        <v>18</v>
      </c>
    </row>
    <row r="5725" spans="1:9" hidden="1" x14ac:dyDescent="0.3">
      <c r="A5725" t="s">
        <v>8399</v>
      </c>
      <c r="B5725">
        <v>10</v>
      </c>
      <c r="C5725" s="1">
        <v>43138</v>
      </c>
      <c r="D5725" t="s">
        <v>8410</v>
      </c>
      <c r="E5725" t="s">
        <v>8411</v>
      </c>
      <c r="F5725">
        <v>7</v>
      </c>
      <c r="G5725">
        <v>1</v>
      </c>
      <c r="H5725">
        <v>1</v>
      </c>
      <c r="I5725" t="s">
        <v>586</v>
      </c>
    </row>
    <row r="5726" spans="1:9" hidden="1" x14ac:dyDescent="0.3">
      <c r="A5726" t="s">
        <v>8399</v>
      </c>
      <c r="B5726">
        <v>9</v>
      </c>
      <c r="C5726" s="1">
        <v>42867</v>
      </c>
      <c r="D5726" t="s">
        <v>8412</v>
      </c>
      <c r="E5726" t="s">
        <v>8413</v>
      </c>
      <c r="F5726">
        <v>2</v>
      </c>
      <c r="G5726">
        <v>6</v>
      </c>
      <c r="H5726">
        <v>0</v>
      </c>
      <c r="I5726" t="s">
        <v>18</v>
      </c>
    </row>
    <row r="5727" spans="1:9" hidden="1" x14ac:dyDescent="0.3">
      <c r="A5727" t="s">
        <v>8399</v>
      </c>
      <c r="B5727">
        <v>8</v>
      </c>
      <c r="C5727" s="1">
        <v>42609</v>
      </c>
      <c r="D5727" t="s">
        <v>1281</v>
      </c>
      <c r="E5727" t="s">
        <v>1282</v>
      </c>
      <c r="F5727">
        <v>4</v>
      </c>
      <c r="G5727">
        <v>1</v>
      </c>
      <c r="H5727">
        <v>1</v>
      </c>
      <c r="I5727" t="s">
        <v>13</v>
      </c>
    </row>
    <row r="5728" spans="1:9" hidden="1" x14ac:dyDescent="0.3">
      <c r="A5728" t="s">
        <v>8399</v>
      </c>
      <c r="B5728">
        <v>7</v>
      </c>
      <c r="C5728" s="1">
        <v>42507</v>
      </c>
      <c r="D5728" t="s">
        <v>8414</v>
      </c>
      <c r="E5728" t="s">
        <v>8415</v>
      </c>
      <c r="F5728">
        <v>9</v>
      </c>
      <c r="G5728">
        <v>2</v>
      </c>
      <c r="H5728">
        <v>1</v>
      </c>
      <c r="I5728" t="s">
        <v>13</v>
      </c>
    </row>
    <row r="5729" spans="1:9" hidden="1" x14ac:dyDescent="0.3">
      <c r="A5729" t="s">
        <v>8399</v>
      </c>
      <c r="B5729">
        <v>6</v>
      </c>
      <c r="C5729" s="1">
        <v>42341</v>
      </c>
      <c r="D5729" t="s">
        <v>8416</v>
      </c>
      <c r="E5729" t="s">
        <v>8417</v>
      </c>
      <c r="F5729">
        <v>9</v>
      </c>
      <c r="G5729">
        <v>4</v>
      </c>
      <c r="H5729">
        <v>0</v>
      </c>
      <c r="I5729" t="s">
        <v>86</v>
      </c>
    </row>
    <row r="5730" spans="1:9" hidden="1" x14ac:dyDescent="0.3">
      <c r="A5730" t="s">
        <v>8399</v>
      </c>
      <c r="B5730">
        <v>5</v>
      </c>
      <c r="C5730" s="1">
        <v>42262</v>
      </c>
      <c r="D5730" t="s">
        <v>8418</v>
      </c>
      <c r="E5730" t="s">
        <v>8419</v>
      </c>
      <c r="F5730">
        <v>3</v>
      </c>
      <c r="G5730">
        <v>7</v>
      </c>
      <c r="H5730">
        <v>1</v>
      </c>
      <c r="I5730" t="s">
        <v>18</v>
      </c>
    </row>
    <row r="5731" spans="1:9" hidden="1" x14ac:dyDescent="0.3">
      <c r="A5731" t="s">
        <v>8399</v>
      </c>
      <c r="B5731">
        <v>4</v>
      </c>
      <c r="C5731" s="1">
        <v>42119</v>
      </c>
      <c r="D5731" t="s">
        <v>8420</v>
      </c>
      <c r="E5731" t="s">
        <v>8421</v>
      </c>
      <c r="F5731">
        <v>1</v>
      </c>
      <c r="G5731">
        <v>1</v>
      </c>
      <c r="H5731">
        <v>2</v>
      </c>
      <c r="I5731" t="s">
        <v>13</v>
      </c>
    </row>
    <row r="5732" spans="1:9" hidden="1" x14ac:dyDescent="0.3">
      <c r="A5732" t="s">
        <v>8399</v>
      </c>
      <c r="B5732">
        <v>3</v>
      </c>
      <c r="C5732" s="1">
        <v>41732</v>
      </c>
      <c r="D5732" t="s">
        <v>8422</v>
      </c>
      <c r="E5732" t="s">
        <v>8423</v>
      </c>
      <c r="F5732">
        <v>3</v>
      </c>
      <c r="G5732">
        <v>12</v>
      </c>
      <c r="H5732">
        <v>1</v>
      </c>
      <c r="I5732" t="s">
        <v>86</v>
      </c>
    </row>
    <row r="5733" spans="1:9" hidden="1" x14ac:dyDescent="0.3">
      <c r="A5733" t="s">
        <v>8399</v>
      </c>
      <c r="B5733">
        <v>2</v>
      </c>
      <c r="C5733" s="1">
        <v>41663</v>
      </c>
      <c r="D5733" t="s">
        <v>8424</v>
      </c>
      <c r="E5733" t="s">
        <v>8425</v>
      </c>
      <c r="F5733">
        <v>1</v>
      </c>
      <c r="G5733">
        <v>1</v>
      </c>
      <c r="H5733">
        <v>0</v>
      </c>
      <c r="I5733" t="s">
        <v>18</v>
      </c>
    </row>
    <row r="5734" spans="1:9" hidden="1" x14ac:dyDescent="0.3">
      <c r="A5734" t="s">
        <v>8399</v>
      </c>
      <c r="B5734">
        <v>1</v>
      </c>
      <c r="C5734" s="1">
        <v>41621</v>
      </c>
      <c r="D5734" t="s">
        <v>8426</v>
      </c>
      <c r="E5734" t="s">
        <v>8427</v>
      </c>
      <c r="F5734">
        <v>0</v>
      </c>
      <c r="G5734">
        <v>1</v>
      </c>
      <c r="H5734">
        <v>0</v>
      </c>
      <c r="I5734" t="s">
        <v>86</v>
      </c>
    </row>
    <row r="5735" spans="1:9" hidden="1" x14ac:dyDescent="0.3">
      <c r="A5735" t="s">
        <v>7437</v>
      </c>
      <c r="B5735">
        <v>28</v>
      </c>
      <c r="C5735" s="1">
        <v>44590</v>
      </c>
      <c r="D5735" t="s">
        <v>8428</v>
      </c>
      <c r="E5735" t="s">
        <v>8429</v>
      </c>
      <c r="F5735">
        <v>16</v>
      </c>
      <c r="G5735">
        <v>1</v>
      </c>
      <c r="H5735">
        <v>0</v>
      </c>
      <c r="I5735" t="s">
        <v>55</v>
      </c>
    </row>
    <row r="5736" spans="1:9" hidden="1" x14ac:dyDescent="0.3">
      <c r="A5736" t="s">
        <v>7437</v>
      </c>
      <c r="B5736">
        <v>27</v>
      </c>
      <c r="C5736" s="1">
        <v>44415</v>
      </c>
      <c r="D5736" t="s">
        <v>8430</v>
      </c>
      <c r="E5736" t="s">
        <v>8431</v>
      </c>
      <c r="F5736">
        <v>7</v>
      </c>
      <c r="G5736">
        <v>1</v>
      </c>
      <c r="H5736">
        <v>1</v>
      </c>
      <c r="I5736" t="s">
        <v>86</v>
      </c>
    </row>
    <row r="5737" spans="1:9" hidden="1" x14ac:dyDescent="0.3">
      <c r="A5737" t="s">
        <v>7437</v>
      </c>
      <c r="B5737">
        <v>26</v>
      </c>
      <c r="C5737" s="1">
        <v>44287</v>
      </c>
      <c r="D5737" t="s">
        <v>8432</v>
      </c>
      <c r="E5737" t="s">
        <v>7431</v>
      </c>
      <c r="F5737">
        <v>4</v>
      </c>
      <c r="G5737">
        <v>0</v>
      </c>
      <c r="H5737">
        <v>0</v>
      </c>
      <c r="I5737" t="s">
        <v>26</v>
      </c>
    </row>
    <row r="5738" spans="1:9" hidden="1" x14ac:dyDescent="0.3">
      <c r="A5738" t="s">
        <v>7437</v>
      </c>
      <c r="B5738">
        <v>25</v>
      </c>
      <c r="C5738" s="1">
        <v>43812</v>
      </c>
      <c r="D5738" t="s">
        <v>8433</v>
      </c>
      <c r="E5738" t="s">
        <v>8434</v>
      </c>
      <c r="F5738">
        <v>13</v>
      </c>
      <c r="G5738">
        <v>3</v>
      </c>
      <c r="H5738">
        <v>2</v>
      </c>
      <c r="I5738" t="s">
        <v>18</v>
      </c>
    </row>
    <row r="5739" spans="1:9" hidden="1" x14ac:dyDescent="0.3">
      <c r="A5739" t="s">
        <v>7437</v>
      </c>
      <c r="B5739">
        <v>24</v>
      </c>
      <c r="C5739" s="1">
        <v>43448</v>
      </c>
      <c r="D5739" t="s">
        <v>4689</v>
      </c>
      <c r="E5739" t="s">
        <v>4690</v>
      </c>
      <c r="F5739">
        <v>22</v>
      </c>
      <c r="G5739">
        <v>2</v>
      </c>
      <c r="H5739">
        <v>0</v>
      </c>
      <c r="I5739" t="s">
        <v>127</v>
      </c>
    </row>
    <row r="5740" spans="1:9" hidden="1" x14ac:dyDescent="0.3">
      <c r="A5740" t="s">
        <v>7437</v>
      </c>
      <c r="B5740">
        <v>23</v>
      </c>
      <c r="C5740" s="1">
        <v>43169</v>
      </c>
      <c r="D5740" t="s">
        <v>8435</v>
      </c>
      <c r="E5740" t="s">
        <v>8436</v>
      </c>
      <c r="F5740">
        <v>11</v>
      </c>
      <c r="G5740">
        <v>0</v>
      </c>
      <c r="H5740">
        <v>0</v>
      </c>
      <c r="I5740" t="s">
        <v>61</v>
      </c>
    </row>
    <row r="5741" spans="1:9" hidden="1" x14ac:dyDescent="0.3">
      <c r="A5741" t="s">
        <v>7437</v>
      </c>
      <c r="B5741">
        <v>22</v>
      </c>
      <c r="C5741" s="1">
        <v>42880</v>
      </c>
      <c r="D5741" t="s">
        <v>5841</v>
      </c>
      <c r="E5741" t="s">
        <v>5842</v>
      </c>
      <c r="F5741">
        <v>10</v>
      </c>
      <c r="G5741">
        <v>0</v>
      </c>
      <c r="H5741">
        <v>0</v>
      </c>
      <c r="I5741" t="s">
        <v>13</v>
      </c>
    </row>
    <row r="5742" spans="1:9" hidden="1" x14ac:dyDescent="0.3">
      <c r="A5742" t="s">
        <v>7437</v>
      </c>
      <c r="B5742">
        <v>21</v>
      </c>
      <c r="C5742" s="1">
        <v>42743</v>
      </c>
      <c r="D5742" t="s">
        <v>8437</v>
      </c>
      <c r="E5742" t="s">
        <v>8438</v>
      </c>
      <c r="F5742">
        <v>22</v>
      </c>
      <c r="G5742">
        <v>6</v>
      </c>
      <c r="H5742">
        <v>0</v>
      </c>
      <c r="I5742" t="s">
        <v>18</v>
      </c>
    </row>
    <row r="5743" spans="1:9" hidden="1" x14ac:dyDescent="0.3">
      <c r="A5743" t="s">
        <v>7437</v>
      </c>
      <c r="B5743">
        <v>20</v>
      </c>
      <c r="C5743" s="1">
        <v>42636</v>
      </c>
      <c r="D5743" t="s">
        <v>8439</v>
      </c>
      <c r="E5743" t="s">
        <v>8440</v>
      </c>
      <c r="F5743">
        <v>19</v>
      </c>
      <c r="G5743">
        <v>7</v>
      </c>
      <c r="H5743">
        <v>2</v>
      </c>
      <c r="I5743" t="s">
        <v>13</v>
      </c>
    </row>
    <row r="5744" spans="1:9" hidden="1" x14ac:dyDescent="0.3">
      <c r="A5744" t="s">
        <v>7437</v>
      </c>
      <c r="B5744">
        <v>19</v>
      </c>
      <c r="C5744" s="1">
        <v>42504</v>
      </c>
      <c r="D5744" t="s">
        <v>8441</v>
      </c>
      <c r="E5744" t="s">
        <v>8442</v>
      </c>
      <c r="F5744">
        <v>13</v>
      </c>
      <c r="G5744">
        <v>3</v>
      </c>
      <c r="H5744">
        <v>0</v>
      </c>
      <c r="I5744" t="s">
        <v>18</v>
      </c>
    </row>
    <row r="5745" spans="1:9" hidden="1" x14ac:dyDescent="0.3">
      <c r="A5745" t="s">
        <v>7437</v>
      </c>
      <c r="B5745">
        <v>18</v>
      </c>
      <c r="C5745" s="1">
        <v>42314</v>
      </c>
      <c r="D5745" t="s">
        <v>8443</v>
      </c>
      <c r="E5745" t="s">
        <v>8444</v>
      </c>
      <c r="F5745">
        <v>23</v>
      </c>
      <c r="G5745">
        <v>4</v>
      </c>
      <c r="H5745">
        <v>0</v>
      </c>
      <c r="I5745" t="s">
        <v>139</v>
      </c>
    </row>
    <row r="5746" spans="1:9" hidden="1" x14ac:dyDescent="0.3">
      <c r="A5746" t="s">
        <v>7437</v>
      </c>
      <c r="B5746">
        <v>17</v>
      </c>
      <c r="C5746" s="1">
        <v>41908</v>
      </c>
      <c r="D5746" t="s">
        <v>8445</v>
      </c>
      <c r="E5746" t="s">
        <v>8446</v>
      </c>
      <c r="F5746">
        <v>18</v>
      </c>
      <c r="G5746">
        <v>12</v>
      </c>
      <c r="H5746">
        <v>5</v>
      </c>
      <c r="I5746" t="s">
        <v>13</v>
      </c>
    </row>
    <row r="5747" spans="1:9" hidden="1" x14ac:dyDescent="0.3">
      <c r="A5747" t="s">
        <v>7437</v>
      </c>
      <c r="B5747">
        <v>16</v>
      </c>
      <c r="C5747" s="1">
        <v>41804</v>
      </c>
      <c r="D5747" t="s">
        <v>7147</v>
      </c>
      <c r="E5747" t="s">
        <v>7148</v>
      </c>
      <c r="F5747">
        <v>20</v>
      </c>
      <c r="G5747">
        <v>3</v>
      </c>
      <c r="H5747">
        <v>2</v>
      </c>
      <c r="I5747" t="s">
        <v>18</v>
      </c>
    </row>
    <row r="5748" spans="1:9" hidden="1" x14ac:dyDescent="0.3">
      <c r="A5748" t="s">
        <v>7437</v>
      </c>
      <c r="B5748">
        <v>15</v>
      </c>
      <c r="C5748" s="1">
        <v>41691</v>
      </c>
      <c r="D5748" t="s">
        <v>8447</v>
      </c>
      <c r="E5748" t="s">
        <v>8448</v>
      </c>
      <c r="F5748">
        <v>32</v>
      </c>
      <c r="G5748">
        <v>4</v>
      </c>
      <c r="H5748">
        <v>2</v>
      </c>
      <c r="I5748" t="s">
        <v>26</v>
      </c>
    </row>
    <row r="5749" spans="1:9" hidden="1" x14ac:dyDescent="0.3">
      <c r="A5749" t="s">
        <v>7437</v>
      </c>
      <c r="B5749">
        <v>14</v>
      </c>
      <c r="C5749" s="1">
        <v>41582</v>
      </c>
      <c r="D5749" t="s">
        <v>8449</v>
      </c>
      <c r="E5749" t="s">
        <v>8450</v>
      </c>
      <c r="F5749">
        <v>25</v>
      </c>
      <c r="G5749">
        <v>19</v>
      </c>
      <c r="H5749">
        <v>3</v>
      </c>
      <c r="I5749" t="s">
        <v>13</v>
      </c>
    </row>
    <row r="5750" spans="1:9" hidden="1" x14ac:dyDescent="0.3">
      <c r="A5750" t="s">
        <v>7437</v>
      </c>
      <c r="B5750">
        <v>13</v>
      </c>
      <c r="C5750" s="1">
        <v>41503</v>
      </c>
      <c r="D5750" t="s">
        <v>8451</v>
      </c>
      <c r="E5750" t="s">
        <v>8452</v>
      </c>
      <c r="F5750">
        <v>3</v>
      </c>
      <c r="G5750">
        <v>22</v>
      </c>
      <c r="H5750">
        <v>0</v>
      </c>
      <c r="I5750" t="s">
        <v>86</v>
      </c>
    </row>
    <row r="5751" spans="1:9" hidden="1" x14ac:dyDescent="0.3">
      <c r="A5751" t="s">
        <v>7437</v>
      </c>
      <c r="B5751">
        <v>12</v>
      </c>
      <c r="C5751" s="1">
        <v>41481</v>
      </c>
      <c r="D5751" t="s">
        <v>8453</v>
      </c>
      <c r="E5751" t="s">
        <v>8454</v>
      </c>
      <c r="F5751">
        <v>4</v>
      </c>
      <c r="G5751">
        <v>7</v>
      </c>
      <c r="H5751">
        <v>2</v>
      </c>
      <c r="I5751" t="s">
        <v>13</v>
      </c>
    </row>
    <row r="5752" spans="1:9" hidden="1" x14ac:dyDescent="0.3">
      <c r="A5752" t="s">
        <v>7437</v>
      </c>
      <c r="B5752">
        <v>11</v>
      </c>
      <c r="C5752" s="1">
        <v>41420</v>
      </c>
      <c r="D5752" t="s">
        <v>8455</v>
      </c>
      <c r="E5752" t="s">
        <v>8456</v>
      </c>
      <c r="F5752">
        <v>10</v>
      </c>
      <c r="G5752">
        <v>4</v>
      </c>
      <c r="H5752">
        <v>0</v>
      </c>
      <c r="I5752" t="s">
        <v>108</v>
      </c>
    </row>
    <row r="5753" spans="1:9" hidden="1" x14ac:dyDescent="0.3">
      <c r="A5753" t="s">
        <v>7437</v>
      </c>
      <c r="B5753">
        <v>10</v>
      </c>
      <c r="C5753" s="1">
        <v>41349</v>
      </c>
      <c r="D5753" t="s">
        <v>8457</v>
      </c>
      <c r="E5753" t="s">
        <v>8458</v>
      </c>
      <c r="F5753">
        <v>21</v>
      </c>
      <c r="G5753">
        <v>3</v>
      </c>
      <c r="H5753">
        <v>1</v>
      </c>
      <c r="I5753" t="s">
        <v>13</v>
      </c>
    </row>
    <row r="5754" spans="1:9" hidden="1" x14ac:dyDescent="0.3">
      <c r="A5754" t="s">
        <v>7437</v>
      </c>
      <c r="B5754">
        <v>9</v>
      </c>
      <c r="C5754" s="1">
        <v>41273</v>
      </c>
      <c r="D5754" t="s">
        <v>8459</v>
      </c>
      <c r="E5754" t="s">
        <v>8460</v>
      </c>
      <c r="F5754">
        <v>8</v>
      </c>
      <c r="G5754">
        <v>26</v>
      </c>
      <c r="H5754">
        <v>3</v>
      </c>
      <c r="I5754" t="s">
        <v>18</v>
      </c>
    </row>
    <row r="5755" spans="1:9" hidden="1" x14ac:dyDescent="0.3">
      <c r="A5755" t="s">
        <v>7437</v>
      </c>
      <c r="B5755">
        <v>8</v>
      </c>
      <c r="C5755" s="1">
        <v>40811</v>
      </c>
      <c r="D5755" t="s">
        <v>8461</v>
      </c>
      <c r="E5755" t="s">
        <v>8462</v>
      </c>
      <c r="F5755">
        <v>18</v>
      </c>
      <c r="G5755">
        <v>5</v>
      </c>
      <c r="H5755">
        <v>0</v>
      </c>
      <c r="I5755" t="s">
        <v>18</v>
      </c>
    </row>
    <row r="5756" spans="1:9" hidden="1" x14ac:dyDescent="0.3">
      <c r="A5756" t="s">
        <v>7437</v>
      </c>
      <c r="B5756">
        <v>7</v>
      </c>
      <c r="C5756" s="1">
        <v>40690</v>
      </c>
      <c r="D5756" t="s">
        <v>8463</v>
      </c>
      <c r="E5756" t="s">
        <v>8464</v>
      </c>
      <c r="F5756">
        <v>3</v>
      </c>
      <c r="G5756">
        <v>5</v>
      </c>
      <c r="H5756">
        <v>0</v>
      </c>
      <c r="I5756" t="s">
        <v>86</v>
      </c>
    </row>
    <row r="5757" spans="1:9" hidden="1" x14ac:dyDescent="0.3">
      <c r="A5757" t="s">
        <v>7437</v>
      </c>
      <c r="B5757">
        <v>6</v>
      </c>
      <c r="C5757" s="1">
        <v>40527</v>
      </c>
      <c r="D5757" t="s">
        <v>8465</v>
      </c>
      <c r="E5757" t="s">
        <v>8466</v>
      </c>
      <c r="F5757">
        <v>3</v>
      </c>
      <c r="G5757">
        <v>5</v>
      </c>
      <c r="H5757">
        <v>0</v>
      </c>
      <c r="I5757" t="s">
        <v>13</v>
      </c>
    </row>
    <row r="5758" spans="1:9" hidden="1" x14ac:dyDescent="0.3">
      <c r="A5758" t="s">
        <v>7437</v>
      </c>
      <c r="B5758">
        <v>5</v>
      </c>
      <c r="C5758" s="1">
        <v>40313</v>
      </c>
      <c r="D5758" t="s">
        <v>8467</v>
      </c>
      <c r="E5758" t="s">
        <v>8468</v>
      </c>
      <c r="F5758">
        <v>9</v>
      </c>
      <c r="G5758">
        <v>3</v>
      </c>
      <c r="H5758">
        <v>0</v>
      </c>
      <c r="I5758" t="s">
        <v>86</v>
      </c>
    </row>
    <row r="5759" spans="1:9" hidden="1" x14ac:dyDescent="0.3">
      <c r="A5759" t="s">
        <v>7437</v>
      </c>
      <c r="B5759">
        <v>4</v>
      </c>
      <c r="C5759" s="1">
        <v>40234</v>
      </c>
      <c r="D5759" t="s">
        <v>8469</v>
      </c>
      <c r="E5759" t="s">
        <v>8470</v>
      </c>
      <c r="F5759">
        <v>0</v>
      </c>
      <c r="G5759">
        <v>3</v>
      </c>
      <c r="H5759">
        <v>1</v>
      </c>
      <c r="I5759" t="s">
        <v>18</v>
      </c>
    </row>
    <row r="5760" spans="1:9" hidden="1" x14ac:dyDescent="0.3">
      <c r="A5760" t="s">
        <v>7437</v>
      </c>
      <c r="B5760">
        <v>3</v>
      </c>
      <c r="C5760" s="1">
        <v>40166</v>
      </c>
      <c r="D5760" t="s">
        <v>8471</v>
      </c>
      <c r="E5760" t="s">
        <v>8472</v>
      </c>
      <c r="F5760">
        <v>15</v>
      </c>
      <c r="G5760">
        <v>19</v>
      </c>
      <c r="H5760">
        <v>1</v>
      </c>
      <c r="I5760" t="s">
        <v>13</v>
      </c>
    </row>
    <row r="5761" spans="1:9" hidden="1" x14ac:dyDescent="0.3">
      <c r="A5761" t="s">
        <v>7437</v>
      </c>
      <c r="B5761">
        <v>2</v>
      </c>
      <c r="C5761" s="1">
        <v>40110</v>
      </c>
      <c r="D5761" t="s">
        <v>8473</v>
      </c>
      <c r="E5761" t="s">
        <v>8474</v>
      </c>
      <c r="F5761">
        <v>1</v>
      </c>
      <c r="G5761">
        <v>0</v>
      </c>
      <c r="H5761">
        <v>0</v>
      </c>
      <c r="I5761" t="s">
        <v>18</v>
      </c>
    </row>
    <row r="5762" spans="1:9" hidden="1" x14ac:dyDescent="0.3">
      <c r="A5762" t="s">
        <v>4111</v>
      </c>
      <c r="B5762">
        <v>32</v>
      </c>
      <c r="C5762" s="1">
        <v>44547</v>
      </c>
      <c r="D5762" t="s">
        <v>1869</v>
      </c>
      <c r="E5762" t="s">
        <v>1870</v>
      </c>
      <c r="F5762">
        <v>17</v>
      </c>
      <c r="G5762">
        <v>15</v>
      </c>
      <c r="H5762">
        <v>1</v>
      </c>
      <c r="I5762" t="s">
        <v>13</v>
      </c>
    </row>
    <row r="5763" spans="1:9" hidden="1" x14ac:dyDescent="0.3">
      <c r="A5763" t="s">
        <v>4111</v>
      </c>
      <c r="B5763">
        <v>31</v>
      </c>
      <c r="C5763" s="1">
        <v>44072</v>
      </c>
      <c r="D5763" t="s">
        <v>907</v>
      </c>
      <c r="E5763" t="s">
        <v>908</v>
      </c>
      <c r="F5763">
        <v>44</v>
      </c>
      <c r="G5763">
        <v>7</v>
      </c>
      <c r="H5763">
        <v>1</v>
      </c>
      <c r="I5763" t="s">
        <v>13</v>
      </c>
    </row>
    <row r="5764" spans="1:9" hidden="1" x14ac:dyDescent="0.3">
      <c r="A5764" t="s">
        <v>4111</v>
      </c>
      <c r="B5764">
        <v>30</v>
      </c>
      <c r="C5764" s="1">
        <v>43645</v>
      </c>
      <c r="D5764" t="s">
        <v>7376</v>
      </c>
      <c r="E5764" t="s">
        <v>7377</v>
      </c>
      <c r="F5764">
        <v>27</v>
      </c>
      <c r="G5764">
        <v>0</v>
      </c>
      <c r="H5764">
        <v>0</v>
      </c>
      <c r="I5764" t="s">
        <v>26</v>
      </c>
    </row>
    <row r="5765" spans="1:9" hidden="1" x14ac:dyDescent="0.3">
      <c r="A5765" t="s">
        <v>4111</v>
      </c>
      <c r="B5765">
        <v>29</v>
      </c>
      <c r="C5765" s="1">
        <v>43539</v>
      </c>
      <c r="D5765" t="s">
        <v>4606</v>
      </c>
      <c r="E5765" t="s">
        <v>4103</v>
      </c>
      <c r="F5765">
        <v>24</v>
      </c>
      <c r="G5765">
        <v>11</v>
      </c>
      <c r="H5765">
        <v>1</v>
      </c>
      <c r="I5765" t="s">
        <v>13</v>
      </c>
    </row>
    <row r="5766" spans="1:9" hidden="1" x14ac:dyDescent="0.3">
      <c r="A5766" t="s">
        <v>4111</v>
      </c>
      <c r="B5766">
        <v>28</v>
      </c>
      <c r="C5766" s="1">
        <v>43414</v>
      </c>
      <c r="D5766" t="s">
        <v>8475</v>
      </c>
      <c r="E5766" t="s">
        <v>8476</v>
      </c>
      <c r="F5766">
        <v>26</v>
      </c>
      <c r="G5766">
        <v>9</v>
      </c>
      <c r="H5766">
        <v>3</v>
      </c>
      <c r="I5766" t="s">
        <v>18</v>
      </c>
    </row>
    <row r="5767" spans="1:9" hidden="1" x14ac:dyDescent="0.3">
      <c r="A5767" t="s">
        <v>4111</v>
      </c>
      <c r="B5767">
        <v>27</v>
      </c>
      <c r="C5767" s="1">
        <v>43218</v>
      </c>
      <c r="D5767" t="s">
        <v>3572</v>
      </c>
      <c r="E5767" t="s">
        <v>3573</v>
      </c>
      <c r="F5767">
        <v>33</v>
      </c>
      <c r="G5767">
        <v>2</v>
      </c>
      <c r="H5767">
        <v>0</v>
      </c>
      <c r="I5767" t="s">
        <v>26</v>
      </c>
    </row>
    <row r="5768" spans="1:9" hidden="1" x14ac:dyDescent="0.3">
      <c r="A5768" t="s">
        <v>4111</v>
      </c>
      <c r="B5768">
        <v>26</v>
      </c>
      <c r="C5768" s="1">
        <v>43029</v>
      </c>
      <c r="D5768" t="s">
        <v>1144</v>
      </c>
      <c r="E5768" t="s">
        <v>1145</v>
      </c>
      <c r="F5768">
        <v>22</v>
      </c>
      <c r="G5768">
        <v>2</v>
      </c>
      <c r="H5768">
        <v>0</v>
      </c>
      <c r="I5768" t="s">
        <v>13</v>
      </c>
    </row>
    <row r="5769" spans="1:9" hidden="1" x14ac:dyDescent="0.3">
      <c r="A5769" t="s">
        <v>4111</v>
      </c>
      <c r="B5769">
        <v>25</v>
      </c>
      <c r="C5769" s="1">
        <v>42910</v>
      </c>
      <c r="D5769" t="s">
        <v>6948</v>
      </c>
      <c r="E5769" t="s">
        <v>6949</v>
      </c>
      <c r="F5769">
        <v>23</v>
      </c>
      <c r="G5769">
        <v>1</v>
      </c>
      <c r="H5769">
        <v>0</v>
      </c>
      <c r="I5769" t="s">
        <v>18</v>
      </c>
    </row>
    <row r="5770" spans="1:9" hidden="1" x14ac:dyDescent="0.3">
      <c r="A5770" t="s">
        <v>4111</v>
      </c>
      <c r="B5770">
        <v>24</v>
      </c>
      <c r="C5770" s="1">
        <v>42833</v>
      </c>
      <c r="D5770" t="s">
        <v>4940</v>
      </c>
      <c r="E5770" t="s">
        <v>4941</v>
      </c>
      <c r="F5770">
        <v>26</v>
      </c>
      <c r="G5770">
        <v>6</v>
      </c>
      <c r="H5770">
        <v>0</v>
      </c>
      <c r="I5770" t="s">
        <v>86</v>
      </c>
    </row>
    <row r="5771" spans="1:9" hidden="1" x14ac:dyDescent="0.3">
      <c r="A5771" t="s">
        <v>4111</v>
      </c>
      <c r="B5771">
        <v>23</v>
      </c>
      <c r="C5771" s="1">
        <v>42539</v>
      </c>
      <c r="D5771" t="s">
        <v>5433</v>
      </c>
      <c r="E5771" t="s">
        <v>5434</v>
      </c>
      <c r="F5771">
        <v>24</v>
      </c>
      <c r="G5771">
        <v>0</v>
      </c>
      <c r="H5771">
        <v>0</v>
      </c>
      <c r="I5771" t="s">
        <v>18</v>
      </c>
    </row>
    <row r="5772" spans="1:9" hidden="1" x14ac:dyDescent="0.3">
      <c r="A5772" t="s">
        <v>4111</v>
      </c>
      <c r="B5772">
        <v>22</v>
      </c>
      <c r="C5772" s="1">
        <v>42385</v>
      </c>
      <c r="D5772" t="s">
        <v>381</v>
      </c>
      <c r="E5772" t="s">
        <v>382</v>
      </c>
      <c r="F5772">
        <v>22</v>
      </c>
      <c r="G5772">
        <v>17</v>
      </c>
      <c r="H5772">
        <v>1</v>
      </c>
      <c r="I5772" t="s">
        <v>18</v>
      </c>
    </row>
    <row r="5773" spans="1:9" hidden="1" x14ac:dyDescent="0.3">
      <c r="A5773" t="s">
        <v>4111</v>
      </c>
      <c r="B5773">
        <v>21</v>
      </c>
      <c r="C5773" s="1">
        <v>42230</v>
      </c>
      <c r="D5773" t="s">
        <v>1150</v>
      </c>
      <c r="E5773" t="s">
        <v>1151</v>
      </c>
      <c r="F5773">
        <v>21</v>
      </c>
      <c r="G5773">
        <v>8</v>
      </c>
      <c r="H5773">
        <v>0</v>
      </c>
      <c r="I5773" t="s">
        <v>18</v>
      </c>
    </row>
    <row r="5774" spans="1:9" hidden="1" x14ac:dyDescent="0.3">
      <c r="A5774" t="s">
        <v>4111</v>
      </c>
      <c r="B5774">
        <v>20</v>
      </c>
      <c r="C5774" s="1">
        <v>42118</v>
      </c>
      <c r="D5774" t="s">
        <v>8477</v>
      </c>
      <c r="E5774" t="s">
        <v>8478</v>
      </c>
      <c r="F5774">
        <v>30</v>
      </c>
      <c r="G5774">
        <v>7</v>
      </c>
      <c r="H5774">
        <v>0</v>
      </c>
      <c r="I5774" t="s">
        <v>86</v>
      </c>
    </row>
    <row r="5775" spans="1:9" hidden="1" x14ac:dyDescent="0.3">
      <c r="A5775" t="s">
        <v>4111</v>
      </c>
      <c r="B5775">
        <v>19</v>
      </c>
      <c r="C5775" s="1">
        <v>41951</v>
      </c>
      <c r="D5775" t="s">
        <v>4607</v>
      </c>
      <c r="E5775" t="s">
        <v>4608</v>
      </c>
      <c r="F5775">
        <v>29</v>
      </c>
      <c r="G5775">
        <v>3</v>
      </c>
      <c r="H5775">
        <v>0</v>
      </c>
      <c r="I5775" t="s">
        <v>18</v>
      </c>
    </row>
    <row r="5776" spans="1:9" hidden="1" x14ac:dyDescent="0.3">
      <c r="A5776" t="s">
        <v>4111</v>
      </c>
      <c r="B5776">
        <v>18</v>
      </c>
      <c r="C5776" s="1">
        <v>41769</v>
      </c>
      <c r="D5776" t="s">
        <v>4826</v>
      </c>
      <c r="E5776" t="s">
        <v>4827</v>
      </c>
      <c r="F5776">
        <v>11</v>
      </c>
      <c r="G5776">
        <v>1</v>
      </c>
      <c r="H5776">
        <v>0</v>
      </c>
      <c r="I5776" t="s">
        <v>13</v>
      </c>
    </row>
    <row r="5777" spans="1:9" hidden="1" x14ac:dyDescent="0.3">
      <c r="A5777" t="s">
        <v>4111</v>
      </c>
      <c r="B5777">
        <v>17</v>
      </c>
      <c r="C5777" s="1">
        <v>41699</v>
      </c>
      <c r="D5777" t="s">
        <v>941</v>
      </c>
      <c r="E5777" t="s">
        <v>942</v>
      </c>
      <c r="F5777">
        <v>9</v>
      </c>
      <c r="G5777">
        <v>2</v>
      </c>
      <c r="H5777">
        <v>1</v>
      </c>
      <c r="I5777" t="s">
        <v>13</v>
      </c>
    </row>
    <row r="5778" spans="1:9" hidden="1" x14ac:dyDescent="0.3">
      <c r="A5778" t="s">
        <v>4111</v>
      </c>
      <c r="B5778">
        <v>16</v>
      </c>
      <c r="C5778" s="1">
        <v>41587</v>
      </c>
      <c r="D5778" t="s">
        <v>943</v>
      </c>
      <c r="E5778" t="s">
        <v>944</v>
      </c>
      <c r="F5778">
        <v>18</v>
      </c>
      <c r="G5778">
        <v>1</v>
      </c>
      <c r="H5778">
        <v>2</v>
      </c>
      <c r="I5778" t="s">
        <v>13</v>
      </c>
    </row>
    <row r="5779" spans="1:9" hidden="1" x14ac:dyDescent="0.3">
      <c r="A5779" t="s">
        <v>4111</v>
      </c>
      <c r="B5779">
        <v>15</v>
      </c>
      <c r="C5779" s="1">
        <v>41454</v>
      </c>
      <c r="D5779" t="s">
        <v>947</v>
      </c>
      <c r="E5779" t="s">
        <v>948</v>
      </c>
      <c r="F5779">
        <v>21</v>
      </c>
      <c r="G5779">
        <v>12</v>
      </c>
      <c r="H5779">
        <v>3</v>
      </c>
      <c r="I5779" t="s">
        <v>13</v>
      </c>
    </row>
    <row r="5780" spans="1:9" hidden="1" x14ac:dyDescent="0.3">
      <c r="A5780" t="s">
        <v>4111</v>
      </c>
      <c r="B5780">
        <v>14</v>
      </c>
      <c r="C5780" s="1">
        <v>41404</v>
      </c>
      <c r="D5780" t="s">
        <v>968</v>
      </c>
      <c r="E5780" t="s">
        <v>969</v>
      </c>
      <c r="F5780">
        <v>10</v>
      </c>
      <c r="G5780">
        <v>8</v>
      </c>
      <c r="H5780">
        <v>0</v>
      </c>
      <c r="I5780" t="s">
        <v>13</v>
      </c>
    </row>
    <row r="5781" spans="1:9" hidden="1" x14ac:dyDescent="0.3">
      <c r="A5781" t="s">
        <v>4111</v>
      </c>
      <c r="B5781">
        <v>13</v>
      </c>
      <c r="C5781" s="1">
        <v>41328</v>
      </c>
      <c r="D5781" t="s">
        <v>1312</v>
      </c>
      <c r="E5781" t="s">
        <v>1313</v>
      </c>
      <c r="F5781">
        <v>11</v>
      </c>
      <c r="G5781">
        <v>0</v>
      </c>
      <c r="H5781">
        <v>0</v>
      </c>
      <c r="I5781" t="s">
        <v>13</v>
      </c>
    </row>
    <row r="5782" spans="1:9" hidden="1" x14ac:dyDescent="0.3">
      <c r="A5782" t="s">
        <v>4111</v>
      </c>
      <c r="B5782">
        <v>12</v>
      </c>
      <c r="C5782" s="1">
        <v>41229</v>
      </c>
      <c r="D5782" t="s">
        <v>5426</v>
      </c>
      <c r="E5782" t="s">
        <v>5427</v>
      </c>
      <c r="F5782">
        <v>11</v>
      </c>
      <c r="G5782">
        <v>21</v>
      </c>
      <c r="H5782">
        <v>1</v>
      </c>
      <c r="I5782" t="s">
        <v>29</v>
      </c>
    </row>
    <row r="5783" spans="1:9" hidden="1" x14ac:dyDescent="0.3">
      <c r="A5783" t="s">
        <v>4111</v>
      </c>
      <c r="B5783">
        <v>11</v>
      </c>
      <c r="C5783" s="1">
        <v>41209</v>
      </c>
      <c r="D5783" t="s">
        <v>953</v>
      </c>
      <c r="E5783" t="s">
        <v>954</v>
      </c>
      <c r="F5783">
        <v>3</v>
      </c>
      <c r="G5783">
        <v>8</v>
      </c>
      <c r="H5783">
        <v>1</v>
      </c>
      <c r="I5783" t="s">
        <v>18</v>
      </c>
    </row>
    <row r="5784" spans="1:9" hidden="1" x14ac:dyDescent="0.3">
      <c r="A5784" t="s">
        <v>4111</v>
      </c>
      <c r="B5784">
        <v>10</v>
      </c>
      <c r="C5784" s="1">
        <v>41061</v>
      </c>
      <c r="D5784" t="s">
        <v>8479</v>
      </c>
      <c r="E5784" t="s">
        <v>8480</v>
      </c>
      <c r="F5784">
        <v>31</v>
      </c>
      <c r="G5784">
        <v>2</v>
      </c>
      <c r="H5784">
        <v>1</v>
      </c>
      <c r="I5784" t="s">
        <v>13</v>
      </c>
    </row>
    <row r="5785" spans="1:9" hidden="1" x14ac:dyDescent="0.3">
      <c r="A5785" t="s">
        <v>4111</v>
      </c>
      <c r="B5785">
        <v>9</v>
      </c>
      <c r="C5785" s="1">
        <v>40956</v>
      </c>
      <c r="D5785" t="s">
        <v>8481</v>
      </c>
      <c r="E5785" t="s">
        <v>8482</v>
      </c>
      <c r="F5785">
        <v>6</v>
      </c>
      <c r="G5785">
        <v>1</v>
      </c>
      <c r="H5785">
        <v>0</v>
      </c>
      <c r="I5785" t="s">
        <v>13</v>
      </c>
    </row>
    <row r="5786" spans="1:9" hidden="1" x14ac:dyDescent="0.3">
      <c r="A5786" t="s">
        <v>4111</v>
      </c>
      <c r="B5786">
        <v>8</v>
      </c>
      <c r="C5786" s="1">
        <v>40873</v>
      </c>
      <c r="D5786" t="s">
        <v>2108</v>
      </c>
      <c r="E5786" t="s">
        <v>2109</v>
      </c>
      <c r="F5786">
        <v>11</v>
      </c>
      <c r="G5786">
        <v>4</v>
      </c>
      <c r="H5786">
        <v>4</v>
      </c>
      <c r="I5786" t="s">
        <v>13</v>
      </c>
    </row>
    <row r="5787" spans="1:9" hidden="1" x14ac:dyDescent="0.3">
      <c r="A5787" t="s">
        <v>4111</v>
      </c>
      <c r="B5787">
        <v>7</v>
      </c>
      <c r="C5787" s="1">
        <v>40760</v>
      </c>
      <c r="D5787" t="s">
        <v>8483</v>
      </c>
      <c r="E5787" t="s">
        <v>8484</v>
      </c>
      <c r="F5787">
        <v>12</v>
      </c>
      <c r="G5787">
        <v>5</v>
      </c>
      <c r="H5787">
        <v>0</v>
      </c>
      <c r="I5787" t="s">
        <v>13</v>
      </c>
    </row>
    <row r="5788" spans="1:9" hidden="1" x14ac:dyDescent="0.3">
      <c r="A5788" t="s">
        <v>4111</v>
      </c>
      <c r="B5788">
        <v>6</v>
      </c>
      <c r="C5788" s="1">
        <v>40719</v>
      </c>
      <c r="D5788" t="s">
        <v>8485</v>
      </c>
      <c r="E5788" t="s">
        <v>8486</v>
      </c>
      <c r="F5788">
        <v>2</v>
      </c>
      <c r="G5788">
        <v>2</v>
      </c>
      <c r="H5788">
        <v>1</v>
      </c>
      <c r="I5788" t="s">
        <v>13</v>
      </c>
    </row>
    <row r="5789" spans="1:9" hidden="1" x14ac:dyDescent="0.3">
      <c r="A5789" t="s">
        <v>4111</v>
      </c>
      <c r="B5789">
        <v>5</v>
      </c>
      <c r="C5789" s="1">
        <v>40613</v>
      </c>
      <c r="D5789" t="s">
        <v>953</v>
      </c>
      <c r="E5789" t="s">
        <v>954</v>
      </c>
      <c r="F5789">
        <v>1</v>
      </c>
      <c r="G5789">
        <v>1</v>
      </c>
      <c r="H5789">
        <v>0</v>
      </c>
      <c r="I5789" t="s">
        <v>18</v>
      </c>
    </row>
    <row r="5790" spans="1:9" hidden="1" x14ac:dyDescent="0.3">
      <c r="A5790" t="s">
        <v>4111</v>
      </c>
      <c r="B5790">
        <v>4</v>
      </c>
      <c r="C5790" s="1">
        <v>40494</v>
      </c>
      <c r="D5790" t="s">
        <v>8487</v>
      </c>
      <c r="E5790" t="s">
        <v>8488</v>
      </c>
      <c r="F5790">
        <v>7</v>
      </c>
      <c r="G5790">
        <v>15</v>
      </c>
      <c r="H5790">
        <v>2</v>
      </c>
      <c r="I5790" t="s">
        <v>13</v>
      </c>
    </row>
    <row r="5791" spans="1:9" hidden="1" x14ac:dyDescent="0.3">
      <c r="A5791" t="s">
        <v>4111</v>
      </c>
      <c r="B5791">
        <v>3</v>
      </c>
      <c r="C5791" s="1">
        <v>40438</v>
      </c>
      <c r="D5791" t="s">
        <v>8489</v>
      </c>
      <c r="E5791" t="s">
        <v>8490</v>
      </c>
      <c r="F5791">
        <v>4</v>
      </c>
      <c r="G5791">
        <v>16</v>
      </c>
      <c r="H5791">
        <v>1</v>
      </c>
      <c r="I5791" t="s">
        <v>13</v>
      </c>
    </row>
    <row r="5792" spans="1:9" hidden="1" x14ac:dyDescent="0.3">
      <c r="A5792" t="s">
        <v>4111</v>
      </c>
      <c r="B5792">
        <v>2</v>
      </c>
      <c r="C5792" s="1">
        <v>40408</v>
      </c>
      <c r="D5792" t="s">
        <v>5426</v>
      </c>
      <c r="E5792" t="s">
        <v>5427</v>
      </c>
      <c r="F5792">
        <v>4</v>
      </c>
      <c r="G5792">
        <v>3</v>
      </c>
      <c r="H5792">
        <v>1</v>
      </c>
      <c r="I5792" t="s">
        <v>13</v>
      </c>
    </row>
    <row r="5793" spans="1:9" hidden="1" x14ac:dyDescent="0.3">
      <c r="A5793" t="s">
        <v>4111</v>
      </c>
      <c r="B5793">
        <v>1</v>
      </c>
      <c r="C5793" s="1">
        <v>40348</v>
      </c>
      <c r="D5793" t="s">
        <v>8491</v>
      </c>
      <c r="E5793" t="s">
        <v>8492</v>
      </c>
      <c r="F5793">
        <v>0</v>
      </c>
      <c r="G5793">
        <v>9</v>
      </c>
      <c r="H5793">
        <v>0</v>
      </c>
      <c r="I5793" t="s">
        <v>18</v>
      </c>
    </row>
    <row r="5794" spans="1:9" hidden="1" x14ac:dyDescent="0.3">
      <c r="A5794" t="s">
        <v>644</v>
      </c>
      <c r="B5794">
        <v>22</v>
      </c>
      <c r="C5794" s="1">
        <v>44863</v>
      </c>
      <c r="D5794" t="s">
        <v>3664</v>
      </c>
      <c r="E5794" t="s">
        <v>3665</v>
      </c>
      <c r="F5794">
        <v>24</v>
      </c>
      <c r="G5794">
        <v>3</v>
      </c>
      <c r="H5794">
        <v>0</v>
      </c>
      <c r="I5794" t="s">
        <v>13</v>
      </c>
    </row>
    <row r="5795" spans="1:9" hidden="1" x14ac:dyDescent="0.3">
      <c r="A5795" t="s">
        <v>644</v>
      </c>
      <c r="B5795">
        <v>21</v>
      </c>
      <c r="C5795" s="1">
        <v>44758</v>
      </c>
      <c r="D5795" t="s">
        <v>496</v>
      </c>
      <c r="E5795" t="s">
        <v>497</v>
      </c>
      <c r="F5795">
        <v>19</v>
      </c>
      <c r="G5795">
        <v>4</v>
      </c>
      <c r="H5795">
        <v>2</v>
      </c>
      <c r="I5795" t="s">
        <v>13</v>
      </c>
    </row>
    <row r="5796" spans="1:9" hidden="1" x14ac:dyDescent="0.3">
      <c r="A5796" t="s">
        <v>644</v>
      </c>
      <c r="B5796">
        <v>20</v>
      </c>
      <c r="C5796" s="1">
        <v>44639</v>
      </c>
      <c r="D5796" t="s">
        <v>8493</v>
      </c>
      <c r="E5796" t="s">
        <v>640</v>
      </c>
      <c r="F5796">
        <v>15</v>
      </c>
      <c r="G5796">
        <v>0</v>
      </c>
      <c r="H5796">
        <v>1</v>
      </c>
      <c r="I5796" t="s">
        <v>86</v>
      </c>
    </row>
    <row r="5797" spans="1:9" hidden="1" x14ac:dyDescent="0.3">
      <c r="A5797" t="s">
        <v>644</v>
      </c>
      <c r="B5797">
        <v>19</v>
      </c>
      <c r="C5797" s="1">
        <v>44513</v>
      </c>
      <c r="D5797" t="s">
        <v>8494</v>
      </c>
      <c r="E5797" t="s">
        <v>8495</v>
      </c>
      <c r="F5797">
        <v>23</v>
      </c>
      <c r="G5797">
        <v>1</v>
      </c>
      <c r="H5797">
        <v>0</v>
      </c>
      <c r="I5797" t="s">
        <v>86</v>
      </c>
    </row>
    <row r="5798" spans="1:9" hidden="1" x14ac:dyDescent="0.3">
      <c r="A5798" t="s">
        <v>644</v>
      </c>
      <c r="B5798">
        <v>18</v>
      </c>
      <c r="C5798" s="1">
        <v>44366</v>
      </c>
      <c r="D5798" t="s">
        <v>8496</v>
      </c>
      <c r="E5798" t="s">
        <v>8497</v>
      </c>
      <c r="F5798">
        <v>26</v>
      </c>
      <c r="G5798">
        <v>4</v>
      </c>
      <c r="H5798">
        <v>0</v>
      </c>
      <c r="I5798" t="s">
        <v>86</v>
      </c>
    </row>
    <row r="5799" spans="1:9" hidden="1" x14ac:dyDescent="0.3">
      <c r="A5799" t="s">
        <v>644</v>
      </c>
      <c r="B5799">
        <v>17</v>
      </c>
      <c r="C5799" s="1">
        <v>44134</v>
      </c>
      <c r="D5799" t="s">
        <v>8498</v>
      </c>
      <c r="E5799" t="s">
        <v>8499</v>
      </c>
      <c r="F5799">
        <v>22</v>
      </c>
      <c r="G5799">
        <v>0</v>
      </c>
      <c r="H5799">
        <v>0</v>
      </c>
      <c r="I5799" t="s">
        <v>26</v>
      </c>
    </row>
    <row r="5800" spans="1:9" hidden="1" x14ac:dyDescent="0.3">
      <c r="A5800" t="s">
        <v>644</v>
      </c>
      <c r="B5800">
        <v>16</v>
      </c>
      <c r="C5800" s="1">
        <v>43875</v>
      </c>
      <c r="D5800" t="s">
        <v>645</v>
      </c>
      <c r="E5800" t="s">
        <v>646</v>
      </c>
      <c r="F5800">
        <v>28</v>
      </c>
      <c r="G5800">
        <v>2</v>
      </c>
      <c r="H5800">
        <v>0</v>
      </c>
      <c r="I5800" t="s">
        <v>13</v>
      </c>
    </row>
    <row r="5801" spans="1:9" hidden="1" x14ac:dyDescent="0.3">
      <c r="A5801" t="s">
        <v>644</v>
      </c>
      <c r="B5801">
        <v>15</v>
      </c>
      <c r="C5801" s="1">
        <v>43812</v>
      </c>
      <c r="D5801" t="s">
        <v>8500</v>
      </c>
      <c r="E5801" t="s">
        <v>8501</v>
      </c>
      <c r="F5801">
        <v>15</v>
      </c>
      <c r="G5801">
        <v>1</v>
      </c>
      <c r="H5801">
        <v>0</v>
      </c>
      <c r="I5801" t="s">
        <v>108</v>
      </c>
    </row>
    <row r="5802" spans="1:9" hidden="1" x14ac:dyDescent="0.3">
      <c r="A5802" t="s">
        <v>644</v>
      </c>
      <c r="B5802">
        <v>14</v>
      </c>
      <c r="C5802" s="1">
        <v>43659</v>
      </c>
      <c r="D5802" t="s">
        <v>8502</v>
      </c>
      <c r="E5802" t="s">
        <v>8503</v>
      </c>
      <c r="F5802">
        <v>14</v>
      </c>
      <c r="G5802">
        <v>2</v>
      </c>
      <c r="H5802">
        <v>0</v>
      </c>
      <c r="I5802" t="s">
        <v>86</v>
      </c>
    </row>
    <row r="5803" spans="1:9" hidden="1" x14ac:dyDescent="0.3">
      <c r="A5803" t="s">
        <v>644</v>
      </c>
      <c r="B5803">
        <v>13</v>
      </c>
      <c r="C5803" s="1">
        <v>43580</v>
      </c>
      <c r="D5803" t="s">
        <v>4494</v>
      </c>
      <c r="E5803" t="s">
        <v>4495</v>
      </c>
      <c r="F5803">
        <v>23</v>
      </c>
      <c r="G5803">
        <v>9</v>
      </c>
      <c r="H5803">
        <v>2</v>
      </c>
      <c r="I5803" t="s">
        <v>13</v>
      </c>
    </row>
    <row r="5804" spans="1:9" hidden="1" x14ac:dyDescent="0.3">
      <c r="A5804" t="s">
        <v>644</v>
      </c>
      <c r="B5804">
        <v>12</v>
      </c>
      <c r="C5804" s="1">
        <v>43358</v>
      </c>
      <c r="D5804" t="s">
        <v>649</v>
      </c>
      <c r="E5804" t="s">
        <v>650</v>
      </c>
      <c r="F5804">
        <v>11</v>
      </c>
      <c r="G5804">
        <v>2</v>
      </c>
      <c r="H5804">
        <v>0</v>
      </c>
      <c r="I5804" t="s">
        <v>13</v>
      </c>
    </row>
    <row r="5805" spans="1:9" hidden="1" x14ac:dyDescent="0.3">
      <c r="A5805" t="s">
        <v>644</v>
      </c>
      <c r="B5805">
        <v>11</v>
      </c>
      <c r="C5805" s="1">
        <v>43168</v>
      </c>
      <c r="D5805" t="s">
        <v>8504</v>
      </c>
      <c r="E5805" t="s">
        <v>8505</v>
      </c>
      <c r="F5805">
        <v>10</v>
      </c>
      <c r="G5805">
        <v>1</v>
      </c>
      <c r="H5805">
        <v>0</v>
      </c>
      <c r="I5805" t="s">
        <v>86</v>
      </c>
    </row>
    <row r="5806" spans="1:9" hidden="1" x14ac:dyDescent="0.3">
      <c r="A5806" t="s">
        <v>644</v>
      </c>
      <c r="B5806">
        <v>10</v>
      </c>
      <c r="C5806" s="1">
        <v>43055</v>
      </c>
      <c r="D5806" t="s">
        <v>4338</v>
      </c>
      <c r="E5806" t="s">
        <v>4339</v>
      </c>
      <c r="F5806">
        <v>12</v>
      </c>
      <c r="G5806">
        <v>7</v>
      </c>
      <c r="H5806">
        <v>0</v>
      </c>
      <c r="I5806" t="s">
        <v>86</v>
      </c>
    </row>
    <row r="5807" spans="1:9" hidden="1" x14ac:dyDescent="0.3">
      <c r="A5807" t="s">
        <v>644</v>
      </c>
      <c r="B5807">
        <v>9</v>
      </c>
      <c r="C5807" s="1">
        <v>42973</v>
      </c>
      <c r="D5807" t="s">
        <v>8506</v>
      </c>
      <c r="E5807" t="s">
        <v>8507</v>
      </c>
      <c r="F5807">
        <v>18</v>
      </c>
      <c r="G5807">
        <v>9</v>
      </c>
      <c r="H5807">
        <v>1</v>
      </c>
      <c r="I5807" t="s">
        <v>86</v>
      </c>
    </row>
    <row r="5808" spans="1:9" hidden="1" x14ac:dyDescent="0.3">
      <c r="A5808" t="s">
        <v>644</v>
      </c>
      <c r="B5808">
        <v>8</v>
      </c>
      <c r="C5808" s="1">
        <v>42888</v>
      </c>
      <c r="D5808" t="s">
        <v>5325</v>
      </c>
      <c r="E5808" t="s">
        <v>5326</v>
      </c>
      <c r="F5808">
        <v>7</v>
      </c>
      <c r="G5808">
        <v>0</v>
      </c>
      <c r="H5808">
        <v>0</v>
      </c>
      <c r="I5808" t="s">
        <v>13</v>
      </c>
    </row>
    <row r="5809" spans="1:9" hidden="1" x14ac:dyDescent="0.3">
      <c r="A5809" t="s">
        <v>644</v>
      </c>
      <c r="B5809">
        <v>7</v>
      </c>
      <c r="C5809" s="1">
        <v>42804</v>
      </c>
      <c r="D5809" t="s">
        <v>8508</v>
      </c>
      <c r="E5809" t="s">
        <v>8509</v>
      </c>
      <c r="F5809">
        <v>3</v>
      </c>
      <c r="G5809">
        <v>5</v>
      </c>
      <c r="H5809">
        <v>3</v>
      </c>
      <c r="I5809" t="s">
        <v>108</v>
      </c>
    </row>
    <row r="5810" spans="1:9" hidden="1" x14ac:dyDescent="0.3">
      <c r="A5810" t="s">
        <v>644</v>
      </c>
      <c r="B5810">
        <v>6</v>
      </c>
      <c r="C5810" s="1">
        <v>42720</v>
      </c>
      <c r="D5810" t="s">
        <v>8510</v>
      </c>
      <c r="E5810" t="s">
        <v>8511</v>
      </c>
      <c r="F5810">
        <v>1</v>
      </c>
      <c r="G5810">
        <v>3</v>
      </c>
      <c r="H5810">
        <v>0</v>
      </c>
      <c r="I5810" t="s">
        <v>13</v>
      </c>
    </row>
    <row r="5811" spans="1:9" hidden="1" x14ac:dyDescent="0.3">
      <c r="A5811" t="s">
        <v>644</v>
      </c>
      <c r="B5811">
        <v>5</v>
      </c>
      <c r="C5811" s="1">
        <v>42643</v>
      </c>
      <c r="D5811" t="s">
        <v>8512</v>
      </c>
      <c r="E5811" t="s">
        <v>8513</v>
      </c>
      <c r="F5811">
        <v>7</v>
      </c>
      <c r="G5811">
        <v>13</v>
      </c>
      <c r="H5811">
        <v>0</v>
      </c>
      <c r="I5811" t="s">
        <v>86</v>
      </c>
    </row>
    <row r="5812" spans="1:9" hidden="1" x14ac:dyDescent="0.3">
      <c r="A5812" t="s">
        <v>644</v>
      </c>
      <c r="B5812">
        <v>4</v>
      </c>
      <c r="C5812" s="1">
        <v>42601</v>
      </c>
      <c r="D5812" t="s">
        <v>5200</v>
      </c>
      <c r="E5812" t="s">
        <v>5201</v>
      </c>
      <c r="F5812">
        <v>5</v>
      </c>
      <c r="G5812">
        <v>2</v>
      </c>
      <c r="H5812">
        <v>0</v>
      </c>
      <c r="I5812" t="s">
        <v>86</v>
      </c>
    </row>
    <row r="5813" spans="1:9" hidden="1" x14ac:dyDescent="0.3">
      <c r="A5813" t="s">
        <v>644</v>
      </c>
      <c r="B5813">
        <v>3</v>
      </c>
      <c r="C5813" s="1">
        <v>42525</v>
      </c>
      <c r="D5813" t="s">
        <v>8514</v>
      </c>
      <c r="E5813" t="s">
        <v>2784</v>
      </c>
      <c r="F5813">
        <v>0</v>
      </c>
      <c r="G5813">
        <v>3</v>
      </c>
      <c r="H5813">
        <v>0</v>
      </c>
      <c r="I5813" t="s">
        <v>13</v>
      </c>
    </row>
    <row r="5814" spans="1:9" hidden="1" x14ac:dyDescent="0.3">
      <c r="A5814" t="s">
        <v>644</v>
      </c>
      <c r="B5814">
        <v>2</v>
      </c>
      <c r="C5814" s="1">
        <v>42496</v>
      </c>
      <c r="D5814" t="s">
        <v>8515</v>
      </c>
      <c r="E5814" t="s">
        <v>8516</v>
      </c>
      <c r="F5814">
        <v>0</v>
      </c>
      <c r="G5814">
        <v>2</v>
      </c>
      <c r="H5814">
        <v>0</v>
      </c>
      <c r="I5814" t="s">
        <v>18</v>
      </c>
    </row>
    <row r="5815" spans="1:9" hidden="1" x14ac:dyDescent="0.3">
      <c r="A5815" t="s">
        <v>644</v>
      </c>
      <c r="B5815">
        <v>1</v>
      </c>
      <c r="C5815" s="1">
        <v>42433</v>
      </c>
      <c r="D5815" t="s">
        <v>8517</v>
      </c>
      <c r="E5815" t="s">
        <v>8518</v>
      </c>
      <c r="F5815">
        <v>0</v>
      </c>
      <c r="G5815">
        <v>3</v>
      </c>
      <c r="H5815">
        <v>0</v>
      </c>
      <c r="I5815" t="s">
        <v>86</v>
      </c>
    </row>
    <row r="5816" spans="1:9" hidden="1" x14ac:dyDescent="0.3">
      <c r="A5816" t="s">
        <v>3198</v>
      </c>
      <c r="B5816">
        <v>21</v>
      </c>
      <c r="C5816" s="1">
        <v>44667</v>
      </c>
      <c r="D5816" t="s">
        <v>6247</v>
      </c>
      <c r="E5816" t="s">
        <v>6248</v>
      </c>
      <c r="F5816">
        <v>28</v>
      </c>
      <c r="G5816">
        <v>2</v>
      </c>
      <c r="H5816">
        <v>1</v>
      </c>
      <c r="I5816" t="s">
        <v>18</v>
      </c>
    </row>
    <row r="5817" spans="1:9" hidden="1" x14ac:dyDescent="0.3">
      <c r="A5817" t="s">
        <v>3198</v>
      </c>
      <c r="B5817">
        <v>20</v>
      </c>
      <c r="C5817" s="1">
        <v>44541</v>
      </c>
      <c r="D5817" t="s">
        <v>8519</v>
      </c>
      <c r="E5817" t="s">
        <v>8520</v>
      </c>
      <c r="F5817">
        <v>25</v>
      </c>
      <c r="G5817">
        <v>3</v>
      </c>
      <c r="H5817">
        <v>0</v>
      </c>
      <c r="I5817" t="s">
        <v>86</v>
      </c>
    </row>
    <row r="5818" spans="1:9" hidden="1" x14ac:dyDescent="0.3">
      <c r="A5818" t="s">
        <v>3198</v>
      </c>
      <c r="B5818">
        <v>19</v>
      </c>
      <c r="C5818" s="1">
        <v>44443</v>
      </c>
      <c r="D5818" t="s">
        <v>1797</v>
      </c>
      <c r="E5818" t="s">
        <v>1798</v>
      </c>
      <c r="F5818">
        <v>21</v>
      </c>
      <c r="G5818">
        <v>8</v>
      </c>
      <c r="H5818">
        <v>3</v>
      </c>
      <c r="I5818" t="s">
        <v>13</v>
      </c>
    </row>
    <row r="5819" spans="1:9" hidden="1" x14ac:dyDescent="0.3">
      <c r="A5819" t="s">
        <v>3198</v>
      </c>
      <c r="B5819">
        <v>18</v>
      </c>
      <c r="C5819" s="1">
        <v>44296</v>
      </c>
      <c r="D5819" t="s">
        <v>1803</v>
      </c>
      <c r="E5819" t="s">
        <v>1804</v>
      </c>
      <c r="F5819">
        <v>31</v>
      </c>
      <c r="G5819">
        <v>6</v>
      </c>
      <c r="H5819">
        <v>2</v>
      </c>
      <c r="I5819" t="s">
        <v>18</v>
      </c>
    </row>
    <row r="5820" spans="1:9" hidden="1" x14ac:dyDescent="0.3">
      <c r="A5820" t="s">
        <v>3198</v>
      </c>
      <c r="B5820">
        <v>17</v>
      </c>
      <c r="C5820" s="1">
        <v>44156</v>
      </c>
      <c r="D5820" t="s">
        <v>5290</v>
      </c>
      <c r="E5820" t="s">
        <v>3192</v>
      </c>
      <c r="F5820">
        <v>22</v>
      </c>
      <c r="G5820">
        <v>1</v>
      </c>
      <c r="H5820">
        <v>0</v>
      </c>
      <c r="I5820" t="s">
        <v>13</v>
      </c>
    </row>
    <row r="5821" spans="1:9" hidden="1" x14ac:dyDescent="0.3">
      <c r="A5821" t="s">
        <v>3198</v>
      </c>
      <c r="B5821">
        <v>16</v>
      </c>
      <c r="C5821" s="1">
        <v>43764</v>
      </c>
      <c r="D5821" t="s">
        <v>1456</v>
      </c>
      <c r="E5821" t="s">
        <v>1457</v>
      </c>
      <c r="F5821">
        <v>26</v>
      </c>
      <c r="G5821">
        <v>7</v>
      </c>
      <c r="H5821">
        <v>2</v>
      </c>
      <c r="I5821" t="s">
        <v>18</v>
      </c>
    </row>
    <row r="5822" spans="1:9" hidden="1" x14ac:dyDescent="0.3">
      <c r="A5822" t="s">
        <v>3198</v>
      </c>
      <c r="B5822">
        <v>15</v>
      </c>
      <c r="C5822" s="1">
        <v>43637</v>
      </c>
      <c r="D5822" t="s">
        <v>8521</v>
      </c>
      <c r="E5822" t="s">
        <v>8522</v>
      </c>
      <c r="F5822">
        <v>24</v>
      </c>
      <c r="G5822">
        <v>6</v>
      </c>
      <c r="H5822">
        <v>1</v>
      </c>
      <c r="I5822" t="s">
        <v>18</v>
      </c>
    </row>
    <row r="5823" spans="1:9" hidden="1" x14ac:dyDescent="0.3">
      <c r="A5823" t="s">
        <v>3198</v>
      </c>
      <c r="B5823">
        <v>14</v>
      </c>
      <c r="C5823" s="1">
        <v>43575</v>
      </c>
      <c r="D5823" t="s">
        <v>8523</v>
      </c>
      <c r="E5823" t="s">
        <v>8524</v>
      </c>
      <c r="F5823">
        <v>10</v>
      </c>
      <c r="G5823">
        <v>2</v>
      </c>
      <c r="H5823">
        <v>0</v>
      </c>
      <c r="I5823" t="s">
        <v>29</v>
      </c>
    </row>
    <row r="5824" spans="1:9" hidden="1" x14ac:dyDescent="0.3">
      <c r="A5824" t="s">
        <v>3198</v>
      </c>
      <c r="B5824">
        <v>13</v>
      </c>
      <c r="C5824" s="1">
        <v>43309</v>
      </c>
      <c r="D5824" t="s">
        <v>5366</v>
      </c>
      <c r="E5824" t="s">
        <v>5367</v>
      </c>
      <c r="F5824">
        <v>6</v>
      </c>
      <c r="G5824">
        <v>5</v>
      </c>
      <c r="H5824">
        <v>3</v>
      </c>
      <c r="I5824" t="s">
        <v>13</v>
      </c>
    </row>
    <row r="5825" spans="1:9" hidden="1" x14ac:dyDescent="0.3">
      <c r="A5825" t="s">
        <v>3198</v>
      </c>
      <c r="B5825">
        <v>12</v>
      </c>
      <c r="C5825" s="1">
        <v>43211</v>
      </c>
      <c r="D5825" t="s">
        <v>8525</v>
      </c>
      <c r="E5825" t="s">
        <v>8526</v>
      </c>
      <c r="F5825">
        <v>13</v>
      </c>
      <c r="G5825">
        <v>8</v>
      </c>
      <c r="H5825">
        <v>2</v>
      </c>
      <c r="I5825" t="s">
        <v>18</v>
      </c>
    </row>
    <row r="5826" spans="1:9" hidden="1" x14ac:dyDescent="0.3">
      <c r="A5826" t="s">
        <v>3198</v>
      </c>
      <c r="B5826">
        <v>11</v>
      </c>
      <c r="C5826" s="1">
        <v>43082</v>
      </c>
      <c r="D5826" t="s">
        <v>5366</v>
      </c>
      <c r="E5826" t="s">
        <v>5367</v>
      </c>
      <c r="F5826">
        <v>5</v>
      </c>
      <c r="G5826">
        <v>4</v>
      </c>
      <c r="H5826">
        <v>3</v>
      </c>
      <c r="I5826" t="s">
        <v>29</v>
      </c>
    </row>
    <row r="5827" spans="1:9" hidden="1" x14ac:dyDescent="0.3">
      <c r="A5827" t="s">
        <v>3198</v>
      </c>
      <c r="B5827">
        <v>10</v>
      </c>
      <c r="C5827" s="1">
        <v>43050</v>
      </c>
      <c r="D5827" t="s">
        <v>8527</v>
      </c>
      <c r="E5827" t="s">
        <v>8528</v>
      </c>
      <c r="F5827">
        <v>8</v>
      </c>
      <c r="G5827">
        <v>5</v>
      </c>
      <c r="H5827">
        <v>0</v>
      </c>
      <c r="I5827" t="s">
        <v>86</v>
      </c>
    </row>
    <row r="5828" spans="1:9" hidden="1" x14ac:dyDescent="0.3">
      <c r="A5828" t="s">
        <v>3198</v>
      </c>
      <c r="B5828">
        <v>9</v>
      </c>
      <c r="C5828" s="1">
        <v>43015</v>
      </c>
      <c r="D5828" t="s">
        <v>8529</v>
      </c>
      <c r="E5828" t="s">
        <v>8530</v>
      </c>
      <c r="F5828">
        <v>5</v>
      </c>
      <c r="G5828">
        <v>1</v>
      </c>
      <c r="H5828">
        <v>1</v>
      </c>
      <c r="I5828" t="s">
        <v>18</v>
      </c>
    </row>
    <row r="5829" spans="1:9" hidden="1" x14ac:dyDescent="0.3">
      <c r="A5829" t="s">
        <v>3198</v>
      </c>
      <c r="B5829">
        <v>8</v>
      </c>
      <c r="C5829" s="1">
        <v>42979</v>
      </c>
      <c r="D5829" t="s">
        <v>8311</v>
      </c>
      <c r="E5829" t="s">
        <v>8312</v>
      </c>
      <c r="F5829">
        <v>4</v>
      </c>
      <c r="G5829">
        <v>0</v>
      </c>
      <c r="H5829">
        <v>0</v>
      </c>
      <c r="I5829" t="s">
        <v>18</v>
      </c>
    </row>
    <row r="5830" spans="1:9" hidden="1" x14ac:dyDescent="0.3">
      <c r="A5830" t="s">
        <v>3198</v>
      </c>
      <c r="B5830">
        <v>7</v>
      </c>
      <c r="C5830" s="1">
        <v>42917</v>
      </c>
      <c r="D5830" t="s">
        <v>8531</v>
      </c>
      <c r="E5830" t="s">
        <v>8532</v>
      </c>
      <c r="F5830">
        <v>4</v>
      </c>
      <c r="G5830">
        <v>0</v>
      </c>
      <c r="H5830">
        <v>1</v>
      </c>
      <c r="I5830" t="s">
        <v>18</v>
      </c>
    </row>
    <row r="5831" spans="1:9" hidden="1" x14ac:dyDescent="0.3">
      <c r="A5831" t="s">
        <v>3198</v>
      </c>
      <c r="B5831">
        <v>6</v>
      </c>
      <c r="C5831" s="1">
        <v>42714</v>
      </c>
      <c r="D5831" t="s">
        <v>8533</v>
      </c>
      <c r="E5831" t="s">
        <v>8534</v>
      </c>
      <c r="F5831">
        <v>1</v>
      </c>
      <c r="G5831">
        <v>4</v>
      </c>
      <c r="H5831">
        <v>1</v>
      </c>
      <c r="I5831" t="s">
        <v>18</v>
      </c>
    </row>
    <row r="5832" spans="1:9" hidden="1" x14ac:dyDescent="0.3">
      <c r="A5832" t="s">
        <v>3198</v>
      </c>
      <c r="B5832">
        <v>5</v>
      </c>
      <c r="C5832" s="1">
        <v>42637</v>
      </c>
      <c r="D5832" t="s">
        <v>8535</v>
      </c>
      <c r="E5832" t="s">
        <v>8536</v>
      </c>
      <c r="F5832">
        <v>1</v>
      </c>
      <c r="G5832">
        <v>1</v>
      </c>
      <c r="H5832">
        <v>0</v>
      </c>
      <c r="I5832" t="s">
        <v>29</v>
      </c>
    </row>
    <row r="5833" spans="1:9" hidden="1" x14ac:dyDescent="0.3">
      <c r="A5833" t="s">
        <v>3198</v>
      </c>
      <c r="B5833">
        <v>4</v>
      </c>
      <c r="C5833" s="1">
        <v>42623</v>
      </c>
      <c r="D5833" t="s">
        <v>8537</v>
      </c>
      <c r="E5833" t="s">
        <v>8538</v>
      </c>
      <c r="F5833">
        <v>0</v>
      </c>
      <c r="G5833">
        <v>1</v>
      </c>
      <c r="H5833">
        <v>1</v>
      </c>
      <c r="I5833" t="s">
        <v>86</v>
      </c>
    </row>
    <row r="5834" spans="1:9" hidden="1" x14ac:dyDescent="0.3">
      <c r="A5834" t="s">
        <v>3198</v>
      </c>
      <c r="B5834">
        <v>3</v>
      </c>
      <c r="C5834" s="1">
        <v>42546</v>
      </c>
      <c r="D5834" t="s">
        <v>8539</v>
      </c>
      <c r="E5834" t="s">
        <v>8540</v>
      </c>
      <c r="F5834">
        <v>3</v>
      </c>
      <c r="G5834">
        <v>6</v>
      </c>
      <c r="H5834">
        <v>1</v>
      </c>
      <c r="I5834" t="s">
        <v>86</v>
      </c>
    </row>
    <row r="5835" spans="1:9" hidden="1" x14ac:dyDescent="0.3">
      <c r="A5835" t="s">
        <v>3198</v>
      </c>
      <c r="B5835">
        <v>2</v>
      </c>
      <c r="C5835" s="1">
        <v>42518</v>
      </c>
      <c r="D5835" t="s">
        <v>8541</v>
      </c>
      <c r="E5835" t="s">
        <v>8542</v>
      </c>
      <c r="F5835">
        <v>2</v>
      </c>
      <c r="G5835">
        <v>4</v>
      </c>
      <c r="H5835">
        <v>1</v>
      </c>
      <c r="I5835" t="s">
        <v>29</v>
      </c>
    </row>
    <row r="5836" spans="1:9" hidden="1" x14ac:dyDescent="0.3">
      <c r="A5836" t="s">
        <v>3198</v>
      </c>
      <c r="B5836">
        <v>1</v>
      </c>
      <c r="C5836" s="1">
        <v>42469</v>
      </c>
      <c r="D5836" t="s">
        <v>8543</v>
      </c>
      <c r="E5836" t="s">
        <v>8544</v>
      </c>
      <c r="F5836">
        <v>2</v>
      </c>
      <c r="G5836">
        <v>3</v>
      </c>
      <c r="H5836">
        <v>1</v>
      </c>
      <c r="I5836" t="s">
        <v>18</v>
      </c>
    </row>
    <row r="5837" spans="1:9" hidden="1" x14ac:dyDescent="0.3">
      <c r="A5837" t="s">
        <v>7416</v>
      </c>
      <c r="B5837">
        <v>19</v>
      </c>
      <c r="C5837" s="1">
        <v>44870</v>
      </c>
      <c r="D5837" t="s">
        <v>8545</v>
      </c>
      <c r="E5837" t="s">
        <v>8546</v>
      </c>
      <c r="F5837">
        <v>17</v>
      </c>
      <c r="G5837">
        <v>0</v>
      </c>
      <c r="H5837">
        <v>0</v>
      </c>
      <c r="I5837" t="s">
        <v>86</v>
      </c>
    </row>
    <row r="5838" spans="1:9" hidden="1" x14ac:dyDescent="0.3">
      <c r="A5838" t="s">
        <v>7416</v>
      </c>
      <c r="B5838">
        <v>18</v>
      </c>
      <c r="C5838" s="1">
        <v>44702</v>
      </c>
      <c r="D5838" t="s">
        <v>1271</v>
      </c>
      <c r="E5838" t="s">
        <v>1272</v>
      </c>
      <c r="F5838">
        <v>39</v>
      </c>
      <c r="G5838">
        <v>6</v>
      </c>
      <c r="H5838">
        <v>0</v>
      </c>
      <c r="I5838" t="s">
        <v>108</v>
      </c>
    </row>
    <row r="5839" spans="1:9" hidden="1" x14ac:dyDescent="0.3">
      <c r="A5839" t="s">
        <v>7416</v>
      </c>
      <c r="B5839">
        <v>17</v>
      </c>
      <c r="C5839" s="1">
        <v>44520</v>
      </c>
      <c r="D5839" t="s">
        <v>8547</v>
      </c>
      <c r="E5839" t="s">
        <v>8548</v>
      </c>
      <c r="F5839">
        <v>11</v>
      </c>
      <c r="G5839">
        <v>0</v>
      </c>
      <c r="H5839">
        <v>0</v>
      </c>
      <c r="I5839" t="s">
        <v>18</v>
      </c>
    </row>
    <row r="5840" spans="1:9" hidden="1" x14ac:dyDescent="0.3">
      <c r="A5840" t="s">
        <v>7416</v>
      </c>
      <c r="B5840">
        <v>16</v>
      </c>
      <c r="C5840" s="1">
        <v>44429</v>
      </c>
      <c r="D5840" t="s">
        <v>7230</v>
      </c>
      <c r="E5840" t="s">
        <v>7231</v>
      </c>
      <c r="F5840">
        <v>21</v>
      </c>
      <c r="G5840">
        <v>8</v>
      </c>
      <c r="H5840">
        <v>4</v>
      </c>
      <c r="I5840" t="s">
        <v>86</v>
      </c>
    </row>
    <row r="5841" spans="1:9" hidden="1" x14ac:dyDescent="0.3">
      <c r="A5841" t="s">
        <v>7416</v>
      </c>
      <c r="B5841">
        <v>15</v>
      </c>
      <c r="C5841" s="1">
        <v>44247</v>
      </c>
      <c r="D5841" t="s">
        <v>8549</v>
      </c>
      <c r="E5841" t="s">
        <v>8550</v>
      </c>
      <c r="F5841">
        <v>18</v>
      </c>
      <c r="G5841">
        <v>1</v>
      </c>
      <c r="H5841">
        <v>0</v>
      </c>
      <c r="I5841" t="s">
        <v>86</v>
      </c>
    </row>
    <row r="5842" spans="1:9" hidden="1" x14ac:dyDescent="0.3">
      <c r="A5842" t="s">
        <v>7416</v>
      </c>
      <c r="B5842">
        <v>14</v>
      </c>
      <c r="C5842" s="1">
        <v>44047</v>
      </c>
      <c r="D5842" t="s">
        <v>1331</v>
      </c>
      <c r="E5842" t="s">
        <v>1332</v>
      </c>
      <c r="F5842">
        <v>9</v>
      </c>
      <c r="G5842">
        <v>17</v>
      </c>
      <c r="H5842">
        <v>2</v>
      </c>
      <c r="I5842" t="s">
        <v>86</v>
      </c>
    </row>
    <row r="5843" spans="1:9" hidden="1" x14ac:dyDescent="0.3">
      <c r="A5843" t="s">
        <v>7416</v>
      </c>
      <c r="B5843">
        <v>13</v>
      </c>
      <c r="C5843" s="1">
        <v>43896</v>
      </c>
      <c r="D5843" t="s">
        <v>759</v>
      </c>
      <c r="E5843" t="s">
        <v>760</v>
      </c>
      <c r="F5843">
        <v>17</v>
      </c>
      <c r="G5843">
        <v>3</v>
      </c>
      <c r="H5843">
        <v>1</v>
      </c>
      <c r="I5843" t="s">
        <v>18</v>
      </c>
    </row>
    <row r="5844" spans="1:9" hidden="1" x14ac:dyDescent="0.3">
      <c r="A5844" t="s">
        <v>7416</v>
      </c>
      <c r="B5844">
        <v>12</v>
      </c>
      <c r="C5844" s="1">
        <v>43778</v>
      </c>
      <c r="D5844" t="s">
        <v>8551</v>
      </c>
      <c r="E5844" t="s">
        <v>7406</v>
      </c>
      <c r="F5844">
        <v>15</v>
      </c>
      <c r="G5844">
        <v>0</v>
      </c>
      <c r="H5844">
        <v>0</v>
      </c>
      <c r="I5844" t="s">
        <v>86</v>
      </c>
    </row>
    <row r="5845" spans="1:9" hidden="1" x14ac:dyDescent="0.3">
      <c r="A5845" t="s">
        <v>7416</v>
      </c>
      <c r="B5845">
        <v>11</v>
      </c>
      <c r="C5845" s="1">
        <v>43724</v>
      </c>
      <c r="D5845" t="s">
        <v>1943</v>
      </c>
      <c r="E5845" t="s">
        <v>1944</v>
      </c>
      <c r="F5845">
        <v>23</v>
      </c>
      <c r="G5845">
        <v>11</v>
      </c>
      <c r="H5845">
        <v>2</v>
      </c>
      <c r="I5845" t="s">
        <v>86</v>
      </c>
    </row>
    <row r="5846" spans="1:9" hidden="1" x14ac:dyDescent="0.3">
      <c r="A5846" t="s">
        <v>7416</v>
      </c>
      <c r="B5846">
        <v>10</v>
      </c>
      <c r="C5846" s="1">
        <v>43579</v>
      </c>
      <c r="D5846" t="s">
        <v>767</v>
      </c>
      <c r="E5846" t="s">
        <v>768</v>
      </c>
      <c r="F5846">
        <v>20</v>
      </c>
      <c r="G5846">
        <v>7</v>
      </c>
      <c r="H5846">
        <v>0</v>
      </c>
      <c r="I5846" t="s">
        <v>18</v>
      </c>
    </row>
    <row r="5847" spans="1:9" hidden="1" x14ac:dyDescent="0.3">
      <c r="A5847" t="s">
        <v>7416</v>
      </c>
      <c r="B5847">
        <v>9</v>
      </c>
      <c r="C5847" s="1">
        <v>43494</v>
      </c>
      <c r="D5847" t="s">
        <v>1937</v>
      </c>
      <c r="E5847" t="s">
        <v>1938</v>
      </c>
      <c r="F5847">
        <v>6</v>
      </c>
      <c r="G5847">
        <v>6</v>
      </c>
      <c r="H5847">
        <v>0</v>
      </c>
      <c r="I5847" t="s">
        <v>18</v>
      </c>
    </row>
    <row r="5848" spans="1:9" hidden="1" x14ac:dyDescent="0.3">
      <c r="A5848" t="s">
        <v>7416</v>
      </c>
      <c r="B5848">
        <v>8</v>
      </c>
      <c r="C5848" s="1">
        <v>43433</v>
      </c>
      <c r="D5848" t="s">
        <v>8552</v>
      </c>
      <c r="E5848" t="s">
        <v>8553</v>
      </c>
      <c r="F5848">
        <v>1</v>
      </c>
      <c r="G5848">
        <v>3</v>
      </c>
      <c r="H5848">
        <v>0</v>
      </c>
      <c r="I5848" t="s">
        <v>18</v>
      </c>
    </row>
    <row r="5849" spans="1:9" hidden="1" x14ac:dyDescent="0.3">
      <c r="A5849" t="s">
        <v>7416</v>
      </c>
      <c r="B5849">
        <v>7</v>
      </c>
      <c r="C5849" s="1">
        <v>43360</v>
      </c>
      <c r="D5849" t="s">
        <v>1333</v>
      </c>
      <c r="E5849" t="s">
        <v>1334</v>
      </c>
      <c r="F5849">
        <v>3</v>
      </c>
      <c r="G5849">
        <v>1</v>
      </c>
      <c r="H5849">
        <v>0</v>
      </c>
      <c r="I5849" t="s">
        <v>29</v>
      </c>
    </row>
    <row r="5850" spans="1:9" hidden="1" x14ac:dyDescent="0.3">
      <c r="A5850" t="s">
        <v>7416</v>
      </c>
      <c r="B5850">
        <v>6</v>
      </c>
      <c r="C5850" s="1">
        <v>43268</v>
      </c>
      <c r="D5850" t="s">
        <v>8554</v>
      </c>
      <c r="E5850" t="s">
        <v>8555</v>
      </c>
      <c r="F5850">
        <v>8</v>
      </c>
      <c r="G5850">
        <v>7</v>
      </c>
      <c r="H5850">
        <v>0</v>
      </c>
      <c r="I5850" t="s">
        <v>108</v>
      </c>
    </row>
    <row r="5851" spans="1:9" hidden="1" x14ac:dyDescent="0.3">
      <c r="A5851" t="s">
        <v>7416</v>
      </c>
      <c r="B5851">
        <v>5</v>
      </c>
      <c r="C5851" s="1">
        <v>43245</v>
      </c>
      <c r="D5851" t="s">
        <v>1068</v>
      </c>
      <c r="E5851" t="s">
        <v>1069</v>
      </c>
      <c r="F5851">
        <v>10</v>
      </c>
      <c r="G5851">
        <v>25</v>
      </c>
      <c r="H5851">
        <v>0</v>
      </c>
      <c r="I5851" t="s">
        <v>18</v>
      </c>
    </row>
    <row r="5852" spans="1:9" hidden="1" x14ac:dyDescent="0.3">
      <c r="A5852" t="s">
        <v>7416</v>
      </c>
      <c r="B5852">
        <v>4</v>
      </c>
      <c r="C5852" s="1">
        <v>43153</v>
      </c>
      <c r="D5852" t="s">
        <v>1961</v>
      </c>
      <c r="E5852" t="s">
        <v>1962</v>
      </c>
      <c r="F5852">
        <v>14</v>
      </c>
      <c r="G5852">
        <v>11</v>
      </c>
      <c r="H5852">
        <v>1</v>
      </c>
      <c r="I5852" t="s">
        <v>18</v>
      </c>
    </row>
    <row r="5853" spans="1:9" hidden="1" x14ac:dyDescent="0.3">
      <c r="A5853" t="s">
        <v>7416</v>
      </c>
      <c r="B5853">
        <v>3</v>
      </c>
      <c r="C5853" s="1">
        <v>43090</v>
      </c>
      <c r="D5853" t="s">
        <v>8556</v>
      </c>
      <c r="E5853" t="s">
        <v>8557</v>
      </c>
      <c r="F5853">
        <v>9</v>
      </c>
      <c r="G5853">
        <v>8</v>
      </c>
      <c r="H5853">
        <v>0</v>
      </c>
      <c r="I5853" t="s">
        <v>86</v>
      </c>
    </row>
    <row r="5854" spans="1:9" hidden="1" x14ac:dyDescent="0.3">
      <c r="A5854" t="s">
        <v>7416</v>
      </c>
      <c r="B5854">
        <v>2</v>
      </c>
      <c r="C5854" s="1">
        <v>43060</v>
      </c>
      <c r="D5854" t="s">
        <v>8558</v>
      </c>
      <c r="E5854" t="s">
        <v>8559</v>
      </c>
      <c r="F5854">
        <v>0</v>
      </c>
      <c r="G5854">
        <v>4</v>
      </c>
      <c r="H5854">
        <v>0</v>
      </c>
      <c r="I5854" t="s">
        <v>18</v>
      </c>
    </row>
    <row r="5855" spans="1:9" hidden="1" x14ac:dyDescent="0.3">
      <c r="A5855" t="s">
        <v>7416</v>
      </c>
      <c r="B5855">
        <v>1</v>
      </c>
      <c r="C5855" s="1">
        <v>43001</v>
      </c>
      <c r="D5855" t="s">
        <v>7738</v>
      </c>
      <c r="E5855" t="s">
        <v>7739</v>
      </c>
      <c r="F5855">
        <v>27</v>
      </c>
      <c r="G5855">
        <v>39</v>
      </c>
      <c r="H5855">
        <v>1</v>
      </c>
      <c r="I5855" t="s">
        <v>18</v>
      </c>
    </row>
    <row r="5856" spans="1:9" hidden="1" x14ac:dyDescent="0.3">
      <c r="A5856" t="s">
        <v>8560</v>
      </c>
      <c r="B5856">
        <v>10</v>
      </c>
      <c r="C5856" s="1">
        <v>44610</v>
      </c>
      <c r="D5856" t="s">
        <v>8561</v>
      </c>
      <c r="E5856" t="s">
        <v>8562</v>
      </c>
      <c r="F5856">
        <v>12</v>
      </c>
      <c r="G5856">
        <v>1</v>
      </c>
      <c r="H5856">
        <v>1</v>
      </c>
      <c r="I5856" t="s">
        <v>58</v>
      </c>
    </row>
    <row r="5857" spans="1:9" hidden="1" x14ac:dyDescent="0.3">
      <c r="A5857" t="s">
        <v>8560</v>
      </c>
      <c r="B5857">
        <v>9</v>
      </c>
      <c r="C5857" s="1">
        <v>44527</v>
      </c>
      <c r="D5857" t="s">
        <v>8563</v>
      </c>
      <c r="E5857" t="s">
        <v>8564</v>
      </c>
      <c r="F5857">
        <v>9</v>
      </c>
      <c r="G5857">
        <v>0</v>
      </c>
      <c r="H5857">
        <v>1</v>
      </c>
      <c r="I5857" t="s">
        <v>13</v>
      </c>
    </row>
    <row r="5858" spans="1:9" hidden="1" x14ac:dyDescent="0.3">
      <c r="A5858" t="s">
        <v>8560</v>
      </c>
      <c r="B5858">
        <v>8</v>
      </c>
      <c r="C5858" s="1">
        <v>44107</v>
      </c>
      <c r="D5858" t="s">
        <v>2753</v>
      </c>
      <c r="E5858" t="s">
        <v>2754</v>
      </c>
      <c r="F5858">
        <v>11</v>
      </c>
      <c r="G5858">
        <v>1</v>
      </c>
      <c r="H5858">
        <v>1</v>
      </c>
      <c r="I5858" t="s">
        <v>13</v>
      </c>
    </row>
    <row r="5859" spans="1:9" hidden="1" x14ac:dyDescent="0.3">
      <c r="A5859" t="s">
        <v>8560</v>
      </c>
      <c r="B5859">
        <v>7</v>
      </c>
      <c r="C5859" s="1">
        <v>43848</v>
      </c>
      <c r="D5859" t="s">
        <v>8565</v>
      </c>
      <c r="E5859" t="s">
        <v>8566</v>
      </c>
      <c r="F5859">
        <v>7</v>
      </c>
      <c r="G5859">
        <v>2</v>
      </c>
      <c r="H5859">
        <v>0</v>
      </c>
      <c r="I5859" t="s">
        <v>18</v>
      </c>
    </row>
    <row r="5860" spans="1:9" hidden="1" x14ac:dyDescent="0.3">
      <c r="A5860" t="s">
        <v>8560</v>
      </c>
      <c r="B5860">
        <v>6</v>
      </c>
      <c r="C5860" s="1">
        <v>43771</v>
      </c>
      <c r="D5860" t="s">
        <v>8567</v>
      </c>
      <c r="E5860" t="s">
        <v>8568</v>
      </c>
      <c r="F5860">
        <v>1</v>
      </c>
      <c r="G5860">
        <v>3</v>
      </c>
      <c r="H5860">
        <v>0</v>
      </c>
      <c r="I5860" t="s">
        <v>18</v>
      </c>
    </row>
    <row r="5861" spans="1:9" hidden="1" x14ac:dyDescent="0.3">
      <c r="A5861" t="s">
        <v>8560</v>
      </c>
      <c r="B5861">
        <v>5</v>
      </c>
      <c r="C5861" s="1">
        <v>43687</v>
      </c>
      <c r="D5861" t="s">
        <v>8569</v>
      </c>
      <c r="E5861" t="s">
        <v>8570</v>
      </c>
      <c r="F5861">
        <v>2</v>
      </c>
      <c r="G5861">
        <v>0</v>
      </c>
      <c r="H5861">
        <v>0</v>
      </c>
      <c r="I5861" t="s">
        <v>13</v>
      </c>
    </row>
    <row r="5862" spans="1:9" hidden="1" x14ac:dyDescent="0.3">
      <c r="A5862" t="s">
        <v>8560</v>
      </c>
      <c r="B5862">
        <v>4</v>
      </c>
      <c r="C5862" s="1">
        <v>43638</v>
      </c>
      <c r="D5862" t="s">
        <v>8571</v>
      </c>
      <c r="E5862" t="s">
        <v>8572</v>
      </c>
      <c r="F5862">
        <v>3</v>
      </c>
      <c r="G5862">
        <v>10</v>
      </c>
      <c r="H5862">
        <v>0</v>
      </c>
      <c r="I5862" t="s">
        <v>86</v>
      </c>
    </row>
    <row r="5863" spans="1:9" hidden="1" x14ac:dyDescent="0.3">
      <c r="A5863" t="s">
        <v>8560</v>
      </c>
      <c r="B5863">
        <v>3</v>
      </c>
      <c r="C5863" s="1">
        <v>43595</v>
      </c>
      <c r="D5863" t="s">
        <v>8573</v>
      </c>
      <c r="E5863" t="s">
        <v>8574</v>
      </c>
      <c r="F5863">
        <v>4</v>
      </c>
      <c r="G5863">
        <v>6</v>
      </c>
      <c r="H5863">
        <v>1</v>
      </c>
      <c r="I5863" t="s">
        <v>18</v>
      </c>
    </row>
    <row r="5864" spans="1:9" hidden="1" x14ac:dyDescent="0.3">
      <c r="A5864" t="s">
        <v>8560</v>
      </c>
      <c r="B5864">
        <v>2</v>
      </c>
      <c r="C5864" s="1">
        <v>43420</v>
      </c>
      <c r="D5864" t="s">
        <v>8575</v>
      </c>
      <c r="E5864" t="s">
        <v>8576</v>
      </c>
      <c r="F5864">
        <v>1</v>
      </c>
      <c r="G5864">
        <v>5</v>
      </c>
      <c r="H5864">
        <v>1</v>
      </c>
      <c r="I5864" t="s">
        <v>18</v>
      </c>
    </row>
    <row r="5865" spans="1:9" hidden="1" x14ac:dyDescent="0.3">
      <c r="A5865" t="s">
        <v>8560</v>
      </c>
      <c r="B5865">
        <v>1</v>
      </c>
      <c r="C5865" s="1">
        <v>43322</v>
      </c>
      <c r="D5865" t="s">
        <v>8577</v>
      </c>
      <c r="E5865" t="s">
        <v>8578</v>
      </c>
      <c r="F5865">
        <v>0</v>
      </c>
      <c r="G5865">
        <v>1</v>
      </c>
      <c r="H5865">
        <v>0</v>
      </c>
      <c r="I5865" t="s">
        <v>18</v>
      </c>
    </row>
    <row r="5866" spans="1:9" hidden="1" x14ac:dyDescent="0.3">
      <c r="A5866" t="s">
        <v>2803</v>
      </c>
      <c r="B5866">
        <v>23</v>
      </c>
      <c r="C5866" s="1">
        <v>44758</v>
      </c>
      <c r="D5866" t="s">
        <v>8579</v>
      </c>
      <c r="E5866" t="s">
        <v>8580</v>
      </c>
      <c r="F5866">
        <v>37</v>
      </c>
      <c r="G5866">
        <v>3</v>
      </c>
      <c r="H5866">
        <v>1</v>
      </c>
      <c r="I5866" t="s">
        <v>86</v>
      </c>
    </row>
    <row r="5867" spans="1:9" hidden="1" x14ac:dyDescent="0.3">
      <c r="A5867" t="s">
        <v>2803</v>
      </c>
      <c r="B5867">
        <v>22</v>
      </c>
      <c r="C5867" s="1">
        <v>44660</v>
      </c>
      <c r="D5867" t="s">
        <v>8581</v>
      </c>
      <c r="E5867" t="s">
        <v>2801</v>
      </c>
      <c r="F5867">
        <v>32</v>
      </c>
      <c r="G5867">
        <v>1</v>
      </c>
      <c r="H5867">
        <v>0</v>
      </c>
      <c r="I5867" t="s">
        <v>13</v>
      </c>
    </row>
    <row r="5868" spans="1:9" hidden="1" x14ac:dyDescent="0.3">
      <c r="A5868" t="s">
        <v>2803</v>
      </c>
      <c r="B5868">
        <v>21</v>
      </c>
      <c r="C5868" s="1">
        <v>44198</v>
      </c>
      <c r="D5868" t="s">
        <v>98</v>
      </c>
      <c r="E5868" t="s">
        <v>99</v>
      </c>
      <c r="F5868">
        <v>20</v>
      </c>
      <c r="G5868">
        <v>3</v>
      </c>
      <c r="H5868">
        <v>0</v>
      </c>
      <c r="I5868" t="s">
        <v>18</v>
      </c>
    </row>
    <row r="5869" spans="1:9" hidden="1" x14ac:dyDescent="0.3">
      <c r="A5869" t="s">
        <v>2803</v>
      </c>
      <c r="B5869">
        <v>20</v>
      </c>
      <c r="C5869" s="1">
        <v>43875</v>
      </c>
      <c r="D5869" t="s">
        <v>8582</v>
      </c>
      <c r="E5869" t="s">
        <v>8583</v>
      </c>
      <c r="F5869">
        <v>25</v>
      </c>
      <c r="G5869">
        <v>2</v>
      </c>
      <c r="H5869">
        <v>2</v>
      </c>
      <c r="I5869" t="s">
        <v>86</v>
      </c>
    </row>
    <row r="5870" spans="1:9" hidden="1" x14ac:dyDescent="0.3">
      <c r="A5870" t="s">
        <v>2803</v>
      </c>
      <c r="B5870">
        <v>19</v>
      </c>
      <c r="C5870" s="1">
        <v>43771</v>
      </c>
      <c r="D5870" t="s">
        <v>7876</v>
      </c>
      <c r="E5870" t="s">
        <v>7877</v>
      </c>
      <c r="F5870">
        <v>21</v>
      </c>
      <c r="G5870">
        <v>1</v>
      </c>
      <c r="H5870">
        <v>0</v>
      </c>
      <c r="I5870" t="s">
        <v>86</v>
      </c>
    </row>
    <row r="5871" spans="1:9" hidden="1" x14ac:dyDescent="0.3">
      <c r="A5871" t="s">
        <v>2803</v>
      </c>
      <c r="B5871">
        <v>18</v>
      </c>
      <c r="C5871" s="1">
        <v>43554</v>
      </c>
      <c r="D5871" t="s">
        <v>8584</v>
      </c>
      <c r="E5871" t="s">
        <v>8585</v>
      </c>
      <c r="F5871">
        <v>20</v>
      </c>
      <c r="G5871">
        <v>3</v>
      </c>
      <c r="H5871">
        <v>1</v>
      </c>
      <c r="I5871" t="s">
        <v>108</v>
      </c>
    </row>
    <row r="5872" spans="1:9" hidden="1" x14ac:dyDescent="0.3">
      <c r="A5872" t="s">
        <v>2803</v>
      </c>
      <c r="B5872">
        <v>17</v>
      </c>
      <c r="C5872" s="1">
        <v>43449</v>
      </c>
      <c r="D5872" t="s">
        <v>8586</v>
      </c>
      <c r="E5872" t="s">
        <v>8587</v>
      </c>
      <c r="F5872">
        <v>19</v>
      </c>
      <c r="G5872">
        <v>3</v>
      </c>
      <c r="H5872">
        <v>0</v>
      </c>
      <c r="I5872" t="s">
        <v>86</v>
      </c>
    </row>
    <row r="5873" spans="1:9" hidden="1" x14ac:dyDescent="0.3">
      <c r="A5873" t="s">
        <v>2803</v>
      </c>
      <c r="B5873">
        <v>16</v>
      </c>
      <c r="C5873" s="1">
        <v>43344</v>
      </c>
      <c r="D5873" t="s">
        <v>7139</v>
      </c>
      <c r="E5873" t="s">
        <v>7140</v>
      </c>
      <c r="F5873">
        <v>17</v>
      </c>
      <c r="G5873">
        <v>2</v>
      </c>
      <c r="H5873">
        <v>3</v>
      </c>
      <c r="I5873" t="s">
        <v>55</v>
      </c>
    </row>
    <row r="5874" spans="1:9" hidden="1" x14ac:dyDescent="0.3">
      <c r="A5874" t="s">
        <v>2803</v>
      </c>
      <c r="B5874">
        <v>15</v>
      </c>
      <c r="C5874" s="1">
        <v>43224</v>
      </c>
      <c r="D5874" t="s">
        <v>8588</v>
      </c>
      <c r="E5874" t="s">
        <v>8589</v>
      </c>
      <c r="F5874">
        <v>26</v>
      </c>
      <c r="G5874">
        <v>4</v>
      </c>
      <c r="H5874">
        <v>1</v>
      </c>
      <c r="I5874" t="s">
        <v>13</v>
      </c>
    </row>
    <row r="5875" spans="1:9" hidden="1" x14ac:dyDescent="0.3">
      <c r="A5875" t="s">
        <v>2803</v>
      </c>
      <c r="B5875">
        <v>14</v>
      </c>
      <c r="C5875" s="1">
        <v>43181</v>
      </c>
      <c r="D5875" t="s">
        <v>8590</v>
      </c>
      <c r="E5875" t="s">
        <v>8591</v>
      </c>
      <c r="F5875">
        <v>32</v>
      </c>
      <c r="G5875">
        <v>13</v>
      </c>
      <c r="H5875">
        <v>3</v>
      </c>
      <c r="I5875" t="s">
        <v>86</v>
      </c>
    </row>
    <row r="5876" spans="1:9" hidden="1" x14ac:dyDescent="0.3">
      <c r="A5876" t="s">
        <v>2803</v>
      </c>
      <c r="B5876">
        <v>13</v>
      </c>
      <c r="C5876" s="1">
        <v>43085</v>
      </c>
      <c r="D5876" t="s">
        <v>8592</v>
      </c>
      <c r="E5876" t="s">
        <v>8593</v>
      </c>
      <c r="F5876">
        <v>23</v>
      </c>
      <c r="G5876">
        <v>9</v>
      </c>
      <c r="H5876">
        <v>2</v>
      </c>
      <c r="I5876" t="s">
        <v>18</v>
      </c>
    </row>
    <row r="5877" spans="1:9" hidden="1" x14ac:dyDescent="0.3">
      <c r="A5877" t="s">
        <v>2803</v>
      </c>
      <c r="B5877">
        <v>12</v>
      </c>
      <c r="C5877" s="1">
        <v>43041</v>
      </c>
      <c r="D5877" t="s">
        <v>8594</v>
      </c>
      <c r="E5877" t="s">
        <v>8595</v>
      </c>
      <c r="F5877">
        <v>14</v>
      </c>
      <c r="G5877">
        <v>5</v>
      </c>
      <c r="H5877">
        <v>1</v>
      </c>
      <c r="I5877" t="s">
        <v>18</v>
      </c>
    </row>
    <row r="5878" spans="1:9" hidden="1" x14ac:dyDescent="0.3">
      <c r="A5878" t="s">
        <v>2803</v>
      </c>
      <c r="B5878">
        <v>11</v>
      </c>
      <c r="C5878" s="1">
        <v>42993</v>
      </c>
      <c r="D5878" t="s">
        <v>8596</v>
      </c>
      <c r="E5878" t="s">
        <v>8597</v>
      </c>
      <c r="F5878">
        <v>10</v>
      </c>
      <c r="G5878">
        <v>2</v>
      </c>
      <c r="H5878">
        <v>0</v>
      </c>
      <c r="I5878" t="s">
        <v>86</v>
      </c>
    </row>
    <row r="5879" spans="1:9" hidden="1" x14ac:dyDescent="0.3">
      <c r="A5879" t="s">
        <v>2803</v>
      </c>
      <c r="B5879">
        <v>10</v>
      </c>
      <c r="C5879" s="1">
        <v>42931</v>
      </c>
      <c r="D5879" t="s">
        <v>8598</v>
      </c>
      <c r="E5879" t="s">
        <v>8599</v>
      </c>
      <c r="F5879">
        <v>28</v>
      </c>
      <c r="G5879">
        <v>21</v>
      </c>
      <c r="H5879">
        <v>0</v>
      </c>
      <c r="I5879" t="s">
        <v>86</v>
      </c>
    </row>
    <row r="5880" spans="1:9" hidden="1" x14ac:dyDescent="0.3">
      <c r="A5880" t="s">
        <v>2803</v>
      </c>
      <c r="B5880">
        <v>9</v>
      </c>
      <c r="C5880" s="1">
        <v>42861</v>
      </c>
      <c r="D5880" t="s">
        <v>5545</v>
      </c>
      <c r="E5880" t="s">
        <v>5546</v>
      </c>
      <c r="F5880">
        <v>8</v>
      </c>
      <c r="G5880">
        <v>6</v>
      </c>
      <c r="H5880">
        <v>3</v>
      </c>
      <c r="I5880" t="s">
        <v>18</v>
      </c>
    </row>
    <row r="5881" spans="1:9" hidden="1" x14ac:dyDescent="0.3">
      <c r="A5881" t="s">
        <v>2803</v>
      </c>
      <c r="B5881">
        <v>8</v>
      </c>
      <c r="C5881" s="1">
        <v>42769</v>
      </c>
      <c r="D5881" t="s">
        <v>8600</v>
      </c>
      <c r="E5881" t="s">
        <v>8601</v>
      </c>
      <c r="F5881">
        <v>2</v>
      </c>
      <c r="G5881">
        <v>1</v>
      </c>
      <c r="H5881">
        <v>0</v>
      </c>
      <c r="I5881" t="s">
        <v>86</v>
      </c>
    </row>
    <row r="5882" spans="1:9" hidden="1" x14ac:dyDescent="0.3">
      <c r="A5882" t="s">
        <v>2803</v>
      </c>
      <c r="B5882">
        <v>7</v>
      </c>
      <c r="C5882" s="1">
        <v>42721</v>
      </c>
      <c r="D5882" t="s">
        <v>7932</v>
      </c>
      <c r="E5882" t="s">
        <v>7933</v>
      </c>
      <c r="F5882">
        <v>8</v>
      </c>
      <c r="G5882">
        <v>7</v>
      </c>
      <c r="H5882">
        <v>0</v>
      </c>
      <c r="I5882" t="s">
        <v>86</v>
      </c>
    </row>
    <row r="5883" spans="1:9" hidden="1" x14ac:dyDescent="0.3">
      <c r="A5883" t="s">
        <v>2803</v>
      </c>
      <c r="B5883">
        <v>6</v>
      </c>
      <c r="C5883" s="1">
        <v>42657</v>
      </c>
      <c r="D5883" t="s">
        <v>8602</v>
      </c>
      <c r="E5883" t="s">
        <v>8603</v>
      </c>
      <c r="F5883">
        <v>2</v>
      </c>
      <c r="G5883">
        <v>4</v>
      </c>
      <c r="H5883">
        <v>0</v>
      </c>
      <c r="I5883" t="s">
        <v>108</v>
      </c>
    </row>
    <row r="5884" spans="1:9" hidden="1" x14ac:dyDescent="0.3">
      <c r="A5884" t="s">
        <v>2803</v>
      </c>
      <c r="B5884">
        <v>5</v>
      </c>
      <c r="C5884" s="1">
        <v>42599</v>
      </c>
      <c r="D5884" t="s">
        <v>8604</v>
      </c>
      <c r="E5884" t="s">
        <v>8605</v>
      </c>
      <c r="F5884">
        <v>2</v>
      </c>
      <c r="G5884">
        <v>2</v>
      </c>
      <c r="H5884">
        <v>0</v>
      </c>
      <c r="I5884" t="s">
        <v>18</v>
      </c>
    </row>
    <row r="5885" spans="1:9" hidden="1" x14ac:dyDescent="0.3">
      <c r="A5885" t="s">
        <v>2803</v>
      </c>
      <c r="B5885">
        <v>4</v>
      </c>
      <c r="C5885" s="1">
        <v>42578</v>
      </c>
      <c r="D5885" t="s">
        <v>8606</v>
      </c>
      <c r="E5885" t="s">
        <v>8607</v>
      </c>
      <c r="F5885">
        <v>1</v>
      </c>
      <c r="G5885">
        <v>3</v>
      </c>
      <c r="H5885">
        <v>0</v>
      </c>
      <c r="I5885" t="s">
        <v>13</v>
      </c>
    </row>
    <row r="5886" spans="1:9" hidden="1" x14ac:dyDescent="0.3">
      <c r="A5886" t="s">
        <v>2803</v>
      </c>
      <c r="B5886">
        <v>3</v>
      </c>
      <c r="C5886" s="1">
        <v>42558</v>
      </c>
      <c r="D5886" t="s">
        <v>8608</v>
      </c>
      <c r="E5886" t="s">
        <v>8609</v>
      </c>
      <c r="F5886">
        <v>0</v>
      </c>
      <c r="G5886">
        <v>3</v>
      </c>
      <c r="H5886">
        <v>0</v>
      </c>
      <c r="I5886" t="s">
        <v>18</v>
      </c>
    </row>
    <row r="5887" spans="1:9" hidden="1" x14ac:dyDescent="0.3">
      <c r="A5887" t="s">
        <v>2803</v>
      </c>
      <c r="B5887">
        <v>2</v>
      </c>
      <c r="C5887" s="1">
        <v>42545</v>
      </c>
      <c r="D5887" t="s">
        <v>8610</v>
      </c>
      <c r="E5887" t="s">
        <v>8611</v>
      </c>
      <c r="F5887">
        <v>0</v>
      </c>
      <c r="G5887">
        <v>2</v>
      </c>
      <c r="H5887">
        <v>1</v>
      </c>
      <c r="I5887" t="s">
        <v>18</v>
      </c>
    </row>
    <row r="5888" spans="1:9" hidden="1" x14ac:dyDescent="0.3">
      <c r="A5888" t="s">
        <v>3579</v>
      </c>
      <c r="B5888">
        <v>30</v>
      </c>
      <c r="C5888" s="1">
        <v>44793</v>
      </c>
      <c r="D5888" t="s">
        <v>8612</v>
      </c>
      <c r="E5888" t="s">
        <v>4799</v>
      </c>
      <c r="F5888">
        <v>21</v>
      </c>
      <c r="G5888">
        <v>1</v>
      </c>
      <c r="H5888">
        <v>0</v>
      </c>
      <c r="I5888" t="s">
        <v>86</v>
      </c>
    </row>
    <row r="5889" spans="1:9" hidden="1" x14ac:dyDescent="0.3">
      <c r="A5889" t="s">
        <v>3579</v>
      </c>
      <c r="B5889">
        <v>29</v>
      </c>
      <c r="C5889" s="1">
        <v>44464</v>
      </c>
      <c r="D5889" t="s">
        <v>6768</v>
      </c>
      <c r="E5889" t="s">
        <v>6769</v>
      </c>
      <c r="F5889">
        <v>21</v>
      </c>
      <c r="G5889">
        <v>3</v>
      </c>
      <c r="H5889">
        <v>1</v>
      </c>
      <c r="I5889" t="s">
        <v>18</v>
      </c>
    </row>
    <row r="5890" spans="1:9" hidden="1" x14ac:dyDescent="0.3">
      <c r="A5890" t="s">
        <v>3579</v>
      </c>
      <c r="B5890">
        <v>28</v>
      </c>
      <c r="C5890" s="1">
        <v>44184</v>
      </c>
      <c r="D5890" t="s">
        <v>157</v>
      </c>
      <c r="E5890" t="s">
        <v>158</v>
      </c>
      <c r="F5890">
        <v>53</v>
      </c>
      <c r="G5890">
        <v>1</v>
      </c>
      <c r="H5890">
        <v>2</v>
      </c>
      <c r="I5890" t="s">
        <v>26</v>
      </c>
    </row>
    <row r="5891" spans="1:9" hidden="1" x14ac:dyDescent="0.3">
      <c r="A5891" t="s">
        <v>3579</v>
      </c>
      <c r="B5891">
        <v>27</v>
      </c>
      <c r="C5891" s="1">
        <v>43792</v>
      </c>
      <c r="D5891" t="s">
        <v>7640</v>
      </c>
      <c r="E5891" t="s">
        <v>3569</v>
      </c>
      <c r="F5891">
        <v>28</v>
      </c>
      <c r="G5891">
        <v>4</v>
      </c>
      <c r="H5891">
        <v>0</v>
      </c>
      <c r="I5891" t="s">
        <v>13</v>
      </c>
    </row>
    <row r="5892" spans="1:9" hidden="1" x14ac:dyDescent="0.3">
      <c r="A5892" t="s">
        <v>3579</v>
      </c>
      <c r="B5892">
        <v>26</v>
      </c>
      <c r="C5892" s="1">
        <v>43617</v>
      </c>
      <c r="D5892" t="s">
        <v>4645</v>
      </c>
      <c r="E5892" t="s">
        <v>4646</v>
      </c>
      <c r="F5892">
        <v>37</v>
      </c>
      <c r="G5892">
        <v>3</v>
      </c>
      <c r="H5892">
        <v>0</v>
      </c>
      <c r="I5892" t="s">
        <v>18</v>
      </c>
    </row>
    <row r="5893" spans="1:9" hidden="1" x14ac:dyDescent="0.3">
      <c r="A5893" t="s">
        <v>3579</v>
      </c>
      <c r="B5893">
        <v>25</v>
      </c>
      <c r="C5893" s="1">
        <v>43371</v>
      </c>
      <c r="D5893" t="s">
        <v>4655</v>
      </c>
      <c r="E5893" t="s">
        <v>4656</v>
      </c>
      <c r="F5893">
        <v>28</v>
      </c>
      <c r="G5893">
        <v>3</v>
      </c>
      <c r="H5893">
        <v>0</v>
      </c>
      <c r="I5893" t="s">
        <v>86</v>
      </c>
    </row>
    <row r="5894" spans="1:9" hidden="1" x14ac:dyDescent="0.3">
      <c r="A5894" t="s">
        <v>3579</v>
      </c>
      <c r="B5894">
        <v>24</v>
      </c>
      <c r="C5894" s="1">
        <v>43155</v>
      </c>
      <c r="D5894" t="s">
        <v>8613</v>
      </c>
      <c r="E5894" t="s">
        <v>8614</v>
      </c>
      <c r="F5894">
        <v>13</v>
      </c>
      <c r="G5894">
        <v>0</v>
      </c>
      <c r="H5894">
        <v>0</v>
      </c>
      <c r="I5894" t="s">
        <v>13</v>
      </c>
    </row>
    <row r="5895" spans="1:9" hidden="1" x14ac:dyDescent="0.3">
      <c r="A5895" t="s">
        <v>3579</v>
      </c>
      <c r="B5895">
        <v>23</v>
      </c>
      <c r="C5895" s="1">
        <v>42994</v>
      </c>
      <c r="D5895" t="s">
        <v>8615</v>
      </c>
      <c r="E5895" t="s">
        <v>8616</v>
      </c>
      <c r="F5895">
        <v>26</v>
      </c>
      <c r="G5895">
        <v>0</v>
      </c>
      <c r="H5895">
        <v>0</v>
      </c>
      <c r="I5895" t="s">
        <v>13</v>
      </c>
    </row>
    <row r="5896" spans="1:9" hidden="1" x14ac:dyDescent="0.3">
      <c r="A5896" t="s">
        <v>3579</v>
      </c>
      <c r="B5896">
        <v>22</v>
      </c>
      <c r="C5896" s="1">
        <v>42714</v>
      </c>
      <c r="D5896" t="s">
        <v>7651</v>
      </c>
      <c r="E5896" t="s">
        <v>7652</v>
      </c>
      <c r="F5896">
        <v>22</v>
      </c>
      <c r="G5896">
        <v>2</v>
      </c>
      <c r="H5896">
        <v>2</v>
      </c>
      <c r="I5896" t="s">
        <v>18</v>
      </c>
    </row>
    <row r="5897" spans="1:9" hidden="1" x14ac:dyDescent="0.3">
      <c r="A5897" t="s">
        <v>3579</v>
      </c>
      <c r="B5897">
        <v>21</v>
      </c>
      <c r="C5897" s="1">
        <v>42623</v>
      </c>
      <c r="D5897" t="s">
        <v>5990</v>
      </c>
      <c r="E5897" t="s">
        <v>5991</v>
      </c>
      <c r="F5897">
        <v>21</v>
      </c>
      <c r="G5897">
        <v>3</v>
      </c>
      <c r="H5897">
        <v>0</v>
      </c>
      <c r="I5897" t="s">
        <v>108</v>
      </c>
    </row>
    <row r="5898" spans="1:9" hidden="1" x14ac:dyDescent="0.3">
      <c r="A5898" t="s">
        <v>3579</v>
      </c>
      <c r="B5898">
        <v>20</v>
      </c>
      <c r="C5898" s="1">
        <v>42519</v>
      </c>
      <c r="D5898" t="s">
        <v>290</v>
      </c>
      <c r="E5898" t="s">
        <v>291</v>
      </c>
      <c r="F5898">
        <v>14</v>
      </c>
      <c r="G5898">
        <v>7</v>
      </c>
      <c r="H5898">
        <v>3</v>
      </c>
      <c r="I5898" t="s">
        <v>18</v>
      </c>
    </row>
    <row r="5899" spans="1:9" hidden="1" x14ac:dyDescent="0.3">
      <c r="A5899" t="s">
        <v>3579</v>
      </c>
      <c r="B5899">
        <v>19</v>
      </c>
      <c r="C5899" s="1">
        <v>42462</v>
      </c>
      <c r="D5899" t="s">
        <v>7549</v>
      </c>
      <c r="E5899" t="s">
        <v>7550</v>
      </c>
      <c r="F5899">
        <v>20</v>
      </c>
      <c r="G5899">
        <v>3</v>
      </c>
      <c r="H5899">
        <v>1</v>
      </c>
      <c r="I5899" t="s">
        <v>18</v>
      </c>
    </row>
    <row r="5900" spans="1:9" hidden="1" x14ac:dyDescent="0.3">
      <c r="A5900" t="s">
        <v>3579</v>
      </c>
      <c r="B5900">
        <v>18</v>
      </c>
      <c r="C5900" s="1">
        <v>42315</v>
      </c>
      <c r="D5900" t="s">
        <v>454</v>
      </c>
      <c r="E5900" t="s">
        <v>455</v>
      </c>
      <c r="F5900">
        <v>21</v>
      </c>
      <c r="G5900">
        <v>0</v>
      </c>
      <c r="H5900">
        <v>0</v>
      </c>
      <c r="I5900" t="s">
        <v>18</v>
      </c>
    </row>
    <row r="5901" spans="1:9" hidden="1" x14ac:dyDescent="0.3">
      <c r="A5901" t="s">
        <v>3579</v>
      </c>
      <c r="B5901">
        <v>17</v>
      </c>
      <c r="C5901" s="1">
        <v>42181</v>
      </c>
      <c r="D5901" t="s">
        <v>8037</v>
      </c>
      <c r="E5901" t="s">
        <v>8038</v>
      </c>
      <c r="F5901">
        <v>23</v>
      </c>
      <c r="G5901">
        <v>3</v>
      </c>
      <c r="H5901">
        <v>3</v>
      </c>
      <c r="I5901" t="s">
        <v>13</v>
      </c>
    </row>
    <row r="5902" spans="1:9" hidden="1" x14ac:dyDescent="0.3">
      <c r="A5902" t="s">
        <v>3579</v>
      </c>
      <c r="B5902">
        <v>16</v>
      </c>
      <c r="C5902" s="1">
        <v>42133</v>
      </c>
      <c r="D5902" t="s">
        <v>7483</v>
      </c>
      <c r="E5902" t="s">
        <v>7484</v>
      </c>
      <c r="F5902">
        <v>19</v>
      </c>
      <c r="G5902">
        <v>21</v>
      </c>
      <c r="H5902">
        <v>0</v>
      </c>
      <c r="I5902" t="s">
        <v>18</v>
      </c>
    </row>
    <row r="5903" spans="1:9" hidden="1" x14ac:dyDescent="0.3">
      <c r="A5903" t="s">
        <v>3579</v>
      </c>
      <c r="B5903">
        <v>15</v>
      </c>
      <c r="C5903" s="1">
        <v>41965</v>
      </c>
      <c r="D5903" t="s">
        <v>8617</v>
      </c>
      <c r="E5903" t="s">
        <v>8618</v>
      </c>
      <c r="F5903">
        <v>28</v>
      </c>
      <c r="G5903">
        <v>2</v>
      </c>
      <c r="H5903">
        <v>0</v>
      </c>
      <c r="I5903" t="s">
        <v>13</v>
      </c>
    </row>
    <row r="5904" spans="1:9" hidden="1" x14ac:dyDescent="0.3">
      <c r="A5904" t="s">
        <v>3579</v>
      </c>
      <c r="B5904">
        <v>14</v>
      </c>
      <c r="C5904" s="1">
        <v>41916</v>
      </c>
      <c r="D5904" t="s">
        <v>336</v>
      </c>
      <c r="E5904" t="s">
        <v>337</v>
      </c>
      <c r="F5904">
        <v>48</v>
      </c>
      <c r="G5904">
        <v>10</v>
      </c>
      <c r="H5904">
        <v>0</v>
      </c>
      <c r="I5904" t="s">
        <v>18</v>
      </c>
    </row>
    <row r="5905" spans="1:9" hidden="1" x14ac:dyDescent="0.3">
      <c r="A5905" t="s">
        <v>3579</v>
      </c>
      <c r="B5905">
        <v>13</v>
      </c>
      <c r="C5905" s="1">
        <v>41867</v>
      </c>
      <c r="D5905" t="s">
        <v>8619</v>
      </c>
      <c r="E5905" t="s">
        <v>8620</v>
      </c>
      <c r="F5905">
        <v>6</v>
      </c>
      <c r="G5905">
        <v>0</v>
      </c>
      <c r="H5905">
        <v>0</v>
      </c>
      <c r="I5905" t="s">
        <v>86</v>
      </c>
    </row>
    <row r="5906" spans="1:9" hidden="1" x14ac:dyDescent="0.3">
      <c r="A5906" t="s">
        <v>3579</v>
      </c>
      <c r="B5906">
        <v>12</v>
      </c>
      <c r="C5906" s="1">
        <v>41832</v>
      </c>
      <c r="D5906" t="s">
        <v>6874</v>
      </c>
      <c r="E5906" t="s">
        <v>6875</v>
      </c>
      <c r="F5906">
        <v>15</v>
      </c>
      <c r="G5906">
        <v>3</v>
      </c>
      <c r="H5906">
        <v>2</v>
      </c>
      <c r="I5906" t="s">
        <v>13</v>
      </c>
    </row>
    <row r="5907" spans="1:9" hidden="1" x14ac:dyDescent="0.3">
      <c r="A5907" t="s">
        <v>3579</v>
      </c>
      <c r="B5907">
        <v>11</v>
      </c>
      <c r="C5907" s="1">
        <v>41776</v>
      </c>
      <c r="D5907" t="s">
        <v>8055</v>
      </c>
      <c r="E5907" t="s">
        <v>8056</v>
      </c>
      <c r="F5907">
        <v>14</v>
      </c>
      <c r="G5907">
        <v>1</v>
      </c>
      <c r="H5907">
        <v>1</v>
      </c>
      <c r="I5907" t="s">
        <v>86</v>
      </c>
    </row>
    <row r="5908" spans="1:9" hidden="1" x14ac:dyDescent="0.3">
      <c r="A5908" t="s">
        <v>3579</v>
      </c>
      <c r="B5908">
        <v>10</v>
      </c>
      <c r="C5908" s="1">
        <v>41748</v>
      </c>
      <c r="D5908" t="s">
        <v>8621</v>
      </c>
      <c r="E5908" t="s">
        <v>8622</v>
      </c>
      <c r="F5908">
        <v>43</v>
      </c>
      <c r="G5908">
        <v>10</v>
      </c>
      <c r="H5908">
        <v>1</v>
      </c>
      <c r="I5908" t="s">
        <v>108</v>
      </c>
    </row>
    <row r="5909" spans="1:9" hidden="1" x14ac:dyDescent="0.3">
      <c r="A5909" t="s">
        <v>3579</v>
      </c>
      <c r="B5909">
        <v>9</v>
      </c>
      <c r="C5909" s="1">
        <v>41573</v>
      </c>
      <c r="D5909" t="s">
        <v>8623</v>
      </c>
      <c r="E5909" t="s">
        <v>8624</v>
      </c>
      <c r="F5909">
        <v>27</v>
      </c>
      <c r="G5909">
        <v>8</v>
      </c>
      <c r="H5909">
        <v>5</v>
      </c>
      <c r="I5909" t="s">
        <v>86</v>
      </c>
    </row>
    <row r="5910" spans="1:9" hidden="1" x14ac:dyDescent="0.3">
      <c r="A5910" t="s">
        <v>3579</v>
      </c>
      <c r="B5910">
        <v>8</v>
      </c>
      <c r="C5910" s="1">
        <v>41538</v>
      </c>
      <c r="D5910" t="s">
        <v>933</v>
      </c>
      <c r="E5910" t="s">
        <v>934</v>
      </c>
      <c r="F5910">
        <v>14</v>
      </c>
      <c r="G5910">
        <v>6</v>
      </c>
      <c r="H5910">
        <v>1</v>
      </c>
      <c r="I5910" t="s">
        <v>18</v>
      </c>
    </row>
    <row r="5911" spans="1:9" hidden="1" x14ac:dyDescent="0.3">
      <c r="A5911" t="s">
        <v>3579</v>
      </c>
      <c r="B5911">
        <v>7</v>
      </c>
      <c r="C5911" s="1">
        <v>41524</v>
      </c>
      <c r="D5911" t="s">
        <v>4816</v>
      </c>
      <c r="E5911" t="s">
        <v>4817</v>
      </c>
      <c r="F5911">
        <v>10</v>
      </c>
      <c r="G5911">
        <v>26</v>
      </c>
      <c r="H5911">
        <v>2</v>
      </c>
      <c r="I5911" t="s">
        <v>18</v>
      </c>
    </row>
    <row r="5912" spans="1:9" hidden="1" x14ac:dyDescent="0.3">
      <c r="A5912" t="s">
        <v>3579</v>
      </c>
      <c r="B5912">
        <v>6</v>
      </c>
      <c r="C5912" s="1">
        <v>41419</v>
      </c>
      <c r="D5912" t="s">
        <v>8625</v>
      </c>
      <c r="E5912" t="s">
        <v>8626</v>
      </c>
      <c r="F5912">
        <v>3</v>
      </c>
      <c r="G5912">
        <v>0</v>
      </c>
      <c r="H5912">
        <v>0</v>
      </c>
      <c r="I5912" t="s">
        <v>18</v>
      </c>
    </row>
    <row r="5913" spans="1:9" hidden="1" x14ac:dyDescent="0.3">
      <c r="A5913" t="s">
        <v>3579</v>
      </c>
      <c r="B5913">
        <v>5</v>
      </c>
      <c r="C5913" s="1">
        <v>41384</v>
      </c>
      <c r="D5913" t="s">
        <v>3598</v>
      </c>
      <c r="E5913" t="s">
        <v>3599</v>
      </c>
      <c r="F5913">
        <v>14</v>
      </c>
      <c r="G5913">
        <v>26</v>
      </c>
      <c r="H5913">
        <v>1</v>
      </c>
      <c r="I5913" t="s">
        <v>86</v>
      </c>
    </row>
    <row r="5914" spans="1:9" hidden="1" x14ac:dyDescent="0.3">
      <c r="A5914" t="s">
        <v>3579</v>
      </c>
      <c r="B5914">
        <v>4</v>
      </c>
      <c r="C5914" s="1">
        <v>41363</v>
      </c>
      <c r="D5914" t="s">
        <v>5609</v>
      </c>
      <c r="E5914" t="s">
        <v>5610</v>
      </c>
      <c r="F5914">
        <v>3</v>
      </c>
      <c r="G5914">
        <v>11</v>
      </c>
      <c r="H5914">
        <v>1</v>
      </c>
      <c r="I5914" t="s">
        <v>108</v>
      </c>
    </row>
    <row r="5915" spans="1:9" hidden="1" x14ac:dyDescent="0.3">
      <c r="A5915" t="s">
        <v>3579</v>
      </c>
      <c r="B5915">
        <v>3</v>
      </c>
      <c r="C5915" s="1">
        <v>41314</v>
      </c>
      <c r="D5915" t="s">
        <v>8053</v>
      </c>
      <c r="E5915" t="s">
        <v>8054</v>
      </c>
      <c r="F5915">
        <v>4</v>
      </c>
      <c r="G5915">
        <v>13</v>
      </c>
      <c r="H5915">
        <v>1</v>
      </c>
      <c r="I5915" t="s">
        <v>18</v>
      </c>
    </row>
    <row r="5916" spans="1:9" hidden="1" x14ac:dyDescent="0.3">
      <c r="A5916" t="s">
        <v>3579</v>
      </c>
      <c r="B5916">
        <v>2</v>
      </c>
      <c r="C5916" s="1">
        <v>41251</v>
      </c>
      <c r="D5916" t="s">
        <v>4403</v>
      </c>
      <c r="E5916" t="s">
        <v>4404</v>
      </c>
      <c r="F5916">
        <v>7</v>
      </c>
      <c r="G5916">
        <v>56</v>
      </c>
      <c r="H5916">
        <v>4</v>
      </c>
      <c r="I5916" t="s">
        <v>29</v>
      </c>
    </row>
    <row r="5917" spans="1:9" hidden="1" x14ac:dyDescent="0.3">
      <c r="A5917" t="s">
        <v>3579</v>
      </c>
      <c r="B5917">
        <v>1</v>
      </c>
      <c r="C5917" s="1">
        <v>41230</v>
      </c>
      <c r="D5917" t="s">
        <v>2325</v>
      </c>
      <c r="E5917" t="s">
        <v>2326</v>
      </c>
      <c r="F5917">
        <v>2</v>
      </c>
      <c r="G5917">
        <v>14</v>
      </c>
      <c r="H5917">
        <v>0</v>
      </c>
      <c r="I5917" t="s">
        <v>29</v>
      </c>
    </row>
    <row r="5918" spans="1:9" hidden="1" x14ac:dyDescent="0.3">
      <c r="A5918" t="s">
        <v>1012</v>
      </c>
      <c r="B5918">
        <v>28</v>
      </c>
      <c r="C5918" s="1">
        <v>44667</v>
      </c>
      <c r="D5918" t="s">
        <v>2757</v>
      </c>
      <c r="E5918" t="s">
        <v>2758</v>
      </c>
      <c r="F5918">
        <v>27</v>
      </c>
      <c r="G5918">
        <v>4</v>
      </c>
      <c r="H5918">
        <v>0</v>
      </c>
      <c r="I5918" t="s">
        <v>18</v>
      </c>
    </row>
    <row r="5919" spans="1:9" hidden="1" x14ac:dyDescent="0.3">
      <c r="A5919" t="s">
        <v>1012</v>
      </c>
      <c r="B5919">
        <v>27</v>
      </c>
      <c r="C5919" s="1">
        <v>44170</v>
      </c>
      <c r="D5919" t="s">
        <v>8627</v>
      </c>
      <c r="E5919" t="s">
        <v>1792</v>
      </c>
      <c r="F5919">
        <v>36</v>
      </c>
      <c r="G5919">
        <v>2</v>
      </c>
      <c r="H5919">
        <v>0</v>
      </c>
      <c r="I5919" t="s">
        <v>13</v>
      </c>
    </row>
    <row r="5920" spans="1:9" hidden="1" x14ac:dyDescent="0.3">
      <c r="A5920" t="s">
        <v>1012</v>
      </c>
      <c r="B5920">
        <v>26</v>
      </c>
      <c r="C5920" s="1">
        <v>43736</v>
      </c>
      <c r="D5920" t="s">
        <v>1799</v>
      </c>
      <c r="E5920" t="s">
        <v>1800</v>
      </c>
      <c r="F5920">
        <v>30</v>
      </c>
      <c r="G5920">
        <v>2</v>
      </c>
      <c r="H5920">
        <v>1</v>
      </c>
      <c r="I5920" t="s">
        <v>61</v>
      </c>
    </row>
    <row r="5921" spans="1:9" hidden="1" x14ac:dyDescent="0.3">
      <c r="A5921" t="s">
        <v>1012</v>
      </c>
      <c r="B5921">
        <v>25</v>
      </c>
      <c r="C5921" s="1">
        <v>43540</v>
      </c>
      <c r="D5921" t="s">
        <v>1428</v>
      </c>
      <c r="E5921" t="s">
        <v>1429</v>
      </c>
      <c r="F5921">
        <v>39</v>
      </c>
      <c r="G5921">
        <v>0</v>
      </c>
      <c r="H5921">
        <v>0</v>
      </c>
      <c r="I5921" t="s">
        <v>13</v>
      </c>
    </row>
    <row r="5922" spans="1:9" hidden="1" x14ac:dyDescent="0.3">
      <c r="A5922" t="s">
        <v>1012</v>
      </c>
      <c r="B5922">
        <v>24</v>
      </c>
      <c r="C5922" s="1">
        <v>43267</v>
      </c>
      <c r="D5922" t="s">
        <v>1688</v>
      </c>
      <c r="E5922" t="s">
        <v>984</v>
      </c>
      <c r="F5922">
        <v>22</v>
      </c>
      <c r="G5922">
        <v>0</v>
      </c>
      <c r="H5922">
        <v>0</v>
      </c>
      <c r="I5922" t="s">
        <v>86</v>
      </c>
    </row>
    <row r="5923" spans="1:9" hidden="1" x14ac:dyDescent="0.3">
      <c r="A5923" t="s">
        <v>1012</v>
      </c>
      <c r="B5923">
        <v>23</v>
      </c>
      <c r="C5923" s="1">
        <v>43120</v>
      </c>
      <c r="D5923" t="s">
        <v>1809</v>
      </c>
      <c r="E5923" t="s">
        <v>1810</v>
      </c>
      <c r="F5923">
        <v>35</v>
      </c>
      <c r="G5923">
        <v>3</v>
      </c>
      <c r="H5923">
        <v>1</v>
      </c>
      <c r="I5923" t="s">
        <v>108</v>
      </c>
    </row>
    <row r="5924" spans="1:9" hidden="1" x14ac:dyDescent="0.3">
      <c r="A5924" t="s">
        <v>1012</v>
      </c>
      <c r="B5924">
        <v>22</v>
      </c>
      <c r="C5924" s="1">
        <v>42882</v>
      </c>
      <c r="D5924" t="s">
        <v>4594</v>
      </c>
      <c r="E5924" t="s">
        <v>4595</v>
      </c>
      <c r="F5924">
        <v>36</v>
      </c>
      <c r="G5924">
        <v>1</v>
      </c>
      <c r="H5924">
        <v>0</v>
      </c>
      <c r="I5924" t="s">
        <v>86</v>
      </c>
    </row>
    <row r="5925" spans="1:9" hidden="1" x14ac:dyDescent="0.3">
      <c r="A5925" t="s">
        <v>1012</v>
      </c>
      <c r="B5925">
        <v>21</v>
      </c>
      <c r="C5925" s="1">
        <v>42603</v>
      </c>
      <c r="D5925" t="s">
        <v>8628</v>
      </c>
      <c r="E5925" t="s">
        <v>8629</v>
      </c>
      <c r="F5925">
        <v>33</v>
      </c>
      <c r="G5925">
        <v>1</v>
      </c>
      <c r="H5925">
        <v>2</v>
      </c>
      <c r="I5925" t="s">
        <v>86</v>
      </c>
    </row>
    <row r="5926" spans="1:9" hidden="1" x14ac:dyDescent="0.3">
      <c r="A5926" t="s">
        <v>1012</v>
      </c>
      <c r="B5926">
        <v>20</v>
      </c>
      <c r="C5926" s="1">
        <v>42476</v>
      </c>
      <c r="D5926" t="s">
        <v>8519</v>
      </c>
      <c r="E5926" t="s">
        <v>8520</v>
      </c>
      <c r="F5926">
        <v>21</v>
      </c>
      <c r="G5926">
        <v>2</v>
      </c>
      <c r="H5926">
        <v>0</v>
      </c>
      <c r="I5926" t="s">
        <v>18</v>
      </c>
    </row>
    <row r="5927" spans="1:9" hidden="1" x14ac:dyDescent="0.3">
      <c r="A5927" t="s">
        <v>1012</v>
      </c>
      <c r="B5927">
        <v>19</v>
      </c>
      <c r="C5927" s="1">
        <v>42336</v>
      </c>
      <c r="D5927" t="s">
        <v>2570</v>
      </c>
      <c r="E5927" t="s">
        <v>2571</v>
      </c>
      <c r="F5927">
        <v>26</v>
      </c>
      <c r="G5927">
        <v>2</v>
      </c>
      <c r="H5927">
        <v>0</v>
      </c>
      <c r="I5927" t="s">
        <v>18</v>
      </c>
    </row>
    <row r="5928" spans="1:9" hidden="1" x14ac:dyDescent="0.3">
      <c r="A5928" t="s">
        <v>1012</v>
      </c>
      <c r="B5928">
        <v>18</v>
      </c>
      <c r="C5928" s="1">
        <v>42258</v>
      </c>
      <c r="D5928" t="s">
        <v>6247</v>
      </c>
      <c r="E5928" t="s">
        <v>6248</v>
      </c>
      <c r="F5928">
        <v>23</v>
      </c>
      <c r="G5928">
        <v>1</v>
      </c>
      <c r="H5928">
        <v>1</v>
      </c>
      <c r="I5928" t="s">
        <v>18</v>
      </c>
    </row>
    <row r="5929" spans="1:9" hidden="1" x14ac:dyDescent="0.3">
      <c r="A5929" t="s">
        <v>1012</v>
      </c>
      <c r="B5929">
        <v>17</v>
      </c>
      <c r="C5929" s="1">
        <v>42175</v>
      </c>
      <c r="D5929" t="s">
        <v>8630</v>
      </c>
      <c r="E5929" t="s">
        <v>8631</v>
      </c>
      <c r="F5929">
        <v>26</v>
      </c>
      <c r="G5929">
        <v>1</v>
      </c>
      <c r="H5929">
        <v>0</v>
      </c>
      <c r="I5929" t="s">
        <v>18</v>
      </c>
    </row>
    <row r="5930" spans="1:9" hidden="1" x14ac:dyDescent="0.3">
      <c r="A5930" t="s">
        <v>1012</v>
      </c>
      <c r="B5930">
        <v>16</v>
      </c>
      <c r="C5930" s="1">
        <v>42105</v>
      </c>
      <c r="D5930" t="s">
        <v>1803</v>
      </c>
      <c r="E5930" t="s">
        <v>1804</v>
      </c>
      <c r="F5930">
        <v>20</v>
      </c>
      <c r="G5930">
        <v>1</v>
      </c>
      <c r="H5930">
        <v>1</v>
      </c>
      <c r="I5930" t="s">
        <v>18</v>
      </c>
    </row>
    <row r="5931" spans="1:9" hidden="1" x14ac:dyDescent="0.3">
      <c r="A5931" t="s">
        <v>1012</v>
      </c>
      <c r="B5931">
        <v>15</v>
      </c>
      <c r="C5931" s="1">
        <v>41986</v>
      </c>
      <c r="D5931" t="s">
        <v>8632</v>
      </c>
      <c r="E5931" t="s">
        <v>8633</v>
      </c>
      <c r="F5931">
        <v>27</v>
      </c>
      <c r="G5931">
        <v>7</v>
      </c>
      <c r="H5931">
        <v>0</v>
      </c>
      <c r="I5931" t="s">
        <v>18</v>
      </c>
    </row>
    <row r="5932" spans="1:9" hidden="1" x14ac:dyDescent="0.3">
      <c r="A5932" t="s">
        <v>1012</v>
      </c>
      <c r="B5932">
        <v>14</v>
      </c>
      <c r="C5932" s="1">
        <v>41893</v>
      </c>
      <c r="D5932" t="s">
        <v>8272</v>
      </c>
      <c r="E5932" t="s">
        <v>8273</v>
      </c>
      <c r="F5932">
        <v>24</v>
      </c>
      <c r="G5932">
        <v>10</v>
      </c>
      <c r="H5932">
        <v>1</v>
      </c>
      <c r="I5932" t="s">
        <v>108</v>
      </c>
    </row>
    <row r="5933" spans="1:9" hidden="1" x14ac:dyDescent="0.3">
      <c r="A5933" t="s">
        <v>1012</v>
      </c>
      <c r="B5933">
        <v>13</v>
      </c>
      <c r="C5933" s="1">
        <v>41817</v>
      </c>
      <c r="D5933" t="s">
        <v>8634</v>
      </c>
      <c r="E5933" t="s">
        <v>8635</v>
      </c>
      <c r="F5933">
        <v>20</v>
      </c>
      <c r="G5933">
        <v>3</v>
      </c>
      <c r="H5933">
        <v>0</v>
      </c>
      <c r="I5933" t="s">
        <v>13</v>
      </c>
    </row>
    <row r="5934" spans="1:9" hidden="1" x14ac:dyDescent="0.3">
      <c r="A5934" t="s">
        <v>1012</v>
      </c>
      <c r="B5934">
        <v>12</v>
      </c>
      <c r="C5934" s="1">
        <v>41747</v>
      </c>
      <c r="D5934" t="s">
        <v>8636</v>
      </c>
      <c r="E5934" t="s">
        <v>8637</v>
      </c>
      <c r="F5934">
        <v>12</v>
      </c>
      <c r="G5934">
        <v>2</v>
      </c>
      <c r="H5934">
        <v>2</v>
      </c>
      <c r="I5934" t="s">
        <v>18</v>
      </c>
    </row>
    <row r="5935" spans="1:9" hidden="1" x14ac:dyDescent="0.3">
      <c r="A5935" t="s">
        <v>1012</v>
      </c>
      <c r="B5935">
        <v>11</v>
      </c>
      <c r="C5935" s="1">
        <v>41680</v>
      </c>
      <c r="D5935" t="s">
        <v>8638</v>
      </c>
      <c r="E5935" t="s">
        <v>8639</v>
      </c>
      <c r="F5935">
        <v>12</v>
      </c>
      <c r="G5935">
        <v>6</v>
      </c>
      <c r="H5935">
        <v>2</v>
      </c>
      <c r="I5935" t="s">
        <v>86</v>
      </c>
    </row>
    <row r="5936" spans="1:9" hidden="1" x14ac:dyDescent="0.3">
      <c r="A5936" t="s">
        <v>1012</v>
      </c>
      <c r="B5936">
        <v>10</v>
      </c>
      <c r="C5936" s="1">
        <v>41621</v>
      </c>
      <c r="D5936" t="s">
        <v>8640</v>
      </c>
      <c r="E5936" t="s">
        <v>8641</v>
      </c>
      <c r="F5936">
        <v>17</v>
      </c>
      <c r="G5936">
        <v>11</v>
      </c>
      <c r="H5936">
        <v>0</v>
      </c>
      <c r="I5936" t="s">
        <v>108</v>
      </c>
    </row>
    <row r="5937" spans="1:9" hidden="1" x14ac:dyDescent="0.3">
      <c r="A5937" t="s">
        <v>1012</v>
      </c>
      <c r="B5937">
        <v>9</v>
      </c>
      <c r="C5937" s="1">
        <v>41561</v>
      </c>
      <c r="D5937" t="s">
        <v>8642</v>
      </c>
      <c r="E5937" t="s">
        <v>8643</v>
      </c>
      <c r="F5937">
        <v>15</v>
      </c>
      <c r="G5937">
        <v>0</v>
      </c>
      <c r="H5937">
        <v>1</v>
      </c>
      <c r="I5937" t="s">
        <v>13</v>
      </c>
    </row>
    <row r="5938" spans="1:9" hidden="1" x14ac:dyDescent="0.3">
      <c r="A5938" t="s">
        <v>1012</v>
      </c>
      <c r="B5938">
        <v>8</v>
      </c>
      <c r="C5938" s="1">
        <v>41529</v>
      </c>
      <c r="D5938" t="s">
        <v>8644</v>
      </c>
      <c r="E5938" t="s">
        <v>8645</v>
      </c>
      <c r="F5938">
        <v>5</v>
      </c>
      <c r="G5938">
        <v>3</v>
      </c>
      <c r="H5938">
        <v>0</v>
      </c>
      <c r="I5938" t="s">
        <v>18</v>
      </c>
    </row>
    <row r="5939" spans="1:9" hidden="1" x14ac:dyDescent="0.3">
      <c r="A5939" t="s">
        <v>1012</v>
      </c>
      <c r="B5939">
        <v>7</v>
      </c>
      <c r="C5939" s="1">
        <v>41475</v>
      </c>
      <c r="D5939" t="s">
        <v>8646</v>
      </c>
      <c r="E5939" t="s">
        <v>8647</v>
      </c>
      <c r="F5939">
        <v>4</v>
      </c>
      <c r="G5939">
        <v>4</v>
      </c>
      <c r="H5939">
        <v>1</v>
      </c>
      <c r="I5939" t="s">
        <v>86</v>
      </c>
    </row>
    <row r="5940" spans="1:9" hidden="1" x14ac:dyDescent="0.3">
      <c r="A5940" t="s">
        <v>1012</v>
      </c>
      <c r="B5940">
        <v>6</v>
      </c>
      <c r="C5940" s="1">
        <v>41426</v>
      </c>
      <c r="D5940" t="s">
        <v>8648</v>
      </c>
      <c r="E5940" t="s">
        <v>8649</v>
      </c>
      <c r="F5940">
        <v>11</v>
      </c>
      <c r="G5940">
        <v>3</v>
      </c>
      <c r="H5940">
        <v>0</v>
      </c>
      <c r="I5940" t="s">
        <v>86</v>
      </c>
    </row>
    <row r="5941" spans="1:9" hidden="1" x14ac:dyDescent="0.3">
      <c r="A5941" t="s">
        <v>1012</v>
      </c>
      <c r="B5941">
        <v>5</v>
      </c>
      <c r="C5941" s="1">
        <v>41397</v>
      </c>
      <c r="D5941" t="s">
        <v>8650</v>
      </c>
      <c r="E5941" t="s">
        <v>8651</v>
      </c>
      <c r="F5941">
        <v>16</v>
      </c>
      <c r="G5941">
        <v>4</v>
      </c>
      <c r="H5941">
        <v>1</v>
      </c>
      <c r="I5941" t="s">
        <v>18</v>
      </c>
    </row>
    <row r="5942" spans="1:9" hidden="1" x14ac:dyDescent="0.3">
      <c r="A5942" t="s">
        <v>1012</v>
      </c>
      <c r="B5942">
        <v>4</v>
      </c>
      <c r="C5942" s="1">
        <v>41335</v>
      </c>
      <c r="D5942" t="s">
        <v>8652</v>
      </c>
      <c r="E5942" t="s">
        <v>8653</v>
      </c>
      <c r="F5942">
        <v>4</v>
      </c>
      <c r="G5942">
        <v>2</v>
      </c>
      <c r="H5942">
        <v>3</v>
      </c>
      <c r="I5942" t="s">
        <v>13</v>
      </c>
    </row>
    <row r="5943" spans="1:9" hidden="1" x14ac:dyDescent="0.3">
      <c r="A5943" t="s">
        <v>1012</v>
      </c>
      <c r="B5943">
        <v>3</v>
      </c>
      <c r="C5943" s="1">
        <v>41300</v>
      </c>
      <c r="D5943" t="s">
        <v>8654</v>
      </c>
      <c r="E5943" t="s">
        <v>8655</v>
      </c>
      <c r="F5943">
        <v>0</v>
      </c>
      <c r="G5943">
        <v>1</v>
      </c>
      <c r="H5943">
        <v>0</v>
      </c>
      <c r="I5943" t="s">
        <v>18</v>
      </c>
    </row>
    <row r="5944" spans="1:9" hidden="1" x14ac:dyDescent="0.3">
      <c r="A5944" t="s">
        <v>1012</v>
      </c>
      <c r="B5944">
        <v>2</v>
      </c>
      <c r="C5944" s="1">
        <v>41258</v>
      </c>
      <c r="D5944" t="s">
        <v>8656</v>
      </c>
      <c r="E5944" t="s">
        <v>8657</v>
      </c>
      <c r="F5944">
        <v>5</v>
      </c>
      <c r="G5944">
        <v>2</v>
      </c>
      <c r="H5944">
        <v>3</v>
      </c>
      <c r="I5944" t="s">
        <v>18</v>
      </c>
    </row>
    <row r="5945" spans="1:9" hidden="1" x14ac:dyDescent="0.3">
      <c r="A5945" t="s">
        <v>1012</v>
      </c>
      <c r="B5945">
        <v>1</v>
      </c>
      <c r="C5945" s="1">
        <v>41222</v>
      </c>
      <c r="D5945" t="s">
        <v>8658</v>
      </c>
      <c r="E5945" t="s">
        <v>8659</v>
      </c>
      <c r="F5945">
        <v>3</v>
      </c>
      <c r="G5945">
        <v>3</v>
      </c>
      <c r="H5945">
        <v>0</v>
      </c>
      <c r="I5945" t="s">
        <v>86</v>
      </c>
    </row>
    <row r="5946" spans="1:9" hidden="1" x14ac:dyDescent="0.3">
      <c r="A5946" t="s">
        <v>2434</v>
      </c>
      <c r="B5946">
        <v>13</v>
      </c>
      <c r="C5946" s="1">
        <v>44667</v>
      </c>
      <c r="D5946" t="s">
        <v>8660</v>
      </c>
      <c r="E5946" t="s">
        <v>8661</v>
      </c>
      <c r="F5946">
        <v>12</v>
      </c>
      <c r="G5946">
        <v>1</v>
      </c>
      <c r="H5946">
        <v>1</v>
      </c>
      <c r="I5946" t="s">
        <v>127</v>
      </c>
    </row>
    <row r="5947" spans="1:9" hidden="1" x14ac:dyDescent="0.3">
      <c r="A5947" t="s">
        <v>2434</v>
      </c>
      <c r="B5947">
        <v>12</v>
      </c>
      <c r="C5947" s="1">
        <v>44374</v>
      </c>
      <c r="D5947" t="s">
        <v>8662</v>
      </c>
      <c r="E5947" t="s">
        <v>2424</v>
      </c>
      <c r="F5947">
        <v>13</v>
      </c>
      <c r="G5947">
        <v>0</v>
      </c>
      <c r="H5947">
        <v>0</v>
      </c>
      <c r="I5947" t="s">
        <v>127</v>
      </c>
    </row>
    <row r="5948" spans="1:9" hidden="1" x14ac:dyDescent="0.3">
      <c r="A5948" t="s">
        <v>2434</v>
      </c>
      <c r="B5948">
        <v>11</v>
      </c>
      <c r="C5948" s="1">
        <v>44303</v>
      </c>
      <c r="D5948" t="s">
        <v>8663</v>
      </c>
      <c r="E5948" t="s">
        <v>8664</v>
      </c>
      <c r="F5948">
        <v>14</v>
      </c>
      <c r="G5948">
        <v>0</v>
      </c>
      <c r="H5948">
        <v>0</v>
      </c>
      <c r="I5948" t="s">
        <v>86</v>
      </c>
    </row>
    <row r="5949" spans="1:9" hidden="1" x14ac:dyDescent="0.3">
      <c r="A5949" t="s">
        <v>2434</v>
      </c>
      <c r="B5949">
        <v>10</v>
      </c>
      <c r="C5949" s="1">
        <v>44149</v>
      </c>
      <c r="D5949" t="s">
        <v>1553</v>
      </c>
      <c r="E5949" t="s">
        <v>1554</v>
      </c>
      <c r="F5949">
        <v>11</v>
      </c>
      <c r="G5949">
        <v>2</v>
      </c>
      <c r="H5949">
        <v>0</v>
      </c>
      <c r="I5949" t="s">
        <v>86</v>
      </c>
    </row>
    <row r="5950" spans="1:9" hidden="1" x14ac:dyDescent="0.3">
      <c r="A5950" t="s">
        <v>2434</v>
      </c>
      <c r="B5950">
        <v>9</v>
      </c>
      <c r="C5950" s="1">
        <v>43742</v>
      </c>
      <c r="D5950" t="s">
        <v>1555</v>
      </c>
      <c r="E5950" t="s">
        <v>1556</v>
      </c>
      <c r="F5950">
        <v>11</v>
      </c>
      <c r="G5950">
        <v>21</v>
      </c>
      <c r="H5950">
        <v>0</v>
      </c>
      <c r="I5950" t="s">
        <v>18</v>
      </c>
    </row>
    <row r="5951" spans="1:9" hidden="1" x14ac:dyDescent="0.3">
      <c r="A5951" t="s">
        <v>2434</v>
      </c>
      <c r="B5951">
        <v>8</v>
      </c>
      <c r="C5951" s="1">
        <v>43610</v>
      </c>
      <c r="D5951" t="s">
        <v>8665</v>
      </c>
      <c r="E5951" t="s">
        <v>8666</v>
      </c>
      <c r="F5951">
        <v>10</v>
      </c>
      <c r="G5951">
        <v>1</v>
      </c>
      <c r="H5951">
        <v>1</v>
      </c>
      <c r="I5951" t="s">
        <v>86</v>
      </c>
    </row>
    <row r="5952" spans="1:9" hidden="1" x14ac:dyDescent="0.3">
      <c r="A5952" t="s">
        <v>2434</v>
      </c>
      <c r="B5952">
        <v>7</v>
      </c>
      <c r="C5952" s="1">
        <v>43519</v>
      </c>
      <c r="D5952" t="s">
        <v>5048</v>
      </c>
      <c r="E5952" t="s">
        <v>5049</v>
      </c>
      <c r="F5952">
        <v>26</v>
      </c>
      <c r="G5952">
        <v>22</v>
      </c>
      <c r="H5952">
        <v>3</v>
      </c>
      <c r="I5952" t="s">
        <v>18</v>
      </c>
    </row>
    <row r="5953" spans="1:9" hidden="1" x14ac:dyDescent="0.3">
      <c r="A5953" t="s">
        <v>2434</v>
      </c>
      <c r="B5953">
        <v>6</v>
      </c>
      <c r="C5953" s="1">
        <v>43456</v>
      </c>
      <c r="D5953" t="s">
        <v>2439</v>
      </c>
      <c r="E5953" t="s">
        <v>2440</v>
      </c>
      <c r="F5953">
        <v>5</v>
      </c>
      <c r="G5953">
        <v>3</v>
      </c>
      <c r="H5953">
        <v>0</v>
      </c>
      <c r="I5953" t="s">
        <v>18</v>
      </c>
    </row>
    <row r="5954" spans="1:9" hidden="1" x14ac:dyDescent="0.3">
      <c r="A5954" t="s">
        <v>2434</v>
      </c>
      <c r="B5954">
        <v>5</v>
      </c>
      <c r="C5954" s="1">
        <v>43336</v>
      </c>
      <c r="D5954" t="s">
        <v>8408</v>
      </c>
      <c r="E5954" t="s">
        <v>8409</v>
      </c>
      <c r="F5954">
        <v>8</v>
      </c>
      <c r="G5954">
        <v>5</v>
      </c>
      <c r="H5954">
        <v>1</v>
      </c>
      <c r="I5954" t="s">
        <v>18</v>
      </c>
    </row>
    <row r="5955" spans="1:9" hidden="1" x14ac:dyDescent="0.3">
      <c r="A5955" t="s">
        <v>2434</v>
      </c>
      <c r="B5955">
        <v>4</v>
      </c>
      <c r="C5955" s="1">
        <v>43246</v>
      </c>
      <c r="D5955" t="s">
        <v>8667</v>
      </c>
      <c r="E5955" t="s">
        <v>8668</v>
      </c>
      <c r="F5955">
        <v>3</v>
      </c>
      <c r="G5955">
        <v>1</v>
      </c>
      <c r="H5955">
        <v>1</v>
      </c>
      <c r="I5955" t="s">
        <v>18</v>
      </c>
    </row>
    <row r="5956" spans="1:9" hidden="1" x14ac:dyDescent="0.3">
      <c r="A5956" t="s">
        <v>2434</v>
      </c>
      <c r="B5956">
        <v>3</v>
      </c>
      <c r="C5956" s="1">
        <v>43169</v>
      </c>
      <c r="D5956" t="s">
        <v>8669</v>
      </c>
      <c r="E5956" t="s">
        <v>8670</v>
      </c>
      <c r="F5956">
        <v>1</v>
      </c>
      <c r="G5956">
        <v>5</v>
      </c>
      <c r="H5956">
        <v>0</v>
      </c>
      <c r="I5956" t="s">
        <v>18</v>
      </c>
    </row>
    <row r="5957" spans="1:9" hidden="1" x14ac:dyDescent="0.3">
      <c r="A5957" t="s">
        <v>2434</v>
      </c>
      <c r="B5957">
        <v>2</v>
      </c>
      <c r="C5957" s="1">
        <v>43001</v>
      </c>
      <c r="D5957" t="s">
        <v>8671</v>
      </c>
      <c r="E5957" t="s">
        <v>8672</v>
      </c>
      <c r="F5957">
        <v>5</v>
      </c>
      <c r="G5957">
        <v>7</v>
      </c>
      <c r="H5957">
        <v>2</v>
      </c>
      <c r="I5957" t="s">
        <v>86</v>
      </c>
    </row>
    <row r="5958" spans="1:9" hidden="1" x14ac:dyDescent="0.3">
      <c r="A5958" t="s">
        <v>2434</v>
      </c>
      <c r="B5958">
        <v>1</v>
      </c>
      <c r="C5958" s="1">
        <v>42946</v>
      </c>
      <c r="D5958" t="s">
        <v>8673</v>
      </c>
      <c r="E5958" t="s">
        <v>8674</v>
      </c>
      <c r="F5958">
        <v>1</v>
      </c>
      <c r="G5958">
        <v>6</v>
      </c>
      <c r="H5958">
        <v>0</v>
      </c>
      <c r="I5958" t="s">
        <v>86</v>
      </c>
    </row>
    <row r="5959" spans="1:9" hidden="1" x14ac:dyDescent="0.3">
      <c r="A5959" t="s">
        <v>642</v>
      </c>
      <c r="B5959">
        <v>33</v>
      </c>
      <c r="C5959" s="1">
        <v>44779</v>
      </c>
      <c r="D5959" t="s">
        <v>8493</v>
      </c>
      <c r="E5959" t="s">
        <v>640</v>
      </c>
      <c r="F5959">
        <v>15</v>
      </c>
      <c r="G5959">
        <v>1</v>
      </c>
      <c r="H5959">
        <v>1</v>
      </c>
      <c r="I5959" t="s">
        <v>26</v>
      </c>
    </row>
    <row r="5960" spans="1:9" hidden="1" x14ac:dyDescent="0.3">
      <c r="A5960" t="s">
        <v>642</v>
      </c>
      <c r="B5960">
        <v>32</v>
      </c>
      <c r="C5960" s="1">
        <v>44275</v>
      </c>
      <c r="D5960" t="s">
        <v>6397</v>
      </c>
      <c r="E5960" t="s">
        <v>5789</v>
      </c>
      <c r="F5960">
        <v>16</v>
      </c>
      <c r="G5960">
        <v>0</v>
      </c>
      <c r="H5960">
        <v>0</v>
      </c>
      <c r="I5960" t="s">
        <v>241</v>
      </c>
    </row>
    <row r="5961" spans="1:9" hidden="1" x14ac:dyDescent="0.3">
      <c r="A5961" t="s">
        <v>642</v>
      </c>
      <c r="B5961">
        <v>31</v>
      </c>
      <c r="C5961" s="1">
        <v>43819</v>
      </c>
      <c r="D5961" t="s">
        <v>8675</v>
      </c>
      <c r="E5961" t="s">
        <v>8676</v>
      </c>
      <c r="F5961">
        <v>19</v>
      </c>
      <c r="G5961">
        <v>4</v>
      </c>
      <c r="H5961">
        <v>0</v>
      </c>
      <c r="I5961" t="s">
        <v>18</v>
      </c>
    </row>
    <row r="5962" spans="1:9" hidden="1" x14ac:dyDescent="0.3">
      <c r="A5962" t="s">
        <v>642</v>
      </c>
      <c r="B5962">
        <v>30</v>
      </c>
      <c r="C5962" s="1">
        <v>43673</v>
      </c>
      <c r="D5962" t="s">
        <v>3460</v>
      </c>
      <c r="E5962" t="s">
        <v>2994</v>
      </c>
      <c r="F5962">
        <v>24</v>
      </c>
      <c r="G5962">
        <v>0</v>
      </c>
      <c r="H5962">
        <v>0</v>
      </c>
      <c r="I5962" t="s">
        <v>21</v>
      </c>
    </row>
    <row r="5963" spans="1:9" hidden="1" x14ac:dyDescent="0.3">
      <c r="A5963" t="s">
        <v>642</v>
      </c>
      <c r="B5963">
        <v>29</v>
      </c>
      <c r="C5963" s="1">
        <v>43533</v>
      </c>
      <c r="D5963" t="s">
        <v>8677</v>
      </c>
      <c r="E5963" t="s">
        <v>8678</v>
      </c>
      <c r="F5963">
        <v>21</v>
      </c>
      <c r="G5963">
        <v>0</v>
      </c>
      <c r="H5963">
        <v>1</v>
      </c>
      <c r="I5963" t="s">
        <v>13</v>
      </c>
    </row>
    <row r="5964" spans="1:9" hidden="1" x14ac:dyDescent="0.3">
      <c r="A5964" t="s">
        <v>642</v>
      </c>
      <c r="B5964">
        <v>28</v>
      </c>
      <c r="C5964" s="1">
        <v>43420</v>
      </c>
      <c r="D5964" t="s">
        <v>4761</v>
      </c>
      <c r="E5964" t="s">
        <v>4762</v>
      </c>
      <c r="F5964">
        <v>28</v>
      </c>
      <c r="G5964">
        <v>0</v>
      </c>
      <c r="H5964">
        <v>0</v>
      </c>
      <c r="I5964" t="s">
        <v>18</v>
      </c>
    </row>
    <row r="5965" spans="1:9" hidden="1" x14ac:dyDescent="0.3">
      <c r="A5965" t="s">
        <v>642</v>
      </c>
      <c r="B5965">
        <v>27</v>
      </c>
      <c r="C5965" s="1">
        <v>43260</v>
      </c>
      <c r="D5965" t="s">
        <v>3477</v>
      </c>
      <c r="E5965" t="s">
        <v>3478</v>
      </c>
      <c r="F5965">
        <v>33</v>
      </c>
      <c r="G5965">
        <v>0</v>
      </c>
      <c r="H5965">
        <v>0</v>
      </c>
      <c r="I5965" t="s">
        <v>61</v>
      </c>
    </row>
    <row r="5966" spans="1:9" hidden="1" x14ac:dyDescent="0.3">
      <c r="A5966" t="s">
        <v>642</v>
      </c>
      <c r="B5966">
        <v>26</v>
      </c>
      <c r="C5966" s="1">
        <v>42966</v>
      </c>
      <c r="D5966" t="s">
        <v>8679</v>
      </c>
      <c r="E5966" t="s">
        <v>8680</v>
      </c>
      <c r="F5966">
        <v>18</v>
      </c>
      <c r="G5966">
        <v>0</v>
      </c>
      <c r="H5966">
        <v>0</v>
      </c>
      <c r="I5966" t="s">
        <v>13</v>
      </c>
    </row>
    <row r="5967" spans="1:9" hidden="1" x14ac:dyDescent="0.3">
      <c r="A5967" t="s">
        <v>642</v>
      </c>
      <c r="B5967">
        <v>25</v>
      </c>
      <c r="C5967" s="1">
        <v>42790</v>
      </c>
      <c r="D5967" t="s">
        <v>8681</v>
      </c>
      <c r="E5967" t="s">
        <v>8682</v>
      </c>
      <c r="F5967">
        <v>41</v>
      </c>
      <c r="G5967">
        <v>20</v>
      </c>
      <c r="H5967">
        <v>4</v>
      </c>
      <c r="I5967" t="s">
        <v>13</v>
      </c>
    </row>
    <row r="5968" spans="1:9" hidden="1" x14ac:dyDescent="0.3">
      <c r="A5968" t="s">
        <v>642</v>
      </c>
      <c r="B5968">
        <v>24</v>
      </c>
      <c r="C5968" s="1">
        <v>42693</v>
      </c>
      <c r="D5968" t="s">
        <v>8683</v>
      </c>
      <c r="E5968" t="s">
        <v>8684</v>
      </c>
      <c r="F5968">
        <v>33</v>
      </c>
      <c r="G5968">
        <v>2</v>
      </c>
      <c r="H5968">
        <v>1</v>
      </c>
      <c r="I5968" t="s">
        <v>58</v>
      </c>
    </row>
    <row r="5969" spans="1:9" hidden="1" x14ac:dyDescent="0.3">
      <c r="A5969" t="s">
        <v>642</v>
      </c>
      <c r="B5969">
        <v>23</v>
      </c>
      <c r="C5969" s="1">
        <v>42588</v>
      </c>
      <c r="D5969" t="s">
        <v>7154</v>
      </c>
      <c r="E5969" t="s">
        <v>7155</v>
      </c>
      <c r="F5969">
        <v>23</v>
      </c>
      <c r="G5969">
        <v>4</v>
      </c>
      <c r="H5969">
        <v>1</v>
      </c>
      <c r="I5969" t="s">
        <v>86</v>
      </c>
    </row>
    <row r="5970" spans="1:9" hidden="1" x14ac:dyDescent="0.3">
      <c r="A5970" t="s">
        <v>642</v>
      </c>
      <c r="B5970">
        <v>22</v>
      </c>
      <c r="C5970" s="1">
        <v>42455</v>
      </c>
      <c r="D5970" t="s">
        <v>2007</v>
      </c>
      <c r="E5970" t="s">
        <v>2008</v>
      </c>
      <c r="F5970">
        <v>17</v>
      </c>
      <c r="G5970">
        <v>5</v>
      </c>
      <c r="H5970">
        <v>0</v>
      </c>
      <c r="I5970" t="s">
        <v>86</v>
      </c>
    </row>
    <row r="5971" spans="1:9" hidden="1" x14ac:dyDescent="0.3">
      <c r="A5971" t="s">
        <v>642</v>
      </c>
      <c r="B5971">
        <v>21</v>
      </c>
      <c r="C5971" s="1">
        <v>42294</v>
      </c>
      <c r="D5971" t="s">
        <v>8685</v>
      </c>
      <c r="E5971" t="s">
        <v>8686</v>
      </c>
      <c r="F5971">
        <v>17</v>
      </c>
      <c r="G5971">
        <v>1</v>
      </c>
      <c r="H5971">
        <v>0</v>
      </c>
      <c r="I5971" t="s">
        <v>61</v>
      </c>
    </row>
    <row r="5972" spans="1:9" hidden="1" x14ac:dyDescent="0.3">
      <c r="A5972" t="s">
        <v>642</v>
      </c>
      <c r="B5972">
        <v>20</v>
      </c>
      <c r="C5972" s="1">
        <v>42181</v>
      </c>
      <c r="D5972" t="s">
        <v>8687</v>
      </c>
      <c r="E5972" t="s">
        <v>8688</v>
      </c>
      <c r="F5972">
        <v>10</v>
      </c>
      <c r="G5972">
        <v>0</v>
      </c>
      <c r="H5972">
        <v>1</v>
      </c>
      <c r="I5972" t="s">
        <v>18</v>
      </c>
    </row>
    <row r="5973" spans="1:9" hidden="1" x14ac:dyDescent="0.3">
      <c r="A5973" t="s">
        <v>642</v>
      </c>
      <c r="B5973">
        <v>19</v>
      </c>
      <c r="C5973" s="1">
        <v>42069</v>
      </c>
      <c r="D5973" t="s">
        <v>8689</v>
      </c>
      <c r="E5973" t="s">
        <v>8690</v>
      </c>
      <c r="F5973">
        <v>23</v>
      </c>
      <c r="G5973">
        <v>6</v>
      </c>
      <c r="H5973">
        <v>2</v>
      </c>
      <c r="I5973" t="s">
        <v>18</v>
      </c>
    </row>
    <row r="5974" spans="1:9" hidden="1" x14ac:dyDescent="0.3">
      <c r="A5974" t="s">
        <v>642</v>
      </c>
      <c r="B5974">
        <v>18</v>
      </c>
      <c r="C5974" s="1">
        <v>41965</v>
      </c>
      <c r="D5974" t="s">
        <v>8691</v>
      </c>
      <c r="E5974" t="s">
        <v>8692</v>
      </c>
      <c r="F5974">
        <v>12</v>
      </c>
      <c r="G5974">
        <v>11</v>
      </c>
      <c r="H5974">
        <v>0</v>
      </c>
      <c r="I5974" t="s">
        <v>18</v>
      </c>
    </row>
    <row r="5975" spans="1:9" hidden="1" x14ac:dyDescent="0.3">
      <c r="A5975" t="s">
        <v>642</v>
      </c>
      <c r="B5975">
        <v>17</v>
      </c>
      <c r="C5975" s="1">
        <v>41873</v>
      </c>
      <c r="D5975" t="s">
        <v>8693</v>
      </c>
      <c r="E5975" t="s">
        <v>8694</v>
      </c>
      <c r="F5975">
        <v>6</v>
      </c>
      <c r="G5975">
        <v>1</v>
      </c>
      <c r="H5975">
        <v>0</v>
      </c>
      <c r="I5975" t="s">
        <v>18</v>
      </c>
    </row>
    <row r="5976" spans="1:9" hidden="1" x14ac:dyDescent="0.3">
      <c r="A5976" t="s">
        <v>642</v>
      </c>
      <c r="B5976">
        <v>16</v>
      </c>
      <c r="C5976" s="1">
        <v>41831</v>
      </c>
      <c r="D5976" t="s">
        <v>8695</v>
      </c>
      <c r="E5976" t="s">
        <v>8696</v>
      </c>
      <c r="F5976">
        <v>8</v>
      </c>
      <c r="G5976">
        <v>2</v>
      </c>
      <c r="H5976">
        <v>0</v>
      </c>
      <c r="I5976" t="s">
        <v>18</v>
      </c>
    </row>
    <row r="5977" spans="1:9" hidden="1" x14ac:dyDescent="0.3">
      <c r="A5977" t="s">
        <v>642</v>
      </c>
      <c r="B5977">
        <v>15</v>
      </c>
      <c r="C5977" s="1">
        <v>41755</v>
      </c>
      <c r="D5977" t="s">
        <v>3485</v>
      </c>
      <c r="E5977" t="s">
        <v>3486</v>
      </c>
      <c r="F5977">
        <v>8</v>
      </c>
      <c r="G5977">
        <v>2</v>
      </c>
      <c r="H5977">
        <v>0</v>
      </c>
      <c r="I5977" t="s">
        <v>13</v>
      </c>
    </row>
    <row r="5978" spans="1:9" hidden="1" x14ac:dyDescent="0.3">
      <c r="A5978" t="s">
        <v>642</v>
      </c>
      <c r="B5978">
        <v>14</v>
      </c>
      <c r="C5978" s="1">
        <v>41656</v>
      </c>
      <c r="D5978" t="s">
        <v>3784</v>
      </c>
      <c r="E5978" t="s">
        <v>2752</v>
      </c>
      <c r="F5978">
        <v>8</v>
      </c>
      <c r="G5978">
        <v>0</v>
      </c>
      <c r="H5978">
        <v>0</v>
      </c>
      <c r="I5978" t="s">
        <v>10</v>
      </c>
    </row>
    <row r="5979" spans="1:9" hidden="1" x14ac:dyDescent="0.3">
      <c r="A5979" t="s">
        <v>642</v>
      </c>
      <c r="B5979">
        <v>13</v>
      </c>
      <c r="C5979" s="1">
        <v>41543</v>
      </c>
      <c r="D5979" t="s">
        <v>3799</v>
      </c>
      <c r="E5979" t="s">
        <v>3800</v>
      </c>
      <c r="F5979">
        <v>7</v>
      </c>
      <c r="G5979">
        <v>17</v>
      </c>
      <c r="H5979">
        <v>2</v>
      </c>
      <c r="I5979" t="s">
        <v>13</v>
      </c>
    </row>
    <row r="5980" spans="1:9" hidden="1" x14ac:dyDescent="0.3">
      <c r="A5980" t="s">
        <v>642</v>
      </c>
      <c r="B5980">
        <v>12</v>
      </c>
      <c r="C5980" s="1">
        <v>41509</v>
      </c>
      <c r="D5980" t="s">
        <v>8108</v>
      </c>
      <c r="E5980" t="s">
        <v>8109</v>
      </c>
      <c r="F5980">
        <v>10</v>
      </c>
      <c r="G5980">
        <v>6</v>
      </c>
      <c r="H5980">
        <v>2</v>
      </c>
      <c r="I5980" t="s">
        <v>86</v>
      </c>
    </row>
    <row r="5981" spans="1:9" hidden="1" x14ac:dyDescent="0.3">
      <c r="A5981" t="s">
        <v>642</v>
      </c>
      <c r="B5981">
        <v>11</v>
      </c>
      <c r="C5981" s="1">
        <v>41480</v>
      </c>
      <c r="D5981" t="s">
        <v>2779</v>
      </c>
      <c r="E5981" t="s">
        <v>2780</v>
      </c>
      <c r="F5981">
        <v>11</v>
      </c>
      <c r="G5981">
        <v>9</v>
      </c>
      <c r="H5981">
        <v>3</v>
      </c>
      <c r="I5981" t="s">
        <v>86</v>
      </c>
    </row>
    <row r="5982" spans="1:9" hidden="1" x14ac:dyDescent="0.3">
      <c r="A5982" t="s">
        <v>642</v>
      </c>
      <c r="B5982">
        <v>10</v>
      </c>
      <c r="C5982" s="1">
        <v>41433</v>
      </c>
      <c r="D5982" t="s">
        <v>8697</v>
      </c>
      <c r="E5982" t="s">
        <v>8698</v>
      </c>
      <c r="F5982">
        <v>4</v>
      </c>
      <c r="G5982">
        <v>2</v>
      </c>
      <c r="H5982">
        <v>0</v>
      </c>
      <c r="I5982" t="s">
        <v>18</v>
      </c>
    </row>
    <row r="5983" spans="1:9" hidden="1" x14ac:dyDescent="0.3">
      <c r="A5983" t="s">
        <v>642</v>
      </c>
      <c r="B5983">
        <v>9</v>
      </c>
      <c r="C5983" s="1">
        <v>41383</v>
      </c>
      <c r="D5983" t="s">
        <v>522</v>
      </c>
      <c r="E5983" t="s">
        <v>523</v>
      </c>
      <c r="F5983">
        <v>3</v>
      </c>
      <c r="G5983">
        <v>1</v>
      </c>
      <c r="H5983">
        <v>3</v>
      </c>
      <c r="I5983" t="s">
        <v>86</v>
      </c>
    </row>
    <row r="5984" spans="1:9" hidden="1" x14ac:dyDescent="0.3">
      <c r="A5984" t="s">
        <v>642</v>
      </c>
      <c r="B5984">
        <v>8</v>
      </c>
      <c r="C5984" s="1">
        <v>41262</v>
      </c>
      <c r="D5984" t="s">
        <v>6400</v>
      </c>
      <c r="E5984" t="s">
        <v>6401</v>
      </c>
      <c r="F5984">
        <v>2</v>
      </c>
      <c r="G5984">
        <v>3</v>
      </c>
      <c r="H5984">
        <v>2</v>
      </c>
      <c r="I5984" t="s">
        <v>13</v>
      </c>
    </row>
    <row r="5985" spans="1:9" hidden="1" x14ac:dyDescent="0.3">
      <c r="A5985" t="s">
        <v>642</v>
      </c>
      <c r="B5985">
        <v>7</v>
      </c>
      <c r="C5985" s="1">
        <v>41145</v>
      </c>
      <c r="D5985" t="s">
        <v>8699</v>
      </c>
      <c r="E5985" t="s">
        <v>8700</v>
      </c>
      <c r="F5985">
        <v>2</v>
      </c>
      <c r="G5985">
        <v>0</v>
      </c>
      <c r="H5985">
        <v>0</v>
      </c>
      <c r="I5985" t="s">
        <v>86</v>
      </c>
    </row>
    <row r="5986" spans="1:9" hidden="1" x14ac:dyDescent="0.3">
      <c r="A5986" t="s">
        <v>642</v>
      </c>
      <c r="B5986">
        <v>6</v>
      </c>
      <c r="C5986" s="1">
        <v>41132</v>
      </c>
      <c r="D5986" t="s">
        <v>8701</v>
      </c>
      <c r="E5986" t="s">
        <v>8702</v>
      </c>
      <c r="F5986">
        <v>19</v>
      </c>
      <c r="G5986">
        <v>21</v>
      </c>
      <c r="H5986">
        <v>4</v>
      </c>
      <c r="I5986" t="s">
        <v>86</v>
      </c>
    </row>
    <row r="5987" spans="1:9" hidden="1" x14ac:dyDescent="0.3">
      <c r="A5987" t="s">
        <v>642</v>
      </c>
      <c r="B5987">
        <v>5</v>
      </c>
      <c r="C5987" s="1">
        <v>41089</v>
      </c>
      <c r="D5987" t="s">
        <v>8703</v>
      </c>
      <c r="E5987" t="s">
        <v>8704</v>
      </c>
      <c r="F5987">
        <v>2</v>
      </c>
      <c r="G5987">
        <v>3</v>
      </c>
      <c r="H5987">
        <v>1</v>
      </c>
      <c r="I5987" t="s">
        <v>86</v>
      </c>
    </row>
    <row r="5988" spans="1:9" hidden="1" x14ac:dyDescent="0.3">
      <c r="A5988" t="s">
        <v>642</v>
      </c>
      <c r="B5988">
        <v>4</v>
      </c>
      <c r="C5988" s="1">
        <v>41068</v>
      </c>
      <c r="D5988" t="s">
        <v>8705</v>
      </c>
      <c r="E5988" t="s">
        <v>8706</v>
      </c>
      <c r="F5988">
        <v>3</v>
      </c>
      <c r="G5988">
        <v>6</v>
      </c>
      <c r="H5988">
        <v>2</v>
      </c>
      <c r="I5988" t="s">
        <v>13</v>
      </c>
    </row>
    <row r="5989" spans="1:9" hidden="1" x14ac:dyDescent="0.3">
      <c r="A5989" t="s">
        <v>642</v>
      </c>
      <c r="B5989">
        <v>3</v>
      </c>
      <c r="C5989" s="1">
        <v>40746</v>
      </c>
      <c r="D5989" t="s">
        <v>8707</v>
      </c>
      <c r="E5989" t="s">
        <v>8708</v>
      </c>
      <c r="F5989">
        <v>7</v>
      </c>
      <c r="G5989">
        <v>1</v>
      </c>
      <c r="H5989">
        <v>0</v>
      </c>
      <c r="I5989" t="s">
        <v>18</v>
      </c>
    </row>
    <row r="5990" spans="1:9" hidden="1" x14ac:dyDescent="0.3">
      <c r="A5990" t="s">
        <v>7644</v>
      </c>
      <c r="B5990">
        <v>24</v>
      </c>
      <c r="C5990" s="1">
        <v>44723</v>
      </c>
      <c r="D5990" t="s">
        <v>8709</v>
      </c>
      <c r="E5990" t="s">
        <v>8710</v>
      </c>
      <c r="F5990">
        <v>11</v>
      </c>
      <c r="G5990">
        <v>10</v>
      </c>
      <c r="H5990">
        <v>0</v>
      </c>
      <c r="I5990" t="s">
        <v>18</v>
      </c>
    </row>
    <row r="5991" spans="1:9" hidden="1" x14ac:dyDescent="0.3">
      <c r="A5991" t="s">
        <v>7644</v>
      </c>
      <c r="B5991">
        <v>23</v>
      </c>
      <c r="C5991" s="1">
        <v>44535</v>
      </c>
      <c r="D5991" t="s">
        <v>4112</v>
      </c>
      <c r="E5991" t="s">
        <v>4113</v>
      </c>
      <c r="F5991">
        <v>19</v>
      </c>
      <c r="G5991">
        <v>2</v>
      </c>
      <c r="H5991">
        <v>1</v>
      </c>
      <c r="I5991" t="s">
        <v>61</v>
      </c>
    </row>
    <row r="5992" spans="1:9" hidden="1" x14ac:dyDescent="0.3">
      <c r="A5992" t="s">
        <v>7644</v>
      </c>
      <c r="B5992">
        <v>22</v>
      </c>
      <c r="C5992" s="1">
        <v>44434</v>
      </c>
      <c r="D5992" t="s">
        <v>8711</v>
      </c>
      <c r="E5992" t="s">
        <v>8712</v>
      </c>
      <c r="F5992">
        <v>19</v>
      </c>
      <c r="G5992">
        <v>1</v>
      </c>
      <c r="H5992">
        <v>0</v>
      </c>
      <c r="I5992" t="s">
        <v>58</v>
      </c>
    </row>
    <row r="5993" spans="1:9" hidden="1" x14ac:dyDescent="0.3">
      <c r="A5993" t="s">
        <v>7644</v>
      </c>
      <c r="B5993">
        <v>21</v>
      </c>
      <c r="C5993" s="1">
        <v>44394</v>
      </c>
      <c r="D5993" t="s">
        <v>8713</v>
      </c>
      <c r="E5993" t="s">
        <v>8714</v>
      </c>
      <c r="F5993">
        <v>7</v>
      </c>
      <c r="G5993">
        <v>0</v>
      </c>
      <c r="H5993">
        <v>0</v>
      </c>
      <c r="I5993" t="s">
        <v>26</v>
      </c>
    </row>
    <row r="5994" spans="1:9" hidden="1" x14ac:dyDescent="0.3">
      <c r="A5994" t="s">
        <v>7644</v>
      </c>
      <c r="B5994">
        <v>20</v>
      </c>
      <c r="C5994" s="1">
        <v>44281</v>
      </c>
      <c r="D5994" t="s">
        <v>3570</v>
      </c>
      <c r="E5994" t="s">
        <v>3571</v>
      </c>
      <c r="F5994">
        <v>19</v>
      </c>
      <c r="G5994">
        <v>0</v>
      </c>
      <c r="H5994">
        <v>0</v>
      </c>
      <c r="I5994" t="s">
        <v>21</v>
      </c>
    </row>
    <row r="5995" spans="1:9" hidden="1" x14ac:dyDescent="0.3">
      <c r="A5995" t="s">
        <v>7644</v>
      </c>
      <c r="B5995">
        <v>19</v>
      </c>
      <c r="C5995" s="1">
        <v>43812</v>
      </c>
      <c r="D5995" t="s">
        <v>4108</v>
      </c>
      <c r="E5995" t="s">
        <v>4109</v>
      </c>
      <c r="F5995">
        <v>3</v>
      </c>
      <c r="G5995">
        <v>0</v>
      </c>
      <c r="H5995">
        <v>0</v>
      </c>
      <c r="I5995" t="s">
        <v>26</v>
      </c>
    </row>
    <row r="5996" spans="1:9" hidden="1" x14ac:dyDescent="0.3">
      <c r="A5996" t="s">
        <v>7644</v>
      </c>
      <c r="B5996">
        <v>18</v>
      </c>
      <c r="C5996" s="1">
        <v>43708</v>
      </c>
      <c r="D5996" t="s">
        <v>8715</v>
      </c>
      <c r="E5996" t="s">
        <v>8716</v>
      </c>
      <c r="F5996">
        <v>10</v>
      </c>
      <c r="G5996">
        <v>0</v>
      </c>
      <c r="H5996">
        <v>0</v>
      </c>
      <c r="I5996" t="s">
        <v>55</v>
      </c>
    </row>
    <row r="5997" spans="1:9" hidden="1" x14ac:dyDescent="0.3">
      <c r="A5997" t="s">
        <v>7644</v>
      </c>
      <c r="B5997">
        <v>17</v>
      </c>
      <c r="C5997" s="1">
        <v>43581</v>
      </c>
      <c r="D5997" t="s">
        <v>6200</v>
      </c>
      <c r="E5997" t="s">
        <v>6201</v>
      </c>
      <c r="F5997">
        <v>18</v>
      </c>
      <c r="G5997">
        <v>0</v>
      </c>
      <c r="H5997">
        <v>0</v>
      </c>
      <c r="I5997" t="s">
        <v>26</v>
      </c>
    </row>
    <row r="5998" spans="1:9" hidden="1" x14ac:dyDescent="0.3">
      <c r="A5998" t="s">
        <v>7644</v>
      </c>
      <c r="B5998">
        <v>16</v>
      </c>
      <c r="C5998" s="1">
        <v>43561</v>
      </c>
      <c r="D5998" t="s">
        <v>5566</v>
      </c>
      <c r="E5998" t="s">
        <v>5567</v>
      </c>
      <c r="F5998">
        <v>23</v>
      </c>
      <c r="G5998">
        <v>24</v>
      </c>
      <c r="H5998">
        <v>1</v>
      </c>
      <c r="I5998" t="s">
        <v>86</v>
      </c>
    </row>
    <row r="5999" spans="1:9" hidden="1" x14ac:dyDescent="0.3">
      <c r="A5999" t="s">
        <v>7644</v>
      </c>
      <c r="B5999">
        <v>15</v>
      </c>
      <c r="C5999" s="1">
        <v>43491</v>
      </c>
      <c r="D5999" t="s">
        <v>8717</v>
      </c>
      <c r="E5999" t="s">
        <v>8718</v>
      </c>
      <c r="F5999">
        <v>4</v>
      </c>
      <c r="G5999">
        <v>0</v>
      </c>
      <c r="H5999">
        <v>0</v>
      </c>
      <c r="I5999" t="s">
        <v>13</v>
      </c>
    </row>
    <row r="6000" spans="1:9" hidden="1" x14ac:dyDescent="0.3">
      <c r="A6000" t="s">
        <v>7644</v>
      </c>
      <c r="B6000">
        <v>14</v>
      </c>
      <c r="C6000" s="1">
        <v>43407</v>
      </c>
      <c r="D6000" t="s">
        <v>5595</v>
      </c>
      <c r="E6000" t="s">
        <v>5596</v>
      </c>
      <c r="F6000">
        <v>3</v>
      </c>
      <c r="G6000">
        <v>0</v>
      </c>
      <c r="H6000">
        <v>0</v>
      </c>
      <c r="I6000" t="s">
        <v>127</v>
      </c>
    </row>
    <row r="6001" spans="1:9" hidden="1" x14ac:dyDescent="0.3">
      <c r="A6001" t="s">
        <v>7644</v>
      </c>
      <c r="B6001">
        <v>13</v>
      </c>
      <c r="C6001" s="1">
        <v>43316</v>
      </c>
      <c r="D6001" t="s">
        <v>5988</v>
      </c>
      <c r="E6001" t="s">
        <v>5989</v>
      </c>
      <c r="F6001">
        <v>20</v>
      </c>
      <c r="G6001">
        <v>6</v>
      </c>
      <c r="H6001">
        <v>0</v>
      </c>
      <c r="I6001" t="s">
        <v>26</v>
      </c>
    </row>
    <row r="6002" spans="1:9" hidden="1" x14ac:dyDescent="0.3">
      <c r="A6002" t="s">
        <v>7644</v>
      </c>
      <c r="B6002">
        <v>12</v>
      </c>
      <c r="C6002" s="1">
        <v>43162</v>
      </c>
      <c r="D6002" t="s">
        <v>8719</v>
      </c>
      <c r="E6002" t="s">
        <v>8720</v>
      </c>
      <c r="F6002">
        <v>10</v>
      </c>
      <c r="G6002">
        <v>2</v>
      </c>
      <c r="H6002">
        <v>1</v>
      </c>
      <c r="I6002" t="s">
        <v>13</v>
      </c>
    </row>
    <row r="6003" spans="1:9" hidden="1" x14ac:dyDescent="0.3">
      <c r="A6003" t="s">
        <v>7644</v>
      </c>
      <c r="B6003">
        <v>11</v>
      </c>
      <c r="C6003" s="1">
        <v>43013</v>
      </c>
      <c r="D6003" t="s">
        <v>6872</v>
      </c>
      <c r="E6003" t="s">
        <v>6873</v>
      </c>
      <c r="F6003">
        <v>29</v>
      </c>
      <c r="G6003">
        <v>9</v>
      </c>
      <c r="H6003">
        <v>1</v>
      </c>
      <c r="I6003" t="s">
        <v>18</v>
      </c>
    </row>
    <row r="6004" spans="1:9" hidden="1" x14ac:dyDescent="0.3">
      <c r="A6004" t="s">
        <v>7644</v>
      </c>
      <c r="B6004">
        <v>10</v>
      </c>
      <c r="C6004" s="1">
        <v>42903</v>
      </c>
      <c r="D6004" t="s">
        <v>5245</v>
      </c>
      <c r="E6004" t="s">
        <v>5246</v>
      </c>
      <c r="F6004">
        <v>12</v>
      </c>
      <c r="G6004">
        <v>7</v>
      </c>
      <c r="H6004">
        <v>1</v>
      </c>
      <c r="I6004" t="s">
        <v>108</v>
      </c>
    </row>
    <row r="6005" spans="1:9" hidden="1" x14ac:dyDescent="0.3">
      <c r="A6005" t="s">
        <v>7644</v>
      </c>
      <c r="B6005">
        <v>9</v>
      </c>
      <c r="C6005" s="1">
        <v>42867</v>
      </c>
      <c r="D6005" t="s">
        <v>8721</v>
      </c>
      <c r="E6005" t="s">
        <v>8722</v>
      </c>
      <c r="F6005">
        <v>7</v>
      </c>
      <c r="G6005">
        <v>5</v>
      </c>
      <c r="H6005">
        <v>0</v>
      </c>
      <c r="I6005" t="s">
        <v>18</v>
      </c>
    </row>
    <row r="6006" spans="1:9" hidden="1" x14ac:dyDescent="0.3">
      <c r="A6006" t="s">
        <v>7644</v>
      </c>
      <c r="B6006">
        <v>8</v>
      </c>
      <c r="C6006" s="1">
        <v>42840</v>
      </c>
      <c r="D6006" t="s">
        <v>2878</v>
      </c>
      <c r="E6006" t="s">
        <v>2879</v>
      </c>
      <c r="F6006">
        <v>7</v>
      </c>
      <c r="G6006">
        <v>29</v>
      </c>
      <c r="H6006">
        <v>4</v>
      </c>
      <c r="I6006" t="s">
        <v>13</v>
      </c>
    </row>
    <row r="6007" spans="1:9" hidden="1" x14ac:dyDescent="0.3">
      <c r="A6007" t="s">
        <v>7644</v>
      </c>
      <c r="B6007">
        <v>7</v>
      </c>
      <c r="C6007" s="1">
        <v>42700</v>
      </c>
      <c r="D6007" t="s">
        <v>512</v>
      </c>
      <c r="E6007" t="s">
        <v>513</v>
      </c>
      <c r="F6007">
        <v>0</v>
      </c>
      <c r="G6007">
        <v>3</v>
      </c>
      <c r="H6007">
        <v>0</v>
      </c>
      <c r="I6007" t="s">
        <v>13</v>
      </c>
    </row>
    <row r="6008" spans="1:9" hidden="1" x14ac:dyDescent="0.3">
      <c r="A6008" t="s">
        <v>7644</v>
      </c>
      <c r="B6008">
        <v>6</v>
      </c>
      <c r="C6008" s="1">
        <v>42665</v>
      </c>
      <c r="D6008" t="s">
        <v>8723</v>
      </c>
      <c r="E6008" t="s">
        <v>8724</v>
      </c>
      <c r="F6008">
        <v>7</v>
      </c>
      <c r="G6008">
        <v>4</v>
      </c>
      <c r="H6008">
        <v>3</v>
      </c>
      <c r="I6008" t="s">
        <v>86</v>
      </c>
    </row>
    <row r="6009" spans="1:9" hidden="1" x14ac:dyDescent="0.3">
      <c r="A6009" t="s">
        <v>7644</v>
      </c>
      <c r="B6009">
        <v>5</v>
      </c>
      <c r="C6009" s="1">
        <v>38262</v>
      </c>
      <c r="D6009" t="s">
        <v>8725</v>
      </c>
      <c r="E6009" t="s">
        <v>8726</v>
      </c>
      <c r="F6009">
        <v>2</v>
      </c>
      <c r="G6009">
        <v>9</v>
      </c>
      <c r="H6009">
        <v>0</v>
      </c>
      <c r="I6009" t="s">
        <v>13</v>
      </c>
    </row>
    <row r="6010" spans="1:9" hidden="1" x14ac:dyDescent="0.3">
      <c r="A6010" t="s">
        <v>7644</v>
      </c>
      <c r="B6010">
        <v>4</v>
      </c>
      <c r="C6010" s="1">
        <v>38234</v>
      </c>
      <c r="D6010" t="s">
        <v>8727</v>
      </c>
      <c r="E6010" t="s">
        <v>8728</v>
      </c>
      <c r="F6010">
        <v>3</v>
      </c>
      <c r="G6010">
        <v>5</v>
      </c>
      <c r="H6010">
        <v>0</v>
      </c>
      <c r="I6010" t="s">
        <v>18</v>
      </c>
    </row>
    <row r="6011" spans="1:9" hidden="1" x14ac:dyDescent="0.3">
      <c r="A6011" t="s">
        <v>105</v>
      </c>
      <c r="B6011">
        <v>54</v>
      </c>
      <c r="C6011" s="1">
        <v>44611</v>
      </c>
      <c r="D6011" t="s">
        <v>8729</v>
      </c>
      <c r="E6011" t="s">
        <v>8324</v>
      </c>
      <c r="F6011">
        <v>14</v>
      </c>
      <c r="G6011">
        <v>1</v>
      </c>
      <c r="H6011">
        <v>0</v>
      </c>
      <c r="I6011" t="s">
        <v>21</v>
      </c>
    </row>
    <row r="6012" spans="1:9" hidden="1" x14ac:dyDescent="0.3">
      <c r="A6012" t="s">
        <v>105</v>
      </c>
      <c r="B6012">
        <v>53</v>
      </c>
      <c r="C6012" s="1">
        <v>44345</v>
      </c>
      <c r="D6012" t="s">
        <v>6732</v>
      </c>
      <c r="E6012" t="s">
        <v>6733</v>
      </c>
      <c r="F6012">
        <v>25</v>
      </c>
      <c r="G6012">
        <v>0</v>
      </c>
      <c r="H6012">
        <v>0</v>
      </c>
      <c r="I6012" t="s">
        <v>26</v>
      </c>
    </row>
    <row r="6013" spans="1:9" hidden="1" x14ac:dyDescent="0.3">
      <c r="A6013" t="s">
        <v>105</v>
      </c>
      <c r="B6013">
        <v>52</v>
      </c>
      <c r="C6013" s="1">
        <v>43875</v>
      </c>
      <c r="D6013" t="s">
        <v>7139</v>
      </c>
      <c r="E6013" t="s">
        <v>7140</v>
      </c>
      <c r="F6013">
        <v>19</v>
      </c>
      <c r="G6013">
        <v>4</v>
      </c>
      <c r="H6013">
        <v>4</v>
      </c>
      <c r="I6013" t="s">
        <v>86</v>
      </c>
    </row>
    <row r="6014" spans="1:9" hidden="1" x14ac:dyDescent="0.3">
      <c r="A6014" t="s">
        <v>105</v>
      </c>
      <c r="B6014">
        <v>51</v>
      </c>
      <c r="C6014" s="1">
        <v>43715</v>
      </c>
      <c r="D6014" t="s">
        <v>8730</v>
      </c>
      <c r="E6014" t="s">
        <v>8731</v>
      </c>
      <c r="F6014">
        <v>10</v>
      </c>
      <c r="G6014">
        <v>4</v>
      </c>
      <c r="H6014">
        <v>1</v>
      </c>
      <c r="I6014" t="s">
        <v>13</v>
      </c>
    </row>
    <row r="6015" spans="1:9" hidden="1" x14ac:dyDescent="0.3">
      <c r="A6015" t="s">
        <v>105</v>
      </c>
      <c r="B6015">
        <v>50</v>
      </c>
      <c r="C6015" s="1">
        <v>43483</v>
      </c>
      <c r="D6015" t="s">
        <v>3658</v>
      </c>
      <c r="E6015" t="s">
        <v>3659</v>
      </c>
      <c r="F6015">
        <v>31</v>
      </c>
      <c r="G6015">
        <v>7</v>
      </c>
      <c r="H6015">
        <v>1</v>
      </c>
      <c r="I6015" t="s">
        <v>21</v>
      </c>
    </row>
    <row r="6016" spans="1:9" hidden="1" x14ac:dyDescent="0.3">
      <c r="A6016" t="s">
        <v>105</v>
      </c>
      <c r="B6016">
        <v>49</v>
      </c>
      <c r="C6016" s="1">
        <v>43372</v>
      </c>
      <c r="D6016" t="s">
        <v>8732</v>
      </c>
      <c r="E6016" t="s">
        <v>8733</v>
      </c>
      <c r="F6016">
        <v>23</v>
      </c>
      <c r="G6016">
        <v>3</v>
      </c>
      <c r="H6016">
        <v>0</v>
      </c>
      <c r="I6016" t="s">
        <v>86</v>
      </c>
    </row>
    <row r="6017" spans="1:9" hidden="1" x14ac:dyDescent="0.3">
      <c r="A6017" t="s">
        <v>105</v>
      </c>
      <c r="B6017">
        <v>48</v>
      </c>
      <c r="C6017" s="1">
        <v>43232</v>
      </c>
      <c r="D6017" t="s">
        <v>5380</v>
      </c>
      <c r="E6017" t="s">
        <v>89</v>
      </c>
      <c r="F6017">
        <v>10</v>
      </c>
      <c r="G6017">
        <v>1</v>
      </c>
      <c r="H6017">
        <v>0</v>
      </c>
      <c r="I6017" t="s">
        <v>21</v>
      </c>
    </row>
    <row r="6018" spans="1:9" hidden="1" x14ac:dyDescent="0.3">
      <c r="A6018" t="s">
        <v>105</v>
      </c>
      <c r="B6018">
        <v>47</v>
      </c>
      <c r="C6018" s="1">
        <v>43127</v>
      </c>
      <c r="D6018" t="s">
        <v>8734</v>
      </c>
      <c r="E6018" t="s">
        <v>7138</v>
      </c>
      <c r="F6018">
        <v>31</v>
      </c>
      <c r="G6018">
        <v>1</v>
      </c>
      <c r="H6018">
        <v>2</v>
      </c>
      <c r="I6018" t="s">
        <v>13</v>
      </c>
    </row>
    <row r="6019" spans="1:9" hidden="1" x14ac:dyDescent="0.3">
      <c r="A6019" t="s">
        <v>105</v>
      </c>
      <c r="B6019">
        <v>46</v>
      </c>
      <c r="C6019" s="1">
        <v>43001</v>
      </c>
      <c r="D6019" t="s">
        <v>98</v>
      </c>
      <c r="E6019" t="s">
        <v>99</v>
      </c>
      <c r="F6019">
        <v>17</v>
      </c>
      <c r="G6019">
        <v>1</v>
      </c>
      <c r="H6019">
        <v>0</v>
      </c>
      <c r="I6019" t="s">
        <v>61</v>
      </c>
    </row>
    <row r="6020" spans="1:9" hidden="1" x14ac:dyDescent="0.3">
      <c r="A6020" t="s">
        <v>105</v>
      </c>
      <c r="B6020">
        <v>45</v>
      </c>
      <c r="C6020" s="1">
        <v>42819</v>
      </c>
      <c r="D6020" t="s">
        <v>100</v>
      </c>
      <c r="E6020" t="s">
        <v>101</v>
      </c>
      <c r="F6020">
        <v>31</v>
      </c>
      <c r="G6020">
        <v>5</v>
      </c>
      <c r="H6020">
        <v>3</v>
      </c>
      <c r="I6020" t="s">
        <v>13</v>
      </c>
    </row>
    <row r="6021" spans="1:9" hidden="1" x14ac:dyDescent="0.3">
      <c r="A6021" t="s">
        <v>105</v>
      </c>
      <c r="B6021">
        <v>44</v>
      </c>
      <c r="C6021" s="1">
        <v>42637</v>
      </c>
      <c r="D6021" t="s">
        <v>100</v>
      </c>
      <c r="E6021" t="s">
        <v>101</v>
      </c>
      <c r="F6021">
        <v>31</v>
      </c>
      <c r="G6021">
        <v>4</v>
      </c>
      <c r="H6021">
        <v>3</v>
      </c>
      <c r="I6021" t="s">
        <v>13</v>
      </c>
    </row>
    <row r="6022" spans="1:9" hidden="1" x14ac:dyDescent="0.3">
      <c r="A6022" t="s">
        <v>105</v>
      </c>
      <c r="B6022">
        <v>43</v>
      </c>
      <c r="C6022" s="1">
        <v>42287</v>
      </c>
      <c r="D6022" t="s">
        <v>8735</v>
      </c>
      <c r="E6022" t="s">
        <v>8736</v>
      </c>
      <c r="F6022">
        <v>23</v>
      </c>
      <c r="G6022">
        <v>6</v>
      </c>
      <c r="H6022">
        <v>2</v>
      </c>
      <c r="I6022" t="s">
        <v>86</v>
      </c>
    </row>
    <row r="6023" spans="1:9" hidden="1" x14ac:dyDescent="0.3">
      <c r="A6023" t="s">
        <v>105</v>
      </c>
      <c r="B6023">
        <v>42</v>
      </c>
      <c r="C6023" s="1">
        <v>42154</v>
      </c>
      <c r="D6023" t="s">
        <v>3132</v>
      </c>
      <c r="E6023" t="s">
        <v>3133</v>
      </c>
      <c r="F6023">
        <v>39</v>
      </c>
      <c r="G6023">
        <v>2</v>
      </c>
      <c r="H6023">
        <v>0</v>
      </c>
      <c r="I6023" t="s">
        <v>18</v>
      </c>
    </row>
    <row r="6024" spans="1:9" hidden="1" x14ac:dyDescent="0.3">
      <c r="A6024" t="s">
        <v>105</v>
      </c>
      <c r="B6024">
        <v>41</v>
      </c>
      <c r="C6024" s="1">
        <v>42003</v>
      </c>
      <c r="D6024" t="s">
        <v>8737</v>
      </c>
      <c r="E6024" t="s">
        <v>8738</v>
      </c>
      <c r="F6024">
        <v>24</v>
      </c>
      <c r="G6024">
        <v>7</v>
      </c>
      <c r="H6024">
        <v>2</v>
      </c>
      <c r="I6024" t="s">
        <v>86</v>
      </c>
    </row>
    <row r="6025" spans="1:9" hidden="1" x14ac:dyDescent="0.3">
      <c r="A6025" t="s">
        <v>105</v>
      </c>
      <c r="B6025">
        <v>40</v>
      </c>
      <c r="C6025" s="1">
        <v>41867</v>
      </c>
      <c r="D6025" t="s">
        <v>8739</v>
      </c>
      <c r="E6025" t="s">
        <v>8740</v>
      </c>
      <c r="F6025">
        <v>26</v>
      </c>
      <c r="G6025">
        <v>11</v>
      </c>
      <c r="H6025">
        <v>0</v>
      </c>
      <c r="I6025" t="s">
        <v>86</v>
      </c>
    </row>
    <row r="6026" spans="1:9" hidden="1" x14ac:dyDescent="0.3">
      <c r="A6026" t="s">
        <v>105</v>
      </c>
      <c r="B6026">
        <v>39</v>
      </c>
      <c r="C6026" s="1">
        <v>41706</v>
      </c>
      <c r="D6026" t="s">
        <v>5849</v>
      </c>
      <c r="E6026" t="s">
        <v>5850</v>
      </c>
      <c r="F6026">
        <v>24</v>
      </c>
      <c r="G6026">
        <v>3</v>
      </c>
      <c r="H6026">
        <v>1</v>
      </c>
      <c r="I6026" t="s">
        <v>13</v>
      </c>
    </row>
    <row r="6027" spans="1:9" hidden="1" x14ac:dyDescent="0.3">
      <c r="A6027" t="s">
        <v>105</v>
      </c>
      <c r="B6027">
        <v>38</v>
      </c>
      <c r="C6027" s="1">
        <v>41588</v>
      </c>
      <c r="D6027" t="s">
        <v>803</v>
      </c>
      <c r="E6027" t="s">
        <v>804</v>
      </c>
      <c r="F6027">
        <v>21</v>
      </c>
      <c r="G6027">
        <v>3</v>
      </c>
      <c r="H6027">
        <v>0</v>
      </c>
      <c r="I6027" t="s">
        <v>86</v>
      </c>
    </row>
    <row r="6028" spans="1:9" hidden="1" x14ac:dyDescent="0.3">
      <c r="A6028" t="s">
        <v>105</v>
      </c>
      <c r="B6028">
        <v>37</v>
      </c>
      <c r="C6028" s="1">
        <v>41511</v>
      </c>
      <c r="D6028" t="s">
        <v>2623</v>
      </c>
      <c r="E6028" t="s">
        <v>2624</v>
      </c>
      <c r="F6028">
        <v>26</v>
      </c>
      <c r="G6028">
        <v>5</v>
      </c>
      <c r="H6028">
        <v>3</v>
      </c>
      <c r="I6028" t="s">
        <v>18</v>
      </c>
    </row>
    <row r="6029" spans="1:9" hidden="1" x14ac:dyDescent="0.3">
      <c r="A6029" t="s">
        <v>105</v>
      </c>
      <c r="B6029">
        <v>36</v>
      </c>
      <c r="C6029" s="1">
        <v>41349</v>
      </c>
      <c r="D6029" t="s">
        <v>2641</v>
      </c>
      <c r="E6029" t="s">
        <v>2642</v>
      </c>
      <c r="F6029">
        <v>16</v>
      </c>
      <c r="G6029">
        <v>7</v>
      </c>
      <c r="H6029">
        <v>3</v>
      </c>
      <c r="I6029" t="s">
        <v>18</v>
      </c>
    </row>
    <row r="6030" spans="1:9" hidden="1" x14ac:dyDescent="0.3">
      <c r="A6030" t="s">
        <v>105</v>
      </c>
      <c r="B6030">
        <v>35</v>
      </c>
      <c r="C6030" s="1">
        <v>41188</v>
      </c>
      <c r="D6030" t="s">
        <v>5343</v>
      </c>
      <c r="E6030" t="s">
        <v>5344</v>
      </c>
      <c r="F6030">
        <v>52</v>
      </c>
      <c r="G6030">
        <v>17</v>
      </c>
      <c r="H6030">
        <v>3</v>
      </c>
      <c r="I6030" t="s">
        <v>13</v>
      </c>
    </row>
    <row r="6031" spans="1:9" hidden="1" x14ac:dyDescent="0.3">
      <c r="A6031" t="s">
        <v>105</v>
      </c>
      <c r="B6031">
        <v>34</v>
      </c>
      <c r="C6031" s="1">
        <v>40999</v>
      </c>
      <c r="D6031" t="s">
        <v>8741</v>
      </c>
      <c r="E6031" t="s">
        <v>8742</v>
      </c>
      <c r="F6031">
        <v>21</v>
      </c>
      <c r="G6031">
        <v>2</v>
      </c>
      <c r="H6031">
        <v>0</v>
      </c>
      <c r="I6031" t="s">
        <v>21</v>
      </c>
    </row>
    <row r="6032" spans="1:9" hidden="1" x14ac:dyDescent="0.3">
      <c r="A6032" t="s">
        <v>105</v>
      </c>
      <c r="B6032">
        <v>33</v>
      </c>
      <c r="C6032" s="1">
        <v>40831</v>
      </c>
      <c r="D6032" t="s">
        <v>3316</v>
      </c>
      <c r="E6032" t="s">
        <v>3317</v>
      </c>
      <c r="F6032">
        <v>25</v>
      </c>
      <c r="G6032">
        <v>2</v>
      </c>
      <c r="H6032">
        <v>1</v>
      </c>
      <c r="I6032" t="s">
        <v>21</v>
      </c>
    </row>
    <row r="6033" spans="1:9" hidden="1" x14ac:dyDescent="0.3">
      <c r="A6033" t="s">
        <v>105</v>
      </c>
      <c r="B6033">
        <v>32</v>
      </c>
      <c r="C6033" s="1">
        <v>40691</v>
      </c>
      <c r="D6033" t="s">
        <v>2619</v>
      </c>
      <c r="E6033" t="s">
        <v>2620</v>
      </c>
      <c r="F6033">
        <v>16</v>
      </c>
      <c r="G6033">
        <v>4</v>
      </c>
      <c r="H6033">
        <v>1</v>
      </c>
      <c r="I6033" t="s">
        <v>18</v>
      </c>
    </row>
    <row r="6034" spans="1:9" hidden="1" x14ac:dyDescent="0.3">
      <c r="A6034" t="s">
        <v>105</v>
      </c>
      <c r="B6034">
        <v>31</v>
      </c>
      <c r="C6034" s="1">
        <v>40475</v>
      </c>
      <c r="D6034" t="s">
        <v>8743</v>
      </c>
      <c r="E6034" t="s">
        <v>8744</v>
      </c>
      <c r="F6034">
        <v>44</v>
      </c>
      <c r="G6034">
        <v>7</v>
      </c>
      <c r="H6034">
        <v>0</v>
      </c>
      <c r="I6034" t="s">
        <v>108</v>
      </c>
    </row>
    <row r="6035" spans="1:9" hidden="1" x14ac:dyDescent="0.3">
      <c r="A6035" t="s">
        <v>105</v>
      </c>
      <c r="B6035">
        <v>30</v>
      </c>
      <c r="C6035" s="1">
        <v>40390</v>
      </c>
      <c r="D6035" t="s">
        <v>8745</v>
      </c>
      <c r="E6035" t="s">
        <v>8746</v>
      </c>
      <c r="F6035">
        <v>28</v>
      </c>
      <c r="G6035">
        <v>6</v>
      </c>
      <c r="H6035">
        <v>1</v>
      </c>
      <c r="I6035" t="s">
        <v>13</v>
      </c>
    </row>
    <row r="6036" spans="1:9" hidden="1" x14ac:dyDescent="0.3">
      <c r="A6036" t="s">
        <v>105</v>
      </c>
      <c r="B6036">
        <v>29</v>
      </c>
      <c r="C6036" s="1">
        <v>40264</v>
      </c>
      <c r="D6036" t="s">
        <v>8747</v>
      </c>
      <c r="E6036" t="s">
        <v>8748</v>
      </c>
      <c r="F6036">
        <v>34</v>
      </c>
      <c r="G6036">
        <v>7</v>
      </c>
      <c r="H6036">
        <v>0</v>
      </c>
      <c r="I6036" t="s">
        <v>55</v>
      </c>
    </row>
    <row r="6037" spans="1:9" hidden="1" x14ac:dyDescent="0.3">
      <c r="A6037" t="s">
        <v>105</v>
      </c>
      <c r="B6037">
        <v>28</v>
      </c>
      <c r="C6037" s="1">
        <v>40096</v>
      </c>
      <c r="D6037" t="s">
        <v>2603</v>
      </c>
      <c r="E6037" t="s">
        <v>2604</v>
      </c>
      <c r="F6037">
        <v>20</v>
      </c>
      <c r="G6037">
        <v>0</v>
      </c>
      <c r="H6037">
        <v>1</v>
      </c>
      <c r="I6037" t="s">
        <v>21</v>
      </c>
    </row>
    <row r="6038" spans="1:9" hidden="1" x14ac:dyDescent="0.3">
      <c r="A6038" t="s">
        <v>105</v>
      </c>
      <c r="B6038">
        <v>27</v>
      </c>
      <c r="C6038" s="1">
        <v>39991</v>
      </c>
      <c r="D6038" t="s">
        <v>8749</v>
      </c>
      <c r="E6038" t="s">
        <v>8750</v>
      </c>
      <c r="F6038">
        <v>12</v>
      </c>
      <c r="G6038">
        <v>1</v>
      </c>
      <c r="H6038">
        <v>0</v>
      </c>
      <c r="I6038" t="s">
        <v>18</v>
      </c>
    </row>
    <row r="6039" spans="1:9" hidden="1" x14ac:dyDescent="0.3">
      <c r="A6039" t="s">
        <v>105</v>
      </c>
      <c r="B6039">
        <v>26</v>
      </c>
      <c r="C6039" s="1">
        <v>39780</v>
      </c>
      <c r="D6039" t="s">
        <v>8751</v>
      </c>
      <c r="E6039" t="s">
        <v>8752</v>
      </c>
      <c r="F6039">
        <v>20</v>
      </c>
      <c r="G6039">
        <v>5</v>
      </c>
      <c r="H6039">
        <v>0</v>
      </c>
      <c r="I6039" t="s">
        <v>18</v>
      </c>
    </row>
    <row r="6040" spans="1:9" hidden="1" x14ac:dyDescent="0.3">
      <c r="A6040" t="s">
        <v>105</v>
      </c>
      <c r="B6040">
        <v>25</v>
      </c>
      <c r="C6040" s="1">
        <v>39431</v>
      </c>
      <c r="D6040" t="s">
        <v>846</v>
      </c>
      <c r="E6040" t="s">
        <v>847</v>
      </c>
      <c r="F6040">
        <v>22</v>
      </c>
      <c r="G6040">
        <v>6</v>
      </c>
      <c r="H6040">
        <v>2</v>
      </c>
      <c r="I6040" t="s">
        <v>86</v>
      </c>
    </row>
    <row r="6041" spans="1:9" hidden="1" x14ac:dyDescent="0.3">
      <c r="A6041" t="s">
        <v>105</v>
      </c>
      <c r="B6041">
        <v>24</v>
      </c>
      <c r="C6041" s="1">
        <v>39284</v>
      </c>
      <c r="D6041" t="s">
        <v>8753</v>
      </c>
      <c r="E6041" t="s">
        <v>8754</v>
      </c>
      <c r="F6041">
        <v>59</v>
      </c>
      <c r="G6041">
        <v>5</v>
      </c>
      <c r="H6041">
        <v>1</v>
      </c>
      <c r="I6041" t="s">
        <v>18</v>
      </c>
    </row>
    <row r="6042" spans="1:9" hidden="1" x14ac:dyDescent="0.3">
      <c r="A6042" t="s">
        <v>105</v>
      </c>
      <c r="B6042">
        <v>23</v>
      </c>
      <c r="C6042" s="1">
        <v>39116</v>
      </c>
      <c r="D6042" t="s">
        <v>8755</v>
      </c>
      <c r="E6042" t="s">
        <v>8756</v>
      </c>
      <c r="F6042">
        <v>12</v>
      </c>
      <c r="G6042">
        <v>5</v>
      </c>
      <c r="H6042">
        <v>2</v>
      </c>
      <c r="I6042" t="s">
        <v>18</v>
      </c>
    </row>
    <row r="6043" spans="1:9" hidden="1" x14ac:dyDescent="0.3">
      <c r="A6043" t="s">
        <v>105</v>
      </c>
      <c r="B6043">
        <v>22</v>
      </c>
      <c r="C6043" s="1">
        <v>38997</v>
      </c>
      <c r="D6043" t="s">
        <v>2633</v>
      </c>
      <c r="E6043" t="s">
        <v>2634</v>
      </c>
      <c r="F6043">
        <v>14</v>
      </c>
      <c r="G6043">
        <v>3</v>
      </c>
      <c r="H6043">
        <v>1</v>
      </c>
      <c r="I6043" t="s">
        <v>18</v>
      </c>
    </row>
    <row r="6044" spans="1:9" hidden="1" x14ac:dyDescent="0.3">
      <c r="A6044" t="s">
        <v>105</v>
      </c>
      <c r="B6044">
        <v>21</v>
      </c>
      <c r="C6044" s="1">
        <v>38871</v>
      </c>
      <c r="D6044" t="s">
        <v>3471</v>
      </c>
      <c r="E6044" t="s">
        <v>3472</v>
      </c>
      <c r="F6044">
        <v>17</v>
      </c>
      <c r="G6044">
        <v>2</v>
      </c>
      <c r="H6044">
        <v>3</v>
      </c>
      <c r="I6044" t="s">
        <v>13</v>
      </c>
    </row>
    <row r="6045" spans="1:9" hidden="1" x14ac:dyDescent="0.3">
      <c r="A6045" t="s">
        <v>105</v>
      </c>
      <c r="B6045">
        <v>20</v>
      </c>
      <c r="C6045" s="1">
        <v>38808</v>
      </c>
      <c r="D6045" t="s">
        <v>8757</v>
      </c>
      <c r="E6045" t="s">
        <v>8758</v>
      </c>
      <c r="F6045">
        <v>50</v>
      </c>
      <c r="G6045">
        <v>12</v>
      </c>
      <c r="H6045">
        <v>0</v>
      </c>
      <c r="I6045" t="s">
        <v>13</v>
      </c>
    </row>
    <row r="6046" spans="1:9" hidden="1" x14ac:dyDescent="0.3">
      <c r="A6046" t="s">
        <v>105</v>
      </c>
      <c r="B6046">
        <v>19</v>
      </c>
      <c r="C6046" s="1">
        <v>38724</v>
      </c>
      <c r="D6046" t="s">
        <v>8759</v>
      </c>
      <c r="E6046" t="s">
        <v>8760</v>
      </c>
      <c r="F6046">
        <v>33</v>
      </c>
      <c r="G6046">
        <v>21</v>
      </c>
      <c r="H6046">
        <v>7</v>
      </c>
      <c r="I6046" t="s">
        <v>86</v>
      </c>
    </row>
    <row r="6047" spans="1:9" hidden="1" x14ac:dyDescent="0.3">
      <c r="A6047" t="s">
        <v>105</v>
      </c>
      <c r="B6047">
        <v>18</v>
      </c>
      <c r="C6047" s="1">
        <v>38659</v>
      </c>
      <c r="D6047" t="s">
        <v>8761</v>
      </c>
      <c r="E6047" t="s">
        <v>8762</v>
      </c>
      <c r="F6047">
        <v>1</v>
      </c>
      <c r="G6047">
        <v>1</v>
      </c>
      <c r="H6047">
        <v>0</v>
      </c>
      <c r="I6047" t="s">
        <v>18</v>
      </c>
    </row>
    <row r="6048" spans="1:9" hidden="1" x14ac:dyDescent="0.3">
      <c r="A6048" t="s">
        <v>105</v>
      </c>
      <c r="B6048">
        <v>17</v>
      </c>
      <c r="C6048" s="1">
        <v>38620</v>
      </c>
      <c r="D6048" t="s">
        <v>8763</v>
      </c>
      <c r="E6048" t="s">
        <v>8764</v>
      </c>
      <c r="F6048">
        <v>14</v>
      </c>
      <c r="G6048">
        <v>5</v>
      </c>
      <c r="H6048">
        <v>0</v>
      </c>
      <c r="I6048" t="s">
        <v>13</v>
      </c>
    </row>
    <row r="6049" spans="1:9" hidden="1" x14ac:dyDescent="0.3">
      <c r="A6049" t="s">
        <v>105</v>
      </c>
      <c r="B6049">
        <v>16</v>
      </c>
      <c r="C6049" s="1">
        <v>38577</v>
      </c>
      <c r="D6049" t="s">
        <v>8765</v>
      </c>
      <c r="E6049" t="s">
        <v>1006</v>
      </c>
      <c r="F6049">
        <v>6</v>
      </c>
      <c r="G6049">
        <v>4</v>
      </c>
      <c r="H6049">
        <v>0</v>
      </c>
      <c r="I6049" t="s">
        <v>108</v>
      </c>
    </row>
    <row r="6050" spans="1:9" hidden="1" x14ac:dyDescent="0.3">
      <c r="A6050" t="s">
        <v>105</v>
      </c>
      <c r="B6050">
        <v>15</v>
      </c>
      <c r="C6050" s="1">
        <v>38498</v>
      </c>
      <c r="D6050" t="s">
        <v>8766</v>
      </c>
      <c r="E6050" t="s">
        <v>8767</v>
      </c>
      <c r="F6050">
        <v>13</v>
      </c>
      <c r="G6050">
        <v>2</v>
      </c>
      <c r="H6050">
        <v>0</v>
      </c>
      <c r="I6050" t="s">
        <v>18</v>
      </c>
    </row>
    <row r="6051" spans="1:9" hidden="1" x14ac:dyDescent="0.3">
      <c r="A6051" t="s">
        <v>105</v>
      </c>
      <c r="B6051">
        <v>14</v>
      </c>
      <c r="C6051" s="1">
        <v>38458</v>
      </c>
      <c r="D6051" t="s">
        <v>8768</v>
      </c>
      <c r="E6051" t="s">
        <v>8769</v>
      </c>
      <c r="F6051">
        <v>15</v>
      </c>
      <c r="G6051">
        <v>19</v>
      </c>
      <c r="H6051">
        <v>0</v>
      </c>
      <c r="I6051" t="s">
        <v>86</v>
      </c>
    </row>
    <row r="6052" spans="1:9" hidden="1" x14ac:dyDescent="0.3">
      <c r="A6052" t="s">
        <v>105</v>
      </c>
      <c r="B6052">
        <v>13</v>
      </c>
      <c r="C6052" s="1">
        <v>38388</v>
      </c>
      <c r="D6052" t="s">
        <v>8770</v>
      </c>
      <c r="E6052" t="s">
        <v>8771</v>
      </c>
      <c r="F6052">
        <v>12</v>
      </c>
      <c r="G6052">
        <v>7</v>
      </c>
      <c r="H6052">
        <v>2</v>
      </c>
      <c r="I6052" t="s">
        <v>86</v>
      </c>
    </row>
    <row r="6053" spans="1:9" hidden="1" x14ac:dyDescent="0.3">
      <c r="A6053" t="s">
        <v>105</v>
      </c>
      <c r="B6053">
        <v>12</v>
      </c>
      <c r="C6053" s="1">
        <v>38324</v>
      </c>
      <c r="D6053" t="s">
        <v>8772</v>
      </c>
      <c r="E6053" t="s">
        <v>8773</v>
      </c>
      <c r="F6053">
        <v>1</v>
      </c>
      <c r="G6053">
        <v>4</v>
      </c>
      <c r="H6053">
        <v>0</v>
      </c>
      <c r="I6053" t="s">
        <v>18</v>
      </c>
    </row>
    <row r="6054" spans="1:9" hidden="1" x14ac:dyDescent="0.3">
      <c r="A6054" t="s">
        <v>105</v>
      </c>
      <c r="B6054">
        <v>11</v>
      </c>
      <c r="C6054" s="1">
        <v>38262</v>
      </c>
      <c r="D6054" t="s">
        <v>8774</v>
      </c>
      <c r="E6054" t="s">
        <v>8775</v>
      </c>
      <c r="F6054">
        <v>0</v>
      </c>
      <c r="G6054">
        <v>3</v>
      </c>
      <c r="H6054">
        <v>0</v>
      </c>
      <c r="I6054" t="s">
        <v>86</v>
      </c>
    </row>
    <row r="6055" spans="1:9" hidden="1" x14ac:dyDescent="0.3">
      <c r="A6055" t="s">
        <v>105</v>
      </c>
      <c r="B6055">
        <v>10</v>
      </c>
      <c r="C6055" s="1">
        <v>38206</v>
      </c>
      <c r="D6055" t="s">
        <v>8776</v>
      </c>
      <c r="E6055" t="s">
        <v>8777</v>
      </c>
      <c r="F6055">
        <v>13</v>
      </c>
      <c r="G6055">
        <v>1</v>
      </c>
      <c r="H6055">
        <v>0</v>
      </c>
      <c r="I6055" t="s">
        <v>13</v>
      </c>
    </row>
    <row r="6056" spans="1:9" hidden="1" x14ac:dyDescent="0.3">
      <c r="A6056" t="s">
        <v>105</v>
      </c>
      <c r="B6056">
        <v>9</v>
      </c>
      <c r="C6056" s="1">
        <v>38108</v>
      </c>
      <c r="D6056" t="s">
        <v>8778</v>
      </c>
      <c r="E6056" t="s">
        <v>8779</v>
      </c>
      <c r="F6056">
        <v>19</v>
      </c>
      <c r="G6056">
        <v>11</v>
      </c>
      <c r="H6056">
        <v>3</v>
      </c>
      <c r="I6056" t="s">
        <v>13</v>
      </c>
    </row>
    <row r="6057" spans="1:9" hidden="1" x14ac:dyDescent="0.3">
      <c r="A6057" t="s">
        <v>105</v>
      </c>
      <c r="B6057">
        <v>8</v>
      </c>
      <c r="C6057" s="1">
        <v>38017</v>
      </c>
      <c r="D6057" t="s">
        <v>8780</v>
      </c>
      <c r="E6057" t="s">
        <v>8781</v>
      </c>
      <c r="F6057">
        <v>55</v>
      </c>
      <c r="G6057">
        <v>9</v>
      </c>
      <c r="H6057">
        <v>2</v>
      </c>
      <c r="I6057" t="s">
        <v>13</v>
      </c>
    </row>
    <row r="6058" spans="1:9" hidden="1" x14ac:dyDescent="0.3">
      <c r="A6058" t="s">
        <v>105</v>
      </c>
      <c r="B6058">
        <v>7</v>
      </c>
      <c r="C6058" s="1">
        <v>37912</v>
      </c>
      <c r="D6058" t="s">
        <v>8782</v>
      </c>
      <c r="E6058" t="s">
        <v>8783</v>
      </c>
      <c r="F6058">
        <v>14</v>
      </c>
      <c r="G6058">
        <v>6</v>
      </c>
      <c r="H6058">
        <v>1</v>
      </c>
      <c r="I6058" t="s">
        <v>13</v>
      </c>
    </row>
    <row r="6059" spans="1:9" hidden="1" x14ac:dyDescent="0.3">
      <c r="A6059" t="s">
        <v>105</v>
      </c>
      <c r="B6059">
        <v>6</v>
      </c>
      <c r="C6059" s="1">
        <v>37884</v>
      </c>
      <c r="D6059" t="s">
        <v>8784</v>
      </c>
      <c r="E6059" t="s">
        <v>8785</v>
      </c>
      <c r="F6059">
        <v>5</v>
      </c>
      <c r="G6059">
        <v>0</v>
      </c>
      <c r="H6059">
        <v>0</v>
      </c>
      <c r="I6059" t="s">
        <v>86</v>
      </c>
    </row>
    <row r="6060" spans="1:9" hidden="1" x14ac:dyDescent="0.3">
      <c r="A6060" t="s">
        <v>105</v>
      </c>
      <c r="B6060">
        <v>5</v>
      </c>
      <c r="C6060" s="1">
        <v>37814</v>
      </c>
      <c r="D6060" t="s">
        <v>8786</v>
      </c>
      <c r="E6060" t="s">
        <v>8787</v>
      </c>
      <c r="F6060">
        <v>9</v>
      </c>
      <c r="G6060">
        <v>3</v>
      </c>
      <c r="H6060">
        <v>3</v>
      </c>
      <c r="I6060" t="s">
        <v>18</v>
      </c>
    </row>
    <row r="6061" spans="1:9" hidden="1" x14ac:dyDescent="0.3">
      <c r="A6061" t="s">
        <v>105</v>
      </c>
      <c r="B6061">
        <v>4</v>
      </c>
      <c r="C6061" s="1">
        <v>37730</v>
      </c>
      <c r="D6061" t="s">
        <v>8788</v>
      </c>
      <c r="E6061" t="s">
        <v>8789</v>
      </c>
      <c r="F6061">
        <v>18</v>
      </c>
      <c r="G6061">
        <v>20</v>
      </c>
      <c r="H6061">
        <v>7</v>
      </c>
      <c r="I6061" t="s">
        <v>13</v>
      </c>
    </row>
    <row r="6062" spans="1:9" hidden="1" x14ac:dyDescent="0.3">
      <c r="A6062" t="s">
        <v>105</v>
      </c>
      <c r="B6062">
        <v>3</v>
      </c>
      <c r="C6062" s="1">
        <v>37695</v>
      </c>
      <c r="D6062" t="s">
        <v>8790</v>
      </c>
      <c r="E6062" t="s">
        <v>8791</v>
      </c>
      <c r="F6062">
        <v>2</v>
      </c>
      <c r="G6062">
        <v>4</v>
      </c>
      <c r="H6062">
        <v>0</v>
      </c>
      <c r="I6062" t="s">
        <v>86</v>
      </c>
    </row>
    <row r="6063" spans="1:9" hidden="1" x14ac:dyDescent="0.3">
      <c r="A6063" t="s">
        <v>105</v>
      </c>
      <c r="B6063">
        <v>2</v>
      </c>
      <c r="C6063" s="1">
        <v>37667</v>
      </c>
      <c r="D6063" t="s">
        <v>8792</v>
      </c>
      <c r="E6063" t="s">
        <v>8793</v>
      </c>
      <c r="F6063">
        <v>1</v>
      </c>
      <c r="G6063">
        <v>2</v>
      </c>
      <c r="H6063">
        <v>0</v>
      </c>
      <c r="I6063" t="s">
        <v>13</v>
      </c>
    </row>
    <row r="6064" spans="1:9" hidden="1" x14ac:dyDescent="0.3">
      <c r="A6064" t="s">
        <v>105</v>
      </c>
      <c r="B6064">
        <v>1</v>
      </c>
      <c r="C6064" s="1">
        <v>37605</v>
      </c>
      <c r="D6064" t="s">
        <v>8794</v>
      </c>
      <c r="E6064" t="s">
        <v>8795</v>
      </c>
      <c r="F6064">
        <v>0</v>
      </c>
      <c r="G6064">
        <v>4</v>
      </c>
      <c r="H6064">
        <v>0</v>
      </c>
      <c r="I6064" t="s">
        <v>86</v>
      </c>
    </row>
    <row r="6065" spans="1:9" hidden="1" x14ac:dyDescent="0.3">
      <c r="A6065" t="s">
        <v>7202</v>
      </c>
      <c r="B6065">
        <v>25</v>
      </c>
      <c r="C6065" s="1">
        <v>44645</v>
      </c>
      <c r="D6065" t="s">
        <v>3124</v>
      </c>
      <c r="E6065" t="s">
        <v>3125</v>
      </c>
      <c r="F6065">
        <v>24</v>
      </c>
      <c r="G6065">
        <v>3</v>
      </c>
      <c r="H6065">
        <v>0</v>
      </c>
      <c r="I6065" t="s">
        <v>13</v>
      </c>
    </row>
    <row r="6066" spans="1:9" hidden="1" x14ac:dyDescent="0.3">
      <c r="A6066" t="s">
        <v>7202</v>
      </c>
      <c r="B6066">
        <v>24</v>
      </c>
      <c r="C6066" s="1">
        <v>44548</v>
      </c>
      <c r="D6066" t="s">
        <v>8796</v>
      </c>
      <c r="E6066" t="s">
        <v>8797</v>
      </c>
      <c r="F6066">
        <v>20</v>
      </c>
      <c r="G6066">
        <v>4</v>
      </c>
      <c r="H6066">
        <v>2</v>
      </c>
      <c r="I6066" t="s">
        <v>108</v>
      </c>
    </row>
    <row r="6067" spans="1:9" hidden="1" x14ac:dyDescent="0.3">
      <c r="A6067" t="s">
        <v>7202</v>
      </c>
      <c r="B6067">
        <v>23</v>
      </c>
      <c r="C6067" s="1">
        <v>44359</v>
      </c>
      <c r="D6067" t="s">
        <v>8798</v>
      </c>
      <c r="E6067" t="s">
        <v>8799</v>
      </c>
      <c r="F6067">
        <v>27</v>
      </c>
      <c r="G6067">
        <v>0</v>
      </c>
      <c r="H6067">
        <v>0</v>
      </c>
      <c r="I6067" t="s">
        <v>21</v>
      </c>
    </row>
    <row r="6068" spans="1:9" hidden="1" x14ac:dyDescent="0.3">
      <c r="A6068" t="s">
        <v>7202</v>
      </c>
      <c r="B6068">
        <v>22</v>
      </c>
      <c r="C6068" s="1">
        <v>44121</v>
      </c>
      <c r="D6068" t="s">
        <v>7152</v>
      </c>
      <c r="E6068" t="s">
        <v>7153</v>
      </c>
      <c r="F6068">
        <v>42</v>
      </c>
      <c r="G6068">
        <v>9</v>
      </c>
      <c r="H6068">
        <v>0</v>
      </c>
      <c r="I6068" t="s">
        <v>61</v>
      </c>
    </row>
    <row r="6069" spans="1:9" hidden="1" x14ac:dyDescent="0.3">
      <c r="A6069" t="s">
        <v>7202</v>
      </c>
      <c r="B6069">
        <v>21</v>
      </c>
      <c r="C6069" s="1">
        <v>43757</v>
      </c>
      <c r="D6069" t="s">
        <v>8089</v>
      </c>
      <c r="E6069" t="s">
        <v>7287</v>
      </c>
      <c r="F6069">
        <v>19</v>
      </c>
      <c r="G6069">
        <v>1</v>
      </c>
      <c r="H6069">
        <v>0</v>
      </c>
      <c r="I6069" t="s">
        <v>13</v>
      </c>
    </row>
    <row r="6070" spans="1:9" hidden="1" x14ac:dyDescent="0.3">
      <c r="A6070" t="s">
        <v>7202</v>
      </c>
      <c r="B6070">
        <v>20</v>
      </c>
      <c r="C6070" s="1">
        <v>43679</v>
      </c>
      <c r="D6070" t="s">
        <v>8800</v>
      </c>
      <c r="E6070" t="s">
        <v>8801</v>
      </c>
      <c r="F6070">
        <v>14</v>
      </c>
      <c r="G6070">
        <v>2</v>
      </c>
      <c r="H6070">
        <v>0</v>
      </c>
      <c r="I6070" t="s">
        <v>18</v>
      </c>
    </row>
    <row r="6071" spans="1:9" hidden="1" x14ac:dyDescent="0.3">
      <c r="A6071" t="s">
        <v>7202</v>
      </c>
      <c r="B6071">
        <v>19</v>
      </c>
      <c r="C6071" s="1">
        <v>43547</v>
      </c>
      <c r="D6071" t="s">
        <v>8802</v>
      </c>
      <c r="E6071" t="s">
        <v>8803</v>
      </c>
      <c r="F6071">
        <v>21</v>
      </c>
      <c r="G6071">
        <v>3</v>
      </c>
      <c r="H6071">
        <v>0</v>
      </c>
      <c r="I6071" t="s">
        <v>13</v>
      </c>
    </row>
    <row r="6072" spans="1:9" hidden="1" x14ac:dyDescent="0.3">
      <c r="A6072" t="s">
        <v>7202</v>
      </c>
      <c r="B6072">
        <v>18</v>
      </c>
      <c r="C6072" s="1">
        <v>43386</v>
      </c>
      <c r="D6072" t="s">
        <v>8804</v>
      </c>
      <c r="E6072" t="s">
        <v>7192</v>
      </c>
      <c r="F6072">
        <v>19</v>
      </c>
      <c r="G6072">
        <v>3</v>
      </c>
      <c r="H6072">
        <v>0</v>
      </c>
      <c r="I6072" t="s">
        <v>127</v>
      </c>
    </row>
    <row r="6073" spans="1:9" hidden="1" x14ac:dyDescent="0.3">
      <c r="A6073" t="s">
        <v>7202</v>
      </c>
      <c r="B6073">
        <v>17</v>
      </c>
      <c r="C6073" s="1">
        <v>43351</v>
      </c>
      <c r="D6073" t="s">
        <v>4433</v>
      </c>
      <c r="E6073" t="s">
        <v>4434</v>
      </c>
      <c r="F6073">
        <v>10</v>
      </c>
      <c r="G6073">
        <v>7</v>
      </c>
      <c r="H6073">
        <v>0</v>
      </c>
      <c r="I6073" t="s">
        <v>86</v>
      </c>
    </row>
    <row r="6074" spans="1:9" hidden="1" x14ac:dyDescent="0.3">
      <c r="A6074" t="s">
        <v>7202</v>
      </c>
      <c r="B6074">
        <v>16</v>
      </c>
      <c r="C6074" s="1">
        <v>43267</v>
      </c>
      <c r="D6074" t="s">
        <v>3870</v>
      </c>
      <c r="E6074" t="s">
        <v>3871</v>
      </c>
      <c r="F6074">
        <v>18</v>
      </c>
      <c r="G6074">
        <v>0</v>
      </c>
      <c r="H6074">
        <v>0</v>
      </c>
      <c r="I6074" t="s">
        <v>18</v>
      </c>
    </row>
    <row r="6075" spans="1:9" hidden="1" x14ac:dyDescent="0.3">
      <c r="A6075" t="s">
        <v>7202</v>
      </c>
      <c r="B6075">
        <v>15</v>
      </c>
      <c r="C6075" s="1">
        <v>43183</v>
      </c>
      <c r="D6075" t="s">
        <v>3110</v>
      </c>
      <c r="E6075" t="s">
        <v>3111</v>
      </c>
      <c r="F6075">
        <v>22</v>
      </c>
      <c r="G6075">
        <v>1</v>
      </c>
      <c r="H6075">
        <v>1</v>
      </c>
      <c r="I6075" t="s">
        <v>18</v>
      </c>
    </row>
    <row r="6076" spans="1:9" hidden="1" x14ac:dyDescent="0.3">
      <c r="A6076" t="s">
        <v>7202</v>
      </c>
      <c r="B6076">
        <v>14</v>
      </c>
      <c r="C6076" s="1">
        <v>43156</v>
      </c>
      <c r="D6076" t="s">
        <v>8805</v>
      </c>
      <c r="E6076" t="s">
        <v>8806</v>
      </c>
      <c r="F6076">
        <v>23</v>
      </c>
      <c r="G6076">
        <v>2</v>
      </c>
      <c r="H6076">
        <v>0</v>
      </c>
      <c r="I6076" t="s">
        <v>18</v>
      </c>
    </row>
    <row r="6077" spans="1:9" hidden="1" x14ac:dyDescent="0.3">
      <c r="A6077" t="s">
        <v>7202</v>
      </c>
      <c r="B6077">
        <v>13</v>
      </c>
      <c r="C6077" s="1">
        <v>43015</v>
      </c>
      <c r="D6077" t="s">
        <v>8807</v>
      </c>
      <c r="E6077" t="s">
        <v>8808</v>
      </c>
      <c r="F6077">
        <v>15</v>
      </c>
      <c r="G6077">
        <v>2</v>
      </c>
      <c r="H6077">
        <v>1</v>
      </c>
      <c r="I6077" t="s">
        <v>18</v>
      </c>
    </row>
    <row r="6078" spans="1:9" hidden="1" x14ac:dyDescent="0.3">
      <c r="A6078" t="s">
        <v>7202</v>
      </c>
      <c r="B6078">
        <v>12</v>
      </c>
      <c r="C6078" s="1">
        <v>42707</v>
      </c>
      <c r="D6078" t="s">
        <v>8305</v>
      </c>
      <c r="E6078" t="s">
        <v>8306</v>
      </c>
      <c r="F6078">
        <v>6</v>
      </c>
      <c r="G6078">
        <v>8</v>
      </c>
      <c r="H6078">
        <v>0</v>
      </c>
      <c r="I6078" t="s">
        <v>86</v>
      </c>
    </row>
    <row r="6079" spans="1:9" hidden="1" x14ac:dyDescent="0.3">
      <c r="A6079" t="s">
        <v>7202</v>
      </c>
      <c r="B6079">
        <v>11</v>
      </c>
      <c r="C6079" s="1">
        <v>42651</v>
      </c>
      <c r="D6079" t="s">
        <v>8809</v>
      </c>
      <c r="E6079" t="s">
        <v>8810</v>
      </c>
      <c r="F6079">
        <v>8</v>
      </c>
      <c r="G6079">
        <v>27</v>
      </c>
      <c r="H6079">
        <v>1</v>
      </c>
      <c r="I6079" t="s">
        <v>108</v>
      </c>
    </row>
    <row r="6080" spans="1:9" hidden="1" x14ac:dyDescent="0.3">
      <c r="A6080" t="s">
        <v>7202</v>
      </c>
      <c r="B6080">
        <v>10</v>
      </c>
      <c r="C6080" s="1">
        <v>42561</v>
      </c>
      <c r="D6080" t="s">
        <v>8811</v>
      </c>
      <c r="E6080" t="s">
        <v>8812</v>
      </c>
      <c r="F6080">
        <v>1</v>
      </c>
      <c r="G6080">
        <v>3</v>
      </c>
      <c r="H6080">
        <v>0</v>
      </c>
      <c r="I6080" t="s">
        <v>18</v>
      </c>
    </row>
    <row r="6081" spans="1:9" hidden="1" x14ac:dyDescent="0.3">
      <c r="A6081" t="s">
        <v>7202</v>
      </c>
      <c r="B6081">
        <v>9</v>
      </c>
      <c r="C6081" s="1">
        <v>42455</v>
      </c>
      <c r="D6081" t="s">
        <v>8813</v>
      </c>
      <c r="E6081" t="s">
        <v>8814</v>
      </c>
      <c r="F6081">
        <v>15</v>
      </c>
      <c r="G6081">
        <v>6</v>
      </c>
      <c r="H6081">
        <v>0</v>
      </c>
      <c r="I6081" t="s">
        <v>13</v>
      </c>
    </row>
    <row r="6082" spans="1:9" hidden="1" x14ac:dyDescent="0.3">
      <c r="A6082" t="s">
        <v>7202</v>
      </c>
      <c r="B6082">
        <v>8</v>
      </c>
      <c r="C6082" s="1">
        <v>42399</v>
      </c>
      <c r="D6082" t="s">
        <v>8815</v>
      </c>
      <c r="E6082" t="s">
        <v>8816</v>
      </c>
      <c r="F6082">
        <v>3</v>
      </c>
      <c r="G6082">
        <v>5</v>
      </c>
      <c r="H6082">
        <v>2</v>
      </c>
      <c r="I6082" t="s">
        <v>108</v>
      </c>
    </row>
    <row r="6083" spans="1:9" hidden="1" x14ac:dyDescent="0.3">
      <c r="A6083" t="s">
        <v>7202</v>
      </c>
      <c r="B6083">
        <v>7</v>
      </c>
      <c r="C6083" s="1">
        <v>42335</v>
      </c>
      <c r="D6083" t="s">
        <v>1468</v>
      </c>
      <c r="E6083" t="s">
        <v>1469</v>
      </c>
      <c r="F6083">
        <v>25</v>
      </c>
      <c r="G6083">
        <v>23</v>
      </c>
      <c r="H6083">
        <v>4</v>
      </c>
      <c r="I6083" t="s">
        <v>18</v>
      </c>
    </row>
    <row r="6084" spans="1:9" hidden="1" x14ac:dyDescent="0.3">
      <c r="A6084" t="s">
        <v>7202</v>
      </c>
      <c r="B6084">
        <v>6</v>
      </c>
      <c r="C6084" s="1">
        <v>42328</v>
      </c>
      <c r="D6084" t="s">
        <v>3142</v>
      </c>
      <c r="E6084" t="s">
        <v>3143</v>
      </c>
      <c r="F6084">
        <v>13</v>
      </c>
      <c r="G6084">
        <v>80</v>
      </c>
      <c r="H6084">
        <v>3</v>
      </c>
      <c r="I6084" t="s">
        <v>29</v>
      </c>
    </row>
    <row r="6085" spans="1:9" hidden="1" x14ac:dyDescent="0.3">
      <c r="A6085" t="s">
        <v>7202</v>
      </c>
      <c r="B6085">
        <v>5</v>
      </c>
      <c r="C6085" s="1">
        <v>42266</v>
      </c>
      <c r="D6085" t="s">
        <v>8305</v>
      </c>
      <c r="E6085" t="s">
        <v>8306</v>
      </c>
      <c r="F6085">
        <v>2</v>
      </c>
      <c r="G6085">
        <v>1</v>
      </c>
      <c r="H6085">
        <v>0</v>
      </c>
      <c r="I6085" t="s">
        <v>29</v>
      </c>
    </row>
    <row r="6086" spans="1:9" hidden="1" x14ac:dyDescent="0.3">
      <c r="A6086" t="s">
        <v>7202</v>
      </c>
      <c r="B6086">
        <v>4</v>
      </c>
      <c r="C6086" s="1">
        <v>42190</v>
      </c>
      <c r="D6086" t="s">
        <v>8817</v>
      </c>
      <c r="E6086" t="s">
        <v>8818</v>
      </c>
      <c r="F6086">
        <v>6</v>
      </c>
      <c r="G6086">
        <v>31</v>
      </c>
      <c r="H6086">
        <v>0</v>
      </c>
      <c r="I6086" t="s">
        <v>29</v>
      </c>
    </row>
    <row r="6087" spans="1:9" hidden="1" x14ac:dyDescent="0.3">
      <c r="A6087" t="s">
        <v>7202</v>
      </c>
      <c r="B6087">
        <v>3</v>
      </c>
      <c r="C6087" s="1">
        <v>42159</v>
      </c>
      <c r="D6087" t="s">
        <v>8819</v>
      </c>
      <c r="E6087" t="s">
        <v>8820</v>
      </c>
      <c r="F6087">
        <v>3</v>
      </c>
      <c r="G6087">
        <v>5</v>
      </c>
      <c r="H6087">
        <v>1</v>
      </c>
      <c r="I6087" t="s">
        <v>86</v>
      </c>
    </row>
    <row r="6088" spans="1:9" hidden="1" x14ac:dyDescent="0.3">
      <c r="A6088" t="s">
        <v>7202</v>
      </c>
      <c r="B6088">
        <v>2</v>
      </c>
      <c r="C6088" s="1">
        <v>42132</v>
      </c>
      <c r="D6088" t="s">
        <v>8821</v>
      </c>
      <c r="E6088" t="s">
        <v>8822</v>
      </c>
      <c r="F6088">
        <v>5</v>
      </c>
      <c r="G6088">
        <v>25</v>
      </c>
      <c r="H6088">
        <v>2</v>
      </c>
      <c r="I6088" t="s">
        <v>29</v>
      </c>
    </row>
    <row r="6089" spans="1:9" hidden="1" x14ac:dyDescent="0.3">
      <c r="A6089" t="s">
        <v>7202</v>
      </c>
      <c r="B6089">
        <v>1</v>
      </c>
      <c r="C6089" s="1">
        <v>42098</v>
      </c>
      <c r="D6089" t="s">
        <v>3908</v>
      </c>
      <c r="E6089" t="s">
        <v>3909</v>
      </c>
      <c r="F6089">
        <v>9</v>
      </c>
      <c r="G6089">
        <v>196</v>
      </c>
      <c r="H6089">
        <v>7</v>
      </c>
      <c r="I6089" t="s">
        <v>29</v>
      </c>
    </row>
    <row r="6090" spans="1:9" hidden="1" x14ac:dyDescent="0.3">
      <c r="A6090" t="s">
        <v>6366</v>
      </c>
      <c r="B6090">
        <v>39</v>
      </c>
      <c r="C6090" s="1">
        <v>44716</v>
      </c>
      <c r="D6090" t="s">
        <v>7795</v>
      </c>
      <c r="E6090" t="s">
        <v>6364</v>
      </c>
      <c r="F6090">
        <v>25</v>
      </c>
      <c r="G6090">
        <v>0</v>
      </c>
      <c r="H6090">
        <v>1</v>
      </c>
      <c r="I6090" t="s">
        <v>127</v>
      </c>
    </row>
    <row r="6091" spans="1:9" hidden="1" x14ac:dyDescent="0.3">
      <c r="A6091" t="s">
        <v>6366</v>
      </c>
      <c r="B6091">
        <v>38</v>
      </c>
      <c r="C6091" s="1">
        <v>44512</v>
      </c>
      <c r="D6091" t="s">
        <v>1454</v>
      </c>
      <c r="E6091" t="s">
        <v>1455</v>
      </c>
      <c r="F6091">
        <v>35</v>
      </c>
      <c r="G6091">
        <v>35</v>
      </c>
      <c r="H6091">
        <v>0</v>
      </c>
      <c r="I6091" t="s">
        <v>13</v>
      </c>
    </row>
    <row r="6092" spans="1:9" hidden="1" x14ac:dyDescent="0.3">
      <c r="A6092" t="s">
        <v>6366</v>
      </c>
      <c r="B6092">
        <v>37</v>
      </c>
      <c r="C6092" s="1">
        <v>44023</v>
      </c>
      <c r="D6092" t="s">
        <v>8823</v>
      </c>
      <c r="E6092" t="s">
        <v>8824</v>
      </c>
      <c r="F6092">
        <v>14</v>
      </c>
      <c r="G6092">
        <v>4</v>
      </c>
      <c r="H6092">
        <v>1</v>
      </c>
      <c r="I6092" t="s">
        <v>18</v>
      </c>
    </row>
    <row r="6093" spans="1:9" hidden="1" x14ac:dyDescent="0.3">
      <c r="A6093" t="s">
        <v>6366</v>
      </c>
      <c r="B6093">
        <v>36</v>
      </c>
      <c r="C6093" s="1">
        <v>43827</v>
      </c>
      <c r="D6093" t="s">
        <v>2589</v>
      </c>
      <c r="E6093" t="s">
        <v>2590</v>
      </c>
      <c r="F6093">
        <v>16</v>
      </c>
      <c r="G6093">
        <v>6</v>
      </c>
      <c r="H6093">
        <v>0</v>
      </c>
      <c r="I6093" t="s">
        <v>13</v>
      </c>
    </row>
    <row r="6094" spans="1:9" hidden="1" x14ac:dyDescent="0.3">
      <c r="A6094" t="s">
        <v>6366</v>
      </c>
      <c r="B6094">
        <v>35</v>
      </c>
      <c r="C6094" s="1">
        <v>43784</v>
      </c>
      <c r="D6094" t="s">
        <v>1526</v>
      </c>
      <c r="E6094" t="s">
        <v>1527</v>
      </c>
      <c r="F6094">
        <v>9</v>
      </c>
      <c r="G6094">
        <v>2</v>
      </c>
      <c r="H6094">
        <v>1</v>
      </c>
      <c r="I6094" t="s">
        <v>18</v>
      </c>
    </row>
    <row r="6095" spans="1:9" hidden="1" x14ac:dyDescent="0.3">
      <c r="A6095" t="s">
        <v>6366</v>
      </c>
      <c r="B6095">
        <v>34</v>
      </c>
      <c r="C6095" s="1">
        <v>43659</v>
      </c>
      <c r="D6095" t="s">
        <v>7805</v>
      </c>
      <c r="E6095" t="s">
        <v>7806</v>
      </c>
      <c r="F6095">
        <v>12</v>
      </c>
      <c r="G6095">
        <v>3</v>
      </c>
      <c r="H6095">
        <v>2</v>
      </c>
      <c r="I6095" t="s">
        <v>13</v>
      </c>
    </row>
    <row r="6096" spans="1:9" hidden="1" x14ac:dyDescent="0.3">
      <c r="A6096" t="s">
        <v>6366</v>
      </c>
      <c r="B6096">
        <v>33</v>
      </c>
      <c r="C6096" s="1">
        <v>43274</v>
      </c>
      <c r="D6096" t="s">
        <v>1765</v>
      </c>
      <c r="E6096" t="s">
        <v>1766</v>
      </c>
      <c r="F6096">
        <v>16</v>
      </c>
      <c r="G6096">
        <v>10</v>
      </c>
      <c r="H6096">
        <v>1</v>
      </c>
      <c r="I6096" t="s">
        <v>13</v>
      </c>
    </row>
    <row r="6097" spans="1:9" hidden="1" x14ac:dyDescent="0.3">
      <c r="A6097" t="s">
        <v>6366</v>
      </c>
      <c r="B6097">
        <v>32</v>
      </c>
      <c r="C6097" s="1">
        <v>43183</v>
      </c>
      <c r="D6097" t="s">
        <v>5832</v>
      </c>
      <c r="E6097" t="s">
        <v>5833</v>
      </c>
      <c r="F6097">
        <v>24</v>
      </c>
      <c r="G6097">
        <v>9</v>
      </c>
      <c r="H6097">
        <v>0</v>
      </c>
      <c r="I6097" t="s">
        <v>13</v>
      </c>
    </row>
    <row r="6098" spans="1:9" hidden="1" x14ac:dyDescent="0.3">
      <c r="A6098" t="s">
        <v>6366</v>
      </c>
      <c r="B6098">
        <v>31</v>
      </c>
      <c r="C6098" s="1">
        <v>43022</v>
      </c>
      <c r="D6098" t="s">
        <v>2151</v>
      </c>
      <c r="E6098" t="s">
        <v>2152</v>
      </c>
      <c r="F6098">
        <v>28</v>
      </c>
      <c r="G6098">
        <v>7</v>
      </c>
      <c r="H6098">
        <v>2</v>
      </c>
      <c r="I6098" t="s">
        <v>13</v>
      </c>
    </row>
    <row r="6099" spans="1:9" hidden="1" x14ac:dyDescent="0.3">
      <c r="A6099" t="s">
        <v>6366</v>
      </c>
      <c r="B6099">
        <v>30</v>
      </c>
      <c r="C6099" s="1">
        <v>42888</v>
      </c>
      <c r="D6099" t="s">
        <v>4305</v>
      </c>
      <c r="E6099" t="s">
        <v>4306</v>
      </c>
      <c r="F6099">
        <v>16</v>
      </c>
      <c r="G6099">
        <v>10</v>
      </c>
      <c r="H6099">
        <v>1</v>
      </c>
      <c r="I6099" t="s">
        <v>13</v>
      </c>
    </row>
    <row r="6100" spans="1:9" hidden="1" x14ac:dyDescent="0.3">
      <c r="A6100" t="s">
        <v>6366</v>
      </c>
      <c r="B6100">
        <v>29</v>
      </c>
      <c r="C6100" s="1">
        <v>42825</v>
      </c>
      <c r="D6100" t="s">
        <v>1889</v>
      </c>
      <c r="E6100" t="s">
        <v>1890</v>
      </c>
      <c r="F6100">
        <v>15</v>
      </c>
      <c r="G6100">
        <v>11</v>
      </c>
      <c r="H6100">
        <v>3</v>
      </c>
      <c r="I6100" t="s">
        <v>13</v>
      </c>
    </row>
    <row r="6101" spans="1:9" hidden="1" x14ac:dyDescent="0.3">
      <c r="A6101" t="s">
        <v>6366</v>
      </c>
      <c r="B6101">
        <v>28</v>
      </c>
      <c r="C6101" s="1">
        <v>42706</v>
      </c>
      <c r="D6101" t="s">
        <v>3746</v>
      </c>
      <c r="E6101" t="s">
        <v>3747</v>
      </c>
      <c r="F6101">
        <v>23</v>
      </c>
      <c r="G6101">
        <v>1</v>
      </c>
      <c r="H6101">
        <v>0</v>
      </c>
      <c r="I6101" t="s">
        <v>127</v>
      </c>
    </row>
    <row r="6102" spans="1:9" hidden="1" x14ac:dyDescent="0.3">
      <c r="A6102" t="s">
        <v>6366</v>
      </c>
      <c r="B6102">
        <v>27</v>
      </c>
      <c r="C6102" s="1">
        <v>42517</v>
      </c>
      <c r="D6102" t="s">
        <v>7844</v>
      </c>
      <c r="E6102" t="s">
        <v>7845</v>
      </c>
      <c r="F6102">
        <v>33</v>
      </c>
      <c r="G6102">
        <v>3</v>
      </c>
      <c r="H6102">
        <v>0</v>
      </c>
      <c r="I6102" t="s">
        <v>86</v>
      </c>
    </row>
    <row r="6103" spans="1:9" hidden="1" x14ac:dyDescent="0.3">
      <c r="A6103" t="s">
        <v>6366</v>
      </c>
      <c r="B6103">
        <v>26</v>
      </c>
      <c r="C6103" s="1">
        <v>42441</v>
      </c>
      <c r="D6103" t="s">
        <v>1869</v>
      </c>
      <c r="E6103" t="s">
        <v>1870</v>
      </c>
      <c r="F6103">
        <v>13</v>
      </c>
      <c r="G6103">
        <v>6</v>
      </c>
      <c r="H6103">
        <v>0</v>
      </c>
      <c r="I6103" t="s">
        <v>55</v>
      </c>
    </row>
    <row r="6104" spans="1:9" hidden="1" x14ac:dyDescent="0.3">
      <c r="A6104" t="s">
        <v>6366</v>
      </c>
      <c r="B6104">
        <v>25</v>
      </c>
      <c r="C6104" s="1">
        <v>42343</v>
      </c>
      <c r="D6104" t="s">
        <v>6323</v>
      </c>
      <c r="E6104" t="s">
        <v>6324</v>
      </c>
      <c r="F6104">
        <v>12</v>
      </c>
      <c r="G6104">
        <v>0</v>
      </c>
      <c r="H6104">
        <v>1</v>
      </c>
      <c r="I6104" t="s">
        <v>26</v>
      </c>
    </row>
    <row r="6105" spans="1:9" hidden="1" x14ac:dyDescent="0.3">
      <c r="A6105" t="s">
        <v>6366</v>
      </c>
      <c r="B6105">
        <v>24</v>
      </c>
      <c r="C6105" s="1">
        <v>42111</v>
      </c>
      <c r="D6105" t="s">
        <v>8825</v>
      </c>
      <c r="E6105" t="s">
        <v>8826</v>
      </c>
      <c r="F6105">
        <v>43</v>
      </c>
      <c r="G6105">
        <v>7</v>
      </c>
      <c r="H6105">
        <v>2</v>
      </c>
      <c r="I6105" t="s">
        <v>61</v>
      </c>
    </row>
    <row r="6106" spans="1:9" hidden="1" x14ac:dyDescent="0.3">
      <c r="A6106" t="s">
        <v>6366</v>
      </c>
      <c r="B6106">
        <v>23</v>
      </c>
      <c r="C6106" s="1">
        <v>41979</v>
      </c>
      <c r="D6106" t="s">
        <v>8827</v>
      </c>
      <c r="E6106" t="s">
        <v>8828</v>
      </c>
      <c r="F6106">
        <v>15</v>
      </c>
      <c r="G6106">
        <v>2</v>
      </c>
      <c r="H6106">
        <v>0</v>
      </c>
      <c r="I6106" t="s">
        <v>13</v>
      </c>
    </row>
    <row r="6107" spans="1:9" hidden="1" x14ac:dyDescent="0.3">
      <c r="A6107" t="s">
        <v>6366</v>
      </c>
      <c r="B6107">
        <v>22</v>
      </c>
      <c r="C6107" s="1">
        <v>41915</v>
      </c>
      <c r="D6107" t="s">
        <v>8829</v>
      </c>
      <c r="E6107" t="s">
        <v>8830</v>
      </c>
      <c r="F6107">
        <v>14</v>
      </c>
      <c r="G6107">
        <v>32</v>
      </c>
      <c r="H6107">
        <v>3</v>
      </c>
      <c r="I6107" t="s">
        <v>13</v>
      </c>
    </row>
    <row r="6108" spans="1:9" hidden="1" x14ac:dyDescent="0.3">
      <c r="A6108" t="s">
        <v>6366</v>
      </c>
      <c r="B6108">
        <v>21</v>
      </c>
      <c r="C6108" s="1">
        <v>41718</v>
      </c>
      <c r="D6108" t="s">
        <v>1482</v>
      </c>
      <c r="E6108" t="s">
        <v>1483</v>
      </c>
      <c r="F6108">
        <v>10</v>
      </c>
      <c r="G6108">
        <v>31</v>
      </c>
      <c r="H6108">
        <v>3</v>
      </c>
      <c r="I6108" t="s">
        <v>29</v>
      </c>
    </row>
    <row r="6109" spans="1:9" hidden="1" x14ac:dyDescent="0.3">
      <c r="A6109" t="s">
        <v>6366</v>
      </c>
      <c r="B6109">
        <v>20</v>
      </c>
      <c r="C6109" s="1">
        <v>41608</v>
      </c>
      <c r="D6109" t="s">
        <v>5122</v>
      </c>
      <c r="E6109" t="s">
        <v>5123</v>
      </c>
      <c r="F6109">
        <v>34</v>
      </c>
      <c r="G6109">
        <v>11</v>
      </c>
      <c r="H6109">
        <v>5</v>
      </c>
      <c r="I6109" t="s">
        <v>61</v>
      </c>
    </row>
    <row r="6110" spans="1:9" hidden="1" x14ac:dyDescent="0.3">
      <c r="A6110" t="s">
        <v>6366</v>
      </c>
      <c r="B6110">
        <v>19</v>
      </c>
      <c r="C6110" s="1">
        <v>41481</v>
      </c>
      <c r="D6110" t="s">
        <v>3357</v>
      </c>
      <c r="E6110" t="s">
        <v>3358</v>
      </c>
      <c r="F6110">
        <v>6</v>
      </c>
      <c r="G6110">
        <v>16</v>
      </c>
      <c r="H6110">
        <v>2</v>
      </c>
      <c r="I6110" t="s">
        <v>108</v>
      </c>
    </row>
    <row r="6111" spans="1:9" hidden="1" x14ac:dyDescent="0.3">
      <c r="A6111" t="s">
        <v>6366</v>
      </c>
      <c r="B6111">
        <v>18</v>
      </c>
      <c r="C6111" s="1">
        <v>41390</v>
      </c>
      <c r="D6111" t="s">
        <v>8831</v>
      </c>
      <c r="E6111" t="s">
        <v>8832</v>
      </c>
      <c r="F6111">
        <v>17</v>
      </c>
      <c r="G6111">
        <v>13</v>
      </c>
      <c r="H6111">
        <v>0</v>
      </c>
      <c r="I6111" t="s">
        <v>13</v>
      </c>
    </row>
    <row r="6112" spans="1:9" hidden="1" x14ac:dyDescent="0.3">
      <c r="A6112" t="s">
        <v>6366</v>
      </c>
      <c r="B6112">
        <v>17</v>
      </c>
      <c r="C6112" s="1">
        <v>41286</v>
      </c>
      <c r="D6112" t="s">
        <v>8833</v>
      </c>
      <c r="E6112" t="s">
        <v>8834</v>
      </c>
      <c r="F6112">
        <v>8</v>
      </c>
      <c r="G6112">
        <v>2</v>
      </c>
      <c r="H6112">
        <v>1</v>
      </c>
      <c r="I6112" t="s">
        <v>58</v>
      </c>
    </row>
    <row r="6113" spans="1:9" hidden="1" x14ac:dyDescent="0.3">
      <c r="A6113" t="s">
        <v>6366</v>
      </c>
      <c r="B6113">
        <v>16</v>
      </c>
      <c r="C6113" s="1">
        <v>41103</v>
      </c>
      <c r="D6113" t="s">
        <v>8835</v>
      </c>
      <c r="E6113" t="s">
        <v>8836</v>
      </c>
      <c r="F6113">
        <v>23</v>
      </c>
      <c r="G6113">
        <v>17</v>
      </c>
      <c r="H6113">
        <v>0</v>
      </c>
      <c r="I6113" t="s">
        <v>18</v>
      </c>
    </row>
    <row r="6114" spans="1:9" hidden="1" x14ac:dyDescent="0.3">
      <c r="A6114" t="s">
        <v>6366</v>
      </c>
      <c r="B6114">
        <v>15</v>
      </c>
      <c r="C6114" s="1">
        <v>41075</v>
      </c>
      <c r="D6114" t="s">
        <v>8837</v>
      </c>
      <c r="E6114" t="s">
        <v>8838</v>
      </c>
      <c r="F6114">
        <v>10</v>
      </c>
      <c r="G6114">
        <v>27</v>
      </c>
      <c r="H6114">
        <v>2</v>
      </c>
      <c r="I6114" t="s">
        <v>29</v>
      </c>
    </row>
    <row r="6115" spans="1:9" hidden="1" x14ac:dyDescent="0.3">
      <c r="A6115" t="s">
        <v>6366</v>
      </c>
      <c r="B6115">
        <v>14</v>
      </c>
      <c r="C6115" s="1">
        <v>41033</v>
      </c>
      <c r="D6115" t="s">
        <v>8839</v>
      </c>
      <c r="E6115" t="s">
        <v>8840</v>
      </c>
      <c r="F6115">
        <v>5</v>
      </c>
      <c r="G6115">
        <v>5</v>
      </c>
      <c r="H6115">
        <v>1</v>
      </c>
      <c r="I6115" t="s">
        <v>18</v>
      </c>
    </row>
    <row r="6116" spans="1:9" hidden="1" x14ac:dyDescent="0.3">
      <c r="A6116" t="s">
        <v>6366</v>
      </c>
      <c r="B6116">
        <v>13</v>
      </c>
      <c r="C6116" s="1">
        <v>41013</v>
      </c>
      <c r="D6116" t="s">
        <v>8841</v>
      </c>
      <c r="E6116" t="s">
        <v>8842</v>
      </c>
      <c r="F6116">
        <v>7</v>
      </c>
      <c r="G6116">
        <v>31</v>
      </c>
      <c r="H6116">
        <v>4</v>
      </c>
      <c r="I6116" t="s">
        <v>29</v>
      </c>
    </row>
    <row r="6117" spans="1:9" hidden="1" x14ac:dyDescent="0.3">
      <c r="A6117" t="s">
        <v>6366</v>
      </c>
      <c r="B6117">
        <v>12</v>
      </c>
      <c r="C6117" s="1">
        <v>40871</v>
      </c>
      <c r="D6117" t="s">
        <v>8841</v>
      </c>
      <c r="E6117" t="s">
        <v>8842</v>
      </c>
      <c r="F6117">
        <v>7</v>
      </c>
      <c r="G6117">
        <v>25</v>
      </c>
      <c r="H6117">
        <v>3</v>
      </c>
      <c r="I6117" t="s">
        <v>29</v>
      </c>
    </row>
    <row r="6118" spans="1:9" hidden="1" x14ac:dyDescent="0.3">
      <c r="A6118" t="s">
        <v>6366</v>
      </c>
      <c r="B6118">
        <v>11</v>
      </c>
      <c r="C6118" s="1">
        <v>40753</v>
      </c>
      <c r="D6118" t="s">
        <v>8843</v>
      </c>
      <c r="E6118" t="s">
        <v>8844</v>
      </c>
      <c r="F6118">
        <v>5</v>
      </c>
      <c r="G6118">
        <v>2</v>
      </c>
      <c r="H6118">
        <v>0</v>
      </c>
      <c r="I6118" t="s">
        <v>139</v>
      </c>
    </row>
    <row r="6119" spans="1:9" hidden="1" x14ac:dyDescent="0.3">
      <c r="A6119" t="s">
        <v>6366</v>
      </c>
      <c r="B6119">
        <v>10</v>
      </c>
      <c r="C6119" s="1">
        <v>40635</v>
      </c>
      <c r="D6119" t="s">
        <v>8845</v>
      </c>
      <c r="E6119" t="s">
        <v>8846</v>
      </c>
      <c r="F6119">
        <v>5</v>
      </c>
      <c r="G6119">
        <v>3</v>
      </c>
      <c r="H6119">
        <v>0</v>
      </c>
      <c r="I6119" t="s">
        <v>13</v>
      </c>
    </row>
    <row r="6120" spans="1:9" hidden="1" x14ac:dyDescent="0.3">
      <c r="A6120" t="s">
        <v>6366</v>
      </c>
      <c r="B6120">
        <v>9</v>
      </c>
      <c r="C6120" s="1">
        <v>40481</v>
      </c>
      <c r="D6120" t="s">
        <v>3762</v>
      </c>
      <c r="E6120" t="s">
        <v>3763</v>
      </c>
      <c r="F6120">
        <v>6</v>
      </c>
      <c r="G6120">
        <v>4</v>
      </c>
      <c r="H6120">
        <v>3</v>
      </c>
      <c r="I6120" t="s">
        <v>29</v>
      </c>
    </row>
    <row r="6121" spans="1:9" hidden="1" x14ac:dyDescent="0.3">
      <c r="A6121" t="s">
        <v>6366</v>
      </c>
      <c r="B6121">
        <v>8</v>
      </c>
      <c r="C6121" s="1">
        <v>40341</v>
      </c>
      <c r="D6121" t="s">
        <v>8847</v>
      </c>
      <c r="E6121" t="s">
        <v>8848</v>
      </c>
      <c r="F6121">
        <v>2</v>
      </c>
      <c r="G6121">
        <v>16</v>
      </c>
      <c r="H6121">
        <v>0</v>
      </c>
      <c r="I6121" t="s">
        <v>29</v>
      </c>
    </row>
    <row r="6122" spans="1:9" hidden="1" x14ac:dyDescent="0.3">
      <c r="A6122" t="s">
        <v>6366</v>
      </c>
      <c r="B6122">
        <v>7</v>
      </c>
      <c r="C6122" s="1">
        <v>40291</v>
      </c>
      <c r="D6122" t="s">
        <v>8849</v>
      </c>
      <c r="E6122" t="s">
        <v>8850</v>
      </c>
      <c r="F6122">
        <v>2</v>
      </c>
      <c r="G6122">
        <v>2</v>
      </c>
      <c r="H6122">
        <v>1</v>
      </c>
      <c r="I6122" t="s">
        <v>29</v>
      </c>
    </row>
    <row r="6123" spans="1:9" hidden="1" x14ac:dyDescent="0.3">
      <c r="A6123" t="s">
        <v>6366</v>
      </c>
      <c r="B6123">
        <v>6</v>
      </c>
      <c r="C6123" s="1">
        <v>40236</v>
      </c>
      <c r="D6123" t="s">
        <v>8851</v>
      </c>
      <c r="E6123" t="s">
        <v>8852</v>
      </c>
      <c r="F6123">
        <v>4</v>
      </c>
      <c r="G6123">
        <v>6</v>
      </c>
      <c r="H6123">
        <v>0</v>
      </c>
      <c r="I6123" t="s">
        <v>18</v>
      </c>
    </row>
    <row r="6124" spans="1:9" hidden="1" x14ac:dyDescent="0.3">
      <c r="A6124" t="s">
        <v>6366</v>
      </c>
      <c r="B6124">
        <v>5</v>
      </c>
      <c r="C6124" s="1">
        <v>40157</v>
      </c>
      <c r="D6124" t="s">
        <v>6369</v>
      </c>
      <c r="E6124" t="s">
        <v>6370</v>
      </c>
      <c r="F6124">
        <v>3</v>
      </c>
      <c r="G6124">
        <v>2</v>
      </c>
      <c r="H6124">
        <v>0</v>
      </c>
      <c r="I6124" t="s">
        <v>29</v>
      </c>
    </row>
    <row r="6125" spans="1:9" hidden="1" x14ac:dyDescent="0.3">
      <c r="A6125" t="s">
        <v>6366</v>
      </c>
      <c r="B6125">
        <v>4</v>
      </c>
      <c r="C6125" s="1">
        <v>40101</v>
      </c>
      <c r="D6125" t="s">
        <v>8853</v>
      </c>
      <c r="E6125" t="s">
        <v>8854</v>
      </c>
      <c r="F6125">
        <v>1</v>
      </c>
      <c r="G6125">
        <v>1</v>
      </c>
      <c r="H6125">
        <v>0</v>
      </c>
      <c r="I6125" t="s">
        <v>29</v>
      </c>
    </row>
    <row r="6126" spans="1:9" hidden="1" x14ac:dyDescent="0.3">
      <c r="A6126" t="s">
        <v>6366</v>
      </c>
      <c r="B6126">
        <v>3</v>
      </c>
      <c r="C6126" s="1">
        <v>39961</v>
      </c>
      <c r="D6126" t="s">
        <v>8855</v>
      </c>
      <c r="E6126" t="s">
        <v>8856</v>
      </c>
      <c r="F6126">
        <v>1</v>
      </c>
      <c r="G6126">
        <v>3</v>
      </c>
      <c r="H6126">
        <v>0</v>
      </c>
      <c r="I6126" t="s">
        <v>18</v>
      </c>
    </row>
    <row r="6127" spans="1:9" hidden="1" x14ac:dyDescent="0.3">
      <c r="A6127" t="s">
        <v>8857</v>
      </c>
      <c r="B6127">
        <v>21</v>
      </c>
      <c r="C6127" s="1">
        <v>44765</v>
      </c>
      <c r="D6127" t="s">
        <v>8858</v>
      </c>
      <c r="E6127" t="s">
        <v>8859</v>
      </c>
      <c r="F6127">
        <v>21</v>
      </c>
      <c r="G6127">
        <v>1</v>
      </c>
      <c r="H6127">
        <v>0</v>
      </c>
      <c r="I6127" t="s">
        <v>13</v>
      </c>
    </row>
    <row r="6128" spans="1:9" hidden="1" x14ac:dyDescent="0.3">
      <c r="A6128" t="s">
        <v>8857</v>
      </c>
      <c r="B6128">
        <v>20</v>
      </c>
      <c r="C6128" s="1">
        <v>44702</v>
      </c>
      <c r="D6128" t="s">
        <v>8860</v>
      </c>
      <c r="E6128" t="s">
        <v>8861</v>
      </c>
      <c r="F6128">
        <v>21</v>
      </c>
      <c r="G6128">
        <v>4</v>
      </c>
      <c r="H6128">
        <v>0</v>
      </c>
      <c r="I6128" t="s">
        <v>13</v>
      </c>
    </row>
    <row r="6129" spans="1:9" hidden="1" x14ac:dyDescent="0.3">
      <c r="A6129" t="s">
        <v>8857</v>
      </c>
      <c r="B6129">
        <v>19</v>
      </c>
      <c r="C6129" s="1">
        <v>44590</v>
      </c>
      <c r="D6129" t="s">
        <v>2396</v>
      </c>
      <c r="E6129" t="s">
        <v>2397</v>
      </c>
      <c r="F6129">
        <v>16</v>
      </c>
      <c r="G6129">
        <v>1</v>
      </c>
      <c r="H6129">
        <v>0</v>
      </c>
      <c r="I6129" t="s">
        <v>13</v>
      </c>
    </row>
    <row r="6130" spans="1:9" hidden="1" x14ac:dyDescent="0.3">
      <c r="A6130" t="s">
        <v>8857</v>
      </c>
      <c r="B6130">
        <v>18</v>
      </c>
      <c r="C6130" s="1">
        <v>43750</v>
      </c>
      <c r="D6130" t="s">
        <v>8862</v>
      </c>
      <c r="E6130" t="s">
        <v>8863</v>
      </c>
      <c r="F6130">
        <v>9</v>
      </c>
      <c r="G6130">
        <v>2</v>
      </c>
      <c r="H6130">
        <v>0</v>
      </c>
      <c r="I6130" t="s">
        <v>61</v>
      </c>
    </row>
    <row r="6131" spans="1:9" hidden="1" x14ac:dyDescent="0.3">
      <c r="A6131" t="s">
        <v>8857</v>
      </c>
      <c r="B6131">
        <v>17</v>
      </c>
      <c r="C6131" s="1">
        <v>43658</v>
      </c>
      <c r="D6131" t="s">
        <v>8864</v>
      </c>
      <c r="E6131" t="s">
        <v>8865</v>
      </c>
      <c r="F6131">
        <v>14</v>
      </c>
      <c r="G6131">
        <v>0</v>
      </c>
      <c r="H6131">
        <v>0</v>
      </c>
      <c r="I6131" t="s">
        <v>13</v>
      </c>
    </row>
    <row r="6132" spans="1:9" hidden="1" x14ac:dyDescent="0.3">
      <c r="A6132" t="s">
        <v>8857</v>
      </c>
      <c r="B6132">
        <v>16</v>
      </c>
      <c r="C6132" s="1">
        <v>43547</v>
      </c>
      <c r="D6132" t="s">
        <v>8866</v>
      </c>
      <c r="E6132" t="s">
        <v>8867</v>
      </c>
      <c r="F6132">
        <v>11</v>
      </c>
      <c r="G6132">
        <v>4</v>
      </c>
      <c r="H6132">
        <v>0</v>
      </c>
      <c r="I6132" t="s">
        <v>108</v>
      </c>
    </row>
    <row r="6133" spans="1:9" hidden="1" x14ac:dyDescent="0.3">
      <c r="A6133" t="s">
        <v>8857</v>
      </c>
      <c r="B6133">
        <v>15</v>
      </c>
      <c r="C6133" s="1">
        <v>43476</v>
      </c>
      <c r="D6133" t="s">
        <v>8868</v>
      </c>
      <c r="E6133" t="s">
        <v>8869</v>
      </c>
      <c r="F6133">
        <v>29</v>
      </c>
      <c r="G6133">
        <v>9</v>
      </c>
      <c r="H6133">
        <v>0</v>
      </c>
      <c r="I6133" t="s">
        <v>18</v>
      </c>
    </row>
    <row r="6134" spans="1:9" hidden="1" x14ac:dyDescent="0.3">
      <c r="A6134" t="s">
        <v>8857</v>
      </c>
      <c r="B6134">
        <v>14</v>
      </c>
      <c r="C6134" s="1">
        <v>43421</v>
      </c>
      <c r="D6134" t="s">
        <v>8870</v>
      </c>
      <c r="E6134" t="s">
        <v>8871</v>
      </c>
      <c r="F6134">
        <v>11</v>
      </c>
      <c r="G6134">
        <v>0</v>
      </c>
      <c r="H6134">
        <v>0</v>
      </c>
      <c r="I6134" t="s">
        <v>18</v>
      </c>
    </row>
    <row r="6135" spans="1:9" hidden="1" x14ac:dyDescent="0.3">
      <c r="A6135" t="s">
        <v>8857</v>
      </c>
      <c r="B6135">
        <v>13</v>
      </c>
      <c r="C6135" s="1">
        <v>43351</v>
      </c>
      <c r="D6135" t="s">
        <v>8872</v>
      </c>
      <c r="E6135" t="s">
        <v>8873</v>
      </c>
      <c r="F6135">
        <v>16</v>
      </c>
      <c r="G6135">
        <v>7</v>
      </c>
      <c r="H6135">
        <v>1</v>
      </c>
      <c r="I6135" t="s">
        <v>18</v>
      </c>
    </row>
    <row r="6136" spans="1:9" hidden="1" x14ac:dyDescent="0.3">
      <c r="A6136" t="s">
        <v>8857</v>
      </c>
      <c r="B6136">
        <v>12</v>
      </c>
      <c r="C6136" s="1">
        <v>43260</v>
      </c>
      <c r="D6136" t="s">
        <v>8874</v>
      </c>
      <c r="E6136" t="s">
        <v>8875</v>
      </c>
      <c r="F6136">
        <v>8</v>
      </c>
      <c r="G6136">
        <v>0</v>
      </c>
      <c r="H6136">
        <v>0</v>
      </c>
      <c r="I6136" t="s">
        <v>13</v>
      </c>
    </row>
    <row r="6137" spans="1:9" hidden="1" x14ac:dyDescent="0.3">
      <c r="A6137" t="s">
        <v>8857</v>
      </c>
      <c r="B6137">
        <v>11</v>
      </c>
      <c r="C6137" s="1">
        <v>43176</v>
      </c>
      <c r="D6137" t="s">
        <v>8876</v>
      </c>
      <c r="E6137" t="s">
        <v>8877</v>
      </c>
      <c r="F6137">
        <v>11</v>
      </c>
      <c r="G6137">
        <v>0</v>
      </c>
      <c r="H6137">
        <v>0</v>
      </c>
      <c r="I6137" t="s">
        <v>18</v>
      </c>
    </row>
    <row r="6138" spans="1:9" hidden="1" x14ac:dyDescent="0.3">
      <c r="A6138" t="s">
        <v>8857</v>
      </c>
      <c r="B6138">
        <v>10</v>
      </c>
      <c r="C6138" s="1">
        <v>43113</v>
      </c>
      <c r="D6138" t="s">
        <v>179</v>
      </c>
      <c r="E6138" t="s">
        <v>180</v>
      </c>
      <c r="F6138">
        <v>26</v>
      </c>
      <c r="G6138">
        <v>11</v>
      </c>
      <c r="H6138">
        <v>0</v>
      </c>
      <c r="I6138" t="s">
        <v>13</v>
      </c>
    </row>
    <row r="6139" spans="1:9" hidden="1" x14ac:dyDescent="0.3">
      <c r="A6139" t="s">
        <v>8857</v>
      </c>
      <c r="B6139">
        <v>9</v>
      </c>
      <c r="C6139" s="1">
        <v>42972</v>
      </c>
      <c r="D6139" t="s">
        <v>8878</v>
      </c>
      <c r="E6139" t="s">
        <v>8879</v>
      </c>
      <c r="F6139">
        <v>8</v>
      </c>
      <c r="G6139">
        <v>0</v>
      </c>
      <c r="H6139">
        <v>0</v>
      </c>
      <c r="I6139" t="s">
        <v>13</v>
      </c>
    </row>
    <row r="6140" spans="1:9" hidden="1" x14ac:dyDescent="0.3">
      <c r="A6140" t="s">
        <v>8857</v>
      </c>
      <c r="B6140">
        <v>8</v>
      </c>
      <c r="C6140" s="1">
        <v>42896</v>
      </c>
      <c r="D6140" t="s">
        <v>8880</v>
      </c>
      <c r="E6140" t="s">
        <v>8881</v>
      </c>
      <c r="F6140">
        <v>4</v>
      </c>
      <c r="G6140">
        <v>1</v>
      </c>
      <c r="H6140">
        <v>0</v>
      </c>
      <c r="I6140" t="s">
        <v>18</v>
      </c>
    </row>
    <row r="6141" spans="1:9" hidden="1" x14ac:dyDescent="0.3">
      <c r="A6141" t="s">
        <v>8857</v>
      </c>
      <c r="B6141">
        <v>7</v>
      </c>
      <c r="C6141" s="1">
        <v>42853</v>
      </c>
      <c r="D6141" t="s">
        <v>8882</v>
      </c>
      <c r="E6141" t="s">
        <v>8883</v>
      </c>
      <c r="F6141">
        <v>3</v>
      </c>
      <c r="G6141">
        <v>0</v>
      </c>
      <c r="H6141">
        <v>0</v>
      </c>
      <c r="I6141" t="s">
        <v>13</v>
      </c>
    </row>
    <row r="6142" spans="1:9" hidden="1" x14ac:dyDescent="0.3">
      <c r="A6142" t="s">
        <v>8857</v>
      </c>
      <c r="B6142">
        <v>6</v>
      </c>
      <c r="C6142" s="1">
        <v>42812</v>
      </c>
      <c r="D6142" t="s">
        <v>8884</v>
      </c>
      <c r="E6142" t="s">
        <v>8885</v>
      </c>
      <c r="F6142">
        <v>0</v>
      </c>
      <c r="G6142">
        <v>2</v>
      </c>
      <c r="H6142">
        <v>0</v>
      </c>
      <c r="I6142" t="s">
        <v>13</v>
      </c>
    </row>
    <row r="6143" spans="1:9" hidden="1" x14ac:dyDescent="0.3">
      <c r="A6143" t="s">
        <v>8857</v>
      </c>
      <c r="B6143">
        <v>5</v>
      </c>
      <c r="C6143" s="1">
        <v>42755</v>
      </c>
      <c r="D6143" t="s">
        <v>8886</v>
      </c>
      <c r="E6143" t="s">
        <v>8887</v>
      </c>
      <c r="F6143">
        <v>6</v>
      </c>
      <c r="G6143">
        <v>5</v>
      </c>
      <c r="H6143">
        <v>1</v>
      </c>
      <c r="I6143" t="s">
        <v>13</v>
      </c>
    </row>
    <row r="6144" spans="1:9" hidden="1" x14ac:dyDescent="0.3">
      <c r="A6144" t="s">
        <v>8857</v>
      </c>
      <c r="B6144">
        <v>4</v>
      </c>
      <c r="C6144" s="1">
        <v>42693</v>
      </c>
      <c r="D6144" t="s">
        <v>8884</v>
      </c>
      <c r="E6144" t="s">
        <v>8885</v>
      </c>
      <c r="F6144">
        <v>0</v>
      </c>
      <c r="G6144">
        <v>1</v>
      </c>
      <c r="H6144">
        <v>0</v>
      </c>
      <c r="I6144" t="s">
        <v>13</v>
      </c>
    </row>
    <row r="6145" spans="1:9" hidden="1" x14ac:dyDescent="0.3">
      <c r="A6145" t="s">
        <v>8857</v>
      </c>
      <c r="B6145">
        <v>3</v>
      </c>
      <c r="C6145" s="1">
        <v>42644</v>
      </c>
      <c r="D6145" t="s">
        <v>8888</v>
      </c>
      <c r="E6145" t="s">
        <v>8889</v>
      </c>
      <c r="F6145">
        <v>4</v>
      </c>
      <c r="G6145">
        <v>0</v>
      </c>
      <c r="H6145">
        <v>0</v>
      </c>
      <c r="I6145" t="s">
        <v>13</v>
      </c>
    </row>
    <row r="6146" spans="1:9" hidden="1" x14ac:dyDescent="0.3">
      <c r="A6146" t="s">
        <v>8857</v>
      </c>
      <c r="B6146">
        <v>2</v>
      </c>
      <c r="C6146" s="1">
        <v>42532</v>
      </c>
      <c r="D6146" t="s">
        <v>8890</v>
      </c>
      <c r="E6146" t="s">
        <v>8891</v>
      </c>
      <c r="F6146">
        <v>8</v>
      </c>
      <c r="G6146">
        <v>2</v>
      </c>
      <c r="H6146">
        <v>0</v>
      </c>
      <c r="I6146" t="s">
        <v>13</v>
      </c>
    </row>
    <row r="6147" spans="1:9" hidden="1" x14ac:dyDescent="0.3">
      <c r="A6147" t="s">
        <v>8857</v>
      </c>
      <c r="B6147">
        <v>1</v>
      </c>
      <c r="C6147" s="1">
        <v>42482</v>
      </c>
      <c r="D6147" t="s">
        <v>7884</v>
      </c>
      <c r="E6147" t="s">
        <v>7885</v>
      </c>
      <c r="F6147">
        <v>0</v>
      </c>
      <c r="G6147">
        <v>3</v>
      </c>
      <c r="H6147">
        <v>0</v>
      </c>
      <c r="I6147" t="s">
        <v>18</v>
      </c>
    </row>
    <row r="6148" spans="1:9" hidden="1" x14ac:dyDescent="0.3">
      <c r="A6148" t="s">
        <v>3788</v>
      </c>
      <c r="B6148">
        <v>30</v>
      </c>
      <c r="C6148" s="1">
        <v>44618</v>
      </c>
      <c r="D6148" t="s">
        <v>2464</v>
      </c>
      <c r="E6148" t="s">
        <v>2465</v>
      </c>
      <c r="F6148">
        <v>37</v>
      </c>
      <c r="G6148">
        <v>28</v>
      </c>
      <c r="H6148">
        <v>0</v>
      </c>
      <c r="I6148" t="s">
        <v>108</v>
      </c>
    </row>
    <row r="6149" spans="1:9" hidden="1" x14ac:dyDescent="0.3">
      <c r="A6149" t="s">
        <v>3788</v>
      </c>
      <c r="B6149">
        <v>29</v>
      </c>
      <c r="C6149" s="1">
        <v>43617</v>
      </c>
      <c r="D6149" t="s">
        <v>4279</v>
      </c>
      <c r="E6149" t="s">
        <v>4280</v>
      </c>
      <c r="F6149">
        <v>9</v>
      </c>
      <c r="G6149">
        <v>0</v>
      </c>
      <c r="H6149">
        <v>0</v>
      </c>
      <c r="I6149" t="s">
        <v>10</v>
      </c>
    </row>
    <row r="6150" spans="1:9" hidden="1" x14ac:dyDescent="0.3">
      <c r="A6150" t="s">
        <v>3788</v>
      </c>
      <c r="B6150">
        <v>28</v>
      </c>
      <c r="C6150" s="1">
        <v>43554</v>
      </c>
      <c r="D6150" t="s">
        <v>4285</v>
      </c>
      <c r="E6150" t="s">
        <v>4286</v>
      </c>
      <c r="F6150">
        <v>21</v>
      </c>
      <c r="G6150">
        <v>0</v>
      </c>
      <c r="H6150">
        <v>0</v>
      </c>
      <c r="I6150" t="s">
        <v>10</v>
      </c>
    </row>
    <row r="6151" spans="1:9" hidden="1" x14ac:dyDescent="0.3">
      <c r="A6151" t="s">
        <v>3788</v>
      </c>
      <c r="B6151">
        <v>27</v>
      </c>
      <c r="C6151" s="1">
        <v>43148</v>
      </c>
      <c r="D6151" t="s">
        <v>2757</v>
      </c>
      <c r="E6151" t="s">
        <v>2758</v>
      </c>
      <c r="F6151">
        <v>20</v>
      </c>
      <c r="G6151">
        <v>3</v>
      </c>
      <c r="H6151">
        <v>0</v>
      </c>
      <c r="I6151" t="s">
        <v>21</v>
      </c>
    </row>
    <row r="6152" spans="1:9" hidden="1" x14ac:dyDescent="0.3">
      <c r="A6152" t="s">
        <v>3788</v>
      </c>
      <c r="B6152">
        <v>26</v>
      </c>
      <c r="C6152" s="1">
        <v>42916</v>
      </c>
      <c r="D6152" t="s">
        <v>297</v>
      </c>
      <c r="E6152" t="s">
        <v>298</v>
      </c>
      <c r="F6152">
        <v>30</v>
      </c>
      <c r="G6152">
        <v>10</v>
      </c>
      <c r="H6152">
        <v>0</v>
      </c>
      <c r="I6152" t="s">
        <v>154</v>
      </c>
    </row>
    <row r="6153" spans="1:9" hidden="1" x14ac:dyDescent="0.3">
      <c r="A6153" t="s">
        <v>3788</v>
      </c>
      <c r="B6153">
        <v>25</v>
      </c>
      <c r="C6153" s="1">
        <v>42818</v>
      </c>
      <c r="D6153" t="s">
        <v>262</v>
      </c>
      <c r="E6153" t="s">
        <v>263</v>
      </c>
      <c r="F6153">
        <v>17</v>
      </c>
      <c r="G6153">
        <v>16</v>
      </c>
      <c r="H6153">
        <v>1</v>
      </c>
      <c r="I6153" t="s">
        <v>18</v>
      </c>
    </row>
    <row r="6154" spans="1:9" hidden="1" x14ac:dyDescent="0.3">
      <c r="A6154" t="s">
        <v>3788</v>
      </c>
      <c r="B6154">
        <v>24</v>
      </c>
      <c r="C6154" s="1">
        <v>42769</v>
      </c>
      <c r="D6154" t="s">
        <v>917</v>
      </c>
      <c r="E6154" t="s">
        <v>918</v>
      </c>
      <c r="F6154">
        <v>12</v>
      </c>
      <c r="G6154">
        <v>4</v>
      </c>
      <c r="H6154">
        <v>1</v>
      </c>
      <c r="I6154" t="s">
        <v>18</v>
      </c>
    </row>
    <row r="6155" spans="1:9" hidden="1" x14ac:dyDescent="0.3">
      <c r="A6155" t="s">
        <v>3788</v>
      </c>
      <c r="B6155">
        <v>23</v>
      </c>
      <c r="C6155" s="1">
        <v>42671</v>
      </c>
      <c r="D6155" t="s">
        <v>8689</v>
      </c>
      <c r="E6155" t="s">
        <v>8690</v>
      </c>
      <c r="F6155">
        <v>25</v>
      </c>
      <c r="G6155">
        <v>10</v>
      </c>
      <c r="H6155">
        <v>2</v>
      </c>
      <c r="I6155" t="s">
        <v>18</v>
      </c>
    </row>
    <row r="6156" spans="1:9" hidden="1" x14ac:dyDescent="0.3">
      <c r="A6156" t="s">
        <v>3788</v>
      </c>
      <c r="B6156">
        <v>22</v>
      </c>
      <c r="C6156" s="1">
        <v>42111</v>
      </c>
      <c r="D6156" t="s">
        <v>1735</v>
      </c>
      <c r="E6156" t="s">
        <v>1736</v>
      </c>
      <c r="F6156">
        <v>22</v>
      </c>
      <c r="G6156">
        <v>2</v>
      </c>
      <c r="H6156">
        <v>0</v>
      </c>
      <c r="I6156" t="s">
        <v>13</v>
      </c>
    </row>
    <row r="6157" spans="1:9" hidden="1" x14ac:dyDescent="0.3">
      <c r="A6157" t="s">
        <v>3788</v>
      </c>
      <c r="B6157">
        <v>21</v>
      </c>
      <c r="C6157" s="1">
        <v>41964</v>
      </c>
      <c r="D6157" t="s">
        <v>8892</v>
      </c>
      <c r="E6157" t="s">
        <v>8893</v>
      </c>
      <c r="F6157">
        <v>13</v>
      </c>
      <c r="G6157">
        <v>9</v>
      </c>
      <c r="H6157">
        <v>1</v>
      </c>
      <c r="I6157" t="s">
        <v>108</v>
      </c>
    </row>
    <row r="6158" spans="1:9" hidden="1" x14ac:dyDescent="0.3">
      <c r="A6158" t="s">
        <v>3788</v>
      </c>
      <c r="B6158">
        <v>20</v>
      </c>
      <c r="C6158" s="1">
        <v>41768</v>
      </c>
      <c r="D6158" t="s">
        <v>2876</v>
      </c>
      <c r="E6158" t="s">
        <v>2877</v>
      </c>
      <c r="F6158">
        <v>13</v>
      </c>
      <c r="G6158">
        <v>7</v>
      </c>
      <c r="H6158">
        <v>0</v>
      </c>
      <c r="I6158" t="s">
        <v>18</v>
      </c>
    </row>
    <row r="6159" spans="1:9" hidden="1" x14ac:dyDescent="0.3">
      <c r="A6159" t="s">
        <v>3788</v>
      </c>
      <c r="B6159">
        <v>19</v>
      </c>
      <c r="C6159" s="1">
        <v>41691</v>
      </c>
      <c r="D6159" t="s">
        <v>506</v>
      </c>
      <c r="E6159" t="s">
        <v>507</v>
      </c>
      <c r="F6159">
        <v>25</v>
      </c>
      <c r="G6159">
        <v>0</v>
      </c>
      <c r="H6159">
        <v>1</v>
      </c>
      <c r="I6159" t="s">
        <v>13</v>
      </c>
    </row>
    <row r="6160" spans="1:9" hidden="1" x14ac:dyDescent="0.3">
      <c r="A6160" t="s">
        <v>3788</v>
      </c>
      <c r="B6160">
        <v>18</v>
      </c>
      <c r="C6160" s="1">
        <v>41488</v>
      </c>
      <c r="D6160" t="s">
        <v>3322</v>
      </c>
      <c r="E6160" t="s">
        <v>3323</v>
      </c>
      <c r="F6160">
        <v>26</v>
      </c>
      <c r="G6160">
        <v>2</v>
      </c>
      <c r="H6160">
        <v>0</v>
      </c>
      <c r="I6160" t="s">
        <v>18</v>
      </c>
    </row>
    <row r="6161" spans="1:9" hidden="1" x14ac:dyDescent="0.3">
      <c r="A6161" t="s">
        <v>3788</v>
      </c>
      <c r="B6161">
        <v>17</v>
      </c>
      <c r="C6161" s="1">
        <v>41313</v>
      </c>
      <c r="D6161" t="s">
        <v>8894</v>
      </c>
      <c r="E6161" t="s">
        <v>8895</v>
      </c>
      <c r="F6161">
        <v>11</v>
      </c>
      <c r="G6161">
        <v>1</v>
      </c>
      <c r="H6161">
        <v>1</v>
      </c>
      <c r="I6161" t="s">
        <v>13</v>
      </c>
    </row>
    <row r="6162" spans="1:9" hidden="1" x14ac:dyDescent="0.3">
      <c r="A6162" t="s">
        <v>3788</v>
      </c>
      <c r="B6162">
        <v>16</v>
      </c>
      <c r="C6162" s="1">
        <v>41041</v>
      </c>
      <c r="D6162" t="s">
        <v>8896</v>
      </c>
      <c r="E6162" t="s">
        <v>8897</v>
      </c>
      <c r="F6162">
        <v>36</v>
      </c>
      <c r="G6162">
        <v>7</v>
      </c>
      <c r="H6162">
        <v>0</v>
      </c>
      <c r="I6162" t="s">
        <v>18</v>
      </c>
    </row>
    <row r="6163" spans="1:9" hidden="1" x14ac:dyDescent="0.3">
      <c r="A6163" t="s">
        <v>3788</v>
      </c>
      <c r="B6163">
        <v>15</v>
      </c>
      <c r="C6163" s="1">
        <v>40929</v>
      </c>
      <c r="D6163" t="s">
        <v>8898</v>
      </c>
      <c r="E6163" t="s">
        <v>8899</v>
      </c>
      <c r="F6163">
        <v>16</v>
      </c>
      <c r="G6163">
        <v>18</v>
      </c>
      <c r="H6163">
        <v>1</v>
      </c>
      <c r="I6163" t="s">
        <v>13</v>
      </c>
    </row>
    <row r="6164" spans="1:9" hidden="1" x14ac:dyDescent="0.3">
      <c r="A6164" t="s">
        <v>3788</v>
      </c>
      <c r="B6164">
        <v>14</v>
      </c>
      <c r="C6164" s="1">
        <v>40816</v>
      </c>
      <c r="D6164" t="s">
        <v>8900</v>
      </c>
      <c r="E6164" t="s">
        <v>8901</v>
      </c>
      <c r="F6164">
        <v>7</v>
      </c>
      <c r="G6164">
        <v>12</v>
      </c>
      <c r="H6164">
        <v>2</v>
      </c>
      <c r="I6164" t="s">
        <v>18</v>
      </c>
    </row>
    <row r="6165" spans="1:9" hidden="1" x14ac:dyDescent="0.3">
      <c r="A6165" t="s">
        <v>3788</v>
      </c>
      <c r="B6165">
        <v>13</v>
      </c>
      <c r="C6165" s="1">
        <v>40375</v>
      </c>
      <c r="D6165" t="s">
        <v>1799</v>
      </c>
      <c r="E6165" t="s">
        <v>1800</v>
      </c>
      <c r="F6165">
        <v>15</v>
      </c>
      <c r="G6165">
        <v>0</v>
      </c>
      <c r="H6165">
        <v>0</v>
      </c>
      <c r="I6165" t="s">
        <v>26</v>
      </c>
    </row>
    <row r="6166" spans="1:9" hidden="1" x14ac:dyDescent="0.3">
      <c r="A6166" t="s">
        <v>3788</v>
      </c>
      <c r="B6166">
        <v>12</v>
      </c>
      <c r="C6166" s="1">
        <v>40150</v>
      </c>
      <c r="D6166" t="s">
        <v>645</v>
      </c>
      <c r="E6166" t="s">
        <v>646</v>
      </c>
      <c r="F6166">
        <v>8</v>
      </c>
      <c r="G6166">
        <v>0</v>
      </c>
      <c r="H6166">
        <v>0</v>
      </c>
      <c r="I6166" t="s">
        <v>139</v>
      </c>
    </row>
    <row r="6167" spans="1:9" hidden="1" x14ac:dyDescent="0.3">
      <c r="A6167" t="s">
        <v>3788</v>
      </c>
      <c r="B6167">
        <v>11</v>
      </c>
      <c r="C6167" s="1">
        <v>40010</v>
      </c>
      <c r="D6167" t="s">
        <v>8902</v>
      </c>
      <c r="E6167" t="s">
        <v>8903</v>
      </c>
      <c r="F6167">
        <v>18</v>
      </c>
      <c r="G6167">
        <v>10</v>
      </c>
      <c r="H6167">
        <v>3</v>
      </c>
      <c r="I6167" t="s">
        <v>13</v>
      </c>
    </row>
    <row r="6168" spans="1:9" hidden="1" x14ac:dyDescent="0.3">
      <c r="A6168" t="s">
        <v>3788</v>
      </c>
      <c r="B6168">
        <v>10</v>
      </c>
      <c r="C6168" s="1">
        <v>39857</v>
      </c>
      <c r="D6168" t="s">
        <v>8904</v>
      </c>
      <c r="E6168" t="s">
        <v>8905</v>
      </c>
      <c r="F6168">
        <v>8</v>
      </c>
      <c r="G6168">
        <v>0</v>
      </c>
      <c r="H6168">
        <v>1</v>
      </c>
      <c r="I6168" t="s">
        <v>108</v>
      </c>
    </row>
    <row r="6169" spans="1:9" hidden="1" x14ac:dyDescent="0.3">
      <c r="A6169" t="s">
        <v>3788</v>
      </c>
      <c r="B6169">
        <v>9</v>
      </c>
      <c r="C6169" s="1">
        <v>39696</v>
      </c>
      <c r="D6169" t="s">
        <v>8906</v>
      </c>
      <c r="E6169" t="s">
        <v>8907</v>
      </c>
      <c r="F6169">
        <v>5</v>
      </c>
      <c r="G6169">
        <v>3</v>
      </c>
      <c r="H6169">
        <v>0</v>
      </c>
      <c r="I6169" t="s">
        <v>13</v>
      </c>
    </row>
    <row r="6170" spans="1:9" hidden="1" x14ac:dyDescent="0.3">
      <c r="A6170" t="s">
        <v>3788</v>
      </c>
      <c r="B6170">
        <v>8</v>
      </c>
      <c r="C6170" s="1">
        <v>39556</v>
      </c>
      <c r="D6170" t="s">
        <v>8908</v>
      </c>
      <c r="E6170" t="s">
        <v>8909</v>
      </c>
      <c r="F6170">
        <v>5</v>
      </c>
      <c r="G6170">
        <v>19</v>
      </c>
      <c r="H6170">
        <v>3</v>
      </c>
      <c r="I6170" t="s">
        <v>13</v>
      </c>
    </row>
    <row r="6171" spans="1:9" hidden="1" x14ac:dyDescent="0.3">
      <c r="A6171" t="s">
        <v>3788</v>
      </c>
      <c r="B6171">
        <v>7</v>
      </c>
      <c r="C6171" s="1">
        <v>39493</v>
      </c>
      <c r="D6171" t="s">
        <v>8910</v>
      </c>
      <c r="E6171" t="s">
        <v>8911</v>
      </c>
      <c r="F6171">
        <v>10</v>
      </c>
      <c r="G6171">
        <v>11</v>
      </c>
      <c r="H6171">
        <v>3</v>
      </c>
      <c r="I6171" t="s">
        <v>18</v>
      </c>
    </row>
    <row r="6172" spans="1:9" hidden="1" x14ac:dyDescent="0.3">
      <c r="A6172" t="s">
        <v>3788</v>
      </c>
      <c r="B6172">
        <v>6</v>
      </c>
      <c r="C6172" s="1">
        <v>39422</v>
      </c>
      <c r="D6172" t="s">
        <v>8912</v>
      </c>
      <c r="E6172" t="s">
        <v>8913</v>
      </c>
      <c r="F6172">
        <v>9</v>
      </c>
      <c r="G6172">
        <v>9</v>
      </c>
      <c r="H6172">
        <v>1</v>
      </c>
      <c r="I6172" t="s">
        <v>18</v>
      </c>
    </row>
    <row r="6173" spans="1:9" hidden="1" x14ac:dyDescent="0.3">
      <c r="A6173" t="s">
        <v>3788</v>
      </c>
      <c r="B6173">
        <v>5</v>
      </c>
      <c r="C6173" s="1">
        <v>39357</v>
      </c>
      <c r="D6173" t="s">
        <v>8908</v>
      </c>
      <c r="E6173" t="s">
        <v>8909</v>
      </c>
      <c r="F6173">
        <v>4</v>
      </c>
      <c r="G6173">
        <v>14</v>
      </c>
      <c r="H6173">
        <v>2</v>
      </c>
      <c r="I6173" t="s">
        <v>13</v>
      </c>
    </row>
    <row r="6174" spans="1:9" hidden="1" x14ac:dyDescent="0.3">
      <c r="A6174" t="s">
        <v>3788</v>
      </c>
      <c r="B6174">
        <v>4</v>
      </c>
      <c r="C6174" s="1">
        <v>39318</v>
      </c>
      <c r="D6174" t="s">
        <v>8914</v>
      </c>
      <c r="E6174" t="s">
        <v>8915</v>
      </c>
      <c r="F6174">
        <v>7</v>
      </c>
      <c r="G6174">
        <v>9</v>
      </c>
      <c r="H6174">
        <v>1</v>
      </c>
      <c r="I6174" t="s">
        <v>18</v>
      </c>
    </row>
    <row r="6175" spans="1:9" hidden="1" x14ac:dyDescent="0.3">
      <c r="A6175" t="s">
        <v>3788</v>
      </c>
      <c r="B6175">
        <v>3</v>
      </c>
      <c r="C6175" s="1">
        <v>39192</v>
      </c>
      <c r="D6175" t="s">
        <v>8278</v>
      </c>
      <c r="E6175" t="s">
        <v>8279</v>
      </c>
      <c r="F6175">
        <v>2</v>
      </c>
      <c r="G6175">
        <v>0</v>
      </c>
      <c r="H6175">
        <v>1</v>
      </c>
      <c r="I6175" t="s">
        <v>444</v>
      </c>
    </row>
    <row r="6176" spans="1:9" hidden="1" x14ac:dyDescent="0.3">
      <c r="A6176" t="s">
        <v>3788</v>
      </c>
      <c r="B6176">
        <v>2</v>
      </c>
      <c r="C6176" s="1">
        <v>39164</v>
      </c>
      <c r="D6176" t="s">
        <v>8892</v>
      </c>
      <c r="E6176" t="s">
        <v>8893</v>
      </c>
      <c r="F6176">
        <v>2</v>
      </c>
      <c r="G6176">
        <v>2</v>
      </c>
      <c r="H6176">
        <v>0</v>
      </c>
      <c r="I6176" t="s">
        <v>13</v>
      </c>
    </row>
    <row r="6177" spans="1:9" hidden="1" x14ac:dyDescent="0.3">
      <c r="A6177" t="s">
        <v>8916</v>
      </c>
      <c r="B6177">
        <v>43</v>
      </c>
      <c r="C6177" s="1">
        <v>44953</v>
      </c>
      <c r="D6177" t="s">
        <v>8917</v>
      </c>
      <c r="E6177" t="s">
        <v>8918</v>
      </c>
      <c r="F6177">
        <v>20</v>
      </c>
      <c r="G6177">
        <v>1</v>
      </c>
      <c r="H6177">
        <v>0</v>
      </c>
      <c r="I6177" t="s">
        <v>456</v>
      </c>
    </row>
    <row r="6178" spans="1:9" hidden="1" x14ac:dyDescent="0.3">
      <c r="A6178" t="s">
        <v>8916</v>
      </c>
      <c r="B6178">
        <v>42</v>
      </c>
      <c r="C6178" s="1">
        <v>44694</v>
      </c>
      <c r="D6178" t="s">
        <v>8917</v>
      </c>
      <c r="E6178" t="s">
        <v>8918</v>
      </c>
      <c r="F6178">
        <v>20</v>
      </c>
      <c r="G6178">
        <v>0</v>
      </c>
      <c r="H6178">
        <v>0</v>
      </c>
      <c r="I6178" t="s">
        <v>18</v>
      </c>
    </row>
    <row r="6179" spans="1:9" hidden="1" x14ac:dyDescent="0.3">
      <c r="A6179" t="s">
        <v>8916</v>
      </c>
      <c r="B6179">
        <v>41</v>
      </c>
      <c r="C6179" s="1">
        <v>44639</v>
      </c>
      <c r="D6179" t="s">
        <v>8919</v>
      </c>
      <c r="E6179" t="s">
        <v>8920</v>
      </c>
      <c r="F6179">
        <v>14</v>
      </c>
      <c r="G6179">
        <v>19</v>
      </c>
      <c r="H6179">
        <v>1</v>
      </c>
      <c r="I6179" t="s">
        <v>108</v>
      </c>
    </row>
    <row r="6180" spans="1:9" hidden="1" x14ac:dyDescent="0.3">
      <c r="A6180" t="s">
        <v>8916</v>
      </c>
      <c r="B6180">
        <v>40</v>
      </c>
      <c r="C6180" s="1">
        <v>44471</v>
      </c>
      <c r="D6180" t="s">
        <v>8921</v>
      </c>
      <c r="E6180" t="s">
        <v>8922</v>
      </c>
      <c r="F6180">
        <v>7</v>
      </c>
      <c r="G6180">
        <v>8</v>
      </c>
      <c r="H6180">
        <v>1</v>
      </c>
      <c r="I6180" t="s">
        <v>29</v>
      </c>
    </row>
    <row r="6181" spans="1:9" hidden="1" x14ac:dyDescent="0.3">
      <c r="A6181" t="s">
        <v>8916</v>
      </c>
      <c r="B6181">
        <v>39</v>
      </c>
      <c r="C6181" s="1">
        <v>44331</v>
      </c>
      <c r="D6181" t="s">
        <v>5916</v>
      </c>
      <c r="E6181" t="s">
        <v>5917</v>
      </c>
      <c r="F6181">
        <v>14</v>
      </c>
      <c r="G6181">
        <v>0</v>
      </c>
      <c r="H6181">
        <v>0</v>
      </c>
      <c r="I6181" t="s">
        <v>26</v>
      </c>
    </row>
    <row r="6182" spans="1:9" hidden="1" x14ac:dyDescent="0.3">
      <c r="A6182" t="s">
        <v>8916</v>
      </c>
      <c r="B6182">
        <v>38</v>
      </c>
      <c r="C6182" s="1">
        <v>43637</v>
      </c>
      <c r="D6182" t="s">
        <v>1594</v>
      </c>
      <c r="E6182" t="s">
        <v>1595</v>
      </c>
      <c r="F6182">
        <v>34</v>
      </c>
      <c r="G6182">
        <v>9</v>
      </c>
      <c r="H6182">
        <v>0</v>
      </c>
      <c r="I6182" t="s">
        <v>13</v>
      </c>
    </row>
    <row r="6183" spans="1:9" hidden="1" x14ac:dyDescent="0.3">
      <c r="A6183" t="s">
        <v>8916</v>
      </c>
      <c r="B6183">
        <v>37</v>
      </c>
      <c r="C6183" s="1">
        <v>43448</v>
      </c>
      <c r="D6183" t="s">
        <v>1364</v>
      </c>
      <c r="E6183" t="s">
        <v>1365</v>
      </c>
      <c r="F6183">
        <v>16</v>
      </c>
      <c r="G6183">
        <v>1</v>
      </c>
      <c r="H6183">
        <v>2</v>
      </c>
      <c r="I6183" t="s">
        <v>13</v>
      </c>
    </row>
    <row r="6184" spans="1:9" hidden="1" x14ac:dyDescent="0.3">
      <c r="A6184" t="s">
        <v>8916</v>
      </c>
      <c r="B6184">
        <v>36</v>
      </c>
      <c r="C6184" s="1">
        <v>43309</v>
      </c>
      <c r="D6184" t="s">
        <v>8923</v>
      </c>
      <c r="E6184" t="s">
        <v>8924</v>
      </c>
      <c r="F6184">
        <v>20</v>
      </c>
      <c r="G6184">
        <v>15</v>
      </c>
      <c r="H6184">
        <v>1</v>
      </c>
      <c r="I6184" t="s">
        <v>13</v>
      </c>
    </row>
    <row r="6185" spans="1:9" hidden="1" x14ac:dyDescent="0.3">
      <c r="A6185" t="s">
        <v>8916</v>
      </c>
      <c r="B6185">
        <v>35</v>
      </c>
      <c r="C6185" s="1">
        <v>43155</v>
      </c>
      <c r="D6185" t="s">
        <v>3580</v>
      </c>
      <c r="E6185" t="s">
        <v>3581</v>
      </c>
      <c r="F6185">
        <v>16</v>
      </c>
      <c r="G6185">
        <v>0</v>
      </c>
      <c r="H6185">
        <v>1</v>
      </c>
      <c r="I6185" t="s">
        <v>26</v>
      </c>
    </row>
    <row r="6186" spans="1:9" hidden="1" x14ac:dyDescent="0.3">
      <c r="A6186" t="s">
        <v>8916</v>
      </c>
      <c r="B6186">
        <v>34</v>
      </c>
      <c r="C6186" s="1">
        <v>43119</v>
      </c>
      <c r="D6186" t="s">
        <v>8925</v>
      </c>
      <c r="E6186" t="s">
        <v>8926</v>
      </c>
      <c r="F6186">
        <v>6</v>
      </c>
      <c r="G6186">
        <v>21</v>
      </c>
      <c r="H6186">
        <v>0</v>
      </c>
      <c r="I6186" t="s">
        <v>86</v>
      </c>
    </row>
    <row r="6187" spans="1:9" hidden="1" x14ac:dyDescent="0.3">
      <c r="A6187" t="s">
        <v>8916</v>
      </c>
      <c r="B6187">
        <v>33</v>
      </c>
      <c r="C6187" s="1">
        <v>42940</v>
      </c>
      <c r="D6187" t="s">
        <v>8927</v>
      </c>
      <c r="E6187" t="s">
        <v>8928</v>
      </c>
      <c r="F6187">
        <v>12</v>
      </c>
      <c r="G6187">
        <v>1</v>
      </c>
      <c r="H6187">
        <v>1</v>
      </c>
      <c r="I6187" t="s">
        <v>26</v>
      </c>
    </row>
    <row r="6188" spans="1:9" hidden="1" x14ac:dyDescent="0.3">
      <c r="A6188" t="s">
        <v>8916</v>
      </c>
      <c r="B6188">
        <v>32</v>
      </c>
      <c r="C6188" s="1">
        <v>42679</v>
      </c>
      <c r="D6188" t="s">
        <v>8033</v>
      </c>
      <c r="E6188" t="s">
        <v>8034</v>
      </c>
      <c r="F6188">
        <v>18</v>
      </c>
      <c r="G6188">
        <v>0</v>
      </c>
      <c r="H6188">
        <v>1</v>
      </c>
      <c r="I6188" t="s">
        <v>241</v>
      </c>
    </row>
    <row r="6189" spans="1:9" hidden="1" x14ac:dyDescent="0.3">
      <c r="A6189" t="s">
        <v>8916</v>
      </c>
      <c r="B6189">
        <v>31</v>
      </c>
      <c r="C6189" s="1">
        <v>42567</v>
      </c>
      <c r="D6189" t="s">
        <v>8033</v>
      </c>
      <c r="E6189" t="s">
        <v>8034</v>
      </c>
      <c r="F6189">
        <v>18</v>
      </c>
      <c r="G6189">
        <v>0</v>
      </c>
      <c r="H6189">
        <v>0</v>
      </c>
      <c r="I6189" t="s">
        <v>10</v>
      </c>
    </row>
    <row r="6190" spans="1:9" hidden="1" x14ac:dyDescent="0.3">
      <c r="A6190" t="s">
        <v>8916</v>
      </c>
      <c r="B6190">
        <v>30</v>
      </c>
      <c r="C6190" s="1">
        <v>42378</v>
      </c>
      <c r="D6190" t="s">
        <v>8929</v>
      </c>
      <c r="E6190" t="s">
        <v>8930</v>
      </c>
      <c r="F6190">
        <v>21</v>
      </c>
      <c r="G6190">
        <v>1</v>
      </c>
      <c r="H6190">
        <v>0</v>
      </c>
      <c r="I6190" t="s">
        <v>18</v>
      </c>
    </row>
    <row r="6191" spans="1:9" hidden="1" x14ac:dyDescent="0.3">
      <c r="A6191" t="s">
        <v>8916</v>
      </c>
      <c r="B6191">
        <v>29</v>
      </c>
      <c r="C6191" s="1">
        <v>42294</v>
      </c>
      <c r="D6191" t="s">
        <v>8929</v>
      </c>
      <c r="E6191" t="s">
        <v>8930</v>
      </c>
      <c r="F6191">
        <v>20</v>
      </c>
      <c r="G6191">
        <v>1</v>
      </c>
      <c r="H6191">
        <v>0</v>
      </c>
      <c r="I6191" t="s">
        <v>26</v>
      </c>
    </row>
    <row r="6192" spans="1:9" hidden="1" x14ac:dyDescent="0.3">
      <c r="A6192" t="s">
        <v>8916</v>
      </c>
      <c r="B6192">
        <v>28</v>
      </c>
      <c r="C6192" s="1">
        <v>42126</v>
      </c>
      <c r="D6192" t="s">
        <v>8931</v>
      </c>
      <c r="E6192" t="s">
        <v>8932</v>
      </c>
      <c r="F6192">
        <v>24</v>
      </c>
      <c r="G6192">
        <v>2</v>
      </c>
      <c r="H6192">
        <v>1</v>
      </c>
      <c r="I6192" t="s">
        <v>13</v>
      </c>
    </row>
    <row r="6193" spans="1:9" hidden="1" x14ac:dyDescent="0.3">
      <c r="A6193" t="s">
        <v>8916</v>
      </c>
      <c r="B6193">
        <v>27</v>
      </c>
      <c r="C6193" s="1">
        <v>41944</v>
      </c>
      <c r="D6193" t="s">
        <v>3085</v>
      </c>
      <c r="E6193" t="s">
        <v>3086</v>
      </c>
      <c r="F6193">
        <v>25</v>
      </c>
      <c r="G6193">
        <v>9</v>
      </c>
      <c r="H6193">
        <v>1</v>
      </c>
      <c r="I6193" t="s">
        <v>13</v>
      </c>
    </row>
    <row r="6194" spans="1:9" hidden="1" x14ac:dyDescent="0.3">
      <c r="A6194" t="s">
        <v>8916</v>
      </c>
      <c r="B6194">
        <v>26</v>
      </c>
      <c r="C6194" s="1">
        <v>41726</v>
      </c>
      <c r="D6194" t="s">
        <v>8933</v>
      </c>
      <c r="E6194" t="s">
        <v>8934</v>
      </c>
      <c r="F6194">
        <v>5</v>
      </c>
      <c r="G6194">
        <v>2</v>
      </c>
      <c r="H6194">
        <v>0</v>
      </c>
      <c r="I6194" t="s">
        <v>86</v>
      </c>
    </row>
    <row r="6195" spans="1:9" hidden="1" x14ac:dyDescent="0.3">
      <c r="A6195" t="s">
        <v>8916</v>
      </c>
      <c r="B6195">
        <v>25</v>
      </c>
      <c r="C6195" s="1">
        <v>41573</v>
      </c>
      <c r="D6195" t="s">
        <v>365</v>
      </c>
      <c r="E6195" t="s">
        <v>366</v>
      </c>
      <c r="F6195">
        <v>37</v>
      </c>
      <c r="G6195">
        <v>4</v>
      </c>
      <c r="H6195">
        <v>0</v>
      </c>
      <c r="I6195" t="s">
        <v>26</v>
      </c>
    </row>
    <row r="6196" spans="1:9" hidden="1" x14ac:dyDescent="0.3">
      <c r="A6196" t="s">
        <v>8916</v>
      </c>
      <c r="B6196">
        <v>24</v>
      </c>
      <c r="C6196" s="1">
        <v>41342</v>
      </c>
      <c r="D6196" t="s">
        <v>8015</v>
      </c>
      <c r="E6196" t="s">
        <v>8016</v>
      </c>
      <c r="F6196">
        <v>11</v>
      </c>
      <c r="G6196">
        <v>21</v>
      </c>
      <c r="H6196">
        <v>1</v>
      </c>
      <c r="I6196" t="s">
        <v>108</v>
      </c>
    </row>
    <row r="6197" spans="1:9" hidden="1" x14ac:dyDescent="0.3">
      <c r="A6197" t="s">
        <v>8916</v>
      </c>
      <c r="B6197">
        <v>23</v>
      </c>
      <c r="C6197" s="1">
        <v>41292</v>
      </c>
      <c r="D6197" t="s">
        <v>8935</v>
      </c>
      <c r="E6197" t="s">
        <v>8936</v>
      </c>
      <c r="F6197">
        <v>26</v>
      </c>
      <c r="G6197">
        <v>11</v>
      </c>
      <c r="H6197">
        <v>3</v>
      </c>
      <c r="I6197" t="s">
        <v>18</v>
      </c>
    </row>
    <row r="6198" spans="1:9" hidden="1" x14ac:dyDescent="0.3">
      <c r="A6198" t="s">
        <v>8916</v>
      </c>
      <c r="B6198">
        <v>22</v>
      </c>
      <c r="C6198" s="1">
        <v>41180</v>
      </c>
      <c r="D6198" t="s">
        <v>1372</v>
      </c>
      <c r="E6198" t="s">
        <v>1373</v>
      </c>
      <c r="F6198">
        <v>25</v>
      </c>
      <c r="G6198">
        <v>3</v>
      </c>
      <c r="H6198">
        <v>2</v>
      </c>
      <c r="I6198" t="s">
        <v>61</v>
      </c>
    </row>
    <row r="6199" spans="1:9" hidden="1" x14ac:dyDescent="0.3">
      <c r="A6199" t="s">
        <v>8916</v>
      </c>
      <c r="B6199">
        <v>21</v>
      </c>
      <c r="C6199" s="1">
        <v>41089</v>
      </c>
      <c r="D6199" t="s">
        <v>8937</v>
      </c>
      <c r="E6199" t="s">
        <v>8938</v>
      </c>
      <c r="F6199">
        <v>9</v>
      </c>
      <c r="G6199">
        <v>2</v>
      </c>
      <c r="H6199">
        <v>0</v>
      </c>
      <c r="I6199" t="s">
        <v>18</v>
      </c>
    </row>
    <row r="6200" spans="1:9" hidden="1" x14ac:dyDescent="0.3">
      <c r="A6200" t="s">
        <v>8916</v>
      </c>
      <c r="B6200">
        <v>20</v>
      </c>
      <c r="C6200" s="1">
        <v>41012</v>
      </c>
      <c r="D6200" t="s">
        <v>8939</v>
      </c>
      <c r="E6200" t="s">
        <v>8940</v>
      </c>
      <c r="F6200">
        <v>5</v>
      </c>
      <c r="G6200">
        <v>6</v>
      </c>
      <c r="H6200">
        <v>1</v>
      </c>
      <c r="I6200" t="s">
        <v>86</v>
      </c>
    </row>
    <row r="6201" spans="1:9" hidden="1" x14ac:dyDescent="0.3">
      <c r="A6201" t="s">
        <v>8916</v>
      </c>
      <c r="B6201">
        <v>19</v>
      </c>
      <c r="C6201" s="1">
        <v>40928</v>
      </c>
      <c r="D6201" t="s">
        <v>8941</v>
      </c>
      <c r="E6201" t="s">
        <v>8942</v>
      </c>
      <c r="F6201">
        <v>16</v>
      </c>
      <c r="G6201">
        <v>4</v>
      </c>
      <c r="H6201">
        <v>0</v>
      </c>
      <c r="I6201" t="s">
        <v>86</v>
      </c>
    </row>
    <row r="6202" spans="1:9" hidden="1" x14ac:dyDescent="0.3">
      <c r="A6202" t="s">
        <v>8916</v>
      </c>
      <c r="B6202">
        <v>18</v>
      </c>
      <c r="C6202" s="1">
        <v>40893</v>
      </c>
      <c r="D6202" t="s">
        <v>8943</v>
      </c>
      <c r="E6202" t="s">
        <v>8944</v>
      </c>
      <c r="F6202">
        <v>4</v>
      </c>
      <c r="G6202">
        <v>46</v>
      </c>
      <c r="H6202">
        <v>1</v>
      </c>
      <c r="I6202" t="s">
        <v>18</v>
      </c>
    </row>
    <row r="6203" spans="1:9" hidden="1" x14ac:dyDescent="0.3">
      <c r="A6203" t="s">
        <v>8916</v>
      </c>
      <c r="B6203">
        <v>17</v>
      </c>
      <c r="C6203" s="1">
        <v>40669</v>
      </c>
      <c r="D6203" t="s">
        <v>8945</v>
      </c>
      <c r="E6203" t="s">
        <v>8946</v>
      </c>
      <c r="F6203">
        <v>10</v>
      </c>
      <c r="G6203">
        <v>12</v>
      </c>
      <c r="H6203">
        <v>0</v>
      </c>
      <c r="I6203" t="s">
        <v>29</v>
      </c>
    </row>
    <row r="6204" spans="1:9" hidden="1" x14ac:dyDescent="0.3">
      <c r="A6204" t="s">
        <v>8916</v>
      </c>
      <c r="B6204">
        <v>16</v>
      </c>
      <c r="C6204" s="1">
        <v>40487</v>
      </c>
      <c r="D6204" t="s">
        <v>5108</v>
      </c>
      <c r="E6204" t="s">
        <v>5109</v>
      </c>
      <c r="F6204">
        <v>9</v>
      </c>
      <c r="G6204">
        <v>3</v>
      </c>
      <c r="H6204">
        <v>2</v>
      </c>
      <c r="I6204" t="s">
        <v>26</v>
      </c>
    </row>
    <row r="6205" spans="1:9" hidden="1" x14ac:dyDescent="0.3">
      <c r="A6205" t="s">
        <v>8916</v>
      </c>
      <c r="B6205">
        <v>15</v>
      </c>
      <c r="C6205" s="1">
        <v>40348</v>
      </c>
      <c r="D6205" t="s">
        <v>8947</v>
      </c>
      <c r="E6205" t="s">
        <v>8948</v>
      </c>
      <c r="F6205">
        <v>1</v>
      </c>
      <c r="G6205">
        <v>12</v>
      </c>
      <c r="H6205">
        <v>1</v>
      </c>
      <c r="I6205" t="s">
        <v>86</v>
      </c>
    </row>
    <row r="6206" spans="1:9" hidden="1" x14ac:dyDescent="0.3">
      <c r="A6206" t="s">
        <v>8916</v>
      </c>
      <c r="B6206">
        <v>14</v>
      </c>
      <c r="C6206" s="1">
        <v>40208</v>
      </c>
      <c r="D6206" t="s">
        <v>8949</v>
      </c>
      <c r="E6206" t="s">
        <v>8950</v>
      </c>
      <c r="F6206">
        <v>28</v>
      </c>
      <c r="G6206">
        <v>12</v>
      </c>
      <c r="H6206">
        <v>1</v>
      </c>
      <c r="I6206" t="s">
        <v>139</v>
      </c>
    </row>
    <row r="6207" spans="1:9" hidden="1" x14ac:dyDescent="0.3">
      <c r="A6207" t="s">
        <v>8916</v>
      </c>
      <c r="B6207">
        <v>13</v>
      </c>
      <c r="C6207" s="1">
        <v>40152</v>
      </c>
      <c r="D6207" t="s">
        <v>8945</v>
      </c>
      <c r="E6207" t="s">
        <v>8946</v>
      </c>
      <c r="F6207">
        <v>7</v>
      </c>
      <c r="G6207">
        <v>1</v>
      </c>
      <c r="H6207">
        <v>0</v>
      </c>
      <c r="I6207" t="s">
        <v>13</v>
      </c>
    </row>
    <row r="6208" spans="1:9" hidden="1" x14ac:dyDescent="0.3">
      <c r="A6208" t="s">
        <v>8916</v>
      </c>
      <c r="B6208">
        <v>12</v>
      </c>
      <c r="C6208" s="1">
        <v>39984</v>
      </c>
      <c r="D6208" t="s">
        <v>8951</v>
      </c>
      <c r="E6208" t="s">
        <v>8952</v>
      </c>
      <c r="F6208">
        <v>14</v>
      </c>
      <c r="G6208">
        <v>5</v>
      </c>
      <c r="H6208">
        <v>0</v>
      </c>
      <c r="I6208" t="s">
        <v>127</v>
      </c>
    </row>
    <row r="6209" spans="1:9" hidden="1" x14ac:dyDescent="0.3">
      <c r="A6209" t="s">
        <v>8916</v>
      </c>
      <c r="B6209">
        <v>11</v>
      </c>
      <c r="C6209" s="1">
        <v>39892</v>
      </c>
      <c r="D6209" t="s">
        <v>5134</v>
      </c>
      <c r="E6209" t="s">
        <v>5135</v>
      </c>
      <c r="F6209">
        <v>11</v>
      </c>
      <c r="G6209">
        <v>48</v>
      </c>
      <c r="H6209">
        <v>2</v>
      </c>
      <c r="I6209" t="s">
        <v>29</v>
      </c>
    </row>
    <row r="6210" spans="1:9" hidden="1" x14ac:dyDescent="0.3">
      <c r="A6210" t="s">
        <v>8916</v>
      </c>
      <c r="B6210">
        <v>10</v>
      </c>
      <c r="C6210" s="1">
        <v>39805</v>
      </c>
      <c r="D6210" t="s">
        <v>8953</v>
      </c>
      <c r="E6210" t="s">
        <v>8954</v>
      </c>
      <c r="F6210">
        <v>9</v>
      </c>
      <c r="G6210">
        <v>6</v>
      </c>
      <c r="H6210">
        <v>2</v>
      </c>
      <c r="I6210" t="s">
        <v>29</v>
      </c>
    </row>
    <row r="6211" spans="1:9" hidden="1" x14ac:dyDescent="0.3">
      <c r="A6211" t="s">
        <v>8916</v>
      </c>
      <c r="B6211">
        <v>9</v>
      </c>
      <c r="C6211" s="1">
        <v>39780</v>
      </c>
      <c r="D6211" t="s">
        <v>8955</v>
      </c>
      <c r="E6211" t="s">
        <v>8956</v>
      </c>
      <c r="F6211">
        <v>9</v>
      </c>
      <c r="G6211">
        <v>21</v>
      </c>
      <c r="H6211">
        <v>3</v>
      </c>
      <c r="I6211" t="s">
        <v>29</v>
      </c>
    </row>
    <row r="6212" spans="1:9" hidden="1" x14ac:dyDescent="0.3">
      <c r="A6212" t="s">
        <v>8916</v>
      </c>
      <c r="B6212">
        <v>8</v>
      </c>
      <c r="C6212" s="1">
        <v>39738</v>
      </c>
      <c r="D6212" t="s">
        <v>8957</v>
      </c>
      <c r="E6212" t="s">
        <v>8958</v>
      </c>
      <c r="F6212">
        <v>1</v>
      </c>
      <c r="G6212">
        <v>0</v>
      </c>
      <c r="H6212">
        <v>1</v>
      </c>
      <c r="I6212" t="s">
        <v>86</v>
      </c>
    </row>
    <row r="6213" spans="1:9" hidden="1" x14ac:dyDescent="0.3">
      <c r="A6213" t="s">
        <v>8916</v>
      </c>
      <c r="B6213">
        <v>7</v>
      </c>
      <c r="C6213" s="1">
        <v>39613</v>
      </c>
      <c r="D6213" t="s">
        <v>363</v>
      </c>
      <c r="E6213" t="s">
        <v>364</v>
      </c>
      <c r="F6213">
        <v>14</v>
      </c>
      <c r="G6213">
        <v>0</v>
      </c>
      <c r="H6213">
        <v>1</v>
      </c>
      <c r="I6213" t="s">
        <v>21</v>
      </c>
    </row>
    <row r="6214" spans="1:9" hidden="1" x14ac:dyDescent="0.3">
      <c r="A6214" t="s">
        <v>8916</v>
      </c>
      <c r="B6214">
        <v>6</v>
      </c>
      <c r="C6214" s="1">
        <v>39563</v>
      </c>
      <c r="D6214" t="s">
        <v>8959</v>
      </c>
      <c r="E6214" t="s">
        <v>8960</v>
      </c>
      <c r="F6214">
        <v>10</v>
      </c>
      <c r="G6214">
        <v>13</v>
      </c>
      <c r="H6214">
        <v>0</v>
      </c>
      <c r="I6214" t="s">
        <v>29</v>
      </c>
    </row>
    <row r="6215" spans="1:9" hidden="1" x14ac:dyDescent="0.3">
      <c r="A6215" t="s">
        <v>8916</v>
      </c>
      <c r="B6215">
        <v>5</v>
      </c>
      <c r="C6215" s="1">
        <v>39536</v>
      </c>
      <c r="D6215" t="s">
        <v>8961</v>
      </c>
      <c r="E6215" t="s">
        <v>8962</v>
      </c>
      <c r="F6215">
        <v>5</v>
      </c>
      <c r="G6215">
        <v>34</v>
      </c>
      <c r="H6215">
        <v>1</v>
      </c>
      <c r="I6215" t="s">
        <v>29</v>
      </c>
    </row>
    <row r="6216" spans="1:9" hidden="1" x14ac:dyDescent="0.3">
      <c r="A6216" t="s">
        <v>8916</v>
      </c>
      <c r="B6216">
        <v>4</v>
      </c>
      <c r="C6216" s="1">
        <v>39507</v>
      </c>
      <c r="D6216" t="s">
        <v>8963</v>
      </c>
      <c r="E6216" t="s">
        <v>8964</v>
      </c>
      <c r="F6216">
        <v>0</v>
      </c>
      <c r="G6216">
        <v>1</v>
      </c>
      <c r="H6216">
        <v>0</v>
      </c>
      <c r="I6216" t="s">
        <v>18</v>
      </c>
    </row>
    <row r="6217" spans="1:9" hidden="1" x14ac:dyDescent="0.3">
      <c r="A6217" t="s">
        <v>8916</v>
      </c>
      <c r="B6217">
        <v>3</v>
      </c>
      <c r="C6217" s="1">
        <v>39438</v>
      </c>
      <c r="D6217" t="s">
        <v>4830</v>
      </c>
      <c r="E6217" t="s">
        <v>4831</v>
      </c>
      <c r="F6217">
        <v>1</v>
      </c>
      <c r="G6217">
        <v>17</v>
      </c>
      <c r="H6217">
        <v>0</v>
      </c>
      <c r="I6217" t="s">
        <v>29</v>
      </c>
    </row>
    <row r="6218" spans="1:9" hidden="1" x14ac:dyDescent="0.3">
      <c r="A6218" t="s">
        <v>8916</v>
      </c>
      <c r="B6218">
        <v>2</v>
      </c>
      <c r="C6218" s="1">
        <v>39423</v>
      </c>
      <c r="D6218" t="s">
        <v>8965</v>
      </c>
      <c r="E6218" t="s">
        <v>8966</v>
      </c>
      <c r="F6218">
        <v>2</v>
      </c>
      <c r="G6218">
        <v>35</v>
      </c>
      <c r="H6218">
        <v>2</v>
      </c>
      <c r="I6218" t="s">
        <v>29</v>
      </c>
    </row>
    <row r="6219" spans="1:9" hidden="1" x14ac:dyDescent="0.3">
      <c r="A6219" t="s">
        <v>8916</v>
      </c>
      <c r="B6219">
        <v>1</v>
      </c>
      <c r="C6219" s="1">
        <v>39403</v>
      </c>
      <c r="D6219" t="s">
        <v>8967</v>
      </c>
      <c r="E6219" t="s">
        <v>8968</v>
      </c>
      <c r="F6219">
        <v>1</v>
      </c>
      <c r="G6219">
        <v>11</v>
      </c>
      <c r="H6219">
        <v>0</v>
      </c>
      <c r="I6219" t="s">
        <v>18</v>
      </c>
    </row>
    <row r="6220" spans="1:9" hidden="1" x14ac:dyDescent="0.3">
      <c r="A6220" t="s">
        <v>3583</v>
      </c>
      <c r="B6220">
        <v>23</v>
      </c>
      <c r="C6220" s="1">
        <v>44680</v>
      </c>
      <c r="D6220" t="s">
        <v>8969</v>
      </c>
      <c r="E6220" t="s">
        <v>8970</v>
      </c>
      <c r="F6220">
        <v>4</v>
      </c>
      <c r="G6220">
        <v>2</v>
      </c>
      <c r="H6220">
        <v>0</v>
      </c>
      <c r="I6220" t="s">
        <v>13</v>
      </c>
    </row>
    <row r="6221" spans="1:9" hidden="1" x14ac:dyDescent="0.3">
      <c r="A6221" t="s">
        <v>3583</v>
      </c>
      <c r="B6221">
        <v>22</v>
      </c>
      <c r="C6221" s="1">
        <v>44597</v>
      </c>
      <c r="D6221" t="s">
        <v>227</v>
      </c>
      <c r="E6221" t="s">
        <v>228</v>
      </c>
      <c r="F6221">
        <v>15</v>
      </c>
      <c r="G6221">
        <v>0</v>
      </c>
      <c r="H6221">
        <v>0</v>
      </c>
      <c r="I6221" t="s">
        <v>709</v>
      </c>
    </row>
    <row r="6222" spans="1:9" hidden="1" x14ac:dyDescent="0.3">
      <c r="A6222" t="s">
        <v>3583</v>
      </c>
      <c r="B6222">
        <v>21</v>
      </c>
      <c r="C6222" s="1">
        <v>44303</v>
      </c>
      <c r="D6222" t="s">
        <v>8971</v>
      </c>
      <c r="E6222" t="s">
        <v>5594</v>
      </c>
      <c r="F6222">
        <v>13</v>
      </c>
      <c r="G6222">
        <v>0</v>
      </c>
      <c r="H6222">
        <v>0</v>
      </c>
      <c r="I6222" t="s">
        <v>58</v>
      </c>
    </row>
    <row r="6223" spans="1:9" hidden="1" x14ac:dyDescent="0.3">
      <c r="A6223" t="s">
        <v>3583</v>
      </c>
      <c r="B6223">
        <v>20</v>
      </c>
      <c r="C6223" s="1">
        <v>44110</v>
      </c>
      <c r="D6223" t="s">
        <v>5597</v>
      </c>
      <c r="E6223" t="s">
        <v>5598</v>
      </c>
      <c r="F6223">
        <v>15</v>
      </c>
      <c r="G6223">
        <v>2</v>
      </c>
      <c r="H6223">
        <v>0</v>
      </c>
      <c r="I6223" t="s">
        <v>18</v>
      </c>
    </row>
    <row r="6224" spans="1:9" hidden="1" x14ac:dyDescent="0.3">
      <c r="A6224" t="s">
        <v>3583</v>
      </c>
      <c r="B6224">
        <v>19</v>
      </c>
      <c r="C6224" s="1">
        <v>44042</v>
      </c>
      <c r="D6224" t="s">
        <v>931</v>
      </c>
      <c r="E6224" t="s">
        <v>932</v>
      </c>
      <c r="F6224">
        <v>21</v>
      </c>
      <c r="G6224">
        <v>14</v>
      </c>
      <c r="H6224">
        <v>0</v>
      </c>
      <c r="I6224" t="s">
        <v>86</v>
      </c>
    </row>
    <row r="6225" spans="1:9" hidden="1" x14ac:dyDescent="0.3">
      <c r="A6225" t="s">
        <v>3583</v>
      </c>
      <c r="B6225">
        <v>18</v>
      </c>
      <c r="C6225" s="1">
        <v>43882</v>
      </c>
      <c r="D6225" t="s">
        <v>6125</v>
      </c>
      <c r="E6225" t="s">
        <v>6126</v>
      </c>
      <c r="F6225">
        <v>18</v>
      </c>
      <c r="G6225">
        <v>3</v>
      </c>
      <c r="H6225">
        <v>3</v>
      </c>
      <c r="I6225" t="s">
        <v>13</v>
      </c>
    </row>
    <row r="6226" spans="1:9" hidden="1" x14ac:dyDescent="0.3">
      <c r="A6226" t="s">
        <v>3583</v>
      </c>
      <c r="B6226">
        <v>17</v>
      </c>
      <c r="C6226" s="1">
        <v>43670</v>
      </c>
      <c r="D6226" t="s">
        <v>1988</v>
      </c>
      <c r="E6226" t="s">
        <v>1989</v>
      </c>
      <c r="F6226">
        <v>11</v>
      </c>
      <c r="G6226">
        <v>10</v>
      </c>
      <c r="H6226">
        <v>0</v>
      </c>
      <c r="I6226" t="s">
        <v>108</v>
      </c>
    </row>
    <row r="6227" spans="1:9" hidden="1" x14ac:dyDescent="0.3">
      <c r="A6227" t="s">
        <v>3583</v>
      </c>
      <c r="B6227">
        <v>16</v>
      </c>
      <c r="C6227" s="1">
        <v>43400</v>
      </c>
      <c r="D6227" t="s">
        <v>7640</v>
      </c>
      <c r="E6227" t="s">
        <v>3569</v>
      </c>
      <c r="F6227">
        <v>26</v>
      </c>
      <c r="G6227">
        <v>4</v>
      </c>
      <c r="H6227">
        <v>0</v>
      </c>
      <c r="I6227" t="s">
        <v>21</v>
      </c>
    </row>
    <row r="6228" spans="1:9" hidden="1" x14ac:dyDescent="0.3">
      <c r="A6228" t="s">
        <v>3583</v>
      </c>
      <c r="B6228">
        <v>15</v>
      </c>
      <c r="C6228" s="1">
        <v>43183</v>
      </c>
      <c r="D6228" t="s">
        <v>4651</v>
      </c>
      <c r="E6228" t="s">
        <v>4652</v>
      </c>
      <c r="F6228">
        <v>14</v>
      </c>
      <c r="G6228">
        <v>1</v>
      </c>
      <c r="H6228">
        <v>0</v>
      </c>
      <c r="I6228" t="s">
        <v>13</v>
      </c>
    </row>
    <row r="6229" spans="1:9" hidden="1" x14ac:dyDescent="0.3">
      <c r="A6229" t="s">
        <v>3583</v>
      </c>
      <c r="B6229">
        <v>14</v>
      </c>
      <c r="C6229" s="1">
        <v>43042</v>
      </c>
      <c r="D6229" t="s">
        <v>8972</v>
      </c>
      <c r="E6229" t="s">
        <v>8973</v>
      </c>
      <c r="F6229">
        <v>32</v>
      </c>
      <c r="G6229">
        <v>9</v>
      </c>
      <c r="H6229">
        <v>1</v>
      </c>
      <c r="I6229" t="s">
        <v>108</v>
      </c>
    </row>
    <row r="6230" spans="1:9" hidden="1" x14ac:dyDescent="0.3">
      <c r="A6230" t="s">
        <v>3583</v>
      </c>
      <c r="B6230">
        <v>13</v>
      </c>
      <c r="C6230" s="1">
        <v>42965</v>
      </c>
      <c r="D6230" t="s">
        <v>3085</v>
      </c>
      <c r="E6230" t="s">
        <v>3086</v>
      </c>
      <c r="F6230">
        <v>30</v>
      </c>
      <c r="G6230">
        <v>15</v>
      </c>
      <c r="H6230">
        <v>1</v>
      </c>
      <c r="I6230" t="s">
        <v>13</v>
      </c>
    </row>
    <row r="6231" spans="1:9" hidden="1" x14ac:dyDescent="0.3">
      <c r="A6231" t="s">
        <v>3583</v>
      </c>
      <c r="B6231">
        <v>12</v>
      </c>
      <c r="C6231" s="1">
        <v>42866</v>
      </c>
      <c r="D6231" t="s">
        <v>8974</v>
      </c>
      <c r="E6231" t="s">
        <v>8975</v>
      </c>
      <c r="F6231">
        <v>11</v>
      </c>
      <c r="G6231">
        <v>1</v>
      </c>
      <c r="H6231">
        <v>0</v>
      </c>
      <c r="I6231" t="s">
        <v>61</v>
      </c>
    </row>
    <row r="6232" spans="1:9" hidden="1" x14ac:dyDescent="0.3">
      <c r="A6232" t="s">
        <v>3583</v>
      </c>
      <c r="B6232">
        <v>11</v>
      </c>
      <c r="C6232" s="1">
        <v>42689</v>
      </c>
      <c r="D6232" t="s">
        <v>5949</v>
      </c>
      <c r="E6232" t="s">
        <v>5950</v>
      </c>
      <c r="F6232">
        <v>3</v>
      </c>
      <c r="G6232">
        <v>3</v>
      </c>
      <c r="H6232">
        <v>0</v>
      </c>
      <c r="I6232" t="s">
        <v>13</v>
      </c>
    </row>
    <row r="6233" spans="1:9" hidden="1" x14ac:dyDescent="0.3">
      <c r="A6233" t="s">
        <v>3583</v>
      </c>
      <c r="B6233">
        <v>10</v>
      </c>
      <c r="C6233" s="1">
        <v>42623</v>
      </c>
      <c r="D6233" t="s">
        <v>3087</v>
      </c>
      <c r="E6233" t="s">
        <v>3088</v>
      </c>
      <c r="F6233">
        <v>21</v>
      </c>
      <c r="G6233">
        <v>9</v>
      </c>
      <c r="H6233">
        <v>1</v>
      </c>
      <c r="I6233" t="s">
        <v>86</v>
      </c>
    </row>
    <row r="6234" spans="1:9" hidden="1" x14ac:dyDescent="0.3">
      <c r="A6234" t="s">
        <v>3583</v>
      </c>
      <c r="B6234">
        <v>9</v>
      </c>
      <c r="C6234" s="1">
        <v>42608</v>
      </c>
      <c r="D6234" t="s">
        <v>8976</v>
      </c>
      <c r="E6234" t="s">
        <v>8977</v>
      </c>
      <c r="F6234">
        <v>0</v>
      </c>
      <c r="G6234">
        <v>1</v>
      </c>
      <c r="H6234">
        <v>1</v>
      </c>
      <c r="I6234" t="s">
        <v>13</v>
      </c>
    </row>
    <row r="6235" spans="1:9" hidden="1" x14ac:dyDescent="0.3">
      <c r="A6235" t="s">
        <v>3583</v>
      </c>
      <c r="B6235">
        <v>8</v>
      </c>
      <c r="C6235" s="1">
        <v>42496</v>
      </c>
      <c r="D6235" t="s">
        <v>8191</v>
      </c>
      <c r="E6235" t="s">
        <v>8192</v>
      </c>
      <c r="F6235">
        <v>5</v>
      </c>
      <c r="G6235">
        <v>6</v>
      </c>
      <c r="H6235">
        <v>0</v>
      </c>
      <c r="I6235" t="s">
        <v>13</v>
      </c>
    </row>
    <row r="6236" spans="1:9" hidden="1" x14ac:dyDescent="0.3">
      <c r="A6236" t="s">
        <v>3583</v>
      </c>
      <c r="B6236">
        <v>7</v>
      </c>
      <c r="C6236" s="1">
        <v>42422</v>
      </c>
      <c r="D6236" t="s">
        <v>74</v>
      </c>
      <c r="E6236" t="s">
        <v>75</v>
      </c>
      <c r="F6236">
        <v>9</v>
      </c>
      <c r="G6236">
        <v>11</v>
      </c>
      <c r="H6236">
        <v>2</v>
      </c>
      <c r="I6236" t="s">
        <v>13</v>
      </c>
    </row>
    <row r="6237" spans="1:9" hidden="1" x14ac:dyDescent="0.3">
      <c r="A6237" t="s">
        <v>3583</v>
      </c>
      <c r="B6237">
        <v>6</v>
      </c>
      <c r="C6237" s="1">
        <v>42321</v>
      </c>
      <c r="D6237" t="s">
        <v>80</v>
      </c>
      <c r="E6237" t="s">
        <v>81</v>
      </c>
      <c r="F6237">
        <v>3</v>
      </c>
      <c r="G6237">
        <v>4</v>
      </c>
      <c r="H6237">
        <v>2</v>
      </c>
      <c r="I6237" t="s">
        <v>108</v>
      </c>
    </row>
    <row r="6238" spans="1:9" hidden="1" x14ac:dyDescent="0.3">
      <c r="A6238" t="s">
        <v>3583</v>
      </c>
      <c r="B6238">
        <v>5</v>
      </c>
      <c r="C6238" s="1">
        <v>41951</v>
      </c>
      <c r="D6238" t="s">
        <v>4101</v>
      </c>
      <c r="E6238" t="s">
        <v>4102</v>
      </c>
      <c r="F6238">
        <v>0</v>
      </c>
      <c r="G6238">
        <v>11</v>
      </c>
      <c r="H6238">
        <v>0</v>
      </c>
      <c r="I6238" t="s">
        <v>13</v>
      </c>
    </row>
    <row r="6239" spans="1:9" hidden="1" x14ac:dyDescent="0.3">
      <c r="A6239" t="s">
        <v>3583</v>
      </c>
      <c r="B6239">
        <v>4</v>
      </c>
      <c r="C6239" s="1">
        <v>41791</v>
      </c>
      <c r="D6239" t="s">
        <v>5962</v>
      </c>
      <c r="E6239" t="s">
        <v>5963</v>
      </c>
      <c r="F6239">
        <v>0</v>
      </c>
      <c r="G6239">
        <v>12</v>
      </c>
      <c r="H6239">
        <v>0</v>
      </c>
      <c r="I6239" t="s">
        <v>13</v>
      </c>
    </row>
    <row r="6240" spans="1:9" hidden="1" x14ac:dyDescent="0.3">
      <c r="A6240" t="s">
        <v>4891</v>
      </c>
      <c r="B6240">
        <v>26</v>
      </c>
      <c r="C6240" s="1">
        <v>44547</v>
      </c>
      <c r="D6240" t="s">
        <v>5753</v>
      </c>
      <c r="E6240" t="s">
        <v>5754</v>
      </c>
      <c r="F6240">
        <v>16</v>
      </c>
      <c r="G6240">
        <v>0</v>
      </c>
      <c r="H6240">
        <v>0</v>
      </c>
      <c r="I6240" t="s">
        <v>241</v>
      </c>
    </row>
    <row r="6241" spans="1:9" hidden="1" x14ac:dyDescent="0.3">
      <c r="A6241" t="s">
        <v>4891</v>
      </c>
      <c r="B6241">
        <v>25</v>
      </c>
      <c r="C6241" s="1">
        <v>44306</v>
      </c>
      <c r="D6241" t="s">
        <v>5751</v>
      </c>
      <c r="E6241" t="s">
        <v>5752</v>
      </c>
      <c r="F6241">
        <v>20</v>
      </c>
      <c r="G6241">
        <v>12</v>
      </c>
      <c r="H6241">
        <v>1</v>
      </c>
      <c r="I6241" t="s">
        <v>13</v>
      </c>
    </row>
    <row r="6242" spans="1:9" hidden="1" x14ac:dyDescent="0.3">
      <c r="A6242" t="s">
        <v>4891</v>
      </c>
      <c r="B6242">
        <v>24</v>
      </c>
      <c r="C6242" s="1">
        <v>43680</v>
      </c>
      <c r="D6242" t="s">
        <v>2260</v>
      </c>
      <c r="E6242" t="s">
        <v>2261</v>
      </c>
      <c r="F6242">
        <v>33</v>
      </c>
      <c r="G6242">
        <v>6</v>
      </c>
      <c r="H6242">
        <v>1</v>
      </c>
      <c r="I6242" t="s">
        <v>5058</v>
      </c>
    </row>
    <row r="6243" spans="1:9" hidden="1" x14ac:dyDescent="0.3">
      <c r="A6243" t="s">
        <v>4891</v>
      </c>
      <c r="B6243">
        <v>23</v>
      </c>
      <c r="C6243" s="1">
        <v>43484</v>
      </c>
      <c r="D6243" t="s">
        <v>5563</v>
      </c>
      <c r="E6243" t="s">
        <v>4879</v>
      </c>
      <c r="F6243">
        <v>22</v>
      </c>
      <c r="G6243">
        <v>1</v>
      </c>
      <c r="H6243">
        <v>3</v>
      </c>
      <c r="I6243" t="s">
        <v>13</v>
      </c>
    </row>
    <row r="6244" spans="1:9" hidden="1" x14ac:dyDescent="0.3">
      <c r="A6244" t="s">
        <v>4891</v>
      </c>
      <c r="B6244">
        <v>22</v>
      </c>
      <c r="C6244" s="1">
        <v>43316</v>
      </c>
      <c r="D6244" t="s">
        <v>6768</v>
      </c>
      <c r="E6244" t="s">
        <v>6769</v>
      </c>
      <c r="F6244">
        <v>18</v>
      </c>
      <c r="G6244">
        <v>1</v>
      </c>
      <c r="H6244">
        <v>1</v>
      </c>
      <c r="I6244" t="s">
        <v>13</v>
      </c>
    </row>
    <row r="6245" spans="1:9" hidden="1" x14ac:dyDescent="0.3">
      <c r="A6245" t="s">
        <v>4891</v>
      </c>
      <c r="B6245">
        <v>21</v>
      </c>
      <c r="C6245" s="1">
        <v>43120</v>
      </c>
      <c r="D6245" t="s">
        <v>6624</v>
      </c>
      <c r="E6245" t="s">
        <v>6625</v>
      </c>
      <c r="F6245">
        <v>17</v>
      </c>
      <c r="G6245">
        <v>1</v>
      </c>
      <c r="H6245">
        <v>0</v>
      </c>
      <c r="I6245" t="s">
        <v>18</v>
      </c>
    </row>
    <row r="6246" spans="1:9" hidden="1" x14ac:dyDescent="0.3">
      <c r="A6246" t="s">
        <v>4891</v>
      </c>
      <c r="B6246">
        <v>20</v>
      </c>
      <c r="C6246" s="1">
        <v>42931</v>
      </c>
      <c r="D6246" t="s">
        <v>8978</v>
      </c>
      <c r="E6246" t="s">
        <v>8979</v>
      </c>
      <c r="F6246">
        <v>28</v>
      </c>
      <c r="G6246">
        <v>0</v>
      </c>
      <c r="H6246">
        <v>0</v>
      </c>
      <c r="I6246" t="s">
        <v>18</v>
      </c>
    </row>
    <row r="6247" spans="1:9" hidden="1" x14ac:dyDescent="0.3">
      <c r="A6247" t="s">
        <v>4891</v>
      </c>
      <c r="B6247">
        <v>19</v>
      </c>
      <c r="C6247" s="1">
        <v>42784</v>
      </c>
      <c r="D6247" t="s">
        <v>8980</v>
      </c>
      <c r="E6247" t="s">
        <v>8981</v>
      </c>
      <c r="F6247">
        <v>20</v>
      </c>
      <c r="G6247">
        <v>2</v>
      </c>
      <c r="H6247">
        <v>0</v>
      </c>
      <c r="I6247" t="s">
        <v>86</v>
      </c>
    </row>
    <row r="6248" spans="1:9" hidden="1" x14ac:dyDescent="0.3">
      <c r="A6248" t="s">
        <v>4891</v>
      </c>
      <c r="B6248">
        <v>18</v>
      </c>
      <c r="C6248" s="1">
        <v>42476</v>
      </c>
      <c r="D6248" t="s">
        <v>8982</v>
      </c>
      <c r="E6248" t="s">
        <v>5746</v>
      </c>
      <c r="F6248">
        <v>21</v>
      </c>
      <c r="G6248">
        <v>0</v>
      </c>
      <c r="H6248">
        <v>0</v>
      </c>
      <c r="I6248" t="s">
        <v>61</v>
      </c>
    </row>
    <row r="6249" spans="1:9" hidden="1" x14ac:dyDescent="0.3">
      <c r="A6249" t="s">
        <v>4891</v>
      </c>
      <c r="B6249">
        <v>17</v>
      </c>
      <c r="C6249" s="1">
        <v>42343</v>
      </c>
      <c r="D6249" t="s">
        <v>4900</v>
      </c>
      <c r="E6249" t="s">
        <v>4901</v>
      </c>
      <c r="F6249">
        <v>26</v>
      </c>
      <c r="G6249">
        <v>9</v>
      </c>
      <c r="H6249">
        <v>1</v>
      </c>
      <c r="I6249" t="s">
        <v>108</v>
      </c>
    </row>
    <row r="6250" spans="1:9" hidden="1" x14ac:dyDescent="0.3">
      <c r="A6250" t="s">
        <v>4891</v>
      </c>
      <c r="B6250">
        <v>16</v>
      </c>
      <c r="C6250" s="1">
        <v>42259</v>
      </c>
      <c r="D6250" t="s">
        <v>701</v>
      </c>
      <c r="E6250" t="s">
        <v>702</v>
      </c>
      <c r="F6250">
        <v>25</v>
      </c>
      <c r="G6250">
        <v>7</v>
      </c>
      <c r="H6250">
        <v>1</v>
      </c>
      <c r="I6250" t="s">
        <v>86</v>
      </c>
    </row>
    <row r="6251" spans="1:9" hidden="1" x14ac:dyDescent="0.3">
      <c r="A6251" t="s">
        <v>4891</v>
      </c>
      <c r="B6251">
        <v>15</v>
      </c>
      <c r="C6251" s="1">
        <v>42153</v>
      </c>
      <c r="D6251" t="s">
        <v>2268</v>
      </c>
      <c r="E6251" t="s">
        <v>2269</v>
      </c>
      <c r="F6251">
        <v>21</v>
      </c>
      <c r="G6251">
        <v>3</v>
      </c>
      <c r="H6251">
        <v>0</v>
      </c>
      <c r="I6251" t="s">
        <v>13</v>
      </c>
    </row>
    <row r="6252" spans="1:9" hidden="1" x14ac:dyDescent="0.3">
      <c r="A6252" t="s">
        <v>4891</v>
      </c>
      <c r="B6252">
        <v>14</v>
      </c>
      <c r="C6252" s="1">
        <v>42105</v>
      </c>
      <c r="D6252" t="s">
        <v>8983</v>
      </c>
      <c r="E6252" t="s">
        <v>8984</v>
      </c>
      <c r="F6252">
        <v>19</v>
      </c>
      <c r="G6252">
        <v>7</v>
      </c>
      <c r="H6252">
        <v>1</v>
      </c>
      <c r="I6252" t="s">
        <v>108</v>
      </c>
    </row>
    <row r="6253" spans="1:9" hidden="1" x14ac:dyDescent="0.3">
      <c r="A6253" t="s">
        <v>4891</v>
      </c>
      <c r="B6253">
        <v>13</v>
      </c>
      <c r="C6253" s="1">
        <v>41984</v>
      </c>
      <c r="D6253" t="s">
        <v>8349</v>
      </c>
      <c r="E6253" t="s">
        <v>8350</v>
      </c>
      <c r="F6253">
        <v>23</v>
      </c>
      <c r="G6253">
        <v>6</v>
      </c>
      <c r="H6253">
        <v>0</v>
      </c>
      <c r="I6253" t="s">
        <v>86</v>
      </c>
    </row>
    <row r="6254" spans="1:9" hidden="1" x14ac:dyDescent="0.3">
      <c r="A6254" t="s">
        <v>4891</v>
      </c>
      <c r="B6254">
        <v>12</v>
      </c>
      <c r="C6254" s="1">
        <v>41860</v>
      </c>
      <c r="D6254" t="s">
        <v>5253</v>
      </c>
      <c r="E6254" t="s">
        <v>5254</v>
      </c>
      <c r="F6254">
        <v>10</v>
      </c>
      <c r="G6254">
        <v>5</v>
      </c>
      <c r="H6254">
        <v>1</v>
      </c>
      <c r="I6254" t="s">
        <v>18</v>
      </c>
    </row>
    <row r="6255" spans="1:9" hidden="1" x14ac:dyDescent="0.3">
      <c r="A6255" t="s">
        <v>4891</v>
      </c>
      <c r="B6255">
        <v>11</v>
      </c>
      <c r="C6255" s="1">
        <v>41817</v>
      </c>
      <c r="D6255" t="s">
        <v>5769</v>
      </c>
      <c r="E6255" t="s">
        <v>5770</v>
      </c>
      <c r="F6255">
        <v>8</v>
      </c>
      <c r="G6255">
        <v>2</v>
      </c>
      <c r="H6255">
        <v>0</v>
      </c>
      <c r="I6255" t="s">
        <v>18</v>
      </c>
    </row>
    <row r="6256" spans="1:9" hidden="1" x14ac:dyDescent="0.3">
      <c r="A6256" t="s">
        <v>4891</v>
      </c>
      <c r="B6256">
        <v>10</v>
      </c>
      <c r="C6256" s="1">
        <v>41748</v>
      </c>
      <c r="D6256" t="s">
        <v>703</v>
      </c>
      <c r="E6256" t="s">
        <v>704</v>
      </c>
      <c r="F6256">
        <v>24</v>
      </c>
      <c r="G6256">
        <v>15</v>
      </c>
      <c r="H6256">
        <v>2</v>
      </c>
      <c r="I6256" t="s">
        <v>13</v>
      </c>
    </row>
    <row r="6257" spans="1:9" hidden="1" x14ac:dyDescent="0.3">
      <c r="A6257" t="s">
        <v>4891</v>
      </c>
      <c r="B6257">
        <v>9</v>
      </c>
      <c r="C6257" s="1">
        <v>41669</v>
      </c>
      <c r="D6257" t="s">
        <v>8985</v>
      </c>
      <c r="E6257" t="s">
        <v>8986</v>
      </c>
      <c r="F6257">
        <v>4</v>
      </c>
      <c r="G6257">
        <v>8</v>
      </c>
      <c r="H6257">
        <v>0</v>
      </c>
      <c r="I6257" t="s">
        <v>13</v>
      </c>
    </row>
    <row r="6258" spans="1:9" hidden="1" x14ac:dyDescent="0.3">
      <c r="A6258" t="s">
        <v>4891</v>
      </c>
      <c r="B6258">
        <v>8</v>
      </c>
      <c r="C6258" s="1">
        <v>41615</v>
      </c>
      <c r="D6258" t="s">
        <v>6000</v>
      </c>
      <c r="E6258" t="s">
        <v>6001</v>
      </c>
      <c r="F6258">
        <v>20</v>
      </c>
      <c r="G6258">
        <v>8</v>
      </c>
      <c r="H6258">
        <v>0</v>
      </c>
      <c r="I6258" t="s">
        <v>18</v>
      </c>
    </row>
    <row r="6259" spans="1:9" hidden="1" x14ac:dyDescent="0.3">
      <c r="A6259" t="s">
        <v>4891</v>
      </c>
      <c r="B6259">
        <v>7</v>
      </c>
      <c r="C6259" s="1">
        <v>41547</v>
      </c>
      <c r="D6259" t="s">
        <v>5255</v>
      </c>
      <c r="E6259" t="s">
        <v>5256</v>
      </c>
      <c r="F6259">
        <v>5</v>
      </c>
      <c r="G6259">
        <v>1</v>
      </c>
      <c r="H6259">
        <v>1</v>
      </c>
      <c r="I6259" t="s">
        <v>13</v>
      </c>
    </row>
    <row r="6260" spans="1:9" hidden="1" x14ac:dyDescent="0.3">
      <c r="A6260" t="s">
        <v>4891</v>
      </c>
      <c r="B6260">
        <v>6</v>
      </c>
      <c r="C6260" s="1">
        <v>41505</v>
      </c>
      <c r="D6260" t="s">
        <v>8987</v>
      </c>
      <c r="E6260" t="s">
        <v>8988</v>
      </c>
      <c r="F6260">
        <v>1</v>
      </c>
      <c r="G6260">
        <v>1</v>
      </c>
      <c r="H6260">
        <v>0</v>
      </c>
      <c r="I6260" t="s">
        <v>86</v>
      </c>
    </row>
    <row r="6261" spans="1:9" hidden="1" x14ac:dyDescent="0.3">
      <c r="A6261" t="s">
        <v>4891</v>
      </c>
      <c r="B6261">
        <v>5</v>
      </c>
      <c r="C6261" s="1">
        <v>41447</v>
      </c>
      <c r="D6261" t="s">
        <v>5580</v>
      </c>
      <c r="E6261" t="s">
        <v>5581</v>
      </c>
      <c r="F6261">
        <v>7</v>
      </c>
      <c r="G6261">
        <v>6</v>
      </c>
      <c r="H6261">
        <v>1</v>
      </c>
      <c r="I6261" t="s">
        <v>18</v>
      </c>
    </row>
    <row r="6262" spans="1:9" hidden="1" x14ac:dyDescent="0.3">
      <c r="A6262" t="s">
        <v>4891</v>
      </c>
      <c r="B6262">
        <v>4</v>
      </c>
      <c r="C6262" s="1">
        <v>41391</v>
      </c>
      <c r="D6262" t="s">
        <v>7696</v>
      </c>
      <c r="E6262" t="s">
        <v>7697</v>
      </c>
      <c r="F6262">
        <v>4</v>
      </c>
      <c r="G6262">
        <v>5</v>
      </c>
      <c r="H6262">
        <v>1</v>
      </c>
      <c r="I6262" t="s">
        <v>18</v>
      </c>
    </row>
    <row r="6263" spans="1:9" hidden="1" x14ac:dyDescent="0.3">
      <c r="A6263" t="s">
        <v>4891</v>
      </c>
      <c r="B6263">
        <v>3</v>
      </c>
      <c r="C6263" s="1">
        <v>41342</v>
      </c>
      <c r="D6263" t="s">
        <v>8989</v>
      </c>
      <c r="E6263" t="s">
        <v>8990</v>
      </c>
      <c r="F6263">
        <v>1</v>
      </c>
      <c r="G6263">
        <v>2</v>
      </c>
      <c r="H6263">
        <v>0</v>
      </c>
      <c r="I6263" t="s">
        <v>18</v>
      </c>
    </row>
    <row r="6264" spans="1:9" hidden="1" x14ac:dyDescent="0.3">
      <c r="A6264" t="s">
        <v>4891</v>
      </c>
      <c r="B6264">
        <v>2</v>
      </c>
      <c r="C6264" s="1">
        <v>41258</v>
      </c>
      <c r="D6264" t="s">
        <v>8991</v>
      </c>
      <c r="E6264" t="s">
        <v>8992</v>
      </c>
      <c r="F6264">
        <v>3</v>
      </c>
      <c r="G6264">
        <v>5</v>
      </c>
      <c r="H6264">
        <v>0</v>
      </c>
      <c r="I6264" t="s">
        <v>86</v>
      </c>
    </row>
    <row r="6265" spans="1:9" hidden="1" x14ac:dyDescent="0.3">
      <c r="A6265" t="s">
        <v>4891</v>
      </c>
      <c r="B6265">
        <v>1</v>
      </c>
      <c r="C6265" s="1">
        <v>41222</v>
      </c>
      <c r="D6265" t="s">
        <v>8993</v>
      </c>
      <c r="E6265" t="s">
        <v>8994</v>
      </c>
      <c r="F6265">
        <v>2</v>
      </c>
      <c r="G6265">
        <v>0</v>
      </c>
      <c r="H6265">
        <v>0</v>
      </c>
      <c r="I6265" t="s">
        <v>18</v>
      </c>
    </row>
    <row r="6266" spans="1:9" hidden="1" x14ac:dyDescent="0.3">
      <c r="A6266" t="s">
        <v>4022</v>
      </c>
      <c r="B6266">
        <v>21</v>
      </c>
      <c r="C6266" s="1">
        <v>44681</v>
      </c>
      <c r="D6266" t="s">
        <v>8285</v>
      </c>
      <c r="E6266" t="s">
        <v>8286</v>
      </c>
      <c r="F6266">
        <v>19</v>
      </c>
      <c r="G6266">
        <v>12</v>
      </c>
      <c r="H6266">
        <v>0</v>
      </c>
      <c r="I6266" t="s">
        <v>86</v>
      </c>
    </row>
    <row r="6267" spans="1:9" hidden="1" x14ac:dyDescent="0.3">
      <c r="A6267" t="s">
        <v>4022</v>
      </c>
      <c r="B6267">
        <v>20</v>
      </c>
      <c r="C6267" s="1">
        <v>44526</v>
      </c>
      <c r="D6267" t="s">
        <v>4045</v>
      </c>
      <c r="E6267" t="s">
        <v>4046</v>
      </c>
      <c r="F6267">
        <v>25</v>
      </c>
      <c r="G6267">
        <v>2</v>
      </c>
      <c r="H6267">
        <v>2</v>
      </c>
      <c r="I6267" t="s">
        <v>18</v>
      </c>
    </row>
    <row r="6268" spans="1:9" hidden="1" x14ac:dyDescent="0.3">
      <c r="A6268" t="s">
        <v>4022</v>
      </c>
      <c r="B6268">
        <v>19</v>
      </c>
      <c r="C6268" s="1">
        <v>44379</v>
      </c>
      <c r="D6268" t="s">
        <v>8995</v>
      </c>
      <c r="E6268" t="s">
        <v>8996</v>
      </c>
      <c r="F6268">
        <v>14</v>
      </c>
      <c r="G6268">
        <v>7</v>
      </c>
      <c r="H6268">
        <v>3</v>
      </c>
      <c r="I6268" t="s">
        <v>86</v>
      </c>
    </row>
    <row r="6269" spans="1:9" hidden="1" x14ac:dyDescent="0.3">
      <c r="A6269" t="s">
        <v>4022</v>
      </c>
      <c r="B6269">
        <v>18</v>
      </c>
      <c r="C6269" s="1">
        <v>44163</v>
      </c>
      <c r="D6269" t="s">
        <v>8997</v>
      </c>
      <c r="E6269" t="s">
        <v>8998</v>
      </c>
      <c r="F6269">
        <v>16</v>
      </c>
      <c r="G6269">
        <v>1</v>
      </c>
      <c r="H6269">
        <v>1</v>
      </c>
      <c r="I6269" t="s">
        <v>29</v>
      </c>
    </row>
    <row r="6270" spans="1:9" hidden="1" x14ac:dyDescent="0.3">
      <c r="A6270" t="s">
        <v>4022</v>
      </c>
      <c r="B6270">
        <v>17</v>
      </c>
      <c r="C6270" s="1">
        <v>43818</v>
      </c>
      <c r="D6270" t="s">
        <v>4049</v>
      </c>
      <c r="E6270" t="s">
        <v>4016</v>
      </c>
      <c r="F6270">
        <v>10</v>
      </c>
      <c r="G6270">
        <v>0</v>
      </c>
      <c r="H6270">
        <v>0</v>
      </c>
      <c r="I6270" t="s">
        <v>26</v>
      </c>
    </row>
    <row r="6271" spans="1:9" hidden="1" x14ac:dyDescent="0.3">
      <c r="A6271" t="s">
        <v>4022</v>
      </c>
      <c r="B6271">
        <v>16</v>
      </c>
      <c r="C6271" s="1">
        <v>43554</v>
      </c>
      <c r="D6271" t="s">
        <v>4050</v>
      </c>
      <c r="E6271" t="s">
        <v>4051</v>
      </c>
      <c r="F6271">
        <v>2</v>
      </c>
      <c r="G6271">
        <v>11</v>
      </c>
      <c r="H6271">
        <v>0</v>
      </c>
      <c r="I6271" t="s">
        <v>29</v>
      </c>
    </row>
    <row r="6272" spans="1:9" hidden="1" x14ac:dyDescent="0.3">
      <c r="A6272" t="s">
        <v>4022</v>
      </c>
      <c r="B6272">
        <v>15</v>
      </c>
      <c r="C6272" s="1">
        <v>43456</v>
      </c>
      <c r="D6272" t="s">
        <v>4033</v>
      </c>
      <c r="E6272" t="s">
        <v>4034</v>
      </c>
      <c r="F6272">
        <v>13</v>
      </c>
      <c r="G6272">
        <v>32</v>
      </c>
      <c r="H6272">
        <v>0</v>
      </c>
      <c r="I6272" t="s">
        <v>18</v>
      </c>
    </row>
    <row r="6273" spans="1:9" hidden="1" x14ac:dyDescent="0.3">
      <c r="A6273" t="s">
        <v>4022</v>
      </c>
      <c r="B6273">
        <v>14</v>
      </c>
      <c r="C6273" s="1">
        <v>43260</v>
      </c>
      <c r="D6273" t="s">
        <v>8999</v>
      </c>
      <c r="E6273" t="s">
        <v>9000</v>
      </c>
      <c r="F6273">
        <v>13</v>
      </c>
      <c r="G6273">
        <v>5</v>
      </c>
      <c r="H6273">
        <v>0</v>
      </c>
      <c r="I6273" t="s">
        <v>18</v>
      </c>
    </row>
    <row r="6274" spans="1:9" hidden="1" x14ac:dyDescent="0.3">
      <c r="A6274" t="s">
        <v>4022</v>
      </c>
      <c r="B6274">
        <v>13</v>
      </c>
      <c r="C6274" s="1">
        <v>43029</v>
      </c>
      <c r="D6274" t="s">
        <v>4052</v>
      </c>
      <c r="E6274" t="s">
        <v>4053</v>
      </c>
      <c r="F6274">
        <v>4</v>
      </c>
      <c r="G6274">
        <v>6</v>
      </c>
      <c r="H6274">
        <v>0</v>
      </c>
      <c r="I6274" t="s">
        <v>29</v>
      </c>
    </row>
    <row r="6275" spans="1:9" hidden="1" x14ac:dyDescent="0.3">
      <c r="A6275" t="s">
        <v>4022</v>
      </c>
      <c r="B6275">
        <v>12</v>
      </c>
      <c r="C6275" s="1">
        <v>42812</v>
      </c>
      <c r="D6275" t="s">
        <v>5286</v>
      </c>
      <c r="E6275" t="s">
        <v>5287</v>
      </c>
      <c r="F6275">
        <v>7</v>
      </c>
      <c r="G6275">
        <v>3</v>
      </c>
      <c r="H6275">
        <v>0</v>
      </c>
      <c r="I6275" t="s">
        <v>18</v>
      </c>
    </row>
    <row r="6276" spans="1:9" hidden="1" x14ac:dyDescent="0.3">
      <c r="A6276" t="s">
        <v>4022</v>
      </c>
      <c r="B6276">
        <v>11</v>
      </c>
      <c r="C6276" s="1">
        <v>42644</v>
      </c>
      <c r="D6276" t="s">
        <v>4072</v>
      </c>
      <c r="E6276" t="s">
        <v>4073</v>
      </c>
      <c r="F6276">
        <v>5</v>
      </c>
      <c r="G6276">
        <v>34</v>
      </c>
      <c r="H6276">
        <v>2</v>
      </c>
      <c r="I6276" t="s">
        <v>29</v>
      </c>
    </row>
    <row r="6277" spans="1:9" hidden="1" x14ac:dyDescent="0.3">
      <c r="A6277" t="s">
        <v>4022</v>
      </c>
      <c r="B6277">
        <v>10</v>
      </c>
      <c r="C6277" s="1">
        <v>42483</v>
      </c>
      <c r="D6277" t="s">
        <v>9001</v>
      </c>
      <c r="E6277" t="s">
        <v>9002</v>
      </c>
      <c r="F6277">
        <v>7</v>
      </c>
      <c r="G6277">
        <v>2</v>
      </c>
      <c r="H6277">
        <v>0</v>
      </c>
      <c r="I6277" t="s">
        <v>86</v>
      </c>
    </row>
    <row r="6278" spans="1:9" hidden="1" x14ac:dyDescent="0.3">
      <c r="A6278" t="s">
        <v>4022</v>
      </c>
      <c r="B6278">
        <v>9</v>
      </c>
      <c r="C6278" s="1">
        <v>42300</v>
      </c>
      <c r="D6278" t="s">
        <v>1068</v>
      </c>
      <c r="E6278" t="s">
        <v>1069</v>
      </c>
      <c r="F6278">
        <v>5</v>
      </c>
      <c r="G6278">
        <v>8</v>
      </c>
      <c r="H6278">
        <v>0</v>
      </c>
      <c r="I6278" t="s">
        <v>18</v>
      </c>
    </row>
    <row r="6279" spans="1:9" hidden="1" x14ac:dyDescent="0.3">
      <c r="A6279" t="s">
        <v>4022</v>
      </c>
      <c r="B6279">
        <v>8</v>
      </c>
      <c r="C6279" s="1">
        <v>42203</v>
      </c>
      <c r="D6279" t="s">
        <v>6892</v>
      </c>
      <c r="E6279" t="s">
        <v>6893</v>
      </c>
      <c r="F6279">
        <v>8</v>
      </c>
      <c r="G6279">
        <v>8</v>
      </c>
      <c r="H6279">
        <v>0</v>
      </c>
      <c r="I6279" t="s">
        <v>29</v>
      </c>
    </row>
    <row r="6280" spans="1:9" hidden="1" x14ac:dyDescent="0.3">
      <c r="A6280" t="s">
        <v>4022</v>
      </c>
      <c r="B6280">
        <v>7</v>
      </c>
      <c r="C6280" s="1">
        <v>42077</v>
      </c>
      <c r="D6280" t="s">
        <v>6539</v>
      </c>
      <c r="E6280" t="s">
        <v>6540</v>
      </c>
      <c r="F6280">
        <v>2</v>
      </c>
      <c r="G6280">
        <v>2</v>
      </c>
      <c r="H6280">
        <v>0</v>
      </c>
      <c r="I6280" t="s">
        <v>86</v>
      </c>
    </row>
    <row r="6281" spans="1:9" hidden="1" x14ac:dyDescent="0.3">
      <c r="A6281" t="s">
        <v>4022</v>
      </c>
      <c r="B6281">
        <v>6</v>
      </c>
      <c r="C6281" s="1">
        <v>41930</v>
      </c>
      <c r="D6281" t="s">
        <v>9003</v>
      </c>
      <c r="E6281" t="s">
        <v>9004</v>
      </c>
      <c r="F6281">
        <v>5</v>
      </c>
      <c r="G6281">
        <v>24</v>
      </c>
      <c r="H6281">
        <v>1</v>
      </c>
      <c r="I6281" t="s">
        <v>29</v>
      </c>
    </row>
    <row r="6282" spans="1:9" hidden="1" x14ac:dyDescent="0.3">
      <c r="A6282" t="s">
        <v>4022</v>
      </c>
      <c r="B6282">
        <v>5</v>
      </c>
      <c r="C6282" s="1">
        <v>41895</v>
      </c>
      <c r="D6282" t="s">
        <v>4397</v>
      </c>
      <c r="E6282" t="s">
        <v>4398</v>
      </c>
      <c r="F6282">
        <v>5</v>
      </c>
      <c r="G6282">
        <v>45</v>
      </c>
      <c r="H6282">
        <v>4</v>
      </c>
      <c r="I6282" t="s">
        <v>29</v>
      </c>
    </row>
    <row r="6283" spans="1:9" hidden="1" x14ac:dyDescent="0.3">
      <c r="A6283" t="s">
        <v>4022</v>
      </c>
      <c r="B6283">
        <v>4</v>
      </c>
      <c r="C6283" s="1">
        <v>41748</v>
      </c>
      <c r="D6283" t="s">
        <v>9005</v>
      </c>
      <c r="E6283" t="s">
        <v>9006</v>
      </c>
      <c r="F6283">
        <v>1</v>
      </c>
      <c r="G6283">
        <v>1</v>
      </c>
      <c r="H6283">
        <v>1</v>
      </c>
      <c r="I6283" t="s">
        <v>29</v>
      </c>
    </row>
    <row r="6284" spans="1:9" hidden="1" x14ac:dyDescent="0.3">
      <c r="A6284" t="s">
        <v>4022</v>
      </c>
      <c r="B6284">
        <v>3</v>
      </c>
      <c r="C6284" s="1">
        <v>41593</v>
      </c>
      <c r="D6284" t="s">
        <v>9007</v>
      </c>
      <c r="E6284" t="s">
        <v>9008</v>
      </c>
      <c r="F6284">
        <v>1</v>
      </c>
      <c r="G6284">
        <v>1</v>
      </c>
      <c r="H6284">
        <v>0</v>
      </c>
      <c r="I6284" t="s">
        <v>18</v>
      </c>
    </row>
    <row r="6285" spans="1:9" hidden="1" x14ac:dyDescent="0.3">
      <c r="A6285" t="s">
        <v>4022</v>
      </c>
      <c r="B6285">
        <v>2</v>
      </c>
      <c r="C6285" s="1">
        <v>41559</v>
      </c>
      <c r="D6285" t="s">
        <v>9009</v>
      </c>
      <c r="E6285" t="s">
        <v>9010</v>
      </c>
      <c r="F6285">
        <v>0</v>
      </c>
      <c r="G6285">
        <v>1</v>
      </c>
      <c r="H6285">
        <v>0</v>
      </c>
      <c r="I6285" t="s">
        <v>29</v>
      </c>
    </row>
    <row r="6286" spans="1:9" hidden="1" x14ac:dyDescent="0.3">
      <c r="A6286" t="s">
        <v>4022</v>
      </c>
      <c r="B6286">
        <v>1</v>
      </c>
      <c r="C6286" s="1">
        <v>41475</v>
      </c>
      <c r="D6286" t="s">
        <v>5934</v>
      </c>
      <c r="E6286" t="s">
        <v>5935</v>
      </c>
      <c r="F6286">
        <v>6</v>
      </c>
      <c r="G6286">
        <v>35</v>
      </c>
      <c r="H6286">
        <v>1</v>
      </c>
      <c r="I6286" t="s">
        <v>18</v>
      </c>
    </row>
    <row r="6287" spans="1:9" hidden="1" x14ac:dyDescent="0.3">
      <c r="A6287" t="s">
        <v>8073</v>
      </c>
      <c r="B6287">
        <v>18</v>
      </c>
      <c r="C6287" s="1">
        <v>44597</v>
      </c>
      <c r="D6287" t="s">
        <v>8090</v>
      </c>
      <c r="E6287" t="s">
        <v>8091</v>
      </c>
      <c r="F6287">
        <v>17</v>
      </c>
      <c r="G6287">
        <v>0</v>
      </c>
      <c r="H6287">
        <v>0</v>
      </c>
      <c r="I6287" t="s">
        <v>21</v>
      </c>
    </row>
    <row r="6288" spans="1:9" hidden="1" x14ac:dyDescent="0.3">
      <c r="A6288" t="s">
        <v>8073</v>
      </c>
      <c r="B6288">
        <v>17</v>
      </c>
      <c r="C6288" s="1">
        <v>44478</v>
      </c>
      <c r="D6288" t="s">
        <v>6048</v>
      </c>
      <c r="E6288" t="s">
        <v>6049</v>
      </c>
      <c r="F6288">
        <v>27</v>
      </c>
      <c r="G6288">
        <v>2</v>
      </c>
      <c r="H6288">
        <v>1</v>
      </c>
      <c r="I6288" t="s">
        <v>61</v>
      </c>
    </row>
    <row r="6289" spans="1:9" hidden="1" x14ac:dyDescent="0.3">
      <c r="A6289" t="s">
        <v>8073</v>
      </c>
      <c r="B6289">
        <v>16</v>
      </c>
      <c r="C6289" s="1">
        <v>44072</v>
      </c>
      <c r="D6289" t="s">
        <v>2145</v>
      </c>
      <c r="E6289" t="s">
        <v>2146</v>
      </c>
      <c r="F6289">
        <v>26</v>
      </c>
      <c r="G6289">
        <v>7</v>
      </c>
      <c r="H6289">
        <v>0</v>
      </c>
      <c r="I6289" t="s">
        <v>13</v>
      </c>
    </row>
    <row r="6290" spans="1:9" hidden="1" x14ac:dyDescent="0.3">
      <c r="A6290" t="s">
        <v>8073</v>
      </c>
      <c r="B6290">
        <v>15</v>
      </c>
      <c r="C6290" s="1">
        <v>44023</v>
      </c>
      <c r="D6290" t="s">
        <v>9011</v>
      </c>
      <c r="E6290" t="s">
        <v>9012</v>
      </c>
      <c r="F6290">
        <v>16</v>
      </c>
      <c r="G6290">
        <v>2</v>
      </c>
      <c r="H6290">
        <v>1</v>
      </c>
      <c r="I6290" t="s">
        <v>61</v>
      </c>
    </row>
    <row r="6291" spans="1:9" hidden="1" x14ac:dyDescent="0.3">
      <c r="A6291" t="s">
        <v>8073</v>
      </c>
      <c r="B6291">
        <v>14</v>
      </c>
      <c r="C6291" s="1">
        <v>43617</v>
      </c>
      <c r="D6291" t="s">
        <v>9013</v>
      </c>
      <c r="E6291" t="s">
        <v>9014</v>
      </c>
      <c r="F6291">
        <v>8</v>
      </c>
      <c r="G6291">
        <v>0</v>
      </c>
      <c r="H6291">
        <v>0</v>
      </c>
      <c r="I6291" t="s">
        <v>26</v>
      </c>
    </row>
    <row r="6292" spans="1:9" hidden="1" x14ac:dyDescent="0.3">
      <c r="A6292" t="s">
        <v>8073</v>
      </c>
      <c r="B6292">
        <v>13</v>
      </c>
      <c r="C6292" s="1">
        <v>43428</v>
      </c>
      <c r="D6292" t="s">
        <v>9015</v>
      </c>
      <c r="E6292" t="s">
        <v>8065</v>
      </c>
      <c r="F6292">
        <v>14</v>
      </c>
      <c r="G6292">
        <v>1</v>
      </c>
      <c r="H6292">
        <v>0</v>
      </c>
      <c r="I6292" t="s">
        <v>21</v>
      </c>
    </row>
    <row r="6293" spans="1:9" hidden="1" x14ac:dyDescent="0.3">
      <c r="A6293" t="s">
        <v>8073</v>
      </c>
      <c r="B6293">
        <v>12</v>
      </c>
      <c r="C6293" s="1">
        <v>43111</v>
      </c>
      <c r="D6293" t="s">
        <v>9016</v>
      </c>
      <c r="E6293" t="s">
        <v>9017</v>
      </c>
      <c r="F6293">
        <v>14</v>
      </c>
      <c r="G6293">
        <v>0</v>
      </c>
      <c r="H6293">
        <v>0</v>
      </c>
      <c r="I6293" t="s">
        <v>13</v>
      </c>
    </row>
    <row r="6294" spans="1:9" hidden="1" x14ac:dyDescent="0.3">
      <c r="A6294" t="s">
        <v>8073</v>
      </c>
      <c r="B6294">
        <v>11</v>
      </c>
      <c r="C6294" s="1">
        <v>42910</v>
      </c>
      <c r="D6294" t="s">
        <v>9016</v>
      </c>
      <c r="E6294" t="s">
        <v>9017</v>
      </c>
      <c r="F6294">
        <v>29</v>
      </c>
      <c r="G6294">
        <v>9</v>
      </c>
      <c r="H6294">
        <v>0</v>
      </c>
      <c r="I6294" t="s">
        <v>13</v>
      </c>
    </row>
    <row r="6295" spans="1:9" hidden="1" x14ac:dyDescent="0.3">
      <c r="A6295" t="s">
        <v>8073</v>
      </c>
      <c r="B6295">
        <v>10</v>
      </c>
      <c r="C6295" s="1">
        <v>42672</v>
      </c>
      <c r="D6295" t="s">
        <v>9018</v>
      </c>
      <c r="E6295" t="s">
        <v>9019</v>
      </c>
      <c r="F6295">
        <v>17</v>
      </c>
      <c r="G6295">
        <v>3</v>
      </c>
      <c r="H6295">
        <v>1</v>
      </c>
      <c r="I6295" t="s">
        <v>18</v>
      </c>
    </row>
    <row r="6296" spans="1:9" hidden="1" x14ac:dyDescent="0.3">
      <c r="A6296" t="s">
        <v>8073</v>
      </c>
      <c r="B6296">
        <v>9</v>
      </c>
      <c r="C6296" s="1">
        <v>42168</v>
      </c>
      <c r="D6296" t="s">
        <v>5234</v>
      </c>
      <c r="E6296" t="s">
        <v>5235</v>
      </c>
      <c r="F6296">
        <v>13</v>
      </c>
      <c r="G6296">
        <v>1</v>
      </c>
      <c r="H6296">
        <v>0</v>
      </c>
      <c r="I6296" t="s">
        <v>139</v>
      </c>
    </row>
    <row r="6297" spans="1:9" hidden="1" x14ac:dyDescent="0.3">
      <c r="A6297" t="s">
        <v>8073</v>
      </c>
      <c r="B6297">
        <v>8</v>
      </c>
      <c r="C6297" s="1">
        <v>41977</v>
      </c>
      <c r="D6297" t="s">
        <v>9020</v>
      </c>
      <c r="E6297" t="s">
        <v>9021</v>
      </c>
      <c r="F6297">
        <v>5</v>
      </c>
      <c r="G6297">
        <v>4</v>
      </c>
      <c r="H6297">
        <v>0</v>
      </c>
      <c r="I6297" t="s">
        <v>26</v>
      </c>
    </row>
    <row r="6298" spans="1:9" hidden="1" x14ac:dyDescent="0.3">
      <c r="A6298" t="s">
        <v>8073</v>
      </c>
      <c r="B6298">
        <v>7</v>
      </c>
      <c r="C6298" s="1">
        <v>41699</v>
      </c>
      <c r="D6298" t="s">
        <v>5689</v>
      </c>
      <c r="E6298" t="s">
        <v>5690</v>
      </c>
      <c r="F6298">
        <v>4</v>
      </c>
      <c r="G6298">
        <v>8</v>
      </c>
      <c r="H6298">
        <v>3</v>
      </c>
      <c r="I6298" t="s">
        <v>13</v>
      </c>
    </row>
    <row r="6299" spans="1:9" hidden="1" x14ac:dyDescent="0.3">
      <c r="A6299" t="s">
        <v>8073</v>
      </c>
      <c r="B6299">
        <v>6</v>
      </c>
      <c r="C6299" s="1">
        <v>41020</v>
      </c>
      <c r="D6299" t="s">
        <v>2593</v>
      </c>
      <c r="E6299" t="s">
        <v>2594</v>
      </c>
      <c r="F6299">
        <v>0</v>
      </c>
      <c r="G6299">
        <v>1</v>
      </c>
      <c r="H6299">
        <v>0</v>
      </c>
      <c r="I6299" t="s">
        <v>13</v>
      </c>
    </row>
    <row r="6300" spans="1:9" hidden="1" x14ac:dyDescent="0.3">
      <c r="A6300" t="s">
        <v>8073</v>
      </c>
      <c r="B6300">
        <v>5</v>
      </c>
      <c r="C6300" s="1">
        <v>40719</v>
      </c>
      <c r="D6300" t="s">
        <v>9022</v>
      </c>
      <c r="E6300" t="s">
        <v>9023</v>
      </c>
      <c r="F6300">
        <v>4</v>
      </c>
      <c r="G6300">
        <v>2</v>
      </c>
      <c r="H6300">
        <v>0</v>
      </c>
      <c r="I6300" t="s">
        <v>86</v>
      </c>
    </row>
    <row r="6301" spans="1:9" hidden="1" x14ac:dyDescent="0.3">
      <c r="A6301" t="s">
        <v>8073</v>
      </c>
      <c r="B6301">
        <v>4</v>
      </c>
      <c r="C6301" s="1">
        <v>40355</v>
      </c>
      <c r="D6301" t="s">
        <v>9024</v>
      </c>
      <c r="E6301" t="s">
        <v>9025</v>
      </c>
      <c r="F6301">
        <v>14</v>
      </c>
      <c r="G6301">
        <v>20</v>
      </c>
      <c r="H6301">
        <v>2</v>
      </c>
      <c r="I6301" t="s">
        <v>18</v>
      </c>
    </row>
    <row r="6302" spans="1:9" hidden="1" x14ac:dyDescent="0.3">
      <c r="A6302" t="s">
        <v>8073</v>
      </c>
      <c r="B6302">
        <v>3</v>
      </c>
      <c r="C6302" s="1">
        <v>40228</v>
      </c>
      <c r="D6302" t="s">
        <v>7626</v>
      </c>
      <c r="E6302" t="s">
        <v>7627</v>
      </c>
      <c r="F6302">
        <v>0</v>
      </c>
      <c r="G6302">
        <v>6</v>
      </c>
      <c r="H6302">
        <v>0</v>
      </c>
      <c r="I6302" t="s">
        <v>18</v>
      </c>
    </row>
    <row r="6303" spans="1:9" hidden="1" x14ac:dyDescent="0.3">
      <c r="A6303" t="s">
        <v>350</v>
      </c>
      <c r="B6303">
        <v>26</v>
      </c>
      <c r="C6303" s="1">
        <v>44870</v>
      </c>
      <c r="D6303" t="s">
        <v>5672</v>
      </c>
      <c r="E6303" t="s">
        <v>5673</v>
      </c>
      <c r="F6303">
        <v>28</v>
      </c>
      <c r="G6303">
        <v>3</v>
      </c>
      <c r="H6303">
        <v>0</v>
      </c>
      <c r="I6303" t="s">
        <v>21</v>
      </c>
    </row>
    <row r="6304" spans="1:9" hidden="1" x14ac:dyDescent="0.3">
      <c r="A6304" t="s">
        <v>350</v>
      </c>
      <c r="B6304">
        <v>25</v>
      </c>
      <c r="C6304" s="1">
        <v>44548</v>
      </c>
      <c r="D6304" t="s">
        <v>6202</v>
      </c>
      <c r="E6304" t="s">
        <v>344</v>
      </c>
      <c r="F6304">
        <v>42</v>
      </c>
      <c r="G6304">
        <v>0</v>
      </c>
      <c r="H6304">
        <v>0</v>
      </c>
      <c r="I6304" t="s">
        <v>21</v>
      </c>
    </row>
    <row r="6305" spans="1:9" hidden="1" x14ac:dyDescent="0.3">
      <c r="A6305" t="s">
        <v>350</v>
      </c>
      <c r="B6305">
        <v>24</v>
      </c>
      <c r="C6305" s="1">
        <v>44453</v>
      </c>
      <c r="D6305" t="s">
        <v>355</v>
      </c>
      <c r="E6305" t="s">
        <v>356</v>
      </c>
      <c r="F6305">
        <v>30</v>
      </c>
      <c r="G6305">
        <v>7</v>
      </c>
      <c r="H6305">
        <v>1</v>
      </c>
      <c r="I6305" t="s">
        <v>86</v>
      </c>
    </row>
    <row r="6306" spans="1:9" hidden="1" x14ac:dyDescent="0.3">
      <c r="A6306" t="s">
        <v>350</v>
      </c>
      <c r="B6306">
        <v>23</v>
      </c>
      <c r="C6306" s="1">
        <v>44169</v>
      </c>
      <c r="D6306" t="s">
        <v>5755</v>
      </c>
      <c r="E6306" t="s">
        <v>5756</v>
      </c>
      <c r="F6306">
        <v>22</v>
      </c>
      <c r="G6306">
        <v>4</v>
      </c>
      <c r="H6306">
        <v>0</v>
      </c>
      <c r="I6306" t="s">
        <v>86</v>
      </c>
    </row>
    <row r="6307" spans="1:9" hidden="1" x14ac:dyDescent="0.3">
      <c r="A6307" t="s">
        <v>350</v>
      </c>
      <c r="B6307">
        <v>22</v>
      </c>
      <c r="C6307" s="1">
        <v>44134</v>
      </c>
      <c r="D6307" t="s">
        <v>409</v>
      </c>
      <c r="E6307" t="s">
        <v>410</v>
      </c>
      <c r="F6307">
        <v>12</v>
      </c>
      <c r="G6307">
        <v>7</v>
      </c>
      <c r="H6307">
        <v>0</v>
      </c>
      <c r="I6307" t="s">
        <v>18</v>
      </c>
    </row>
    <row r="6308" spans="1:9" hidden="1" x14ac:dyDescent="0.3">
      <c r="A6308" t="s">
        <v>350</v>
      </c>
      <c r="B6308">
        <v>21</v>
      </c>
      <c r="C6308" s="1">
        <v>42833</v>
      </c>
      <c r="D6308" t="s">
        <v>7553</v>
      </c>
      <c r="E6308" t="s">
        <v>7554</v>
      </c>
      <c r="F6308">
        <v>12</v>
      </c>
      <c r="G6308">
        <v>0</v>
      </c>
      <c r="H6308">
        <v>0</v>
      </c>
      <c r="I6308" t="s">
        <v>21</v>
      </c>
    </row>
    <row r="6309" spans="1:9" hidden="1" x14ac:dyDescent="0.3">
      <c r="A6309" t="s">
        <v>350</v>
      </c>
      <c r="B6309">
        <v>20</v>
      </c>
      <c r="C6309" s="1">
        <v>42685</v>
      </c>
      <c r="D6309" t="s">
        <v>9026</v>
      </c>
      <c r="E6309" t="s">
        <v>9027</v>
      </c>
      <c r="F6309">
        <v>11</v>
      </c>
      <c r="G6309">
        <v>2</v>
      </c>
      <c r="H6309">
        <v>0</v>
      </c>
      <c r="I6309" t="s">
        <v>18</v>
      </c>
    </row>
    <row r="6310" spans="1:9" hidden="1" x14ac:dyDescent="0.3">
      <c r="A6310" t="s">
        <v>350</v>
      </c>
      <c r="B6310">
        <v>19</v>
      </c>
      <c r="C6310" s="1">
        <v>42588</v>
      </c>
      <c r="D6310" t="s">
        <v>6780</v>
      </c>
      <c r="E6310" t="s">
        <v>6781</v>
      </c>
      <c r="F6310">
        <v>19</v>
      </c>
      <c r="G6310">
        <v>6</v>
      </c>
      <c r="H6310">
        <v>0</v>
      </c>
      <c r="I6310" t="s">
        <v>18</v>
      </c>
    </row>
    <row r="6311" spans="1:9" hidden="1" x14ac:dyDescent="0.3">
      <c r="A6311" t="s">
        <v>350</v>
      </c>
      <c r="B6311">
        <v>18</v>
      </c>
      <c r="C6311" s="1">
        <v>42357</v>
      </c>
      <c r="D6311" t="s">
        <v>2256</v>
      </c>
      <c r="E6311" t="s">
        <v>2257</v>
      </c>
      <c r="F6311">
        <v>14</v>
      </c>
      <c r="G6311">
        <v>0</v>
      </c>
      <c r="H6311">
        <v>0</v>
      </c>
      <c r="I6311" t="s">
        <v>139</v>
      </c>
    </row>
    <row r="6312" spans="1:9" hidden="1" x14ac:dyDescent="0.3">
      <c r="A6312" t="s">
        <v>350</v>
      </c>
      <c r="B6312">
        <v>17</v>
      </c>
      <c r="C6312" s="1">
        <v>42210</v>
      </c>
      <c r="D6312" t="s">
        <v>2260</v>
      </c>
      <c r="E6312" t="s">
        <v>2261</v>
      </c>
      <c r="F6312">
        <v>29</v>
      </c>
      <c r="G6312">
        <v>3</v>
      </c>
      <c r="H6312">
        <v>1</v>
      </c>
      <c r="I6312" t="s">
        <v>26</v>
      </c>
    </row>
    <row r="6313" spans="1:9" hidden="1" x14ac:dyDescent="0.3">
      <c r="A6313" t="s">
        <v>350</v>
      </c>
      <c r="B6313">
        <v>16</v>
      </c>
      <c r="C6313" s="1">
        <v>42091</v>
      </c>
      <c r="D6313" t="s">
        <v>4085</v>
      </c>
      <c r="E6313" t="s">
        <v>4086</v>
      </c>
      <c r="F6313">
        <v>10</v>
      </c>
      <c r="G6313">
        <v>16</v>
      </c>
      <c r="H6313">
        <v>0</v>
      </c>
      <c r="I6313" t="s">
        <v>18</v>
      </c>
    </row>
    <row r="6314" spans="1:9" hidden="1" x14ac:dyDescent="0.3">
      <c r="A6314" t="s">
        <v>350</v>
      </c>
      <c r="B6314">
        <v>15</v>
      </c>
      <c r="C6314" s="1">
        <v>41887</v>
      </c>
      <c r="D6314" t="s">
        <v>5714</v>
      </c>
      <c r="E6314" t="s">
        <v>5715</v>
      </c>
      <c r="F6314">
        <v>6</v>
      </c>
      <c r="G6314">
        <v>10</v>
      </c>
      <c r="H6314">
        <v>0</v>
      </c>
      <c r="I6314" t="s">
        <v>18</v>
      </c>
    </row>
    <row r="6315" spans="1:9" hidden="1" x14ac:dyDescent="0.3">
      <c r="A6315" t="s">
        <v>350</v>
      </c>
      <c r="B6315">
        <v>14</v>
      </c>
      <c r="C6315" s="1">
        <v>41760</v>
      </c>
      <c r="D6315" t="s">
        <v>9028</v>
      </c>
      <c r="E6315" t="s">
        <v>9029</v>
      </c>
      <c r="F6315">
        <v>14</v>
      </c>
      <c r="G6315">
        <v>9</v>
      </c>
      <c r="H6315">
        <v>1</v>
      </c>
      <c r="I6315" t="s">
        <v>18</v>
      </c>
    </row>
    <row r="6316" spans="1:9" hidden="1" x14ac:dyDescent="0.3">
      <c r="A6316" t="s">
        <v>350</v>
      </c>
      <c r="B6316">
        <v>13</v>
      </c>
      <c r="C6316" s="1">
        <v>41590</v>
      </c>
      <c r="D6316" t="s">
        <v>9030</v>
      </c>
      <c r="E6316" t="s">
        <v>9031</v>
      </c>
      <c r="F6316">
        <v>7</v>
      </c>
      <c r="G6316">
        <v>1</v>
      </c>
      <c r="H6316">
        <v>0</v>
      </c>
      <c r="I6316" t="s">
        <v>86</v>
      </c>
    </row>
    <row r="6317" spans="1:9" hidden="1" x14ac:dyDescent="0.3">
      <c r="A6317" t="s">
        <v>350</v>
      </c>
      <c r="B6317">
        <v>12</v>
      </c>
      <c r="C6317" s="1">
        <v>41440</v>
      </c>
      <c r="D6317" t="s">
        <v>718</v>
      </c>
      <c r="E6317" t="s">
        <v>719</v>
      </c>
      <c r="F6317">
        <v>21</v>
      </c>
      <c r="G6317">
        <v>6</v>
      </c>
      <c r="H6317">
        <v>0</v>
      </c>
      <c r="I6317" t="s">
        <v>86</v>
      </c>
    </row>
    <row r="6318" spans="1:9" hidden="1" x14ac:dyDescent="0.3">
      <c r="A6318" t="s">
        <v>350</v>
      </c>
      <c r="B6318">
        <v>11</v>
      </c>
      <c r="C6318" s="1">
        <v>41348</v>
      </c>
      <c r="D6318" t="s">
        <v>9032</v>
      </c>
      <c r="E6318" t="s">
        <v>9033</v>
      </c>
      <c r="F6318">
        <v>16</v>
      </c>
      <c r="G6318">
        <v>2</v>
      </c>
      <c r="H6318">
        <v>0</v>
      </c>
      <c r="I6318" t="s">
        <v>86</v>
      </c>
    </row>
    <row r="6319" spans="1:9" hidden="1" x14ac:dyDescent="0.3">
      <c r="A6319" t="s">
        <v>350</v>
      </c>
      <c r="B6319">
        <v>10</v>
      </c>
      <c r="C6319" s="1">
        <v>41222</v>
      </c>
      <c r="D6319" t="s">
        <v>9034</v>
      </c>
      <c r="E6319" t="s">
        <v>9035</v>
      </c>
      <c r="F6319">
        <v>14</v>
      </c>
      <c r="G6319">
        <v>2</v>
      </c>
      <c r="H6319">
        <v>0</v>
      </c>
      <c r="I6319" t="s">
        <v>86</v>
      </c>
    </row>
    <row r="6320" spans="1:9" hidden="1" x14ac:dyDescent="0.3">
      <c r="A6320" t="s">
        <v>350</v>
      </c>
      <c r="B6320">
        <v>9</v>
      </c>
      <c r="C6320" s="1">
        <v>41139</v>
      </c>
      <c r="D6320" t="s">
        <v>724</v>
      </c>
      <c r="E6320" t="s">
        <v>725</v>
      </c>
      <c r="F6320">
        <v>18</v>
      </c>
      <c r="G6320">
        <v>5</v>
      </c>
      <c r="H6320">
        <v>0</v>
      </c>
      <c r="I6320" t="s">
        <v>13</v>
      </c>
    </row>
    <row r="6321" spans="1:9" hidden="1" x14ac:dyDescent="0.3">
      <c r="A6321" t="s">
        <v>350</v>
      </c>
      <c r="B6321">
        <v>8</v>
      </c>
      <c r="C6321" s="1">
        <v>41040</v>
      </c>
      <c r="D6321" t="s">
        <v>7238</v>
      </c>
      <c r="E6321" t="s">
        <v>7239</v>
      </c>
      <c r="F6321">
        <v>5</v>
      </c>
      <c r="G6321">
        <v>3</v>
      </c>
      <c r="H6321">
        <v>1</v>
      </c>
      <c r="I6321" t="s">
        <v>18</v>
      </c>
    </row>
    <row r="6322" spans="1:9" hidden="1" x14ac:dyDescent="0.3">
      <c r="A6322" t="s">
        <v>350</v>
      </c>
      <c r="B6322">
        <v>7</v>
      </c>
      <c r="C6322" s="1">
        <v>40998</v>
      </c>
      <c r="D6322" t="s">
        <v>9036</v>
      </c>
      <c r="E6322" t="s">
        <v>9037</v>
      </c>
      <c r="F6322">
        <v>2</v>
      </c>
      <c r="G6322">
        <v>2</v>
      </c>
      <c r="H6322">
        <v>0</v>
      </c>
      <c r="I6322" t="s">
        <v>18</v>
      </c>
    </row>
    <row r="6323" spans="1:9" hidden="1" x14ac:dyDescent="0.3">
      <c r="A6323" t="s">
        <v>350</v>
      </c>
      <c r="B6323">
        <v>6</v>
      </c>
      <c r="C6323" s="1">
        <v>40915</v>
      </c>
      <c r="D6323" t="s">
        <v>9038</v>
      </c>
      <c r="E6323" t="s">
        <v>9039</v>
      </c>
      <c r="F6323">
        <v>7</v>
      </c>
      <c r="G6323">
        <v>12</v>
      </c>
      <c r="H6323">
        <v>2</v>
      </c>
      <c r="I6323" t="s">
        <v>55</v>
      </c>
    </row>
    <row r="6324" spans="1:9" hidden="1" x14ac:dyDescent="0.3">
      <c r="A6324" t="s">
        <v>350</v>
      </c>
      <c r="B6324">
        <v>5</v>
      </c>
      <c r="C6324" s="1">
        <v>40733</v>
      </c>
      <c r="D6324" t="s">
        <v>2274</v>
      </c>
      <c r="E6324" t="s">
        <v>2275</v>
      </c>
      <c r="F6324">
        <v>5</v>
      </c>
      <c r="G6324">
        <v>2</v>
      </c>
      <c r="H6324">
        <v>0</v>
      </c>
      <c r="I6324" t="s">
        <v>13</v>
      </c>
    </row>
    <row r="6325" spans="1:9" hidden="1" x14ac:dyDescent="0.3">
      <c r="A6325" t="s">
        <v>350</v>
      </c>
      <c r="B6325">
        <v>4</v>
      </c>
      <c r="C6325" s="1">
        <v>40613</v>
      </c>
      <c r="D6325" t="s">
        <v>9040</v>
      </c>
      <c r="E6325" t="s">
        <v>9041</v>
      </c>
      <c r="F6325">
        <v>6</v>
      </c>
      <c r="G6325">
        <v>5</v>
      </c>
      <c r="H6325">
        <v>0</v>
      </c>
      <c r="I6325" t="s">
        <v>13</v>
      </c>
    </row>
    <row r="6326" spans="1:9" hidden="1" x14ac:dyDescent="0.3">
      <c r="A6326" t="s">
        <v>350</v>
      </c>
      <c r="B6326">
        <v>3</v>
      </c>
      <c r="C6326" s="1">
        <v>40585</v>
      </c>
      <c r="D6326" t="s">
        <v>9042</v>
      </c>
      <c r="E6326" t="s">
        <v>9043</v>
      </c>
      <c r="F6326">
        <v>2</v>
      </c>
      <c r="G6326">
        <v>0</v>
      </c>
      <c r="H6326">
        <v>0</v>
      </c>
      <c r="I6326" t="s">
        <v>86</v>
      </c>
    </row>
    <row r="6327" spans="1:9" hidden="1" x14ac:dyDescent="0.3">
      <c r="A6327" t="s">
        <v>5888</v>
      </c>
      <c r="B6327">
        <v>30</v>
      </c>
      <c r="C6327" s="1">
        <v>44695</v>
      </c>
      <c r="D6327" t="s">
        <v>5889</v>
      </c>
      <c r="E6327" t="s">
        <v>5890</v>
      </c>
      <c r="F6327">
        <v>19</v>
      </c>
      <c r="G6327">
        <v>0</v>
      </c>
      <c r="H6327">
        <v>1</v>
      </c>
      <c r="I6327" t="s">
        <v>86</v>
      </c>
    </row>
    <row r="6328" spans="1:9" hidden="1" x14ac:dyDescent="0.3">
      <c r="A6328" t="s">
        <v>5888</v>
      </c>
      <c r="B6328">
        <v>29</v>
      </c>
      <c r="C6328" s="1">
        <v>44499</v>
      </c>
      <c r="D6328" t="s">
        <v>3306</v>
      </c>
      <c r="E6328" t="s">
        <v>3307</v>
      </c>
      <c r="F6328">
        <v>25</v>
      </c>
      <c r="G6328">
        <v>5</v>
      </c>
      <c r="H6328">
        <v>1</v>
      </c>
      <c r="I6328" t="s">
        <v>86</v>
      </c>
    </row>
    <row r="6329" spans="1:9" hidden="1" x14ac:dyDescent="0.3">
      <c r="A6329" t="s">
        <v>5888</v>
      </c>
      <c r="B6329">
        <v>28</v>
      </c>
      <c r="C6329" s="1">
        <v>44296</v>
      </c>
      <c r="D6329" t="s">
        <v>7897</v>
      </c>
      <c r="E6329" t="s">
        <v>5886</v>
      </c>
      <c r="F6329">
        <v>16</v>
      </c>
      <c r="G6329">
        <v>1</v>
      </c>
      <c r="H6329">
        <v>1</v>
      </c>
      <c r="I6329" t="s">
        <v>86</v>
      </c>
    </row>
    <row r="6330" spans="1:9" hidden="1" x14ac:dyDescent="0.3">
      <c r="A6330" t="s">
        <v>5888</v>
      </c>
      <c r="B6330">
        <v>27</v>
      </c>
      <c r="C6330" s="1">
        <v>44184</v>
      </c>
      <c r="D6330" t="s">
        <v>6247</v>
      </c>
      <c r="E6330" t="s">
        <v>6248</v>
      </c>
      <c r="F6330">
        <v>28</v>
      </c>
      <c r="G6330">
        <v>2</v>
      </c>
      <c r="H6330">
        <v>1</v>
      </c>
      <c r="I6330" t="s">
        <v>193</v>
      </c>
    </row>
    <row r="6331" spans="1:9" hidden="1" x14ac:dyDescent="0.3">
      <c r="A6331" t="s">
        <v>5888</v>
      </c>
      <c r="B6331">
        <v>26</v>
      </c>
      <c r="C6331" s="1">
        <v>44093</v>
      </c>
      <c r="D6331" t="s">
        <v>2460</v>
      </c>
      <c r="E6331" t="s">
        <v>2461</v>
      </c>
      <c r="F6331">
        <v>23</v>
      </c>
      <c r="G6331">
        <v>5</v>
      </c>
      <c r="H6331">
        <v>1</v>
      </c>
      <c r="I6331" t="s">
        <v>18</v>
      </c>
    </row>
    <row r="6332" spans="1:9" hidden="1" x14ac:dyDescent="0.3">
      <c r="A6332" t="s">
        <v>5888</v>
      </c>
      <c r="B6332">
        <v>25</v>
      </c>
      <c r="C6332" s="1">
        <v>43840</v>
      </c>
      <c r="D6332" t="s">
        <v>9044</v>
      </c>
      <c r="E6332" t="s">
        <v>9045</v>
      </c>
      <c r="F6332">
        <v>14</v>
      </c>
      <c r="G6332">
        <v>1</v>
      </c>
      <c r="H6332">
        <v>1</v>
      </c>
      <c r="I6332" t="s">
        <v>18</v>
      </c>
    </row>
    <row r="6333" spans="1:9" hidden="1" x14ac:dyDescent="0.3">
      <c r="A6333" t="s">
        <v>5888</v>
      </c>
      <c r="B6333">
        <v>24</v>
      </c>
      <c r="C6333" s="1">
        <v>43743</v>
      </c>
      <c r="D6333" t="s">
        <v>9046</v>
      </c>
      <c r="E6333" t="s">
        <v>9047</v>
      </c>
      <c r="F6333">
        <v>12</v>
      </c>
      <c r="G6333">
        <v>1</v>
      </c>
      <c r="H6333">
        <v>0</v>
      </c>
      <c r="I6333" t="s">
        <v>18</v>
      </c>
    </row>
    <row r="6334" spans="1:9" hidden="1" x14ac:dyDescent="0.3">
      <c r="A6334" t="s">
        <v>5888</v>
      </c>
      <c r="B6334">
        <v>23</v>
      </c>
      <c r="C6334" s="1">
        <v>43700</v>
      </c>
      <c r="D6334" t="s">
        <v>9048</v>
      </c>
      <c r="E6334" t="s">
        <v>9049</v>
      </c>
      <c r="F6334">
        <v>23</v>
      </c>
      <c r="G6334">
        <v>5</v>
      </c>
      <c r="H6334">
        <v>1</v>
      </c>
      <c r="I6334" t="s">
        <v>108</v>
      </c>
    </row>
    <row r="6335" spans="1:9" hidden="1" x14ac:dyDescent="0.3">
      <c r="A6335" t="s">
        <v>5888</v>
      </c>
      <c r="B6335">
        <v>22</v>
      </c>
      <c r="C6335" s="1">
        <v>43420</v>
      </c>
      <c r="D6335" t="s">
        <v>9050</v>
      </c>
      <c r="E6335" t="s">
        <v>9051</v>
      </c>
      <c r="F6335">
        <v>24</v>
      </c>
      <c r="G6335">
        <v>5</v>
      </c>
      <c r="H6335">
        <v>0</v>
      </c>
      <c r="I6335" t="s">
        <v>86</v>
      </c>
    </row>
    <row r="6336" spans="1:9" hidden="1" x14ac:dyDescent="0.3">
      <c r="A6336" t="s">
        <v>5888</v>
      </c>
      <c r="B6336">
        <v>21</v>
      </c>
      <c r="C6336" s="1">
        <v>43301</v>
      </c>
      <c r="D6336" t="s">
        <v>9052</v>
      </c>
      <c r="E6336" t="s">
        <v>9053</v>
      </c>
      <c r="F6336">
        <v>18</v>
      </c>
      <c r="G6336">
        <v>0</v>
      </c>
      <c r="H6336">
        <v>0</v>
      </c>
      <c r="I6336" t="s">
        <v>18</v>
      </c>
    </row>
    <row r="6337" spans="1:9" hidden="1" x14ac:dyDescent="0.3">
      <c r="A6337" t="s">
        <v>5888</v>
      </c>
      <c r="B6337">
        <v>20</v>
      </c>
      <c r="C6337" s="1">
        <v>43252</v>
      </c>
      <c r="D6337" t="s">
        <v>152</v>
      </c>
      <c r="E6337" t="s">
        <v>153</v>
      </c>
      <c r="F6337">
        <v>26</v>
      </c>
      <c r="G6337">
        <v>10</v>
      </c>
      <c r="H6337">
        <v>2</v>
      </c>
      <c r="I6337" t="s">
        <v>18</v>
      </c>
    </row>
    <row r="6338" spans="1:9" hidden="1" x14ac:dyDescent="0.3">
      <c r="A6338" t="s">
        <v>5888</v>
      </c>
      <c r="B6338">
        <v>19</v>
      </c>
      <c r="C6338" s="1">
        <v>43204</v>
      </c>
      <c r="D6338" t="s">
        <v>9054</v>
      </c>
      <c r="E6338" t="s">
        <v>9055</v>
      </c>
      <c r="F6338">
        <v>23</v>
      </c>
      <c r="G6338">
        <v>17</v>
      </c>
      <c r="H6338">
        <v>0</v>
      </c>
      <c r="I6338" t="s">
        <v>18</v>
      </c>
    </row>
    <row r="6339" spans="1:9" hidden="1" x14ac:dyDescent="0.3">
      <c r="A6339" t="s">
        <v>5888</v>
      </c>
      <c r="B6339">
        <v>18</v>
      </c>
      <c r="C6339" s="1">
        <v>43126</v>
      </c>
      <c r="D6339" t="s">
        <v>9056</v>
      </c>
      <c r="E6339" t="s">
        <v>9057</v>
      </c>
      <c r="F6339">
        <v>13</v>
      </c>
      <c r="G6339">
        <v>9</v>
      </c>
      <c r="H6339">
        <v>2</v>
      </c>
      <c r="I6339" t="s">
        <v>18</v>
      </c>
    </row>
    <row r="6340" spans="1:9" hidden="1" x14ac:dyDescent="0.3">
      <c r="A6340" t="s">
        <v>5888</v>
      </c>
      <c r="B6340">
        <v>17</v>
      </c>
      <c r="C6340" s="1">
        <v>43070</v>
      </c>
      <c r="D6340" t="s">
        <v>2876</v>
      </c>
      <c r="E6340" t="s">
        <v>2877</v>
      </c>
      <c r="F6340">
        <v>15</v>
      </c>
      <c r="G6340">
        <v>10</v>
      </c>
      <c r="H6340">
        <v>1</v>
      </c>
      <c r="I6340" t="s">
        <v>86</v>
      </c>
    </row>
    <row r="6341" spans="1:9" hidden="1" x14ac:dyDescent="0.3">
      <c r="A6341" t="s">
        <v>5888</v>
      </c>
      <c r="B6341">
        <v>16</v>
      </c>
      <c r="C6341" s="1">
        <v>43022</v>
      </c>
      <c r="D6341" t="s">
        <v>4132</v>
      </c>
      <c r="E6341" t="s">
        <v>4133</v>
      </c>
      <c r="F6341">
        <v>23</v>
      </c>
      <c r="G6341">
        <v>14</v>
      </c>
      <c r="H6341">
        <v>0</v>
      </c>
      <c r="I6341" t="s">
        <v>18</v>
      </c>
    </row>
    <row r="6342" spans="1:9" hidden="1" x14ac:dyDescent="0.3">
      <c r="A6342" t="s">
        <v>5888</v>
      </c>
      <c r="B6342">
        <v>15</v>
      </c>
      <c r="C6342" s="1">
        <v>43001</v>
      </c>
      <c r="D6342" t="s">
        <v>3710</v>
      </c>
      <c r="E6342" t="s">
        <v>3711</v>
      </c>
      <c r="F6342">
        <v>3</v>
      </c>
      <c r="G6342">
        <v>18</v>
      </c>
      <c r="H6342">
        <v>1</v>
      </c>
      <c r="I6342" t="s">
        <v>86</v>
      </c>
    </row>
    <row r="6343" spans="1:9" hidden="1" x14ac:dyDescent="0.3">
      <c r="A6343" t="s">
        <v>5888</v>
      </c>
      <c r="B6343">
        <v>14</v>
      </c>
      <c r="C6343" s="1">
        <v>42959</v>
      </c>
      <c r="D6343" t="s">
        <v>9058</v>
      </c>
      <c r="E6343" t="s">
        <v>9059</v>
      </c>
      <c r="F6343">
        <v>17</v>
      </c>
      <c r="G6343">
        <v>12</v>
      </c>
      <c r="H6343">
        <v>5</v>
      </c>
      <c r="I6343" t="s">
        <v>86</v>
      </c>
    </row>
    <row r="6344" spans="1:9" hidden="1" x14ac:dyDescent="0.3">
      <c r="A6344" t="s">
        <v>5888</v>
      </c>
      <c r="B6344">
        <v>13</v>
      </c>
      <c r="C6344" s="1">
        <v>42908</v>
      </c>
      <c r="D6344" t="s">
        <v>9060</v>
      </c>
      <c r="E6344" t="s">
        <v>8988</v>
      </c>
      <c r="F6344">
        <v>6</v>
      </c>
      <c r="G6344">
        <v>32</v>
      </c>
      <c r="H6344">
        <v>1</v>
      </c>
      <c r="I6344" t="s">
        <v>108</v>
      </c>
    </row>
    <row r="6345" spans="1:9" hidden="1" x14ac:dyDescent="0.3">
      <c r="A6345" t="s">
        <v>5888</v>
      </c>
      <c r="B6345">
        <v>12</v>
      </c>
      <c r="C6345" s="1">
        <v>42888</v>
      </c>
      <c r="D6345" t="s">
        <v>9061</v>
      </c>
      <c r="E6345" t="s">
        <v>9062</v>
      </c>
      <c r="F6345">
        <v>16</v>
      </c>
      <c r="G6345">
        <v>20</v>
      </c>
      <c r="H6345">
        <v>0</v>
      </c>
      <c r="I6345" t="s">
        <v>86</v>
      </c>
    </row>
    <row r="6346" spans="1:9" hidden="1" x14ac:dyDescent="0.3">
      <c r="A6346" t="s">
        <v>5888</v>
      </c>
      <c r="B6346">
        <v>11</v>
      </c>
      <c r="C6346" s="1">
        <v>42868</v>
      </c>
      <c r="D6346" t="s">
        <v>2512</v>
      </c>
      <c r="E6346" t="s">
        <v>2513</v>
      </c>
      <c r="F6346">
        <v>25</v>
      </c>
      <c r="G6346">
        <v>26</v>
      </c>
      <c r="H6346">
        <v>3</v>
      </c>
      <c r="I6346" t="s">
        <v>18</v>
      </c>
    </row>
    <row r="6347" spans="1:9" hidden="1" x14ac:dyDescent="0.3">
      <c r="A6347" t="s">
        <v>5888</v>
      </c>
      <c r="B6347">
        <v>10</v>
      </c>
      <c r="C6347" s="1">
        <v>42825</v>
      </c>
      <c r="D6347" t="s">
        <v>2872</v>
      </c>
      <c r="E6347" t="s">
        <v>2873</v>
      </c>
      <c r="F6347">
        <v>20</v>
      </c>
      <c r="G6347">
        <v>12</v>
      </c>
      <c r="H6347">
        <v>0</v>
      </c>
      <c r="I6347" t="s">
        <v>13</v>
      </c>
    </row>
    <row r="6348" spans="1:9" hidden="1" x14ac:dyDescent="0.3">
      <c r="A6348" t="s">
        <v>5888</v>
      </c>
      <c r="B6348">
        <v>9</v>
      </c>
      <c r="C6348" s="1">
        <v>42763</v>
      </c>
      <c r="D6348" t="s">
        <v>3708</v>
      </c>
      <c r="E6348" t="s">
        <v>3709</v>
      </c>
      <c r="F6348">
        <v>28</v>
      </c>
      <c r="G6348">
        <v>16</v>
      </c>
      <c r="H6348">
        <v>4</v>
      </c>
      <c r="I6348" t="s">
        <v>86</v>
      </c>
    </row>
    <row r="6349" spans="1:9" hidden="1" x14ac:dyDescent="0.3">
      <c r="A6349" t="s">
        <v>5888</v>
      </c>
      <c r="B6349">
        <v>8</v>
      </c>
      <c r="C6349" s="1">
        <v>42720</v>
      </c>
      <c r="D6349" t="s">
        <v>8508</v>
      </c>
      <c r="E6349" t="s">
        <v>8509</v>
      </c>
      <c r="F6349">
        <v>3</v>
      </c>
      <c r="G6349">
        <v>4</v>
      </c>
      <c r="H6349">
        <v>3</v>
      </c>
      <c r="I6349" t="s">
        <v>18</v>
      </c>
    </row>
    <row r="6350" spans="1:9" hidden="1" x14ac:dyDescent="0.3">
      <c r="A6350" t="s">
        <v>5888</v>
      </c>
      <c r="B6350">
        <v>7</v>
      </c>
      <c r="C6350" s="1">
        <v>42685</v>
      </c>
      <c r="D6350" t="s">
        <v>9063</v>
      </c>
      <c r="E6350" t="s">
        <v>9064</v>
      </c>
      <c r="F6350">
        <v>4</v>
      </c>
      <c r="G6350">
        <v>2</v>
      </c>
      <c r="H6350">
        <v>0</v>
      </c>
      <c r="I6350" t="s">
        <v>108</v>
      </c>
    </row>
    <row r="6351" spans="1:9" hidden="1" x14ac:dyDescent="0.3">
      <c r="A6351" t="s">
        <v>5888</v>
      </c>
      <c r="B6351">
        <v>6</v>
      </c>
      <c r="C6351" s="1">
        <v>42628</v>
      </c>
      <c r="D6351" t="s">
        <v>9065</v>
      </c>
      <c r="E6351" t="s">
        <v>9066</v>
      </c>
      <c r="F6351">
        <v>2</v>
      </c>
      <c r="G6351">
        <v>4</v>
      </c>
      <c r="H6351">
        <v>2</v>
      </c>
      <c r="I6351" t="s">
        <v>13</v>
      </c>
    </row>
    <row r="6352" spans="1:9" hidden="1" x14ac:dyDescent="0.3">
      <c r="A6352" t="s">
        <v>5888</v>
      </c>
      <c r="B6352">
        <v>5</v>
      </c>
      <c r="C6352" s="1">
        <v>42588</v>
      </c>
      <c r="D6352" t="s">
        <v>7948</v>
      </c>
      <c r="E6352" t="s">
        <v>7949</v>
      </c>
      <c r="F6352">
        <v>1</v>
      </c>
      <c r="G6352">
        <v>3</v>
      </c>
      <c r="H6352">
        <v>1</v>
      </c>
      <c r="I6352" t="s">
        <v>86</v>
      </c>
    </row>
    <row r="6353" spans="1:9" hidden="1" x14ac:dyDescent="0.3">
      <c r="A6353" t="s">
        <v>5888</v>
      </c>
      <c r="B6353">
        <v>4</v>
      </c>
      <c r="C6353" s="1">
        <v>42560</v>
      </c>
      <c r="D6353" t="s">
        <v>5208</v>
      </c>
      <c r="E6353" t="s">
        <v>5209</v>
      </c>
      <c r="F6353">
        <v>3</v>
      </c>
      <c r="G6353">
        <v>12</v>
      </c>
      <c r="H6353">
        <v>2</v>
      </c>
      <c r="I6353" t="s">
        <v>18</v>
      </c>
    </row>
    <row r="6354" spans="1:9" hidden="1" x14ac:dyDescent="0.3">
      <c r="A6354" t="s">
        <v>5888</v>
      </c>
      <c r="B6354">
        <v>3</v>
      </c>
      <c r="C6354" s="1">
        <v>42532</v>
      </c>
      <c r="D6354" t="s">
        <v>7884</v>
      </c>
      <c r="E6354" t="s">
        <v>7885</v>
      </c>
      <c r="F6354">
        <v>0</v>
      </c>
      <c r="G6354">
        <v>4</v>
      </c>
      <c r="H6354">
        <v>0</v>
      </c>
      <c r="I6354" t="s">
        <v>86</v>
      </c>
    </row>
    <row r="6355" spans="1:9" hidden="1" x14ac:dyDescent="0.3">
      <c r="A6355" t="s">
        <v>5888</v>
      </c>
      <c r="B6355">
        <v>2</v>
      </c>
      <c r="C6355" s="1">
        <v>42504</v>
      </c>
      <c r="D6355" t="s">
        <v>9067</v>
      </c>
      <c r="E6355" t="s">
        <v>9068</v>
      </c>
      <c r="F6355">
        <v>0</v>
      </c>
      <c r="G6355">
        <v>1</v>
      </c>
      <c r="H6355">
        <v>0</v>
      </c>
      <c r="I6355" t="s">
        <v>18</v>
      </c>
    </row>
    <row r="6356" spans="1:9" hidden="1" x14ac:dyDescent="0.3">
      <c r="A6356" t="s">
        <v>5888</v>
      </c>
      <c r="B6356">
        <v>1</v>
      </c>
      <c r="C6356" s="1">
        <v>42490</v>
      </c>
      <c r="D6356" t="s">
        <v>5218</v>
      </c>
      <c r="E6356" t="s">
        <v>5219</v>
      </c>
      <c r="F6356">
        <v>1</v>
      </c>
      <c r="G6356">
        <v>9</v>
      </c>
      <c r="H6356">
        <v>0</v>
      </c>
      <c r="I6356" t="s">
        <v>86</v>
      </c>
    </row>
    <row r="6357" spans="1:9" hidden="1" x14ac:dyDescent="0.3">
      <c r="A6357" t="s">
        <v>9069</v>
      </c>
      <c r="B6357">
        <v>12</v>
      </c>
      <c r="C6357" s="1">
        <v>44758</v>
      </c>
      <c r="D6357" t="s">
        <v>9070</v>
      </c>
      <c r="E6357" t="s">
        <v>9071</v>
      </c>
      <c r="F6357">
        <v>14</v>
      </c>
      <c r="G6357">
        <v>1</v>
      </c>
      <c r="H6357">
        <v>0</v>
      </c>
      <c r="I6357" t="s">
        <v>13</v>
      </c>
    </row>
    <row r="6358" spans="1:9" hidden="1" x14ac:dyDescent="0.3">
      <c r="A6358" t="s">
        <v>9069</v>
      </c>
      <c r="B6358">
        <v>11</v>
      </c>
      <c r="C6358" s="1">
        <v>44673</v>
      </c>
      <c r="D6358" t="s">
        <v>543</v>
      </c>
      <c r="E6358" t="s">
        <v>544</v>
      </c>
      <c r="F6358">
        <v>7</v>
      </c>
      <c r="G6358">
        <v>10</v>
      </c>
      <c r="H6358">
        <v>0</v>
      </c>
      <c r="I6358" t="s">
        <v>86</v>
      </c>
    </row>
    <row r="6359" spans="1:9" hidden="1" x14ac:dyDescent="0.3">
      <c r="A6359" t="s">
        <v>9069</v>
      </c>
      <c r="B6359">
        <v>10</v>
      </c>
      <c r="C6359" s="1">
        <v>44548</v>
      </c>
      <c r="D6359" t="s">
        <v>9072</v>
      </c>
      <c r="E6359" t="s">
        <v>9073</v>
      </c>
      <c r="F6359">
        <v>20</v>
      </c>
      <c r="G6359">
        <v>0</v>
      </c>
      <c r="H6359">
        <v>0</v>
      </c>
      <c r="I6359" t="s">
        <v>86</v>
      </c>
    </row>
    <row r="6360" spans="1:9" hidden="1" x14ac:dyDescent="0.3">
      <c r="A6360" t="s">
        <v>9069</v>
      </c>
      <c r="B6360">
        <v>9</v>
      </c>
      <c r="C6360" s="1">
        <v>44394</v>
      </c>
      <c r="D6360" t="s">
        <v>9074</v>
      </c>
      <c r="E6360" t="s">
        <v>9075</v>
      </c>
      <c r="F6360">
        <v>17</v>
      </c>
      <c r="G6360">
        <v>0</v>
      </c>
      <c r="H6360">
        <v>0</v>
      </c>
      <c r="I6360" t="s">
        <v>55</v>
      </c>
    </row>
    <row r="6361" spans="1:9" hidden="1" x14ac:dyDescent="0.3">
      <c r="A6361" t="s">
        <v>9069</v>
      </c>
      <c r="B6361">
        <v>8</v>
      </c>
      <c r="C6361" s="1">
        <v>44352</v>
      </c>
      <c r="D6361" t="s">
        <v>9076</v>
      </c>
      <c r="E6361" t="s">
        <v>9077</v>
      </c>
      <c r="F6361">
        <v>7</v>
      </c>
      <c r="G6361">
        <v>2</v>
      </c>
      <c r="H6361">
        <v>0</v>
      </c>
      <c r="I6361" t="s">
        <v>13</v>
      </c>
    </row>
    <row r="6362" spans="1:9" hidden="1" x14ac:dyDescent="0.3">
      <c r="A6362" t="s">
        <v>9069</v>
      </c>
      <c r="B6362">
        <v>7</v>
      </c>
      <c r="C6362" s="1">
        <v>44065</v>
      </c>
      <c r="D6362" t="s">
        <v>9074</v>
      </c>
      <c r="E6362" t="s">
        <v>9075</v>
      </c>
      <c r="F6362">
        <v>14</v>
      </c>
      <c r="G6362">
        <v>0</v>
      </c>
      <c r="H6362">
        <v>0</v>
      </c>
      <c r="I6362" t="s">
        <v>139</v>
      </c>
    </row>
    <row r="6363" spans="1:9" hidden="1" x14ac:dyDescent="0.3">
      <c r="A6363" t="s">
        <v>9069</v>
      </c>
      <c r="B6363">
        <v>6</v>
      </c>
      <c r="C6363" s="1">
        <v>43799</v>
      </c>
      <c r="D6363" t="s">
        <v>3269</v>
      </c>
      <c r="E6363" t="s">
        <v>3270</v>
      </c>
      <c r="F6363">
        <v>17</v>
      </c>
      <c r="G6363">
        <v>19</v>
      </c>
      <c r="H6363">
        <v>1</v>
      </c>
      <c r="I6363" t="s">
        <v>13</v>
      </c>
    </row>
    <row r="6364" spans="1:9" hidden="1" x14ac:dyDescent="0.3">
      <c r="A6364" t="s">
        <v>9069</v>
      </c>
      <c r="B6364">
        <v>5</v>
      </c>
      <c r="C6364" s="1">
        <v>43596</v>
      </c>
      <c r="D6364" t="s">
        <v>477</v>
      </c>
      <c r="E6364" t="s">
        <v>478</v>
      </c>
      <c r="F6364">
        <v>12</v>
      </c>
      <c r="G6364">
        <v>12</v>
      </c>
      <c r="H6364">
        <v>1</v>
      </c>
      <c r="I6364" t="s">
        <v>55</v>
      </c>
    </row>
    <row r="6365" spans="1:9" hidden="1" x14ac:dyDescent="0.3">
      <c r="A6365" t="s">
        <v>9069</v>
      </c>
      <c r="B6365">
        <v>4</v>
      </c>
      <c r="C6365" s="1">
        <v>43449</v>
      </c>
      <c r="D6365" t="s">
        <v>2098</v>
      </c>
      <c r="E6365" t="s">
        <v>2099</v>
      </c>
      <c r="F6365">
        <v>38</v>
      </c>
      <c r="G6365">
        <v>23</v>
      </c>
      <c r="H6365">
        <v>0</v>
      </c>
      <c r="I6365" t="s">
        <v>13</v>
      </c>
    </row>
    <row r="6366" spans="1:9" hidden="1" x14ac:dyDescent="0.3">
      <c r="A6366" t="s">
        <v>9069</v>
      </c>
      <c r="B6366">
        <v>3</v>
      </c>
      <c r="C6366" s="1">
        <v>43421</v>
      </c>
      <c r="D6366" t="s">
        <v>9078</v>
      </c>
      <c r="E6366" t="s">
        <v>9079</v>
      </c>
      <c r="F6366">
        <v>3</v>
      </c>
      <c r="G6366">
        <v>1</v>
      </c>
      <c r="H6366">
        <v>1</v>
      </c>
      <c r="I6366" t="s">
        <v>18</v>
      </c>
    </row>
    <row r="6367" spans="1:9" hidden="1" x14ac:dyDescent="0.3">
      <c r="A6367" t="s">
        <v>9069</v>
      </c>
      <c r="B6367">
        <v>2</v>
      </c>
      <c r="C6367" s="1">
        <v>43400</v>
      </c>
      <c r="D6367" t="s">
        <v>9080</v>
      </c>
      <c r="E6367" t="s">
        <v>9081</v>
      </c>
      <c r="F6367">
        <v>1</v>
      </c>
      <c r="G6367">
        <v>4</v>
      </c>
      <c r="H6367">
        <v>1</v>
      </c>
      <c r="I6367" t="s">
        <v>86</v>
      </c>
    </row>
    <row r="6368" spans="1:9" hidden="1" x14ac:dyDescent="0.3">
      <c r="A6368" t="s">
        <v>9069</v>
      </c>
      <c r="B6368">
        <v>1</v>
      </c>
      <c r="C6368" s="1">
        <v>43253</v>
      </c>
      <c r="D6368" t="s">
        <v>3101</v>
      </c>
      <c r="E6368" t="s">
        <v>3102</v>
      </c>
      <c r="F6368">
        <v>2</v>
      </c>
      <c r="G6368">
        <v>19</v>
      </c>
      <c r="H6368">
        <v>0</v>
      </c>
      <c r="I6368" t="s">
        <v>13</v>
      </c>
    </row>
    <row r="6369" spans="1:9" hidden="1" x14ac:dyDescent="0.3">
      <c r="A6369" t="s">
        <v>1194</v>
      </c>
      <c r="B6369">
        <v>31</v>
      </c>
      <c r="C6369" s="1">
        <v>44799</v>
      </c>
      <c r="D6369" t="s">
        <v>9082</v>
      </c>
      <c r="E6369" t="s">
        <v>9083</v>
      </c>
      <c r="F6369">
        <v>21</v>
      </c>
      <c r="G6369">
        <v>2</v>
      </c>
      <c r="H6369">
        <v>1</v>
      </c>
      <c r="I6369" t="s">
        <v>86</v>
      </c>
    </row>
    <row r="6370" spans="1:9" hidden="1" x14ac:dyDescent="0.3">
      <c r="A6370" t="s">
        <v>1194</v>
      </c>
      <c r="B6370">
        <v>30</v>
      </c>
      <c r="C6370" s="1">
        <v>44399</v>
      </c>
      <c r="D6370" t="s">
        <v>1273</v>
      </c>
      <c r="E6370" t="s">
        <v>1274</v>
      </c>
      <c r="F6370">
        <v>22</v>
      </c>
      <c r="G6370">
        <v>4</v>
      </c>
      <c r="H6370">
        <v>0</v>
      </c>
      <c r="I6370" t="s">
        <v>18</v>
      </c>
    </row>
    <row r="6371" spans="1:9" hidden="1" x14ac:dyDescent="0.3">
      <c r="A6371" t="s">
        <v>1194</v>
      </c>
      <c r="B6371">
        <v>29</v>
      </c>
      <c r="C6371" s="1">
        <v>44135</v>
      </c>
      <c r="D6371" t="s">
        <v>9084</v>
      </c>
      <c r="E6371" t="s">
        <v>9085</v>
      </c>
      <c r="F6371">
        <v>41</v>
      </c>
      <c r="G6371">
        <v>9</v>
      </c>
      <c r="H6371">
        <v>0</v>
      </c>
      <c r="I6371" t="s">
        <v>18</v>
      </c>
    </row>
    <row r="6372" spans="1:9" hidden="1" x14ac:dyDescent="0.3">
      <c r="A6372" t="s">
        <v>1194</v>
      </c>
      <c r="B6372">
        <v>28</v>
      </c>
      <c r="C6372" s="1">
        <v>43302</v>
      </c>
      <c r="D6372" t="s">
        <v>8149</v>
      </c>
      <c r="E6372" t="s">
        <v>1184</v>
      </c>
      <c r="F6372">
        <v>14</v>
      </c>
      <c r="G6372">
        <v>0</v>
      </c>
      <c r="H6372">
        <v>0</v>
      </c>
      <c r="I6372" t="s">
        <v>26</v>
      </c>
    </row>
    <row r="6373" spans="1:9" hidden="1" x14ac:dyDescent="0.3">
      <c r="A6373" t="s">
        <v>1194</v>
      </c>
      <c r="B6373">
        <v>27</v>
      </c>
      <c r="C6373" s="1">
        <v>43134</v>
      </c>
      <c r="D6373" t="s">
        <v>7974</v>
      </c>
      <c r="E6373" t="s">
        <v>7975</v>
      </c>
      <c r="F6373">
        <v>22</v>
      </c>
      <c r="G6373">
        <v>0</v>
      </c>
      <c r="H6373">
        <v>0</v>
      </c>
      <c r="I6373" t="s">
        <v>18</v>
      </c>
    </row>
    <row r="6374" spans="1:9" hidden="1" x14ac:dyDescent="0.3">
      <c r="A6374" t="s">
        <v>1194</v>
      </c>
      <c r="B6374">
        <v>26</v>
      </c>
      <c r="C6374" s="1">
        <v>43029</v>
      </c>
      <c r="D6374" t="s">
        <v>9086</v>
      </c>
      <c r="E6374" t="s">
        <v>4993</v>
      </c>
      <c r="F6374">
        <v>53</v>
      </c>
      <c r="G6374">
        <v>3</v>
      </c>
      <c r="H6374">
        <v>1</v>
      </c>
      <c r="I6374" t="s">
        <v>86</v>
      </c>
    </row>
    <row r="6375" spans="1:9" hidden="1" x14ac:dyDescent="0.3">
      <c r="A6375" t="s">
        <v>1194</v>
      </c>
      <c r="B6375">
        <v>25</v>
      </c>
      <c r="C6375" s="1">
        <v>42707</v>
      </c>
      <c r="D6375" t="s">
        <v>8141</v>
      </c>
      <c r="E6375" t="s">
        <v>8142</v>
      </c>
      <c r="F6375">
        <v>29</v>
      </c>
      <c r="G6375">
        <v>1</v>
      </c>
      <c r="H6375">
        <v>0</v>
      </c>
      <c r="I6375" t="s">
        <v>61</v>
      </c>
    </row>
    <row r="6376" spans="1:9" hidden="1" x14ac:dyDescent="0.3">
      <c r="A6376" t="s">
        <v>1194</v>
      </c>
      <c r="B6376">
        <v>24</v>
      </c>
      <c r="C6376" s="1">
        <v>42507</v>
      </c>
      <c r="D6376" t="s">
        <v>9087</v>
      </c>
      <c r="E6376" t="s">
        <v>9088</v>
      </c>
      <c r="F6376">
        <v>20</v>
      </c>
      <c r="G6376">
        <v>1</v>
      </c>
      <c r="H6376">
        <v>0</v>
      </c>
      <c r="I6376" t="s">
        <v>86</v>
      </c>
    </row>
    <row r="6377" spans="1:9" hidden="1" x14ac:dyDescent="0.3">
      <c r="A6377" t="s">
        <v>1194</v>
      </c>
      <c r="B6377">
        <v>23</v>
      </c>
      <c r="C6377" s="1">
        <v>42356</v>
      </c>
      <c r="D6377" t="s">
        <v>9089</v>
      </c>
      <c r="E6377" t="s">
        <v>9090</v>
      </c>
      <c r="F6377">
        <v>15</v>
      </c>
      <c r="G6377">
        <v>0</v>
      </c>
      <c r="H6377">
        <v>0</v>
      </c>
      <c r="I6377" t="s">
        <v>586</v>
      </c>
    </row>
    <row r="6378" spans="1:9" hidden="1" x14ac:dyDescent="0.3">
      <c r="A6378" t="s">
        <v>1194</v>
      </c>
      <c r="B6378">
        <v>22</v>
      </c>
      <c r="C6378" s="1">
        <v>42168</v>
      </c>
      <c r="D6378" t="s">
        <v>9091</v>
      </c>
      <c r="E6378" t="s">
        <v>9092</v>
      </c>
      <c r="F6378">
        <v>17</v>
      </c>
      <c r="G6378">
        <v>9</v>
      </c>
      <c r="H6378">
        <v>2</v>
      </c>
      <c r="I6378" t="s">
        <v>86</v>
      </c>
    </row>
    <row r="6379" spans="1:9" hidden="1" x14ac:dyDescent="0.3">
      <c r="A6379" t="s">
        <v>1194</v>
      </c>
      <c r="B6379">
        <v>21</v>
      </c>
      <c r="C6379" s="1">
        <v>42111</v>
      </c>
      <c r="D6379" t="s">
        <v>9093</v>
      </c>
      <c r="E6379" t="s">
        <v>9094</v>
      </c>
      <c r="F6379">
        <v>25</v>
      </c>
      <c r="G6379">
        <v>6</v>
      </c>
      <c r="H6379">
        <v>2</v>
      </c>
      <c r="I6379" t="s">
        <v>18</v>
      </c>
    </row>
    <row r="6380" spans="1:9" hidden="1" x14ac:dyDescent="0.3">
      <c r="A6380" t="s">
        <v>1194</v>
      </c>
      <c r="B6380">
        <v>20</v>
      </c>
      <c r="C6380" s="1">
        <v>42027</v>
      </c>
      <c r="D6380" t="s">
        <v>9038</v>
      </c>
      <c r="E6380" t="s">
        <v>9039</v>
      </c>
      <c r="F6380">
        <v>8</v>
      </c>
      <c r="G6380">
        <v>17</v>
      </c>
      <c r="H6380">
        <v>3</v>
      </c>
      <c r="I6380" t="s">
        <v>18</v>
      </c>
    </row>
    <row r="6381" spans="1:9" hidden="1" x14ac:dyDescent="0.3">
      <c r="A6381" t="s">
        <v>1194</v>
      </c>
      <c r="B6381">
        <v>19</v>
      </c>
      <c r="C6381" s="1">
        <v>41943</v>
      </c>
      <c r="D6381" t="s">
        <v>8995</v>
      </c>
      <c r="E6381" t="s">
        <v>8996</v>
      </c>
      <c r="F6381">
        <v>12</v>
      </c>
      <c r="G6381">
        <v>4</v>
      </c>
      <c r="H6381">
        <v>1</v>
      </c>
      <c r="I6381" t="s">
        <v>18</v>
      </c>
    </row>
    <row r="6382" spans="1:9" hidden="1" x14ac:dyDescent="0.3">
      <c r="A6382" t="s">
        <v>1194</v>
      </c>
      <c r="B6382">
        <v>18</v>
      </c>
      <c r="C6382" s="1">
        <v>41881</v>
      </c>
      <c r="D6382" t="s">
        <v>3996</v>
      </c>
      <c r="E6382" t="s">
        <v>3997</v>
      </c>
      <c r="F6382">
        <v>9</v>
      </c>
      <c r="G6382">
        <v>0</v>
      </c>
      <c r="H6382">
        <v>0</v>
      </c>
      <c r="I6382" t="s">
        <v>18</v>
      </c>
    </row>
    <row r="6383" spans="1:9" hidden="1" x14ac:dyDescent="0.3">
      <c r="A6383" t="s">
        <v>1194</v>
      </c>
      <c r="B6383">
        <v>17</v>
      </c>
      <c r="C6383" s="1">
        <v>41815</v>
      </c>
      <c r="D6383" t="s">
        <v>3959</v>
      </c>
      <c r="E6383" t="s">
        <v>3960</v>
      </c>
      <c r="F6383">
        <v>17</v>
      </c>
      <c r="G6383">
        <v>32</v>
      </c>
      <c r="H6383">
        <v>0</v>
      </c>
      <c r="I6383" t="s">
        <v>108</v>
      </c>
    </row>
    <row r="6384" spans="1:9" hidden="1" x14ac:dyDescent="0.3">
      <c r="A6384" t="s">
        <v>1194</v>
      </c>
      <c r="B6384">
        <v>16</v>
      </c>
      <c r="C6384" s="1">
        <v>41773</v>
      </c>
      <c r="D6384" t="s">
        <v>5506</v>
      </c>
      <c r="E6384" t="s">
        <v>5507</v>
      </c>
      <c r="F6384">
        <v>8</v>
      </c>
      <c r="G6384">
        <v>11</v>
      </c>
      <c r="H6384">
        <v>3</v>
      </c>
      <c r="I6384" t="s">
        <v>18</v>
      </c>
    </row>
    <row r="6385" spans="1:9" hidden="1" x14ac:dyDescent="0.3">
      <c r="A6385" t="s">
        <v>1194</v>
      </c>
      <c r="B6385">
        <v>15</v>
      </c>
      <c r="C6385" s="1">
        <v>41671</v>
      </c>
      <c r="D6385" t="s">
        <v>2931</v>
      </c>
      <c r="E6385" t="s">
        <v>2932</v>
      </c>
      <c r="F6385">
        <v>51</v>
      </c>
      <c r="G6385">
        <v>27</v>
      </c>
      <c r="H6385">
        <v>2</v>
      </c>
      <c r="I6385" t="s">
        <v>13</v>
      </c>
    </row>
    <row r="6386" spans="1:9" hidden="1" x14ac:dyDescent="0.3">
      <c r="A6386" t="s">
        <v>1194</v>
      </c>
      <c r="B6386">
        <v>14</v>
      </c>
      <c r="C6386" s="1">
        <v>41621</v>
      </c>
      <c r="D6386" t="s">
        <v>2913</v>
      </c>
      <c r="E6386" t="s">
        <v>2914</v>
      </c>
      <c r="F6386">
        <v>16</v>
      </c>
      <c r="G6386">
        <v>3</v>
      </c>
      <c r="H6386">
        <v>1</v>
      </c>
      <c r="I6386" t="s">
        <v>13</v>
      </c>
    </row>
    <row r="6387" spans="1:9" hidden="1" x14ac:dyDescent="0.3">
      <c r="A6387" t="s">
        <v>1194</v>
      </c>
      <c r="B6387">
        <v>13</v>
      </c>
      <c r="C6387" s="1">
        <v>41529</v>
      </c>
      <c r="D6387" t="s">
        <v>9095</v>
      </c>
      <c r="E6387" t="s">
        <v>9096</v>
      </c>
      <c r="F6387">
        <v>2</v>
      </c>
      <c r="G6387">
        <v>7</v>
      </c>
      <c r="H6387">
        <v>0</v>
      </c>
      <c r="I6387" t="s">
        <v>108</v>
      </c>
    </row>
    <row r="6388" spans="1:9" hidden="1" x14ac:dyDescent="0.3">
      <c r="A6388" t="s">
        <v>1194</v>
      </c>
      <c r="B6388">
        <v>12</v>
      </c>
      <c r="C6388" s="1">
        <v>41451</v>
      </c>
      <c r="D6388" t="s">
        <v>3943</v>
      </c>
      <c r="E6388" t="s">
        <v>3944</v>
      </c>
      <c r="F6388">
        <v>23</v>
      </c>
      <c r="G6388">
        <v>10</v>
      </c>
      <c r="H6388">
        <v>0</v>
      </c>
      <c r="I6388" t="s">
        <v>18</v>
      </c>
    </row>
    <row r="6389" spans="1:9" hidden="1" x14ac:dyDescent="0.3">
      <c r="A6389" t="s">
        <v>1194</v>
      </c>
      <c r="B6389">
        <v>11</v>
      </c>
      <c r="C6389" s="1">
        <v>41420</v>
      </c>
      <c r="D6389" t="s">
        <v>4861</v>
      </c>
      <c r="E6389" t="s">
        <v>4862</v>
      </c>
      <c r="F6389">
        <v>3</v>
      </c>
      <c r="G6389">
        <v>13</v>
      </c>
      <c r="H6389">
        <v>2</v>
      </c>
      <c r="I6389" t="s">
        <v>18</v>
      </c>
    </row>
    <row r="6390" spans="1:9" hidden="1" x14ac:dyDescent="0.3">
      <c r="A6390" t="s">
        <v>1194</v>
      </c>
      <c r="B6390">
        <v>10</v>
      </c>
      <c r="C6390" s="1">
        <v>41405</v>
      </c>
      <c r="D6390" t="s">
        <v>9097</v>
      </c>
      <c r="E6390" t="s">
        <v>9098</v>
      </c>
      <c r="F6390">
        <v>1</v>
      </c>
      <c r="G6390">
        <v>2</v>
      </c>
      <c r="H6390">
        <v>1</v>
      </c>
      <c r="I6390" t="s">
        <v>86</v>
      </c>
    </row>
    <row r="6391" spans="1:9" hidden="1" x14ac:dyDescent="0.3">
      <c r="A6391" t="s">
        <v>1194</v>
      </c>
      <c r="B6391">
        <v>9</v>
      </c>
      <c r="C6391" s="1">
        <v>41349</v>
      </c>
      <c r="D6391" t="s">
        <v>9099</v>
      </c>
      <c r="E6391" t="s">
        <v>9100</v>
      </c>
      <c r="F6391">
        <v>10</v>
      </c>
      <c r="G6391">
        <v>20</v>
      </c>
      <c r="H6391">
        <v>1</v>
      </c>
      <c r="I6391" t="s">
        <v>18</v>
      </c>
    </row>
    <row r="6392" spans="1:9" hidden="1" x14ac:dyDescent="0.3">
      <c r="A6392" t="s">
        <v>1194</v>
      </c>
      <c r="B6392">
        <v>8</v>
      </c>
      <c r="C6392" s="1">
        <v>41237</v>
      </c>
      <c r="D6392" t="s">
        <v>9101</v>
      </c>
      <c r="E6392" t="s">
        <v>9102</v>
      </c>
      <c r="F6392">
        <v>2</v>
      </c>
      <c r="G6392">
        <v>0</v>
      </c>
      <c r="H6392">
        <v>0</v>
      </c>
      <c r="I6392" t="s">
        <v>13</v>
      </c>
    </row>
    <row r="6393" spans="1:9" hidden="1" x14ac:dyDescent="0.3">
      <c r="A6393" t="s">
        <v>1194</v>
      </c>
      <c r="B6393">
        <v>7</v>
      </c>
      <c r="C6393" s="1">
        <v>41195</v>
      </c>
      <c r="D6393" t="s">
        <v>9103</v>
      </c>
      <c r="E6393" t="s">
        <v>9104</v>
      </c>
      <c r="F6393">
        <v>3</v>
      </c>
      <c r="G6393">
        <v>22</v>
      </c>
      <c r="H6393">
        <v>1</v>
      </c>
      <c r="I6393" t="s">
        <v>18</v>
      </c>
    </row>
    <row r="6394" spans="1:9" hidden="1" x14ac:dyDescent="0.3">
      <c r="A6394" t="s">
        <v>1194</v>
      </c>
      <c r="B6394">
        <v>6</v>
      </c>
      <c r="C6394" s="1">
        <v>41114</v>
      </c>
      <c r="D6394" t="s">
        <v>4054</v>
      </c>
      <c r="E6394" t="s">
        <v>4055</v>
      </c>
      <c r="F6394">
        <v>5</v>
      </c>
      <c r="G6394">
        <v>6</v>
      </c>
      <c r="H6394">
        <v>0</v>
      </c>
      <c r="I6394" t="s">
        <v>18</v>
      </c>
    </row>
    <row r="6395" spans="1:9" hidden="1" x14ac:dyDescent="0.3">
      <c r="A6395" t="s">
        <v>1194</v>
      </c>
      <c r="B6395">
        <v>5</v>
      </c>
      <c r="C6395" s="1">
        <v>41060</v>
      </c>
      <c r="D6395" t="s">
        <v>9105</v>
      </c>
      <c r="E6395" t="s">
        <v>9106</v>
      </c>
      <c r="F6395">
        <v>16</v>
      </c>
      <c r="G6395">
        <v>33</v>
      </c>
      <c r="H6395">
        <v>1</v>
      </c>
      <c r="I6395" t="s">
        <v>18</v>
      </c>
    </row>
    <row r="6396" spans="1:9" hidden="1" x14ac:dyDescent="0.3">
      <c r="A6396" t="s">
        <v>1194</v>
      </c>
      <c r="B6396">
        <v>4</v>
      </c>
      <c r="C6396" s="1">
        <v>41007</v>
      </c>
      <c r="D6396" t="s">
        <v>4861</v>
      </c>
      <c r="E6396" t="s">
        <v>4862</v>
      </c>
      <c r="F6396">
        <v>3</v>
      </c>
      <c r="G6396">
        <v>11</v>
      </c>
      <c r="H6396">
        <v>2</v>
      </c>
      <c r="I6396" t="s">
        <v>13</v>
      </c>
    </row>
    <row r="6397" spans="1:9" hidden="1" x14ac:dyDescent="0.3">
      <c r="A6397" t="s">
        <v>1194</v>
      </c>
      <c r="B6397">
        <v>3</v>
      </c>
      <c r="C6397" s="1">
        <v>40984</v>
      </c>
      <c r="D6397" t="s">
        <v>9107</v>
      </c>
      <c r="E6397" t="s">
        <v>9108</v>
      </c>
      <c r="F6397">
        <v>1</v>
      </c>
      <c r="G6397">
        <v>18</v>
      </c>
      <c r="H6397">
        <v>1</v>
      </c>
      <c r="I6397" t="s">
        <v>13</v>
      </c>
    </row>
    <row r="6398" spans="1:9" hidden="1" x14ac:dyDescent="0.3">
      <c r="A6398" t="s">
        <v>1194</v>
      </c>
      <c r="B6398">
        <v>2</v>
      </c>
      <c r="C6398" s="1">
        <v>40873</v>
      </c>
      <c r="D6398" t="s">
        <v>9109</v>
      </c>
      <c r="E6398" t="s">
        <v>9110</v>
      </c>
      <c r="F6398">
        <v>0</v>
      </c>
      <c r="G6398">
        <v>3</v>
      </c>
      <c r="H6398">
        <v>0</v>
      </c>
      <c r="I6398" t="s">
        <v>18</v>
      </c>
    </row>
    <row r="6399" spans="1:9" hidden="1" x14ac:dyDescent="0.3">
      <c r="A6399" t="s">
        <v>8169</v>
      </c>
      <c r="B6399">
        <v>10</v>
      </c>
      <c r="C6399" s="1">
        <v>44890</v>
      </c>
      <c r="D6399" t="s">
        <v>9111</v>
      </c>
      <c r="E6399" t="s">
        <v>9112</v>
      </c>
      <c r="F6399">
        <v>7</v>
      </c>
      <c r="G6399">
        <v>1</v>
      </c>
      <c r="H6399">
        <v>0</v>
      </c>
      <c r="I6399" t="s">
        <v>456</v>
      </c>
    </row>
    <row r="6400" spans="1:9" hidden="1" x14ac:dyDescent="0.3">
      <c r="A6400" t="s">
        <v>8169</v>
      </c>
      <c r="B6400">
        <v>9</v>
      </c>
      <c r="C6400" s="1">
        <v>44721</v>
      </c>
      <c r="D6400" t="s">
        <v>4087</v>
      </c>
      <c r="E6400" t="s">
        <v>4088</v>
      </c>
      <c r="F6400">
        <v>18</v>
      </c>
      <c r="G6400">
        <v>9</v>
      </c>
      <c r="H6400">
        <v>1</v>
      </c>
      <c r="I6400" t="s">
        <v>18</v>
      </c>
    </row>
    <row r="6401" spans="1:9" hidden="1" x14ac:dyDescent="0.3">
      <c r="A6401" t="s">
        <v>8169</v>
      </c>
      <c r="B6401">
        <v>8</v>
      </c>
      <c r="C6401" s="1">
        <v>44504</v>
      </c>
      <c r="D6401" t="s">
        <v>5751</v>
      </c>
      <c r="E6401" t="s">
        <v>5752</v>
      </c>
      <c r="F6401">
        <v>20</v>
      </c>
      <c r="G6401">
        <v>14</v>
      </c>
      <c r="H6401">
        <v>1</v>
      </c>
      <c r="I6401" t="s">
        <v>13</v>
      </c>
    </row>
    <row r="6402" spans="1:9" hidden="1" x14ac:dyDescent="0.3">
      <c r="A6402" t="s">
        <v>8169</v>
      </c>
      <c r="B6402">
        <v>7</v>
      </c>
      <c r="C6402" s="1">
        <v>44337</v>
      </c>
      <c r="D6402" t="s">
        <v>9113</v>
      </c>
      <c r="E6402" t="s">
        <v>9114</v>
      </c>
      <c r="F6402">
        <v>14</v>
      </c>
      <c r="G6402">
        <v>3</v>
      </c>
      <c r="H6402">
        <v>0</v>
      </c>
      <c r="I6402" t="s">
        <v>18</v>
      </c>
    </row>
    <row r="6403" spans="1:9" hidden="1" x14ac:dyDescent="0.3">
      <c r="A6403" t="s">
        <v>8169</v>
      </c>
      <c r="B6403">
        <v>6</v>
      </c>
      <c r="C6403" s="1">
        <v>44219</v>
      </c>
      <c r="D6403" t="s">
        <v>9115</v>
      </c>
      <c r="E6403" t="s">
        <v>9116</v>
      </c>
      <c r="F6403">
        <v>3</v>
      </c>
      <c r="G6403">
        <v>1</v>
      </c>
      <c r="H6403">
        <v>3</v>
      </c>
      <c r="I6403" t="s">
        <v>18</v>
      </c>
    </row>
    <row r="6404" spans="1:9" hidden="1" x14ac:dyDescent="0.3">
      <c r="A6404" t="s">
        <v>8169</v>
      </c>
      <c r="B6404">
        <v>5</v>
      </c>
      <c r="C6404" s="1">
        <v>44142</v>
      </c>
      <c r="D6404" t="s">
        <v>9117</v>
      </c>
      <c r="E6404" t="s">
        <v>9118</v>
      </c>
      <c r="F6404">
        <v>2</v>
      </c>
      <c r="G6404">
        <v>0</v>
      </c>
      <c r="H6404">
        <v>0</v>
      </c>
      <c r="I6404" t="s">
        <v>13</v>
      </c>
    </row>
    <row r="6405" spans="1:9" hidden="1" x14ac:dyDescent="0.3">
      <c r="A6405" t="s">
        <v>8169</v>
      </c>
      <c r="B6405">
        <v>4</v>
      </c>
      <c r="C6405" s="1">
        <v>44086</v>
      </c>
      <c r="D6405" t="s">
        <v>9119</v>
      </c>
      <c r="E6405" t="s">
        <v>9120</v>
      </c>
      <c r="F6405">
        <v>1</v>
      </c>
      <c r="G6405">
        <v>0</v>
      </c>
      <c r="H6405">
        <v>2</v>
      </c>
      <c r="I6405" t="s">
        <v>18</v>
      </c>
    </row>
    <row r="6406" spans="1:9" hidden="1" x14ac:dyDescent="0.3">
      <c r="A6406" t="s">
        <v>8169</v>
      </c>
      <c r="B6406">
        <v>3</v>
      </c>
      <c r="C6406" s="1">
        <v>43897</v>
      </c>
      <c r="D6406" t="s">
        <v>9121</v>
      </c>
      <c r="E6406" t="s">
        <v>9122</v>
      </c>
      <c r="F6406">
        <v>2</v>
      </c>
      <c r="G6406">
        <v>0</v>
      </c>
      <c r="H6406">
        <v>1</v>
      </c>
      <c r="I6406" t="s">
        <v>55</v>
      </c>
    </row>
    <row r="6407" spans="1:9" hidden="1" x14ac:dyDescent="0.3">
      <c r="A6407" t="s">
        <v>8169</v>
      </c>
      <c r="B6407">
        <v>2</v>
      </c>
      <c r="C6407" s="1">
        <v>43771</v>
      </c>
      <c r="D6407" t="s">
        <v>8174</v>
      </c>
      <c r="E6407" t="s">
        <v>8175</v>
      </c>
      <c r="F6407">
        <v>5</v>
      </c>
      <c r="G6407">
        <v>1</v>
      </c>
      <c r="H6407">
        <v>0</v>
      </c>
      <c r="I6407" t="s">
        <v>18</v>
      </c>
    </row>
    <row r="6408" spans="1:9" hidden="1" x14ac:dyDescent="0.3">
      <c r="A6408" t="s">
        <v>8169</v>
      </c>
      <c r="B6408">
        <v>1</v>
      </c>
      <c r="C6408" s="1">
        <v>43715</v>
      </c>
      <c r="D6408" t="s">
        <v>5960</v>
      </c>
      <c r="E6408" t="s">
        <v>5961</v>
      </c>
      <c r="F6408">
        <v>21</v>
      </c>
      <c r="G6408">
        <v>21</v>
      </c>
      <c r="H6408">
        <v>0</v>
      </c>
      <c r="I6408" t="s">
        <v>13</v>
      </c>
    </row>
    <row r="6409" spans="1:9" hidden="1" x14ac:dyDescent="0.3">
      <c r="A6409" t="s">
        <v>1196</v>
      </c>
      <c r="B6409">
        <v>30</v>
      </c>
      <c r="C6409" s="1">
        <v>44744</v>
      </c>
      <c r="D6409" t="s">
        <v>9123</v>
      </c>
      <c r="E6409" t="s">
        <v>9124</v>
      </c>
      <c r="F6409">
        <v>21</v>
      </c>
      <c r="G6409">
        <v>0</v>
      </c>
      <c r="H6409">
        <v>0</v>
      </c>
      <c r="I6409" t="s">
        <v>26</v>
      </c>
    </row>
    <row r="6410" spans="1:9" hidden="1" x14ac:dyDescent="0.3">
      <c r="A6410" t="s">
        <v>1196</v>
      </c>
      <c r="B6410">
        <v>29</v>
      </c>
      <c r="C6410" s="1">
        <v>44485</v>
      </c>
      <c r="D6410" t="s">
        <v>4846</v>
      </c>
      <c r="E6410" t="s">
        <v>3981</v>
      </c>
      <c r="F6410">
        <v>17</v>
      </c>
      <c r="G6410">
        <v>1</v>
      </c>
      <c r="H6410">
        <v>0</v>
      </c>
      <c r="I6410" t="s">
        <v>18</v>
      </c>
    </row>
    <row r="6411" spans="1:9" hidden="1" x14ac:dyDescent="0.3">
      <c r="A6411" t="s">
        <v>1196</v>
      </c>
      <c r="B6411">
        <v>28</v>
      </c>
      <c r="C6411" s="1">
        <v>44100</v>
      </c>
      <c r="D6411" t="s">
        <v>7974</v>
      </c>
      <c r="E6411" t="s">
        <v>7975</v>
      </c>
      <c r="F6411">
        <v>24</v>
      </c>
      <c r="G6411">
        <v>1</v>
      </c>
      <c r="H6411">
        <v>0</v>
      </c>
      <c r="I6411" t="s">
        <v>55</v>
      </c>
    </row>
    <row r="6412" spans="1:9" hidden="1" x14ac:dyDescent="0.3">
      <c r="A6412" t="s">
        <v>1196</v>
      </c>
      <c r="B6412">
        <v>27</v>
      </c>
      <c r="C6412" s="1">
        <v>43631</v>
      </c>
      <c r="D6412" t="s">
        <v>1201</v>
      </c>
      <c r="E6412" t="s">
        <v>1202</v>
      </c>
      <c r="F6412">
        <v>31</v>
      </c>
      <c r="G6412">
        <v>1</v>
      </c>
      <c r="H6412">
        <v>0</v>
      </c>
      <c r="I6412" t="s">
        <v>18</v>
      </c>
    </row>
    <row r="6413" spans="1:9" hidden="1" x14ac:dyDescent="0.3">
      <c r="A6413" t="s">
        <v>1196</v>
      </c>
      <c r="B6413">
        <v>26</v>
      </c>
      <c r="C6413" s="1">
        <v>43414</v>
      </c>
      <c r="D6413" t="s">
        <v>4998</v>
      </c>
      <c r="E6413" t="s">
        <v>4999</v>
      </c>
      <c r="F6413">
        <v>23</v>
      </c>
      <c r="G6413">
        <v>1</v>
      </c>
      <c r="H6413">
        <v>0</v>
      </c>
      <c r="I6413" t="s">
        <v>13</v>
      </c>
    </row>
    <row r="6414" spans="1:9" hidden="1" x14ac:dyDescent="0.3">
      <c r="A6414" t="s">
        <v>1196</v>
      </c>
      <c r="B6414">
        <v>25</v>
      </c>
      <c r="C6414" s="1">
        <v>43302</v>
      </c>
      <c r="D6414" t="s">
        <v>4725</v>
      </c>
      <c r="E6414" t="s">
        <v>4726</v>
      </c>
      <c r="F6414">
        <v>11</v>
      </c>
      <c r="G6414">
        <v>1</v>
      </c>
      <c r="H6414">
        <v>1</v>
      </c>
      <c r="I6414" t="s">
        <v>13</v>
      </c>
    </row>
    <row r="6415" spans="1:9" hidden="1" x14ac:dyDescent="0.3">
      <c r="A6415" t="s">
        <v>1196</v>
      </c>
      <c r="B6415">
        <v>24</v>
      </c>
      <c r="C6415" s="1">
        <v>43127</v>
      </c>
      <c r="D6415" t="s">
        <v>8149</v>
      </c>
      <c r="E6415" t="s">
        <v>1184</v>
      </c>
      <c r="F6415">
        <v>13</v>
      </c>
      <c r="G6415">
        <v>0</v>
      </c>
      <c r="H6415">
        <v>0</v>
      </c>
      <c r="I6415" t="s">
        <v>139</v>
      </c>
    </row>
    <row r="6416" spans="1:9" hidden="1" x14ac:dyDescent="0.3">
      <c r="A6416" t="s">
        <v>1196</v>
      </c>
      <c r="B6416">
        <v>23</v>
      </c>
      <c r="C6416" s="1">
        <v>43008</v>
      </c>
      <c r="D6416" t="s">
        <v>3933</v>
      </c>
      <c r="E6416" t="s">
        <v>3934</v>
      </c>
      <c r="F6416">
        <v>22</v>
      </c>
      <c r="G6416">
        <v>2</v>
      </c>
      <c r="H6416">
        <v>1</v>
      </c>
      <c r="I6416" t="s">
        <v>13</v>
      </c>
    </row>
    <row r="6417" spans="1:9" hidden="1" x14ac:dyDescent="0.3">
      <c r="A6417" t="s">
        <v>1196</v>
      </c>
      <c r="B6417">
        <v>22</v>
      </c>
      <c r="C6417" s="1">
        <v>42826</v>
      </c>
      <c r="D6417" t="s">
        <v>1197</v>
      </c>
      <c r="E6417" t="s">
        <v>1198</v>
      </c>
      <c r="F6417">
        <v>40</v>
      </c>
      <c r="G6417">
        <v>3</v>
      </c>
      <c r="H6417">
        <v>1</v>
      </c>
      <c r="I6417" t="s">
        <v>13</v>
      </c>
    </row>
    <row r="6418" spans="1:9" hidden="1" x14ac:dyDescent="0.3">
      <c r="A6418" t="s">
        <v>1196</v>
      </c>
      <c r="B6418">
        <v>21</v>
      </c>
      <c r="C6418" s="1">
        <v>42658</v>
      </c>
      <c r="D6418" t="s">
        <v>9125</v>
      </c>
      <c r="E6418" t="s">
        <v>9126</v>
      </c>
      <c r="F6418">
        <v>9</v>
      </c>
      <c r="G6418">
        <v>0</v>
      </c>
      <c r="H6418">
        <v>0</v>
      </c>
      <c r="I6418" t="s">
        <v>18</v>
      </c>
    </row>
    <row r="6419" spans="1:9" hidden="1" x14ac:dyDescent="0.3">
      <c r="A6419" t="s">
        <v>1196</v>
      </c>
      <c r="B6419">
        <v>20</v>
      </c>
      <c r="C6419" s="1">
        <v>42504</v>
      </c>
      <c r="D6419" t="s">
        <v>2905</v>
      </c>
      <c r="E6419" t="s">
        <v>2906</v>
      </c>
      <c r="F6419">
        <v>22</v>
      </c>
      <c r="G6419">
        <v>2</v>
      </c>
      <c r="H6419">
        <v>0</v>
      </c>
      <c r="I6419" t="s">
        <v>18</v>
      </c>
    </row>
    <row r="6420" spans="1:9" hidden="1" x14ac:dyDescent="0.3">
      <c r="A6420" t="s">
        <v>1196</v>
      </c>
      <c r="B6420">
        <v>19</v>
      </c>
      <c r="C6420" s="1">
        <v>42421</v>
      </c>
      <c r="D6420" t="s">
        <v>1209</v>
      </c>
      <c r="E6420" t="s">
        <v>1210</v>
      </c>
      <c r="F6420">
        <v>20</v>
      </c>
      <c r="G6420">
        <v>7</v>
      </c>
      <c r="H6420">
        <v>0</v>
      </c>
      <c r="I6420" t="s">
        <v>18</v>
      </c>
    </row>
    <row r="6421" spans="1:9" hidden="1" x14ac:dyDescent="0.3">
      <c r="A6421" t="s">
        <v>1196</v>
      </c>
      <c r="B6421">
        <v>18</v>
      </c>
      <c r="C6421" s="1">
        <v>42314</v>
      </c>
      <c r="D6421" t="s">
        <v>7423</v>
      </c>
      <c r="E6421" t="s">
        <v>7424</v>
      </c>
      <c r="F6421">
        <v>41</v>
      </c>
      <c r="G6421">
        <v>16</v>
      </c>
      <c r="H6421">
        <v>1</v>
      </c>
      <c r="I6421" t="s">
        <v>18</v>
      </c>
    </row>
    <row r="6422" spans="1:9" hidden="1" x14ac:dyDescent="0.3">
      <c r="A6422" t="s">
        <v>1196</v>
      </c>
      <c r="B6422">
        <v>17</v>
      </c>
      <c r="C6422" s="1">
        <v>42238</v>
      </c>
      <c r="D6422" t="s">
        <v>9127</v>
      </c>
      <c r="E6422" t="s">
        <v>9128</v>
      </c>
      <c r="F6422">
        <v>28</v>
      </c>
      <c r="G6422">
        <v>3</v>
      </c>
      <c r="H6422">
        <v>0</v>
      </c>
      <c r="I6422" t="s">
        <v>86</v>
      </c>
    </row>
    <row r="6423" spans="1:9" hidden="1" x14ac:dyDescent="0.3">
      <c r="A6423" t="s">
        <v>1196</v>
      </c>
      <c r="B6423">
        <v>16</v>
      </c>
      <c r="C6423" s="1">
        <v>42183</v>
      </c>
      <c r="D6423" t="s">
        <v>2374</v>
      </c>
      <c r="E6423" t="s">
        <v>2375</v>
      </c>
      <c r="F6423">
        <v>10</v>
      </c>
      <c r="G6423">
        <v>6</v>
      </c>
      <c r="H6423">
        <v>1</v>
      </c>
      <c r="I6423" t="s">
        <v>18</v>
      </c>
    </row>
    <row r="6424" spans="1:9" hidden="1" x14ac:dyDescent="0.3">
      <c r="A6424" t="s">
        <v>1196</v>
      </c>
      <c r="B6424">
        <v>15</v>
      </c>
      <c r="C6424" s="1">
        <v>42104</v>
      </c>
      <c r="D6424" t="s">
        <v>4006</v>
      </c>
      <c r="E6424" t="s">
        <v>4007</v>
      </c>
      <c r="F6424">
        <v>9</v>
      </c>
      <c r="G6424">
        <v>5</v>
      </c>
      <c r="H6424">
        <v>1</v>
      </c>
      <c r="I6424" t="s">
        <v>18</v>
      </c>
    </row>
    <row r="6425" spans="1:9" hidden="1" x14ac:dyDescent="0.3">
      <c r="A6425" t="s">
        <v>1196</v>
      </c>
      <c r="B6425">
        <v>14</v>
      </c>
      <c r="C6425" s="1">
        <v>41957</v>
      </c>
      <c r="D6425" t="s">
        <v>2931</v>
      </c>
      <c r="E6425" t="s">
        <v>2932</v>
      </c>
      <c r="F6425">
        <v>55</v>
      </c>
      <c r="G6425">
        <v>31</v>
      </c>
      <c r="H6425">
        <v>2</v>
      </c>
      <c r="I6425" t="s">
        <v>13</v>
      </c>
    </row>
    <row r="6426" spans="1:9" hidden="1" x14ac:dyDescent="0.3">
      <c r="A6426" t="s">
        <v>1196</v>
      </c>
      <c r="B6426">
        <v>13</v>
      </c>
      <c r="C6426" s="1">
        <v>41908</v>
      </c>
      <c r="D6426" t="s">
        <v>9129</v>
      </c>
      <c r="E6426" t="s">
        <v>9130</v>
      </c>
      <c r="F6426">
        <v>6</v>
      </c>
      <c r="G6426">
        <v>3</v>
      </c>
      <c r="H6426">
        <v>2</v>
      </c>
      <c r="I6426" t="s">
        <v>86</v>
      </c>
    </row>
    <row r="6427" spans="1:9" hidden="1" x14ac:dyDescent="0.3">
      <c r="A6427" t="s">
        <v>1196</v>
      </c>
      <c r="B6427">
        <v>12</v>
      </c>
      <c r="C6427" s="1">
        <v>41846</v>
      </c>
      <c r="D6427" t="s">
        <v>6782</v>
      </c>
      <c r="E6427" t="s">
        <v>6783</v>
      </c>
      <c r="F6427">
        <v>16</v>
      </c>
      <c r="G6427">
        <v>8</v>
      </c>
      <c r="H6427">
        <v>1</v>
      </c>
      <c r="I6427" t="s">
        <v>18</v>
      </c>
    </row>
    <row r="6428" spans="1:9" hidden="1" x14ac:dyDescent="0.3">
      <c r="A6428" t="s">
        <v>1196</v>
      </c>
      <c r="B6428">
        <v>11</v>
      </c>
      <c r="C6428" s="1">
        <v>41600</v>
      </c>
      <c r="D6428" t="s">
        <v>9131</v>
      </c>
      <c r="E6428" t="s">
        <v>9132</v>
      </c>
      <c r="F6428">
        <v>30</v>
      </c>
      <c r="G6428">
        <v>7</v>
      </c>
      <c r="H6428">
        <v>1</v>
      </c>
      <c r="I6428" t="s">
        <v>108</v>
      </c>
    </row>
    <row r="6429" spans="1:9" hidden="1" x14ac:dyDescent="0.3">
      <c r="A6429" t="s">
        <v>1196</v>
      </c>
      <c r="B6429">
        <v>10</v>
      </c>
      <c r="C6429" s="1">
        <v>41460</v>
      </c>
      <c r="D6429" t="s">
        <v>9133</v>
      </c>
      <c r="E6429" t="s">
        <v>9134</v>
      </c>
      <c r="F6429">
        <v>14</v>
      </c>
      <c r="G6429">
        <v>8</v>
      </c>
      <c r="H6429">
        <v>0</v>
      </c>
      <c r="I6429" t="s">
        <v>13</v>
      </c>
    </row>
    <row r="6430" spans="1:9" hidden="1" x14ac:dyDescent="0.3">
      <c r="A6430" t="s">
        <v>1196</v>
      </c>
      <c r="B6430">
        <v>9</v>
      </c>
      <c r="C6430" s="1">
        <v>41439</v>
      </c>
      <c r="D6430" t="s">
        <v>9135</v>
      </c>
      <c r="E6430" t="s">
        <v>9136</v>
      </c>
      <c r="F6430">
        <v>6</v>
      </c>
      <c r="G6430">
        <v>26</v>
      </c>
      <c r="H6430">
        <v>1</v>
      </c>
      <c r="I6430" t="s">
        <v>18</v>
      </c>
    </row>
    <row r="6431" spans="1:9" hidden="1" x14ac:dyDescent="0.3">
      <c r="A6431" t="s">
        <v>1196</v>
      </c>
      <c r="B6431">
        <v>8</v>
      </c>
      <c r="C6431" s="1">
        <v>41356</v>
      </c>
      <c r="D6431" t="s">
        <v>9137</v>
      </c>
      <c r="E6431" t="s">
        <v>9138</v>
      </c>
      <c r="F6431">
        <v>44</v>
      </c>
      <c r="G6431">
        <v>15</v>
      </c>
      <c r="H6431">
        <v>0</v>
      </c>
      <c r="I6431" t="s">
        <v>18</v>
      </c>
    </row>
    <row r="6432" spans="1:9" hidden="1" x14ac:dyDescent="0.3">
      <c r="A6432" t="s">
        <v>1196</v>
      </c>
      <c r="B6432">
        <v>7</v>
      </c>
      <c r="C6432" s="1">
        <v>41202</v>
      </c>
      <c r="D6432" t="s">
        <v>1078</v>
      </c>
      <c r="E6432" t="s">
        <v>1079</v>
      </c>
      <c r="F6432">
        <v>11</v>
      </c>
      <c r="G6432">
        <v>13</v>
      </c>
      <c r="H6432">
        <v>1</v>
      </c>
      <c r="I6432" t="s">
        <v>18</v>
      </c>
    </row>
    <row r="6433" spans="1:9" hidden="1" x14ac:dyDescent="0.3">
      <c r="A6433" t="s">
        <v>1196</v>
      </c>
      <c r="B6433">
        <v>6</v>
      </c>
      <c r="C6433" s="1">
        <v>41076</v>
      </c>
      <c r="D6433" t="s">
        <v>9139</v>
      </c>
      <c r="E6433" t="s">
        <v>9140</v>
      </c>
      <c r="F6433">
        <v>27</v>
      </c>
      <c r="G6433">
        <v>11</v>
      </c>
      <c r="H6433">
        <v>0</v>
      </c>
      <c r="I6433" t="s">
        <v>18</v>
      </c>
    </row>
    <row r="6434" spans="1:9" hidden="1" x14ac:dyDescent="0.3">
      <c r="A6434" t="s">
        <v>1196</v>
      </c>
      <c r="B6434">
        <v>5</v>
      </c>
      <c r="C6434" s="1">
        <v>40992</v>
      </c>
      <c r="D6434" t="s">
        <v>9141</v>
      </c>
      <c r="E6434" t="s">
        <v>9142</v>
      </c>
      <c r="F6434">
        <v>2</v>
      </c>
      <c r="G6434">
        <v>0</v>
      </c>
      <c r="H6434">
        <v>1</v>
      </c>
      <c r="I6434" t="s">
        <v>18</v>
      </c>
    </row>
    <row r="6435" spans="1:9" hidden="1" x14ac:dyDescent="0.3">
      <c r="A6435" t="s">
        <v>1196</v>
      </c>
      <c r="B6435">
        <v>4</v>
      </c>
      <c r="C6435" s="1">
        <v>40824</v>
      </c>
      <c r="D6435" t="s">
        <v>9143</v>
      </c>
      <c r="E6435" t="s">
        <v>9144</v>
      </c>
      <c r="F6435">
        <v>10</v>
      </c>
      <c r="G6435">
        <v>23</v>
      </c>
      <c r="H6435">
        <v>1</v>
      </c>
      <c r="I6435" t="s">
        <v>86</v>
      </c>
    </row>
    <row r="6436" spans="1:9" hidden="1" x14ac:dyDescent="0.3">
      <c r="A6436" t="s">
        <v>1196</v>
      </c>
      <c r="B6436">
        <v>3</v>
      </c>
      <c r="C6436" s="1">
        <v>40696</v>
      </c>
      <c r="D6436" t="s">
        <v>9145</v>
      </c>
      <c r="E6436" t="s">
        <v>9146</v>
      </c>
      <c r="F6436">
        <v>7</v>
      </c>
      <c r="G6436">
        <v>8</v>
      </c>
      <c r="H6436">
        <v>1</v>
      </c>
      <c r="I6436" t="s">
        <v>18</v>
      </c>
    </row>
    <row r="6437" spans="1:9" hidden="1" x14ac:dyDescent="0.3">
      <c r="A6437" t="s">
        <v>7847</v>
      </c>
      <c r="B6437">
        <v>29</v>
      </c>
      <c r="C6437" s="1">
        <v>44793</v>
      </c>
      <c r="D6437" t="s">
        <v>2812</v>
      </c>
      <c r="E6437" t="s">
        <v>2813</v>
      </c>
      <c r="F6437">
        <v>63</v>
      </c>
      <c r="G6437">
        <v>9</v>
      </c>
      <c r="H6437">
        <v>3</v>
      </c>
      <c r="I6437" t="s">
        <v>86</v>
      </c>
    </row>
    <row r="6438" spans="1:9" hidden="1" x14ac:dyDescent="0.3">
      <c r="A6438" t="s">
        <v>7847</v>
      </c>
      <c r="B6438">
        <v>28</v>
      </c>
      <c r="C6438" s="1">
        <v>44226</v>
      </c>
      <c r="D6438" t="s">
        <v>9147</v>
      </c>
      <c r="E6438" t="s">
        <v>9148</v>
      </c>
      <c r="F6438">
        <v>26</v>
      </c>
      <c r="G6438">
        <v>10</v>
      </c>
      <c r="H6438">
        <v>2</v>
      </c>
      <c r="I6438" t="s">
        <v>86</v>
      </c>
    </row>
    <row r="6439" spans="1:9" hidden="1" x14ac:dyDescent="0.3">
      <c r="A6439" t="s">
        <v>7847</v>
      </c>
      <c r="B6439">
        <v>27</v>
      </c>
      <c r="C6439" s="1">
        <v>43804</v>
      </c>
      <c r="D6439" t="s">
        <v>6241</v>
      </c>
      <c r="E6439" t="s">
        <v>6242</v>
      </c>
      <c r="F6439">
        <v>18</v>
      </c>
      <c r="G6439">
        <v>1</v>
      </c>
      <c r="H6439">
        <v>0</v>
      </c>
      <c r="I6439" t="s">
        <v>13</v>
      </c>
    </row>
    <row r="6440" spans="1:9" hidden="1" x14ac:dyDescent="0.3">
      <c r="A6440" t="s">
        <v>7847</v>
      </c>
      <c r="B6440">
        <v>26</v>
      </c>
      <c r="C6440" s="1">
        <v>43546</v>
      </c>
      <c r="D6440" t="s">
        <v>9149</v>
      </c>
      <c r="E6440" t="s">
        <v>9150</v>
      </c>
      <c r="F6440">
        <v>17</v>
      </c>
      <c r="G6440">
        <v>5</v>
      </c>
      <c r="H6440">
        <v>0</v>
      </c>
      <c r="I6440" t="s">
        <v>86</v>
      </c>
    </row>
    <row r="6441" spans="1:9" hidden="1" x14ac:dyDescent="0.3">
      <c r="A6441" t="s">
        <v>7847</v>
      </c>
      <c r="B6441">
        <v>25</v>
      </c>
      <c r="C6441" s="1">
        <v>43330</v>
      </c>
      <c r="D6441" t="s">
        <v>789</v>
      </c>
      <c r="E6441" t="s">
        <v>790</v>
      </c>
      <c r="F6441">
        <v>4</v>
      </c>
      <c r="G6441">
        <v>0</v>
      </c>
      <c r="H6441">
        <v>0</v>
      </c>
      <c r="I6441" t="s">
        <v>241</v>
      </c>
    </row>
    <row r="6442" spans="1:9" hidden="1" x14ac:dyDescent="0.3">
      <c r="A6442" t="s">
        <v>7847</v>
      </c>
      <c r="B6442">
        <v>24</v>
      </c>
      <c r="C6442" s="1">
        <v>43232</v>
      </c>
      <c r="D6442" t="s">
        <v>5841</v>
      </c>
      <c r="E6442" t="s">
        <v>5842</v>
      </c>
      <c r="F6442">
        <v>12</v>
      </c>
      <c r="G6442">
        <v>1</v>
      </c>
      <c r="H6442">
        <v>0</v>
      </c>
      <c r="I6442" t="s">
        <v>26</v>
      </c>
    </row>
    <row r="6443" spans="1:9" hidden="1" x14ac:dyDescent="0.3">
      <c r="A6443" t="s">
        <v>7847</v>
      </c>
      <c r="B6443">
        <v>23</v>
      </c>
      <c r="C6443" s="1">
        <v>43021</v>
      </c>
      <c r="D6443" t="s">
        <v>2392</v>
      </c>
      <c r="E6443" t="s">
        <v>2393</v>
      </c>
      <c r="F6443">
        <v>24</v>
      </c>
      <c r="G6443">
        <v>3</v>
      </c>
      <c r="H6443">
        <v>1</v>
      </c>
      <c r="I6443" t="s">
        <v>86</v>
      </c>
    </row>
    <row r="6444" spans="1:9" hidden="1" x14ac:dyDescent="0.3">
      <c r="A6444" t="s">
        <v>7847</v>
      </c>
      <c r="B6444">
        <v>22</v>
      </c>
      <c r="C6444" s="1">
        <v>42497</v>
      </c>
      <c r="D6444" t="s">
        <v>100</v>
      </c>
      <c r="E6444" t="s">
        <v>101</v>
      </c>
      <c r="F6444">
        <v>30</v>
      </c>
      <c r="G6444">
        <v>4</v>
      </c>
      <c r="H6444">
        <v>3</v>
      </c>
      <c r="I6444" t="s">
        <v>241</v>
      </c>
    </row>
    <row r="6445" spans="1:9" hidden="1" x14ac:dyDescent="0.3">
      <c r="A6445" t="s">
        <v>7847</v>
      </c>
      <c r="B6445">
        <v>21</v>
      </c>
      <c r="C6445" s="1">
        <v>42350</v>
      </c>
      <c r="D6445" t="s">
        <v>3132</v>
      </c>
      <c r="E6445" t="s">
        <v>3133</v>
      </c>
      <c r="F6445">
        <v>39</v>
      </c>
      <c r="G6445">
        <v>3</v>
      </c>
      <c r="H6445">
        <v>0</v>
      </c>
      <c r="I6445" t="s">
        <v>18</v>
      </c>
    </row>
    <row r="6446" spans="1:9" hidden="1" x14ac:dyDescent="0.3">
      <c r="A6446" t="s">
        <v>7847</v>
      </c>
      <c r="B6446">
        <v>20</v>
      </c>
      <c r="C6446" s="1">
        <v>42111</v>
      </c>
      <c r="D6446" t="s">
        <v>8739</v>
      </c>
      <c r="E6446" t="s">
        <v>8740</v>
      </c>
      <c r="F6446">
        <v>26</v>
      </c>
      <c r="G6446">
        <v>13</v>
      </c>
      <c r="H6446">
        <v>0</v>
      </c>
      <c r="I6446" t="s">
        <v>86</v>
      </c>
    </row>
    <row r="6447" spans="1:9" hidden="1" x14ac:dyDescent="0.3">
      <c r="A6447" t="s">
        <v>7847</v>
      </c>
      <c r="B6447">
        <v>19</v>
      </c>
      <c r="C6447" s="1">
        <v>42076</v>
      </c>
      <c r="D6447" t="s">
        <v>3009</v>
      </c>
      <c r="E6447" t="s">
        <v>3010</v>
      </c>
      <c r="F6447">
        <v>17</v>
      </c>
      <c r="G6447">
        <v>2</v>
      </c>
      <c r="H6447">
        <v>0</v>
      </c>
      <c r="I6447" t="s">
        <v>108</v>
      </c>
    </row>
    <row r="6448" spans="1:9" hidden="1" x14ac:dyDescent="0.3">
      <c r="A6448" t="s">
        <v>7847</v>
      </c>
      <c r="B6448">
        <v>18</v>
      </c>
      <c r="C6448" s="1">
        <v>41978</v>
      </c>
      <c r="D6448" t="s">
        <v>9151</v>
      </c>
      <c r="E6448" t="s">
        <v>9152</v>
      </c>
      <c r="F6448">
        <v>11</v>
      </c>
      <c r="G6448">
        <v>19</v>
      </c>
      <c r="H6448">
        <v>5</v>
      </c>
      <c r="I6448" t="s">
        <v>86</v>
      </c>
    </row>
    <row r="6449" spans="1:9" hidden="1" x14ac:dyDescent="0.3">
      <c r="A6449" t="s">
        <v>7847</v>
      </c>
      <c r="B6449">
        <v>17</v>
      </c>
      <c r="C6449" s="1">
        <v>41626</v>
      </c>
      <c r="D6449" t="s">
        <v>819</v>
      </c>
      <c r="E6449" t="s">
        <v>820</v>
      </c>
      <c r="F6449">
        <v>31</v>
      </c>
      <c r="G6449">
        <v>11</v>
      </c>
      <c r="H6449">
        <v>2</v>
      </c>
      <c r="I6449" t="s">
        <v>18</v>
      </c>
    </row>
    <row r="6450" spans="1:9" hidden="1" x14ac:dyDescent="0.3">
      <c r="A6450" t="s">
        <v>7847</v>
      </c>
      <c r="B6450">
        <v>16</v>
      </c>
      <c r="C6450" s="1">
        <v>41573</v>
      </c>
      <c r="D6450" t="s">
        <v>7915</v>
      </c>
      <c r="E6450" t="s">
        <v>7916</v>
      </c>
      <c r="F6450">
        <v>17</v>
      </c>
      <c r="G6450">
        <v>2</v>
      </c>
      <c r="H6450">
        <v>4</v>
      </c>
      <c r="I6450" t="s">
        <v>86</v>
      </c>
    </row>
    <row r="6451" spans="1:9" hidden="1" x14ac:dyDescent="0.3">
      <c r="A6451" t="s">
        <v>7847</v>
      </c>
      <c r="B6451">
        <v>15</v>
      </c>
      <c r="C6451" s="1">
        <v>41209</v>
      </c>
      <c r="D6451" t="s">
        <v>9153</v>
      </c>
      <c r="E6451" t="s">
        <v>9154</v>
      </c>
      <c r="F6451">
        <v>21</v>
      </c>
      <c r="G6451">
        <v>3</v>
      </c>
      <c r="H6451">
        <v>0</v>
      </c>
      <c r="I6451" t="s">
        <v>86</v>
      </c>
    </row>
    <row r="6452" spans="1:9" hidden="1" x14ac:dyDescent="0.3">
      <c r="A6452" t="s">
        <v>7847</v>
      </c>
      <c r="B6452">
        <v>14</v>
      </c>
      <c r="C6452" s="1">
        <v>41111</v>
      </c>
      <c r="D6452" t="s">
        <v>9155</v>
      </c>
      <c r="E6452" t="s">
        <v>9156</v>
      </c>
      <c r="F6452">
        <v>18</v>
      </c>
      <c r="G6452">
        <v>13</v>
      </c>
      <c r="H6452">
        <v>0</v>
      </c>
      <c r="I6452" t="s">
        <v>18</v>
      </c>
    </row>
    <row r="6453" spans="1:9" hidden="1" x14ac:dyDescent="0.3">
      <c r="A6453" t="s">
        <v>7847</v>
      </c>
      <c r="B6453">
        <v>13</v>
      </c>
      <c r="C6453" s="1">
        <v>41027</v>
      </c>
      <c r="D6453" t="s">
        <v>9157</v>
      </c>
      <c r="E6453" t="s">
        <v>9158</v>
      </c>
      <c r="F6453">
        <v>11</v>
      </c>
      <c r="G6453">
        <v>7</v>
      </c>
      <c r="H6453">
        <v>0</v>
      </c>
      <c r="I6453" t="s">
        <v>86</v>
      </c>
    </row>
    <row r="6454" spans="1:9" hidden="1" x14ac:dyDescent="0.3">
      <c r="A6454" t="s">
        <v>7847</v>
      </c>
      <c r="B6454">
        <v>12</v>
      </c>
      <c r="C6454" s="1">
        <v>40998</v>
      </c>
      <c r="D6454" t="s">
        <v>9159</v>
      </c>
      <c r="E6454" t="s">
        <v>9160</v>
      </c>
      <c r="F6454">
        <v>8</v>
      </c>
      <c r="G6454">
        <v>7</v>
      </c>
      <c r="H6454">
        <v>1</v>
      </c>
      <c r="I6454" t="s">
        <v>18</v>
      </c>
    </row>
    <row r="6455" spans="1:9" hidden="1" x14ac:dyDescent="0.3">
      <c r="A6455" t="s">
        <v>7847</v>
      </c>
      <c r="B6455">
        <v>11</v>
      </c>
      <c r="C6455" s="1">
        <v>40887</v>
      </c>
      <c r="D6455" t="s">
        <v>9161</v>
      </c>
      <c r="E6455" t="s">
        <v>9162</v>
      </c>
      <c r="F6455">
        <v>20</v>
      </c>
      <c r="G6455">
        <v>23</v>
      </c>
      <c r="H6455">
        <v>5</v>
      </c>
      <c r="I6455" t="s">
        <v>13</v>
      </c>
    </row>
    <row r="6456" spans="1:9" hidden="1" x14ac:dyDescent="0.3">
      <c r="A6456" t="s">
        <v>7847</v>
      </c>
      <c r="B6456">
        <v>10</v>
      </c>
      <c r="C6456" s="1">
        <v>40850</v>
      </c>
      <c r="D6456" t="s">
        <v>9163</v>
      </c>
      <c r="E6456" t="s">
        <v>9164</v>
      </c>
      <c r="F6456">
        <v>0</v>
      </c>
      <c r="G6456">
        <v>1</v>
      </c>
      <c r="H6456">
        <v>1</v>
      </c>
      <c r="I6456" t="s">
        <v>18</v>
      </c>
    </row>
    <row r="6457" spans="1:9" hidden="1" x14ac:dyDescent="0.3">
      <c r="A6457" t="s">
        <v>7847</v>
      </c>
      <c r="B6457">
        <v>9</v>
      </c>
      <c r="C6457" s="1">
        <v>40696</v>
      </c>
      <c r="D6457" t="s">
        <v>9165</v>
      </c>
      <c r="E6457" t="s">
        <v>9166</v>
      </c>
      <c r="F6457">
        <v>7</v>
      </c>
      <c r="G6457">
        <v>1</v>
      </c>
      <c r="H6457">
        <v>0</v>
      </c>
      <c r="I6457" t="s">
        <v>86</v>
      </c>
    </row>
    <row r="6458" spans="1:9" hidden="1" x14ac:dyDescent="0.3">
      <c r="A6458" t="s">
        <v>7847</v>
      </c>
      <c r="B6458">
        <v>8</v>
      </c>
      <c r="C6458" s="1">
        <v>40648</v>
      </c>
      <c r="D6458" t="s">
        <v>9167</v>
      </c>
      <c r="E6458" t="s">
        <v>9168</v>
      </c>
      <c r="F6458">
        <v>13</v>
      </c>
      <c r="G6458">
        <v>11</v>
      </c>
      <c r="H6458">
        <v>1</v>
      </c>
      <c r="I6458" t="s">
        <v>86</v>
      </c>
    </row>
    <row r="6459" spans="1:9" hidden="1" x14ac:dyDescent="0.3">
      <c r="A6459" t="s">
        <v>7847</v>
      </c>
      <c r="B6459">
        <v>7</v>
      </c>
      <c r="C6459" s="1">
        <v>40606</v>
      </c>
      <c r="D6459" t="s">
        <v>9169</v>
      </c>
      <c r="E6459" t="s">
        <v>9170</v>
      </c>
      <c r="F6459">
        <v>0</v>
      </c>
      <c r="G6459">
        <v>4</v>
      </c>
      <c r="H6459">
        <v>0</v>
      </c>
      <c r="I6459" t="s">
        <v>86</v>
      </c>
    </row>
    <row r="6460" spans="1:9" hidden="1" x14ac:dyDescent="0.3">
      <c r="A6460" t="s">
        <v>7847</v>
      </c>
      <c r="B6460">
        <v>6</v>
      </c>
      <c r="C6460" s="1">
        <v>40522</v>
      </c>
      <c r="D6460" t="s">
        <v>9163</v>
      </c>
      <c r="E6460" t="s">
        <v>9164</v>
      </c>
      <c r="F6460">
        <v>4</v>
      </c>
      <c r="G6460">
        <v>1</v>
      </c>
      <c r="H6460">
        <v>0</v>
      </c>
      <c r="I6460" t="s">
        <v>58</v>
      </c>
    </row>
    <row r="6461" spans="1:9" hidden="1" x14ac:dyDescent="0.3">
      <c r="A6461" t="s">
        <v>7847</v>
      </c>
      <c r="B6461">
        <v>5</v>
      </c>
      <c r="C6461" s="1">
        <v>40124</v>
      </c>
      <c r="D6461" t="s">
        <v>9171</v>
      </c>
      <c r="E6461" t="s">
        <v>9172</v>
      </c>
      <c r="F6461">
        <v>2</v>
      </c>
      <c r="G6461">
        <v>12</v>
      </c>
      <c r="H6461">
        <v>1</v>
      </c>
      <c r="I6461" t="s">
        <v>18</v>
      </c>
    </row>
    <row r="6462" spans="1:9" hidden="1" x14ac:dyDescent="0.3">
      <c r="A6462" t="s">
        <v>7847</v>
      </c>
      <c r="B6462">
        <v>4</v>
      </c>
      <c r="C6462" s="1">
        <v>39801</v>
      </c>
      <c r="D6462" t="s">
        <v>9173</v>
      </c>
      <c r="E6462" t="s">
        <v>9174</v>
      </c>
      <c r="F6462">
        <v>1</v>
      </c>
      <c r="G6462">
        <v>3</v>
      </c>
      <c r="H6462">
        <v>0</v>
      </c>
      <c r="I6462" t="s">
        <v>18</v>
      </c>
    </row>
    <row r="6463" spans="1:9" hidden="1" x14ac:dyDescent="0.3">
      <c r="A6463" t="s">
        <v>7847</v>
      </c>
      <c r="B6463">
        <v>3</v>
      </c>
      <c r="C6463" s="1">
        <v>39690</v>
      </c>
      <c r="D6463" t="s">
        <v>9175</v>
      </c>
      <c r="E6463" t="s">
        <v>9176</v>
      </c>
      <c r="F6463">
        <v>1</v>
      </c>
      <c r="G6463">
        <v>1</v>
      </c>
      <c r="H6463">
        <v>0</v>
      </c>
      <c r="I6463" t="s">
        <v>86</v>
      </c>
    </row>
    <row r="6464" spans="1:9" hidden="1" x14ac:dyDescent="0.3">
      <c r="A6464" t="s">
        <v>9177</v>
      </c>
      <c r="B6464">
        <v>33</v>
      </c>
      <c r="C6464" s="1">
        <v>44772</v>
      </c>
      <c r="D6464" t="s">
        <v>9178</v>
      </c>
      <c r="E6464" t="s">
        <v>9179</v>
      </c>
      <c r="F6464">
        <v>15</v>
      </c>
      <c r="G6464">
        <v>0</v>
      </c>
      <c r="H6464">
        <v>0</v>
      </c>
      <c r="I6464" t="s">
        <v>21</v>
      </c>
    </row>
    <row r="6465" spans="1:9" hidden="1" x14ac:dyDescent="0.3">
      <c r="A6465" t="s">
        <v>9177</v>
      </c>
      <c r="B6465">
        <v>32</v>
      </c>
      <c r="C6465" s="1">
        <v>44506</v>
      </c>
      <c r="D6465" t="s">
        <v>3688</v>
      </c>
      <c r="E6465" t="s">
        <v>3689</v>
      </c>
      <c r="F6465">
        <v>25</v>
      </c>
      <c r="G6465">
        <v>9</v>
      </c>
      <c r="H6465">
        <v>1</v>
      </c>
      <c r="I6465" t="s">
        <v>18</v>
      </c>
    </row>
    <row r="6466" spans="1:9" hidden="1" x14ac:dyDescent="0.3">
      <c r="A6466" t="s">
        <v>9177</v>
      </c>
      <c r="B6466">
        <v>31</v>
      </c>
      <c r="C6466" s="1">
        <v>44226</v>
      </c>
      <c r="D6466" t="s">
        <v>9180</v>
      </c>
      <c r="E6466" t="s">
        <v>9181</v>
      </c>
      <c r="F6466">
        <v>21</v>
      </c>
      <c r="G6466">
        <v>4</v>
      </c>
      <c r="H6466">
        <v>0</v>
      </c>
      <c r="I6466" t="s">
        <v>13</v>
      </c>
    </row>
    <row r="6467" spans="1:9" hidden="1" x14ac:dyDescent="0.3">
      <c r="A6467" t="s">
        <v>9177</v>
      </c>
      <c r="B6467">
        <v>30</v>
      </c>
      <c r="C6467" s="1">
        <v>43582</v>
      </c>
      <c r="D6467" t="s">
        <v>9182</v>
      </c>
      <c r="E6467" t="s">
        <v>9183</v>
      </c>
      <c r="F6467">
        <v>21</v>
      </c>
      <c r="G6467">
        <v>1</v>
      </c>
      <c r="H6467">
        <v>0</v>
      </c>
      <c r="I6467" t="s">
        <v>58</v>
      </c>
    </row>
    <row r="6468" spans="1:9" hidden="1" x14ac:dyDescent="0.3">
      <c r="A6468" t="s">
        <v>9177</v>
      </c>
      <c r="B6468">
        <v>29</v>
      </c>
      <c r="C6468" s="1">
        <v>43456</v>
      </c>
      <c r="D6468" t="s">
        <v>3019</v>
      </c>
      <c r="E6468" t="s">
        <v>3020</v>
      </c>
      <c r="F6468">
        <v>36</v>
      </c>
      <c r="G6468">
        <v>19</v>
      </c>
      <c r="H6468">
        <v>1</v>
      </c>
      <c r="I6468" t="s">
        <v>18</v>
      </c>
    </row>
    <row r="6469" spans="1:9" hidden="1" x14ac:dyDescent="0.3">
      <c r="A6469" t="s">
        <v>9177</v>
      </c>
      <c r="B6469">
        <v>28</v>
      </c>
      <c r="C6469" s="1">
        <v>43169</v>
      </c>
      <c r="D6469" t="s">
        <v>3116</v>
      </c>
      <c r="E6469" t="s">
        <v>3117</v>
      </c>
      <c r="F6469">
        <v>21</v>
      </c>
      <c r="G6469">
        <v>2</v>
      </c>
      <c r="H6469">
        <v>0</v>
      </c>
      <c r="I6469" t="s">
        <v>26</v>
      </c>
    </row>
    <row r="6470" spans="1:9" hidden="1" x14ac:dyDescent="0.3">
      <c r="A6470" t="s">
        <v>9177</v>
      </c>
      <c r="B6470">
        <v>27</v>
      </c>
      <c r="C6470" s="1">
        <v>42875</v>
      </c>
      <c r="D6470" t="s">
        <v>3116</v>
      </c>
      <c r="E6470" t="s">
        <v>3117</v>
      </c>
      <c r="F6470">
        <v>21</v>
      </c>
      <c r="G6470">
        <v>1</v>
      </c>
      <c r="H6470">
        <v>0</v>
      </c>
      <c r="I6470" t="s">
        <v>13</v>
      </c>
    </row>
    <row r="6471" spans="1:9" hidden="1" x14ac:dyDescent="0.3">
      <c r="A6471" t="s">
        <v>9177</v>
      </c>
      <c r="B6471">
        <v>26</v>
      </c>
      <c r="C6471" s="1">
        <v>42524</v>
      </c>
      <c r="D6471" t="s">
        <v>6734</v>
      </c>
      <c r="E6471" t="s">
        <v>6735</v>
      </c>
      <c r="F6471">
        <v>22</v>
      </c>
      <c r="G6471">
        <v>1</v>
      </c>
      <c r="H6471">
        <v>1</v>
      </c>
      <c r="I6471" t="s">
        <v>61</v>
      </c>
    </row>
    <row r="6472" spans="1:9" hidden="1" x14ac:dyDescent="0.3">
      <c r="A6472" t="s">
        <v>9177</v>
      </c>
      <c r="B6472">
        <v>25</v>
      </c>
      <c r="C6472" s="1">
        <v>42356</v>
      </c>
      <c r="D6472" t="s">
        <v>9184</v>
      </c>
      <c r="E6472" t="s">
        <v>9185</v>
      </c>
      <c r="F6472">
        <v>36</v>
      </c>
      <c r="G6472">
        <v>1</v>
      </c>
      <c r="H6472">
        <v>1</v>
      </c>
      <c r="I6472" t="s">
        <v>13</v>
      </c>
    </row>
    <row r="6473" spans="1:9" hidden="1" x14ac:dyDescent="0.3">
      <c r="A6473" t="s">
        <v>9177</v>
      </c>
      <c r="B6473">
        <v>24</v>
      </c>
      <c r="C6473" s="1">
        <v>42176</v>
      </c>
      <c r="D6473" t="s">
        <v>3316</v>
      </c>
      <c r="E6473" t="s">
        <v>3317</v>
      </c>
      <c r="F6473">
        <v>31</v>
      </c>
      <c r="G6473">
        <v>4</v>
      </c>
      <c r="H6473">
        <v>1</v>
      </c>
      <c r="I6473" t="s">
        <v>13</v>
      </c>
    </row>
    <row r="6474" spans="1:9" hidden="1" x14ac:dyDescent="0.3">
      <c r="A6474" t="s">
        <v>9177</v>
      </c>
      <c r="B6474">
        <v>23</v>
      </c>
      <c r="C6474" s="1">
        <v>42089</v>
      </c>
      <c r="D6474" t="s">
        <v>9186</v>
      </c>
      <c r="E6474" t="s">
        <v>9187</v>
      </c>
      <c r="F6474">
        <v>18</v>
      </c>
      <c r="G6474">
        <v>6</v>
      </c>
      <c r="H6474">
        <v>0</v>
      </c>
      <c r="I6474" t="s">
        <v>18</v>
      </c>
    </row>
    <row r="6475" spans="1:9" hidden="1" x14ac:dyDescent="0.3">
      <c r="A6475" t="s">
        <v>9177</v>
      </c>
      <c r="B6475">
        <v>22</v>
      </c>
      <c r="C6475" s="1">
        <v>41916</v>
      </c>
      <c r="D6475" t="s">
        <v>2812</v>
      </c>
      <c r="E6475" t="s">
        <v>2813</v>
      </c>
      <c r="F6475">
        <v>52</v>
      </c>
      <c r="G6475">
        <v>5</v>
      </c>
      <c r="H6475">
        <v>3</v>
      </c>
      <c r="I6475" t="s">
        <v>13</v>
      </c>
    </row>
    <row r="6476" spans="1:9" hidden="1" x14ac:dyDescent="0.3">
      <c r="A6476" t="s">
        <v>9177</v>
      </c>
      <c r="B6476">
        <v>21</v>
      </c>
      <c r="C6476" s="1">
        <v>41830</v>
      </c>
      <c r="D6476" t="s">
        <v>5314</v>
      </c>
      <c r="E6476" t="s">
        <v>5315</v>
      </c>
      <c r="F6476">
        <v>21</v>
      </c>
      <c r="G6476">
        <v>2</v>
      </c>
      <c r="H6476">
        <v>1</v>
      </c>
      <c r="I6476" t="s">
        <v>13</v>
      </c>
    </row>
    <row r="6477" spans="1:9" hidden="1" x14ac:dyDescent="0.3">
      <c r="A6477" t="s">
        <v>9177</v>
      </c>
      <c r="B6477">
        <v>20</v>
      </c>
      <c r="C6477" s="1">
        <v>41642</v>
      </c>
      <c r="D6477" t="s">
        <v>5314</v>
      </c>
      <c r="E6477" t="s">
        <v>5315</v>
      </c>
      <c r="F6477">
        <v>21</v>
      </c>
      <c r="G6477">
        <v>2</v>
      </c>
      <c r="H6477">
        <v>1</v>
      </c>
      <c r="I6477" t="s">
        <v>193</v>
      </c>
    </row>
    <row r="6478" spans="1:9" hidden="1" x14ac:dyDescent="0.3">
      <c r="A6478" t="s">
        <v>9177</v>
      </c>
      <c r="B6478">
        <v>19</v>
      </c>
      <c r="C6478" s="1">
        <v>41446</v>
      </c>
      <c r="D6478" t="s">
        <v>9188</v>
      </c>
      <c r="E6478" t="s">
        <v>9189</v>
      </c>
      <c r="F6478">
        <v>41</v>
      </c>
      <c r="G6478">
        <v>5</v>
      </c>
      <c r="H6478">
        <v>1</v>
      </c>
      <c r="I6478" t="s">
        <v>86</v>
      </c>
    </row>
    <row r="6479" spans="1:9" hidden="1" x14ac:dyDescent="0.3">
      <c r="A6479" t="s">
        <v>9177</v>
      </c>
      <c r="B6479">
        <v>18</v>
      </c>
      <c r="C6479" s="1">
        <v>41278</v>
      </c>
      <c r="D6479" t="s">
        <v>9190</v>
      </c>
      <c r="E6479" t="s">
        <v>9191</v>
      </c>
      <c r="F6479">
        <v>20</v>
      </c>
      <c r="G6479">
        <v>0</v>
      </c>
      <c r="H6479">
        <v>0</v>
      </c>
      <c r="I6479" t="s">
        <v>13</v>
      </c>
    </row>
    <row r="6480" spans="1:9" hidden="1" x14ac:dyDescent="0.3">
      <c r="A6480" t="s">
        <v>9177</v>
      </c>
      <c r="B6480">
        <v>17</v>
      </c>
      <c r="C6480" s="1">
        <v>41139</v>
      </c>
      <c r="D6480" t="s">
        <v>9192</v>
      </c>
      <c r="E6480" t="s">
        <v>9193</v>
      </c>
      <c r="F6480">
        <v>14</v>
      </c>
      <c r="G6480">
        <v>6</v>
      </c>
      <c r="H6480">
        <v>0</v>
      </c>
      <c r="I6480" t="s">
        <v>13</v>
      </c>
    </row>
    <row r="6481" spans="1:9" hidden="1" x14ac:dyDescent="0.3">
      <c r="A6481" t="s">
        <v>9177</v>
      </c>
      <c r="B6481">
        <v>16</v>
      </c>
      <c r="C6481" s="1">
        <v>41040</v>
      </c>
      <c r="D6481" t="s">
        <v>9194</v>
      </c>
      <c r="E6481" t="s">
        <v>9195</v>
      </c>
      <c r="F6481">
        <v>11</v>
      </c>
      <c r="G6481">
        <v>4</v>
      </c>
      <c r="H6481">
        <v>4</v>
      </c>
      <c r="I6481" t="s">
        <v>13</v>
      </c>
    </row>
    <row r="6482" spans="1:9" hidden="1" x14ac:dyDescent="0.3">
      <c r="A6482" t="s">
        <v>9177</v>
      </c>
      <c r="B6482">
        <v>15</v>
      </c>
      <c r="C6482" s="1">
        <v>40942</v>
      </c>
      <c r="D6482" t="s">
        <v>305</v>
      </c>
      <c r="E6482" t="s">
        <v>306</v>
      </c>
      <c r="F6482">
        <v>15</v>
      </c>
      <c r="G6482">
        <v>0</v>
      </c>
      <c r="H6482">
        <v>0</v>
      </c>
      <c r="I6482" t="s">
        <v>13</v>
      </c>
    </row>
    <row r="6483" spans="1:9" hidden="1" x14ac:dyDescent="0.3">
      <c r="A6483" t="s">
        <v>9177</v>
      </c>
      <c r="B6483">
        <v>14</v>
      </c>
      <c r="C6483" s="1">
        <v>40852</v>
      </c>
      <c r="D6483" t="s">
        <v>9196</v>
      </c>
      <c r="E6483" t="s">
        <v>2571</v>
      </c>
      <c r="F6483">
        <v>21</v>
      </c>
      <c r="G6483">
        <v>9</v>
      </c>
      <c r="H6483">
        <v>0</v>
      </c>
      <c r="I6483" t="s">
        <v>86</v>
      </c>
    </row>
    <row r="6484" spans="1:9" hidden="1" x14ac:dyDescent="0.3">
      <c r="A6484" t="s">
        <v>9177</v>
      </c>
      <c r="B6484">
        <v>13</v>
      </c>
      <c r="C6484" s="1">
        <v>40753</v>
      </c>
      <c r="D6484" t="s">
        <v>2824</v>
      </c>
      <c r="E6484" t="s">
        <v>2825</v>
      </c>
      <c r="F6484">
        <v>14</v>
      </c>
      <c r="G6484">
        <v>9</v>
      </c>
      <c r="H6484">
        <v>0</v>
      </c>
      <c r="I6484" t="s">
        <v>13</v>
      </c>
    </row>
    <row r="6485" spans="1:9" hidden="1" x14ac:dyDescent="0.3">
      <c r="A6485" t="s">
        <v>9177</v>
      </c>
      <c r="B6485">
        <v>12</v>
      </c>
      <c r="C6485" s="1">
        <v>40662</v>
      </c>
      <c r="D6485" t="s">
        <v>3799</v>
      </c>
      <c r="E6485" t="s">
        <v>3800</v>
      </c>
      <c r="F6485">
        <v>6</v>
      </c>
      <c r="G6485">
        <v>4</v>
      </c>
      <c r="H6485">
        <v>1</v>
      </c>
      <c r="I6485" t="s">
        <v>18</v>
      </c>
    </row>
    <row r="6486" spans="1:9" hidden="1" x14ac:dyDescent="0.3">
      <c r="A6486" t="s">
        <v>9177</v>
      </c>
      <c r="B6486">
        <v>11</v>
      </c>
      <c r="C6486" s="1">
        <v>40627</v>
      </c>
      <c r="D6486" t="s">
        <v>9197</v>
      </c>
      <c r="E6486" t="s">
        <v>9198</v>
      </c>
      <c r="F6486">
        <v>6</v>
      </c>
      <c r="G6486">
        <v>6</v>
      </c>
      <c r="H6486">
        <v>1</v>
      </c>
      <c r="I6486" t="s">
        <v>18</v>
      </c>
    </row>
    <row r="6487" spans="1:9" hidden="1" x14ac:dyDescent="0.3">
      <c r="A6487" t="s">
        <v>9177</v>
      </c>
      <c r="B6487">
        <v>10</v>
      </c>
      <c r="C6487" s="1">
        <v>40585</v>
      </c>
      <c r="D6487" t="s">
        <v>3807</v>
      </c>
      <c r="E6487" t="s">
        <v>2784</v>
      </c>
      <c r="F6487">
        <v>7</v>
      </c>
      <c r="G6487">
        <v>15</v>
      </c>
      <c r="H6487">
        <v>0</v>
      </c>
      <c r="I6487" t="s">
        <v>18</v>
      </c>
    </row>
    <row r="6488" spans="1:9" hidden="1" x14ac:dyDescent="0.3">
      <c r="A6488" t="s">
        <v>9177</v>
      </c>
      <c r="B6488">
        <v>9</v>
      </c>
      <c r="C6488" s="1">
        <v>40501</v>
      </c>
      <c r="D6488" t="s">
        <v>8278</v>
      </c>
      <c r="E6488" t="s">
        <v>8279</v>
      </c>
      <c r="F6488">
        <v>9</v>
      </c>
      <c r="G6488">
        <v>11</v>
      </c>
      <c r="H6488">
        <v>3</v>
      </c>
      <c r="I6488" t="s">
        <v>18</v>
      </c>
    </row>
    <row r="6489" spans="1:9" hidden="1" x14ac:dyDescent="0.3">
      <c r="A6489" t="s">
        <v>9177</v>
      </c>
      <c r="B6489">
        <v>8</v>
      </c>
      <c r="C6489" s="1">
        <v>40436</v>
      </c>
      <c r="D6489" t="s">
        <v>9199</v>
      </c>
      <c r="E6489" t="s">
        <v>9200</v>
      </c>
      <c r="F6489">
        <v>2</v>
      </c>
      <c r="G6489">
        <v>8</v>
      </c>
      <c r="H6489">
        <v>0</v>
      </c>
      <c r="I6489" t="s">
        <v>18</v>
      </c>
    </row>
    <row r="6490" spans="1:9" hidden="1" x14ac:dyDescent="0.3">
      <c r="A6490" t="s">
        <v>9177</v>
      </c>
      <c r="B6490">
        <v>7</v>
      </c>
      <c r="C6490" s="1">
        <v>40408</v>
      </c>
      <c r="D6490" t="s">
        <v>9201</v>
      </c>
      <c r="E6490" t="s">
        <v>9202</v>
      </c>
      <c r="F6490">
        <v>6</v>
      </c>
      <c r="G6490">
        <v>13</v>
      </c>
      <c r="H6490">
        <v>2</v>
      </c>
      <c r="I6490" t="s">
        <v>18</v>
      </c>
    </row>
    <row r="6491" spans="1:9" hidden="1" x14ac:dyDescent="0.3">
      <c r="A6491" t="s">
        <v>9177</v>
      </c>
      <c r="B6491">
        <v>6</v>
      </c>
      <c r="C6491" s="1">
        <v>40389</v>
      </c>
      <c r="D6491" t="s">
        <v>9203</v>
      </c>
      <c r="E6491" t="s">
        <v>9204</v>
      </c>
      <c r="F6491">
        <v>1</v>
      </c>
      <c r="G6491">
        <v>0</v>
      </c>
      <c r="H6491">
        <v>0</v>
      </c>
      <c r="I6491" t="s">
        <v>86</v>
      </c>
    </row>
    <row r="6492" spans="1:9" hidden="1" x14ac:dyDescent="0.3">
      <c r="A6492" t="s">
        <v>9177</v>
      </c>
      <c r="B6492">
        <v>5</v>
      </c>
      <c r="C6492" s="1">
        <v>40312</v>
      </c>
      <c r="D6492" t="s">
        <v>9205</v>
      </c>
      <c r="E6492" t="s">
        <v>9206</v>
      </c>
      <c r="F6492">
        <v>4</v>
      </c>
      <c r="G6492">
        <v>0</v>
      </c>
      <c r="H6492">
        <v>0</v>
      </c>
      <c r="I6492" t="s">
        <v>13</v>
      </c>
    </row>
    <row r="6493" spans="1:9" hidden="1" x14ac:dyDescent="0.3">
      <c r="A6493" t="s">
        <v>9177</v>
      </c>
      <c r="B6493">
        <v>4</v>
      </c>
      <c r="C6493" s="1">
        <v>40249</v>
      </c>
      <c r="D6493" t="s">
        <v>9207</v>
      </c>
      <c r="E6493" t="s">
        <v>9208</v>
      </c>
      <c r="F6493">
        <v>5</v>
      </c>
      <c r="G6493">
        <v>5</v>
      </c>
      <c r="H6493">
        <v>3</v>
      </c>
      <c r="I6493" t="s">
        <v>13</v>
      </c>
    </row>
    <row r="6494" spans="1:9" hidden="1" x14ac:dyDescent="0.3">
      <c r="A6494" t="s">
        <v>9177</v>
      </c>
      <c r="B6494">
        <v>3</v>
      </c>
      <c r="C6494" s="1">
        <v>40096</v>
      </c>
      <c r="D6494" t="s">
        <v>9209</v>
      </c>
      <c r="E6494" t="s">
        <v>9210</v>
      </c>
      <c r="F6494">
        <v>2</v>
      </c>
      <c r="G6494">
        <v>13</v>
      </c>
      <c r="H6494">
        <v>3</v>
      </c>
      <c r="I6494" t="s">
        <v>18</v>
      </c>
    </row>
    <row r="6495" spans="1:9" hidden="1" x14ac:dyDescent="0.3">
      <c r="A6495" t="s">
        <v>9177</v>
      </c>
      <c r="B6495">
        <v>2</v>
      </c>
      <c r="C6495" s="1">
        <v>40053</v>
      </c>
      <c r="D6495" t="s">
        <v>9211</v>
      </c>
      <c r="E6495" t="s">
        <v>9212</v>
      </c>
      <c r="F6495">
        <v>0</v>
      </c>
      <c r="G6495">
        <v>2</v>
      </c>
      <c r="H6495">
        <v>0</v>
      </c>
      <c r="I6495" t="s">
        <v>86</v>
      </c>
    </row>
    <row r="6496" spans="1:9" hidden="1" x14ac:dyDescent="0.3">
      <c r="A6496" t="s">
        <v>9213</v>
      </c>
      <c r="B6496">
        <v>16</v>
      </c>
      <c r="C6496" s="1">
        <v>44866</v>
      </c>
      <c r="D6496" t="s">
        <v>94</v>
      </c>
      <c r="E6496" t="s">
        <v>95</v>
      </c>
      <c r="F6496">
        <v>20</v>
      </c>
      <c r="G6496">
        <v>2</v>
      </c>
      <c r="H6496">
        <v>0</v>
      </c>
      <c r="I6496" t="s">
        <v>86</v>
      </c>
    </row>
    <row r="6497" spans="1:9" hidden="1" x14ac:dyDescent="0.3">
      <c r="A6497" t="s">
        <v>9213</v>
      </c>
      <c r="B6497">
        <v>15</v>
      </c>
      <c r="C6497" s="1">
        <v>44660</v>
      </c>
      <c r="D6497" t="s">
        <v>9214</v>
      </c>
      <c r="E6497" t="s">
        <v>9215</v>
      </c>
      <c r="F6497">
        <v>27</v>
      </c>
      <c r="G6497">
        <v>3</v>
      </c>
      <c r="H6497">
        <v>1</v>
      </c>
      <c r="I6497" t="s">
        <v>154</v>
      </c>
    </row>
    <row r="6498" spans="1:9" hidden="1" x14ac:dyDescent="0.3">
      <c r="A6498" t="s">
        <v>9213</v>
      </c>
      <c r="B6498">
        <v>14</v>
      </c>
      <c r="C6498" s="1">
        <v>44420</v>
      </c>
      <c r="D6498" t="s">
        <v>9216</v>
      </c>
      <c r="E6498" t="s">
        <v>9217</v>
      </c>
      <c r="F6498">
        <v>10</v>
      </c>
      <c r="G6498">
        <v>1</v>
      </c>
      <c r="H6498">
        <v>3</v>
      </c>
      <c r="I6498" t="s">
        <v>18</v>
      </c>
    </row>
    <row r="6499" spans="1:9" hidden="1" x14ac:dyDescent="0.3">
      <c r="A6499" t="s">
        <v>9213</v>
      </c>
      <c r="B6499">
        <v>13</v>
      </c>
      <c r="C6499" s="1">
        <v>44077</v>
      </c>
      <c r="D6499" t="s">
        <v>9218</v>
      </c>
      <c r="E6499" t="s">
        <v>9219</v>
      </c>
      <c r="F6499">
        <v>25</v>
      </c>
      <c r="G6499">
        <v>7</v>
      </c>
      <c r="H6499">
        <v>3</v>
      </c>
      <c r="I6499" t="s">
        <v>13</v>
      </c>
    </row>
    <row r="6500" spans="1:9" hidden="1" x14ac:dyDescent="0.3">
      <c r="A6500" t="s">
        <v>9213</v>
      </c>
      <c r="B6500">
        <v>12</v>
      </c>
      <c r="C6500" s="1">
        <v>43874</v>
      </c>
      <c r="D6500" t="s">
        <v>9220</v>
      </c>
      <c r="E6500" t="s">
        <v>9221</v>
      </c>
      <c r="F6500">
        <v>7</v>
      </c>
      <c r="G6500">
        <v>2</v>
      </c>
      <c r="H6500">
        <v>1</v>
      </c>
      <c r="I6500" t="s">
        <v>18</v>
      </c>
    </row>
    <row r="6501" spans="1:9" hidden="1" x14ac:dyDescent="0.3">
      <c r="A6501" t="s">
        <v>9213</v>
      </c>
      <c r="B6501">
        <v>11</v>
      </c>
      <c r="C6501" s="1">
        <v>43748</v>
      </c>
      <c r="D6501" t="s">
        <v>9222</v>
      </c>
      <c r="E6501" t="s">
        <v>9223</v>
      </c>
      <c r="F6501">
        <v>20</v>
      </c>
      <c r="G6501">
        <v>2</v>
      </c>
      <c r="H6501">
        <v>0</v>
      </c>
      <c r="I6501" t="s">
        <v>18</v>
      </c>
    </row>
    <row r="6502" spans="1:9" hidden="1" x14ac:dyDescent="0.3">
      <c r="A6502" t="s">
        <v>9213</v>
      </c>
      <c r="B6502">
        <v>10</v>
      </c>
      <c r="C6502" s="1">
        <v>43566</v>
      </c>
      <c r="D6502" t="s">
        <v>9224</v>
      </c>
      <c r="E6502" t="s">
        <v>9225</v>
      </c>
      <c r="F6502">
        <v>11</v>
      </c>
      <c r="G6502">
        <v>4</v>
      </c>
      <c r="H6502">
        <v>3</v>
      </c>
      <c r="I6502" t="s">
        <v>18</v>
      </c>
    </row>
    <row r="6503" spans="1:9" hidden="1" x14ac:dyDescent="0.3">
      <c r="A6503" t="s">
        <v>9213</v>
      </c>
      <c r="B6503">
        <v>9</v>
      </c>
      <c r="C6503" s="1">
        <v>43447</v>
      </c>
      <c r="D6503" t="s">
        <v>9226</v>
      </c>
      <c r="E6503" t="s">
        <v>9227</v>
      </c>
      <c r="F6503">
        <v>10</v>
      </c>
      <c r="G6503">
        <v>7</v>
      </c>
      <c r="H6503">
        <v>1</v>
      </c>
      <c r="I6503" t="s">
        <v>18</v>
      </c>
    </row>
    <row r="6504" spans="1:9" hidden="1" x14ac:dyDescent="0.3">
      <c r="A6504" t="s">
        <v>9213</v>
      </c>
      <c r="B6504">
        <v>8</v>
      </c>
      <c r="C6504" s="1">
        <v>43265</v>
      </c>
      <c r="D6504" t="s">
        <v>9228</v>
      </c>
      <c r="E6504" t="s">
        <v>9229</v>
      </c>
      <c r="F6504">
        <v>6</v>
      </c>
      <c r="G6504">
        <v>2</v>
      </c>
      <c r="H6504">
        <v>1</v>
      </c>
      <c r="I6504" t="s">
        <v>86</v>
      </c>
    </row>
    <row r="6505" spans="1:9" hidden="1" x14ac:dyDescent="0.3">
      <c r="A6505" t="s">
        <v>9213</v>
      </c>
      <c r="B6505">
        <v>7</v>
      </c>
      <c r="C6505" s="1">
        <v>43139</v>
      </c>
      <c r="D6505" t="s">
        <v>9230</v>
      </c>
      <c r="E6505" t="s">
        <v>9231</v>
      </c>
      <c r="F6505">
        <v>14</v>
      </c>
      <c r="G6505">
        <v>12</v>
      </c>
      <c r="H6505">
        <v>6</v>
      </c>
      <c r="I6505" t="s">
        <v>18</v>
      </c>
    </row>
    <row r="6506" spans="1:9" hidden="1" x14ac:dyDescent="0.3">
      <c r="A6506" t="s">
        <v>9213</v>
      </c>
      <c r="B6506">
        <v>6</v>
      </c>
      <c r="C6506" s="1">
        <v>43029</v>
      </c>
      <c r="D6506" t="s">
        <v>9232</v>
      </c>
      <c r="E6506" t="s">
        <v>9233</v>
      </c>
      <c r="F6506">
        <v>17</v>
      </c>
      <c r="G6506">
        <v>9</v>
      </c>
      <c r="H6506">
        <v>1</v>
      </c>
      <c r="I6506" t="s">
        <v>18</v>
      </c>
    </row>
    <row r="6507" spans="1:9" hidden="1" x14ac:dyDescent="0.3">
      <c r="A6507" t="s">
        <v>9213</v>
      </c>
      <c r="B6507">
        <v>5</v>
      </c>
      <c r="C6507" s="1">
        <v>42957</v>
      </c>
      <c r="D6507" t="s">
        <v>9234</v>
      </c>
      <c r="E6507" t="s">
        <v>9235</v>
      </c>
      <c r="F6507">
        <v>0</v>
      </c>
      <c r="G6507">
        <v>1</v>
      </c>
      <c r="H6507">
        <v>0</v>
      </c>
      <c r="I6507" t="s">
        <v>18</v>
      </c>
    </row>
    <row r="6508" spans="1:9" hidden="1" x14ac:dyDescent="0.3">
      <c r="A6508" t="s">
        <v>9213</v>
      </c>
      <c r="B6508">
        <v>4</v>
      </c>
      <c r="C6508" s="1">
        <v>42838</v>
      </c>
      <c r="D6508" t="s">
        <v>9236</v>
      </c>
      <c r="E6508" t="s">
        <v>9237</v>
      </c>
      <c r="F6508">
        <v>30</v>
      </c>
      <c r="G6508">
        <v>7</v>
      </c>
      <c r="H6508">
        <v>2</v>
      </c>
      <c r="I6508" t="s">
        <v>13</v>
      </c>
    </row>
    <row r="6509" spans="1:9" hidden="1" x14ac:dyDescent="0.3">
      <c r="A6509" t="s">
        <v>9213</v>
      </c>
      <c r="B6509">
        <v>3</v>
      </c>
      <c r="C6509" s="1">
        <v>42656</v>
      </c>
      <c r="D6509" t="s">
        <v>9238</v>
      </c>
      <c r="E6509" t="s">
        <v>9239</v>
      </c>
      <c r="F6509">
        <v>6</v>
      </c>
      <c r="G6509">
        <v>2</v>
      </c>
      <c r="H6509">
        <v>0</v>
      </c>
      <c r="I6509" t="s">
        <v>18</v>
      </c>
    </row>
    <row r="6510" spans="1:9" hidden="1" x14ac:dyDescent="0.3">
      <c r="A6510" t="s">
        <v>9213</v>
      </c>
      <c r="B6510">
        <v>2</v>
      </c>
      <c r="C6510" s="1">
        <v>42411</v>
      </c>
      <c r="D6510" t="s">
        <v>9240</v>
      </c>
      <c r="E6510" t="s">
        <v>9241</v>
      </c>
      <c r="F6510">
        <v>39</v>
      </c>
      <c r="G6510">
        <v>16</v>
      </c>
      <c r="H6510">
        <v>3</v>
      </c>
      <c r="I6510" t="s">
        <v>13</v>
      </c>
    </row>
    <row r="6511" spans="1:9" hidden="1" x14ac:dyDescent="0.3">
      <c r="A6511" t="s">
        <v>9213</v>
      </c>
      <c r="B6511">
        <v>1</v>
      </c>
      <c r="C6511" s="1">
        <v>42352</v>
      </c>
      <c r="D6511" t="s">
        <v>9242</v>
      </c>
      <c r="E6511" t="s">
        <v>9243</v>
      </c>
      <c r="F6511">
        <v>7</v>
      </c>
      <c r="G6511">
        <v>11</v>
      </c>
      <c r="H6511">
        <v>0</v>
      </c>
      <c r="I6511" t="s">
        <v>18</v>
      </c>
    </row>
    <row r="6512" spans="1:9" hidden="1" x14ac:dyDescent="0.3">
      <c r="A6512" t="s">
        <v>9244</v>
      </c>
      <c r="B6512">
        <v>27</v>
      </c>
      <c r="C6512" s="1">
        <v>44876</v>
      </c>
      <c r="D6512" t="s">
        <v>9245</v>
      </c>
      <c r="E6512" t="s">
        <v>9246</v>
      </c>
      <c r="F6512">
        <v>6</v>
      </c>
      <c r="G6512">
        <v>0</v>
      </c>
      <c r="H6512">
        <v>0</v>
      </c>
      <c r="I6512" t="s">
        <v>9247</v>
      </c>
    </row>
    <row r="6513" spans="1:9" hidden="1" x14ac:dyDescent="0.3">
      <c r="A6513" t="s">
        <v>9244</v>
      </c>
      <c r="B6513">
        <v>26</v>
      </c>
      <c r="C6513" s="1">
        <v>44484</v>
      </c>
      <c r="D6513" t="s">
        <v>9248</v>
      </c>
      <c r="E6513" t="s">
        <v>9249</v>
      </c>
      <c r="F6513">
        <v>25</v>
      </c>
      <c r="G6513">
        <v>2</v>
      </c>
      <c r="H6513">
        <v>2</v>
      </c>
      <c r="I6513" t="s">
        <v>86</v>
      </c>
    </row>
    <row r="6514" spans="1:9" hidden="1" x14ac:dyDescent="0.3">
      <c r="A6514" t="s">
        <v>9244</v>
      </c>
      <c r="B6514">
        <v>25</v>
      </c>
      <c r="C6514" s="1">
        <v>44337</v>
      </c>
      <c r="D6514" t="s">
        <v>9250</v>
      </c>
      <c r="E6514" t="s">
        <v>9251</v>
      </c>
      <c r="F6514">
        <v>13</v>
      </c>
      <c r="G6514">
        <v>1</v>
      </c>
      <c r="H6514">
        <v>0</v>
      </c>
      <c r="I6514" t="s">
        <v>18</v>
      </c>
    </row>
    <row r="6515" spans="1:9" hidden="1" x14ac:dyDescent="0.3">
      <c r="A6515" t="s">
        <v>9244</v>
      </c>
      <c r="B6515">
        <v>24</v>
      </c>
      <c r="C6515" s="1">
        <v>43673</v>
      </c>
      <c r="D6515" t="s">
        <v>2944</v>
      </c>
      <c r="E6515" t="s">
        <v>2945</v>
      </c>
      <c r="F6515">
        <v>21</v>
      </c>
      <c r="G6515">
        <v>0</v>
      </c>
      <c r="H6515">
        <v>0</v>
      </c>
      <c r="I6515" t="s">
        <v>21</v>
      </c>
    </row>
    <row r="6516" spans="1:9" hidden="1" x14ac:dyDescent="0.3">
      <c r="A6516" t="s">
        <v>9244</v>
      </c>
      <c r="B6516">
        <v>23</v>
      </c>
      <c r="C6516" s="1">
        <v>43585</v>
      </c>
      <c r="D6516" t="s">
        <v>9252</v>
      </c>
      <c r="E6516" t="s">
        <v>9253</v>
      </c>
      <c r="F6516">
        <v>22</v>
      </c>
      <c r="G6516">
        <v>30</v>
      </c>
      <c r="H6516">
        <v>3</v>
      </c>
      <c r="I6516" t="s">
        <v>86</v>
      </c>
    </row>
    <row r="6517" spans="1:9" hidden="1" x14ac:dyDescent="0.3">
      <c r="A6517" t="s">
        <v>9244</v>
      </c>
      <c r="B6517">
        <v>22</v>
      </c>
      <c r="C6517" s="1">
        <v>43274</v>
      </c>
      <c r="D6517" t="s">
        <v>9254</v>
      </c>
      <c r="E6517" t="s">
        <v>9255</v>
      </c>
      <c r="F6517">
        <v>19</v>
      </c>
      <c r="G6517">
        <v>0</v>
      </c>
      <c r="H6517">
        <v>2</v>
      </c>
      <c r="I6517" t="s">
        <v>86</v>
      </c>
    </row>
    <row r="6518" spans="1:9" hidden="1" x14ac:dyDescent="0.3">
      <c r="A6518" t="s">
        <v>9244</v>
      </c>
      <c r="B6518">
        <v>21</v>
      </c>
      <c r="C6518" s="1">
        <v>43167</v>
      </c>
      <c r="D6518" t="s">
        <v>9256</v>
      </c>
      <c r="E6518" t="s">
        <v>9257</v>
      </c>
      <c r="F6518">
        <v>9</v>
      </c>
      <c r="G6518">
        <v>1</v>
      </c>
      <c r="H6518">
        <v>2</v>
      </c>
      <c r="I6518" t="s">
        <v>86</v>
      </c>
    </row>
    <row r="6519" spans="1:9" hidden="1" x14ac:dyDescent="0.3">
      <c r="A6519" t="s">
        <v>9244</v>
      </c>
      <c r="B6519">
        <v>20</v>
      </c>
      <c r="C6519" s="1">
        <v>42999</v>
      </c>
      <c r="D6519" t="s">
        <v>9258</v>
      </c>
      <c r="E6519" t="s">
        <v>9259</v>
      </c>
      <c r="F6519">
        <v>11</v>
      </c>
      <c r="G6519">
        <v>1</v>
      </c>
      <c r="H6519">
        <v>0</v>
      </c>
      <c r="I6519" t="s">
        <v>13</v>
      </c>
    </row>
    <row r="6520" spans="1:9" hidden="1" x14ac:dyDescent="0.3">
      <c r="A6520" t="s">
        <v>9244</v>
      </c>
      <c r="B6520">
        <v>19</v>
      </c>
      <c r="C6520" s="1">
        <v>42921</v>
      </c>
      <c r="D6520" t="s">
        <v>9260</v>
      </c>
      <c r="E6520" t="s">
        <v>9261</v>
      </c>
      <c r="F6520">
        <v>28</v>
      </c>
      <c r="G6520">
        <v>18</v>
      </c>
      <c r="H6520">
        <v>0</v>
      </c>
      <c r="I6520" t="s">
        <v>86</v>
      </c>
    </row>
    <row r="6521" spans="1:9" hidden="1" x14ac:dyDescent="0.3">
      <c r="A6521" t="s">
        <v>9244</v>
      </c>
      <c r="B6521">
        <v>18</v>
      </c>
      <c r="C6521" s="1">
        <v>42598</v>
      </c>
      <c r="D6521" t="s">
        <v>9262</v>
      </c>
      <c r="E6521" t="s">
        <v>9263</v>
      </c>
      <c r="F6521">
        <v>19</v>
      </c>
      <c r="G6521">
        <v>5</v>
      </c>
      <c r="H6521">
        <v>2</v>
      </c>
      <c r="I6521" t="s">
        <v>86</v>
      </c>
    </row>
    <row r="6522" spans="1:9" hidden="1" x14ac:dyDescent="0.3">
      <c r="A6522" t="s">
        <v>9244</v>
      </c>
      <c r="B6522">
        <v>17</v>
      </c>
      <c r="C6522" s="1">
        <v>42517</v>
      </c>
      <c r="D6522" t="s">
        <v>9264</v>
      </c>
      <c r="E6522" t="s">
        <v>9265</v>
      </c>
      <c r="F6522">
        <v>12</v>
      </c>
      <c r="G6522">
        <v>7</v>
      </c>
      <c r="H6522">
        <v>2</v>
      </c>
      <c r="I6522" t="s">
        <v>108</v>
      </c>
    </row>
    <row r="6523" spans="1:9" hidden="1" x14ac:dyDescent="0.3">
      <c r="A6523" t="s">
        <v>9244</v>
      </c>
      <c r="B6523">
        <v>16</v>
      </c>
      <c r="C6523" s="1">
        <v>42439</v>
      </c>
      <c r="D6523" t="s">
        <v>9266</v>
      </c>
      <c r="E6523" t="s">
        <v>9267</v>
      </c>
      <c r="F6523">
        <v>7</v>
      </c>
      <c r="G6523">
        <v>3</v>
      </c>
      <c r="H6523">
        <v>3</v>
      </c>
      <c r="I6523" t="s">
        <v>86</v>
      </c>
    </row>
    <row r="6524" spans="1:9" hidden="1" x14ac:dyDescent="0.3">
      <c r="A6524" t="s">
        <v>9244</v>
      </c>
      <c r="B6524">
        <v>15</v>
      </c>
      <c r="C6524" s="1">
        <v>42306</v>
      </c>
      <c r="D6524" t="s">
        <v>9268</v>
      </c>
      <c r="E6524" t="s">
        <v>9269</v>
      </c>
      <c r="F6524">
        <v>9</v>
      </c>
      <c r="G6524">
        <v>1</v>
      </c>
      <c r="H6524">
        <v>1</v>
      </c>
      <c r="I6524" t="s">
        <v>86</v>
      </c>
    </row>
    <row r="6525" spans="1:9" hidden="1" x14ac:dyDescent="0.3">
      <c r="A6525" t="s">
        <v>9244</v>
      </c>
      <c r="B6525">
        <v>14</v>
      </c>
      <c r="C6525" s="1">
        <v>42208</v>
      </c>
      <c r="D6525" t="s">
        <v>9270</v>
      </c>
      <c r="E6525" t="s">
        <v>9271</v>
      </c>
      <c r="F6525">
        <v>11</v>
      </c>
      <c r="G6525">
        <v>4</v>
      </c>
      <c r="H6525">
        <v>0</v>
      </c>
      <c r="I6525" t="s">
        <v>18</v>
      </c>
    </row>
    <row r="6526" spans="1:9" hidden="1" x14ac:dyDescent="0.3">
      <c r="A6526" t="s">
        <v>9244</v>
      </c>
      <c r="B6526">
        <v>13</v>
      </c>
      <c r="C6526" s="1">
        <v>42025</v>
      </c>
      <c r="D6526" t="s">
        <v>9270</v>
      </c>
      <c r="E6526" t="s">
        <v>9271</v>
      </c>
      <c r="F6526">
        <v>10</v>
      </c>
      <c r="G6526">
        <v>3</v>
      </c>
      <c r="H6526">
        <v>0</v>
      </c>
      <c r="I6526" t="s">
        <v>241</v>
      </c>
    </row>
    <row r="6527" spans="1:9" hidden="1" x14ac:dyDescent="0.3">
      <c r="A6527" t="s">
        <v>9244</v>
      </c>
      <c r="B6527">
        <v>12</v>
      </c>
      <c r="C6527" s="1">
        <v>41909</v>
      </c>
      <c r="D6527" t="s">
        <v>9272</v>
      </c>
      <c r="E6527" t="s">
        <v>9273</v>
      </c>
      <c r="F6527">
        <v>2</v>
      </c>
      <c r="G6527">
        <v>6</v>
      </c>
      <c r="H6527">
        <v>2</v>
      </c>
      <c r="I6527" t="s">
        <v>18</v>
      </c>
    </row>
    <row r="6528" spans="1:9" hidden="1" x14ac:dyDescent="0.3">
      <c r="A6528" t="s">
        <v>9244</v>
      </c>
      <c r="B6528">
        <v>11</v>
      </c>
      <c r="C6528" s="1">
        <v>41839</v>
      </c>
      <c r="D6528" t="s">
        <v>9274</v>
      </c>
      <c r="E6528" t="s">
        <v>9275</v>
      </c>
      <c r="F6528">
        <v>5</v>
      </c>
      <c r="G6528">
        <v>11</v>
      </c>
      <c r="H6528">
        <v>2</v>
      </c>
      <c r="I6528" t="s">
        <v>18</v>
      </c>
    </row>
    <row r="6529" spans="1:9" hidden="1" x14ac:dyDescent="0.3">
      <c r="A6529" t="s">
        <v>9244</v>
      </c>
      <c r="B6529">
        <v>10</v>
      </c>
      <c r="C6529" s="1">
        <v>41416</v>
      </c>
      <c r="D6529" t="s">
        <v>9159</v>
      </c>
      <c r="E6529" t="s">
        <v>9160</v>
      </c>
      <c r="F6529">
        <v>8</v>
      </c>
      <c r="G6529">
        <v>9</v>
      </c>
      <c r="H6529">
        <v>1</v>
      </c>
      <c r="I6529" t="s">
        <v>18</v>
      </c>
    </row>
    <row r="6530" spans="1:9" hidden="1" x14ac:dyDescent="0.3">
      <c r="A6530" t="s">
        <v>9244</v>
      </c>
      <c r="B6530">
        <v>9</v>
      </c>
      <c r="C6530" s="1">
        <v>41335</v>
      </c>
      <c r="D6530" t="s">
        <v>9165</v>
      </c>
      <c r="E6530" t="s">
        <v>9166</v>
      </c>
      <c r="F6530">
        <v>8</v>
      </c>
      <c r="G6530">
        <v>3</v>
      </c>
      <c r="H6530">
        <v>1</v>
      </c>
      <c r="I6530" t="s">
        <v>86</v>
      </c>
    </row>
    <row r="6531" spans="1:9" hidden="1" x14ac:dyDescent="0.3">
      <c r="A6531" t="s">
        <v>9244</v>
      </c>
      <c r="B6531">
        <v>8</v>
      </c>
      <c r="C6531" s="1">
        <v>41207</v>
      </c>
      <c r="D6531" t="s">
        <v>9276</v>
      </c>
      <c r="E6531" t="s">
        <v>9277</v>
      </c>
      <c r="F6531">
        <v>20</v>
      </c>
      <c r="G6531">
        <v>8</v>
      </c>
      <c r="H6531">
        <v>2</v>
      </c>
      <c r="I6531" t="s">
        <v>86</v>
      </c>
    </row>
    <row r="6532" spans="1:9" hidden="1" x14ac:dyDescent="0.3">
      <c r="A6532" t="s">
        <v>9244</v>
      </c>
      <c r="B6532">
        <v>7</v>
      </c>
      <c r="C6532" s="1">
        <v>40983</v>
      </c>
      <c r="D6532" t="s">
        <v>9165</v>
      </c>
      <c r="E6532" t="s">
        <v>9166</v>
      </c>
      <c r="F6532">
        <v>8</v>
      </c>
      <c r="G6532">
        <v>2</v>
      </c>
      <c r="H6532">
        <v>1</v>
      </c>
      <c r="I6532" t="s">
        <v>86</v>
      </c>
    </row>
    <row r="6533" spans="1:9" hidden="1" x14ac:dyDescent="0.3">
      <c r="A6533" t="s">
        <v>9244</v>
      </c>
      <c r="B6533">
        <v>6</v>
      </c>
      <c r="C6533" s="1">
        <v>40878</v>
      </c>
      <c r="D6533" t="s">
        <v>9278</v>
      </c>
      <c r="E6533" t="s">
        <v>9279</v>
      </c>
      <c r="F6533">
        <v>4</v>
      </c>
      <c r="G6533">
        <v>4</v>
      </c>
      <c r="H6533">
        <v>2</v>
      </c>
      <c r="I6533" t="s">
        <v>13</v>
      </c>
    </row>
    <row r="6534" spans="1:9" hidden="1" x14ac:dyDescent="0.3">
      <c r="A6534" t="s">
        <v>9244</v>
      </c>
      <c r="B6534">
        <v>5</v>
      </c>
      <c r="C6534" s="1">
        <v>40831</v>
      </c>
      <c r="D6534" t="s">
        <v>9270</v>
      </c>
      <c r="E6534" t="s">
        <v>9271</v>
      </c>
      <c r="F6534">
        <v>5</v>
      </c>
      <c r="G6534">
        <v>0</v>
      </c>
      <c r="H6534">
        <v>0</v>
      </c>
      <c r="I6534" t="s">
        <v>18</v>
      </c>
    </row>
    <row r="6535" spans="1:9" hidden="1" x14ac:dyDescent="0.3">
      <c r="A6535" t="s">
        <v>9244</v>
      </c>
      <c r="B6535">
        <v>4</v>
      </c>
      <c r="C6535" s="1">
        <v>40690</v>
      </c>
      <c r="D6535" t="s">
        <v>9280</v>
      </c>
      <c r="E6535" t="s">
        <v>9281</v>
      </c>
      <c r="F6535">
        <v>2</v>
      </c>
      <c r="G6535">
        <v>8</v>
      </c>
      <c r="H6535">
        <v>1</v>
      </c>
      <c r="I6535" t="s">
        <v>18</v>
      </c>
    </row>
    <row r="6536" spans="1:9" hidden="1" x14ac:dyDescent="0.3">
      <c r="A6536" t="s">
        <v>9244</v>
      </c>
      <c r="B6536">
        <v>3</v>
      </c>
      <c r="C6536" s="1">
        <v>40621</v>
      </c>
      <c r="D6536" t="s">
        <v>9282</v>
      </c>
      <c r="E6536" t="s">
        <v>9283</v>
      </c>
      <c r="F6536">
        <v>1</v>
      </c>
      <c r="G6536">
        <v>2</v>
      </c>
      <c r="H6536">
        <v>0</v>
      </c>
      <c r="I6536" t="s">
        <v>18</v>
      </c>
    </row>
    <row r="6537" spans="1:9" hidden="1" x14ac:dyDescent="0.3">
      <c r="A6537" t="s">
        <v>9244</v>
      </c>
      <c r="B6537">
        <v>2</v>
      </c>
      <c r="C6537" s="1">
        <v>40530</v>
      </c>
      <c r="D6537" t="s">
        <v>9284</v>
      </c>
      <c r="E6537" t="s">
        <v>9285</v>
      </c>
      <c r="F6537">
        <v>3</v>
      </c>
      <c r="G6537">
        <v>5</v>
      </c>
      <c r="H6537">
        <v>0</v>
      </c>
      <c r="I6537" t="s">
        <v>5674</v>
      </c>
    </row>
    <row r="6538" spans="1:9" hidden="1" x14ac:dyDescent="0.3">
      <c r="A6538" t="s">
        <v>9244</v>
      </c>
      <c r="B6538">
        <v>1</v>
      </c>
      <c r="C6538" s="1">
        <v>40481</v>
      </c>
      <c r="D6538" t="s">
        <v>9286</v>
      </c>
      <c r="E6538" t="s">
        <v>9287</v>
      </c>
      <c r="F6538">
        <v>0</v>
      </c>
      <c r="G6538">
        <v>3</v>
      </c>
      <c r="H6538">
        <v>0</v>
      </c>
      <c r="I6538" t="s">
        <v>86</v>
      </c>
    </row>
    <row r="6539" spans="1:9" hidden="1" x14ac:dyDescent="0.3">
      <c r="A6539" t="s">
        <v>333</v>
      </c>
      <c r="B6539">
        <v>39</v>
      </c>
      <c r="C6539" s="1">
        <v>44850</v>
      </c>
      <c r="D6539" t="s">
        <v>9288</v>
      </c>
      <c r="E6539" t="s">
        <v>9289</v>
      </c>
      <c r="F6539">
        <v>18</v>
      </c>
      <c r="G6539">
        <v>11</v>
      </c>
      <c r="H6539">
        <v>0</v>
      </c>
      <c r="I6539" t="s">
        <v>86</v>
      </c>
    </row>
    <row r="6540" spans="1:9" hidden="1" x14ac:dyDescent="0.3">
      <c r="A6540" t="s">
        <v>333</v>
      </c>
      <c r="B6540">
        <v>38</v>
      </c>
      <c r="C6540" s="1">
        <v>44708</v>
      </c>
      <c r="D6540" t="s">
        <v>9290</v>
      </c>
      <c r="E6540" t="s">
        <v>329</v>
      </c>
      <c r="F6540">
        <v>5</v>
      </c>
      <c r="G6540">
        <v>0</v>
      </c>
      <c r="H6540">
        <v>0</v>
      </c>
      <c r="I6540" t="s">
        <v>26</v>
      </c>
    </row>
    <row r="6541" spans="1:9" hidden="1" x14ac:dyDescent="0.3">
      <c r="A6541" t="s">
        <v>333</v>
      </c>
      <c r="B6541">
        <v>37</v>
      </c>
      <c r="C6541" s="1">
        <v>44526</v>
      </c>
      <c r="D6541" t="s">
        <v>5881</v>
      </c>
      <c r="E6541" t="s">
        <v>1504</v>
      </c>
      <c r="F6541">
        <v>8</v>
      </c>
      <c r="G6541">
        <v>0</v>
      </c>
      <c r="H6541">
        <v>0</v>
      </c>
      <c r="I6541" t="s">
        <v>26</v>
      </c>
    </row>
    <row r="6542" spans="1:9" hidden="1" x14ac:dyDescent="0.3">
      <c r="A6542" t="s">
        <v>333</v>
      </c>
      <c r="B6542">
        <v>36</v>
      </c>
      <c r="C6542" s="1">
        <v>44247</v>
      </c>
      <c r="D6542" t="s">
        <v>1574</v>
      </c>
      <c r="E6542" t="s">
        <v>1575</v>
      </c>
      <c r="F6542">
        <v>23</v>
      </c>
      <c r="G6542">
        <v>2</v>
      </c>
      <c r="H6542">
        <v>0</v>
      </c>
      <c r="I6542" t="s">
        <v>58</v>
      </c>
    </row>
    <row r="6543" spans="1:9" hidden="1" x14ac:dyDescent="0.3">
      <c r="A6543" t="s">
        <v>333</v>
      </c>
      <c r="B6543">
        <v>35</v>
      </c>
      <c r="C6543" s="1">
        <v>43812</v>
      </c>
      <c r="D6543" t="s">
        <v>2919</v>
      </c>
      <c r="E6543" t="s">
        <v>2920</v>
      </c>
      <c r="F6543">
        <v>10</v>
      </c>
      <c r="G6543">
        <v>5</v>
      </c>
      <c r="H6543">
        <v>1</v>
      </c>
      <c r="I6543" t="s">
        <v>13</v>
      </c>
    </row>
    <row r="6544" spans="1:9" hidden="1" x14ac:dyDescent="0.3">
      <c r="A6544" t="s">
        <v>333</v>
      </c>
      <c r="B6544">
        <v>34</v>
      </c>
      <c r="C6544" s="1">
        <v>43666</v>
      </c>
      <c r="D6544" t="s">
        <v>371</v>
      </c>
      <c r="E6544" t="s">
        <v>372</v>
      </c>
      <c r="F6544">
        <v>43</v>
      </c>
      <c r="G6544">
        <v>3</v>
      </c>
      <c r="H6544">
        <v>0</v>
      </c>
      <c r="I6544" t="s">
        <v>26</v>
      </c>
    </row>
    <row r="6545" spans="1:9" hidden="1" x14ac:dyDescent="0.3">
      <c r="A6545" t="s">
        <v>333</v>
      </c>
      <c r="B6545">
        <v>33</v>
      </c>
      <c r="C6545" s="1">
        <v>43316</v>
      </c>
      <c r="D6545" t="s">
        <v>345</v>
      </c>
      <c r="E6545" t="s">
        <v>346</v>
      </c>
      <c r="F6545">
        <v>13</v>
      </c>
      <c r="G6545">
        <v>0</v>
      </c>
      <c r="H6545">
        <v>0</v>
      </c>
      <c r="I6545" t="s">
        <v>26</v>
      </c>
    </row>
    <row r="6546" spans="1:9" hidden="1" x14ac:dyDescent="0.3">
      <c r="A6546" t="s">
        <v>333</v>
      </c>
      <c r="B6546">
        <v>32</v>
      </c>
      <c r="C6546" s="1">
        <v>43175</v>
      </c>
      <c r="D6546" t="s">
        <v>2262</v>
      </c>
      <c r="E6546" t="s">
        <v>2263</v>
      </c>
      <c r="F6546">
        <v>26</v>
      </c>
      <c r="G6546">
        <v>2</v>
      </c>
      <c r="H6546">
        <v>1</v>
      </c>
      <c r="I6546" t="s">
        <v>13</v>
      </c>
    </row>
    <row r="6547" spans="1:9" hidden="1" x14ac:dyDescent="0.3">
      <c r="A6547" t="s">
        <v>333</v>
      </c>
      <c r="B6547">
        <v>31</v>
      </c>
      <c r="C6547" s="1">
        <v>42693</v>
      </c>
      <c r="D6547" t="s">
        <v>7553</v>
      </c>
      <c r="E6547" t="s">
        <v>7554</v>
      </c>
      <c r="F6547">
        <v>11</v>
      </c>
      <c r="G6547">
        <v>0</v>
      </c>
      <c r="H6547">
        <v>0</v>
      </c>
      <c r="I6547" t="s">
        <v>709</v>
      </c>
    </row>
    <row r="6548" spans="1:9" hidden="1" x14ac:dyDescent="0.3">
      <c r="A6548" t="s">
        <v>333</v>
      </c>
      <c r="B6548">
        <v>30</v>
      </c>
      <c r="C6548" s="1">
        <v>42562</v>
      </c>
      <c r="D6548" t="s">
        <v>5238</v>
      </c>
      <c r="E6548" t="s">
        <v>2247</v>
      </c>
      <c r="F6548">
        <v>29</v>
      </c>
      <c r="G6548">
        <v>0</v>
      </c>
      <c r="H6548">
        <v>1</v>
      </c>
      <c r="I6548" t="s">
        <v>26</v>
      </c>
    </row>
    <row r="6549" spans="1:9" hidden="1" x14ac:dyDescent="0.3">
      <c r="A6549" t="s">
        <v>333</v>
      </c>
      <c r="B6549">
        <v>29</v>
      </c>
      <c r="C6549" s="1">
        <v>42336</v>
      </c>
      <c r="D6549" t="s">
        <v>2252</v>
      </c>
      <c r="E6549" t="s">
        <v>2253</v>
      </c>
      <c r="F6549">
        <v>18</v>
      </c>
      <c r="G6549">
        <v>0</v>
      </c>
      <c r="H6549">
        <v>0</v>
      </c>
      <c r="I6549" t="s">
        <v>139</v>
      </c>
    </row>
    <row r="6550" spans="1:9" hidden="1" x14ac:dyDescent="0.3">
      <c r="A6550" t="s">
        <v>333</v>
      </c>
      <c r="B6550">
        <v>28</v>
      </c>
      <c r="C6550" s="1">
        <v>42077</v>
      </c>
      <c r="D6550" t="s">
        <v>9291</v>
      </c>
      <c r="E6550" t="s">
        <v>9292</v>
      </c>
      <c r="F6550">
        <v>17</v>
      </c>
      <c r="G6550">
        <v>0</v>
      </c>
      <c r="H6550">
        <v>0</v>
      </c>
      <c r="I6550" t="s">
        <v>13</v>
      </c>
    </row>
    <row r="6551" spans="1:9" hidden="1" x14ac:dyDescent="0.3">
      <c r="A6551" t="s">
        <v>333</v>
      </c>
      <c r="B6551">
        <v>27</v>
      </c>
      <c r="C6551" s="1">
        <v>41853</v>
      </c>
      <c r="D6551" t="s">
        <v>9293</v>
      </c>
      <c r="E6551" t="s">
        <v>9294</v>
      </c>
      <c r="F6551">
        <v>17</v>
      </c>
      <c r="G6551">
        <v>6</v>
      </c>
      <c r="H6551">
        <v>1</v>
      </c>
      <c r="I6551" t="s">
        <v>18</v>
      </c>
    </row>
    <row r="6552" spans="1:9" hidden="1" x14ac:dyDescent="0.3">
      <c r="A6552" t="s">
        <v>333</v>
      </c>
      <c r="B6552">
        <v>26</v>
      </c>
      <c r="C6552" s="1">
        <v>41713</v>
      </c>
      <c r="D6552" t="s">
        <v>5751</v>
      </c>
      <c r="E6552" t="s">
        <v>5752</v>
      </c>
      <c r="F6552">
        <v>13</v>
      </c>
      <c r="G6552">
        <v>2</v>
      </c>
      <c r="H6552">
        <v>1</v>
      </c>
      <c r="I6552" t="s">
        <v>13</v>
      </c>
    </row>
    <row r="6553" spans="1:9" hidden="1" x14ac:dyDescent="0.3">
      <c r="A6553" t="s">
        <v>333</v>
      </c>
      <c r="B6553">
        <v>25</v>
      </c>
      <c r="C6553" s="1">
        <v>41594</v>
      </c>
      <c r="D6553" t="s">
        <v>4908</v>
      </c>
      <c r="E6553" t="s">
        <v>4909</v>
      </c>
      <c r="F6553">
        <v>17</v>
      </c>
      <c r="G6553">
        <v>9</v>
      </c>
      <c r="H6553">
        <v>0</v>
      </c>
      <c r="I6553" t="s">
        <v>13</v>
      </c>
    </row>
    <row r="6554" spans="1:9" hidden="1" x14ac:dyDescent="0.3">
      <c r="A6554" t="s">
        <v>333</v>
      </c>
      <c r="B6554">
        <v>24</v>
      </c>
      <c r="C6554" s="1">
        <v>41419</v>
      </c>
      <c r="D6554" t="s">
        <v>1191</v>
      </c>
      <c r="E6554" t="s">
        <v>1192</v>
      </c>
      <c r="F6554">
        <v>19</v>
      </c>
      <c r="G6554">
        <v>1</v>
      </c>
      <c r="H6554">
        <v>1</v>
      </c>
      <c r="I6554" t="s">
        <v>26</v>
      </c>
    </row>
    <row r="6555" spans="1:9" hidden="1" x14ac:dyDescent="0.3">
      <c r="A6555" t="s">
        <v>333</v>
      </c>
      <c r="B6555">
        <v>23</v>
      </c>
      <c r="C6555" s="1">
        <v>41363</v>
      </c>
      <c r="D6555" t="s">
        <v>1191</v>
      </c>
      <c r="E6555" t="s">
        <v>1192</v>
      </c>
      <c r="F6555">
        <v>19</v>
      </c>
      <c r="G6555">
        <v>1</v>
      </c>
      <c r="H6555">
        <v>0</v>
      </c>
      <c r="I6555" t="s">
        <v>58</v>
      </c>
    </row>
    <row r="6556" spans="1:9" hidden="1" x14ac:dyDescent="0.3">
      <c r="A6556" t="s">
        <v>333</v>
      </c>
      <c r="B6556">
        <v>22</v>
      </c>
      <c r="C6556" s="1">
        <v>41181</v>
      </c>
      <c r="D6556" t="s">
        <v>5763</v>
      </c>
      <c r="E6556" t="s">
        <v>5764</v>
      </c>
      <c r="F6556">
        <v>22</v>
      </c>
      <c r="G6556">
        <v>16</v>
      </c>
      <c r="H6556">
        <v>2</v>
      </c>
      <c r="I6556" t="s">
        <v>13</v>
      </c>
    </row>
    <row r="6557" spans="1:9" hidden="1" x14ac:dyDescent="0.3">
      <c r="A6557" t="s">
        <v>333</v>
      </c>
      <c r="B6557">
        <v>21</v>
      </c>
      <c r="C6557" s="1">
        <v>40942</v>
      </c>
      <c r="D6557" t="s">
        <v>9295</v>
      </c>
      <c r="E6557" t="s">
        <v>9296</v>
      </c>
      <c r="F6557">
        <v>35</v>
      </c>
      <c r="G6557">
        <v>6</v>
      </c>
      <c r="H6557">
        <v>0</v>
      </c>
      <c r="I6557" t="s">
        <v>13</v>
      </c>
    </row>
    <row r="6558" spans="1:9" hidden="1" x14ac:dyDescent="0.3">
      <c r="A6558" t="s">
        <v>333</v>
      </c>
      <c r="B6558">
        <v>20</v>
      </c>
      <c r="C6558" s="1">
        <v>40817</v>
      </c>
      <c r="D6558" t="s">
        <v>8006</v>
      </c>
      <c r="E6558" t="s">
        <v>8007</v>
      </c>
      <c r="F6558">
        <v>23</v>
      </c>
      <c r="G6558">
        <v>4</v>
      </c>
      <c r="H6558">
        <v>0</v>
      </c>
      <c r="I6558" t="s">
        <v>86</v>
      </c>
    </row>
    <row r="6559" spans="1:9" hidden="1" x14ac:dyDescent="0.3">
      <c r="A6559" t="s">
        <v>333</v>
      </c>
      <c r="B6559">
        <v>19</v>
      </c>
      <c r="C6559" s="1">
        <v>40628</v>
      </c>
      <c r="D6559" t="s">
        <v>4853</v>
      </c>
      <c r="E6559" t="s">
        <v>4854</v>
      </c>
      <c r="F6559">
        <v>20</v>
      </c>
      <c r="G6559">
        <v>1</v>
      </c>
      <c r="H6559">
        <v>0</v>
      </c>
      <c r="I6559" t="s">
        <v>13</v>
      </c>
    </row>
    <row r="6560" spans="1:9" hidden="1" x14ac:dyDescent="0.3">
      <c r="A6560" t="s">
        <v>333</v>
      </c>
      <c r="B6560">
        <v>18</v>
      </c>
      <c r="C6560" s="1">
        <v>40599</v>
      </c>
      <c r="D6560" t="s">
        <v>371</v>
      </c>
      <c r="E6560" t="s">
        <v>372</v>
      </c>
      <c r="F6560">
        <v>19</v>
      </c>
      <c r="G6560">
        <v>0</v>
      </c>
      <c r="H6560">
        <v>0</v>
      </c>
      <c r="I6560" t="s">
        <v>13</v>
      </c>
    </row>
    <row r="6561" spans="1:9" hidden="1" x14ac:dyDescent="0.3">
      <c r="A6561" t="s">
        <v>333</v>
      </c>
      <c r="B6561">
        <v>17</v>
      </c>
      <c r="C6561" s="1">
        <v>40488</v>
      </c>
      <c r="D6561" t="s">
        <v>8145</v>
      </c>
      <c r="E6561" t="s">
        <v>8146</v>
      </c>
      <c r="F6561">
        <v>13</v>
      </c>
      <c r="G6561">
        <v>0</v>
      </c>
      <c r="H6561">
        <v>0</v>
      </c>
      <c r="I6561" t="s">
        <v>58</v>
      </c>
    </row>
    <row r="6562" spans="1:9" hidden="1" x14ac:dyDescent="0.3">
      <c r="A6562" t="s">
        <v>333</v>
      </c>
      <c r="B6562">
        <v>16</v>
      </c>
      <c r="C6562" s="1">
        <v>40348</v>
      </c>
      <c r="D6562" t="s">
        <v>9297</v>
      </c>
      <c r="E6562" t="s">
        <v>9298</v>
      </c>
      <c r="F6562">
        <v>12</v>
      </c>
      <c r="G6562">
        <v>0</v>
      </c>
      <c r="H6562">
        <v>0</v>
      </c>
      <c r="I6562" t="s">
        <v>13</v>
      </c>
    </row>
    <row r="6563" spans="1:9" hidden="1" x14ac:dyDescent="0.3">
      <c r="A6563" t="s">
        <v>333</v>
      </c>
      <c r="B6563">
        <v>15</v>
      </c>
      <c r="C6563" s="1">
        <v>40117</v>
      </c>
      <c r="D6563" t="s">
        <v>4804</v>
      </c>
      <c r="E6563" t="s">
        <v>4805</v>
      </c>
      <c r="F6563">
        <v>20</v>
      </c>
      <c r="G6563">
        <v>0</v>
      </c>
      <c r="H6563">
        <v>0</v>
      </c>
      <c r="I6563" t="s">
        <v>13</v>
      </c>
    </row>
    <row r="6564" spans="1:9" hidden="1" x14ac:dyDescent="0.3">
      <c r="A6564" t="s">
        <v>333</v>
      </c>
      <c r="B6564">
        <v>14</v>
      </c>
      <c r="C6564" s="1">
        <v>39977</v>
      </c>
      <c r="D6564" t="s">
        <v>9299</v>
      </c>
      <c r="E6564" t="s">
        <v>9300</v>
      </c>
      <c r="F6564">
        <v>10</v>
      </c>
      <c r="G6564">
        <v>1</v>
      </c>
      <c r="H6564">
        <v>1</v>
      </c>
      <c r="I6564" t="s">
        <v>13</v>
      </c>
    </row>
    <row r="6565" spans="1:9" hidden="1" x14ac:dyDescent="0.3">
      <c r="A6565" t="s">
        <v>333</v>
      </c>
      <c r="B6565">
        <v>13</v>
      </c>
      <c r="C6565" s="1">
        <v>39704</v>
      </c>
      <c r="D6565" t="s">
        <v>479</v>
      </c>
      <c r="E6565" t="s">
        <v>480</v>
      </c>
      <c r="F6565">
        <v>16</v>
      </c>
      <c r="G6565">
        <v>3</v>
      </c>
      <c r="H6565">
        <v>0</v>
      </c>
      <c r="I6565" t="s">
        <v>13</v>
      </c>
    </row>
    <row r="6566" spans="1:9" hidden="1" x14ac:dyDescent="0.3">
      <c r="A6566" t="s">
        <v>333</v>
      </c>
      <c r="B6566">
        <v>12</v>
      </c>
      <c r="C6566" s="1">
        <v>39644</v>
      </c>
      <c r="D6566" t="s">
        <v>9301</v>
      </c>
      <c r="E6566" t="s">
        <v>9302</v>
      </c>
      <c r="F6566">
        <v>4</v>
      </c>
      <c r="G6566">
        <v>4</v>
      </c>
      <c r="H6566">
        <v>0</v>
      </c>
      <c r="I6566" t="s">
        <v>86</v>
      </c>
    </row>
    <row r="6567" spans="1:9" hidden="1" x14ac:dyDescent="0.3">
      <c r="A6567" t="s">
        <v>333</v>
      </c>
      <c r="B6567">
        <v>11</v>
      </c>
      <c r="C6567" s="1">
        <v>39567</v>
      </c>
      <c r="D6567" t="s">
        <v>9299</v>
      </c>
      <c r="E6567" t="s">
        <v>9300</v>
      </c>
      <c r="F6567">
        <v>10</v>
      </c>
      <c r="G6567">
        <v>0</v>
      </c>
      <c r="H6567">
        <v>1</v>
      </c>
      <c r="I6567" t="s">
        <v>18</v>
      </c>
    </row>
    <row r="6568" spans="1:9" hidden="1" x14ac:dyDescent="0.3">
      <c r="A6568" t="s">
        <v>333</v>
      </c>
      <c r="B6568">
        <v>10</v>
      </c>
      <c r="C6568" s="1">
        <v>39407</v>
      </c>
      <c r="D6568" t="s">
        <v>8143</v>
      </c>
      <c r="E6568" t="s">
        <v>8144</v>
      </c>
      <c r="F6568">
        <v>10</v>
      </c>
      <c r="G6568">
        <v>4</v>
      </c>
      <c r="H6568">
        <v>0</v>
      </c>
      <c r="I6568" t="s">
        <v>29</v>
      </c>
    </row>
    <row r="6569" spans="1:9" hidden="1" x14ac:dyDescent="0.3">
      <c r="A6569" t="s">
        <v>333</v>
      </c>
      <c r="B6569">
        <v>9</v>
      </c>
      <c r="C6569" s="1">
        <v>39268</v>
      </c>
      <c r="D6569" t="s">
        <v>8143</v>
      </c>
      <c r="E6569" t="s">
        <v>8144</v>
      </c>
      <c r="F6569">
        <v>8</v>
      </c>
      <c r="G6569">
        <v>4</v>
      </c>
      <c r="H6569">
        <v>0</v>
      </c>
      <c r="I6569" t="s">
        <v>1117</v>
      </c>
    </row>
    <row r="6570" spans="1:9" hidden="1" x14ac:dyDescent="0.3">
      <c r="A6570" t="s">
        <v>333</v>
      </c>
      <c r="B6570">
        <v>8</v>
      </c>
      <c r="C6570" s="1">
        <v>39214</v>
      </c>
      <c r="D6570" t="s">
        <v>9303</v>
      </c>
      <c r="E6570" t="s">
        <v>9304</v>
      </c>
      <c r="F6570">
        <v>1</v>
      </c>
      <c r="G6570">
        <v>1</v>
      </c>
      <c r="H6570">
        <v>0</v>
      </c>
      <c r="I6570" t="s">
        <v>18</v>
      </c>
    </row>
    <row r="6571" spans="1:9" hidden="1" x14ac:dyDescent="0.3">
      <c r="A6571" t="s">
        <v>333</v>
      </c>
      <c r="B6571">
        <v>7</v>
      </c>
      <c r="C6571" s="1">
        <v>39168</v>
      </c>
      <c r="D6571" t="s">
        <v>9305</v>
      </c>
      <c r="E6571" t="s">
        <v>9306</v>
      </c>
      <c r="F6571">
        <v>3</v>
      </c>
      <c r="G6571">
        <v>4</v>
      </c>
      <c r="H6571">
        <v>1</v>
      </c>
      <c r="I6571" t="s">
        <v>13</v>
      </c>
    </row>
    <row r="6572" spans="1:9" hidden="1" x14ac:dyDescent="0.3">
      <c r="A6572" t="s">
        <v>333</v>
      </c>
      <c r="B6572">
        <v>6</v>
      </c>
      <c r="C6572" s="1">
        <v>39052</v>
      </c>
      <c r="D6572" t="s">
        <v>9307</v>
      </c>
      <c r="E6572" t="s">
        <v>9308</v>
      </c>
      <c r="F6572">
        <v>7</v>
      </c>
      <c r="G6572">
        <v>9</v>
      </c>
      <c r="H6572">
        <v>0</v>
      </c>
      <c r="I6572" t="s">
        <v>18</v>
      </c>
    </row>
    <row r="6573" spans="1:9" hidden="1" x14ac:dyDescent="0.3">
      <c r="A6573" t="s">
        <v>333</v>
      </c>
      <c r="B6573">
        <v>5</v>
      </c>
      <c r="C6573" s="1">
        <v>39038</v>
      </c>
      <c r="D6573" t="s">
        <v>9309</v>
      </c>
      <c r="E6573" t="s">
        <v>9310</v>
      </c>
      <c r="F6573">
        <v>11</v>
      </c>
      <c r="G6573">
        <v>4</v>
      </c>
      <c r="H6573">
        <v>0</v>
      </c>
      <c r="I6573" t="s">
        <v>18</v>
      </c>
    </row>
    <row r="6574" spans="1:9" hidden="1" x14ac:dyDescent="0.3">
      <c r="A6574" t="s">
        <v>333</v>
      </c>
      <c r="B6574">
        <v>4</v>
      </c>
      <c r="C6574" s="1">
        <v>38909</v>
      </c>
      <c r="D6574" t="s">
        <v>9311</v>
      </c>
      <c r="E6574" t="s">
        <v>9312</v>
      </c>
      <c r="F6574">
        <v>3</v>
      </c>
      <c r="G6574">
        <v>1</v>
      </c>
      <c r="H6574">
        <v>0</v>
      </c>
      <c r="I6574" t="s">
        <v>29</v>
      </c>
    </row>
    <row r="6575" spans="1:9" hidden="1" x14ac:dyDescent="0.3">
      <c r="A6575" t="s">
        <v>333</v>
      </c>
      <c r="B6575">
        <v>3</v>
      </c>
      <c r="C6575" s="1">
        <v>38862</v>
      </c>
      <c r="D6575" t="s">
        <v>9313</v>
      </c>
      <c r="E6575" t="s">
        <v>9314</v>
      </c>
      <c r="F6575">
        <v>3</v>
      </c>
      <c r="G6575">
        <v>0</v>
      </c>
      <c r="H6575">
        <v>0</v>
      </c>
      <c r="I6575" t="s">
        <v>86</v>
      </c>
    </row>
    <row r="6576" spans="1:9" hidden="1" x14ac:dyDescent="0.3">
      <c r="A6576" t="s">
        <v>333</v>
      </c>
      <c r="B6576">
        <v>2</v>
      </c>
      <c r="C6576" s="1">
        <v>38758</v>
      </c>
      <c r="D6576" t="s">
        <v>9315</v>
      </c>
      <c r="E6576" t="s">
        <v>9316</v>
      </c>
      <c r="F6576">
        <v>3</v>
      </c>
      <c r="G6576">
        <v>5</v>
      </c>
      <c r="H6576">
        <v>1</v>
      </c>
      <c r="I6576" t="s">
        <v>18</v>
      </c>
    </row>
    <row r="6577" spans="1:9" hidden="1" x14ac:dyDescent="0.3">
      <c r="A6577" t="s">
        <v>333</v>
      </c>
      <c r="B6577">
        <v>1</v>
      </c>
      <c r="C6577" s="1">
        <v>38644</v>
      </c>
      <c r="D6577" t="s">
        <v>9317</v>
      </c>
      <c r="E6577" t="s">
        <v>9318</v>
      </c>
      <c r="F6577">
        <v>0</v>
      </c>
      <c r="G6577">
        <v>2</v>
      </c>
      <c r="H6577">
        <v>0</v>
      </c>
      <c r="I6577" t="s">
        <v>18</v>
      </c>
    </row>
    <row r="6578" spans="1:9" hidden="1" x14ac:dyDescent="0.3">
      <c r="A6578" t="s">
        <v>9319</v>
      </c>
      <c r="B6578">
        <v>25</v>
      </c>
      <c r="C6578" s="1">
        <v>44646</v>
      </c>
      <c r="D6578" t="s">
        <v>9320</v>
      </c>
      <c r="E6578" t="s">
        <v>9321</v>
      </c>
      <c r="F6578">
        <v>38</v>
      </c>
      <c r="G6578">
        <v>2</v>
      </c>
      <c r="H6578">
        <v>0</v>
      </c>
      <c r="I6578" t="s">
        <v>108</v>
      </c>
    </row>
    <row r="6579" spans="1:9" hidden="1" x14ac:dyDescent="0.3">
      <c r="A6579" t="s">
        <v>9319</v>
      </c>
      <c r="B6579">
        <v>24</v>
      </c>
      <c r="C6579" s="1">
        <v>44485</v>
      </c>
      <c r="D6579" t="s">
        <v>9322</v>
      </c>
      <c r="E6579" t="s">
        <v>9323</v>
      </c>
      <c r="F6579">
        <v>7</v>
      </c>
      <c r="G6579">
        <v>2</v>
      </c>
      <c r="H6579">
        <v>0</v>
      </c>
      <c r="I6579" t="s">
        <v>18</v>
      </c>
    </row>
    <row r="6580" spans="1:9" hidden="1" x14ac:dyDescent="0.3">
      <c r="A6580" t="s">
        <v>9319</v>
      </c>
      <c r="B6580">
        <v>23</v>
      </c>
      <c r="C6580" s="1">
        <v>44359</v>
      </c>
      <c r="D6580" t="s">
        <v>9324</v>
      </c>
      <c r="E6580" t="s">
        <v>9325</v>
      </c>
      <c r="F6580">
        <v>15</v>
      </c>
      <c r="G6580">
        <v>0</v>
      </c>
      <c r="H6580">
        <v>0</v>
      </c>
      <c r="I6580" t="s">
        <v>26</v>
      </c>
    </row>
    <row r="6581" spans="1:9" hidden="1" x14ac:dyDescent="0.3">
      <c r="A6581" t="s">
        <v>9319</v>
      </c>
      <c r="B6581">
        <v>22</v>
      </c>
      <c r="C6581" s="1">
        <v>44177</v>
      </c>
      <c r="D6581" t="s">
        <v>9326</v>
      </c>
      <c r="E6581" t="s">
        <v>9327</v>
      </c>
      <c r="F6581">
        <v>15</v>
      </c>
      <c r="G6581">
        <v>4</v>
      </c>
      <c r="H6581">
        <v>1</v>
      </c>
      <c r="I6581" t="s">
        <v>86</v>
      </c>
    </row>
    <row r="6582" spans="1:9" hidden="1" x14ac:dyDescent="0.3">
      <c r="A6582" t="s">
        <v>9319</v>
      </c>
      <c r="B6582">
        <v>21</v>
      </c>
      <c r="C6582" s="1">
        <v>44142</v>
      </c>
      <c r="D6582" t="s">
        <v>9328</v>
      </c>
      <c r="E6582" t="s">
        <v>9329</v>
      </c>
      <c r="F6582">
        <v>8</v>
      </c>
      <c r="G6582">
        <v>6</v>
      </c>
      <c r="H6582">
        <v>0</v>
      </c>
      <c r="I6582" t="s">
        <v>86</v>
      </c>
    </row>
    <row r="6583" spans="1:9" hidden="1" x14ac:dyDescent="0.3">
      <c r="A6583" t="s">
        <v>9319</v>
      </c>
      <c r="B6583">
        <v>20</v>
      </c>
      <c r="C6583" s="1">
        <v>43792</v>
      </c>
      <c r="D6583" t="s">
        <v>9330</v>
      </c>
      <c r="E6583" t="s">
        <v>9331</v>
      </c>
      <c r="F6583">
        <v>16</v>
      </c>
      <c r="G6583">
        <v>3</v>
      </c>
      <c r="H6583">
        <v>3</v>
      </c>
      <c r="I6583" t="s">
        <v>18</v>
      </c>
    </row>
    <row r="6584" spans="1:9" hidden="1" x14ac:dyDescent="0.3">
      <c r="A6584" t="s">
        <v>9319</v>
      </c>
      <c r="B6584">
        <v>19</v>
      </c>
      <c r="C6584" s="1">
        <v>43575</v>
      </c>
      <c r="D6584" t="s">
        <v>9332</v>
      </c>
      <c r="E6584" t="s">
        <v>9333</v>
      </c>
      <c r="F6584">
        <v>23</v>
      </c>
      <c r="G6584">
        <v>5</v>
      </c>
      <c r="H6584">
        <v>1</v>
      </c>
      <c r="I6584" t="s">
        <v>18</v>
      </c>
    </row>
    <row r="6585" spans="1:9" hidden="1" x14ac:dyDescent="0.3">
      <c r="A6585" t="s">
        <v>9319</v>
      </c>
      <c r="B6585">
        <v>18</v>
      </c>
      <c r="C6585" s="1">
        <v>43462</v>
      </c>
      <c r="D6585" t="s">
        <v>7432</v>
      </c>
      <c r="E6585" t="s">
        <v>7433</v>
      </c>
      <c r="F6585">
        <v>10</v>
      </c>
      <c r="G6585">
        <v>7</v>
      </c>
      <c r="H6585">
        <v>1</v>
      </c>
      <c r="I6585" t="s">
        <v>86</v>
      </c>
    </row>
    <row r="6586" spans="1:9" hidden="1" x14ac:dyDescent="0.3">
      <c r="A6586" t="s">
        <v>9319</v>
      </c>
      <c r="B6586">
        <v>17</v>
      </c>
      <c r="C6586" s="1">
        <v>43315</v>
      </c>
      <c r="D6586" t="s">
        <v>9334</v>
      </c>
      <c r="E6586" t="s">
        <v>9335</v>
      </c>
      <c r="F6586">
        <v>29</v>
      </c>
      <c r="G6586">
        <v>10</v>
      </c>
      <c r="H6586">
        <v>1</v>
      </c>
      <c r="I6586" t="s">
        <v>18</v>
      </c>
    </row>
    <row r="6587" spans="1:9" hidden="1" x14ac:dyDescent="0.3">
      <c r="A6587" t="s">
        <v>9319</v>
      </c>
      <c r="B6587">
        <v>16</v>
      </c>
      <c r="C6587" s="1">
        <v>43179</v>
      </c>
      <c r="D6587" t="s">
        <v>2840</v>
      </c>
      <c r="E6587" t="s">
        <v>2841</v>
      </c>
      <c r="F6587">
        <v>19</v>
      </c>
      <c r="G6587">
        <v>3</v>
      </c>
      <c r="H6587">
        <v>1</v>
      </c>
      <c r="I6587" t="s">
        <v>18</v>
      </c>
    </row>
    <row r="6588" spans="1:9" hidden="1" x14ac:dyDescent="0.3">
      <c r="A6588" t="s">
        <v>9319</v>
      </c>
      <c r="B6588">
        <v>15</v>
      </c>
      <c r="C6588" s="1">
        <v>43071</v>
      </c>
      <c r="D6588" t="s">
        <v>9336</v>
      </c>
      <c r="E6588" t="s">
        <v>9337</v>
      </c>
      <c r="F6588">
        <v>11</v>
      </c>
      <c r="G6588">
        <v>2</v>
      </c>
      <c r="H6588">
        <v>1</v>
      </c>
      <c r="I6588" t="s">
        <v>18</v>
      </c>
    </row>
    <row r="6589" spans="1:9" hidden="1" x14ac:dyDescent="0.3">
      <c r="A6589" t="s">
        <v>9319</v>
      </c>
      <c r="B6589">
        <v>14</v>
      </c>
      <c r="C6589" s="1">
        <v>42987</v>
      </c>
      <c r="D6589" t="s">
        <v>9338</v>
      </c>
      <c r="E6589" t="s">
        <v>9339</v>
      </c>
      <c r="F6589">
        <v>13</v>
      </c>
      <c r="G6589">
        <v>5</v>
      </c>
      <c r="H6589">
        <v>2</v>
      </c>
      <c r="I6589" t="s">
        <v>18</v>
      </c>
    </row>
    <row r="6590" spans="1:9" hidden="1" x14ac:dyDescent="0.3">
      <c r="A6590" t="s">
        <v>9319</v>
      </c>
      <c r="B6590">
        <v>13</v>
      </c>
      <c r="C6590" s="1">
        <v>42826</v>
      </c>
      <c r="D6590" t="s">
        <v>9340</v>
      </c>
      <c r="E6590" t="s">
        <v>9341</v>
      </c>
      <c r="F6590">
        <v>3</v>
      </c>
      <c r="G6590">
        <v>4</v>
      </c>
      <c r="H6590">
        <v>0</v>
      </c>
      <c r="I6590" t="s">
        <v>18</v>
      </c>
    </row>
    <row r="6591" spans="1:9" hidden="1" x14ac:dyDescent="0.3">
      <c r="A6591" t="s">
        <v>9319</v>
      </c>
      <c r="B6591">
        <v>12</v>
      </c>
      <c r="C6591" s="1">
        <v>42692</v>
      </c>
      <c r="D6591" t="s">
        <v>9342</v>
      </c>
      <c r="E6591" t="s">
        <v>9343</v>
      </c>
      <c r="F6591">
        <v>16</v>
      </c>
      <c r="G6591">
        <v>0</v>
      </c>
      <c r="H6591">
        <v>0</v>
      </c>
      <c r="I6591" t="s">
        <v>139</v>
      </c>
    </row>
    <row r="6592" spans="1:9" hidden="1" x14ac:dyDescent="0.3">
      <c r="A6592" t="s">
        <v>9319</v>
      </c>
      <c r="B6592">
        <v>11</v>
      </c>
      <c r="C6592" s="1">
        <v>42588</v>
      </c>
      <c r="D6592" t="s">
        <v>9344</v>
      </c>
      <c r="E6592" t="s">
        <v>9345</v>
      </c>
      <c r="F6592">
        <v>26</v>
      </c>
      <c r="G6592">
        <v>6</v>
      </c>
      <c r="H6592">
        <v>0</v>
      </c>
      <c r="I6592" t="s">
        <v>18</v>
      </c>
    </row>
    <row r="6593" spans="1:9" hidden="1" x14ac:dyDescent="0.3">
      <c r="A6593" t="s">
        <v>9319</v>
      </c>
      <c r="B6593">
        <v>10</v>
      </c>
      <c r="C6593" s="1">
        <v>42455</v>
      </c>
      <c r="D6593" t="s">
        <v>9346</v>
      </c>
      <c r="E6593" t="s">
        <v>9347</v>
      </c>
      <c r="F6593">
        <v>1</v>
      </c>
      <c r="G6593">
        <v>2</v>
      </c>
      <c r="H6593">
        <v>1</v>
      </c>
      <c r="I6593" t="s">
        <v>18</v>
      </c>
    </row>
    <row r="6594" spans="1:9" hidden="1" x14ac:dyDescent="0.3">
      <c r="A6594" t="s">
        <v>9319</v>
      </c>
      <c r="B6594">
        <v>9</v>
      </c>
      <c r="C6594" s="1">
        <v>42343</v>
      </c>
      <c r="D6594" t="s">
        <v>9334</v>
      </c>
      <c r="E6594" t="s">
        <v>9335</v>
      </c>
      <c r="F6594">
        <v>25</v>
      </c>
      <c r="G6594">
        <v>8</v>
      </c>
      <c r="H6594">
        <v>0</v>
      </c>
      <c r="I6594" t="s">
        <v>86</v>
      </c>
    </row>
    <row r="6595" spans="1:9" hidden="1" x14ac:dyDescent="0.3">
      <c r="A6595" t="s">
        <v>9319</v>
      </c>
      <c r="B6595">
        <v>8</v>
      </c>
      <c r="C6595" s="1">
        <v>42217</v>
      </c>
      <c r="D6595" t="s">
        <v>9348</v>
      </c>
      <c r="E6595" t="s">
        <v>9349</v>
      </c>
      <c r="F6595">
        <v>1</v>
      </c>
      <c r="G6595">
        <v>1</v>
      </c>
      <c r="H6595">
        <v>1</v>
      </c>
      <c r="I6595" t="s">
        <v>18</v>
      </c>
    </row>
    <row r="6596" spans="1:9" hidden="1" x14ac:dyDescent="0.3">
      <c r="A6596" t="s">
        <v>9319</v>
      </c>
      <c r="B6596">
        <v>7</v>
      </c>
      <c r="C6596" s="1">
        <v>42119</v>
      </c>
      <c r="D6596" t="s">
        <v>9350</v>
      </c>
      <c r="E6596" t="s">
        <v>9351</v>
      </c>
      <c r="F6596">
        <v>1</v>
      </c>
      <c r="G6596">
        <v>0</v>
      </c>
      <c r="H6596">
        <v>1</v>
      </c>
      <c r="I6596" t="s">
        <v>13</v>
      </c>
    </row>
    <row r="6597" spans="1:9" hidden="1" x14ac:dyDescent="0.3">
      <c r="A6597" t="s">
        <v>9319</v>
      </c>
      <c r="B6597">
        <v>6</v>
      </c>
      <c r="C6597" s="1">
        <v>41916</v>
      </c>
      <c r="D6597" t="s">
        <v>9352</v>
      </c>
      <c r="E6597" t="s">
        <v>9353</v>
      </c>
      <c r="F6597">
        <v>1</v>
      </c>
      <c r="G6597">
        <v>3</v>
      </c>
      <c r="H6597">
        <v>0</v>
      </c>
      <c r="I6597" t="s">
        <v>13</v>
      </c>
    </row>
    <row r="6598" spans="1:9" hidden="1" x14ac:dyDescent="0.3">
      <c r="A6598" t="s">
        <v>9319</v>
      </c>
      <c r="B6598">
        <v>5</v>
      </c>
      <c r="C6598" s="1">
        <v>41846</v>
      </c>
      <c r="D6598" t="s">
        <v>9354</v>
      </c>
      <c r="E6598" t="s">
        <v>9355</v>
      </c>
      <c r="F6598">
        <v>0</v>
      </c>
      <c r="G6598">
        <v>9</v>
      </c>
      <c r="H6598">
        <v>0</v>
      </c>
      <c r="I6598" t="s">
        <v>86</v>
      </c>
    </row>
    <row r="6599" spans="1:9" hidden="1" x14ac:dyDescent="0.3">
      <c r="A6599" t="s">
        <v>9319</v>
      </c>
      <c r="B6599">
        <v>4</v>
      </c>
      <c r="C6599" s="1">
        <v>41776</v>
      </c>
      <c r="D6599" t="s">
        <v>9356</v>
      </c>
      <c r="E6599" t="s">
        <v>9357</v>
      </c>
      <c r="F6599">
        <v>3</v>
      </c>
      <c r="G6599">
        <v>2</v>
      </c>
      <c r="H6599">
        <v>0</v>
      </c>
      <c r="I6599" t="s">
        <v>13</v>
      </c>
    </row>
    <row r="6600" spans="1:9" hidden="1" x14ac:dyDescent="0.3">
      <c r="A6600" t="s">
        <v>9319</v>
      </c>
      <c r="B6600">
        <v>3</v>
      </c>
      <c r="C6600" s="1">
        <v>41699</v>
      </c>
      <c r="D6600" t="s">
        <v>9358</v>
      </c>
      <c r="E6600" t="s">
        <v>9359</v>
      </c>
      <c r="F6600">
        <v>4</v>
      </c>
      <c r="G6600">
        <v>1</v>
      </c>
      <c r="H6600">
        <v>1</v>
      </c>
      <c r="I6600" t="s">
        <v>13</v>
      </c>
    </row>
    <row r="6601" spans="1:9" hidden="1" x14ac:dyDescent="0.3">
      <c r="A6601" t="s">
        <v>9319</v>
      </c>
      <c r="B6601">
        <v>2</v>
      </c>
      <c r="C6601" s="1">
        <v>41614</v>
      </c>
      <c r="D6601" t="s">
        <v>9352</v>
      </c>
      <c r="E6601" t="s">
        <v>9353</v>
      </c>
      <c r="F6601">
        <v>0</v>
      </c>
      <c r="G6601">
        <v>1</v>
      </c>
      <c r="H6601">
        <v>0</v>
      </c>
      <c r="I6601" t="s">
        <v>86</v>
      </c>
    </row>
    <row r="6602" spans="1:9" hidden="1" x14ac:dyDescent="0.3">
      <c r="A6602" t="s">
        <v>4841</v>
      </c>
      <c r="B6602">
        <v>64</v>
      </c>
      <c r="C6602" s="1">
        <v>44757</v>
      </c>
      <c r="D6602" t="s">
        <v>9360</v>
      </c>
      <c r="E6602" t="s">
        <v>9361</v>
      </c>
      <c r="F6602">
        <v>20</v>
      </c>
      <c r="G6602">
        <v>6</v>
      </c>
      <c r="H6602">
        <v>0</v>
      </c>
      <c r="I6602" t="s">
        <v>18</v>
      </c>
    </row>
    <row r="6603" spans="1:9" hidden="1" x14ac:dyDescent="0.3">
      <c r="A6603" t="s">
        <v>4841</v>
      </c>
      <c r="B6603">
        <v>63</v>
      </c>
      <c r="C6603" s="1">
        <v>44646</v>
      </c>
      <c r="D6603" t="s">
        <v>9362</v>
      </c>
      <c r="E6603" t="s">
        <v>9363</v>
      </c>
      <c r="F6603">
        <v>19</v>
      </c>
      <c r="G6603">
        <v>10</v>
      </c>
      <c r="H6603">
        <v>1</v>
      </c>
      <c r="I6603" t="s">
        <v>18</v>
      </c>
    </row>
    <row r="6604" spans="1:9" hidden="1" x14ac:dyDescent="0.3">
      <c r="A6604" t="s">
        <v>4841</v>
      </c>
      <c r="B6604">
        <v>62</v>
      </c>
      <c r="C6604" s="1">
        <v>44534</v>
      </c>
      <c r="D6604" t="s">
        <v>9364</v>
      </c>
      <c r="E6604" t="s">
        <v>9365</v>
      </c>
      <c r="F6604">
        <v>39</v>
      </c>
      <c r="G6604">
        <v>9</v>
      </c>
      <c r="H6604">
        <v>0</v>
      </c>
      <c r="I6604" t="s">
        <v>86</v>
      </c>
    </row>
    <row r="6605" spans="1:9" hidden="1" x14ac:dyDescent="0.3">
      <c r="A6605" t="s">
        <v>4841</v>
      </c>
      <c r="B6605">
        <v>61</v>
      </c>
      <c r="C6605" s="1">
        <v>44401</v>
      </c>
      <c r="D6605" t="s">
        <v>8623</v>
      </c>
      <c r="E6605" t="s">
        <v>8624</v>
      </c>
      <c r="F6605">
        <v>38</v>
      </c>
      <c r="G6605">
        <v>17</v>
      </c>
      <c r="H6605">
        <v>5</v>
      </c>
      <c r="I6605" t="s">
        <v>86</v>
      </c>
    </row>
    <row r="6606" spans="1:9" hidden="1" x14ac:dyDescent="0.3">
      <c r="A6606" t="s">
        <v>4841</v>
      </c>
      <c r="B6606">
        <v>60</v>
      </c>
      <c r="C6606" s="1">
        <v>44261</v>
      </c>
      <c r="D6606" t="s">
        <v>1054</v>
      </c>
      <c r="E6606" t="s">
        <v>1055</v>
      </c>
      <c r="F6606">
        <v>26</v>
      </c>
      <c r="G6606">
        <v>9</v>
      </c>
      <c r="H6606">
        <v>0</v>
      </c>
      <c r="I6606" t="s">
        <v>86</v>
      </c>
    </row>
    <row r="6607" spans="1:9" hidden="1" x14ac:dyDescent="0.3">
      <c r="A6607" t="s">
        <v>4841</v>
      </c>
      <c r="B6607">
        <v>59</v>
      </c>
      <c r="C6607" s="1">
        <v>43869</v>
      </c>
      <c r="D6607" t="s">
        <v>3986</v>
      </c>
      <c r="E6607" t="s">
        <v>3987</v>
      </c>
      <c r="F6607">
        <v>24</v>
      </c>
      <c r="G6607">
        <v>1</v>
      </c>
      <c r="H6607">
        <v>0</v>
      </c>
      <c r="I6607" t="s">
        <v>21</v>
      </c>
    </row>
    <row r="6608" spans="1:9" hidden="1" x14ac:dyDescent="0.3">
      <c r="A6608" t="s">
        <v>4841</v>
      </c>
      <c r="B6608">
        <v>58</v>
      </c>
      <c r="C6608" s="1">
        <v>43722</v>
      </c>
      <c r="D6608" t="s">
        <v>6848</v>
      </c>
      <c r="E6608" t="s">
        <v>6849</v>
      </c>
      <c r="F6608">
        <v>18</v>
      </c>
      <c r="G6608">
        <v>4</v>
      </c>
      <c r="H6608">
        <v>0</v>
      </c>
      <c r="I6608" t="s">
        <v>86</v>
      </c>
    </row>
    <row r="6609" spans="1:9" hidden="1" x14ac:dyDescent="0.3">
      <c r="A6609" t="s">
        <v>4841</v>
      </c>
      <c r="B6609">
        <v>57</v>
      </c>
      <c r="C6609" s="1">
        <v>43638</v>
      </c>
      <c r="D6609" t="s">
        <v>1213</v>
      </c>
      <c r="E6609" t="s">
        <v>1214</v>
      </c>
      <c r="F6609">
        <v>23</v>
      </c>
      <c r="G6609">
        <v>12</v>
      </c>
      <c r="H6609">
        <v>0</v>
      </c>
      <c r="I6609" t="s">
        <v>86</v>
      </c>
    </row>
    <row r="6610" spans="1:9" hidden="1" x14ac:dyDescent="0.3">
      <c r="A6610" t="s">
        <v>4841</v>
      </c>
      <c r="B6610">
        <v>56</v>
      </c>
      <c r="C6610" s="1">
        <v>43568</v>
      </c>
      <c r="D6610" t="s">
        <v>3087</v>
      </c>
      <c r="E6610" t="s">
        <v>3088</v>
      </c>
      <c r="F6610">
        <v>22</v>
      </c>
      <c r="G6610">
        <v>14</v>
      </c>
      <c r="H6610">
        <v>1</v>
      </c>
      <c r="I6610" t="s">
        <v>18</v>
      </c>
    </row>
    <row r="6611" spans="1:9" hidden="1" x14ac:dyDescent="0.3">
      <c r="A6611" t="s">
        <v>4841</v>
      </c>
      <c r="B6611">
        <v>55</v>
      </c>
      <c r="C6611" s="1">
        <v>43421</v>
      </c>
      <c r="D6611" t="s">
        <v>4842</v>
      </c>
      <c r="E6611" t="s">
        <v>4843</v>
      </c>
      <c r="F6611">
        <v>23</v>
      </c>
      <c r="G6611">
        <v>2</v>
      </c>
      <c r="H6611">
        <v>0</v>
      </c>
      <c r="I6611" t="s">
        <v>10</v>
      </c>
    </row>
    <row r="6612" spans="1:9" hidden="1" x14ac:dyDescent="0.3">
      <c r="A6612" t="s">
        <v>4841</v>
      </c>
      <c r="B6612">
        <v>54</v>
      </c>
      <c r="C6612" s="1">
        <v>43365</v>
      </c>
      <c r="D6612" t="s">
        <v>9366</v>
      </c>
      <c r="E6612" t="s">
        <v>9367</v>
      </c>
      <c r="F6612">
        <v>23</v>
      </c>
      <c r="G6612">
        <v>8</v>
      </c>
      <c r="H6612">
        <v>2</v>
      </c>
      <c r="I6612" t="s">
        <v>86</v>
      </c>
    </row>
    <row r="6613" spans="1:9" hidden="1" x14ac:dyDescent="0.3">
      <c r="A6613" t="s">
        <v>4841</v>
      </c>
      <c r="B6613">
        <v>53</v>
      </c>
      <c r="C6613" s="1">
        <v>43267</v>
      </c>
      <c r="D6613" t="s">
        <v>7724</v>
      </c>
      <c r="E6613" t="s">
        <v>7725</v>
      </c>
      <c r="F6613">
        <v>19</v>
      </c>
      <c r="G6613">
        <v>4</v>
      </c>
      <c r="H6613">
        <v>1</v>
      </c>
      <c r="I6613" t="s">
        <v>86</v>
      </c>
    </row>
    <row r="6614" spans="1:9" hidden="1" x14ac:dyDescent="0.3">
      <c r="A6614" t="s">
        <v>4841</v>
      </c>
      <c r="B6614">
        <v>52</v>
      </c>
      <c r="C6614" s="1">
        <v>43239</v>
      </c>
      <c r="D6614" t="s">
        <v>9368</v>
      </c>
      <c r="E6614" t="s">
        <v>9369</v>
      </c>
      <c r="F6614">
        <v>14</v>
      </c>
      <c r="G6614">
        <v>7</v>
      </c>
      <c r="H6614">
        <v>0</v>
      </c>
      <c r="I6614" t="s">
        <v>86</v>
      </c>
    </row>
    <row r="6615" spans="1:9" hidden="1" x14ac:dyDescent="0.3">
      <c r="A6615" t="s">
        <v>4841</v>
      </c>
      <c r="B6615">
        <v>51</v>
      </c>
      <c r="C6615" s="1">
        <v>43015</v>
      </c>
      <c r="D6615" t="s">
        <v>5502</v>
      </c>
      <c r="E6615" t="s">
        <v>5503</v>
      </c>
      <c r="F6615">
        <v>24</v>
      </c>
      <c r="G6615">
        <v>12</v>
      </c>
      <c r="H6615">
        <v>0</v>
      </c>
      <c r="I6615" t="s">
        <v>86</v>
      </c>
    </row>
    <row r="6616" spans="1:9" hidden="1" x14ac:dyDescent="0.3">
      <c r="A6616" t="s">
        <v>4841</v>
      </c>
      <c r="B6616">
        <v>50</v>
      </c>
      <c r="C6616" s="1">
        <v>42931</v>
      </c>
      <c r="D6616" t="s">
        <v>9370</v>
      </c>
      <c r="E6616" t="s">
        <v>9371</v>
      </c>
      <c r="F6616">
        <v>31</v>
      </c>
      <c r="G6616">
        <v>1</v>
      </c>
      <c r="H6616">
        <v>0</v>
      </c>
      <c r="I6616" t="s">
        <v>18</v>
      </c>
    </row>
    <row r="6617" spans="1:9" hidden="1" x14ac:dyDescent="0.3">
      <c r="A6617" t="s">
        <v>4841</v>
      </c>
      <c r="B6617">
        <v>49</v>
      </c>
      <c r="C6617" s="1">
        <v>42812</v>
      </c>
      <c r="D6617" t="s">
        <v>9372</v>
      </c>
      <c r="E6617" t="s">
        <v>9373</v>
      </c>
      <c r="F6617">
        <v>13</v>
      </c>
      <c r="G6617">
        <v>2</v>
      </c>
      <c r="H6617">
        <v>0</v>
      </c>
      <c r="I6617" t="s">
        <v>108</v>
      </c>
    </row>
    <row r="6618" spans="1:9" hidden="1" x14ac:dyDescent="0.3">
      <c r="A6618" t="s">
        <v>4841</v>
      </c>
      <c r="B6618">
        <v>48</v>
      </c>
      <c r="C6618" s="1">
        <v>42630</v>
      </c>
      <c r="D6618" t="s">
        <v>9084</v>
      </c>
      <c r="E6618" t="s">
        <v>9085</v>
      </c>
      <c r="F6618">
        <v>37</v>
      </c>
      <c r="G6618">
        <v>7</v>
      </c>
      <c r="H6618">
        <v>0</v>
      </c>
      <c r="I6618" t="s">
        <v>13</v>
      </c>
    </row>
    <row r="6619" spans="1:9" hidden="1" x14ac:dyDescent="0.3">
      <c r="A6619" t="s">
        <v>4841</v>
      </c>
      <c r="B6619">
        <v>47</v>
      </c>
      <c r="C6619" s="1">
        <v>42525</v>
      </c>
      <c r="D6619" t="s">
        <v>9374</v>
      </c>
      <c r="E6619" t="s">
        <v>9375</v>
      </c>
      <c r="F6619">
        <v>8</v>
      </c>
      <c r="G6619">
        <v>1</v>
      </c>
      <c r="H6619">
        <v>1</v>
      </c>
      <c r="I6619" t="s">
        <v>86</v>
      </c>
    </row>
    <row r="6620" spans="1:9" hidden="1" x14ac:dyDescent="0.3">
      <c r="A6620" t="s">
        <v>4841</v>
      </c>
      <c r="B6620">
        <v>46</v>
      </c>
      <c r="C6620" s="1">
        <v>42315</v>
      </c>
      <c r="D6620" t="s">
        <v>6799</v>
      </c>
      <c r="E6620" t="s">
        <v>6800</v>
      </c>
      <c r="F6620">
        <v>8</v>
      </c>
      <c r="G6620">
        <v>9</v>
      </c>
      <c r="H6620">
        <v>2</v>
      </c>
      <c r="I6620" t="s">
        <v>86</v>
      </c>
    </row>
    <row r="6621" spans="1:9" hidden="1" x14ac:dyDescent="0.3">
      <c r="A6621" t="s">
        <v>4841</v>
      </c>
      <c r="B6621">
        <v>45</v>
      </c>
      <c r="C6621" s="1">
        <v>42126</v>
      </c>
      <c r="D6621" t="s">
        <v>9376</v>
      </c>
      <c r="E6621" t="s">
        <v>9377</v>
      </c>
      <c r="F6621">
        <v>14</v>
      </c>
      <c r="G6621">
        <v>7</v>
      </c>
      <c r="H6621">
        <v>2</v>
      </c>
      <c r="I6621" t="s">
        <v>13</v>
      </c>
    </row>
    <row r="6622" spans="1:9" hidden="1" x14ac:dyDescent="0.3">
      <c r="A6622" t="s">
        <v>4841</v>
      </c>
      <c r="B6622">
        <v>44</v>
      </c>
      <c r="C6622" s="1">
        <v>41867</v>
      </c>
      <c r="D6622" t="s">
        <v>9378</v>
      </c>
      <c r="E6622" t="s">
        <v>9379</v>
      </c>
      <c r="F6622">
        <v>28</v>
      </c>
      <c r="G6622">
        <v>1</v>
      </c>
      <c r="H6622">
        <v>0</v>
      </c>
      <c r="I6622" t="s">
        <v>127</v>
      </c>
    </row>
    <row r="6623" spans="1:9" hidden="1" x14ac:dyDescent="0.3">
      <c r="A6623" t="s">
        <v>4841</v>
      </c>
      <c r="B6623">
        <v>43</v>
      </c>
      <c r="C6623" s="1">
        <v>41797</v>
      </c>
      <c r="D6623" t="s">
        <v>9380</v>
      </c>
      <c r="E6623" t="s">
        <v>9381</v>
      </c>
      <c r="F6623">
        <v>9</v>
      </c>
      <c r="G6623">
        <v>10</v>
      </c>
      <c r="H6623">
        <v>1</v>
      </c>
      <c r="I6623" t="s">
        <v>13</v>
      </c>
    </row>
    <row r="6624" spans="1:9" hidden="1" x14ac:dyDescent="0.3">
      <c r="A6624" t="s">
        <v>4841</v>
      </c>
      <c r="B6624">
        <v>42</v>
      </c>
      <c r="C6624" s="1">
        <v>41664</v>
      </c>
      <c r="D6624" t="s">
        <v>1197</v>
      </c>
      <c r="E6624" t="s">
        <v>1198</v>
      </c>
      <c r="F6624">
        <v>36</v>
      </c>
      <c r="G6624">
        <v>2</v>
      </c>
      <c r="H6624">
        <v>1</v>
      </c>
      <c r="I6624" t="s">
        <v>21</v>
      </c>
    </row>
    <row r="6625" spans="1:9" hidden="1" x14ac:dyDescent="0.3">
      <c r="A6625" t="s">
        <v>4841</v>
      </c>
      <c r="B6625">
        <v>41</v>
      </c>
      <c r="C6625" s="1">
        <v>41391</v>
      </c>
      <c r="D6625" t="s">
        <v>9382</v>
      </c>
      <c r="E6625" t="s">
        <v>9383</v>
      </c>
      <c r="F6625">
        <v>20</v>
      </c>
      <c r="G6625">
        <v>4</v>
      </c>
      <c r="H6625">
        <v>1</v>
      </c>
      <c r="I6625" t="s">
        <v>13</v>
      </c>
    </row>
    <row r="6626" spans="1:9" hidden="1" x14ac:dyDescent="0.3">
      <c r="A6626" t="s">
        <v>4841</v>
      </c>
      <c r="B6626">
        <v>40</v>
      </c>
      <c r="C6626" s="1">
        <v>41216</v>
      </c>
      <c r="D6626" t="s">
        <v>1197</v>
      </c>
      <c r="E6626" t="s">
        <v>1198</v>
      </c>
      <c r="F6626">
        <v>34</v>
      </c>
      <c r="G6626">
        <v>2</v>
      </c>
      <c r="H6626">
        <v>1</v>
      </c>
      <c r="I6626" t="s">
        <v>26</v>
      </c>
    </row>
    <row r="6627" spans="1:9" hidden="1" x14ac:dyDescent="0.3">
      <c r="A6627" t="s">
        <v>4841</v>
      </c>
      <c r="B6627">
        <v>39</v>
      </c>
      <c r="C6627" s="1">
        <v>41040</v>
      </c>
      <c r="D6627" t="s">
        <v>9384</v>
      </c>
      <c r="E6627" t="s">
        <v>9385</v>
      </c>
      <c r="F6627">
        <v>23</v>
      </c>
      <c r="G6627">
        <v>2</v>
      </c>
      <c r="H6627">
        <v>0</v>
      </c>
      <c r="I6627" t="s">
        <v>10</v>
      </c>
    </row>
    <row r="6628" spans="1:9" hidden="1" x14ac:dyDescent="0.3">
      <c r="A6628" t="s">
        <v>4841</v>
      </c>
      <c r="B6628">
        <v>38</v>
      </c>
      <c r="C6628" s="1">
        <v>40936</v>
      </c>
      <c r="D6628" t="s">
        <v>9386</v>
      </c>
      <c r="E6628" t="s">
        <v>9387</v>
      </c>
      <c r="F6628">
        <v>23</v>
      </c>
      <c r="G6628">
        <v>10</v>
      </c>
      <c r="H6628">
        <v>0</v>
      </c>
      <c r="I6628" t="s">
        <v>18</v>
      </c>
    </row>
    <row r="6629" spans="1:9" hidden="1" x14ac:dyDescent="0.3">
      <c r="A6629" t="s">
        <v>4841</v>
      </c>
      <c r="B6629">
        <v>37</v>
      </c>
      <c r="C6629" s="1">
        <v>40739</v>
      </c>
      <c r="D6629" t="s">
        <v>9131</v>
      </c>
      <c r="E6629" t="s">
        <v>9132</v>
      </c>
      <c r="F6629">
        <v>23</v>
      </c>
      <c r="G6629">
        <v>5</v>
      </c>
      <c r="H6629">
        <v>1</v>
      </c>
      <c r="I6629" t="s">
        <v>18</v>
      </c>
    </row>
    <row r="6630" spans="1:9" hidden="1" x14ac:dyDescent="0.3">
      <c r="A6630" t="s">
        <v>4841</v>
      </c>
      <c r="B6630">
        <v>36</v>
      </c>
      <c r="C6630" s="1">
        <v>40634</v>
      </c>
      <c r="D6630" t="s">
        <v>9388</v>
      </c>
      <c r="E6630" t="s">
        <v>9389</v>
      </c>
      <c r="F6630">
        <v>19</v>
      </c>
      <c r="G6630">
        <v>15</v>
      </c>
      <c r="H6630">
        <v>0</v>
      </c>
      <c r="I6630" t="s">
        <v>18</v>
      </c>
    </row>
    <row r="6631" spans="1:9" hidden="1" x14ac:dyDescent="0.3">
      <c r="A6631" t="s">
        <v>4841</v>
      </c>
      <c r="B6631">
        <v>35</v>
      </c>
      <c r="C6631" s="1">
        <v>40362</v>
      </c>
      <c r="D6631" t="s">
        <v>9390</v>
      </c>
      <c r="E6631" t="s">
        <v>9391</v>
      </c>
      <c r="F6631">
        <v>19</v>
      </c>
      <c r="G6631">
        <v>1</v>
      </c>
      <c r="H6631">
        <v>1</v>
      </c>
      <c r="I6631" t="s">
        <v>709</v>
      </c>
    </row>
    <row r="6632" spans="1:9" hidden="1" x14ac:dyDescent="0.3">
      <c r="A6632" t="s">
        <v>4841</v>
      </c>
      <c r="B6632">
        <v>34</v>
      </c>
      <c r="C6632" s="1">
        <v>39718</v>
      </c>
      <c r="D6632" t="s">
        <v>9392</v>
      </c>
      <c r="E6632" t="s">
        <v>9393</v>
      </c>
      <c r="F6632">
        <v>35</v>
      </c>
      <c r="G6632">
        <v>3</v>
      </c>
      <c r="H6632">
        <v>2</v>
      </c>
      <c r="I6632" t="s">
        <v>21</v>
      </c>
    </row>
    <row r="6633" spans="1:9" hidden="1" x14ac:dyDescent="0.3">
      <c r="A6633" t="s">
        <v>4841</v>
      </c>
      <c r="B6633">
        <v>33</v>
      </c>
      <c r="C6633" s="1">
        <v>39571</v>
      </c>
      <c r="D6633" t="s">
        <v>7728</v>
      </c>
      <c r="E6633" t="s">
        <v>7729</v>
      </c>
      <c r="F6633">
        <v>23</v>
      </c>
      <c r="G6633">
        <v>6</v>
      </c>
      <c r="H6633">
        <v>3</v>
      </c>
      <c r="I6633" t="s">
        <v>13</v>
      </c>
    </row>
    <row r="6634" spans="1:9" hidden="1" x14ac:dyDescent="0.3">
      <c r="A6634" t="s">
        <v>4841</v>
      </c>
      <c r="B6634">
        <v>32</v>
      </c>
      <c r="C6634" s="1">
        <v>39410</v>
      </c>
      <c r="D6634" t="s">
        <v>9394</v>
      </c>
      <c r="E6634" t="s">
        <v>9395</v>
      </c>
      <c r="F6634">
        <v>50</v>
      </c>
      <c r="G6634">
        <v>6</v>
      </c>
      <c r="H6634">
        <v>0</v>
      </c>
      <c r="I6634" t="s">
        <v>13</v>
      </c>
    </row>
    <row r="6635" spans="1:9" hidden="1" x14ac:dyDescent="0.3">
      <c r="A6635" t="s">
        <v>4841</v>
      </c>
      <c r="B6635">
        <v>31</v>
      </c>
      <c r="C6635" s="1">
        <v>39249</v>
      </c>
      <c r="D6635" t="s">
        <v>4004</v>
      </c>
      <c r="E6635" t="s">
        <v>4005</v>
      </c>
      <c r="F6635">
        <v>33</v>
      </c>
      <c r="G6635">
        <v>1</v>
      </c>
      <c r="H6635">
        <v>0</v>
      </c>
      <c r="I6635" t="s">
        <v>61</v>
      </c>
    </row>
    <row r="6636" spans="1:9" hidden="1" x14ac:dyDescent="0.3">
      <c r="A6636" t="s">
        <v>4841</v>
      </c>
      <c r="B6636">
        <v>30</v>
      </c>
      <c r="C6636" s="1">
        <v>39018</v>
      </c>
      <c r="D6636" t="s">
        <v>5002</v>
      </c>
      <c r="E6636" t="s">
        <v>5003</v>
      </c>
      <c r="F6636">
        <v>25</v>
      </c>
      <c r="G6636">
        <v>0</v>
      </c>
      <c r="H6636">
        <v>0</v>
      </c>
      <c r="I6636" t="s">
        <v>18</v>
      </c>
    </row>
    <row r="6637" spans="1:9" hidden="1" x14ac:dyDescent="0.3">
      <c r="A6637" t="s">
        <v>4841</v>
      </c>
      <c r="B6637">
        <v>29</v>
      </c>
      <c r="C6637" s="1">
        <v>38860</v>
      </c>
      <c r="D6637" t="s">
        <v>5016</v>
      </c>
      <c r="E6637" t="s">
        <v>5017</v>
      </c>
      <c r="F6637">
        <v>18</v>
      </c>
      <c r="G6637">
        <v>9</v>
      </c>
      <c r="H6637">
        <v>0</v>
      </c>
      <c r="I6637" t="s">
        <v>18</v>
      </c>
    </row>
    <row r="6638" spans="1:9" hidden="1" x14ac:dyDescent="0.3">
      <c r="A6638" t="s">
        <v>4841</v>
      </c>
      <c r="B6638">
        <v>28</v>
      </c>
      <c r="C6638" s="1">
        <v>38671</v>
      </c>
      <c r="D6638" t="s">
        <v>9396</v>
      </c>
      <c r="E6638" t="s">
        <v>9397</v>
      </c>
      <c r="F6638">
        <v>30</v>
      </c>
      <c r="G6638">
        <v>6</v>
      </c>
      <c r="H6638">
        <v>0</v>
      </c>
      <c r="I6638" t="s">
        <v>13</v>
      </c>
    </row>
    <row r="6639" spans="1:9" hidden="1" x14ac:dyDescent="0.3">
      <c r="A6639" t="s">
        <v>4841</v>
      </c>
      <c r="B6639">
        <v>27</v>
      </c>
      <c r="C6639" s="1">
        <v>38500</v>
      </c>
      <c r="D6639" t="s">
        <v>9398</v>
      </c>
      <c r="E6639" t="s">
        <v>9399</v>
      </c>
      <c r="F6639">
        <v>5</v>
      </c>
      <c r="G6639">
        <v>4</v>
      </c>
      <c r="H6639">
        <v>0</v>
      </c>
      <c r="I6639" t="s">
        <v>86</v>
      </c>
    </row>
    <row r="6640" spans="1:9" hidden="1" x14ac:dyDescent="0.3">
      <c r="A6640" t="s">
        <v>4841</v>
      </c>
      <c r="B6640">
        <v>26</v>
      </c>
      <c r="C6640" s="1">
        <v>38370</v>
      </c>
      <c r="D6640" t="s">
        <v>9400</v>
      </c>
      <c r="E6640" t="s">
        <v>9401</v>
      </c>
      <c r="F6640">
        <v>30</v>
      </c>
      <c r="G6640">
        <v>2</v>
      </c>
      <c r="H6640">
        <v>3</v>
      </c>
      <c r="I6640" t="s">
        <v>108</v>
      </c>
    </row>
    <row r="6641" spans="1:9" hidden="1" x14ac:dyDescent="0.3">
      <c r="A6641" t="s">
        <v>4841</v>
      </c>
      <c r="B6641">
        <v>25</v>
      </c>
      <c r="C6641" s="1">
        <v>38199</v>
      </c>
      <c r="D6641" t="s">
        <v>9402</v>
      </c>
      <c r="E6641" t="s">
        <v>9403</v>
      </c>
      <c r="F6641">
        <v>31</v>
      </c>
      <c r="G6641">
        <v>4</v>
      </c>
      <c r="H6641">
        <v>0</v>
      </c>
      <c r="I6641" t="s">
        <v>13</v>
      </c>
    </row>
    <row r="6642" spans="1:9" hidden="1" x14ac:dyDescent="0.3">
      <c r="A6642" t="s">
        <v>4841</v>
      </c>
      <c r="B6642">
        <v>24</v>
      </c>
      <c r="C6642" s="1">
        <v>38066</v>
      </c>
      <c r="D6642" t="s">
        <v>8000</v>
      </c>
      <c r="E6642" t="s">
        <v>8001</v>
      </c>
      <c r="F6642">
        <v>6</v>
      </c>
      <c r="G6642">
        <v>8</v>
      </c>
      <c r="H6642">
        <v>0</v>
      </c>
      <c r="I6642" t="s">
        <v>86</v>
      </c>
    </row>
    <row r="6643" spans="1:9" hidden="1" x14ac:dyDescent="0.3">
      <c r="A6643" t="s">
        <v>4841</v>
      </c>
      <c r="B6643">
        <v>23</v>
      </c>
      <c r="C6643" s="1">
        <v>38003</v>
      </c>
      <c r="D6643" t="s">
        <v>5024</v>
      </c>
      <c r="E6643" t="s">
        <v>5025</v>
      </c>
      <c r="F6643">
        <v>2</v>
      </c>
      <c r="G6643">
        <v>4</v>
      </c>
      <c r="H6643">
        <v>1</v>
      </c>
      <c r="I6643" t="s">
        <v>18</v>
      </c>
    </row>
    <row r="6644" spans="1:9" hidden="1" x14ac:dyDescent="0.3">
      <c r="A6644" t="s">
        <v>4841</v>
      </c>
      <c r="B6644">
        <v>22</v>
      </c>
      <c r="C6644" s="1">
        <v>37967</v>
      </c>
      <c r="D6644" t="s">
        <v>9131</v>
      </c>
      <c r="E6644" t="s">
        <v>9132</v>
      </c>
      <c r="F6644">
        <v>5</v>
      </c>
      <c r="G6644">
        <v>0</v>
      </c>
      <c r="H6644">
        <v>0</v>
      </c>
      <c r="I6644" t="s">
        <v>26</v>
      </c>
    </row>
    <row r="6645" spans="1:9" hidden="1" x14ac:dyDescent="0.3">
      <c r="A6645" t="s">
        <v>4841</v>
      </c>
      <c r="B6645">
        <v>21</v>
      </c>
      <c r="C6645" s="1">
        <v>37849</v>
      </c>
      <c r="D6645" t="s">
        <v>9404</v>
      </c>
      <c r="E6645" t="s">
        <v>9405</v>
      </c>
      <c r="F6645">
        <v>15</v>
      </c>
      <c r="G6645">
        <v>0</v>
      </c>
      <c r="H6645">
        <v>0</v>
      </c>
      <c r="I6645" t="s">
        <v>1673</v>
      </c>
    </row>
    <row r="6646" spans="1:9" hidden="1" x14ac:dyDescent="0.3">
      <c r="A6646" t="s">
        <v>4841</v>
      </c>
      <c r="B6646">
        <v>20</v>
      </c>
      <c r="C6646" s="1">
        <v>37765</v>
      </c>
      <c r="D6646" t="s">
        <v>5040</v>
      </c>
      <c r="E6646" t="s">
        <v>5041</v>
      </c>
      <c r="F6646">
        <v>6</v>
      </c>
      <c r="G6646">
        <v>6</v>
      </c>
      <c r="H6646">
        <v>0</v>
      </c>
      <c r="I6646" t="s">
        <v>13</v>
      </c>
    </row>
    <row r="6647" spans="1:9" hidden="1" x14ac:dyDescent="0.3">
      <c r="A6647" t="s">
        <v>4841</v>
      </c>
      <c r="B6647">
        <v>19</v>
      </c>
      <c r="C6647" s="1">
        <v>37506</v>
      </c>
      <c r="D6647" t="s">
        <v>5024</v>
      </c>
      <c r="E6647" t="s">
        <v>5025</v>
      </c>
      <c r="F6647">
        <v>2</v>
      </c>
      <c r="G6647">
        <v>0</v>
      </c>
      <c r="H6647">
        <v>0</v>
      </c>
      <c r="I6647" t="s">
        <v>18</v>
      </c>
    </row>
    <row r="6648" spans="1:9" hidden="1" x14ac:dyDescent="0.3">
      <c r="A6648" t="s">
        <v>4841</v>
      </c>
      <c r="B6648">
        <v>18</v>
      </c>
      <c r="C6648" s="1">
        <v>37422</v>
      </c>
      <c r="D6648" t="s">
        <v>9406</v>
      </c>
      <c r="E6648" t="s">
        <v>9407</v>
      </c>
      <c r="F6648">
        <v>2</v>
      </c>
      <c r="G6648">
        <v>17</v>
      </c>
      <c r="H6648">
        <v>0</v>
      </c>
      <c r="I6648" t="s">
        <v>86</v>
      </c>
    </row>
    <row r="6649" spans="1:9" hidden="1" x14ac:dyDescent="0.3">
      <c r="A6649" t="s">
        <v>4841</v>
      </c>
      <c r="B6649">
        <v>17</v>
      </c>
      <c r="C6649" s="1">
        <v>37415</v>
      </c>
      <c r="D6649" t="s">
        <v>9408</v>
      </c>
      <c r="E6649" t="s">
        <v>9409</v>
      </c>
      <c r="F6649">
        <v>14</v>
      </c>
      <c r="G6649">
        <v>2</v>
      </c>
      <c r="H6649">
        <v>1</v>
      </c>
      <c r="I6649" t="s">
        <v>29</v>
      </c>
    </row>
    <row r="6650" spans="1:9" hidden="1" x14ac:dyDescent="0.3">
      <c r="A6650" t="s">
        <v>4841</v>
      </c>
      <c r="B6650">
        <v>16</v>
      </c>
      <c r="C6650" s="1">
        <v>37172</v>
      </c>
      <c r="D6650" t="s">
        <v>9410</v>
      </c>
      <c r="E6650" t="s">
        <v>9411</v>
      </c>
      <c r="F6650">
        <v>30</v>
      </c>
      <c r="G6650">
        <v>1</v>
      </c>
      <c r="H6650">
        <v>0</v>
      </c>
      <c r="I6650" t="s">
        <v>18</v>
      </c>
    </row>
    <row r="6651" spans="1:9" hidden="1" x14ac:dyDescent="0.3">
      <c r="A6651" t="s">
        <v>4841</v>
      </c>
      <c r="B6651">
        <v>15</v>
      </c>
      <c r="C6651" s="1">
        <v>37030</v>
      </c>
      <c r="D6651" t="s">
        <v>5034</v>
      </c>
      <c r="E6651" t="s">
        <v>5035</v>
      </c>
      <c r="F6651">
        <v>1</v>
      </c>
      <c r="G6651">
        <v>1</v>
      </c>
      <c r="H6651">
        <v>2</v>
      </c>
      <c r="I6651" t="s">
        <v>26</v>
      </c>
    </row>
    <row r="6652" spans="1:9" hidden="1" x14ac:dyDescent="0.3">
      <c r="A6652" t="s">
        <v>4841</v>
      </c>
      <c r="B6652">
        <v>14</v>
      </c>
      <c r="C6652" s="1">
        <v>36868</v>
      </c>
      <c r="D6652" t="s">
        <v>9412</v>
      </c>
      <c r="E6652" t="s">
        <v>9413</v>
      </c>
      <c r="F6652">
        <v>36</v>
      </c>
      <c r="G6652">
        <v>53</v>
      </c>
      <c r="H6652">
        <v>7</v>
      </c>
      <c r="I6652" t="s">
        <v>1117</v>
      </c>
    </row>
    <row r="6653" spans="1:9" hidden="1" x14ac:dyDescent="0.3">
      <c r="A6653" t="s">
        <v>4841</v>
      </c>
      <c r="B6653">
        <v>13</v>
      </c>
      <c r="C6653" s="1">
        <v>36830</v>
      </c>
      <c r="D6653" t="s">
        <v>9414</v>
      </c>
      <c r="E6653" t="s">
        <v>9415</v>
      </c>
      <c r="F6653">
        <v>13</v>
      </c>
      <c r="G6653">
        <v>21</v>
      </c>
      <c r="H6653">
        <v>6</v>
      </c>
      <c r="I6653" t="s">
        <v>18</v>
      </c>
    </row>
    <row r="6654" spans="1:9" hidden="1" x14ac:dyDescent="0.3">
      <c r="A6654" t="s">
        <v>4841</v>
      </c>
      <c r="B6654">
        <v>12</v>
      </c>
      <c r="C6654" s="1">
        <v>36720</v>
      </c>
      <c r="D6654" t="s">
        <v>9416</v>
      </c>
      <c r="E6654" t="s">
        <v>9417</v>
      </c>
      <c r="F6654">
        <v>22</v>
      </c>
      <c r="G6654">
        <v>44</v>
      </c>
      <c r="H6654">
        <v>2</v>
      </c>
      <c r="I6654" t="s">
        <v>18</v>
      </c>
    </row>
    <row r="6655" spans="1:9" hidden="1" x14ac:dyDescent="0.3">
      <c r="A6655" t="s">
        <v>4841</v>
      </c>
      <c r="B6655">
        <v>11</v>
      </c>
      <c r="C6655" s="1">
        <v>36673</v>
      </c>
      <c r="D6655" t="s">
        <v>9418</v>
      </c>
      <c r="E6655" t="s">
        <v>9419</v>
      </c>
      <c r="F6655">
        <v>7</v>
      </c>
      <c r="G6655">
        <v>10</v>
      </c>
      <c r="H6655">
        <v>0</v>
      </c>
      <c r="I6655" t="s">
        <v>86</v>
      </c>
    </row>
    <row r="6656" spans="1:9" hidden="1" x14ac:dyDescent="0.3">
      <c r="A6656" t="s">
        <v>4841</v>
      </c>
      <c r="B6656">
        <v>10</v>
      </c>
      <c r="C6656" s="1">
        <v>36449</v>
      </c>
      <c r="D6656" t="s">
        <v>9420</v>
      </c>
      <c r="E6656" t="s">
        <v>9421</v>
      </c>
      <c r="F6656">
        <v>8</v>
      </c>
      <c r="G6656">
        <v>3</v>
      </c>
      <c r="H6656">
        <v>0</v>
      </c>
      <c r="I6656" t="s">
        <v>86</v>
      </c>
    </row>
    <row r="6657" spans="1:9" hidden="1" x14ac:dyDescent="0.3">
      <c r="A6657" t="s">
        <v>4841</v>
      </c>
      <c r="B6657">
        <v>9</v>
      </c>
      <c r="C6657" s="1">
        <v>36393</v>
      </c>
      <c r="D6657" t="s">
        <v>7425</v>
      </c>
      <c r="E6657" t="s">
        <v>7426</v>
      </c>
      <c r="F6657">
        <v>0</v>
      </c>
      <c r="G6657">
        <v>4</v>
      </c>
      <c r="H6657">
        <v>0</v>
      </c>
      <c r="I6657" t="s">
        <v>29</v>
      </c>
    </row>
    <row r="6658" spans="1:9" hidden="1" x14ac:dyDescent="0.3">
      <c r="A6658" t="s">
        <v>4841</v>
      </c>
      <c r="B6658">
        <v>8</v>
      </c>
      <c r="C6658" s="1">
        <v>36330</v>
      </c>
      <c r="D6658" t="s">
        <v>9422</v>
      </c>
      <c r="E6658" t="s">
        <v>9423</v>
      </c>
      <c r="F6658">
        <v>2</v>
      </c>
      <c r="G6658">
        <v>0</v>
      </c>
      <c r="H6658">
        <v>0</v>
      </c>
      <c r="I6658" t="s">
        <v>18</v>
      </c>
    </row>
    <row r="6659" spans="1:9" hidden="1" x14ac:dyDescent="0.3">
      <c r="A6659" t="s">
        <v>4841</v>
      </c>
      <c r="B6659">
        <v>7</v>
      </c>
      <c r="C6659" s="1">
        <v>36246</v>
      </c>
      <c r="D6659" t="s">
        <v>9424</v>
      </c>
      <c r="E6659" t="s">
        <v>9333</v>
      </c>
      <c r="F6659">
        <v>3</v>
      </c>
      <c r="G6659">
        <v>1</v>
      </c>
      <c r="H6659">
        <v>1</v>
      </c>
      <c r="I6659" t="s">
        <v>86</v>
      </c>
    </row>
    <row r="6660" spans="1:9" hidden="1" x14ac:dyDescent="0.3">
      <c r="A6660" t="s">
        <v>4841</v>
      </c>
      <c r="B6660">
        <v>6</v>
      </c>
      <c r="C6660" s="1">
        <v>36113</v>
      </c>
      <c r="D6660" t="s">
        <v>9425</v>
      </c>
      <c r="E6660" t="s">
        <v>9426</v>
      </c>
      <c r="F6660">
        <v>0</v>
      </c>
      <c r="G6660">
        <v>3</v>
      </c>
      <c r="H6660">
        <v>0</v>
      </c>
      <c r="I6660" t="s">
        <v>86</v>
      </c>
    </row>
    <row r="6661" spans="1:9" hidden="1" x14ac:dyDescent="0.3">
      <c r="A6661" t="s">
        <v>4841</v>
      </c>
      <c r="B6661">
        <v>5</v>
      </c>
      <c r="C6661" s="1">
        <v>35998</v>
      </c>
      <c r="D6661" t="s">
        <v>9427</v>
      </c>
      <c r="E6661" t="s">
        <v>9428</v>
      </c>
      <c r="F6661">
        <v>0</v>
      </c>
      <c r="G6661">
        <v>1</v>
      </c>
      <c r="H6661">
        <v>0</v>
      </c>
      <c r="I6661" t="s">
        <v>61</v>
      </c>
    </row>
    <row r="6662" spans="1:9" hidden="1" x14ac:dyDescent="0.3">
      <c r="A6662" t="s">
        <v>4841</v>
      </c>
      <c r="B6662">
        <v>4</v>
      </c>
      <c r="C6662" s="1">
        <v>35906</v>
      </c>
      <c r="D6662" t="s">
        <v>9429</v>
      </c>
      <c r="E6662" t="s">
        <v>9430</v>
      </c>
      <c r="F6662">
        <v>1</v>
      </c>
      <c r="G6662">
        <v>2</v>
      </c>
      <c r="H6662">
        <v>0</v>
      </c>
      <c r="I6662" t="s">
        <v>18</v>
      </c>
    </row>
    <row r="6663" spans="1:9" hidden="1" x14ac:dyDescent="0.3">
      <c r="A6663" t="s">
        <v>4841</v>
      </c>
      <c r="B6663">
        <v>3</v>
      </c>
      <c r="C6663" s="1">
        <v>35763</v>
      </c>
      <c r="D6663" t="s">
        <v>5089</v>
      </c>
      <c r="E6663" t="s">
        <v>5090</v>
      </c>
      <c r="F6663">
        <v>0</v>
      </c>
      <c r="G6663">
        <v>3</v>
      </c>
      <c r="H6663">
        <v>1</v>
      </c>
      <c r="I6663" t="s">
        <v>86</v>
      </c>
    </row>
    <row r="6664" spans="1:9" hidden="1" x14ac:dyDescent="0.3">
      <c r="A6664" t="s">
        <v>9431</v>
      </c>
      <c r="B6664">
        <v>18</v>
      </c>
      <c r="C6664" s="1">
        <v>44877</v>
      </c>
      <c r="D6664" t="s">
        <v>5196</v>
      </c>
      <c r="E6664" t="s">
        <v>5197</v>
      </c>
      <c r="F6664">
        <v>18</v>
      </c>
      <c r="G6664">
        <v>0</v>
      </c>
      <c r="H6664">
        <v>1</v>
      </c>
      <c r="I6664" t="s">
        <v>444</v>
      </c>
    </row>
    <row r="6665" spans="1:9" hidden="1" x14ac:dyDescent="0.3">
      <c r="A6665" t="s">
        <v>9431</v>
      </c>
      <c r="B6665">
        <v>17</v>
      </c>
      <c r="C6665" s="1">
        <v>44723</v>
      </c>
      <c r="D6665" t="s">
        <v>7912</v>
      </c>
      <c r="E6665" t="s">
        <v>7913</v>
      </c>
      <c r="F6665">
        <v>18</v>
      </c>
      <c r="G6665">
        <v>1</v>
      </c>
      <c r="H6665">
        <v>0</v>
      </c>
      <c r="I6665" t="s">
        <v>18</v>
      </c>
    </row>
    <row r="6666" spans="1:9" hidden="1" x14ac:dyDescent="0.3">
      <c r="A6666" t="s">
        <v>9431</v>
      </c>
      <c r="B6666">
        <v>16</v>
      </c>
      <c r="C6666" s="1">
        <v>44661</v>
      </c>
      <c r="D6666" t="s">
        <v>9432</v>
      </c>
      <c r="E6666" t="s">
        <v>9433</v>
      </c>
      <c r="F6666">
        <v>3</v>
      </c>
      <c r="G6666">
        <v>1</v>
      </c>
      <c r="H6666">
        <v>0</v>
      </c>
      <c r="I6666" t="s">
        <v>18</v>
      </c>
    </row>
    <row r="6667" spans="1:9" hidden="1" x14ac:dyDescent="0.3">
      <c r="A6667" t="s">
        <v>9431</v>
      </c>
      <c r="B6667">
        <v>15</v>
      </c>
      <c r="C6667" s="1">
        <v>44623</v>
      </c>
      <c r="D6667" t="s">
        <v>9434</v>
      </c>
      <c r="E6667" t="s">
        <v>9435</v>
      </c>
      <c r="F6667">
        <v>3</v>
      </c>
      <c r="G6667">
        <v>0</v>
      </c>
      <c r="H6667">
        <v>1</v>
      </c>
      <c r="I6667" t="s">
        <v>18</v>
      </c>
    </row>
    <row r="6668" spans="1:9" hidden="1" x14ac:dyDescent="0.3">
      <c r="A6668" t="s">
        <v>9431</v>
      </c>
      <c r="B6668">
        <v>14</v>
      </c>
      <c r="C6668" s="1">
        <v>44384</v>
      </c>
      <c r="D6668" t="s">
        <v>1129</v>
      </c>
      <c r="E6668" t="s">
        <v>1130</v>
      </c>
      <c r="F6668">
        <v>18</v>
      </c>
      <c r="G6668">
        <v>0</v>
      </c>
      <c r="H6668">
        <v>0</v>
      </c>
      <c r="I6668" t="s">
        <v>21</v>
      </c>
    </row>
    <row r="6669" spans="1:9" hidden="1" x14ac:dyDescent="0.3">
      <c r="A6669" t="s">
        <v>9431</v>
      </c>
      <c r="B6669">
        <v>13</v>
      </c>
      <c r="C6669" s="1">
        <v>44307</v>
      </c>
      <c r="D6669" t="s">
        <v>9436</v>
      </c>
      <c r="E6669" t="s">
        <v>9437</v>
      </c>
      <c r="F6669">
        <v>16</v>
      </c>
      <c r="G6669">
        <v>3</v>
      </c>
      <c r="H6669">
        <v>2</v>
      </c>
      <c r="I6669" t="s">
        <v>13</v>
      </c>
    </row>
    <row r="6670" spans="1:9" hidden="1" x14ac:dyDescent="0.3">
      <c r="A6670" t="s">
        <v>9431</v>
      </c>
      <c r="B6670">
        <v>12</v>
      </c>
      <c r="C6670" s="1">
        <v>44149</v>
      </c>
      <c r="D6670" t="s">
        <v>9438</v>
      </c>
      <c r="E6670" t="s">
        <v>9439</v>
      </c>
      <c r="F6670">
        <v>5</v>
      </c>
      <c r="G6670">
        <v>1</v>
      </c>
      <c r="H6670">
        <v>1</v>
      </c>
      <c r="I6670" t="s">
        <v>18</v>
      </c>
    </row>
    <row r="6671" spans="1:9" hidden="1" x14ac:dyDescent="0.3">
      <c r="A6671" t="s">
        <v>9431</v>
      </c>
      <c r="B6671">
        <v>11</v>
      </c>
      <c r="C6671" s="1">
        <v>44023</v>
      </c>
      <c r="D6671" t="s">
        <v>9440</v>
      </c>
      <c r="E6671" t="s">
        <v>9441</v>
      </c>
      <c r="F6671">
        <v>7</v>
      </c>
      <c r="G6671">
        <v>3</v>
      </c>
      <c r="H6671">
        <v>1</v>
      </c>
      <c r="I6671" t="s">
        <v>18</v>
      </c>
    </row>
    <row r="6672" spans="1:9" hidden="1" x14ac:dyDescent="0.3">
      <c r="A6672" t="s">
        <v>9431</v>
      </c>
      <c r="B6672">
        <v>10</v>
      </c>
      <c r="C6672" s="1">
        <v>43771</v>
      </c>
      <c r="D6672" t="s">
        <v>9442</v>
      </c>
      <c r="E6672" t="s">
        <v>9443</v>
      </c>
      <c r="F6672">
        <v>11</v>
      </c>
      <c r="G6672">
        <v>3</v>
      </c>
      <c r="H6672">
        <v>1</v>
      </c>
      <c r="I6672" t="s">
        <v>18</v>
      </c>
    </row>
    <row r="6673" spans="1:9" hidden="1" x14ac:dyDescent="0.3">
      <c r="A6673" t="s">
        <v>9431</v>
      </c>
      <c r="B6673">
        <v>9</v>
      </c>
      <c r="C6673" s="1">
        <v>43533</v>
      </c>
      <c r="D6673" t="s">
        <v>5539</v>
      </c>
      <c r="E6673" t="s">
        <v>5540</v>
      </c>
      <c r="F6673">
        <v>19</v>
      </c>
      <c r="G6673">
        <v>1</v>
      </c>
      <c r="H6673">
        <v>0</v>
      </c>
      <c r="I6673" t="s">
        <v>86</v>
      </c>
    </row>
    <row r="6674" spans="1:9" hidden="1" x14ac:dyDescent="0.3">
      <c r="A6674" t="s">
        <v>9431</v>
      </c>
      <c r="B6674">
        <v>8</v>
      </c>
      <c r="C6674" s="1">
        <v>43407</v>
      </c>
      <c r="D6674" t="s">
        <v>9444</v>
      </c>
      <c r="E6674" t="s">
        <v>9445</v>
      </c>
      <c r="F6674">
        <v>21</v>
      </c>
      <c r="G6674">
        <v>11</v>
      </c>
      <c r="H6674">
        <v>2</v>
      </c>
      <c r="I6674" t="s">
        <v>18</v>
      </c>
    </row>
    <row r="6675" spans="1:9" hidden="1" x14ac:dyDescent="0.3">
      <c r="A6675" t="s">
        <v>9431</v>
      </c>
      <c r="B6675">
        <v>7</v>
      </c>
      <c r="C6675" s="1">
        <v>43316</v>
      </c>
      <c r="D6675" t="s">
        <v>9446</v>
      </c>
      <c r="E6675" t="s">
        <v>9447</v>
      </c>
      <c r="F6675">
        <v>9</v>
      </c>
      <c r="G6675">
        <v>5</v>
      </c>
      <c r="H6675">
        <v>0</v>
      </c>
      <c r="I6675" t="s">
        <v>108</v>
      </c>
    </row>
    <row r="6676" spans="1:9" hidden="1" x14ac:dyDescent="0.3">
      <c r="A6676" t="s">
        <v>9431</v>
      </c>
      <c r="B6676">
        <v>6</v>
      </c>
      <c r="C6676" s="1">
        <v>42938</v>
      </c>
      <c r="D6676" t="s">
        <v>9448</v>
      </c>
      <c r="E6676" t="s">
        <v>9449</v>
      </c>
      <c r="F6676">
        <v>0</v>
      </c>
      <c r="G6676">
        <v>2</v>
      </c>
      <c r="H6676">
        <v>0</v>
      </c>
      <c r="I6676" t="s">
        <v>18</v>
      </c>
    </row>
    <row r="6677" spans="1:9" hidden="1" x14ac:dyDescent="0.3">
      <c r="A6677" t="s">
        <v>9431</v>
      </c>
      <c r="B6677">
        <v>5</v>
      </c>
      <c r="C6677" s="1">
        <v>42665</v>
      </c>
      <c r="D6677" t="s">
        <v>9450</v>
      </c>
      <c r="E6677" t="s">
        <v>9451</v>
      </c>
      <c r="F6677">
        <v>5</v>
      </c>
      <c r="G6677">
        <v>11</v>
      </c>
      <c r="H6677">
        <v>3</v>
      </c>
      <c r="I6677" t="s">
        <v>18</v>
      </c>
    </row>
    <row r="6678" spans="1:9" hidden="1" x14ac:dyDescent="0.3">
      <c r="A6678" t="s">
        <v>9431</v>
      </c>
      <c r="B6678">
        <v>4</v>
      </c>
      <c r="C6678" s="1">
        <v>42503</v>
      </c>
      <c r="D6678" t="s">
        <v>9452</v>
      </c>
      <c r="E6678" t="s">
        <v>9453</v>
      </c>
      <c r="F6678">
        <v>0</v>
      </c>
      <c r="G6678">
        <v>1</v>
      </c>
      <c r="H6678">
        <v>1</v>
      </c>
      <c r="I6678" t="s">
        <v>86</v>
      </c>
    </row>
    <row r="6679" spans="1:9" hidden="1" x14ac:dyDescent="0.3">
      <c r="A6679" t="s">
        <v>9431</v>
      </c>
      <c r="B6679">
        <v>3</v>
      </c>
      <c r="C6679" s="1">
        <v>42398</v>
      </c>
      <c r="D6679" t="s">
        <v>9454</v>
      </c>
      <c r="E6679" t="s">
        <v>9455</v>
      </c>
      <c r="F6679">
        <v>3</v>
      </c>
      <c r="G6679">
        <v>9</v>
      </c>
      <c r="H6679">
        <v>1</v>
      </c>
      <c r="I6679" t="s">
        <v>18</v>
      </c>
    </row>
    <row r="6680" spans="1:9" hidden="1" x14ac:dyDescent="0.3">
      <c r="A6680" t="s">
        <v>9456</v>
      </c>
      <c r="B6680">
        <v>27</v>
      </c>
      <c r="C6680" s="1">
        <v>44863</v>
      </c>
      <c r="D6680" t="s">
        <v>9457</v>
      </c>
      <c r="E6680" t="s">
        <v>9458</v>
      </c>
      <c r="F6680">
        <v>32</v>
      </c>
      <c r="G6680">
        <v>2</v>
      </c>
      <c r="H6680">
        <v>1</v>
      </c>
      <c r="I6680" t="s">
        <v>13</v>
      </c>
    </row>
    <row r="6681" spans="1:9" hidden="1" x14ac:dyDescent="0.3">
      <c r="A6681" t="s">
        <v>9456</v>
      </c>
      <c r="B6681">
        <v>26</v>
      </c>
      <c r="C6681" s="1">
        <v>44695</v>
      </c>
      <c r="D6681" t="s">
        <v>9459</v>
      </c>
      <c r="E6681" t="s">
        <v>9460</v>
      </c>
      <c r="F6681">
        <v>32</v>
      </c>
      <c r="G6681">
        <v>11</v>
      </c>
      <c r="H6681">
        <v>0</v>
      </c>
      <c r="I6681" t="s">
        <v>13</v>
      </c>
    </row>
    <row r="6682" spans="1:9" hidden="1" x14ac:dyDescent="0.3">
      <c r="A6682" t="s">
        <v>9456</v>
      </c>
      <c r="B6682">
        <v>25</v>
      </c>
      <c r="C6682" s="1">
        <v>44611</v>
      </c>
      <c r="D6682" t="s">
        <v>9461</v>
      </c>
      <c r="E6682" t="s">
        <v>9462</v>
      </c>
      <c r="F6682">
        <v>29</v>
      </c>
      <c r="G6682">
        <v>11</v>
      </c>
      <c r="H6682">
        <v>1</v>
      </c>
      <c r="I6682" t="s">
        <v>86</v>
      </c>
    </row>
    <row r="6683" spans="1:9" hidden="1" x14ac:dyDescent="0.3">
      <c r="A6683" t="s">
        <v>9456</v>
      </c>
      <c r="B6683">
        <v>24</v>
      </c>
      <c r="C6683" s="1">
        <v>44513</v>
      </c>
      <c r="D6683" t="s">
        <v>9463</v>
      </c>
      <c r="E6683" t="s">
        <v>9464</v>
      </c>
      <c r="F6683">
        <v>24</v>
      </c>
      <c r="G6683">
        <v>4</v>
      </c>
      <c r="H6683">
        <v>0</v>
      </c>
      <c r="I6683" t="s">
        <v>86</v>
      </c>
    </row>
    <row r="6684" spans="1:9" hidden="1" x14ac:dyDescent="0.3">
      <c r="A6684" t="s">
        <v>9456</v>
      </c>
      <c r="B6684">
        <v>23</v>
      </c>
      <c r="C6684" s="1">
        <v>44386</v>
      </c>
      <c r="D6684" t="s">
        <v>9465</v>
      </c>
      <c r="E6684" t="s">
        <v>9466</v>
      </c>
      <c r="F6684">
        <v>19</v>
      </c>
      <c r="G6684">
        <v>0</v>
      </c>
      <c r="H6684">
        <v>0</v>
      </c>
      <c r="I6684" t="s">
        <v>108</v>
      </c>
    </row>
    <row r="6685" spans="1:9" hidden="1" x14ac:dyDescent="0.3">
      <c r="A6685" t="s">
        <v>9456</v>
      </c>
      <c r="B6685">
        <v>22</v>
      </c>
      <c r="C6685" s="1">
        <v>44154</v>
      </c>
      <c r="D6685" t="s">
        <v>1043</v>
      </c>
      <c r="E6685" t="s">
        <v>1044</v>
      </c>
      <c r="F6685">
        <v>23</v>
      </c>
      <c r="G6685">
        <v>2</v>
      </c>
      <c r="H6685">
        <v>1</v>
      </c>
      <c r="I6685" t="s">
        <v>86</v>
      </c>
    </row>
    <row r="6686" spans="1:9" hidden="1" x14ac:dyDescent="0.3">
      <c r="A6686" t="s">
        <v>9456</v>
      </c>
      <c r="B6686">
        <v>21</v>
      </c>
      <c r="C6686" s="1">
        <v>43897</v>
      </c>
      <c r="D6686" t="s">
        <v>9467</v>
      </c>
      <c r="E6686" t="s">
        <v>9468</v>
      </c>
      <c r="F6686">
        <v>13</v>
      </c>
      <c r="G6686">
        <v>2</v>
      </c>
      <c r="H6686">
        <v>0</v>
      </c>
      <c r="I6686" t="s">
        <v>18</v>
      </c>
    </row>
    <row r="6687" spans="1:9" hidden="1" x14ac:dyDescent="0.3">
      <c r="A6687" t="s">
        <v>9456</v>
      </c>
      <c r="B6687">
        <v>20</v>
      </c>
      <c r="C6687" s="1">
        <v>43813</v>
      </c>
      <c r="D6687" t="s">
        <v>2402</v>
      </c>
      <c r="E6687" t="s">
        <v>2403</v>
      </c>
      <c r="F6687">
        <v>16</v>
      </c>
      <c r="G6687">
        <v>5</v>
      </c>
      <c r="H6687">
        <v>1</v>
      </c>
      <c r="I6687" t="s">
        <v>18</v>
      </c>
    </row>
    <row r="6688" spans="1:9" hidden="1" x14ac:dyDescent="0.3">
      <c r="A6688" t="s">
        <v>9456</v>
      </c>
      <c r="B6688">
        <v>19</v>
      </c>
      <c r="C6688" s="1">
        <v>43764</v>
      </c>
      <c r="D6688" t="s">
        <v>9469</v>
      </c>
      <c r="E6688" t="s">
        <v>9470</v>
      </c>
      <c r="F6688">
        <v>12</v>
      </c>
      <c r="G6688">
        <v>3</v>
      </c>
      <c r="H6688">
        <v>0</v>
      </c>
      <c r="I6688" t="s">
        <v>108</v>
      </c>
    </row>
    <row r="6689" spans="1:9" hidden="1" x14ac:dyDescent="0.3">
      <c r="A6689" t="s">
        <v>9456</v>
      </c>
      <c r="B6689">
        <v>18</v>
      </c>
      <c r="C6689" s="1">
        <v>43624</v>
      </c>
      <c r="D6689" t="s">
        <v>1768</v>
      </c>
      <c r="E6689" t="s">
        <v>1769</v>
      </c>
      <c r="F6689">
        <v>35</v>
      </c>
      <c r="G6689">
        <v>21</v>
      </c>
      <c r="H6689">
        <v>0</v>
      </c>
      <c r="I6689" t="s">
        <v>18</v>
      </c>
    </row>
    <row r="6690" spans="1:9" hidden="1" x14ac:dyDescent="0.3">
      <c r="A6690" t="s">
        <v>9456</v>
      </c>
      <c r="B6690">
        <v>17</v>
      </c>
      <c r="C6690" s="1">
        <v>43526</v>
      </c>
      <c r="D6690" t="s">
        <v>9471</v>
      </c>
      <c r="E6690" t="s">
        <v>9472</v>
      </c>
      <c r="F6690">
        <v>6</v>
      </c>
      <c r="G6690">
        <v>2</v>
      </c>
      <c r="H6690">
        <v>1</v>
      </c>
      <c r="I6690" t="s">
        <v>108</v>
      </c>
    </row>
    <row r="6691" spans="1:9" hidden="1" x14ac:dyDescent="0.3">
      <c r="A6691" t="s">
        <v>9456</v>
      </c>
      <c r="B6691">
        <v>16</v>
      </c>
      <c r="C6691" s="1">
        <v>43420</v>
      </c>
      <c r="D6691" t="s">
        <v>9151</v>
      </c>
      <c r="E6691" t="s">
        <v>9152</v>
      </c>
      <c r="F6691">
        <v>12</v>
      </c>
      <c r="G6691">
        <v>40</v>
      </c>
      <c r="H6691">
        <v>5</v>
      </c>
      <c r="I6691" t="s">
        <v>86</v>
      </c>
    </row>
    <row r="6692" spans="1:9" hidden="1" x14ac:dyDescent="0.3">
      <c r="A6692" t="s">
        <v>9456</v>
      </c>
      <c r="B6692">
        <v>15</v>
      </c>
      <c r="C6692" s="1">
        <v>43344</v>
      </c>
      <c r="D6692" t="s">
        <v>9473</v>
      </c>
      <c r="E6692" t="s">
        <v>9474</v>
      </c>
      <c r="F6692">
        <v>17</v>
      </c>
      <c r="G6692">
        <v>8</v>
      </c>
      <c r="H6692">
        <v>0</v>
      </c>
      <c r="I6692" t="s">
        <v>18</v>
      </c>
    </row>
    <row r="6693" spans="1:9" hidden="1" x14ac:dyDescent="0.3">
      <c r="A6693" t="s">
        <v>9456</v>
      </c>
      <c r="B6693">
        <v>14</v>
      </c>
      <c r="C6693" s="1">
        <v>43217</v>
      </c>
      <c r="D6693" t="s">
        <v>9475</v>
      </c>
      <c r="E6693" t="s">
        <v>9476</v>
      </c>
      <c r="F6693">
        <v>9</v>
      </c>
      <c r="G6693">
        <v>3</v>
      </c>
      <c r="H6693">
        <v>0</v>
      </c>
      <c r="I6693" t="s">
        <v>18</v>
      </c>
    </row>
    <row r="6694" spans="1:9" hidden="1" x14ac:dyDescent="0.3">
      <c r="A6694" t="s">
        <v>9456</v>
      </c>
      <c r="B6694">
        <v>13</v>
      </c>
      <c r="C6694" s="1">
        <v>43147</v>
      </c>
      <c r="D6694" t="s">
        <v>9477</v>
      </c>
      <c r="E6694" t="s">
        <v>9478</v>
      </c>
      <c r="F6694">
        <v>21</v>
      </c>
      <c r="G6694">
        <v>8</v>
      </c>
      <c r="H6694">
        <v>2</v>
      </c>
      <c r="I6694" t="s">
        <v>18</v>
      </c>
    </row>
    <row r="6695" spans="1:9" hidden="1" x14ac:dyDescent="0.3">
      <c r="A6695" t="s">
        <v>9456</v>
      </c>
      <c r="B6695">
        <v>12</v>
      </c>
      <c r="C6695" s="1">
        <v>43029</v>
      </c>
      <c r="D6695" t="s">
        <v>9479</v>
      </c>
      <c r="E6695" t="s">
        <v>9480</v>
      </c>
      <c r="F6695">
        <v>7</v>
      </c>
      <c r="G6695">
        <v>1</v>
      </c>
      <c r="H6695">
        <v>2</v>
      </c>
      <c r="I6695" t="s">
        <v>108</v>
      </c>
    </row>
    <row r="6696" spans="1:9" hidden="1" x14ac:dyDescent="0.3">
      <c r="A6696" t="s">
        <v>9456</v>
      </c>
      <c r="B6696">
        <v>11</v>
      </c>
      <c r="C6696" s="1">
        <v>42910</v>
      </c>
      <c r="D6696" t="s">
        <v>2667</v>
      </c>
      <c r="E6696" t="s">
        <v>2668</v>
      </c>
      <c r="F6696">
        <v>17</v>
      </c>
      <c r="G6696">
        <v>5</v>
      </c>
      <c r="H6696">
        <v>0</v>
      </c>
      <c r="I6696" t="s">
        <v>86</v>
      </c>
    </row>
    <row r="6697" spans="1:9" hidden="1" x14ac:dyDescent="0.3">
      <c r="A6697" t="s">
        <v>9456</v>
      </c>
      <c r="B6697">
        <v>10</v>
      </c>
      <c r="C6697" s="1">
        <v>42819</v>
      </c>
      <c r="D6697" t="s">
        <v>7292</v>
      </c>
      <c r="E6697" t="s">
        <v>7293</v>
      </c>
      <c r="F6697">
        <v>3</v>
      </c>
      <c r="G6697">
        <v>1</v>
      </c>
      <c r="H6697">
        <v>0</v>
      </c>
      <c r="I6697" t="s">
        <v>13</v>
      </c>
    </row>
    <row r="6698" spans="1:9" hidden="1" x14ac:dyDescent="0.3">
      <c r="A6698" t="s">
        <v>9456</v>
      </c>
      <c r="B6698">
        <v>9</v>
      </c>
      <c r="C6698" s="1">
        <v>42784</v>
      </c>
      <c r="D6698" t="s">
        <v>9481</v>
      </c>
      <c r="E6698" t="s">
        <v>9482</v>
      </c>
      <c r="F6698">
        <v>4</v>
      </c>
      <c r="G6698">
        <v>6</v>
      </c>
      <c r="H6698">
        <v>0</v>
      </c>
      <c r="I6698" t="s">
        <v>18</v>
      </c>
    </row>
    <row r="6699" spans="1:9" hidden="1" x14ac:dyDescent="0.3">
      <c r="A6699" t="s">
        <v>9456</v>
      </c>
      <c r="B6699">
        <v>8</v>
      </c>
      <c r="C6699" s="1">
        <v>42713</v>
      </c>
      <c r="D6699" t="s">
        <v>9483</v>
      </c>
      <c r="E6699" t="s">
        <v>9484</v>
      </c>
      <c r="F6699">
        <v>3</v>
      </c>
      <c r="G6699">
        <v>2</v>
      </c>
      <c r="H6699">
        <v>2</v>
      </c>
      <c r="I6699" t="s">
        <v>86</v>
      </c>
    </row>
    <row r="6700" spans="1:9" hidden="1" x14ac:dyDescent="0.3">
      <c r="A6700" t="s">
        <v>9456</v>
      </c>
      <c r="B6700">
        <v>7</v>
      </c>
      <c r="C6700" s="1">
        <v>42672</v>
      </c>
      <c r="D6700" t="s">
        <v>9485</v>
      </c>
      <c r="E6700" t="s">
        <v>9486</v>
      </c>
      <c r="F6700">
        <v>2</v>
      </c>
      <c r="G6700">
        <v>0</v>
      </c>
      <c r="H6700">
        <v>1</v>
      </c>
      <c r="I6700" t="s">
        <v>86</v>
      </c>
    </row>
    <row r="6701" spans="1:9" hidden="1" x14ac:dyDescent="0.3">
      <c r="A6701" t="s">
        <v>9456</v>
      </c>
      <c r="B6701">
        <v>6</v>
      </c>
      <c r="C6701" s="1">
        <v>42580</v>
      </c>
      <c r="D6701" t="s">
        <v>9487</v>
      </c>
      <c r="E6701" t="s">
        <v>9488</v>
      </c>
      <c r="F6701">
        <v>0</v>
      </c>
      <c r="G6701">
        <v>4</v>
      </c>
      <c r="H6701">
        <v>0</v>
      </c>
      <c r="I6701" t="s">
        <v>18</v>
      </c>
    </row>
    <row r="6702" spans="1:9" hidden="1" x14ac:dyDescent="0.3">
      <c r="A6702" t="s">
        <v>9456</v>
      </c>
      <c r="B6702">
        <v>5</v>
      </c>
      <c r="C6702" s="1">
        <v>42553</v>
      </c>
      <c r="D6702" t="s">
        <v>9489</v>
      </c>
      <c r="E6702" t="s">
        <v>9490</v>
      </c>
      <c r="F6702">
        <v>0</v>
      </c>
      <c r="G6702">
        <v>1</v>
      </c>
      <c r="H6702">
        <v>1</v>
      </c>
      <c r="I6702" t="s">
        <v>86</v>
      </c>
    </row>
    <row r="6703" spans="1:9" hidden="1" x14ac:dyDescent="0.3">
      <c r="A6703" t="s">
        <v>9456</v>
      </c>
      <c r="B6703">
        <v>4</v>
      </c>
      <c r="C6703" s="1">
        <v>42517</v>
      </c>
      <c r="D6703" t="s">
        <v>9491</v>
      </c>
      <c r="E6703" t="s">
        <v>9492</v>
      </c>
      <c r="F6703">
        <v>2</v>
      </c>
      <c r="G6703">
        <v>4</v>
      </c>
      <c r="H6703">
        <v>0</v>
      </c>
      <c r="I6703" t="s">
        <v>13</v>
      </c>
    </row>
    <row r="6704" spans="1:9" hidden="1" x14ac:dyDescent="0.3">
      <c r="A6704" t="s">
        <v>4436</v>
      </c>
      <c r="B6704">
        <v>26</v>
      </c>
      <c r="C6704" s="1">
        <v>44730</v>
      </c>
      <c r="D6704" t="s">
        <v>9493</v>
      </c>
      <c r="E6704" t="s">
        <v>9494</v>
      </c>
      <c r="F6704">
        <v>13</v>
      </c>
      <c r="G6704">
        <v>2</v>
      </c>
      <c r="H6704">
        <v>1</v>
      </c>
      <c r="I6704" t="s">
        <v>18</v>
      </c>
    </row>
    <row r="6705" spans="1:9" hidden="1" x14ac:dyDescent="0.3">
      <c r="A6705" t="s">
        <v>4436</v>
      </c>
      <c r="B6705">
        <v>25</v>
      </c>
      <c r="C6705" s="1">
        <v>44526</v>
      </c>
      <c r="D6705" t="s">
        <v>9495</v>
      </c>
      <c r="E6705" t="s">
        <v>9496</v>
      </c>
      <c r="F6705">
        <v>10</v>
      </c>
      <c r="G6705">
        <v>3</v>
      </c>
      <c r="H6705">
        <v>1</v>
      </c>
      <c r="I6705" t="s">
        <v>13</v>
      </c>
    </row>
    <row r="6706" spans="1:9" hidden="1" x14ac:dyDescent="0.3">
      <c r="A6706" t="s">
        <v>4436</v>
      </c>
      <c r="B6706">
        <v>24</v>
      </c>
      <c r="C6706" s="1">
        <v>44104</v>
      </c>
      <c r="D6706" t="s">
        <v>4437</v>
      </c>
      <c r="E6706" t="s">
        <v>4438</v>
      </c>
      <c r="F6706">
        <v>21</v>
      </c>
      <c r="G6706">
        <v>1</v>
      </c>
      <c r="H6706">
        <v>1</v>
      </c>
      <c r="I6706" t="s">
        <v>55</v>
      </c>
    </row>
    <row r="6707" spans="1:9" hidden="1" x14ac:dyDescent="0.3">
      <c r="A6707" t="s">
        <v>4436</v>
      </c>
      <c r="B6707">
        <v>23</v>
      </c>
      <c r="C6707" s="1">
        <v>43882</v>
      </c>
      <c r="D6707" t="s">
        <v>9497</v>
      </c>
      <c r="E6707" t="s">
        <v>9498</v>
      </c>
      <c r="F6707">
        <v>10</v>
      </c>
      <c r="G6707">
        <v>1</v>
      </c>
      <c r="H6707">
        <v>1</v>
      </c>
      <c r="I6707" t="s">
        <v>18</v>
      </c>
    </row>
    <row r="6708" spans="1:9" hidden="1" x14ac:dyDescent="0.3">
      <c r="A6708" t="s">
        <v>4436</v>
      </c>
      <c r="B6708">
        <v>22</v>
      </c>
      <c r="C6708" s="1">
        <v>43791</v>
      </c>
      <c r="D6708" t="s">
        <v>9499</v>
      </c>
      <c r="E6708" t="s">
        <v>9500</v>
      </c>
      <c r="F6708">
        <v>15</v>
      </c>
      <c r="G6708">
        <v>0</v>
      </c>
      <c r="H6708">
        <v>0</v>
      </c>
      <c r="I6708" t="s">
        <v>108</v>
      </c>
    </row>
    <row r="6709" spans="1:9" hidden="1" x14ac:dyDescent="0.3">
      <c r="A6709" t="s">
        <v>4436</v>
      </c>
      <c r="B6709">
        <v>21</v>
      </c>
      <c r="C6709" s="1">
        <v>43644</v>
      </c>
      <c r="D6709" t="s">
        <v>7152</v>
      </c>
      <c r="E6709" t="s">
        <v>7153</v>
      </c>
      <c r="F6709">
        <v>41</v>
      </c>
      <c r="G6709">
        <v>7</v>
      </c>
      <c r="H6709">
        <v>0</v>
      </c>
      <c r="I6709" t="s">
        <v>29</v>
      </c>
    </row>
    <row r="6710" spans="1:9" hidden="1" x14ac:dyDescent="0.3">
      <c r="A6710" t="s">
        <v>4436</v>
      </c>
      <c r="B6710">
        <v>20</v>
      </c>
      <c r="C6710" s="1">
        <v>43379</v>
      </c>
      <c r="D6710" t="s">
        <v>7911</v>
      </c>
      <c r="E6710" t="s">
        <v>4428</v>
      </c>
      <c r="F6710">
        <v>22</v>
      </c>
      <c r="G6710">
        <v>0</v>
      </c>
      <c r="H6710">
        <v>0</v>
      </c>
      <c r="I6710" t="s">
        <v>26</v>
      </c>
    </row>
    <row r="6711" spans="1:9" hidden="1" x14ac:dyDescent="0.3">
      <c r="A6711" t="s">
        <v>4436</v>
      </c>
      <c r="B6711">
        <v>19</v>
      </c>
      <c r="C6711" s="1">
        <v>43274</v>
      </c>
      <c r="D6711" t="s">
        <v>9501</v>
      </c>
      <c r="E6711" t="s">
        <v>9502</v>
      </c>
      <c r="F6711">
        <v>21</v>
      </c>
      <c r="G6711">
        <v>1</v>
      </c>
      <c r="H6711">
        <v>0</v>
      </c>
      <c r="I6711" t="s">
        <v>86</v>
      </c>
    </row>
    <row r="6712" spans="1:9" hidden="1" x14ac:dyDescent="0.3">
      <c r="A6712" t="s">
        <v>4436</v>
      </c>
      <c r="B6712">
        <v>18</v>
      </c>
      <c r="C6712" s="1">
        <v>43239</v>
      </c>
      <c r="D6712" t="s">
        <v>9503</v>
      </c>
      <c r="E6712" t="s">
        <v>9504</v>
      </c>
      <c r="F6712">
        <v>6</v>
      </c>
      <c r="G6712">
        <v>1</v>
      </c>
      <c r="H6712">
        <v>1</v>
      </c>
      <c r="I6712" t="s">
        <v>29</v>
      </c>
    </row>
    <row r="6713" spans="1:9" hidden="1" x14ac:dyDescent="0.3">
      <c r="A6713" t="s">
        <v>4436</v>
      </c>
      <c r="B6713">
        <v>17</v>
      </c>
      <c r="C6713" s="1">
        <v>43008</v>
      </c>
      <c r="D6713" t="s">
        <v>9505</v>
      </c>
      <c r="E6713" t="s">
        <v>9506</v>
      </c>
      <c r="F6713">
        <v>13</v>
      </c>
      <c r="G6713">
        <v>0</v>
      </c>
      <c r="H6713">
        <v>0</v>
      </c>
      <c r="I6713" t="s">
        <v>18</v>
      </c>
    </row>
    <row r="6714" spans="1:9" hidden="1" x14ac:dyDescent="0.3">
      <c r="A6714" t="s">
        <v>4436</v>
      </c>
      <c r="B6714">
        <v>16</v>
      </c>
      <c r="C6714" s="1">
        <v>42924</v>
      </c>
      <c r="D6714" t="s">
        <v>2995</v>
      </c>
      <c r="E6714" t="s">
        <v>2996</v>
      </c>
      <c r="F6714">
        <v>9</v>
      </c>
      <c r="G6714">
        <v>0</v>
      </c>
      <c r="H6714">
        <v>0</v>
      </c>
      <c r="I6714" t="s">
        <v>21</v>
      </c>
    </row>
    <row r="6715" spans="1:9" hidden="1" x14ac:dyDescent="0.3">
      <c r="A6715" t="s">
        <v>4436</v>
      </c>
      <c r="B6715">
        <v>15</v>
      </c>
      <c r="C6715" s="1">
        <v>42798</v>
      </c>
      <c r="D6715" t="s">
        <v>860</v>
      </c>
      <c r="E6715" t="s">
        <v>861</v>
      </c>
      <c r="F6715">
        <v>38</v>
      </c>
      <c r="G6715">
        <v>11</v>
      </c>
      <c r="H6715">
        <v>2</v>
      </c>
      <c r="I6715" t="s">
        <v>18</v>
      </c>
    </row>
    <row r="6716" spans="1:9" hidden="1" x14ac:dyDescent="0.3">
      <c r="A6716" t="s">
        <v>4436</v>
      </c>
      <c r="B6716">
        <v>14</v>
      </c>
      <c r="C6716" s="1">
        <v>42700</v>
      </c>
      <c r="D6716" t="s">
        <v>1436</v>
      </c>
      <c r="E6716" t="s">
        <v>1437</v>
      </c>
      <c r="F6716">
        <v>20</v>
      </c>
      <c r="G6716">
        <v>2</v>
      </c>
      <c r="H6716">
        <v>0</v>
      </c>
      <c r="I6716" t="s">
        <v>13</v>
      </c>
    </row>
    <row r="6717" spans="1:9" hidden="1" x14ac:dyDescent="0.3">
      <c r="A6717" t="s">
        <v>4436</v>
      </c>
      <c r="B6717">
        <v>13</v>
      </c>
      <c r="C6717" s="1">
        <v>42644</v>
      </c>
      <c r="D6717" t="s">
        <v>1450</v>
      </c>
      <c r="E6717" t="s">
        <v>1451</v>
      </c>
      <c r="F6717">
        <v>13</v>
      </c>
      <c r="G6717">
        <v>7</v>
      </c>
      <c r="H6717">
        <v>0</v>
      </c>
      <c r="I6717" t="s">
        <v>86</v>
      </c>
    </row>
    <row r="6718" spans="1:9" hidden="1" x14ac:dyDescent="0.3">
      <c r="A6718" t="s">
        <v>4436</v>
      </c>
      <c r="B6718">
        <v>12</v>
      </c>
      <c r="C6718" s="1">
        <v>42542</v>
      </c>
      <c r="D6718" t="s">
        <v>840</v>
      </c>
      <c r="E6718" t="s">
        <v>841</v>
      </c>
      <c r="F6718">
        <v>9</v>
      </c>
      <c r="G6718">
        <v>0</v>
      </c>
      <c r="H6718">
        <v>0</v>
      </c>
      <c r="I6718" t="s">
        <v>108</v>
      </c>
    </row>
    <row r="6719" spans="1:9" hidden="1" x14ac:dyDescent="0.3">
      <c r="A6719" t="s">
        <v>4436</v>
      </c>
      <c r="B6719">
        <v>11</v>
      </c>
      <c r="C6719" s="1">
        <v>42469</v>
      </c>
      <c r="D6719" t="s">
        <v>5372</v>
      </c>
      <c r="E6719" t="s">
        <v>5373</v>
      </c>
      <c r="F6719">
        <v>11</v>
      </c>
      <c r="G6719">
        <v>3</v>
      </c>
      <c r="H6719">
        <v>0</v>
      </c>
      <c r="I6719" t="s">
        <v>86</v>
      </c>
    </row>
    <row r="6720" spans="1:9" hidden="1" x14ac:dyDescent="0.3">
      <c r="A6720" t="s">
        <v>4436</v>
      </c>
      <c r="B6720">
        <v>10</v>
      </c>
      <c r="C6720" s="1">
        <v>42399</v>
      </c>
      <c r="D6720" t="s">
        <v>3122</v>
      </c>
      <c r="E6720" t="s">
        <v>3123</v>
      </c>
      <c r="F6720">
        <v>15</v>
      </c>
      <c r="G6720">
        <v>5</v>
      </c>
      <c r="H6720">
        <v>0</v>
      </c>
      <c r="I6720" t="s">
        <v>18</v>
      </c>
    </row>
    <row r="6721" spans="1:9" hidden="1" x14ac:dyDescent="0.3">
      <c r="A6721" t="s">
        <v>4436</v>
      </c>
      <c r="B6721">
        <v>9</v>
      </c>
      <c r="C6721" s="1">
        <v>42315</v>
      </c>
      <c r="D6721" t="s">
        <v>8525</v>
      </c>
      <c r="E6721" t="s">
        <v>8526</v>
      </c>
      <c r="F6721">
        <v>13</v>
      </c>
      <c r="G6721">
        <v>4</v>
      </c>
      <c r="H6721">
        <v>2</v>
      </c>
      <c r="I6721" t="s">
        <v>108</v>
      </c>
    </row>
    <row r="6722" spans="1:9" hidden="1" x14ac:dyDescent="0.3">
      <c r="A6722" t="s">
        <v>4436</v>
      </c>
      <c r="B6722">
        <v>8</v>
      </c>
      <c r="C6722" s="1">
        <v>42259</v>
      </c>
      <c r="D6722" t="s">
        <v>9507</v>
      </c>
      <c r="E6722" t="s">
        <v>9508</v>
      </c>
      <c r="F6722">
        <v>9</v>
      </c>
      <c r="G6722">
        <v>9</v>
      </c>
      <c r="H6722">
        <v>2</v>
      </c>
      <c r="I6722" t="s">
        <v>18</v>
      </c>
    </row>
    <row r="6723" spans="1:9" hidden="1" x14ac:dyDescent="0.3">
      <c r="A6723" t="s">
        <v>4436</v>
      </c>
      <c r="B6723">
        <v>7</v>
      </c>
      <c r="C6723" s="1">
        <v>42152</v>
      </c>
      <c r="D6723" t="s">
        <v>8817</v>
      </c>
      <c r="E6723" t="s">
        <v>8818</v>
      </c>
      <c r="F6723">
        <v>6</v>
      </c>
      <c r="G6723">
        <v>30</v>
      </c>
      <c r="H6723">
        <v>0</v>
      </c>
      <c r="I6723" t="s">
        <v>18</v>
      </c>
    </row>
    <row r="6724" spans="1:9" hidden="1" x14ac:dyDescent="0.3">
      <c r="A6724" t="s">
        <v>4436</v>
      </c>
      <c r="B6724">
        <v>6</v>
      </c>
      <c r="C6724" s="1">
        <v>42084</v>
      </c>
      <c r="D6724" t="s">
        <v>9509</v>
      </c>
      <c r="E6724" t="s">
        <v>9510</v>
      </c>
      <c r="F6724">
        <v>11</v>
      </c>
      <c r="G6724">
        <v>7</v>
      </c>
      <c r="H6724">
        <v>0</v>
      </c>
      <c r="I6724" t="s">
        <v>13</v>
      </c>
    </row>
    <row r="6725" spans="1:9" hidden="1" x14ac:dyDescent="0.3">
      <c r="A6725" t="s">
        <v>4436</v>
      </c>
      <c r="B6725">
        <v>5</v>
      </c>
      <c r="C6725" s="1">
        <v>42035</v>
      </c>
      <c r="D6725" t="s">
        <v>9511</v>
      </c>
      <c r="E6725" t="s">
        <v>9512</v>
      </c>
      <c r="F6725">
        <v>3</v>
      </c>
      <c r="G6725">
        <v>2</v>
      </c>
      <c r="H6725">
        <v>0</v>
      </c>
      <c r="I6725" t="s">
        <v>86</v>
      </c>
    </row>
    <row r="6726" spans="1:9" hidden="1" x14ac:dyDescent="0.3">
      <c r="A6726" t="s">
        <v>4436</v>
      </c>
      <c r="B6726">
        <v>4</v>
      </c>
      <c r="C6726" s="1">
        <v>41979</v>
      </c>
      <c r="D6726" t="s">
        <v>9513</v>
      </c>
      <c r="E6726" t="s">
        <v>9514</v>
      </c>
      <c r="F6726">
        <v>10</v>
      </c>
      <c r="G6726">
        <v>7</v>
      </c>
      <c r="H6726">
        <v>0</v>
      </c>
      <c r="I6726" t="s">
        <v>18</v>
      </c>
    </row>
    <row r="6727" spans="1:9" hidden="1" x14ac:dyDescent="0.3">
      <c r="A6727" t="s">
        <v>4436</v>
      </c>
      <c r="B6727">
        <v>3</v>
      </c>
      <c r="C6727" s="1">
        <v>41923</v>
      </c>
      <c r="D6727" t="s">
        <v>44</v>
      </c>
      <c r="E6727" t="s">
        <v>45</v>
      </c>
      <c r="F6727">
        <v>3</v>
      </c>
      <c r="G6727">
        <v>18</v>
      </c>
      <c r="H6727">
        <v>1</v>
      </c>
      <c r="I6727" t="s">
        <v>86</v>
      </c>
    </row>
    <row r="6728" spans="1:9" hidden="1" x14ac:dyDescent="0.3">
      <c r="A6728" t="s">
        <v>4436</v>
      </c>
      <c r="B6728">
        <v>2</v>
      </c>
      <c r="C6728" s="1">
        <v>41797</v>
      </c>
      <c r="D6728" t="s">
        <v>9515</v>
      </c>
      <c r="E6728" t="s">
        <v>9516</v>
      </c>
      <c r="F6728">
        <v>10</v>
      </c>
      <c r="G6728">
        <v>16</v>
      </c>
      <c r="H6728">
        <v>0</v>
      </c>
      <c r="I6728" t="s">
        <v>18</v>
      </c>
    </row>
    <row r="6729" spans="1:9" hidden="1" x14ac:dyDescent="0.3">
      <c r="A6729" t="s">
        <v>4436</v>
      </c>
      <c r="B6729">
        <v>1</v>
      </c>
      <c r="C6729" s="1">
        <v>41748</v>
      </c>
      <c r="D6729" t="s">
        <v>1454</v>
      </c>
      <c r="E6729" t="s">
        <v>1455</v>
      </c>
      <c r="F6729">
        <v>9</v>
      </c>
      <c r="G6729">
        <v>12</v>
      </c>
      <c r="H6729">
        <v>0</v>
      </c>
      <c r="I6729" t="s">
        <v>29</v>
      </c>
    </row>
    <row r="6730" spans="1:9" hidden="1" x14ac:dyDescent="0.3">
      <c r="A6730" t="s">
        <v>2904</v>
      </c>
      <c r="B6730">
        <v>31</v>
      </c>
      <c r="C6730" s="1">
        <v>44590</v>
      </c>
      <c r="D6730" t="s">
        <v>751</v>
      </c>
      <c r="E6730" t="s">
        <v>752</v>
      </c>
      <c r="F6730">
        <v>23</v>
      </c>
      <c r="G6730">
        <v>5</v>
      </c>
      <c r="H6730">
        <v>0</v>
      </c>
      <c r="I6730" t="s">
        <v>61</v>
      </c>
    </row>
    <row r="6731" spans="1:9" hidden="1" x14ac:dyDescent="0.3">
      <c r="A6731" t="s">
        <v>2904</v>
      </c>
      <c r="B6731">
        <v>30</v>
      </c>
      <c r="C6731" s="1">
        <v>44184</v>
      </c>
      <c r="D6731" t="s">
        <v>2905</v>
      </c>
      <c r="E6731" t="s">
        <v>2906</v>
      </c>
      <c r="F6731">
        <v>34</v>
      </c>
      <c r="G6731">
        <v>7</v>
      </c>
      <c r="H6731">
        <v>0</v>
      </c>
      <c r="I6731" t="s">
        <v>18</v>
      </c>
    </row>
    <row r="6732" spans="1:9" hidden="1" x14ac:dyDescent="0.3">
      <c r="A6732" t="s">
        <v>2904</v>
      </c>
      <c r="B6732">
        <v>29</v>
      </c>
      <c r="C6732" s="1">
        <v>43861</v>
      </c>
      <c r="D6732" t="s">
        <v>5269</v>
      </c>
      <c r="E6732" t="s">
        <v>2892</v>
      </c>
      <c r="F6732">
        <v>19</v>
      </c>
      <c r="G6732">
        <v>0</v>
      </c>
      <c r="H6732">
        <v>0</v>
      </c>
      <c r="I6732" t="s">
        <v>13</v>
      </c>
    </row>
    <row r="6733" spans="1:9" hidden="1" x14ac:dyDescent="0.3">
      <c r="A6733" t="s">
        <v>2904</v>
      </c>
      <c r="B6733">
        <v>28</v>
      </c>
      <c r="C6733" s="1">
        <v>43701</v>
      </c>
      <c r="D6733" t="s">
        <v>9517</v>
      </c>
      <c r="E6733" t="s">
        <v>9518</v>
      </c>
      <c r="F6733">
        <v>11</v>
      </c>
      <c r="G6733">
        <v>0</v>
      </c>
      <c r="H6733">
        <v>0</v>
      </c>
      <c r="I6733" t="s">
        <v>55</v>
      </c>
    </row>
    <row r="6734" spans="1:9" hidden="1" x14ac:dyDescent="0.3">
      <c r="A6734" t="s">
        <v>2904</v>
      </c>
      <c r="B6734">
        <v>27</v>
      </c>
      <c r="C6734" s="1">
        <v>43632</v>
      </c>
      <c r="D6734" t="s">
        <v>749</v>
      </c>
      <c r="E6734" t="s">
        <v>750</v>
      </c>
      <c r="F6734">
        <v>23</v>
      </c>
      <c r="G6734">
        <v>2</v>
      </c>
      <c r="H6734">
        <v>0</v>
      </c>
      <c r="I6734" t="s">
        <v>18</v>
      </c>
    </row>
    <row r="6735" spans="1:9" hidden="1" x14ac:dyDescent="0.3">
      <c r="A6735" t="s">
        <v>2904</v>
      </c>
      <c r="B6735">
        <v>26</v>
      </c>
      <c r="C6735" s="1">
        <v>43442</v>
      </c>
      <c r="D6735" t="s">
        <v>5506</v>
      </c>
      <c r="E6735" t="s">
        <v>5507</v>
      </c>
      <c r="F6735">
        <v>9</v>
      </c>
      <c r="G6735">
        <v>28</v>
      </c>
      <c r="H6735">
        <v>4</v>
      </c>
      <c r="I6735" t="s">
        <v>86</v>
      </c>
    </row>
    <row r="6736" spans="1:9" hidden="1" x14ac:dyDescent="0.3">
      <c r="A6736" t="s">
        <v>2904</v>
      </c>
      <c r="B6736">
        <v>25</v>
      </c>
      <c r="C6736" s="1">
        <v>43399</v>
      </c>
      <c r="D6736" t="s">
        <v>6799</v>
      </c>
      <c r="E6736" t="s">
        <v>6800</v>
      </c>
      <c r="F6736">
        <v>10</v>
      </c>
      <c r="G6736">
        <v>23</v>
      </c>
      <c r="H6736">
        <v>3</v>
      </c>
      <c r="I6736" t="s">
        <v>86</v>
      </c>
    </row>
    <row r="6737" spans="1:9" hidden="1" x14ac:dyDescent="0.3">
      <c r="A6737" t="s">
        <v>2904</v>
      </c>
      <c r="B6737">
        <v>24</v>
      </c>
      <c r="C6737" s="1">
        <v>43337</v>
      </c>
      <c r="D6737" t="s">
        <v>2901</v>
      </c>
      <c r="E6737" t="s">
        <v>2902</v>
      </c>
      <c r="F6737">
        <v>19</v>
      </c>
      <c r="G6737">
        <v>2</v>
      </c>
      <c r="H6737">
        <v>1</v>
      </c>
      <c r="I6737" t="s">
        <v>108</v>
      </c>
    </row>
    <row r="6738" spans="1:9" hidden="1" x14ac:dyDescent="0.3">
      <c r="A6738" t="s">
        <v>2904</v>
      </c>
      <c r="B6738">
        <v>23</v>
      </c>
      <c r="C6738" s="1">
        <v>42972</v>
      </c>
      <c r="D6738" t="s">
        <v>9519</v>
      </c>
      <c r="E6738" t="s">
        <v>9520</v>
      </c>
      <c r="F6738">
        <v>28</v>
      </c>
      <c r="G6738">
        <v>9</v>
      </c>
      <c r="H6738">
        <v>5</v>
      </c>
      <c r="I6738" t="s">
        <v>86</v>
      </c>
    </row>
    <row r="6739" spans="1:9" hidden="1" x14ac:dyDescent="0.3">
      <c r="A6739" t="s">
        <v>2904</v>
      </c>
      <c r="B6739">
        <v>22</v>
      </c>
      <c r="C6739" s="1">
        <v>42853</v>
      </c>
      <c r="D6739" t="s">
        <v>9301</v>
      </c>
      <c r="E6739" t="s">
        <v>9302</v>
      </c>
      <c r="F6739">
        <v>7</v>
      </c>
      <c r="G6739">
        <v>11</v>
      </c>
      <c r="H6739">
        <v>0</v>
      </c>
      <c r="I6739" t="s">
        <v>86</v>
      </c>
    </row>
    <row r="6740" spans="1:9" hidden="1" x14ac:dyDescent="0.3">
      <c r="A6740" t="s">
        <v>2904</v>
      </c>
      <c r="B6740">
        <v>21</v>
      </c>
      <c r="C6740" s="1">
        <v>42519</v>
      </c>
      <c r="D6740" t="s">
        <v>1191</v>
      </c>
      <c r="E6740" t="s">
        <v>1192</v>
      </c>
      <c r="F6740">
        <v>26</v>
      </c>
      <c r="G6740">
        <v>2</v>
      </c>
      <c r="H6740">
        <v>1</v>
      </c>
      <c r="I6740" t="s">
        <v>21</v>
      </c>
    </row>
    <row r="6741" spans="1:9" hidden="1" x14ac:dyDescent="0.3">
      <c r="A6741" t="s">
        <v>2904</v>
      </c>
      <c r="B6741">
        <v>20</v>
      </c>
      <c r="C6741" s="1">
        <v>42140</v>
      </c>
      <c r="D6741" t="s">
        <v>751</v>
      </c>
      <c r="E6741" t="s">
        <v>752</v>
      </c>
      <c r="F6741">
        <v>16</v>
      </c>
      <c r="G6741">
        <v>1</v>
      </c>
      <c r="H6741">
        <v>0</v>
      </c>
      <c r="I6741" t="s">
        <v>86</v>
      </c>
    </row>
    <row r="6742" spans="1:9" hidden="1" x14ac:dyDescent="0.3">
      <c r="A6742" t="s">
        <v>2904</v>
      </c>
      <c r="B6742">
        <v>19</v>
      </c>
      <c r="C6742" s="1">
        <v>41978</v>
      </c>
      <c r="D6742" t="s">
        <v>9380</v>
      </c>
      <c r="E6742" t="s">
        <v>9381</v>
      </c>
      <c r="F6742">
        <v>10</v>
      </c>
      <c r="G6742">
        <v>12</v>
      </c>
      <c r="H6742">
        <v>1</v>
      </c>
      <c r="I6742" t="s">
        <v>18</v>
      </c>
    </row>
    <row r="6743" spans="1:9" hidden="1" x14ac:dyDescent="0.3">
      <c r="A6743" t="s">
        <v>2904</v>
      </c>
      <c r="B6743">
        <v>18</v>
      </c>
      <c r="C6743" s="1">
        <v>41818</v>
      </c>
      <c r="D6743" t="s">
        <v>9521</v>
      </c>
      <c r="E6743" t="s">
        <v>9522</v>
      </c>
      <c r="F6743">
        <v>54</v>
      </c>
      <c r="G6743">
        <v>18</v>
      </c>
      <c r="H6743">
        <v>2</v>
      </c>
      <c r="I6743" t="s">
        <v>18</v>
      </c>
    </row>
    <row r="6744" spans="1:9" hidden="1" x14ac:dyDescent="0.3">
      <c r="A6744" t="s">
        <v>2904</v>
      </c>
      <c r="B6744">
        <v>17</v>
      </c>
      <c r="C6744" s="1">
        <v>41671</v>
      </c>
      <c r="D6744" t="s">
        <v>7982</v>
      </c>
      <c r="E6744" t="s">
        <v>7983</v>
      </c>
      <c r="F6744">
        <v>20</v>
      </c>
      <c r="G6744">
        <v>0</v>
      </c>
      <c r="H6744">
        <v>0</v>
      </c>
      <c r="I6744" t="s">
        <v>86</v>
      </c>
    </row>
    <row r="6745" spans="1:9" hidden="1" x14ac:dyDescent="0.3">
      <c r="A6745" t="s">
        <v>2904</v>
      </c>
      <c r="B6745">
        <v>16</v>
      </c>
      <c r="C6745" s="1">
        <v>41517</v>
      </c>
      <c r="D6745" t="s">
        <v>7978</v>
      </c>
      <c r="E6745" t="s">
        <v>7979</v>
      </c>
      <c r="F6745">
        <v>22</v>
      </c>
      <c r="G6745">
        <v>1</v>
      </c>
      <c r="H6745">
        <v>0</v>
      </c>
      <c r="I6745" t="s">
        <v>86</v>
      </c>
    </row>
    <row r="6746" spans="1:9" hidden="1" x14ac:dyDescent="0.3">
      <c r="A6746" t="s">
        <v>2904</v>
      </c>
      <c r="B6746">
        <v>15</v>
      </c>
      <c r="C6746" s="1">
        <v>41468</v>
      </c>
      <c r="D6746" t="s">
        <v>4849</v>
      </c>
      <c r="E6746" t="s">
        <v>4850</v>
      </c>
      <c r="F6746">
        <v>21</v>
      </c>
      <c r="G6746">
        <v>0</v>
      </c>
      <c r="H6746">
        <v>0</v>
      </c>
      <c r="I6746" t="s">
        <v>55</v>
      </c>
    </row>
    <row r="6747" spans="1:9" hidden="1" x14ac:dyDescent="0.3">
      <c r="A6747" t="s">
        <v>2904</v>
      </c>
      <c r="B6747">
        <v>14</v>
      </c>
      <c r="C6747" s="1">
        <v>41363</v>
      </c>
      <c r="D6747" t="s">
        <v>5278</v>
      </c>
      <c r="E6747" t="s">
        <v>5279</v>
      </c>
      <c r="F6747">
        <v>9</v>
      </c>
      <c r="G6747">
        <v>0</v>
      </c>
      <c r="H6747">
        <v>1</v>
      </c>
      <c r="I6747" t="s">
        <v>18</v>
      </c>
    </row>
    <row r="6748" spans="1:9" hidden="1" x14ac:dyDescent="0.3">
      <c r="A6748" t="s">
        <v>2904</v>
      </c>
      <c r="B6748">
        <v>13</v>
      </c>
      <c r="C6748" s="1">
        <v>41321</v>
      </c>
      <c r="D6748" t="s">
        <v>1068</v>
      </c>
      <c r="E6748" t="s">
        <v>1069</v>
      </c>
      <c r="F6748">
        <v>3</v>
      </c>
      <c r="G6748">
        <v>0</v>
      </c>
      <c r="H6748">
        <v>0</v>
      </c>
      <c r="I6748" t="s">
        <v>18</v>
      </c>
    </row>
    <row r="6749" spans="1:9" hidden="1" x14ac:dyDescent="0.3">
      <c r="A6749" t="s">
        <v>2904</v>
      </c>
      <c r="B6749">
        <v>12</v>
      </c>
      <c r="C6749" s="1">
        <v>40992</v>
      </c>
      <c r="D6749" t="s">
        <v>4908</v>
      </c>
      <c r="E6749" t="s">
        <v>4909</v>
      </c>
      <c r="F6749">
        <v>14</v>
      </c>
      <c r="G6749">
        <v>5</v>
      </c>
      <c r="H6749">
        <v>0</v>
      </c>
      <c r="I6749" t="s">
        <v>18</v>
      </c>
    </row>
    <row r="6750" spans="1:9" hidden="1" x14ac:dyDescent="0.3">
      <c r="A6750" t="s">
        <v>2904</v>
      </c>
      <c r="B6750">
        <v>11</v>
      </c>
      <c r="C6750" s="1">
        <v>40866</v>
      </c>
      <c r="D6750" t="s">
        <v>9523</v>
      </c>
      <c r="E6750" t="s">
        <v>9524</v>
      </c>
      <c r="F6750">
        <v>23</v>
      </c>
      <c r="G6750">
        <v>1</v>
      </c>
      <c r="H6750">
        <v>0</v>
      </c>
      <c r="I6750" t="s">
        <v>18</v>
      </c>
    </row>
    <row r="6751" spans="1:9" hidden="1" x14ac:dyDescent="0.3">
      <c r="A6751" t="s">
        <v>2904</v>
      </c>
      <c r="B6751">
        <v>10</v>
      </c>
      <c r="C6751" s="1">
        <v>40705</v>
      </c>
      <c r="D6751" t="s">
        <v>9412</v>
      </c>
      <c r="E6751" t="s">
        <v>9413</v>
      </c>
      <c r="F6751">
        <v>2</v>
      </c>
      <c r="G6751">
        <v>8</v>
      </c>
      <c r="H6751">
        <v>2</v>
      </c>
      <c r="I6751" t="s">
        <v>86</v>
      </c>
    </row>
    <row r="6752" spans="1:9" hidden="1" x14ac:dyDescent="0.3">
      <c r="A6752" t="s">
        <v>2904</v>
      </c>
      <c r="B6752">
        <v>9</v>
      </c>
      <c r="C6752" s="1">
        <v>40628</v>
      </c>
      <c r="D6752" t="s">
        <v>9525</v>
      </c>
      <c r="E6752" t="s">
        <v>9526</v>
      </c>
      <c r="F6752">
        <v>1</v>
      </c>
      <c r="G6752">
        <v>1</v>
      </c>
      <c r="H6752">
        <v>0</v>
      </c>
      <c r="I6752" t="s">
        <v>86</v>
      </c>
    </row>
    <row r="6753" spans="1:9" hidden="1" x14ac:dyDescent="0.3">
      <c r="A6753" t="s">
        <v>2904</v>
      </c>
      <c r="B6753">
        <v>8</v>
      </c>
      <c r="C6753" s="1">
        <v>40481</v>
      </c>
      <c r="D6753" t="s">
        <v>1209</v>
      </c>
      <c r="E6753" t="s">
        <v>1210</v>
      </c>
      <c r="F6753">
        <v>10</v>
      </c>
      <c r="G6753">
        <v>3</v>
      </c>
      <c r="H6753">
        <v>0</v>
      </c>
      <c r="I6753" t="s">
        <v>18</v>
      </c>
    </row>
    <row r="6754" spans="1:9" hidden="1" x14ac:dyDescent="0.3">
      <c r="A6754" t="s">
        <v>2904</v>
      </c>
      <c r="B6754">
        <v>7</v>
      </c>
      <c r="C6754" s="1">
        <v>40264</v>
      </c>
      <c r="D6754" t="s">
        <v>9527</v>
      </c>
      <c r="E6754" t="s">
        <v>9528</v>
      </c>
      <c r="F6754">
        <v>0</v>
      </c>
      <c r="G6754">
        <v>1</v>
      </c>
      <c r="H6754">
        <v>0</v>
      </c>
      <c r="I6754" t="s">
        <v>18</v>
      </c>
    </row>
    <row r="6755" spans="1:9" hidden="1" x14ac:dyDescent="0.3">
      <c r="A6755" t="s">
        <v>2904</v>
      </c>
      <c r="B6755">
        <v>6</v>
      </c>
      <c r="C6755" s="1">
        <v>40244</v>
      </c>
      <c r="D6755" t="s">
        <v>9529</v>
      </c>
      <c r="E6755" t="s">
        <v>9530</v>
      </c>
      <c r="F6755">
        <v>3</v>
      </c>
      <c r="G6755">
        <v>4</v>
      </c>
      <c r="H6755">
        <v>0</v>
      </c>
      <c r="I6755" t="s">
        <v>18</v>
      </c>
    </row>
    <row r="6756" spans="1:9" hidden="1" x14ac:dyDescent="0.3">
      <c r="A6756" t="s">
        <v>2904</v>
      </c>
      <c r="B6756">
        <v>5</v>
      </c>
      <c r="C6756" s="1">
        <v>40235</v>
      </c>
      <c r="D6756" t="s">
        <v>9301</v>
      </c>
      <c r="E6756" t="s">
        <v>9302</v>
      </c>
      <c r="F6756">
        <v>5</v>
      </c>
      <c r="G6756">
        <v>6</v>
      </c>
      <c r="H6756">
        <v>0</v>
      </c>
      <c r="I6756" t="s">
        <v>18</v>
      </c>
    </row>
    <row r="6757" spans="1:9" hidden="1" x14ac:dyDescent="0.3">
      <c r="A6757" t="s">
        <v>2904</v>
      </c>
      <c r="B6757">
        <v>4</v>
      </c>
      <c r="C6757" s="1">
        <v>39997</v>
      </c>
      <c r="D6757" t="s">
        <v>8162</v>
      </c>
      <c r="E6757" t="s">
        <v>8163</v>
      </c>
      <c r="F6757">
        <v>6</v>
      </c>
      <c r="G6757">
        <v>3</v>
      </c>
      <c r="H6757">
        <v>0</v>
      </c>
      <c r="I6757" t="s">
        <v>18</v>
      </c>
    </row>
    <row r="6758" spans="1:9" hidden="1" x14ac:dyDescent="0.3">
      <c r="A6758" t="s">
        <v>2904</v>
      </c>
      <c r="B6758">
        <v>3</v>
      </c>
      <c r="C6758" s="1">
        <v>39739</v>
      </c>
      <c r="D6758" t="s">
        <v>9531</v>
      </c>
      <c r="E6758" t="s">
        <v>9532</v>
      </c>
      <c r="F6758">
        <v>1</v>
      </c>
      <c r="G6758">
        <v>3</v>
      </c>
      <c r="H6758">
        <v>0</v>
      </c>
      <c r="I6758" t="s">
        <v>18</v>
      </c>
    </row>
    <row r="6759" spans="1:9" hidden="1" x14ac:dyDescent="0.3">
      <c r="A6759" t="s">
        <v>1569</v>
      </c>
      <c r="B6759">
        <v>30</v>
      </c>
      <c r="C6759" s="1">
        <v>44646</v>
      </c>
      <c r="D6759" t="s">
        <v>4657</v>
      </c>
      <c r="E6759" t="s">
        <v>1567</v>
      </c>
      <c r="F6759">
        <v>42</v>
      </c>
      <c r="G6759">
        <v>5</v>
      </c>
      <c r="H6759">
        <v>3</v>
      </c>
      <c r="I6759" t="s">
        <v>55</v>
      </c>
    </row>
    <row r="6760" spans="1:9" hidden="1" x14ac:dyDescent="0.3">
      <c r="A6760" t="s">
        <v>1569</v>
      </c>
      <c r="B6760">
        <v>29</v>
      </c>
      <c r="C6760" s="1">
        <v>44176</v>
      </c>
      <c r="D6760" t="s">
        <v>9533</v>
      </c>
      <c r="E6760" t="s">
        <v>9534</v>
      </c>
      <c r="F6760">
        <v>17</v>
      </c>
      <c r="G6760">
        <v>0</v>
      </c>
      <c r="H6760">
        <v>2</v>
      </c>
      <c r="I6760" t="s">
        <v>18</v>
      </c>
    </row>
    <row r="6761" spans="1:9" hidden="1" x14ac:dyDescent="0.3">
      <c r="A6761" t="s">
        <v>1569</v>
      </c>
      <c r="B6761">
        <v>28</v>
      </c>
      <c r="C6761" s="1">
        <v>43890</v>
      </c>
      <c r="D6761" t="s">
        <v>9535</v>
      </c>
      <c r="E6761" t="s">
        <v>9536</v>
      </c>
      <c r="F6761">
        <v>20</v>
      </c>
      <c r="G6761">
        <v>1</v>
      </c>
      <c r="H6761">
        <v>0</v>
      </c>
      <c r="I6761" t="s">
        <v>61</v>
      </c>
    </row>
    <row r="6762" spans="1:9" hidden="1" x14ac:dyDescent="0.3">
      <c r="A6762" t="s">
        <v>1569</v>
      </c>
      <c r="B6762">
        <v>27</v>
      </c>
      <c r="C6762" s="1">
        <v>43596</v>
      </c>
      <c r="D6762" t="s">
        <v>342</v>
      </c>
      <c r="E6762" t="s">
        <v>343</v>
      </c>
      <c r="F6762">
        <v>11</v>
      </c>
      <c r="G6762">
        <v>6</v>
      </c>
      <c r="H6762">
        <v>0</v>
      </c>
      <c r="I6762" t="s">
        <v>18</v>
      </c>
    </row>
    <row r="6763" spans="1:9" hidden="1" x14ac:dyDescent="0.3">
      <c r="A6763" t="s">
        <v>1569</v>
      </c>
      <c r="B6763">
        <v>26</v>
      </c>
      <c r="C6763" s="1">
        <v>43170</v>
      </c>
      <c r="D6763" t="s">
        <v>3229</v>
      </c>
      <c r="E6763" t="s">
        <v>3230</v>
      </c>
      <c r="F6763">
        <v>17</v>
      </c>
      <c r="G6763">
        <v>58</v>
      </c>
      <c r="H6763">
        <v>0</v>
      </c>
      <c r="I6763" t="s">
        <v>18</v>
      </c>
    </row>
    <row r="6764" spans="1:9" hidden="1" x14ac:dyDescent="0.3">
      <c r="A6764" t="s">
        <v>1569</v>
      </c>
      <c r="B6764">
        <v>25</v>
      </c>
      <c r="C6764" s="1">
        <v>42987</v>
      </c>
      <c r="D6764" t="s">
        <v>9537</v>
      </c>
      <c r="E6764" t="s">
        <v>9538</v>
      </c>
      <c r="F6764">
        <v>12</v>
      </c>
      <c r="G6764">
        <v>22</v>
      </c>
      <c r="H6764">
        <v>0</v>
      </c>
      <c r="I6764" t="s">
        <v>86</v>
      </c>
    </row>
    <row r="6765" spans="1:9" hidden="1" x14ac:dyDescent="0.3">
      <c r="A6765" t="s">
        <v>1569</v>
      </c>
      <c r="B6765">
        <v>24</v>
      </c>
      <c r="C6765" s="1">
        <v>42714</v>
      </c>
      <c r="D6765" t="s">
        <v>9539</v>
      </c>
      <c r="E6765" t="s">
        <v>9540</v>
      </c>
      <c r="F6765">
        <v>20</v>
      </c>
      <c r="G6765">
        <v>33</v>
      </c>
      <c r="H6765">
        <v>2</v>
      </c>
      <c r="I6765" t="s">
        <v>18</v>
      </c>
    </row>
    <row r="6766" spans="1:9" hidden="1" x14ac:dyDescent="0.3">
      <c r="A6766" t="s">
        <v>1569</v>
      </c>
      <c r="B6766">
        <v>23</v>
      </c>
      <c r="C6766" s="1">
        <v>42553</v>
      </c>
      <c r="D6766" t="s">
        <v>5937</v>
      </c>
      <c r="E6766" t="s">
        <v>5938</v>
      </c>
      <c r="F6766">
        <v>22</v>
      </c>
      <c r="G6766">
        <v>0</v>
      </c>
      <c r="H6766">
        <v>0</v>
      </c>
      <c r="I6766" t="s">
        <v>241</v>
      </c>
    </row>
    <row r="6767" spans="1:9" hidden="1" x14ac:dyDescent="0.3">
      <c r="A6767" t="s">
        <v>1569</v>
      </c>
      <c r="B6767">
        <v>22</v>
      </c>
      <c r="C6767" s="1">
        <v>42505</v>
      </c>
      <c r="D6767" t="s">
        <v>1076</v>
      </c>
      <c r="E6767" t="s">
        <v>1077</v>
      </c>
      <c r="F6767">
        <v>15</v>
      </c>
      <c r="G6767">
        <v>70</v>
      </c>
      <c r="H6767">
        <v>3</v>
      </c>
      <c r="I6767" t="s">
        <v>108</v>
      </c>
    </row>
    <row r="6768" spans="1:9" hidden="1" x14ac:dyDescent="0.3">
      <c r="A6768" t="s">
        <v>1569</v>
      </c>
      <c r="B6768">
        <v>21</v>
      </c>
      <c r="C6768" s="1">
        <v>42202</v>
      </c>
      <c r="D6768" t="s">
        <v>9541</v>
      </c>
      <c r="E6768" t="s">
        <v>9542</v>
      </c>
      <c r="F6768">
        <v>17</v>
      </c>
      <c r="G6768">
        <v>0</v>
      </c>
      <c r="H6768">
        <v>1</v>
      </c>
      <c r="I6768" t="s">
        <v>21</v>
      </c>
    </row>
    <row r="6769" spans="1:9" hidden="1" x14ac:dyDescent="0.3">
      <c r="A6769" t="s">
        <v>1569</v>
      </c>
      <c r="B6769">
        <v>20</v>
      </c>
      <c r="C6769" s="1">
        <v>41881</v>
      </c>
      <c r="D6769" t="s">
        <v>9543</v>
      </c>
      <c r="E6769" t="s">
        <v>9544</v>
      </c>
      <c r="F6769">
        <v>13</v>
      </c>
      <c r="G6769">
        <v>1</v>
      </c>
      <c r="H6769">
        <v>0</v>
      </c>
      <c r="I6769" t="s">
        <v>18</v>
      </c>
    </row>
    <row r="6770" spans="1:9" hidden="1" x14ac:dyDescent="0.3">
      <c r="A6770" t="s">
        <v>1569</v>
      </c>
      <c r="B6770">
        <v>19</v>
      </c>
      <c r="C6770" s="1">
        <v>41761</v>
      </c>
      <c r="D6770" t="s">
        <v>5108</v>
      </c>
      <c r="E6770" t="s">
        <v>5109</v>
      </c>
      <c r="F6770">
        <v>20</v>
      </c>
      <c r="G6770">
        <v>4</v>
      </c>
      <c r="H6770">
        <v>2</v>
      </c>
      <c r="I6770" t="s">
        <v>663</v>
      </c>
    </row>
    <row r="6771" spans="1:9" hidden="1" x14ac:dyDescent="0.3">
      <c r="A6771" t="s">
        <v>1569</v>
      </c>
      <c r="B6771">
        <v>18</v>
      </c>
      <c r="C6771" s="1">
        <v>41509</v>
      </c>
      <c r="D6771" t="s">
        <v>9545</v>
      </c>
      <c r="E6771" t="s">
        <v>9546</v>
      </c>
      <c r="F6771">
        <v>15</v>
      </c>
      <c r="G6771">
        <v>1</v>
      </c>
      <c r="H6771">
        <v>0</v>
      </c>
      <c r="I6771" t="s">
        <v>58</v>
      </c>
    </row>
    <row r="6772" spans="1:9" hidden="1" x14ac:dyDescent="0.3">
      <c r="A6772" t="s">
        <v>1569</v>
      </c>
      <c r="B6772">
        <v>17</v>
      </c>
      <c r="C6772" s="1">
        <v>41215</v>
      </c>
      <c r="D6772" t="s">
        <v>9547</v>
      </c>
      <c r="E6772" t="s">
        <v>9548</v>
      </c>
      <c r="F6772">
        <v>14</v>
      </c>
      <c r="G6772">
        <v>7</v>
      </c>
      <c r="H6772">
        <v>2</v>
      </c>
      <c r="I6772" t="s">
        <v>18</v>
      </c>
    </row>
    <row r="6773" spans="1:9" hidden="1" x14ac:dyDescent="0.3">
      <c r="A6773" t="s">
        <v>1569</v>
      </c>
      <c r="B6773">
        <v>16</v>
      </c>
      <c r="C6773" s="1">
        <v>41097</v>
      </c>
      <c r="D6773" t="s">
        <v>947</v>
      </c>
      <c r="E6773" t="s">
        <v>948</v>
      </c>
      <c r="F6773">
        <v>21</v>
      </c>
      <c r="G6773">
        <v>9</v>
      </c>
      <c r="H6773">
        <v>3</v>
      </c>
      <c r="I6773" t="s">
        <v>13</v>
      </c>
    </row>
    <row r="6774" spans="1:9" hidden="1" x14ac:dyDescent="0.3">
      <c r="A6774" t="s">
        <v>1569</v>
      </c>
      <c r="B6774">
        <v>15</v>
      </c>
      <c r="C6774" s="1">
        <v>41076</v>
      </c>
      <c r="D6774" t="s">
        <v>4818</v>
      </c>
      <c r="E6774" t="s">
        <v>4819</v>
      </c>
      <c r="F6774">
        <v>6</v>
      </c>
      <c r="G6774">
        <v>11</v>
      </c>
      <c r="H6774">
        <v>3</v>
      </c>
      <c r="I6774" t="s">
        <v>13</v>
      </c>
    </row>
    <row r="6775" spans="1:9" hidden="1" x14ac:dyDescent="0.3">
      <c r="A6775" t="s">
        <v>1569</v>
      </c>
      <c r="B6775">
        <v>14</v>
      </c>
      <c r="C6775" s="1">
        <v>40935</v>
      </c>
      <c r="D6775" t="s">
        <v>8481</v>
      </c>
      <c r="E6775" t="s">
        <v>8482</v>
      </c>
      <c r="F6775">
        <v>6</v>
      </c>
      <c r="G6775">
        <v>0</v>
      </c>
      <c r="H6775">
        <v>0</v>
      </c>
      <c r="I6775" t="s">
        <v>18</v>
      </c>
    </row>
    <row r="6776" spans="1:9" hidden="1" x14ac:dyDescent="0.3">
      <c r="A6776" t="s">
        <v>1569</v>
      </c>
      <c r="B6776">
        <v>13</v>
      </c>
      <c r="C6776" s="1">
        <v>40859</v>
      </c>
      <c r="D6776" t="s">
        <v>8957</v>
      </c>
      <c r="E6776" t="s">
        <v>8958</v>
      </c>
      <c r="F6776">
        <v>13</v>
      </c>
      <c r="G6776">
        <v>12</v>
      </c>
      <c r="H6776">
        <v>1</v>
      </c>
      <c r="I6776" t="s">
        <v>18</v>
      </c>
    </row>
    <row r="6777" spans="1:9" hidden="1" x14ac:dyDescent="0.3">
      <c r="A6777" t="s">
        <v>1569</v>
      </c>
      <c r="B6777">
        <v>12</v>
      </c>
      <c r="C6777" s="1">
        <v>40810</v>
      </c>
      <c r="D6777" t="s">
        <v>9549</v>
      </c>
      <c r="E6777" t="s">
        <v>9550</v>
      </c>
      <c r="F6777">
        <v>18</v>
      </c>
      <c r="G6777">
        <v>5</v>
      </c>
      <c r="H6777">
        <v>0</v>
      </c>
      <c r="I6777" t="s">
        <v>13</v>
      </c>
    </row>
    <row r="6778" spans="1:9" hidden="1" x14ac:dyDescent="0.3">
      <c r="A6778" t="s">
        <v>1569</v>
      </c>
      <c r="B6778">
        <v>11</v>
      </c>
      <c r="C6778" s="1">
        <v>40789</v>
      </c>
      <c r="D6778" t="s">
        <v>925</v>
      </c>
      <c r="E6778" t="s">
        <v>926</v>
      </c>
      <c r="F6778">
        <v>6</v>
      </c>
      <c r="G6778">
        <v>5</v>
      </c>
      <c r="H6778">
        <v>1</v>
      </c>
      <c r="I6778" t="s">
        <v>13</v>
      </c>
    </row>
    <row r="6779" spans="1:9" hidden="1" x14ac:dyDescent="0.3">
      <c r="A6779" t="s">
        <v>1569</v>
      </c>
      <c r="B6779">
        <v>10</v>
      </c>
      <c r="C6779" s="1">
        <v>40712</v>
      </c>
      <c r="D6779" t="s">
        <v>9551</v>
      </c>
      <c r="E6779" t="s">
        <v>9552</v>
      </c>
      <c r="F6779">
        <v>18</v>
      </c>
      <c r="G6779">
        <v>2</v>
      </c>
      <c r="H6779">
        <v>0</v>
      </c>
      <c r="I6779" t="s">
        <v>18</v>
      </c>
    </row>
    <row r="6780" spans="1:9" hidden="1" x14ac:dyDescent="0.3">
      <c r="A6780" t="s">
        <v>1569</v>
      </c>
      <c r="B6780">
        <v>9</v>
      </c>
      <c r="C6780" s="1">
        <v>40691</v>
      </c>
      <c r="D6780" t="s">
        <v>9553</v>
      </c>
      <c r="E6780" t="s">
        <v>9554</v>
      </c>
      <c r="F6780">
        <v>8</v>
      </c>
      <c r="G6780">
        <v>17</v>
      </c>
      <c r="H6780">
        <v>1</v>
      </c>
      <c r="I6780" t="s">
        <v>13</v>
      </c>
    </row>
    <row r="6781" spans="1:9" hidden="1" x14ac:dyDescent="0.3">
      <c r="A6781" t="s">
        <v>1569</v>
      </c>
      <c r="B6781">
        <v>8</v>
      </c>
      <c r="C6781" s="1">
        <v>40579</v>
      </c>
      <c r="D6781" t="s">
        <v>9555</v>
      </c>
      <c r="E6781" t="s">
        <v>9556</v>
      </c>
      <c r="F6781">
        <v>5</v>
      </c>
      <c r="G6781">
        <v>7</v>
      </c>
      <c r="H6781">
        <v>0</v>
      </c>
      <c r="I6781" t="s">
        <v>18</v>
      </c>
    </row>
    <row r="6782" spans="1:9" hidden="1" x14ac:dyDescent="0.3">
      <c r="A6782" t="s">
        <v>1569</v>
      </c>
      <c r="B6782">
        <v>7</v>
      </c>
      <c r="C6782" s="1">
        <v>40502</v>
      </c>
      <c r="D6782" t="s">
        <v>9557</v>
      </c>
      <c r="E6782" t="s">
        <v>9558</v>
      </c>
      <c r="F6782">
        <v>0</v>
      </c>
      <c r="G6782">
        <v>1</v>
      </c>
      <c r="H6782">
        <v>0</v>
      </c>
      <c r="I6782" t="s">
        <v>108</v>
      </c>
    </row>
    <row r="6783" spans="1:9" hidden="1" x14ac:dyDescent="0.3">
      <c r="A6783" t="s">
        <v>1569</v>
      </c>
      <c r="B6783">
        <v>6</v>
      </c>
      <c r="C6783" s="1">
        <v>40453</v>
      </c>
      <c r="D6783" t="s">
        <v>8959</v>
      </c>
      <c r="E6783" t="s">
        <v>8960</v>
      </c>
      <c r="F6783">
        <v>19</v>
      </c>
      <c r="G6783">
        <v>35</v>
      </c>
      <c r="H6783">
        <v>0</v>
      </c>
      <c r="I6783" t="s">
        <v>13</v>
      </c>
    </row>
    <row r="6784" spans="1:9" hidden="1" x14ac:dyDescent="0.3">
      <c r="A6784" t="s">
        <v>1569</v>
      </c>
      <c r="B6784">
        <v>5</v>
      </c>
      <c r="C6784" s="1">
        <v>40327</v>
      </c>
      <c r="D6784" t="s">
        <v>9559</v>
      </c>
      <c r="E6784" t="s">
        <v>9560</v>
      </c>
      <c r="F6784">
        <v>21</v>
      </c>
      <c r="G6784">
        <v>38</v>
      </c>
      <c r="H6784">
        <v>2</v>
      </c>
      <c r="I6784" t="s">
        <v>61</v>
      </c>
    </row>
    <row r="6785" spans="1:9" hidden="1" x14ac:dyDescent="0.3">
      <c r="A6785" t="s">
        <v>1569</v>
      </c>
      <c r="B6785">
        <v>4</v>
      </c>
      <c r="C6785" s="1">
        <v>40285</v>
      </c>
      <c r="D6785" t="s">
        <v>9561</v>
      </c>
      <c r="E6785" t="s">
        <v>9562</v>
      </c>
      <c r="F6785">
        <v>2</v>
      </c>
      <c r="G6785">
        <v>7</v>
      </c>
      <c r="H6785">
        <v>0</v>
      </c>
      <c r="I6785" t="s">
        <v>18</v>
      </c>
    </row>
    <row r="6786" spans="1:9" hidden="1" x14ac:dyDescent="0.3">
      <c r="A6786" t="s">
        <v>1569</v>
      </c>
      <c r="B6786">
        <v>3</v>
      </c>
      <c r="C6786" s="1">
        <v>40222</v>
      </c>
      <c r="D6786" t="s">
        <v>3614</v>
      </c>
      <c r="E6786" t="s">
        <v>3615</v>
      </c>
      <c r="F6786">
        <v>14</v>
      </c>
      <c r="G6786">
        <v>7</v>
      </c>
      <c r="H6786">
        <v>0</v>
      </c>
      <c r="I6786" t="s">
        <v>13</v>
      </c>
    </row>
    <row r="6787" spans="1:9" hidden="1" x14ac:dyDescent="0.3">
      <c r="A6787" t="s">
        <v>1569</v>
      </c>
      <c r="B6787">
        <v>2</v>
      </c>
      <c r="C6787" s="1">
        <v>40173</v>
      </c>
      <c r="D6787" t="s">
        <v>9563</v>
      </c>
      <c r="E6787" t="s">
        <v>9564</v>
      </c>
      <c r="F6787">
        <v>1</v>
      </c>
      <c r="G6787">
        <v>0</v>
      </c>
      <c r="H6787">
        <v>1</v>
      </c>
      <c r="I6787" t="s">
        <v>13</v>
      </c>
    </row>
    <row r="6788" spans="1:9" hidden="1" x14ac:dyDescent="0.3">
      <c r="A6788" t="s">
        <v>1569</v>
      </c>
      <c r="B6788">
        <v>1</v>
      </c>
      <c r="C6788" s="1">
        <v>40110</v>
      </c>
      <c r="D6788" t="s">
        <v>9565</v>
      </c>
      <c r="E6788" t="s">
        <v>9566</v>
      </c>
      <c r="F6788">
        <v>1</v>
      </c>
      <c r="G6788">
        <v>4</v>
      </c>
      <c r="H6788">
        <v>1</v>
      </c>
      <c r="I6788" t="s">
        <v>13</v>
      </c>
    </row>
    <row r="6789" spans="1:9" hidden="1" x14ac:dyDescent="0.3">
      <c r="A6789" t="s">
        <v>9567</v>
      </c>
      <c r="B6789">
        <v>28</v>
      </c>
      <c r="C6789" s="1">
        <v>44646</v>
      </c>
      <c r="D6789" t="s">
        <v>3108</v>
      </c>
      <c r="E6789" t="s">
        <v>3109</v>
      </c>
      <c r="F6789">
        <v>28</v>
      </c>
      <c r="G6789">
        <v>3</v>
      </c>
      <c r="H6789">
        <v>0</v>
      </c>
      <c r="I6789" t="s">
        <v>18</v>
      </c>
    </row>
    <row r="6790" spans="1:9" hidden="1" x14ac:dyDescent="0.3">
      <c r="A6790" t="s">
        <v>9567</v>
      </c>
      <c r="B6790">
        <v>27</v>
      </c>
      <c r="C6790" s="1">
        <v>44303</v>
      </c>
      <c r="D6790" t="s">
        <v>9568</v>
      </c>
      <c r="E6790" t="s">
        <v>9569</v>
      </c>
      <c r="F6790">
        <v>12</v>
      </c>
      <c r="G6790">
        <v>3</v>
      </c>
      <c r="H6790">
        <v>1</v>
      </c>
      <c r="I6790" t="s">
        <v>18</v>
      </c>
    </row>
    <row r="6791" spans="1:9" hidden="1" x14ac:dyDescent="0.3">
      <c r="A6791" t="s">
        <v>9567</v>
      </c>
      <c r="B6791">
        <v>26</v>
      </c>
      <c r="C6791" s="1">
        <v>44247</v>
      </c>
      <c r="D6791" t="s">
        <v>9046</v>
      </c>
      <c r="E6791" t="s">
        <v>9047</v>
      </c>
      <c r="F6791">
        <v>13</v>
      </c>
      <c r="G6791">
        <v>2</v>
      </c>
      <c r="H6791">
        <v>0</v>
      </c>
      <c r="I6791" t="s">
        <v>18</v>
      </c>
    </row>
    <row r="6792" spans="1:9" hidden="1" x14ac:dyDescent="0.3">
      <c r="A6792" t="s">
        <v>9567</v>
      </c>
      <c r="B6792">
        <v>25</v>
      </c>
      <c r="C6792" s="1">
        <v>44183</v>
      </c>
      <c r="D6792" t="s">
        <v>9570</v>
      </c>
      <c r="E6792" t="s">
        <v>9571</v>
      </c>
      <c r="F6792">
        <v>13</v>
      </c>
      <c r="G6792">
        <v>7</v>
      </c>
      <c r="H6792">
        <v>1</v>
      </c>
      <c r="I6792" t="s">
        <v>18</v>
      </c>
    </row>
    <row r="6793" spans="1:9" hidden="1" x14ac:dyDescent="0.3">
      <c r="A6793" t="s">
        <v>9567</v>
      </c>
      <c r="B6793">
        <v>24</v>
      </c>
      <c r="C6793" s="1">
        <v>43792</v>
      </c>
      <c r="D6793" t="s">
        <v>1393</v>
      </c>
      <c r="E6793" t="s">
        <v>1394</v>
      </c>
      <c r="F6793">
        <v>15</v>
      </c>
      <c r="G6793">
        <v>4</v>
      </c>
      <c r="H6793">
        <v>0</v>
      </c>
      <c r="I6793" t="s">
        <v>18</v>
      </c>
    </row>
    <row r="6794" spans="1:9" hidden="1" x14ac:dyDescent="0.3">
      <c r="A6794" t="s">
        <v>9567</v>
      </c>
      <c r="B6794">
        <v>23</v>
      </c>
      <c r="C6794" s="1">
        <v>43700</v>
      </c>
      <c r="D6794" t="s">
        <v>3686</v>
      </c>
      <c r="E6794" t="s">
        <v>3687</v>
      </c>
      <c r="F6794">
        <v>24</v>
      </c>
      <c r="G6794">
        <v>11</v>
      </c>
      <c r="H6794">
        <v>1</v>
      </c>
      <c r="I6794" t="s">
        <v>18</v>
      </c>
    </row>
    <row r="6795" spans="1:9" hidden="1" x14ac:dyDescent="0.3">
      <c r="A6795" t="s">
        <v>9567</v>
      </c>
      <c r="B6795">
        <v>22</v>
      </c>
      <c r="C6795" s="1">
        <v>43603</v>
      </c>
      <c r="D6795" t="s">
        <v>815</v>
      </c>
      <c r="E6795" t="s">
        <v>816</v>
      </c>
      <c r="F6795">
        <v>28</v>
      </c>
      <c r="G6795">
        <v>20</v>
      </c>
      <c r="H6795">
        <v>3</v>
      </c>
      <c r="I6795" t="s">
        <v>18</v>
      </c>
    </row>
    <row r="6796" spans="1:9" hidden="1" x14ac:dyDescent="0.3">
      <c r="A6796" t="s">
        <v>9567</v>
      </c>
      <c r="B6796">
        <v>21</v>
      </c>
      <c r="C6796" s="1">
        <v>43554</v>
      </c>
      <c r="D6796" t="s">
        <v>1023</v>
      </c>
      <c r="E6796" t="s">
        <v>1024</v>
      </c>
      <c r="F6796">
        <v>40</v>
      </c>
      <c r="G6796">
        <v>12</v>
      </c>
      <c r="H6796">
        <v>2</v>
      </c>
      <c r="I6796" t="s">
        <v>86</v>
      </c>
    </row>
    <row r="6797" spans="1:9" hidden="1" x14ac:dyDescent="0.3">
      <c r="A6797" t="s">
        <v>9567</v>
      </c>
      <c r="B6797">
        <v>20</v>
      </c>
      <c r="C6797" s="1">
        <v>43477</v>
      </c>
      <c r="D6797" t="s">
        <v>9572</v>
      </c>
      <c r="E6797" t="s">
        <v>9573</v>
      </c>
      <c r="F6797">
        <v>16</v>
      </c>
      <c r="G6797">
        <v>3</v>
      </c>
      <c r="H6797">
        <v>3</v>
      </c>
      <c r="I6797" t="s">
        <v>86</v>
      </c>
    </row>
    <row r="6798" spans="1:9" hidden="1" x14ac:dyDescent="0.3">
      <c r="A6798" t="s">
        <v>9567</v>
      </c>
      <c r="B6798">
        <v>19</v>
      </c>
      <c r="C6798" s="1">
        <v>43386</v>
      </c>
      <c r="D6798" t="s">
        <v>8675</v>
      </c>
      <c r="E6798" t="s">
        <v>8676</v>
      </c>
      <c r="F6798">
        <v>17</v>
      </c>
      <c r="G6798">
        <v>3</v>
      </c>
      <c r="H6798">
        <v>0</v>
      </c>
      <c r="I6798" t="s">
        <v>13</v>
      </c>
    </row>
    <row r="6799" spans="1:9" hidden="1" x14ac:dyDescent="0.3">
      <c r="A6799" t="s">
        <v>9567</v>
      </c>
      <c r="B6799">
        <v>18</v>
      </c>
      <c r="C6799" s="1">
        <v>43336</v>
      </c>
      <c r="D6799" t="s">
        <v>4330</v>
      </c>
      <c r="E6799" t="s">
        <v>4331</v>
      </c>
      <c r="F6799">
        <v>18</v>
      </c>
      <c r="G6799">
        <v>2</v>
      </c>
      <c r="H6799">
        <v>0</v>
      </c>
      <c r="I6799" t="s">
        <v>18</v>
      </c>
    </row>
    <row r="6800" spans="1:9" hidden="1" x14ac:dyDescent="0.3">
      <c r="A6800" t="s">
        <v>9567</v>
      </c>
      <c r="B6800">
        <v>17</v>
      </c>
      <c r="C6800" s="1">
        <v>43302</v>
      </c>
      <c r="D6800" t="s">
        <v>9574</v>
      </c>
      <c r="E6800" t="s">
        <v>9575</v>
      </c>
      <c r="F6800">
        <v>12</v>
      </c>
      <c r="G6800">
        <v>6</v>
      </c>
      <c r="H6800">
        <v>1</v>
      </c>
      <c r="I6800" t="s">
        <v>18</v>
      </c>
    </row>
    <row r="6801" spans="1:9" hidden="1" x14ac:dyDescent="0.3">
      <c r="A6801" t="s">
        <v>9567</v>
      </c>
      <c r="B6801">
        <v>16</v>
      </c>
      <c r="C6801" s="1">
        <v>43288</v>
      </c>
      <c r="D6801" t="s">
        <v>7452</v>
      </c>
      <c r="E6801" t="s">
        <v>7453</v>
      </c>
      <c r="F6801">
        <v>7</v>
      </c>
      <c r="G6801">
        <v>26</v>
      </c>
      <c r="H6801">
        <v>1</v>
      </c>
      <c r="I6801" t="s">
        <v>18</v>
      </c>
    </row>
    <row r="6802" spans="1:9" hidden="1" x14ac:dyDescent="0.3">
      <c r="A6802" t="s">
        <v>9567</v>
      </c>
      <c r="B6802">
        <v>15</v>
      </c>
      <c r="C6802" s="1">
        <v>43183</v>
      </c>
      <c r="D6802" t="s">
        <v>7294</v>
      </c>
      <c r="E6802" t="s">
        <v>7295</v>
      </c>
      <c r="F6802">
        <v>15</v>
      </c>
      <c r="G6802">
        <v>8</v>
      </c>
      <c r="H6802">
        <v>3</v>
      </c>
      <c r="I6802" t="s">
        <v>86</v>
      </c>
    </row>
    <row r="6803" spans="1:9" hidden="1" x14ac:dyDescent="0.3">
      <c r="A6803" t="s">
        <v>9567</v>
      </c>
      <c r="B6803">
        <v>14</v>
      </c>
      <c r="C6803" s="1">
        <v>43126</v>
      </c>
      <c r="D6803" t="s">
        <v>9576</v>
      </c>
      <c r="E6803" t="s">
        <v>9577</v>
      </c>
      <c r="F6803">
        <v>12</v>
      </c>
      <c r="G6803">
        <v>10</v>
      </c>
      <c r="H6803">
        <v>3</v>
      </c>
      <c r="I6803" t="s">
        <v>86</v>
      </c>
    </row>
    <row r="6804" spans="1:9" hidden="1" x14ac:dyDescent="0.3">
      <c r="A6804" t="s">
        <v>9567</v>
      </c>
      <c r="B6804">
        <v>13</v>
      </c>
      <c r="C6804" s="1">
        <v>43091</v>
      </c>
      <c r="D6804" t="s">
        <v>9578</v>
      </c>
      <c r="E6804" t="s">
        <v>9579</v>
      </c>
      <c r="F6804">
        <v>10</v>
      </c>
      <c r="G6804">
        <v>7</v>
      </c>
      <c r="H6804">
        <v>4</v>
      </c>
      <c r="I6804" t="s">
        <v>13</v>
      </c>
    </row>
    <row r="6805" spans="1:9" hidden="1" x14ac:dyDescent="0.3">
      <c r="A6805" t="s">
        <v>9567</v>
      </c>
      <c r="B6805">
        <v>12</v>
      </c>
      <c r="C6805" s="1">
        <v>43056</v>
      </c>
      <c r="D6805" t="s">
        <v>9580</v>
      </c>
      <c r="E6805" t="s">
        <v>9581</v>
      </c>
      <c r="F6805">
        <v>7</v>
      </c>
      <c r="G6805">
        <v>5</v>
      </c>
      <c r="H6805">
        <v>1</v>
      </c>
      <c r="I6805" t="s">
        <v>13</v>
      </c>
    </row>
    <row r="6806" spans="1:9" hidden="1" x14ac:dyDescent="0.3">
      <c r="A6806" t="s">
        <v>9567</v>
      </c>
      <c r="B6806">
        <v>11</v>
      </c>
      <c r="C6806" s="1">
        <v>43014</v>
      </c>
      <c r="D6806" t="s">
        <v>9582</v>
      </c>
      <c r="E6806" t="s">
        <v>9583</v>
      </c>
      <c r="F6806">
        <v>16</v>
      </c>
      <c r="G6806">
        <v>10</v>
      </c>
      <c r="H6806">
        <v>1</v>
      </c>
      <c r="I6806" t="s">
        <v>18</v>
      </c>
    </row>
    <row r="6807" spans="1:9" hidden="1" x14ac:dyDescent="0.3">
      <c r="A6807" t="s">
        <v>9567</v>
      </c>
      <c r="B6807">
        <v>10</v>
      </c>
      <c r="C6807" s="1">
        <v>42930</v>
      </c>
      <c r="D6807" t="s">
        <v>3434</v>
      </c>
      <c r="E6807" t="s">
        <v>3435</v>
      </c>
      <c r="F6807">
        <v>3</v>
      </c>
      <c r="G6807">
        <v>1</v>
      </c>
      <c r="H6807">
        <v>0</v>
      </c>
      <c r="I6807" t="s">
        <v>13</v>
      </c>
    </row>
    <row r="6808" spans="1:9" hidden="1" x14ac:dyDescent="0.3">
      <c r="A6808" t="s">
        <v>9567</v>
      </c>
      <c r="B6808">
        <v>9</v>
      </c>
      <c r="C6808" s="1">
        <v>42902</v>
      </c>
      <c r="D6808" t="s">
        <v>9584</v>
      </c>
      <c r="E6808" t="s">
        <v>9585</v>
      </c>
      <c r="F6808">
        <v>5</v>
      </c>
      <c r="G6808">
        <v>2</v>
      </c>
      <c r="H6808">
        <v>1</v>
      </c>
      <c r="I6808" t="s">
        <v>13</v>
      </c>
    </row>
    <row r="6809" spans="1:9" hidden="1" x14ac:dyDescent="0.3">
      <c r="A6809" t="s">
        <v>9567</v>
      </c>
      <c r="B6809">
        <v>8</v>
      </c>
      <c r="C6809" s="1">
        <v>42812</v>
      </c>
      <c r="D6809" t="s">
        <v>7452</v>
      </c>
      <c r="E6809" t="s">
        <v>7453</v>
      </c>
      <c r="F6809">
        <v>6</v>
      </c>
      <c r="G6809">
        <v>9</v>
      </c>
      <c r="H6809">
        <v>0</v>
      </c>
      <c r="I6809" t="s">
        <v>13</v>
      </c>
    </row>
    <row r="6810" spans="1:9" hidden="1" x14ac:dyDescent="0.3">
      <c r="A6810" t="s">
        <v>9567</v>
      </c>
      <c r="B6810">
        <v>7</v>
      </c>
      <c r="C6810" s="1">
        <v>42784</v>
      </c>
      <c r="D6810" t="s">
        <v>9586</v>
      </c>
      <c r="E6810" t="s">
        <v>9587</v>
      </c>
      <c r="F6810">
        <v>4</v>
      </c>
      <c r="G6810">
        <v>3</v>
      </c>
      <c r="H6810">
        <v>0</v>
      </c>
      <c r="I6810" t="s">
        <v>18</v>
      </c>
    </row>
    <row r="6811" spans="1:9" hidden="1" x14ac:dyDescent="0.3">
      <c r="A6811" t="s">
        <v>9567</v>
      </c>
      <c r="B6811">
        <v>6</v>
      </c>
      <c r="C6811" s="1">
        <v>42720</v>
      </c>
      <c r="D6811" t="s">
        <v>9588</v>
      </c>
      <c r="E6811" t="s">
        <v>9589</v>
      </c>
      <c r="F6811">
        <v>4</v>
      </c>
      <c r="G6811">
        <v>5</v>
      </c>
      <c r="H6811">
        <v>0</v>
      </c>
      <c r="I6811" t="s">
        <v>13</v>
      </c>
    </row>
    <row r="6812" spans="1:9" hidden="1" x14ac:dyDescent="0.3">
      <c r="A6812" t="s">
        <v>9567</v>
      </c>
      <c r="B6812">
        <v>5</v>
      </c>
      <c r="C6812" s="1">
        <v>42678</v>
      </c>
      <c r="D6812" t="s">
        <v>9590</v>
      </c>
      <c r="E6812" t="s">
        <v>9591</v>
      </c>
      <c r="F6812">
        <v>1</v>
      </c>
      <c r="G6812">
        <v>3</v>
      </c>
      <c r="H6812">
        <v>0</v>
      </c>
      <c r="I6812" t="s">
        <v>18</v>
      </c>
    </row>
    <row r="6813" spans="1:9" hidden="1" x14ac:dyDescent="0.3">
      <c r="A6813" t="s">
        <v>9567</v>
      </c>
      <c r="B6813">
        <v>4</v>
      </c>
      <c r="C6813" s="1">
        <v>42651</v>
      </c>
      <c r="D6813" t="s">
        <v>9592</v>
      </c>
      <c r="E6813" t="s">
        <v>9593</v>
      </c>
      <c r="F6813">
        <v>3</v>
      </c>
      <c r="G6813">
        <v>5</v>
      </c>
      <c r="H6813">
        <v>0</v>
      </c>
      <c r="I6813" t="s">
        <v>13</v>
      </c>
    </row>
    <row r="6814" spans="1:9" hidden="1" x14ac:dyDescent="0.3">
      <c r="A6814" t="s">
        <v>9567</v>
      </c>
      <c r="B6814">
        <v>3</v>
      </c>
      <c r="C6814" s="1">
        <v>42622</v>
      </c>
      <c r="D6814" t="s">
        <v>9594</v>
      </c>
      <c r="E6814" t="s">
        <v>9595</v>
      </c>
      <c r="F6814">
        <v>1</v>
      </c>
      <c r="G6814">
        <v>2</v>
      </c>
      <c r="H6814">
        <v>0</v>
      </c>
      <c r="I6814" t="s">
        <v>13</v>
      </c>
    </row>
    <row r="6815" spans="1:9" hidden="1" x14ac:dyDescent="0.3">
      <c r="A6815" t="s">
        <v>9567</v>
      </c>
      <c r="B6815">
        <v>2</v>
      </c>
      <c r="C6815" s="1">
        <v>42566</v>
      </c>
      <c r="D6815" t="s">
        <v>9596</v>
      </c>
      <c r="E6815" t="s">
        <v>9597</v>
      </c>
      <c r="F6815">
        <v>2</v>
      </c>
      <c r="G6815">
        <v>2</v>
      </c>
      <c r="H6815">
        <v>0</v>
      </c>
      <c r="I6815" t="s">
        <v>18</v>
      </c>
    </row>
    <row r="6816" spans="1:9" hidden="1" x14ac:dyDescent="0.3">
      <c r="A6816" t="s">
        <v>9567</v>
      </c>
      <c r="B6816">
        <v>1</v>
      </c>
      <c r="C6816" s="1">
        <v>42497</v>
      </c>
      <c r="D6816" t="s">
        <v>9598</v>
      </c>
      <c r="E6816" t="s">
        <v>9599</v>
      </c>
      <c r="F6816">
        <v>2</v>
      </c>
      <c r="G6816">
        <v>1</v>
      </c>
      <c r="H6816">
        <v>0</v>
      </c>
      <c r="I6816" t="s">
        <v>13</v>
      </c>
    </row>
    <row r="6817" spans="1:9" hidden="1" x14ac:dyDescent="0.3">
      <c r="A6817" t="s">
        <v>3824</v>
      </c>
      <c r="B6817">
        <v>32</v>
      </c>
      <c r="C6817" s="1">
        <v>44891</v>
      </c>
      <c r="D6817" t="s">
        <v>5710</v>
      </c>
      <c r="E6817" t="s">
        <v>5711</v>
      </c>
      <c r="F6817">
        <v>21</v>
      </c>
      <c r="G6817">
        <v>0</v>
      </c>
      <c r="H6817">
        <v>0</v>
      </c>
      <c r="I6817" t="s">
        <v>456</v>
      </c>
    </row>
    <row r="6818" spans="1:9" hidden="1" x14ac:dyDescent="0.3">
      <c r="A6818" t="s">
        <v>3824</v>
      </c>
      <c r="B6818">
        <v>31</v>
      </c>
      <c r="C6818" s="1">
        <v>44674</v>
      </c>
      <c r="D6818" t="s">
        <v>1931</v>
      </c>
      <c r="E6818" t="s">
        <v>1932</v>
      </c>
      <c r="F6818">
        <v>31</v>
      </c>
      <c r="G6818">
        <v>0</v>
      </c>
      <c r="H6818">
        <v>1</v>
      </c>
      <c r="I6818" t="s">
        <v>21</v>
      </c>
    </row>
    <row r="6819" spans="1:9" hidden="1" x14ac:dyDescent="0.3">
      <c r="A6819" t="s">
        <v>3824</v>
      </c>
      <c r="B6819">
        <v>30</v>
      </c>
      <c r="C6819" s="1">
        <v>44282</v>
      </c>
      <c r="D6819" t="s">
        <v>3931</v>
      </c>
      <c r="E6819" t="s">
        <v>3932</v>
      </c>
      <c r="F6819">
        <v>36</v>
      </c>
      <c r="G6819">
        <v>2</v>
      </c>
      <c r="H6819">
        <v>1</v>
      </c>
      <c r="I6819" t="s">
        <v>18</v>
      </c>
    </row>
    <row r="6820" spans="1:9" hidden="1" x14ac:dyDescent="0.3">
      <c r="A6820" t="s">
        <v>3824</v>
      </c>
      <c r="B6820">
        <v>29</v>
      </c>
      <c r="C6820" s="1">
        <v>44065</v>
      </c>
      <c r="D6820" t="s">
        <v>3931</v>
      </c>
      <c r="E6820" t="s">
        <v>3932</v>
      </c>
      <c r="F6820">
        <v>35</v>
      </c>
      <c r="G6820">
        <v>2</v>
      </c>
      <c r="H6820">
        <v>1</v>
      </c>
      <c r="I6820" t="s">
        <v>241</v>
      </c>
    </row>
    <row r="6821" spans="1:9" hidden="1" x14ac:dyDescent="0.3">
      <c r="A6821" t="s">
        <v>3824</v>
      </c>
      <c r="B6821">
        <v>28</v>
      </c>
      <c r="C6821" s="1">
        <v>43806</v>
      </c>
      <c r="D6821" t="s">
        <v>4834</v>
      </c>
      <c r="E6821" t="s">
        <v>4835</v>
      </c>
      <c r="F6821">
        <v>35</v>
      </c>
      <c r="G6821">
        <v>5</v>
      </c>
      <c r="H6821">
        <v>0</v>
      </c>
      <c r="I6821" t="s">
        <v>13</v>
      </c>
    </row>
    <row r="6822" spans="1:9" hidden="1" x14ac:dyDescent="0.3">
      <c r="A6822" t="s">
        <v>3824</v>
      </c>
      <c r="B6822">
        <v>27</v>
      </c>
      <c r="C6822" s="1">
        <v>43666</v>
      </c>
      <c r="D6822" t="s">
        <v>5157</v>
      </c>
      <c r="E6822" t="s">
        <v>5158</v>
      </c>
      <c r="F6822">
        <v>26</v>
      </c>
      <c r="G6822">
        <v>0</v>
      </c>
      <c r="H6822">
        <v>0</v>
      </c>
      <c r="I6822" t="s">
        <v>13</v>
      </c>
    </row>
    <row r="6823" spans="1:9" hidden="1" x14ac:dyDescent="0.3">
      <c r="A6823" t="s">
        <v>3824</v>
      </c>
      <c r="B6823">
        <v>26</v>
      </c>
      <c r="C6823" s="1">
        <v>43456</v>
      </c>
      <c r="D6823" t="s">
        <v>1187</v>
      </c>
      <c r="E6823" t="s">
        <v>1188</v>
      </c>
      <c r="F6823">
        <v>29</v>
      </c>
      <c r="G6823">
        <v>8</v>
      </c>
      <c r="H6823">
        <v>0</v>
      </c>
      <c r="I6823" t="s">
        <v>86</v>
      </c>
    </row>
    <row r="6824" spans="1:9" hidden="1" x14ac:dyDescent="0.3">
      <c r="A6824" t="s">
        <v>3824</v>
      </c>
      <c r="B6824">
        <v>25</v>
      </c>
      <c r="C6824" s="1">
        <v>43309</v>
      </c>
      <c r="D6824" t="s">
        <v>3927</v>
      </c>
      <c r="E6824" t="s">
        <v>3928</v>
      </c>
      <c r="F6824">
        <v>24</v>
      </c>
      <c r="G6824">
        <v>1</v>
      </c>
      <c r="H6824">
        <v>0</v>
      </c>
      <c r="I6824" t="s">
        <v>13</v>
      </c>
    </row>
    <row r="6825" spans="1:9" hidden="1" x14ac:dyDescent="0.3">
      <c r="A6825" t="s">
        <v>3824</v>
      </c>
      <c r="B6825">
        <v>24</v>
      </c>
      <c r="C6825" s="1">
        <v>43183</v>
      </c>
      <c r="D6825" t="s">
        <v>3288</v>
      </c>
      <c r="E6825" t="s">
        <v>3289</v>
      </c>
      <c r="F6825">
        <v>25</v>
      </c>
      <c r="G6825">
        <v>0</v>
      </c>
      <c r="H6825">
        <v>0</v>
      </c>
      <c r="I6825" t="s">
        <v>86</v>
      </c>
    </row>
    <row r="6826" spans="1:9" hidden="1" x14ac:dyDescent="0.3">
      <c r="A6826" t="s">
        <v>3824</v>
      </c>
      <c r="B6826">
        <v>23</v>
      </c>
      <c r="C6826" s="1">
        <v>43036</v>
      </c>
      <c r="D6826" t="s">
        <v>4167</v>
      </c>
      <c r="E6826" t="s">
        <v>4168</v>
      </c>
      <c r="F6826">
        <v>25</v>
      </c>
      <c r="G6826">
        <v>1</v>
      </c>
      <c r="H6826">
        <v>0</v>
      </c>
      <c r="I6826" t="s">
        <v>13</v>
      </c>
    </row>
    <row r="6827" spans="1:9" hidden="1" x14ac:dyDescent="0.3">
      <c r="A6827" t="s">
        <v>3824</v>
      </c>
      <c r="B6827">
        <v>22</v>
      </c>
      <c r="C6827" s="1">
        <v>42966</v>
      </c>
      <c r="D6827" t="s">
        <v>9600</v>
      </c>
      <c r="E6827" t="s">
        <v>9601</v>
      </c>
      <c r="F6827">
        <v>24</v>
      </c>
      <c r="G6827">
        <v>5</v>
      </c>
      <c r="H6827">
        <v>0</v>
      </c>
      <c r="I6827" t="s">
        <v>18</v>
      </c>
    </row>
    <row r="6828" spans="1:9" hidden="1" x14ac:dyDescent="0.3">
      <c r="A6828" t="s">
        <v>3824</v>
      </c>
      <c r="B6828">
        <v>21</v>
      </c>
      <c r="C6828" s="1">
        <v>42714</v>
      </c>
      <c r="D6828" t="s">
        <v>1187</v>
      </c>
      <c r="E6828" t="s">
        <v>1188</v>
      </c>
      <c r="F6828">
        <v>26</v>
      </c>
      <c r="G6828">
        <v>6</v>
      </c>
      <c r="H6828">
        <v>0</v>
      </c>
      <c r="I6828" t="s">
        <v>61</v>
      </c>
    </row>
    <row r="6829" spans="1:9" hidden="1" x14ac:dyDescent="0.3">
      <c r="A6829" t="s">
        <v>3824</v>
      </c>
      <c r="B6829">
        <v>20</v>
      </c>
      <c r="C6829" s="1">
        <v>42650</v>
      </c>
      <c r="D6829" t="s">
        <v>7778</v>
      </c>
      <c r="E6829" t="s">
        <v>7779</v>
      </c>
      <c r="F6829">
        <v>12</v>
      </c>
      <c r="G6829">
        <v>2</v>
      </c>
      <c r="H6829">
        <v>1</v>
      </c>
      <c r="I6829" t="s">
        <v>108</v>
      </c>
    </row>
    <row r="6830" spans="1:9" hidden="1" x14ac:dyDescent="0.3">
      <c r="A6830" t="s">
        <v>3824</v>
      </c>
      <c r="B6830">
        <v>19</v>
      </c>
      <c r="C6830" s="1">
        <v>42581</v>
      </c>
      <c r="D6830" t="s">
        <v>572</v>
      </c>
      <c r="E6830" t="s">
        <v>573</v>
      </c>
      <c r="F6830">
        <v>9</v>
      </c>
      <c r="G6830">
        <v>0</v>
      </c>
      <c r="H6830">
        <v>1</v>
      </c>
      <c r="I6830" t="s">
        <v>13</v>
      </c>
    </row>
    <row r="6831" spans="1:9" hidden="1" x14ac:dyDescent="0.3">
      <c r="A6831" t="s">
        <v>3824</v>
      </c>
      <c r="B6831">
        <v>18</v>
      </c>
      <c r="C6831" s="1">
        <v>42546</v>
      </c>
      <c r="D6831" t="s">
        <v>2913</v>
      </c>
      <c r="E6831" t="s">
        <v>2914</v>
      </c>
      <c r="F6831">
        <v>25</v>
      </c>
      <c r="G6831">
        <v>9</v>
      </c>
      <c r="H6831">
        <v>1</v>
      </c>
      <c r="I6831" t="s">
        <v>86</v>
      </c>
    </row>
    <row r="6832" spans="1:9" hidden="1" x14ac:dyDescent="0.3">
      <c r="A6832" t="s">
        <v>3824</v>
      </c>
      <c r="B6832">
        <v>17</v>
      </c>
      <c r="C6832" s="1">
        <v>42350</v>
      </c>
      <c r="D6832" t="s">
        <v>1185</v>
      </c>
      <c r="E6832" t="s">
        <v>1186</v>
      </c>
      <c r="F6832">
        <v>14</v>
      </c>
      <c r="G6832">
        <v>0</v>
      </c>
      <c r="H6832">
        <v>0</v>
      </c>
      <c r="I6832" t="s">
        <v>21</v>
      </c>
    </row>
    <row r="6833" spans="1:9" hidden="1" x14ac:dyDescent="0.3">
      <c r="A6833" t="s">
        <v>3824</v>
      </c>
      <c r="B6833">
        <v>16</v>
      </c>
      <c r="C6833" s="1">
        <v>42259</v>
      </c>
      <c r="D6833" t="s">
        <v>9602</v>
      </c>
      <c r="E6833" t="s">
        <v>9603</v>
      </c>
      <c r="F6833">
        <v>41</v>
      </c>
      <c r="G6833">
        <v>9</v>
      </c>
      <c r="H6833">
        <v>0</v>
      </c>
      <c r="I6833" t="s">
        <v>18</v>
      </c>
    </row>
    <row r="6834" spans="1:9" hidden="1" x14ac:dyDescent="0.3">
      <c r="A6834" t="s">
        <v>3824</v>
      </c>
      <c r="B6834">
        <v>15</v>
      </c>
      <c r="C6834" s="1">
        <v>42217</v>
      </c>
      <c r="D6834" t="s">
        <v>1945</v>
      </c>
      <c r="E6834" t="s">
        <v>1946</v>
      </c>
      <c r="F6834">
        <v>17</v>
      </c>
      <c r="G6834">
        <v>4</v>
      </c>
      <c r="H6834">
        <v>0</v>
      </c>
      <c r="I6834" t="s">
        <v>86</v>
      </c>
    </row>
    <row r="6835" spans="1:9" hidden="1" x14ac:dyDescent="0.3">
      <c r="A6835" t="s">
        <v>3824</v>
      </c>
      <c r="B6835">
        <v>14</v>
      </c>
      <c r="C6835" s="1">
        <v>42063</v>
      </c>
      <c r="D6835" t="s">
        <v>1953</v>
      </c>
      <c r="E6835" t="s">
        <v>1954</v>
      </c>
      <c r="F6835">
        <v>5</v>
      </c>
      <c r="G6835">
        <v>0</v>
      </c>
      <c r="H6835">
        <v>0</v>
      </c>
      <c r="I6835" t="s">
        <v>86</v>
      </c>
    </row>
    <row r="6836" spans="1:9" hidden="1" x14ac:dyDescent="0.3">
      <c r="A6836" t="s">
        <v>3824</v>
      </c>
      <c r="B6836">
        <v>13</v>
      </c>
      <c r="C6836" s="1">
        <v>42042</v>
      </c>
      <c r="D6836" t="s">
        <v>1244</v>
      </c>
      <c r="E6836" t="s">
        <v>1245</v>
      </c>
      <c r="F6836">
        <v>17</v>
      </c>
      <c r="G6836">
        <v>7</v>
      </c>
      <c r="H6836">
        <v>0</v>
      </c>
      <c r="I6836" t="s">
        <v>86</v>
      </c>
    </row>
    <row r="6837" spans="1:9" hidden="1" x14ac:dyDescent="0.3">
      <c r="A6837" t="s">
        <v>3824</v>
      </c>
      <c r="B6837">
        <v>12</v>
      </c>
      <c r="C6837" s="1">
        <v>41993</v>
      </c>
      <c r="D6837" t="s">
        <v>1331</v>
      </c>
      <c r="E6837" t="s">
        <v>1332</v>
      </c>
      <c r="F6837">
        <v>1</v>
      </c>
      <c r="G6837">
        <v>0</v>
      </c>
      <c r="H6837">
        <v>0</v>
      </c>
      <c r="I6837" t="s">
        <v>18</v>
      </c>
    </row>
    <row r="6838" spans="1:9" hidden="1" x14ac:dyDescent="0.3">
      <c r="A6838" t="s">
        <v>3824</v>
      </c>
      <c r="B6838">
        <v>11</v>
      </c>
      <c r="C6838" s="1">
        <v>41971</v>
      </c>
      <c r="D6838" t="s">
        <v>1258</v>
      </c>
      <c r="E6838" t="s">
        <v>1259</v>
      </c>
      <c r="F6838">
        <v>9</v>
      </c>
      <c r="G6838">
        <v>49</v>
      </c>
      <c r="H6838">
        <v>6</v>
      </c>
      <c r="I6838" t="s">
        <v>18</v>
      </c>
    </row>
    <row r="6839" spans="1:9" hidden="1" x14ac:dyDescent="0.3">
      <c r="A6839" t="s">
        <v>3824</v>
      </c>
      <c r="B6839">
        <v>10</v>
      </c>
      <c r="C6839" s="1">
        <v>41964</v>
      </c>
      <c r="D6839" t="s">
        <v>9604</v>
      </c>
      <c r="E6839" t="s">
        <v>9605</v>
      </c>
      <c r="F6839">
        <v>3</v>
      </c>
      <c r="G6839">
        <v>1</v>
      </c>
      <c r="H6839">
        <v>1</v>
      </c>
      <c r="I6839" t="s">
        <v>18</v>
      </c>
    </row>
    <row r="6840" spans="1:9" hidden="1" x14ac:dyDescent="0.3">
      <c r="A6840" t="s">
        <v>3824</v>
      </c>
      <c r="B6840">
        <v>9</v>
      </c>
      <c r="C6840" s="1">
        <v>41195</v>
      </c>
      <c r="D6840" t="s">
        <v>7748</v>
      </c>
      <c r="E6840" t="s">
        <v>7749</v>
      </c>
      <c r="F6840">
        <v>3</v>
      </c>
      <c r="G6840">
        <v>25</v>
      </c>
      <c r="H6840">
        <v>4</v>
      </c>
      <c r="I6840" t="s">
        <v>18</v>
      </c>
    </row>
    <row r="6841" spans="1:9" hidden="1" x14ac:dyDescent="0.3">
      <c r="A6841" t="s">
        <v>3824</v>
      </c>
      <c r="B6841">
        <v>8</v>
      </c>
      <c r="C6841" s="1">
        <v>41167</v>
      </c>
      <c r="D6841" t="s">
        <v>9606</v>
      </c>
      <c r="E6841" t="s">
        <v>9607</v>
      </c>
      <c r="F6841">
        <v>10</v>
      </c>
      <c r="G6841">
        <v>9</v>
      </c>
      <c r="H6841">
        <v>1</v>
      </c>
      <c r="I6841" t="s">
        <v>18</v>
      </c>
    </row>
    <row r="6842" spans="1:9" hidden="1" x14ac:dyDescent="0.3">
      <c r="A6842" t="s">
        <v>3824</v>
      </c>
      <c r="B6842">
        <v>7</v>
      </c>
      <c r="C6842" s="1">
        <v>41097</v>
      </c>
      <c r="D6842" t="s">
        <v>1967</v>
      </c>
      <c r="E6842" t="s">
        <v>1968</v>
      </c>
      <c r="F6842">
        <v>6</v>
      </c>
      <c r="G6842">
        <v>23</v>
      </c>
      <c r="H6842">
        <v>5</v>
      </c>
      <c r="I6842" t="s">
        <v>86</v>
      </c>
    </row>
    <row r="6843" spans="1:9" hidden="1" x14ac:dyDescent="0.3">
      <c r="A6843" t="s">
        <v>3824</v>
      </c>
      <c r="B6843">
        <v>6</v>
      </c>
      <c r="C6843" s="1">
        <v>41048</v>
      </c>
      <c r="D6843" t="s">
        <v>9608</v>
      </c>
      <c r="E6843" t="s">
        <v>9609</v>
      </c>
      <c r="F6843">
        <v>12</v>
      </c>
      <c r="G6843">
        <v>7</v>
      </c>
      <c r="H6843">
        <v>1</v>
      </c>
      <c r="I6843" t="s">
        <v>18</v>
      </c>
    </row>
    <row r="6844" spans="1:9" hidden="1" x14ac:dyDescent="0.3">
      <c r="A6844" t="s">
        <v>3824</v>
      </c>
      <c r="B6844">
        <v>5</v>
      </c>
      <c r="C6844" s="1">
        <v>40970</v>
      </c>
      <c r="D6844" t="s">
        <v>9610</v>
      </c>
      <c r="E6844" t="s">
        <v>9611</v>
      </c>
      <c r="F6844">
        <v>2</v>
      </c>
      <c r="G6844">
        <v>0</v>
      </c>
      <c r="H6844">
        <v>1</v>
      </c>
      <c r="I6844" t="s">
        <v>18</v>
      </c>
    </row>
    <row r="6845" spans="1:9" hidden="1" x14ac:dyDescent="0.3">
      <c r="A6845" t="s">
        <v>3824</v>
      </c>
      <c r="B6845">
        <v>4</v>
      </c>
      <c r="C6845" s="1">
        <v>40929</v>
      </c>
      <c r="D6845" t="s">
        <v>3845</v>
      </c>
      <c r="E6845" t="s">
        <v>3846</v>
      </c>
      <c r="F6845">
        <v>22</v>
      </c>
      <c r="G6845">
        <v>64</v>
      </c>
      <c r="H6845">
        <v>5</v>
      </c>
      <c r="I6845" t="s">
        <v>29</v>
      </c>
    </row>
    <row r="6846" spans="1:9" hidden="1" x14ac:dyDescent="0.3">
      <c r="A6846" t="s">
        <v>3824</v>
      </c>
      <c r="B6846">
        <v>3</v>
      </c>
      <c r="C6846" s="1">
        <v>40880</v>
      </c>
      <c r="D6846" t="s">
        <v>6858</v>
      </c>
      <c r="E6846" t="s">
        <v>6859</v>
      </c>
      <c r="F6846">
        <v>1</v>
      </c>
      <c r="G6846">
        <v>2</v>
      </c>
      <c r="H6846">
        <v>1</v>
      </c>
      <c r="I6846" t="s">
        <v>18</v>
      </c>
    </row>
    <row r="6847" spans="1:9" hidden="1" x14ac:dyDescent="0.3">
      <c r="A6847" t="s">
        <v>3824</v>
      </c>
      <c r="B6847">
        <v>2</v>
      </c>
      <c r="C6847" s="1">
        <v>40802</v>
      </c>
      <c r="D6847" t="s">
        <v>6537</v>
      </c>
      <c r="E6847" t="s">
        <v>6538</v>
      </c>
      <c r="F6847">
        <v>17</v>
      </c>
      <c r="G6847">
        <v>40</v>
      </c>
      <c r="H6847">
        <v>3</v>
      </c>
      <c r="I6847" t="s">
        <v>29</v>
      </c>
    </row>
    <row r="6848" spans="1:9" hidden="1" x14ac:dyDescent="0.3">
      <c r="A6848" t="s">
        <v>3824</v>
      </c>
      <c r="B6848">
        <v>1</v>
      </c>
      <c r="C6848" s="1">
        <v>40676</v>
      </c>
      <c r="D6848" t="s">
        <v>9612</v>
      </c>
      <c r="E6848" t="s">
        <v>9613</v>
      </c>
      <c r="F6848">
        <v>4</v>
      </c>
      <c r="G6848">
        <v>10</v>
      </c>
      <c r="H6848">
        <v>1</v>
      </c>
      <c r="I6848" t="s">
        <v>29</v>
      </c>
    </row>
    <row r="6849" spans="1:9" hidden="1" x14ac:dyDescent="0.3">
      <c r="A6849" t="s">
        <v>9614</v>
      </c>
      <c r="B6849">
        <v>35</v>
      </c>
      <c r="C6849" s="1">
        <v>44888</v>
      </c>
      <c r="D6849" t="s">
        <v>9615</v>
      </c>
      <c r="E6849" t="s">
        <v>9616</v>
      </c>
      <c r="F6849">
        <v>8</v>
      </c>
      <c r="G6849">
        <v>0</v>
      </c>
      <c r="H6849">
        <v>0</v>
      </c>
      <c r="I6849" t="s">
        <v>456</v>
      </c>
    </row>
    <row r="6850" spans="1:9" hidden="1" x14ac:dyDescent="0.3">
      <c r="A6850" t="s">
        <v>9614</v>
      </c>
      <c r="B6850">
        <v>34</v>
      </c>
      <c r="C6850" s="1">
        <v>44671</v>
      </c>
      <c r="D6850" t="s">
        <v>9617</v>
      </c>
      <c r="E6850" t="s">
        <v>9618</v>
      </c>
      <c r="F6850">
        <v>12</v>
      </c>
      <c r="G6850">
        <v>0</v>
      </c>
      <c r="H6850">
        <v>0</v>
      </c>
      <c r="I6850" t="s">
        <v>18</v>
      </c>
    </row>
    <row r="6851" spans="1:9" hidden="1" x14ac:dyDescent="0.3">
      <c r="A6851" t="s">
        <v>9614</v>
      </c>
      <c r="B6851">
        <v>33</v>
      </c>
      <c r="C6851" s="1">
        <v>44550</v>
      </c>
      <c r="D6851" t="s">
        <v>9619</v>
      </c>
      <c r="E6851" t="s">
        <v>9620</v>
      </c>
      <c r="F6851">
        <v>12</v>
      </c>
      <c r="G6851">
        <v>4</v>
      </c>
      <c r="H6851">
        <v>1</v>
      </c>
      <c r="I6851" t="s">
        <v>18</v>
      </c>
    </row>
    <row r="6852" spans="1:9" hidden="1" x14ac:dyDescent="0.3">
      <c r="A6852" t="s">
        <v>9614</v>
      </c>
      <c r="B6852">
        <v>32</v>
      </c>
      <c r="C6852" s="1">
        <v>44268</v>
      </c>
      <c r="D6852" t="s">
        <v>9621</v>
      </c>
      <c r="E6852" t="s">
        <v>9622</v>
      </c>
      <c r="F6852">
        <v>48</v>
      </c>
      <c r="G6852">
        <v>10</v>
      </c>
      <c r="H6852">
        <v>0</v>
      </c>
      <c r="I6852" t="s">
        <v>18</v>
      </c>
    </row>
    <row r="6853" spans="1:9" hidden="1" x14ac:dyDescent="0.3">
      <c r="A6853" t="s">
        <v>9614</v>
      </c>
      <c r="B6853">
        <v>31</v>
      </c>
      <c r="C6853" s="1">
        <v>43817</v>
      </c>
      <c r="D6853" t="s">
        <v>6323</v>
      </c>
      <c r="E6853" t="s">
        <v>6324</v>
      </c>
      <c r="F6853">
        <v>19</v>
      </c>
      <c r="G6853">
        <v>2</v>
      </c>
      <c r="H6853">
        <v>1</v>
      </c>
      <c r="I6853" t="s">
        <v>139</v>
      </c>
    </row>
    <row r="6854" spans="1:9" hidden="1" x14ac:dyDescent="0.3">
      <c r="A6854" t="s">
        <v>9614</v>
      </c>
      <c r="B6854">
        <v>30</v>
      </c>
      <c r="C6854" s="1">
        <v>43708</v>
      </c>
      <c r="D6854" t="s">
        <v>6323</v>
      </c>
      <c r="E6854" t="s">
        <v>6324</v>
      </c>
      <c r="F6854">
        <v>19</v>
      </c>
      <c r="G6854">
        <v>1</v>
      </c>
      <c r="H6854">
        <v>1</v>
      </c>
      <c r="I6854" t="s">
        <v>18</v>
      </c>
    </row>
    <row r="6855" spans="1:9" hidden="1" x14ac:dyDescent="0.3">
      <c r="A6855" t="s">
        <v>9614</v>
      </c>
      <c r="B6855">
        <v>29</v>
      </c>
      <c r="C6855" s="1">
        <v>43567</v>
      </c>
      <c r="D6855" t="s">
        <v>9623</v>
      </c>
      <c r="E6855" t="s">
        <v>9624</v>
      </c>
      <c r="F6855">
        <v>37</v>
      </c>
      <c r="G6855">
        <v>13</v>
      </c>
      <c r="H6855">
        <v>0</v>
      </c>
      <c r="I6855" t="s">
        <v>86</v>
      </c>
    </row>
    <row r="6856" spans="1:9" hidden="1" x14ac:dyDescent="0.3">
      <c r="A6856" t="s">
        <v>9614</v>
      </c>
      <c r="B6856">
        <v>28</v>
      </c>
      <c r="C6856" s="1">
        <v>43442</v>
      </c>
      <c r="D6856" t="s">
        <v>4594</v>
      </c>
      <c r="E6856" t="s">
        <v>4595</v>
      </c>
      <c r="F6856">
        <v>37</v>
      </c>
      <c r="G6856">
        <v>2</v>
      </c>
      <c r="H6856">
        <v>0</v>
      </c>
      <c r="I6856" t="s">
        <v>26</v>
      </c>
    </row>
    <row r="6857" spans="1:9" hidden="1" x14ac:dyDescent="0.3">
      <c r="A6857" t="s">
        <v>9614</v>
      </c>
      <c r="B6857">
        <v>27</v>
      </c>
      <c r="C6857" s="1">
        <v>43343</v>
      </c>
      <c r="D6857" t="s">
        <v>3375</v>
      </c>
      <c r="E6857" t="s">
        <v>3376</v>
      </c>
      <c r="F6857">
        <v>23</v>
      </c>
      <c r="G6857">
        <v>6</v>
      </c>
      <c r="H6857">
        <v>1</v>
      </c>
      <c r="I6857" t="s">
        <v>18</v>
      </c>
    </row>
    <row r="6858" spans="1:9" hidden="1" x14ac:dyDescent="0.3">
      <c r="A6858" t="s">
        <v>9614</v>
      </c>
      <c r="B6858">
        <v>26</v>
      </c>
      <c r="C6858" s="1">
        <v>43252</v>
      </c>
      <c r="D6858" t="s">
        <v>1125</v>
      </c>
      <c r="E6858" t="s">
        <v>1126</v>
      </c>
      <c r="F6858">
        <v>15</v>
      </c>
      <c r="G6858">
        <v>6</v>
      </c>
      <c r="H6858">
        <v>0</v>
      </c>
      <c r="I6858" t="s">
        <v>13</v>
      </c>
    </row>
    <row r="6859" spans="1:9" hidden="1" x14ac:dyDescent="0.3">
      <c r="A6859" t="s">
        <v>9614</v>
      </c>
      <c r="B6859">
        <v>25</v>
      </c>
      <c r="C6859" s="1">
        <v>43175</v>
      </c>
      <c r="D6859" t="s">
        <v>9625</v>
      </c>
      <c r="E6859" t="s">
        <v>9626</v>
      </c>
      <c r="F6859">
        <v>8</v>
      </c>
      <c r="G6859">
        <v>0</v>
      </c>
      <c r="H6859">
        <v>0</v>
      </c>
      <c r="I6859" t="s">
        <v>13</v>
      </c>
    </row>
    <row r="6860" spans="1:9" hidden="1" x14ac:dyDescent="0.3">
      <c r="A6860" t="s">
        <v>9614</v>
      </c>
      <c r="B6860">
        <v>24</v>
      </c>
      <c r="C6860" s="1">
        <v>42903</v>
      </c>
      <c r="D6860" t="s">
        <v>9627</v>
      </c>
      <c r="E6860" t="s">
        <v>9628</v>
      </c>
      <c r="F6860">
        <v>10</v>
      </c>
      <c r="G6860">
        <v>1</v>
      </c>
      <c r="H6860">
        <v>1</v>
      </c>
      <c r="I6860" t="s">
        <v>86</v>
      </c>
    </row>
    <row r="6861" spans="1:9" hidden="1" x14ac:dyDescent="0.3">
      <c r="A6861" t="s">
        <v>9614</v>
      </c>
      <c r="B6861">
        <v>23</v>
      </c>
      <c r="C6861" s="1">
        <v>42714</v>
      </c>
      <c r="D6861" t="s">
        <v>9629</v>
      </c>
      <c r="E6861" t="s">
        <v>9630</v>
      </c>
      <c r="F6861">
        <v>9</v>
      </c>
      <c r="G6861">
        <v>0</v>
      </c>
      <c r="H6861">
        <v>0</v>
      </c>
      <c r="I6861" t="s">
        <v>18</v>
      </c>
    </row>
    <row r="6862" spans="1:9" hidden="1" x14ac:dyDescent="0.3">
      <c r="A6862" t="s">
        <v>9614</v>
      </c>
      <c r="B6862">
        <v>22</v>
      </c>
      <c r="C6862" s="1">
        <v>42595</v>
      </c>
      <c r="D6862" t="s">
        <v>2098</v>
      </c>
      <c r="E6862" t="s">
        <v>2099</v>
      </c>
      <c r="F6862">
        <v>32</v>
      </c>
      <c r="G6862">
        <v>11</v>
      </c>
      <c r="H6862">
        <v>0</v>
      </c>
      <c r="I6862" t="s">
        <v>18</v>
      </c>
    </row>
    <row r="6863" spans="1:9" hidden="1" x14ac:dyDescent="0.3">
      <c r="A6863" t="s">
        <v>9614</v>
      </c>
      <c r="B6863">
        <v>21</v>
      </c>
      <c r="C6863" s="1">
        <v>42482</v>
      </c>
      <c r="D6863" t="s">
        <v>9631</v>
      </c>
      <c r="E6863" t="s">
        <v>9632</v>
      </c>
      <c r="F6863">
        <v>22</v>
      </c>
      <c r="G6863">
        <v>5</v>
      </c>
      <c r="H6863">
        <v>2</v>
      </c>
      <c r="I6863" t="s">
        <v>13</v>
      </c>
    </row>
    <row r="6864" spans="1:9" hidden="1" x14ac:dyDescent="0.3">
      <c r="A6864" t="s">
        <v>9614</v>
      </c>
      <c r="B6864">
        <v>20</v>
      </c>
      <c r="C6864" s="1">
        <v>42344</v>
      </c>
      <c r="D6864" t="s">
        <v>9633</v>
      </c>
      <c r="E6864" t="s">
        <v>9634</v>
      </c>
      <c r="F6864">
        <v>11</v>
      </c>
      <c r="G6864">
        <v>10</v>
      </c>
      <c r="H6864">
        <v>1</v>
      </c>
      <c r="I6864" t="s">
        <v>86</v>
      </c>
    </row>
    <row r="6865" spans="1:9" hidden="1" x14ac:dyDescent="0.3">
      <c r="A6865" t="s">
        <v>9614</v>
      </c>
      <c r="B6865">
        <v>19</v>
      </c>
      <c r="C6865" s="1">
        <v>42259</v>
      </c>
      <c r="D6865" t="s">
        <v>4122</v>
      </c>
      <c r="E6865" t="s">
        <v>4123</v>
      </c>
      <c r="F6865">
        <v>31</v>
      </c>
      <c r="G6865">
        <v>0</v>
      </c>
      <c r="H6865">
        <v>1</v>
      </c>
      <c r="I6865" t="s">
        <v>241</v>
      </c>
    </row>
    <row r="6866" spans="1:9" hidden="1" x14ac:dyDescent="0.3">
      <c r="A6866" t="s">
        <v>9614</v>
      </c>
      <c r="B6866">
        <v>18</v>
      </c>
      <c r="C6866" s="1">
        <v>42090</v>
      </c>
      <c r="D6866" t="s">
        <v>9635</v>
      </c>
      <c r="E6866" t="s">
        <v>9636</v>
      </c>
      <c r="F6866">
        <v>11</v>
      </c>
      <c r="G6866">
        <v>13</v>
      </c>
      <c r="H6866">
        <v>0</v>
      </c>
      <c r="I6866" t="s">
        <v>18</v>
      </c>
    </row>
    <row r="6867" spans="1:9" hidden="1" x14ac:dyDescent="0.3">
      <c r="A6867" t="s">
        <v>9614</v>
      </c>
      <c r="B6867">
        <v>17</v>
      </c>
      <c r="C6867" s="1">
        <v>41978</v>
      </c>
      <c r="D6867" t="s">
        <v>9637</v>
      </c>
      <c r="E6867" t="s">
        <v>9638</v>
      </c>
      <c r="F6867">
        <v>12</v>
      </c>
      <c r="G6867">
        <v>0</v>
      </c>
      <c r="H6867">
        <v>0</v>
      </c>
      <c r="I6867" t="s">
        <v>18</v>
      </c>
    </row>
    <row r="6868" spans="1:9" hidden="1" x14ac:dyDescent="0.3">
      <c r="A6868" t="s">
        <v>9614</v>
      </c>
      <c r="B6868">
        <v>16</v>
      </c>
      <c r="C6868" s="1">
        <v>41936</v>
      </c>
      <c r="D6868" t="s">
        <v>9639</v>
      </c>
      <c r="E6868" t="s">
        <v>9640</v>
      </c>
      <c r="F6868">
        <v>9</v>
      </c>
      <c r="G6868">
        <v>13</v>
      </c>
      <c r="H6868">
        <v>1</v>
      </c>
      <c r="I6868" t="s">
        <v>26</v>
      </c>
    </row>
    <row r="6869" spans="1:9" hidden="1" x14ac:dyDescent="0.3">
      <c r="A6869" t="s">
        <v>9614</v>
      </c>
      <c r="B6869">
        <v>15</v>
      </c>
      <c r="C6869" s="1">
        <v>41817</v>
      </c>
      <c r="D6869" t="s">
        <v>2719</v>
      </c>
      <c r="E6869" t="s">
        <v>2720</v>
      </c>
      <c r="F6869">
        <v>8</v>
      </c>
      <c r="G6869">
        <v>0</v>
      </c>
      <c r="H6869">
        <v>2</v>
      </c>
      <c r="I6869" t="s">
        <v>13</v>
      </c>
    </row>
    <row r="6870" spans="1:9" hidden="1" x14ac:dyDescent="0.3">
      <c r="A6870" t="s">
        <v>9614</v>
      </c>
      <c r="B6870">
        <v>14</v>
      </c>
      <c r="C6870" s="1">
        <v>41684</v>
      </c>
      <c r="D6870" t="s">
        <v>2715</v>
      </c>
      <c r="E6870" t="s">
        <v>2716</v>
      </c>
      <c r="F6870">
        <v>33</v>
      </c>
      <c r="G6870">
        <v>10</v>
      </c>
      <c r="H6870">
        <v>0</v>
      </c>
      <c r="I6870" t="s">
        <v>13</v>
      </c>
    </row>
    <row r="6871" spans="1:9" hidden="1" x14ac:dyDescent="0.3">
      <c r="A6871" t="s">
        <v>9614</v>
      </c>
      <c r="B6871">
        <v>13</v>
      </c>
      <c r="C6871" s="1">
        <v>41621</v>
      </c>
      <c r="D6871" t="s">
        <v>9641</v>
      </c>
      <c r="E6871" t="s">
        <v>9642</v>
      </c>
      <c r="F6871">
        <v>9</v>
      </c>
      <c r="G6871">
        <v>17</v>
      </c>
      <c r="H6871">
        <v>0</v>
      </c>
      <c r="I6871" t="s">
        <v>18</v>
      </c>
    </row>
    <row r="6872" spans="1:9" hidden="1" x14ac:dyDescent="0.3">
      <c r="A6872" t="s">
        <v>9614</v>
      </c>
      <c r="B6872">
        <v>12</v>
      </c>
      <c r="C6872" s="1">
        <v>41586</v>
      </c>
      <c r="D6872" t="s">
        <v>9643</v>
      </c>
      <c r="E6872" t="s">
        <v>9644</v>
      </c>
      <c r="F6872">
        <v>18</v>
      </c>
      <c r="G6872">
        <v>22</v>
      </c>
      <c r="H6872">
        <v>8</v>
      </c>
      <c r="I6872" t="s">
        <v>86</v>
      </c>
    </row>
    <row r="6873" spans="1:9" hidden="1" x14ac:dyDescent="0.3">
      <c r="A6873" t="s">
        <v>9614</v>
      </c>
      <c r="B6873">
        <v>11</v>
      </c>
      <c r="C6873" s="1">
        <v>41432</v>
      </c>
      <c r="D6873" t="s">
        <v>7068</v>
      </c>
      <c r="E6873" t="s">
        <v>7069</v>
      </c>
      <c r="F6873">
        <v>11</v>
      </c>
      <c r="G6873">
        <v>11</v>
      </c>
      <c r="H6873">
        <v>1</v>
      </c>
      <c r="I6873" t="s">
        <v>13</v>
      </c>
    </row>
    <row r="6874" spans="1:9" hidden="1" x14ac:dyDescent="0.3">
      <c r="A6874" t="s">
        <v>9614</v>
      </c>
      <c r="B6874">
        <v>10</v>
      </c>
      <c r="C6874" s="1">
        <v>41383</v>
      </c>
      <c r="D6874" t="s">
        <v>9645</v>
      </c>
      <c r="E6874" t="s">
        <v>9646</v>
      </c>
      <c r="F6874">
        <v>4</v>
      </c>
      <c r="G6874">
        <v>4</v>
      </c>
      <c r="H6874">
        <v>3</v>
      </c>
      <c r="I6874" t="s">
        <v>18</v>
      </c>
    </row>
    <row r="6875" spans="1:9" hidden="1" x14ac:dyDescent="0.3">
      <c r="A6875" t="s">
        <v>9614</v>
      </c>
      <c r="B6875">
        <v>9</v>
      </c>
      <c r="C6875" s="1">
        <v>41326</v>
      </c>
      <c r="D6875" t="s">
        <v>9647</v>
      </c>
      <c r="E6875" t="s">
        <v>9648</v>
      </c>
      <c r="F6875">
        <v>8</v>
      </c>
      <c r="G6875">
        <v>22</v>
      </c>
      <c r="H6875">
        <v>0</v>
      </c>
      <c r="I6875" t="s">
        <v>13</v>
      </c>
    </row>
    <row r="6876" spans="1:9" hidden="1" x14ac:dyDescent="0.3">
      <c r="A6876" t="s">
        <v>9614</v>
      </c>
      <c r="B6876">
        <v>8</v>
      </c>
      <c r="C6876" s="1">
        <v>41229</v>
      </c>
      <c r="D6876" t="s">
        <v>1154</v>
      </c>
      <c r="E6876" t="s">
        <v>1155</v>
      </c>
      <c r="F6876">
        <v>5</v>
      </c>
      <c r="G6876">
        <v>2</v>
      </c>
      <c r="H6876">
        <v>0</v>
      </c>
      <c r="I6876" t="s">
        <v>13</v>
      </c>
    </row>
    <row r="6877" spans="1:9" hidden="1" x14ac:dyDescent="0.3">
      <c r="A6877" t="s">
        <v>9614</v>
      </c>
      <c r="B6877">
        <v>7</v>
      </c>
      <c r="C6877" s="1">
        <v>41089</v>
      </c>
      <c r="D6877" t="s">
        <v>7086</v>
      </c>
      <c r="E6877" t="s">
        <v>7087</v>
      </c>
      <c r="F6877">
        <v>1</v>
      </c>
      <c r="G6877">
        <v>0</v>
      </c>
      <c r="H6877">
        <v>0</v>
      </c>
      <c r="I6877" t="s">
        <v>18</v>
      </c>
    </row>
    <row r="6878" spans="1:9" hidden="1" x14ac:dyDescent="0.3">
      <c r="A6878" t="s">
        <v>9614</v>
      </c>
      <c r="B6878">
        <v>6</v>
      </c>
      <c r="C6878" s="1">
        <v>40858</v>
      </c>
      <c r="D6878" t="s">
        <v>9649</v>
      </c>
      <c r="E6878" t="s">
        <v>9650</v>
      </c>
      <c r="F6878">
        <v>12</v>
      </c>
      <c r="G6878">
        <v>24</v>
      </c>
      <c r="H6878">
        <v>1</v>
      </c>
      <c r="I6878" t="s">
        <v>61</v>
      </c>
    </row>
    <row r="6879" spans="1:9" hidden="1" x14ac:dyDescent="0.3">
      <c r="A6879" t="s">
        <v>9614</v>
      </c>
      <c r="B6879">
        <v>5</v>
      </c>
      <c r="C6879" s="1">
        <v>40781</v>
      </c>
      <c r="D6879" t="s">
        <v>9651</v>
      </c>
      <c r="E6879" t="s">
        <v>9652</v>
      </c>
      <c r="F6879">
        <v>1</v>
      </c>
      <c r="G6879">
        <v>11</v>
      </c>
      <c r="H6879">
        <v>1</v>
      </c>
      <c r="I6879" t="s">
        <v>18</v>
      </c>
    </row>
    <row r="6880" spans="1:9" hidden="1" x14ac:dyDescent="0.3">
      <c r="A6880" t="s">
        <v>9653</v>
      </c>
      <c r="B6880">
        <v>17</v>
      </c>
      <c r="C6880" s="1">
        <v>44891</v>
      </c>
      <c r="D6880" t="s">
        <v>9654</v>
      </c>
      <c r="E6880" t="s">
        <v>9655</v>
      </c>
      <c r="F6880">
        <v>18</v>
      </c>
      <c r="G6880">
        <v>1</v>
      </c>
      <c r="H6880">
        <v>0</v>
      </c>
      <c r="I6880" t="s">
        <v>456</v>
      </c>
    </row>
    <row r="6881" spans="1:9" hidden="1" x14ac:dyDescent="0.3">
      <c r="A6881" t="s">
        <v>9653</v>
      </c>
      <c r="B6881">
        <v>16</v>
      </c>
      <c r="C6881" s="1">
        <v>44792</v>
      </c>
      <c r="D6881" t="s">
        <v>9656</v>
      </c>
      <c r="E6881" t="s">
        <v>9657</v>
      </c>
      <c r="F6881">
        <v>7</v>
      </c>
      <c r="G6881">
        <v>1</v>
      </c>
      <c r="H6881">
        <v>0</v>
      </c>
      <c r="I6881" t="s">
        <v>86</v>
      </c>
    </row>
    <row r="6882" spans="1:9" hidden="1" x14ac:dyDescent="0.3">
      <c r="A6882" t="s">
        <v>9653</v>
      </c>
      <c r="B6882">
        <v>15</v>
      </c>
      <c r="C6882" s="1">
        <v>44765</v>
      </c>
      <c r="D6882" t="s">
        <v>4342</v>
      </c>
      <c r="E6882" t="s">
        <v>4343</v>
      </c>
      <c r="F6882">
        <v>27</v>
      </c>
      <c r="G6882">
        <v>20</v>
      </c>
      <c r="H6882">
        <v>1</v>
      </c>
      <c r="I6882" t="s">
        <v>86</v>
      </c>
    </row>
    <row r="6883" spans="1:9" hidden="1" x14ac:dyDescent="0.3">
      <c r="A6883" t="s">
        <v>9653</v>
      </c>
      <c r="B6883">
        <v>14</v>
      </c>
      <c r="C6883" s="1">
        <v>44702</v>
      </c>
      <c r="D6883" t="s">
        <v>2472</v>
      </c>
      <c r="E6883" t="s">
        <v>2473</v>
      </c>
      <c r="F6883">
        <v>15</v>
      </c>
      <c r="G6883">
        <v>4</v>
      </c>
      <c r="H6883">
        <v>3</v>
      </c>
      <c r="I6883" t="s">
        <v>86</v>
      </c>
    </row>
    <row r="6884" spans="1:9" hidden="1" x14ac:dyDescent="0.3">
      <c r="A6884" t="s">
        <v>9653</v>
      </c>
      <c r="B6884">
        <v>13</v>
      </c>
      <c r="C6884" s="1">
        <v>44549</v>
      </c>
      <c r="D6884" t="s">
        <v>9658</v>
      </c>
      <c r="E6884" t="s">
        <v>9659</v>
      </c>
      <c r="F6884">
        <v>4</v>
      </c>
      <c r="G6884">
        <v>1</v>
      </c>
      <c r="H6884">
        <v>0</v>
      </c>
      <c r="I6884" t="s">
        <v>61</v>
      </c>
    </row>
    <row r="6885" spans="1:9" hidden="1" x14ac:dyDescent="0.3">
      <c r="A6885" t="s">
        <v>9653</v>
      </c>
      <c r="B6885">
        <v>12</v>
      </c>
      <c r="C6885" s="1">
        <v>44511</v>
      </c>
      <c r="D6885" t="s">
        <v>9660</v>
      </c>
      <c r="E6885" t="s">
        <v>9661</v>
      </c>
      <c r="F6885">
        <v>5</v>
      </c>
      <c r="G6885">
        <v>3</v>
      </c>
      <c r="H6885">
        <v>0</v>
      </c>
      <c r="I6885" t="s">
        <v>61</v>
      </c>
    </row>
    <row r="6886" spans="1:9" hidden="1" x14ac:dyDescent="0.3">
      <c r="A6886" t="s">
        <v>9653</v>
      </c>
      <c r="B6886">
        <v>11</v>
      </c>
      <c r="C6886" s="1">
        <v>44346</v>
      </c>
      <c r="D6886" t="s">
        <v>9662</v>
      </c>
      <c r="E6886" t="s">
        <v>9663</v>
      </c>
      <c r="F6886">
        <v>3</v>
      </c>
      <c r="G6886">
        <v>7</v>
      </c>
      <c r="H6886">
        <v>1</v>
      </c>
      <c r="I6886" t="s">
        <v>86</v>
      </c>
    </row>
    <row r="6887" spans="1:9" hidden="1" x14ac:dyDescent="0.3">
      <c r="A6887" t="s">
        <v>9653</v>
      </c>
      <c r="B6887">
        <v>10</v>
      </c>
      <c r="C6887" s="1">
        <v>44310</v>
      </c>
      <c r="D6887" t="s">
        <v>9664</v>
      </c>
      <c r="E6887" t="s">
        <v>9665</v>
      </c>
      <c r="F6887">
        <v>6</v>
      </c>
      <c r="G6887">
        <v>5</v>
      </c>
      <c r="H6887">
        <v>2</v>
      </c>
      <c r="I6887" t="s">
        <v>13</v>
      </c>
    </row>
    <row r="6888" spans="1:9" hidden="1" x14ac:dyDescent="0.3">
      <c r="A6888" t="s">
        <v>9653</v>
      </c>
      <c r="B6888">
        <v>9</v>
      </c>
      <c r="C6888" s="1">
        <v>44007</v>
      </c>
      <c r="D6888" t="s">
        <v>6410</v>
      </c>
      <c r="E6888" t="s">
        <v>6411</v>
      </c>
      <c r="F6888">
        <v>13</v>
      </c>
      <c r="G6888">
        <v>3</v>
      </c>
      <c r="H6888">
        <v>0</v>
      </c>
      <c r="I6888" t="s">
        <v>55</v>
      </c>
    </row>
    <row r="6889" spans="1:9" hidden="1" x14ac:dyDescent="0.3">
      <c r="A6889" t="s">
        <v>9653</v>
      </c>
      <c r="B6889">
        <v>8</v>
      </c>
      <c r="C6889" s="1">
        <v>43890</v>
      </c>
      <c r="D6889" t="s">
        <v>9666</v>
      </c>
      <c r="E6889" t="s">
        <v>9667</v>
      </c>
      <c r="F6889">
        <v>4</v>
      </c>
      <c r="G6889">
        <v>1</v>
      </c>
      <c r="H6889">
        <v>0</v>
      </c>
      <c r="I6889" t="s">
        <v>26</v>
      </c>
    </row>
    <row r="6890" spans="1:9" hidden="1" x14ac:dyDescent="0.3">
      <c r="A6890" t="s">
        <v>9653</v>
      </c>
      <c r="B6890">
        <v>7</v>
      </c>
      <c r="C6890" s="1">
        <v>43804</v>
      </c>
      <c r="D6890" t="s">
        <v>9668</v>
      </c>
      <c r="E6890" t="s">
        <v>9669</v>
      </c>
      <c r="F6890">
        <v>11</v>
      </c>
      <c r="G6890">
        <v>18</v>
      </c>
      <c r="H6890">
        <v>2</v>
      </c>
      <c r="I6890" t="s">
        <v>13</v>
      </c>
    </row>
    <row r="6891" spans="1:9" hidden="1" x14ac:dyDescent="0.3">
      <c r="A6891" t="s">
        <v>9653</v>
      </c>
      <c r="B6891">
        <v>6</v>
      </c>
      <c r="C6891" s="1">
        <v>43673</v>
      </c>
      <c r="D6891" t="s">
        <v>9670</v>
      </c>
      <c r="E6891" t="s">
        <v>9671</v>
      </c>
      <c r="F6891">
        <v>3</v>
      </c>
      <c r="G6891">
        <v>2</v>
      </c>
      <c r="H6891">
        <v>1</v>
      </c>
      <c r="I6891" t="s">
        <v>13</v>
      </c>
    </row>
    <row r="6892" spans="1:9" hidden="1" x14ac:dyDescent="0.3">
      <c r="A6892" t="s">
        <v>9653</v>
      </c>
      <c r="B6892">
        <v>5</v>
      </c>
      <c r="C6892" s="1">
        <v>43595</v>
      </c>
      <c r="D6892" t="s">
        <v>9672</v>
      </c>
      <c r="E6892" t="s">
        <v>9673</v>
      </c>
      <c r="F6892">
        <v>1</v>
      </c>
      <c r="G6892">
        <v>0</v>
      </c>
      <c r="H6892">
        <v>0</v>
      </c>
      <c r="I6892" t="s">
        <v>86</v>
      </c>
    </row>
    <row r="6893" spans="1:9" hidden="1" x14ac:dyDescent="0.3">
      <c r="A6893" t="s">
        <v>9653</v>
      </c>
      <c r="B6893">
        <v>4</v>
      </c>
      <c r="C6893" s="1">
        <v>43540</v>
      </c>
      <c r="D6893" t="s">
        <v>9674</v>
      </c>
      <c r="E6893" t="s">
        <v>9675</v>
      </c>
      <c r="F6893">
        <v>0</v>
      </c>
      <c r="G6893">
        <v>1</v>
      </c>
      <c r="H6893">
        <v>1</v>
      </c>
      <c r="I6893" t="s">
        <v>86</v>
      </c>
    </row>
    <row r="6894" spans="1:9" hidden="1" x14ac:dyDescent="0.3">
      <c r="A6894" t="s">
        <v>9653</v>
      </c>
      <c r="B6894">
        <v>3</v>
      </c>
      <c r="C6894" s="1">
        <v>43512</v>
      </c>
      <c r="D6894" t="s">
        <v>9676</v>
      </c>
      <c r="E6894" t="s">
        <v>9677</v>
      </c>
      <c r="F6894">
        <v>2</v>
      </c>
      <c r="G6894">
        <v>5</v>
      </c>
      <c r="H6894">
        <v>0</v>
      </c>
      <c r="I6894" t="s">
        <v>13</v>
      </c>
    </row>
    <row r="6895" spans="1:9" hidden="1" x14ac:dyDescent="0.3">
      <c r="A6895" t="s">
        <v>9653</v>
      </c>
      <c r="B6895">
        <v>2</v>
      </c>
      <c r="C6895" s="1">
        <v>43147</v>
      </c>
      <c r="D6895" t="s">
        <v>9678</v>
      </c>
      <c r="E6895" t="s">
        <v>9679</v>
      </c>
      <c r="F6895">
        <v>1</v>
      </c>
      <c r="G6895">
        <v>1</v>
      </c>
      <c r="H6895">
        <v>0</v>
      </c>
      <c r="I6895" t="s">
        <v>86</v>
      </c>
    </row>
    <row r="6896" spans="1:9" hidden="1" x14ac:dyDescent="0.3">
      <c r="A6896" t="s">
        <v>5187</v>
      </c>
      <c r="B6896">
        <v>15</v>
      </c>
      <c r="C6896" s="1">
        <v>44646</v>
      </c>
      <c r="D6896" t="s">
        <v>2948</v>
      </c>
      <c r="E6896" t="s">
        <v>2949</v>
      </c>
      <c r="F6896">
        <v>23</v>
      </c>
      <c r="G6896">
        <v>2</v>
      </c>
      <c r="H6896">
        <v>0</v>
      </c>
      <c r="I6896" t="s">
        <v>86</v>
      </c>
    </row>
    <row r="6897" spans="1:9" hidden="1" x14ac:dyDescent="0.3">
      <c r="A6897" t="s">
        <v>5187</v>
      </c>
      <c r="B6897">
        <v>14</v>
      </c>
      <c r="C6897" s="1">
        <v>44506</v>
      </c>
      <c r="D6897" t="s">
        <v>9680</v>
      </c>
      <c r="E6897" t="s">
        <v>9681</v>
      </c>
      <c r="F6897">
        <v>14</v>
      </c>
      <c r="G6897">
        <v>0</v>
      </c>
      <c r="H6897">
        <v>0</v>
      </c>
      <c r="I6897" t="s">
        <v>86</v>
      </c>
    </row>
    <row r="6898" spans="1:9" hidden="1" x14ac:dyDescent="0.3">
      <c r="A6898" t="s">
        <v>5187</v>
      </c>
      <c r="B6898">
        <v>13</v>
      </c>
      <c r="C6898" s="1">
        <v>44338</v>
      </c>
      <c r="D6898" t="s">
        <v>9682</v>
      </c>
      <c r="E6898" t="s">
        <v>5181</v>
      </c>
      <c r="F6898">
        <v>15</v>
      </c>
      <c r="G6898">
        <v>2</v>
      </c>
      <c r="H6898">
        <v>1</v>
      </c>
      <c r="I6898" t="s">
        <v>139</v>
      </c>
    </row>
    <row r="6899" spans="1:9" hidden="1" x14ac:dyDescent="0.3">
      <c r="A6899" t="s">
        <v>5187</v>
      </c>
      <c r="B6899">
        <v>12</v>
      </c>
      <c r="C6899" s="1">
        <v>44247</v>
      </c>
      <c r="D6899" t="s">
        <v>496</v>
      </c>
      <c r="E6899" t="s">
        <v>497</v>
      </c>
      <c r="F6899">
        <v>18</v>
      </c>
      <c r="G6899">
        <v>2</v>
      </c>
      <c r="H6899">
        <v>2</v>
      </c>
      <c r="I6899" t="s">
        <v>13</v>
      </c>
    </row>
    <row r="6900" spans="1:9" hidden="1" x14ac:dyDescent="0.3">
      <c r="A6900" t="s">
        <v>5187</v>
      </c>
      <c r="B6900">
        <v>11</v>
      </c>
      <c r="C6900" s="1">
        <v>44113</v>
      </c>
      <c r="D6900" t="s">
        <v>6400</v>
      </c>
      <c r="E6900" t="s">
        <v>6401</v>
      </c>
      <c r="F6900">
        <v>18</v>
      </c>
      <c r="G6900">
        <v>16</v>
      </c>
      <c r="H6900">
        <v>3</v>
      </c>
      <c r="I6900" t="s">
        <v>86</v>
      </c>
    </row>
    <row r="6901" spans="1:9" hidden="1" x14ac:dyDescent="0.3">
      <c r="A6901" t="s">
        <v>5187</v>
      </c>
      <c r="B6901">
        <v>10</v>
      </c>
      <c r="C6901" s="1">
        <v>44072</v>
      </c>
      <c r="D6901" t="s">
        <v>9683</v>
      </c>
      <c r="E6901" t="s">
        <v>9684</v>
      </c>
      <c r="F6901">
        <v>9</v>
      </c>
      <c r="G6901">
        <v>2</v>
      </c>
      <c r="H6901">
        <v>0</v>
      </c>
      <c r="I6901" t="s">
        <v>86</v>
      </c>
    </row>
    <row r="6902" spans="1:9" hidden="1" x14ac:dyDescent="0.3">
      <c r="A6902" t="s">
        <v>5187</v>
      </c>
      <c r="B6902">
        <v>9</v>
      </c>
      <c r="C6902" s="1">
        <v>44033</v>
      </c>
      <c r="D6902" t="s">
        <v>9685</v>
      </c>
      <c r="E6902" t="s">
        <v>9686</v>
      </c>
      <c r="F6902">
        <v>4</v>
      </c>
      <c r="G6902">
        <v>3</v>
      </c>
      <c r="H6902">
        <v>1</v>
      </c>
      <c r="I6902" t="s">
        <v>86</v>
      </c>
    </row>
    <row r="6903" spans="1:9" hidden="1" x14ac:dyDescent="0.3">
      <c r="A6903" t="s">
        <v>5187</v>
      </c>
      <c r="B6903">
        <v>8</v>
      </c>
      <c r="C6903" s="1">
        <v>44014</v>
      </c>
      <c r="D6903" t="s">
        <v>9687</v>
      </c>
      <c r="E6903" t="s">
        <v>9688</v>
      </c>
      <c r="F6903">
        <v>5</v>
      </c>
      <c r="G6903">
        <v>3</v>
      </c>
      <c r="H6903">
        <v>0</v>
      </c>
      <c r="I6903" t="s">
        <v>18</v>
      </c>
    </row>
    <row r="6904" spans="1:9" hidden="1" x14ac:dyDescent="0.3">
      <c r="A6904" t="s">
        <v>5187</v>
      </c>
      <c r="B6904">
        <v>7</v>
      </c>
      <c r="C6904" s="1">
        <v>43882</v>
      </c>
      <c r="D6904" t="s">
        <v>9689</v>
      </c>
      <c r="E6904" t="s">
        <v>9690</v>
      </c>
      <c r="F6904">
        <v>4</v>
      </c>
      <c r="G6904">
        <v>2</v>
      </c>
      <c r="H6904">
        <v>1</v>
      </c>
      <c r="I6904" t="s">
        <v>18</v>
      </c>
    </row>
    <row r="6905" spans="1:9" hidden="1" x14ac:dyDescent="0.3">
      <c r="A6905" t="s">
        <v>5187</v>
      </c>
      <c r="B6905">
        <v>6</v>
      </c>
      <c r="C6905" s="1">
        <v>43771</v>
      </c>
      <c r="D6905" t="s">
        <v>9670</v>
      </c>
      <c r="E6905" t="s">
        <v>9671</v>
      </c>
      <c r="F6905">
        <v>4</v>
      </c>
      <c r="G6905">
        <v>4</v>
      </c>
      <c r="H6905">
        <v>1</v>
      </c>
      <c r="I6905" t="s">
        <v>86</v>
      </c>
    </row>
    <row r="6906" spans="1:9" hidden="1" x14ac:dyDescent="0.3">
      <c r="A6906" t="s">
        <v>5187</v>
      </c>
      <c r="B6906">
        <v>5</v>
      </c>
      <c r="C6906" s="1">
        <v>43728</v>
      </c>
      <c r="D6906" t="s">
        <v>9691</v>
      </c>
      <c r="E6906" t="s">
        <v>9692</v>
      </c>
      <c r="F6906">
        <v>6</v>
      </c>
      <c r="G6906">
        <v>0</v>
      </c>
      <c r="H6906">
        <v>0</v>
      </c>
      <c r="I6906" t="s">
        <v>86</v>
      </c>
    </row>
    <row r="6907" spans="1:9" hidden="1" x14ac:dyDescent="0.3">
      <c r="A6907" t="s">
        <v>5187</v>
      </c>
      <c r="B6907">
        <v>4</v>
      </c>
      <c r="C6907" s="1">
        <v>43694</v>
      </c>
      <c r="D6907" t="s">
        <v>9693</v>
      </c>
      <c r="E6907" t="s">
        <v>9694</v>
      </c>
      <c r="F6907">
        <v>6</v>
      </c>
      <c r="G6907">
        <v>2</v>
      </c>
      <c r="H6907">
        <v>0</v>
      </c>
      <c r="I6907" t="s">
        <v>86</v>
      </c>
    </row>
    <row r="6908" spans="1:9" hidden="1" x14ac:dyDescent="0.3">
      <c r="A6908" t="s">
        <v>5187</v>
      </c>
      <c r="B6908">
        <v>3</v>
      </c>
      <c r="C6908" s="1">
        <v>43644</v>
      </c>
      <c r="D6908" t="s">
        <v>8453</v>
      </c>
      <c r="E6908" t="s">
        <v>8454</v>
      </c>
      <c r="F6908">
        <v>9</v>
      </c>
      <c r="G6908">
        <v>18</v>
      </c>
      <c r="H6908">
        <v>3</v>
      </c>
      <c r="I6908" t="s">
        <v>663</v>
      </c>
    </row>
    <row r="6909" spans="1:9" hidden="1" x14ac:dyDescent="0.3">
      <c r="A6909" t="s">
        <v>5187</v>
      </c>
      <c r="B6909">
        <v>2</v>
      </c>
      <c r="C6909" s="1">
        <v>43567</v>
      </c>
      <c r="D6909" t="s">
        <v>9695</v>
      </c>
      <c r="E6909" t="s">
        <v>9696</v>
      </c>
      <c r="F6909">
        <v>1</v>
      </c>
      <c r="G6909">
        <v>2</v>
      </c>
      <c r="H6909">
        <v>0</v>
      </c>
      <c r="I6909" t="s">
        <v>86</v>
      </c>
    </row>
    <row r="6910" spans="1:9" hidden="1" x14ac:dyDescent="0.3">
      <c r="A6910" t="s">
        <v>5187</v>
      </c>
      <c r="B6910">
        <v>1</v>
      </c>
      <c r="C6910" s="1">
        <v>43413</v>
      </c>
      <c r="D6910" t="s">
        <v>9697</v>
      </c>
      <c r="E6910" t="s">
        <v>9698</v>
      </c>
      <c r="F6910">
        <v>1</v>
      </c>
      <c r="G6910">
        <v>6</v>
      </c>
      <c r="H6910">
        <v>0</v>
      </c>
      <c r="I6910" t="s">
        <v>18</v>
      </c>
    </row>
    <row r="6911" spans="1:9" hidden="1" x14ac:dyDescent="0.3">
      <c r="A6911" t="s">
        <v>9618</v>
      </c>
      <c r="B6911">
        <v>14</v>
      </c>
      <c r="C6911" s="1">
        <v>44744</v>
      </c>
      <c r="D6911" t="s">
        <v>4560</v>
      </c>
      <c r="E6911" t="s">
        <v>4561</v>
      </c>
      <c r="F6911">
        <v>6</v>
      </c>
      <c r="G6911">
        <v>1</v>
      </c>
      <c r="H6911">
        <v>0</v>
      </c>
      <c r="I6911" t="s">
        <v>86</v>
      </c>
    </row>
    <row r="6912" spans="1:9" hidden="1" x14ac:dyDescent="0.3">
      <c r="A6912" t="s">
        <v>9618</v>
      </c>
      <c r="B6912">
        <v>13</v>
      </c>
      <c r="C6912" s="1">
        <v>44671</v>
      </c>
      <c r="D6912" t="s">
        <v>9699</v>
      </c>
      <c r="E6912" t="s">
        <v>9614</v>
      </c>
      <c r="F6912">
        <v>29</v>
      </c>
      <c r="G6912">
        <v>4</v>
      </c>
      <c r="H6912">
        <v>0</v>
      </c>
      <c r="I6912" t="s">
        <v>21</v>
      </c>
    </row>
    <row r="6913" spans="1:9" hidden="1" x14ac:dyDescent="0.3">
      <c r="A6913" t="s">
        <v>9618</v>
      </c>
      <c r="B6913">
        <v>12</v>
      </c>
      <c r="C6913" s="1">
        <v>44534</v>
      </c>
      <c r="D6913" t="s">
        <v>9700</v>
      </c>
      <c r="E6913" t="s">
        <v>9701</v>
      </c>
      <c r="F6913">
        <v>6</v>
      </c>
      <c r="G6913">
        <v>2</v>
      </c>
      <c r="H6913">
        <v>2</v>
      </c>
      <c r="I6913" t="s">
        <v>18</v>
      </c>
    </row>
    <row r="6914" spans="1:9" hidden="1" x14ac:dyDescent="0.3">
      <c r="A6914" t="s">
        <v>9618</v>
      </c>
      <c r="B6914">
        <v>11</v>
      </c>
      <c r="C6914" s="1">
        <v>44363</v>
      </c>
      <c r="D6914" t="s">
        <v>9702</v>
      </c>
      <c r="E6914" t="s">
        <v>9703</v>
      </c>
      <c r="F6914">
        <v>12</v>
      </c>
      <c r="G6914">
        <v>1</v>
      </c>
      <c r="H6914">
        <v>0</v>
      </c>
      <c r="I6914" t="s">
        <v>18</v>
      </c>
    </row>
    <row r="6915" spans="1:9" hidden="1" x14ac:dyDescent="0.3">
      <c r="A6915" t="s">
        <v>9618</v>
      </c>
      <c r="B6915">
        <v>10</v>
      </c>
      <c r="C6915" s="1">
        <v>44342</v>
      </c>
      <c r="D6915" t="s">
        <v>6776</v>
      </c>
      <c r="E6915" t="s">
        <v>6777</v>
      </c>
      <c r="F6915">
        <v>30</v>
      </c>
      <c r="G6915">
        <v>7</v>
      </c>
      <c r="H6915">
        <v>1</v>
      </c>
      <c r="I6915" t="s">
        <v>18</v>
      </c>
    </row>
    <row r="6916" spans="1:9" hidden="1" x14ac:dyDescent="0.3">
      <c r="A6916" t="s">
        <v>9618</v>
      </c>
      <c r="B6916">
        <v>9</v>
      </c>
      <c r="C6916" s="1">
        <v>44309</v>
      </c>
      <c r="D6916" t="s">
        <v>9704</v>
      </c>
      <c r="E6916" t="s">
        <v>9705</v>
      </c>
      <c r="F6916">
        <v>10</v>
      </c>
      <c r="G6916">
        <v>2</v>
      </c>
      <c r="H6916">
        <v>0</v>
      </c>
      <c r="I6916" t="s">
        <v>108</v>
      </c>
    </row>
    <row r="6917" spans="1:9" hidden="1" x14ac:dyDescent="0.3">
      <c r="A6917" t="s">
        <v>9618</v>
      </c>
      <c r="B6917">
        <v>8</v>
      </c>
      <c r="C6917" s="1">
        <v>44168</v>
      </c>
      <c r="D6917" t="s">
        <v>2717</v>
      </c>
      <c r="E6917" t="s">
        <v>2718</v>
      </c>
      <c r="F6917">
        <v>16</v>
      </c>
      <c r="G6917">
        <v>4</v>
      </c>
      <c r="H6917">
        <v>3</v>
      </c>
      <c r="I6917" t="s">
        <v>55</v>
      </c>
    </row>
    <row r="6918" spans="1:9" hidden="1" x14ac:dyDescent="0.3">
      <c r="A6918" t="s">
        <v>9618</v>
      </c>
      <c r="B6918">
        <v>7</v>
      </c>
      <c r="C6918" s="1">
        <v>44069</v>
      </c>
      <c r="D6918" t="s">
        <v>1133</v>
      </c>
      <c r="E6918" t="s">
        <v>1134</v>
      </c>
      <c r="F6918">
        <v>12</v>
      </c>
      <c r="G6918">
        <v>3</v>
      </c>
      <c r="H6918">
        <v>0</v>
      </c>
      <c r="I6918" t="s">
        <v>18</v>
      </c>
    </row>
    <row r="6919" spans="1:9" hidden="1" x14ac:dyDescent="0.3">
      <c r="A6919" t="s">
        <v>9618</v>
      </c>
      <c r="B6919">
        <v>6</v>
      </c>
      <c r="C6919" s="1">
        <v>43792</v>
      </c>
      <c r="D6919" t="s">
        <v>9706</v>
      </c>
      <c r="E6919" t="s">
        <v>9707</v>
      </c>
      <c r="F6919">
        <v>8</v>
      </c>
      <c r="G6919">
        <v>2</v>
      </c>
      <c r="H6919">
        <v>3</v>
      </c>
      <c r="I6919" t="s">
        <v>18</v>
      </c>
    </row>
    <row r="6920" spans="1:9" hidden="1" x14ac:dyDescent="0.3">
      <c r="A6920" t="s">
        <v>9618</v>
      </c>
      <c r="B6920">
        <v>5</v>
      </c>
      <c r="C6920" s="1">
        <v>43708</v>
      </c>
      <c r="D6920" t="s">
        <v>9708</v>
      </c>
      <c r="E6920" t="s">
        <v>9709</v>
      </c>
      <c r="F6920">
        <v>5</v>
      </c>
      <c r="G6920">
        <v>2</v>
      </c>
      <c r="H6920">
        <v>1</v>
      </c>
      <c r="I6920" t="s">
        <v>55</v>
      </c>
    </row>
    <row r="6921" spans="1:9" hidden="1" x14ac:dyDescent="0.3">
      <c r="A6921" t="s">
        <v>9618</v>
      </c>
      <c r="B6921">
        <v>4</v>
      </c>
      <c r="C6921" s="1">
        <v>43547</v>
      </c>
      <c r="D6921" t="s">
        <v>9710</v>
      </c>
      <c r="E6921" t="s">
        <v>9711</v>
      </c>
      <c r="F6921">
        <v>0</v>
      </c>
      <c r="G6921">
        <v>2</v>
      </c>
      <c r="H6921">
        <v>0</v>
      </c>
      <c r="I6921" t="s">
        <v>18</v>
      </c>
    </row>
    <row r="6922" spans="1:9" hidden="1" x14ac:dyDescent="0.3">
      <c r="A6922" t="s">
        <v>9618</v>
      </c>
      <c r="B6922">
        <v>3</v>
      </c>
      <c r="C6922" s="1">
        <v>43504</v>
      </c>
      <c r="D6922" t="s">
        <v>9712</v>
      </c>
      <c r="E6922" t="s">
        <v>9713</v>
      </c>
      <c r="F6922">
        <v>2</v>
      </c>
      <c r="G6922">
        <v>0</v>
      </c>
      <c r="H6922">
        <v>0</v>
      </c>
      <c r="I6922" t="s">
        <v>86</v>
      </c>
    </row>
    <row r="6923" spans="1:9" hidden="1" x14ac:dyDescent="0.3">
      <c r="A6923" t="s">
        <v>9618</v>
      </c>
      <c r="B6923">
        <v>2</v>
      </c>
      <c r="C6923" s="1">
        <v>43170</v>
      </c>
      <c r="D6923" t="s">
        <v>9714</v>
      </c>
      <c r="E6923" t="s">
        <v>9715</v>
      </c>
      <c r="F6923">
        <v>4</v>
      </c>
      <c r="G6923">
        <v>0</v>
      </c>
      <c r="H6923">
        <v>2</v>
      </c>
      <c r="I6923" t="s">
        <v>18</v>
      </c>
    </row>
    <row r="6924" spans="1:9" hidden="1" x14ac:dyDescent="0.3">
      <c r="A6924" t="s">
        <v>3200</v>
      </c>
      <c r="B6924">
        <v>20</v>
      </c>
      <c r="C6924" s="1">
        <v>44742</v>
      </c>
      <c r="D6924" t="s">
        <v>1741</v>
      </c>
      <c r="E6924" t="s">
        <v>1742</v>
      </c>
      <c r="F6924">
        <v>30</v>
      </c>
      <c r="G6924">
        <v>7</v>
      </c>
      <c r="H6924">
        <v>1</v>
      </c>
      <c r="I6924" t="s">
        <v>18</v>
      </c>
    </row>
    <row r="6925" spans="1:9" hidden="1" x14ac:dyDescent="0.3">
      <c r="A6925" t="s">
        <v>3200</v>
      </c>
      <c r="B6925">
        <v>19</v>
      </c>
      <c r="C6925" s="1">
        <v>44366</v>
      </c>
      <c r="D6925" t="s">
        <v>9716</v>
      </c>
      <c r="E6925" t="s">
        <v>9717</v>
      </c>
      <c r="F6925">
        <v>11</v>
      </c>
      <c r="G6925">
        <v>0</v>
      </c>
      <c r="H6925">
        <v>0</v>
      </c>
      <c r="I6925" t="s">
        <v>18</v>
      </c>
    </row>
    <row r="6926" spans="1:9" hidden="1" x14ac:dyDescent="0.3">
      <c r="A6926" t="s">
        <v>3200</v>
      </c>
      <c r="B6926">
        <v>18</v>
      </c>
      <c r="C6926" s="1">
        <v>44183</v>
      </c>
      <c r="D6926" t="s">
        <v>9718</v>
      </c>
      <c r="E6926" t="s">
        <v>9719</v>
      </c>
      <c r="F6926">
        <v>18</v>
      </c>
      <c r="G6926">
        <v>5</v>
      </c>
      <c r="H6926">
        <v>2</v>
      </c>
      <c r="I6926" t="s">
        <v>86</v>
      </c>
    </row>
    <row r="6927" spans="1:9" hidden="1" x14ac:dyDescent="0.3">
      <c r="A6927" t="s">
        <v>3200</v>
      </c>
      <c r="B6927">
        <v>17</v>
      </c>
      <c r="C6927" s="1">
        <v>44121</v>
      </c>
      <c r="D6927" t="s">
        <v>9720</v>
      </c>
      <c r="E6927" t="s">
        <v>9721</v>
      </c>
      <c r="F6927">
        <v>13</v>
      </c>
      <c r="G6927">
        <v>2</v>
      </c>
      <c r="H6927">
        <v>1</v>
      </c>
      <c r="I6927" t="s">
        <v>13</v>
      </c>
    </row>
    <row r="6928" spans="1:9" hidden="1" x14ac:dyDescent="0.3">
      <c r="A6928" t="s">
        <v>3200</v>
      </c>
      <c r="B6928">
        <v>16</v>
      </c>
      <c r="C6928" s="1">
        <v>43652</v>
      </c>
      <c r="D6928" t="s">
        <v>5290</v>
      </c>
      <c r="E6928" t="s">
        <v>3192</v>
      </c>
      <c r="F6928">
        <v>20</v>
      </c>
      <c r="G6928">
        <v>0</v>
      </c>
      <c r="H6928">
        <v>0</v>
      </c>
      <c r="I6928" t="s">
        <v>26</v>
      </c>
    </row>
    <row r="6929" spans="1:9" hidden="1" x14ac:dyDescent="0.3">
      <c r="A6929" t="s">
        <v>3200</v>
      </c>
      <c r="B6929">
        <v>15</v>
      </c>
      <c r="C6929" s="1">
        <v>43442</v>
      </c>
      <c r="D6929" t="s">
        <v>7152</v>
      </c>
      <c r="E6929" t="s">
        <v>7153</v>
      </c>
      <c r="F6929">
        <v>40</v>
      </c>
      <c r="G6929">
        <v>6</v>
      </c>
      <c r="H6929">
        <v>0</v>
      </c>
      <c r="I6929" t="s">
        <v>108</v>
      </c>
    </row>
    <row r="6930" spans="1:9" hidden="1" x14ac:dyDescent="0.3">
      <c r="A6930" t="s">
        <v>3200</v>
      </c>
      <c r="B6930">
        <v>14</v>
      </c>
      <c r="C6930" s="1">
        <v>43274</v>
      </c>
      <c r="D6930" t="s">
        <v>1528</v>
      </c>
      <c r="E6930" t="s">
        <v>1529</v>
      </c>
      <c r="F6930">
        <v>26</v>
      </c>
      <c r="G6930">
        <v>3</v>
      </c>
      <c r="H6930">
        <v>1</v>
      </c>
      <c r="I6930" t="s">
        <v>18</v>
      </c>
    </row>
    <row r="6931" spans="1:9" hidden="1" x14ac:dyDescent="0.3">
      <c r="A6931" t="s">
        <v>3200</v>
      </c>
      <c r="B6931">
        <v>13</v>
      </c>
      <c r="C6931" s="1">
        <v>43162</v>
      </c>
      <c r="D6931" t="s">
        <v>9722</v>
      </c>
      <c r="E6931" t="s">
        <v>9723</v>
      </c>
      <c r="F6931">
        <v>19</v>
      </c>
      <c r="G6931">
        <v>5</v>
      </c>
      <c r="H6931">
        <v>2</v>
      </c>
      <c r="I6931" t="s">
        <v>13</v>
      </c>
    </row>
    <row r="6932" spans="1:9" hidden="1" x14ac:dyDescent="0.3">
      <c r="A6932" t="s">
        <v>3200</v>
      </c>
      <c r="B6932">
        <v>12</v>
      </c>
      <c r="C6932" s="1">
        <v>42987</v>
      </c>
      <c r="D6932" t="s">
        <v>9718</v>
      </c>
      <c r="E6932" t="s">
        <v>9719</v>
      </c>
      <c r="F6932">
        <v>14</v>
      </c>
      <c r="G6932">
        <v>3</v>
      </c>
      <c r="H6932">
        <v>2</v>
      </c>
      <c r="I6932" t="s">
        <v>13</v>
      </c>
    </row>
    <row r="6933" spans="1:9" hidden="1" x14ac:dyDescent="0.3">
      <c r="A6933" t="s">
        <v>3200</v>
      </c>
      <c r="B6933">
        <v>11</v>
      </c>
      <c r="C6933" s="1">
        <v>42896</v>
      </c>
      <c r="D6933" t="s">
        <v>5891</v>
      </c>
      <c r="E6933" t="s">
        <v>5892</v>
      </c>
      <c r="F6933">
        <v>13</v>
      </c>
      <c r="G6933">
        <v>0</v>
      </c>
      <c r="H6933">
        <v>0</v>
      </c>
      <c r="I6933" t="s">
        <v>13</v>
      </c>
    </row>
    <row r="6934" spans="1:9" hidden="1" x14ac:dyDescent="0.3">
      <c r="A6934" t="s">
        <v>3200</v>
      </c>
      <c r="B6934">
        <v>10</v>
      </c>
      <c r="C6934" s="1">
        <v>42848</v>
      </c>
      <c r="D6934" t="s">
        <v>9724</v>
      </c>
      <c r="E6934" t="s">
        <v>9725</v>
      </c>
      <c r="F6934">
        <v>10</v>
      </c>
      <c r="G6934">
        <v>1</v>
      </c>
      <c r="H6934">
        <v>2</v>
      </c>
      <c r="I6934" t="s">
        <v>18</v>
      </c>
    </row>
    <row r="6935" spans="1:9" hidden="1" x14ac:dyDescent="0.3">
      <c r="A6935" t="s">
        <v>3200</v>
      </c>
      <c r="B6935">
        <v>9</v>
      </c>
      <c r="C6935" s="1">
        <v>42770</v>
      </c>
      <c r="D6935" t="s">
        <v>9726</v>
      </c>
      <c r="E6935" t="s">
        <v>9727</v>
      </c>
      <c r="F6935">
        <v>12</v>
      </c>
      <c r="G6935">
        <v>3</v>
      </c>
      <c r="H6935">
        <v>2</v>
      </c>
      <c r="I6935" t="s">
        <v>18</v>
      </c>
    </row>
    <row r="6936" spans="1:9" hidden="1" x14ac:dyDescent="0.3">
      <c r="A6936" t="s">
        <v>3200</v>
      </c>
      <c r="B6936">
        <v>8</v>
      </c>
      <c r="C6936" s="1">
        <v>42705</v>
      </c>
      <c r="D6936" t="s">
        <v>7126</v>
      </c>
      <c r="E6936" t="s">
        <v>7127</v>
      </c>
      <c r="F6936">
        <v>18</v>
      </c>
      <c r="G6936">
        <v>0</v>
      </c>
      <c r="H6936">
        <v>1</v>
      </c>
      <c r="I6936" t="s">
        <v>18</v>
      </c>
    </row>
    <row r="6937" spans="1:9" hidden="1" x14ac:dyDescent="0.3">
      <c r="A6937" t="s">
        <v>3200</v>
      </c>
      <c r="B6937">
        <v>7</v>
      </c>
      <c r="C6937" s="1">
        <v>42575</v>
      </c>
      <c r="D6937" t="s">
        <v>9728</v>
      </c>
      <c r="E6937" t="s">
        <v>9729</v>
      </c>
      <c r="F6937">
        <v>3</v>
      </c>
      <c r="G6937">
        <v>0</v>
      </c>
      <c r="H6937">
        <v>2</v>
      </c>
      <c r="I6937" t="s">
        <v>18</v>
      </c>
    </row>
    <row r="6938" spans="1:9" hidden="1" x14ac:dyDescent="0.3">
      <c r="A6938" t="s">
        <v>3200</v>
      </c>
      <c r="B6938">
        <v>6</v>
      </c>
      <c r="C6938" s="1">
        <v>42483</v>
      </c>
      <c r="D6938" t="s">
        <v>1530</v>
      </c>
      <c r="E6938" t="s">
        <v>1531</v>
      </c>
      <c r="F6938">
        <v>2</v>
      </c>
      <c r="G6938">
        <v>2</v>
      </c>
      <c r="H6938">
        <v>0</v>
      </c>
      <c r="I6938" t="s">
        <v>18</v>
      </c>
    </row>
    <row r="6939" spans="1:9" hidden="1" x14ac:dyDescent="0.3">
      <c r="A6939" t="s">
        <v>3200</v>
      </c>
      <c r="B6939">
        <v>5</v>
      </c>
      <c r="C6939" s="1">
        <v>42407</v>
      </c>
      <c r="D6939" t="s">
        <v>9730</v>
      </c>
      <c r="E6939" t="s">
        <v>9731</v>
      </c>
      <c r="F6939">
        <v>0</v>
      </c>
      <c r="G6939">
        <v>3</v>
      </c>
      <c r="H6939">
        <v>1</v>
      </c>
      <c r="I6939" t="s">
        <v>86</v>
      </c>
    </row>
    <row r="6940" spans="1:9" hidden="1" x14ac:dyDescent="0.3">
      <c r="A6940" t="s">
        <v>3200</v>
      </c>
      <c r="B6940">
        <v>4</v>
      </c>
      <c r="C6940" s="1">
        <v>42291</v>
      </c>
      <c r="D6940" t="s">
        <v>9732</v>
      </c>
      <c r="E6940" t="s">
        <v>9733</v>
      </c>
      <c r="F6940">
        <v>1</v>
      </c>
      <c r="G6940">
        <v>0</v>
      </c>
      <c r="H6940">
        <v>0</v>
      </c>
      <c r="I6940" t="s">
        <v>18</v>
      </c>
    </row>
    <row r="6941" spans="1:9" hidden="1" x14ac:dyDescent="0.3">
      <c r="A6941" t="s">
        <v>3200</v>
      </c>
      <c r="B6941">
        <v>3</v>
      </c>
      <c r="C6941" s="1">
        <v>42281</v>
      </c>
      <c r="D6941" t="s">
        <v>9734</v>
      </c>
      <c r="E6941" t="s">
        <v>9735</v>
      </c>
      <c r="F6941">
        <v>2</v>
      </c>
      <c r="G6941">
        <v>4</v>
      </c>
      <c r="H6941">
        <v>0</v>
      </c>
      <c r="I6941" t="s">
        <v>18</v>
      </c>
    </row>
    <row r="6942" spans="1:9" hidden="1" x14ac:dyDescent="0.3">
      <c r="A6942" t="s">
        <v>3200</v>
      </c>
      <c r="B6942">
        <v>2</v>
      </c>
      <c r="C6942" s="1">
        <v>42214</v>
      </c>
      <c r="D6942" t="s">
        <v>9736</v>
      </c>
      <c r="E6942" t="s">
        <v>9737</v>
      </c>
      <c r="F6942">
        <v>3</v>
      </c>
      <c r="G6942">
        <v>6</v>
      </c>
      <c r="H6942">
        <v>1</v>
      </c>
      <c r="I6942" t="s">
        <v>18</v>
      </c>
    </row>
    <row r="6943" spans="1:9" hidden="1" x14ac:dyDescent="0.3">
      <c r="A6943" t="s">
        <v>5617</v>
      </c>
      <c r="B6943">
        <v>35</v>
      </c>
      <c r="C6943" s="1">
        <v>44660</v>
      </c>
      <c r="D6943" t="s">
        <v>9738</v>
      </c>
      <c r="E6943" t="s">
        <v>9739</v>
      </c>
      <c r="F6943">
        <v>7</v>
      </c>
      <c r="G6943">
        <v>0</v>
      </c>
      <c r="H6943">
        <v>0</v>
      </c>
      <c r="I6943" t="s">
        <v>18</v>
      </c>
    </row>
    <row r="6944" spans="1:9" hidden="1" x14ac:dyDescent="0.3">
      <c r="A6944" t="s">
        <v>5617</v>
      </c>
      <c r="B6944">
        <v>34</v>
      </c>
      <c r="C6944" s="1">
        <v>44534</v>
      </c>
      <c r="D6944" t="s">
        <v>9740</v>
      </c>
      <c r="E6944" t="s">
        <v>5613</v>
      </c>
      <c r="F6944">
        <v>10</v>
      </c>
      <c r="G6944">
        <v>0</v>
      </c>
      <c r="H6944">
        <v>0</v>
      </c>
      <c r="I6944" t="s">
        <v>139</v>
      </c>
    </row>
    <row r="6945" spans="1:9" hidden="1" x14ac:dyDescent="0.3">
      <c r="A6945" t="s">
        <v>5617</v>
      </c>
      <c r="B6945">
        <v>33</v>
      </c>
      <c r="C6945" s="1">
        <v>44373</v>
      </c>
      <c r="D6945" t="s">
        <v>9741</v>
      </c>
      <c r="E6945" t="s">
        <v>9742</v>
      </c>
      <c r="F6945">
        <v>14</v>
      </c>
      <c r="G6945">
        <v>2</v>
      </c>
      <c r="H6945">
        <v>2</v>
      </c>
      <c r="I6945" t="s">
        <v>18</v>
      </c>
    </row>
    <row r="6946" spans="1:9" hidden="1" x14ac:dyDescent="0.3">
      <c r="A6946" t="s">
        <v>5617</v>
      </c>
      <c r="B6946">
        <v>32</v>
      </c>
      <c r="C6946" s="1">
        <v>43785</v>
      </c>
      <c r="D6946" t="s">
        <v>9123</v>
      </c>
      <c r="E6946" t="s">
        <v>9124</v>
      </c>
      <c r="F6946">
        <v>18</v>
      </c>
      <c r="G6946">
        <v>0</v>
      </c>
      <c r="H6946">
        <v>0</v>
      </c>
      <c r="I6946" t="s">
        <v>21</v>
      </c>
    </row>
    <row r="6947" spans="1:9" hidden="1" x14ac:dyDescent="0.3">
      <c r="A6947" t="s">
        <v>5617</v>
      </c>
      <c r="B6947">
        <v>31</v>
      </c>
      <c r="C6947" s="1">
        <v>43603</v>
      </c>
      <c r="D6947" t="s">
        <v>2425</v>
      </c>
      <c r="E6947" t="s">
        <v>2426</v>
      </c>
      <c r="F6947">
        <v>12</v>
      </c>
      <c r="G6947">
        <v>0</v>
      </c>
      <c r="H6947">
        <v>0</v>
      </c>
      <c r="I6947" t="s">
        <v>26</v>
      </c>
    </row>
    <row r="6948" spans="1:9" hidden="1" x14ac:dyDescent="0.3">
      <c r="A6948" t="s">
        <v>5617</v>
      </c>
      <c r="B6948">
        <v>30</v>
      </c>
      <c r="C6948" s="1">
        <v>43393</v>
      </c>
      <c r="D6948" t="s">
        <v>9743</v>
      </c>
      <c r="E6948" t="s">
        <v>9744</v>
      </c>
      <c r="F6948">
        <v>23</v>
      </c>
      <c r="G6948">
        <v>0</v>
      </c>
      <c r="H6948">
        <v>0</v>
      </c>
      <c r="I6948" t="s">
        <v>21</v>
      </c>
    </row>
    <row r="6949" spans="1:9" hidden="1" x14ac:dyDescent="0.3">
      <c r="A6949" t="s">
        <v>5617</v>
      </c>
      <c r="B6949">
        <v>29</v>
      </c>
      <c r="C6949" s="1">
        <v>43176</v>
      </c>
      <c r="D6949" t="s">
        <v>9745</v>
      </c>
      <c r="E6949" t="s">
        <v>9746</v>
      </c>
      <c r="F6949">
        <v>16</v>
      </c>
      <c r="G6949">
        <v>2</v>
      </c>
      <c r="H6949">
        <v>0</v>
      </c>
      <c r="I6949" t="s">
        <v>18</v>
      </c>
    </row>
    <row r="6950" spans="1:9" hidden="1" x14ac:dyDescent="0.3">
      <c r="A6950" t="s">
        <v>5617</v>
      </c>
      <c r="B6950">
        <v>28</v>
      </c>
      <c r="C6950" s="1">
        <v>43043</v>
      </c>
      <c r="D6950" t="s">
        <v>7724</v>
      </c>
      <c r="E6950" t="s">
        <v>7725</v>
      </c>
      <c r="F6950">
        <v>19</v>
      </c>
      <c r="G6950">
        <v>2</v>
      </c>
      <c r="H6950">
        <v>1</v>
      </c>
      <c r="I6950" t="s">
        <v>86</v>
      </c>
    </row>
    <row r="6951" spans="1:9" hidden="1" x14ac:dyDescent="0.3">
      <c r="A6951" t="s">
        <v>5617</v>
      </c>
      <c r="B6951">
        <v>27</v>
      </c>
      <c r="C6951" s="1">
        <v>42925</v>
      </c>
      <c r="D6951" t="s">
        <v>8141</v>
      </c>
      <c r="E6951" t="s">
        <v>8142</v>
      </c>
      <c r="F6951">
        <v>29</v>
      </c>
      <c r="G6951">
        <v>2</v>
      </c>
      <c r="H6951">
        <v>0</v>
      </c>
      <c r="I6951" t="s">
        <v>26</v>
      </c>
    </row>
    <row r="6952" spans="1:9" hidden="1" x14ac:dyDescent="0.3">
      <c r="A6952" t="s">
        <v>5617</v>
      </c>
      <c r="B6952">
        <v>26</v>
      </c>
      <c r="C6952" s="1">
        <v>42812</v>
      </c>
      <c r="D6952" t="s">
        <v>9747</v>
      </c>
      <c r="E6952" t="s">
        <v>9748</v>
      </c>
      <c r="F6952">
        <v>2</v>
      </c>
      <c r="G6952">
        <v>7</v>
      </c>
      <c r="H6952">
        <v>0</v>
      </c>
      <c r="I6952" t="s">
        <v>18</v>
      </c>
    </row>
    <row r="6953" spans="1:9" hidden="1" x14ac:dyDescent="0.3">
      <c r="A6953" t="s">
        <v>5617</v>
      </c>
      <c r="B6953">
        <v>25</v>
      </c>
      <c r="C6953" s="1">
        <v>42699</v>
      </c>
      <c r="D6953" t="s">
        <v>9386</v>
      </c>
      <c r="E6953" t="s">
        <v>9387</v>
      </c>
      <c r="F6953">
        <v>31</v>
      </c>
      <c r="G6953">
        <v>15</v>
      </c>
      <c r="H6953">
        <v>0</v>
      </c>
      <c r="I6953" t="s">
        <v>86</v>
      </c>
    </row>
    <row r="6954" spans="1:9" hidden="1" x14ac:dyDescent="0.3">
      <c r="A6954" t="s">
        <v>5617</v>
      </c>
      <c r="B6954">
        <v>24</v>
      </c>
      <c r="C6954" s="1">
        <v>42585</v>
      </c>
      <c r="D6954" t="s">
        <v>9749</v>
      </c>
      <c r="E6954" t="s">
        <v>9750</v>
      </c>
      <c r="F6954">
        <v>10</v>
      </c>
      <c r="G6954">
        <v>5</v>
      </c>
      <c r="H6954">
        <v>0</v>
      </c>
      <c r="I6954" t="s">
        <v>18</v>
      </c>
    </row>
    <row r="6955" spans="1:9" hidden="1" x14ac:dyDescent="0.3">
      <c r="A6955" t="s">
        <v>5617</v>
      </c>
      <c r="B6955">
        <v>23</v>
      </c>
      <c r="C6955" s="1">
        <v>42525</v>
      </c>
      <c r="D6955" t="s">
        <v>9751</v>
      </c>
      <c r="E6955" t="s">
        <v>9752</v>
      </c>
      <c r="F6955">
        <v>0</v>
      </c>
      <c r="G6955">
        <v>2</v>
      </c>
      <c r="H6955">
        <v>0</v>
      </c>
      <c r="I6955" t="s">
        <v>86</v>
      </c>
    </row>
    <row r="6956" spans="1:9" hidden="1" x14ac:dyDescent="0.3">
      <c r="A6956" t="s">
        <v>5617</v>
      </c>
      <c r="B6956">
        <v>22</v>
      </c>
      <c r="C6956" s="1">
        <v>42434</v>
      </c>
      <c r="D6956" t="s">
        <v>9753</v>
      </c>
      <c r="E6956" t="s">
        <v>9754</v>
      </c>
      <c r="F6956">
        <v>10</v>
      </c>
      <c r="G6956">
        <v>1</v>
      </c>
      <c r="H6956">
        <v>1</v>
      </c>
      <c r="I6956" t="s">
        <v>18</v>
      </c>
    </row>
    <row r="6957" spans="1:9" hidden="1" x14ac:dyDescent="0.3">
      <c r="A6957" t="s">
        <v>5617</v>
      </c>
      <c r="B6957">
        <v>21</v>
      </c>
      <c r="C6957" s="1">
        <v>41976</v>
      </c>
      <c r="D6957" t="s">
        <v>9755</v>
      </c>
      <c r="E6957" t="s">
        <v>9756</v>
      </c>
      <c r="F6957">
        <v>29</v>
      </c>
      <c r="G6957">
        <v>6</v>
      </c>
      <c r="H6957">
        <v>1</v>
      </c>
      <c r="I6957" t="s">
        <v>13</v>
      </c>
    </row>
    <row r="6958" spans="1:9" hidden="1" x14ac:dyDescent="0.3">
      <c r="A6958" t="s">
        <v>5617</v>
      </c>
      <c r="B6958">
        <v>20</v>
      </c>
      <c r="C6958" s="1">
        <v>41783</v>
      </c>
      <c r="D6958" t="s">
        <v>9757</v>
      </c>
      <c r="E6958" t="s">
        <v>9758</v>
      </c>
      <c r="F6958">
        <v>11</v>
      </c>
      <c r="G6958">
        <v>0</v>
      </c>
      <c r="H6958">
        <v>1</v>
      </c>
      <c r="I6958" t="s">
        <v>61</v>
      </c>
    </row>
    <row r="6959" spans="1:9" hidden="1" x14ac:dyDescent="0.3">
      <c r="A6959" t="s">
        <v>5617</v>
      </c>
      <c r="B6959">
        <v>19</v>
      </c>
      <c r="C6959" s="1">
        <v>41684</v>
      </c>
      <c r="D6959" t="s">
        <v>9759</v>
      </c>
      <c r="E6959" t="s">
        <v>9760</v>
      </c>
      <c r="F6959">
        <v>18</v>
      </c>
      <c r="G6959">
        <v>22</v>
      </c>
      <c r="H6959">
        <v>1</v>
      </c>
      <c r="I6959" t="s">
        <v>86</v>
      </c>
    </row>
    <row r="6960" spans="1:9" hidden="1" x14ac:dyDescent="0.3">
      <c r="A6960" t="s">
        <v>5617</v>
      </c>
      <c r="B6960">
        <v>18</v>
      </c>
      <c r="C6960" s="1">
        <v>41607</v>
      </c>
      <c r="D6960" t="s">
        <v>7569</v>
      </c>
      <c r="E6960" t="s">
        <v>7570</v>
      </c>
      <c r="F6960">
        <v>6</v>
      </c>
      <c r="G6960">
        <v>2</v>
      </c>
      <c r="H6960">
        <v>0</v>
      </c>
      <c r="I6960" t="s">
        <v>18</v>
      </c>
    </row>
    <row r="6961" spans="1:9" hidden="1" x14ac:dyDescent="0.3">
      <c r="A6961" t="s">
        <v>5617</v>
      </c>
      <c r="B6961">
        <v>17</v>
      </c>
      <c r="C6961" s="1">
        <v>41489</v>
      </c>
      <c r="D6961" t="s">
        <v>9761</v>
      </c>
      <c r="E6961" t="s">
        <v>9762</v>
      </c>
      <c r="F6961">
        <v>12</v>
      </c>
      <c r="G6961">
        <v>23</v>
      </c>
      <c r="H6961">
        <v>0</v>
      </c>
      <c r="I6961" t="s">
        <v>86</v>
      </c>
    </row>
    <row r="6962" spans="1:9" hidden="1" x14ac:dyDescent="0.3">
      <c r="A6962" t="s">
        <v>5617</v>
      </c>
      <c r="B6962">
        <v>16</v>
      </c>
      <c r="C6962" s="1">
        <v>41418</v>
      </c>
      <c r="D6962" t="s">
        <v>9763</v>
      </c>
      <c r="E6962" t="s">
        <v>9764</v>
      </c>
      <c r="F6962">
        <v>20</v>
      </c>
      <c r="G6962">
        <v>6</v>
      </c>
      <c r="H6962">
        <v>1</v>
      </c>
      <c r="I6962" t="s">
        <v>86</v>
      </c>
    </row>
    <row r="6963" spans="1:9" hidden="1" x14ac:dyDescent="0.3">
      <c r="A6963" t="s">
        <v>5617</v>
      </c>
      <c r="B6963">
        <v>15</v>
      </c>
      <c r="C6963" s="1">
        <v>41333</v>
      </c>
      <c r="D6963" t="s">
        <v>9765</v>
      </c>
      <c r="E6963" t="s">
        <v>9766</v>
      </c>
      <c r="F6963">
        <v>25</v>
      </c>
      <c r="G6963">
        <v>10</v>
      </c>
      <c r="H6963">
        <v>2</v>
      </c>
      <c r="I6963" t="s">
        <v>127</v>
      </c>
    </row>
    <row r="6964" spans="1:9" hidden="1" x14ac:dyDescent="0.3">
      <c r="A6964" t="s">
        <v>5617</v>
      </c>
      <c r="B6964">
        <v>14</v>
      </c>
      <c r="C6964" s="1">
        <v>41243</v>
      </c>
      <c r="D6964" t="s">
        <v>9767</v>
      </c>
      <c r="E6964" t="s">
        <v>9768</v>
      </c>
      <c r="F6964">
        <v>9</v>
      </c>
      <c r="G6964">
        <v>1</v>
      </c>
      <c r="H6964">
        <v>0</v>
      </c>
      <c r="I6964" t="s">
        <v>18</v>
      </c>
    </row>
    <row r="6965" spans="1:9" hidden="1" x14ac:dyDescent="0.3">
      <c r="A6965" t="s">
        <v>5617</v>
      </c>
      <c r="B6965">
        <v>13</v>
      </c>
      <c r="C6965" s="1">
        <v>41075</v>
      </c>
      <c r="D6965" t="s">
        <v>9769</v>
      </c>
      <c r="E6965" t="s">
        <v>9770</v>
      </c>
      <c r="F6965">
        <v>4</v>
      </c>
      <c r="G6965">
        <v>2</v>
      </c>
      <c r="H6965">
        <v>1</v>
      </c>
      <c r="I6965" t="s">
        <v>13</v>
      </c>
    </row>
    <row r="6966" spans="1:9" hidden="1" x14ac:dyDescent="0.3">
      <c r="A6966" t="s">
        <v>5617</v>
      </c>
      <c r="B6966">
        <v>12</v>
      </c>
      <c r="C6966" s="1">
        <v>40991</v>
      </c>
      <c r="D6966" t="s">
        <v>9771</v>
      </c>
      <c r="E6966" t="s">
        <v>9772</v>
      </c>
      <c r="F6966">
        <v>0</v>
      </c>
      <c r="G6966">
        <v>6</v>
      </c>
      <c r="H6966">
        <v>0</v>
      </c>
      <c r="I6966" t="s">
        <v>18</v>
      </c>
    </row>
    <row r="6967" spans="1:9" hidden="1" x14ac:dyDescent="0.3">
      <c r="A6967" t="s">
        <v>5617</v>
      </c>
      <c r="B6967">
        <v>11</v>
      </c>
      <c r="C6967" s="1">
        <v>40950</v>
      </c>
      <c r="D6967" t="s">
        <v>9773</v>
      </c>
      <c r="E6967" t="s">
        <v>9774</v>
      </c>
      <c r="F6967">
        <v>4</v>
      </c>
      <c r="G6967">
        <v>1</v>
      </c>
      <c r="H6967">
        <v>0</v>
      </c>
      <c r="I6967" t="s">
        <v>86</v>
      </c>
    </row>
    <row r="6968" spans="1:9" hidden="1" x14ac:dyDescent="0.3">
      <c r="A6968" t="s">
        <v>5617</v>
      </c>
      <c r="B6968">
        <v>10</v>
      </c>
      <c r="C6968" s="1">
        <v>40844</v>
      </c>
      <c r="D6968" t="s">
        <v>9775</v>
      </c>
      <c r="E6968" t="s">
        <v>9776</v>
      </c>
      <c r="F6968">
        <v>7</v>
      </c>
      <c r="G6968">
        <v>2</v>
      </c>
      <c r="H6968">
        <v>0</v>
      </c>
      <c r="I6968" t="s">
        <v>18</v>
      </c>
    </row>
    <row r="6969" spans="1:9" hidden="1" x14ac:dyDescent="0.3">
      <c r="A6969" t="s">
        <v>5617</v>
      </c>
      <c r="B6969">
        <v>9</v>
      </c>
      <c r="C6969" s="1">
        <v>40662</v>
      </c>
      <c r="D6969" t="s">
        <v>9777</v>
      </c>
      <c r="E6969" t="s">
        <v>9778</v>
      </c>
      <c r="F6969">
        <v>5</v>
      </c>
      <c r="G6969">
        <v>0</v>
      </c>
      <c r="H6969">
        <v>0</v>
      </c>
      <c r="I6969" t="s">
        <v>21</v>
      </c>
    </row>
    <row r="6970" spans="1:9" hidden="1" x14ac:dyDescent="0.3">
      <c r="A6970" t="s">
        <v>5617</v>
      </c>
      <c r="B6970">
        <v>8</v>
      </c>
      <c r="C6970" s="1">
        <v>40648</v>
      </c>
      <c r="D6970" t="s">
        <v>4658</v>
      </c>
      <c r="E6970" t="s">
        <v>4659</v>
      </c>
      <c r="F6970">
        <v>7</v>
      </c>
      <c r="G6970">
        <v>22</v>
      </c>
      <c r="H6970">
        <v>5</v>
      </c>
      <c r="I6970" t="s">
        <v>26</v>
      </c>
    </row>
    <row r="6971" spans="1:9" hidden="1" x14ac:dyDescent="0.3">
      <c r="A6971" t="s">
        <v>5617</v>
      </c>
      <c r="B6971">
        <v>7</v>
      </c>
      <c r="C6971" s="1">
        <v>40523</v>
      </c>
      <c r="D6971" t="s">
        <v>9779</v>
      </c>
      <c r="E6971" t="s">
        <v>9780</v>
      </c>
      <c r="F6971">
        <v>2</v>
      </c>
      <c r="G6971">
        <v>1</v>
      </c>
      <c r="H6971">
        <v>1</v>
      </c>
      <c r="I6971" t="s">
        <v>86</v>
      </c>
    </row>
    <row r="6972" spans="1:9" hidden="1" x14ac:dyDescent="0.3">
      <c r="A6972" t="s">
        <v>5617</v>
      </c>
      <c r="B6972">
        <v>6</v>
      </c>
      <c r="C6972" s="1">
        <v>40438</v>
      </c>
      <c r="D6972" t="s">
        <v>9781</v>
      </c>
      <c r="E6972" t="s">
        <v>9782</v>
      </c>
      <c r="F6972">
        <v>0</v>
      </c>
      <c r="G6972">
        <v>1</v>
      </c>
      <c r="H6972">
        <v>1</v>
      </c>
      <c r="I6972" t="s">
        <v>13</v>
      </c>
    </row>
    <row r="6973" spans="1:9" hidden="1" x14ac:dyDescent="0.3">
      <c r="A6973" t="s">
        <v>5617</v>
      </c>
      <c r="B6973">
        <v>5</v>
      </c>
      <c r="C6973" s="1">
        <v>40347</v>
      </c>
      <c r="D6973" t="s">
        <v>9783</v>
      </c>
      <c r="E6973" t="s">
        <v>9784</v>
      </c>
      <c r="F6973">
        <v>3</v>
      </c>
      <c r="G6973">
        <v>1</v>
      </c>
      <c r="H6973">
        <v>1</v>
      </c>
      <c r="I6973" t="s">
        <v>61</v>
      </c>
    </row>
    <row r="6974" spans="1:9" hidden="1" x14ac:dyDescent="0.3">
      <c r="A6974" t="s">
        <v>5617</v>
      </c>
      <c r="B6974">
        <v>4</v>
      </c>
      <c r="C6974" s="1">
        <v>40263</v>
      </c>
      <c r="D6974" t="s">
        <v>9771</v>
      </c>
      <c r="E6974" t="s">
        <v>9772</v>
      </c>
      <c r="F6974">
        <v>5</v>
      </c>
      <c r="G6974">
        <v>11</v>
      </c>
      <c r="H6974">
        <v>0</v>
      </c>
      <c r="I6974" t="s">
        <v>26</v>
      </c>
    </row>
    <row r="6975" spans="1:9" hidden="1" x14ac:dyDescent="0.3">
      <c r="A6975" t="s">
        <v>5617</v>
      </c>
      <c r="B6975">
        <v>3</v>
      </c>
      <c r="C6975" s="1">
        <v>40082</v>
      </c>
      <c r="D6975" t="s">
        <v>9785</v>
      </c>
      <c r="E6975" t="s">
        <v>9786</v>
      </c>
      <c r="F6975">
        <v>5</v>
      </c>
      <c r="G6975">
        <v>5</v>
      </c>
      <c r="H6975">
        <v>0</v>
      </c>
      <c r="I6975" t="s">
        <v>18</v>
      </c>
    </row>
    <row r="6976" spans="1:9" hidden="1" x14ac:dyDescent="0.3">
      <c r="A6976" t="s">
        <v>5617</v>
      </c>
      <c r="B6976">
        <v>2</v>
      </c>
      <c r="C6976" s="1">
        <v>40054</v>
      </c>
      <c r="D6976" t="s">
        <v>9787</v>
      </c>
      <c r="E6976" t="s">
        <v>9788</v>
      </c>
      <c r="F6976">
        <v>1</v>
      </c>
      <c r="G6976">
        <v>1</v>
      </c>
      <c r="H6976">
        <v>1</v>
      </c>
      <c r="I6976" t="s">
        <v>13</v>
      </c>
    </row>
    <row r="6977" spans="1:9" hidden="1" x14ac:dyDescent="0.3">
      <c r="A6977" t="s">
        <v>7661</v>
      </c>
      <c r="B6977">
        <v>19</v>
      </c>
      <c r="C6977" s="1">
        <v>44856</v>
      </c>
      <c r="D6977" t="s">
        <v>9789</v>
      </c>
      <c r="E6977" t="s">
        <v>7659</v>
      </c>
      <c r="F6977">
        <v>14</v>
      </c>
      <c r="G6977">
        <v>0</v>
      </c>
      <c r="H6977">
        <v>0</v>
      </c>
      <c r="I6977" t="s">
        <v>21</v>
      </c>
    </row>
    <row r="6978" spans="1:9" hidden="1" x14ac:dyDescent="0.3">
      <c r="A6978" t="s">
        <v>7661</v>
      </c>
      <c r="B6978">
        <v>18</v>
      </c>
      <c r="C6978" s="1">
        <v>44688</v>
      </c>
      <c r="D6978" t="s">
        <v>3251</v>
      </c>
      <c r="E6978" t="s">
        <v>3252</v>
      </c>
      <c r="F6978">
        <v>22</v>
      </c>
      <c r="G6978">
        <v>11</v>
      </c>
      <c r="H6978">
        <v>2</v>
      </c>
      <c r="I6978" t="s">
        <v>86</v>
      </c>
    </row>
    <row r="6979" spans="1:9" hidden="1" x14ac:dyDescent="0.3">
      <c r="A6979" t="s">
        <v>7661</v>
      </c>
      <c r="B6979">
        <v>17</v>
      </c>
      <c r="C6979" s="1">
        <v>44533</v>
      </c>
      <c r="D6979" t="s">
        <v>3079</v>
      </c>
      <c r="E6979" t="s">
        <v>3080</v>
      </c>
      <c r="F6979">
        <v>5</v>
      </c>
      <c r="G6979">
        <v>2</v>
      </c>
      <c r="H6979">
        <v>0</v>
      </c>
      <c r="I6979" t="s">
        <v>55</v>
      </c>
    </row>
    <row r="6980" spans="1:9" hidden="1" x14ac:dyDescent="0.3">
      <c r="A6980" t="s">
        <v>7661</v>
      </c>
      <c r="B6980">
        <v>16</v>
      </c>
      <c r="C6980" s="1">
        <v>44100</v>
      </c>
      <c r="D6980" t="s">
        <v>4649</v>
      </c>
      <c r="E6980" t="s">
        <v>4650</v>
      </c>
      <c r="F6980">
        <v>27</v>
      </c>
      <c r="G6980">
        <v>13</v>
      </c>
      <c r="H6980">
        <v>0</v>
      </c>
      <c r="I6980" t="s">
        <v>13</v>
      </c>
    </row>
    <row r="6981" spans="1:9" hidden="1" x14ac:dyDescent="0.3">
      <c r="A6981" t="s">
        <v>7661</v>
      </c>
      <c r="B6981">
        <v>15</v>
      </c>
      <c r="C6981" s="1">
        <v>43771</v>
      </c>
      <c r="D6981" t="s">
        <v>2895</v>
      </c>
      <c r="E6981" t="s">
        <v>2896</v>
      </c>
      <c r="F6981">
        <v>26</v>
      </c>
      <c r="G6981">
        <v>3</v>
      </c>
      <c r="H6981">
        <v>0</v>
      </c>
      <c r="I6981" t="s">
        <v>13</v>
      </c>
    </row>
    <row r="6982" spans="1:9" hidden="1" x14ac:dyDescent="0.3">
      <c r="A6982" t="s">
        <v>7661</v>
      </c>
      <c r="B6982">
        <v>14</v>
      </c>
      <c r="C6982" s="1">
        <v>43589</v>
      </c>
      <c r="D6982" t="s">
        <v>3996</v>
      </c>
      <c r="E6982" t="s">
        <v>3997</v>
      </c>
      <c r="F6982">
        <v>18</v>
      </c>
      <c r="G6982">
        <v>3</v>
      </c>
      <c r="H6982">
        <v>0</v>
      </c>
      <c r="I6982" t="s">
        <v>18</v>
      </c>
    </row>
    <row r="6983" spans="1:9" hidden="1" x14ac:dyDescent="0.3">
      <c r="A6983" t="s">
        <v>7661</v>
      </c>
      <c r="B6983">
        <v>13</v>
      </c>
      <c r="C6983" s="1">
        <v>43512</v>
      </c>
      <c r="D6983" t="s">
        <v>8927</v>
      </c>
      <c r="E6983" t="s">
        <v>8928</v>
      </c>
      <c r="F6983">
        <v>13</v>
      </c>
      <c r="G6983">
        <v>5</v>
      </c>
      <c r="H6983">
        <v>1</v>
      </c>
      <c r="I6983" t="s">
        <v>13</v>
      </c>
    </row>
    <row r="6984" spans="1:9" hidden="1" x14ac:dyDescent="0.3">
      <c r="A6984" t="s">
        <v>7661</v>
      </c>
      <c r="B6984">
        <v>12</v>
      </c>
      <c r="C6984" s="1">
        <v>43435</v>
      </c>
      <c r="D6984" t="s">
        <v>9790</v>
      </c>
      <c r="E6984" t="s">
        <v>9791</v>
      </c>
      <c r="F6984">
        <v>5</v>
      </c>
      <c r="G6984">
        <v>4</v>
      </c>
      <c r="H6984">
        <v>0</v>
      </c>
      <c r="I6984" t="s">
        <v>13</v>
      </c>
    </row>
    <row r="6985" spans="1:9" hidden="1" x14ac:dyDescent="0.3">
      <c r="A6985" t="s">
        <v>7661</v>
      </c>
      <c r="B6985">
        <v>11</v>
      </c>
      <c r="C6985" s="1">
        <v>43351</v>
      </c>
      <c r="D6985" t="s">
        <v>4260</v>
      </c>
      <c r="E6985" t="s">
        <v>4261</v>
      </c>
      <c r="F6985">
        <v>10</v>
      </c>
      <c r="G6985">
        <v>8</v>
      </c>
      <c r="H6985">
        <v>2</v>
      </c>
      <c r="I6985" t="s">
        <v>108</v>
      </c>
    </row>
    <row r="6986" spans="1:9" hidden="1" x14ac:dyDescent="0.3">
      <c r="A6986" t="s">
        <v>7661</v>
      </c>
      <c r="B6986">
        <v>10</v>
      </c>
      <c r="C6986" s="1">
        <v>43295</v>
      </c>
      <c r="D6986" t="s">
        <v>712</v>
      </c>
      <c r="E6986" t="s">
        <v>713</v>
      </c>
      <c r="F6986">
        <v>19</v>
      </c>
      <c r="G6986">
        <v>13</v>
      </c>
      <c r="H6986">
        <v>1</v>
      </c>
      <c r="I6986" t="s">
        <v>13</v>
      </c>
    </row>
    <row r="6987" spans="1:9" hidden="1" x14ac:dyDescent="0.3">
      <c r="A6987" t="s">
        <v>7661</v>
      </c>
      <c r="B6987">
        <v>9</v>
      </c>
      <c r="C6987" s="1">
        <v>43218</v>
      </c>
      <c r="D6987" t="s">
        <v>4208</v>
      </c>
      <c r="E6987" t="s">
        <v>4209</v>
      </c>
      <c r="F6987">
        <v>26</v>
      </c>
      <c r="G6987">
        <v>15</v>
      </c>
      <c r="H6987">
        <v>2</v>
      </c>
      <c r="I6987" t="s">
        <v>13</v>
      </c>
    </row>
    <row r="6988" spans="1:9" hidden="1" x14ac:dyDescent="0.3">
      <c r="A6988" t="s">
        <v>7661</v>
      </c>
      <c r="B6988">
        <v>8</v>
      </c>
      <c r="C6988" s="1">
        <v>43148</v>
      </c>
      <c r="D6988" t="s">
        <v>9792</v>
      </c>
      <c r="E6988" t="s">
        <v>9793</v>
      </c>
      <c r="F6988">
        <v>17</v>
      </c>
      <c r="G6988">
        <v>13</v>
      </c>
      <c r="H6988">
        <v>0</v>
      </c>
      <c r="I6988" t="s">
        <v>13</v>
      </c>
    </row>
    <row r="6989" spans="1:9" hidden="1" x14ac:dyDescent="0.3">
      <c r="A6989" t="s">
        <v>7661</v>
      </c>
      <c r="B6989">
        <v>7</v>
      </c>
      <c r="C6989" s="1">
        <v>43134</v>
      </c>
      <c r="D6989" t="s">
        <v>4266</v>
      </c>
      <c r="E6989" t="s">
        <v>4267</v>
      </c>
      <c r="F6989">
        <v>7</v>
      </c>
      <c r="G6989">
        <v>19</v>
      </c>
      <c r="H6989">
        <v>1</v>
      </c>
      <c r="I6989" t="s">
        <v>13</v>
      </c>
    </row>
    <row r="6990" spans="1:9" hidden="1" x14ac:dyDescent="0.3">
      <c r="A6990" t="s">
        <v>7661</v>
      </c>
      <c r="B6990">
        <v>6</v>
      </c>
      <c r="C6990" s="1">
        <v>42987</v>
      </c>
      <c r="D6990" t="s">
        <v>6590</v>
      </c>
      <c r="E6990" t="s">
        <v>6591</v>
      </c>
      <c r="F6990">
        <v>18</v>
      </c>
      <c r="G6990">
        <v>7</v>
      </c>
      <c r="H6990">
        <v>1</v>
      </c>
      <c r="I6990" t="s">
        <v>18</v>
      </c>
    </row>
    <row r="6991" spans="1:9" hidden="1" x14ac:dyDescent="0.3">
      <c r="A6991" t="s">
        <v>7661</v>
      </c>
      <c r="B6991">
        <v>5</v>
      </c>
      <c r="C6991" s="1">
        <v>42903</v>
      </c>
      <c r="D6991" t="s">
        <v>3992</v>
      </c>
      <c r="E6991" t="s">
        <v>3993</v>
      </c>
      <c r="F6991">
        <v>6</v>
      </c>
      <c r="G6991">
        <v>4</v>
      </c>
      <c r="H6991">
        <v>0</v>
      </c>
      <c r="I6991" t="s">
        <v>86</v>
      </c>
    </row>
    <row r="6992" spans="1:9" hidden="1" x14ac:dyDescent="0.3">
      <c r="A6992" t="s">
        <v>7661</v>
      </c>
      <c r="B6992">
        <v>4</v>
      </c>
      <c r="C6992" s="1">
        <v>42853</v>
      </c>
      <c r="D6992" t="s">
        <v>6856</v>
      </c>
      <c r="E6992" t="s">
        <v>6857</v>
      </c>
      <c r="F6992">
        <v>13</v>
      </c>
      <c r="G6992">
        <v>25</v>
      </c>
      <c r="H6992">
        <v>0</v>
      </c>
      <c r="I6992" t="s">
        <v>18</v>
      </c>
    </row>
    <row r="6993" spans="1:9" hidden="1" x14ac:dyDescent="0.3">
      <c r="A6993" t="s">
        <v>7661</v>
      </c>
      <c r="B6993">
        <v>3</v>
      </c>
      <c r="C6993" s="1">
        <v>42819</v>
      </c>
      <c r="D6993" t="s">
        <v>9794</v>
      </c>
      <c r="E6993" t="s">
        <v>9795</v>
      </c>
      <c r="F6993">
        <v>3</v>
      </c>
      <c r="G6993">
        <v>1</v>
      </c>
      <c r="H6993">
        <v>0</v>
      </c>
      <c r="I6993" t="s">
        <v>18</v>
      </c>
    </row>
    <row r="6994" spans="1:9" hidden="1" x14ac:dyDescent="0.3">
      <c r="A6994" t="s">
        <v>7661</v>
      </c>
      <c r="B6994">
        <v>2</v>
      </c>
      <c r="C6994" s="1">
        <v>42756</v>
      </c>
      <c r="D6994" t="s">
        <v>3101</v>
      </c>
      <c r="E6994" t="s">
        <v>3102</v>
      </c>
      <c r="F6994">
        <v>2</v>
      </c>
      <c r="G6994">
        <v>9</v>
      </c>
      <c r="H6994">
        <v>0</v>
      </c>
      <c r="I6994" t="s">
        <v>86</v>
      </c>
    </row>
    <row r="6995" spans="1:9" hidden="1" x14ac:dyDescent="0.3">
      <c r="A6995" t="s">
        <v>7661</v>
      </c>
      <c r="B6995">
        <v>1</v>
      </c>
      <c r="C6995" s="1">
        <v>42707</v>
      </c>
      <c r="D6995" t="s">
        <v>7653</v>
      </c>
      <c r="E6995" t="s">
        <v>7654</v>
      </c>
      <c r="F6995">
        <v>7</v>
      </c>
      <c r="G6995">
        <v>32</v>
      </c>
      <c r="H6995">
        <v>2</v>
      </c>
      <c r="I6995" t="s">
        <v>18</v>
      </c>
    </row>
    <row r="6996" spans="1:9" hidden="1" x14ac:dyDescent="0.3">
      <c r="A6996" t="s">
        <v>2534</v>
      </c>
      <c r="B6996">
        <v>13</v>
      </c>
      <c r="C6996" s="1">
        <v>44808</v>
      </c>
      <c r="D6996" t="s">
        <v>9796</v>
      </c>
      <c r="E6996" t="s">
        <v>2532</v>
      </c>
      <c r="F6996">
        <v>14</v>
      </c>
      <c r="G6996">
        <v>1</v>
      </c>
      <c r="H6996">
        <v>0</v>
      </c>
      <c r="I6996" t="s">
        <v>241</v>
      </c>
    </row>
    <row r="6997" spans="1:9" hidden="1" x14ac:dyDescent="0.3">
      <c r="A6997" t="s">
        <v>2534</v>
      </c>
      <c r="B6997">
        <v>12</v>
      </c>
      <c r="C6997" s="1">
        <v>44667</v>
      </c>
      <c r="D6997" t="s">
        <v>9797</v>
      </c>
      <c r="E6997" t="s">
        <v>9798</v>
      </c>
      <c r="F6997">
        <v>27</v>
      </c>
      <c r="G6997">
        <v>3</v>
      </c>
      <c r="H6997">
        <v>2</v>
      </c>
      <c r="I6997" t="s">
        <v>86</v>
      </c>
    </row>
    <row r="6998" spans="1:9" hidden="1" x14ac:dyDescent="0.3">
      <c r="A6998" t="s">
        <v>2534</v>
      </c>
      <c r="B6998">
        <v>11</v>
      </c>
      <c r="C6998" s="1">
        <v>44548</v>
      </c>
      <c r="D6998" t="s">
        <v>9799</v>
      </c>
      <c r="E6998" t="s">
        <v>9800</v>
      </c>
      <c r="F6998">
        <v>14</v>
      </c>
      <c r="G6998">
        <v>2</v>
      </c>
      <c r="H6998">
        <v>0</v>
      </c>
      <c r="I6998" t="s">
        <v>18</v>
      </c>
    </row>
    <row r="6999" spans="1:9" hidden="1" x14ac:dyDescent="0.3">
      <c r="A6999" t="s">
        <v>2534</v>
      </c>
      <c r="B6999">
        <v>10</v>
      </c>
      <c r="C6999" s="1">
        <v>44457</v>
      </c>
      <c r="D6999" t="s">
        <v>8329</v>
      </c>
      <c r="E6999" t="s">
        <v>8330</v>
      </c>
      <c r="F6999">
        <v>22</v>
      </c>
      <c r="G6999">
        <v>3</v>
      </c>
      <c r="H6999">
        <v>1</v>
      </c>
      <c r="I6999" t="s">
        <v>13</v>
      </c>
    </row>
    <row r="7000" spans="1:9" hidden="1" x14ac:dyDescent="0.3">
      <c r="A7000" t="s">
        <v>2534</v>
      </c>
      <c r="B7000">
        <v>9</v>
      </c>
      <c r="C7000" s="1">
        <v>44429</v>
      </c>
      <c r="D7000" t="s">
        <v>9801</v>
      </c>
      <c r="E7000" t="s">
        <v>9802</v>
      </c>
      <c r="F7000">
        <v>12</v>
      </c>
      <c r="G7000">
        <v>3</v>
      </c>
      <c r="H7000">
        <v>0</v>
      </c>
      <c r="I7000" t="s">
        <v>18</v>
      </c>
    </row>
    <row r="7001" spans="1:9" hidden="1" x14ac:dyDescent="0.3">
      <c r="A7001" t="s">
        <v>2534</v>
      </c>
      <c r="B7001">
        <v>8</v>
      </c>
      <c r="C7001" s="1">
        <v>44331</v>
      </c>
      <c r="D7001" t="s">
        <v>9803</v>
      </c>
      <c r="E7001" t="s">
        <v>9804</v>
      </c>
      <c r="F7001">
        <v>7</v>
      </c>
      <c r="G7001">
        <v>3</v>
      </c>
      <c r="H7001">
        <v>0</v>
      </c>
      <c r="I7001" t="s">
        <v>86</v>
      </c>
    </row>
    <row r="7002" spans="1:9" hidden="1" x14ac:dyDescent="0.3">
      <c r="A7002" t="s">
        <v>2534</v>
      </c>
      <c r="B7002">
        <v>7</v>
      </c>
      <c r="C7002" s="1">
        <v>44254</v>
      </c>
      <c r="D7002" t="s">
        <v>9805</v>
      </c>
      <c r="E7002" t="s">
        <v>9806</v>
      </c>
      <c r="F7002">
        <v>9</v>
      </c>
      <c r="G7002">
        <v>10</v>
      </c>
      <c r="H7002">
        <v>2</v>
      </c>
      <c r="I7002" t="s">
        <v>86</v>
      </c>
    </row>
    <row r="7003" spans="1:9" hidden="1" x14ac:dyDescent="0.3">
      <c r="A7003" t="s">
        <v>2534</v>
      </c>
      <c r="B7003">
        <v>6</v>
      </c>
      <c r="C7003" s="1">
        <v>44072</v>
      </c>
      <c r="D7003" t="s">
        <v>9807</v>
      </c>
      <c r="E7003" t="s">
        <v>9808</v>
      </c>
      <c r="F7003">
        <v>10</v>
      </c>
      <c r="G7003">
        <v>5</v>
      </c>
      <c r="H7003">
        <v>1</v>
      </c>
      <c r="I7003" t="s">
        <v>86</v>
      </c>
    </row>
    <row r="7004" spans="1:9" hidden="1" x14ac:dyDescent="0.3">
      <c r="A7004" t="s">
        <v>2534</v>
      </c>
      <c r="B7004">
        <v>5</v>
      </c>
      <c r="C7004" s="1">
        <v>43736</v>
      </c>
      <c r="D7004" t="s">
        <v>9809</v>
      </c>
      <c r="E7004" t="s">
        <v>9810</v>
      </c>
      <c r="F7004">
        <v>2</v>
      </c>
      <c r="G7004">
        <v>4</v>
      </c>
      <c r="H7004">
        <v>1</v>
      </c>
      <c r="I7004" t="s">
        <v>86</v>
      </c>
    </row>
    <row r="7005" spans="1:9" hidden="1" x14ac:dyDescent="0.3">
      <c r="A7005" t="s">
        <v>2534</v>
      </c>
      <c r="B7005">
        <v>4</v>
      </c>
      <c r="C7005" s="1">
        <v>43639</v>
      </c>
      <c r="D7005" t="s">
        <v>9811</v>
      </c>
      <c r="E7005" t="s">
        <v>9812</v>
      </c>
      <c r="F7005">
        <v>7</v>
      </c>
      <c r="G7005">
        <v>6</v>
      </c>
      <c r="H7005">
        <v>1</v>
      </c>
      <c r="I7005" t="s">
        <v>13</v>
      </c>
    </row>
    <row r="7006" spans="1:9" hidden="1" x14ac:dyDescent="0.3">
      <c r="A7006" t="s">
        <v>2534</v>
      </c>
      <c r="B7006">
        <v>3</v>
      </c>
      <c r="C7006" s="1">
        <v>43540</v>
      </c>
      <c r="D7006" t="s">
        <v>9813</v>
      </c>
      <c r="E7006" t="s">
        <v>9814</v>
      </c>
      <c r="F7006">
        <v>1</v>
      </c>
      <c r="G7006">
        <v>1</v>
      </c>
      <c r="H7006">
        <v>0</v>
      </c>
      <c r="I7006" t="s">
        <v>86</v>
      </c>
    </row>
    <row r="7007" spans="1:9" hidden="1" x14ac:dyDescent="0.3">
      <c r="A7007" t="s">
        <v>2534</v>
      </c>
      <c r="B7007">
        <v>2</v>
      </c>
      <c r="C7007" s="1">
        <v>43386</v>
      </c>
      <c r="D7007" t="s">
        <v>9815</v>
      </c>
      <c r="E7007" t="s">
        <v>9816</v>
      </c>
      <c r="F7007">
        <v>0</v>
      </c>
      <c r="G7007">
        <v>1</v>
      </c>
      <c r="H7007">
        <v>0</v>
      </c>
      <c r="I7007" t="s">
        <v>13</v>
      </c>
    </row>
    <row r="7008" spans="1:9" hidden="1" x14ac:dyDescent="0.3">
      <c r="A7008" t="s">
        <v>6248</v>
      </c>
      <c r="B7008">
        <v>33</v>
      </c>
      <c r="C7008" s="1">
        <v>44667</v>
      </c>
      <c r="D7008" t="s">
        <v>3197</v>
      </c>
      <c r="E7008" t="s">
        <v>3198</v>
      </c>
      <c r="F7008">
        <v>20</v>
      </c>
      <c r="G7008">
        <v>0</v>
      </c>
      <c r="H7008">
        <v>0</v>
      </c>
      <c r="I7008" t="s">
        <v>21</v>
      </c>
    </row>
    <row r="7009" spans="1:9" hidden="1" x14ac:dyDescent="0.3">
      <c r="A7009" t="s">
        <v>6248</v>
      </c>
      <c r="B7009">
        <v>32</v>
      </c>
      <c r="C7009" s="1">
        <v>44184</v>
      </c>
      <c r="D7009" t="s">
        <v>5887</v>
      </c>
      <c r="E7009" t="s">
        <v>5888</v>
      </c>
      <c r="F7009">
        <v>26</v>
      </c>
      <c r="G7009">
        <v>0</v>
      </c>
      <c r="H7009">
        <v>0</v>
      </c>
      <c r="I7009" t="s">
        <v>193</v>
      </c>
    </row>
    <row r="7010" spans="1:9" hidden="1" x14ac:dyDescent="0.3">
      <c r="A7010" t="s">
        <v>6248</v>
      </c>
      <c r="B7010">
        <v>31</v>
      </c>
      <c r="C7010" s="1">
        <v>43694</v>
      </c>
      <c r="D7010" t="s">
        <v>506</v>
      </c>
      <c r="E7010" t="s">
        <v>507</v>
      </c>
      <c r="F7010">
        <v>33</v>
      </c>
      <c r="G7010">
        <v>2</v>
      </c>
      <c r="H7010">
        <v>1</v>
      </c>
      <c r="I7010" t="s">
        <v>13</v>
      </c>
    </row>
    <row r="7011" spans="1:9" hidden="1" x14ac:dyDescent="0.3">
      <c r="A7011" t="s">
        <v>6248</v>
      </c>
      <c r="B7011">
        <v>30</v>
      </c>
      <c r="C7011" s="1">
        <v>43547</v>
      </c>
      <c r="D7011" t="s">
        <v>6398</v>
      </c>
      <c r="E7011" t="s">
        <v>6399</v>
      </c>
      <c r="F7011">
        <v>35</v>
      </c>
      <c r="G7011">
        <v>8</v>
      </c>
      <c r="H7011">
        <v>1</v>
      </c>
      <c r="I7011" t="s">
        <v>154</v>
      </c>
    </row>
    <row r="7012" spans="1:9" hidden="1" x14ac:dyDescent="0.3">
      <c r="A7012" t="s">
        <v>6248</v>
      </c>
      <c r="B7012">
        <v>29</v>
      </c>
      <c r="C7012" s="1">
        <v>43217</v>
      </c>
      <c r="D7012" t="s">
        <v>4431</v>
      </c>
      <c r="E7012" t="s">
        <v>4432</v>
      </c>
      <c r="F7012">
        <v>18</v>
      </c>
      <c r="G7012">
        <v>1</v>
      </c>
      <c r="H7012">
        <v>0</v>
      </c>
      <c r="I7012" t="s">
        <v>13</v>
      </c>
    </row>
    <row r="7013" spans="1:9" hidden="1" x14ac:dyDescent="0.3">
      <c r="A7013" t="s">
        <v>6248</v>
      </c>
      <c r="B7013">
        <v>28</v>
      </c>
      <c r="C7013" s="1">
        <v>42665</v>
      </c>
      <c r="D7013" t="s">
        <v>9817</v>
      </c>
      <c r="E7013" t="s">
        <v>9818</v>
      </c>
      <c r="F7013">
        <v>22</v>
      </c>
      <c r="G7013">
        <v>3</v>
      </c>
      <c r="H7013">
        <v>1</v>
      </c>
      <c r="I7013" t="s">
        <v>13</v>
      </c>
    </row>
    <row r="7014" spans="1:9" hidden="1" x14ac:dyDescent="0.3">
      <c r="A7014" t="s">
        <v>6248</v>
      </c>
      <c r="B7014">
        <v>27</v>
      </c>
      <c r="C7014" s="1">
        <v>42476</v>
      </c>
      <c r="D7014" t="s">
        <v>9819</v>
      </c>
      <c r="E7014" t="s">
        <v>6234</v>
      </c>
      <c r="F7014">
        <v>23</v>
      </c>
      <c r="G7014">
        <v>3</v>
      </c>
      <c r="H7014">
        <v>1</v>
      </c>
      <c r="I7014" t="s">
        <v>55</v>
      </c>
    </row>
    <row r="7015" spans="1:9" hidden="1" x14ac:dyDescent="0.3">
      <c r="A7015" t="s">
        <v>6248</v>
      </c>
      <c r="B7015">
        <v>26</v>
      </c>
      <c r="C7015" s="1">
        <v>42258</v>
      </c>
      <c r="D7015" t="s">
        <v>1011</v>
      </c>
      <c r="E7015" t="s">
        <v>1012</v>
      </c>
      <c r="F7015">
        <v>17</v>
      </c>
      <c r="G7015">
        <v>0</v>
      </c>
      <c r="H7015">
        <v>0</v>
      </c>
      <c r="I7015" t="s">
        <v>21</v>
      </c>
    </row>
    <row r="7016" spans="1:9" hidden="1" x14ac:dyDescent="0.3">
      <c r="A7016" t="s">
        <v>6248</v>
      </c>
      <c r="B7016">
        <v>25</v>
      </c>
      <c r="C7016" s="1">
        <v>42137</v>
      </c>
      <c r="D7016" t="s">
        <v>7499</v>
      </c>
      <c r="E7016" t="s">
        <v>7500</v>
      </c>
      <c r="F7016">
        <v>23</v>
      </c>
      <c r="G7016">
        <v>3</v>
      </c>
      <c r="H7016">
        <v>1</v>
      </c>
      <c r="I7016" t="s">
        <v>108</v>
      </c>
    </row>
    <row r="7017" spans="1:9" hidden="1" x14ac:dyDescent="0.3">
      <c r="A7017" t="s">
        <v>6248</v>
      </c>
      <c r="B7017">
        <v>24</v>
      </c>
      <c r="C7017" s="1">
        <v>42013</v>
      </c>
      <c r="D7017" t="s">
        <v>9820</v>
      </c>
      <c r="E7017" t="s">
        <v>9821</v>
      </c>
      <c r="F7017">
        <v>20</v>
      </c>
      <c r="G7017">
        <v>0</v>
      </c>
      <c r="H7017">
        <v>0</v>
      </c>
      <c r="I7017" t="s">
        <v>61</v>
      </c>
    </row>
    <row r="7018" spans="1:9" hidden="1" x14ac:dyDescent="0.3">
      <c r="A7018" t="s">
        <v>6248</v>
      </c>
      <c r="B7018">
        <v>23</v>
      </c>
      <c r="C7018" s="1">
        <v>41745</v>
      </c>
      <c r="D7018" t="s">
        <v>3322</v>
      </c>
      <c r="E7018" t="s">
        <v>3323</v>
      </c>
      <c r="F7018">
        <v>26</v>
      </c>
      <c r="G7018">
        <v>4</v>
      </c>
      <c r="H7018">
        <v>0</v>
      </c>
      <c r="I7018" t="s">
        <v>61</v>
      </c>
    </row>
    <row r="7019" spans="1:9" hidden="1" x14ac:dyDescent="0.3">
      <c r="A7019" t="s">
        <v>6248</v>
      </c>
      <c r="B7019">
        <v>22</v>
      </c>
      <c r="C7019" s="1">
        <v>41676</v>
      </c>
      <c r="D7019" t="s">
        <v>3793</v>
      </c>
      <c r="E7019" t="s">
        <v>3794</v>
      </c>
      <c r="F7019">
        <v>35</v>
      </c>
      <c r="G7019">
        <v>17</v>
      </c>
      <c r="H7019">
        <v>3</v>
      </c>
      <c r="I7019" t="s">
        <v>108</v>
      </c>
    </row>
    <row r="7020" spans="1:9" hidden="1" x14ac:dyDescent="0.3">
      <c r="A7020" t="s">
        <v>6248</v>
      </c>
      <c r="B7020">
        <v>21</v>
      </c>
      <c r="C7020" s="1">
        <v>41335</v>
      </c>
      <c r="D7020" t="s">
        <v>9822</v>
      </c>
      <c r="E7020" t="s">
        <v>9823</v>
      </c>
      <c r="F7020">
        <v>43</v>
      </c>
      <c r="G7020">
        <v>6</v>
      </c>
      <c r="H7020">
        <v>2</v>
      </c>
      <c r="I7020" t="s">
        <v>13</v>
      </c>
    </row>
    <row r="7021" spans="1:9" hidden="1" x14ac:dyDescent="0.3">
      <c r="A7021" t="s">
        <v>6248</v>
      </c>
      <c r="B7021">
        <v>20</v>
      </c>
      <c r="C7021" s="1">
        <v>41076</v>
      </c>
      <c r="D7021" t="s">
        <v>258</v>
      </c>
      <c r="E7021" t="s">
        <v>259</v>
      </c>
      <c r="F7021">
        <v>39</v>
      </c>
      <c r="G7021">
        <v>6</v>
      </c>
      <c r="H7021">
        <v>2</v>
      </c>
      <c r="I7021" t="s">
        <v>13</v>
      </c>
    </row>
    <row r="7022" spans="1:9" hidden="1" x14ac:dyDescent="0.3">
      <c r="A7022" t="s">
        <v>6248</v>
      </c>
      <c r="B7022">
        <v>19</v>
      </c>
      <c r="C7022" s="1">
        <v>40810</v>
      </c>
      <c r="D7022" t="s">
        <v>4295</v>
      </c>
      <c r="E7022" t="s">
        <v>4296</v>
      </c>
      <c r="F7022">
        <v>23</v>
      </c>
      <c r="G7022">
        <v>7</v>
      </c>
      <c r="H7022">
        <v>3</v>
      </c>
      <c r="I7022" t="s">
        <v>13</v>
      </c>
    </row>
    <row r="7023" spans="1:9" hidden="1" x14ac:dyDescent="0.3">
      <c r="A7023" t="s">
        <v>6248</v>
      </c>
      <c r="B7023">
        <v>18</v>
      </c>
      <c r="C7023" s="1">
        <v>40698</v>
      </c>
      <c r="D7023" t="s">
        <v>9824</v>
      </c>
      <c r="E7023" t="s">
        <v>9825</v>
      </c>
      <c r="F7023">
        <v>14</v>
      </c>
      <c r="G7023">
        <v>1</v>
      </c>
      <c r="H7023">
        <v>0</v>
      </c>
      <c r="I7023" t="s">
        <v>13</v>
      </c>
    </row>
    <row r="7024" spans="1:9" hidden="1" x14ac:dyDescent="0.3">
      <c r="A7024" t="s">
        <v>6248</v>
      </c>
      <c r="B7024">
        <v>17</v>
      </c>
      <c r="C7024" s="1">
        <v>40572</v>
      </c>
      <c r="D7024" t="s">
        <v>9826</v>
      </c>
      <c r="E7024" t="s">
        <v>9827</v>
      </c>
      <c r="F7024">
        <v>10</v>
      </c>
      <c r="G7024">
        <v>1</v>
      </c>
      <c r="H7024">
        <v>0</v>
      </c>
      <c r="I7024" t="s">
        <v>61</v>
      </c>
    </row>
    <row r="7025" spans="1:9" hidden="1" x14ac:dyDescent="0.3">
      <c r="A7025" t="s">
        <v>6248</v>
      </c>
      <c r="B7025">
        <v>16</v>
      </c>
      <c r="C7025" s="1">
        <v>40327</v>
      </c>
      <c r="D7025" t="s">
        <v>9828</v>
      </c>
      <c r="E7025" t="s">
        <v>9829</v>
      </c>
      <c r="F7025">
        <v>20</v>
      </c>
      <c r="G7025">
        <v>1</v>
      </c>
      <c r="H7025">
        <v>1</v>
      </c>
      <c r="I7025" t="s">
        <v>127</v>
      </c>
    </row>
    <row r="7026" spans="1:9" hidden="1" x14ac:dyDescent="0.3">
      <c r="A7026" t="s">
        <v>6248</v>
      </c>
      <c r="B7026">
        <v>15</v>
      </c>
      <c r="C7026" s="1">
        <v>40130</v>
      </c>
      <c r="D7026" t="s">
        <v>9830</v>
      </c>
      <c r="E7026" t="s">
        <v>9831</v>
      </c>
      <c r="F7026">
        <v>15</v>
      </c>
      <c r="G7026">
        <v>12</v>
      </c>
      <c r="H7026">
        <v>2</v>
      </c>
      <c r="I7026" t="s">
        <v>86</v>
      </c>
    </row>
    <row r="7027" spans="1:9" hidden="1" x14ac:dyDescent="0.3">
      <c r="A7027" t="s">
        <v>6248</v>
      </c>
      <c r="B7027">
        <v>14</v>
      </c>
      <c r="C7027" s="1">
        <v>40004</v>
      </c>
      <c r="D7027" t="s">
        <v>9826</v>
      </c>
      <c r="E7027" t="s">
        <v>9827</v>
      </c>
      <c r="F7027">
        <v>9</v>
      </c>
      <c r="G7027">
        <v>0</v>
      </c>
      <c r="H7027">
        <v>0</v>
      </c>
      <c r="I7027" t="s">
        <v>13</v>
      </c>
    </row>
    <row r="7028" spans="1:9" hidden="1" x14ac:dyDescent="0.3">
      <c r="A7028" t="s">
        <v>6248</v>
      </c>
      <c r="B7028">
        <v>13</v>
      </c>
      <c r="C7028" s="1">
        <v>39899</v>
      </c>
      <c r="D7028" t="s">
        <v>9832</v>
      </c>
      <c r="E7028" t="s">
        <v>9833</v>
      </c>
      <c r="F7028">
        <v>16</v>
      </c>
      <c r="G7028">
        <v>8</v>
      </c>
      <c r="H7028">
        <v>3</v>
      </c>
      <c r="I7028" t="s">
        <v>13</v>
      </c>
    </row>
    <row r="7029" spans="1:9" hidden="1" x14ac:dyDescent="0.3">
      <c r="A7029" t="s">
        <v>6248</v>
      </c>
      <c r="B7029">
        <v>12</v>
      </c>
      <c r="C7029" s="1">
        <v>39787</v>
      </c>
      <c r="D7029" t="s">
        <v>9834</v>
      </c>
      <c r="E7029" t="s">
        <v>9835</v>
      </c>
      <c r="F7029">
        <v>12</v>
      </c>
      <c r="G7029">
        <v>2</v>
      </c>
      <c r="H7029">
        <v>2</v>
      </c>
      <c r="I7029" t="s">
        <v>108</v>
      </c>
    </row>
    <row r="7030" spans="1:9" hidden="1" x14ac:dyDescent="0.3">
      <c r="A7030" t="s">
        <v>6248</v>
      </c>
      <c r="B7030">
        <v>11</v>
      </c>
      <c r="C7030" s="1">
        <v>39654</v>
      </c>
      <c r="D7030" t="s">
        <v>9836</v>
      </c>
      <c r="E7030" t="s">
        <v>9837</v>
      </c>
      <c r="F7030">
        <v>9</v>
      </c>
      <c r="G7030">
        <v>5</v>
      </c>
      <c r="H7030">
        <v>0</v>
      </c>
      <c r="I7030" t="s">
        <v>18</v>
      </c>
    </row>
    <row r="7031" spans="1:9" hidden="1" x14ac:dyDescent="0.3">
      <c r="A7031" t="s">
        <v>6248</v>
      </c>
      <c r="B7031">
        <v>10</v>
      </c>
      <c r="C7031" s="1">
        <v>39500</v>
      </c>
      <c r="D7031" t="s">
        <v>9838</v>
      </c>
      <c r="E7031" t="s">
        <v>9839</v>
      </c>
      <c r="F7031">
        <v>2</v>
      </c>
      <c r="G7031">
        <v>3</v>
      </c>
      <c r="H7031">
        <v>0</v>
      </c>
      <c r="I7031" t="s">
        <v>13</v>
      </c>
    </row>
    <row r="7032" spans="1:9" hidden="1" x14ac:dyDescent="0.3">
      <c r="A7032" t="s">
        <v>6248</v>
      </c>
      <c r="B7032">
        <v>9</v>
      </c>
      <c r="C7032" s="1">
        <v>39430</v>
      </c>
      <c r="D7032" t="s">
        <v>9834</v>
      </c>
      <c r="E7032" t="s">
        <v>9835</v>
      </c>
      <c r="F7032">
        <v>8</v>
      </c>
      <c r="G7032">
        <v>2</v>
      </c>
      <c r="H7032">
        <v>1</v>
      </c>
      <c r="I7032" t="s">
        <v>10</v>
      </c>
    </row>
    <row r="7033" spans="1:9" hidden="1" x14ac:dyDescent="0.3">
      <c r="A7033" t="s">
        <v>6248</v>
      </c>
      <c r="B7033">
        <v>8</v>
      </c>
      <c r="C7033" s="1">
        <v>39346</v>
      </c>
      <c r="D7033" t="s">
        <v>9840</v>
      </c>
      <c r="E7033" t="s">
        <v>9841</v>
      </c>
      <c r="F7033">
        <v>6</v>
      </c>
      <c r="G7033">
        <v>11</v>
      </c>
      <c r="H7033">
        <v>0</v>
      </c>
      <c r="I7033" t="s">
        <v>18</v>
      </c>
    </row>
    <row r="7034" spans="1:9" hidden="1" x14ac:dyDescent="0.3">
      <c r="A7034" t="s">
        <v>6248</v>
      </c>
      <c r="B7034">
        <v>7</v>
      </c>
      <c r="C7034" s="1">
        <v>39325</v>
      </c>
      <c r="D7034" t="s">
        <v>9842</v>
      </c>
      <c r="E7034" t="s">
        <v>9843</v>
      </c>
      <c r="F7034">
        <v>5</v>
      </c>
      <c r="G7034">
        <v>3</v>
      </c>
      <c r="H7034">
        <v>1</v>
      </c>
      <c r="I7034" t="s">
        <v>18</v>
      </c>
    </row>
    <row r="7035" spans="1:9" hidden="1" x14ac:dyDescent="0.3">
      <c r="A7035" t="s">
        <v>6248</v>
      </c>
      <c r="B7035">
        <v>6</v>
      </c>
      <c r="C7035" s="1">
        <v>39192</v>
      </c>
      <c r="D7035" t="s">
        <v>9844</v>
      </c>
      <c r="E7035" t="s">
        <v>9845</v>
      </c>
      <c r="F7035">
        <v>2</v>
      </c>
      <c r="G7035">
        <v>1</v>
      </c>
      <c r="H7035">
        <v>0</v>
      </c>
      <c r="I7035" t="s">
        <v>86</v>
      </c>
    </row>
    <row r="7036" spans="1:9" hidden="1" x14ac:dyDescent="0.3">
      <c r="A7036" t="s">
        <v>6248</v>
      </c>
      <c r="B7036">
        <v>5</v>
      </c>
      <c r="C7036" s="1">
        <v>39136</v>
      </c>
      <c r="D7036" t="s">
        <v>9846</v>
      </c>
      <c r="E7036" t="s">
        <v>9847</v>
      </c>
      <c r="F7036">
        <v>4</v>
      </c>
      <c r="G7036">
        <v>4</v>
      </c>
      <c r="H7036">
        <v>0</v>
      </c>
      <c r="I7036" t="s">
        <v>86</v>
      </c>
    </row>
    <row r="7037" spans="1:9" hidden="1" x14ac:dyDescent="0.3">
      <c r="A7037" t="s">
        <v>6248</v>
      </c>
      <c r="B7037">
        <v>4</v>
      </c>
      <c r="C7037" s="1">
        <v>39115</v>
      </c>
      <c r="D7037" t="s">
        <v>9848</v>
      </c>
      <c r="E7037" t="s">
        <v>9849</v>
      </c>
      <c r="F7037">
        <v>3</v>
      </c>
      <c r="G7037">
        <v>10</v>
      </c>
      <c r="H7037">
        <v>1</v>
      </c>
      <c r="I7037" t="s">
        <v>18</v>
      </c>
    </row>
    <row r="7038" spans="1:9" hidden="1" x14ac:dyDescent="0.3">
      <c r="A7038" t="s">
        <v>6248</v>
      </c>
      <c r="B7038">
        <v>3</v>
      </c>
      <c r="C7038" s="1">
        <v>39059</v>
      </c>
      <c r="D7038" t="s">
        <v>9850</v>
      </c>
      <c r="E7038" t="s">
        <v>9851</v>
      </c>
      <c r="F7038">
        <v>1</v>
      </c>
      <c r="G7038">
        <v>1</v>
      </c>
      <c r="H7038">
        <v>0</v>
      </c>
      <c r="I7038" t="s">
        <v>13</v>
      </c>
    </row>
    <row r="7039" spans="1:9" hidden="1" x14ac:dyDescent="0.3">
      <c r="A7039" t="s">
        <v>6248</v>
      </c>
      <c r="B7039">
        <v>2</v>
      </c>
      <c r="C7039" s="1">
        <v>39017</v>
      </c>
      <c r="D7039" t="s">
        <v>9852</v>
      </c>
      <c r="E7039" t="s">
        <v>9853</v>
      </c>
      <c r="F7039">
        <v>0</v>
      </c>
      <c r="G7039">
        <v>1</v>
      </c>
      <c r="H7039">
        <v>0</v>
      </c>
      <c r="I7039" t="s">
        <v>18</v>
      </c>
    </row>
    <row r="7040" spans="1:9" hidden="1" x14ac:dyDescent="0.3">
      <c r="A7040" t="s">
        <v>4109</v>
      </c>
      <c r="B7040">
        <v>11</v>
      </c>
      <c r="C7040" s="1">
        <v>44779</v>
      </c>
      <c r="D7040" t="s">
        <v>6576</v>
      </c>
      <c r="E7040" t="s">
        <v>6577</v>
      </c>
      <c r="F7040">
        <v>32</v>
      </c>
      <c r="G7040">
        <v>11</v>
      </c>
      <c r="H7040">
        <v>0</v>
      </c>
      <c r="I7040" t="s">
        <v>18</v>
      </c>
    </row>
    <row r="7041" spans="1:9" hidden="1" x14ac:dyDescent="0.3">
      <c r="A7041" t="s">
        <v>4109</v>
      </c>
      <c r="B7041">
        <v>10</v>
      </c>
      <c r="C7041" s="1">
        <v>44639</v>
      </c>
      <c r="D7041" t="s">
        <v>6626</v>
      </c>
      <c r="E7041" t="s">
        <v>6627</v>
      </c>
      <c r="F7041">
        <v>34</v>
      </c>
      <c r="G7041">
        <v>7</v>
      </c>
      <c r="H7041">
        <v>0</v>
      </c>
      <c r="I7041" t="s">
        <v>86</v>
      </c>
    </row>
    <row r="7042" spans="1:9" hidden="1" x14ac:dyDescent="0.3">
      <c r="A7042" t="s">
        <v>4109</v>
      </c>
      <c r="B7042">
        <v>9</v>
      </c>
      <c r="C7042" s="1">
        <v>44547</v>
      </c>
      <c r="D7042" t="s">
        <v>1984</v>
      </c>
      <c r="E7042" t="s">
        <v>1985</v>
      </c>
      <c r="F7042">
        <v>18</v>
      </c>
      <c r="G7042">
        <v>3</v>
      </c>
      <c r="H7042">
        <v>0</v>
      </c>
      <c r="I7042" t="s">
        <v>13</v>
      </c>
    </row>
    <row r="7043" spans="1:9" hidden="1" x14ac:dyDescent="0.3">
      <c r="A7043" t="s">
        <v>4109</v>
      </c>
      <c r="B7043">
        <v>8</v>
      </c>
      <c r="C7043" s="1">
        <v>44366</v>
      </c>
      <c r="D7043" t="s">
        <v>4606</v>
      </c>
      <c r="E7043" t="s">
        <v>4103</v>
      </c>
      <c r="F7043">
        <v>25</v>
      </c>
      <c r="G7043">
        <v>13</v>
      </c>
      <c r="H7043">
        <v>1</v>
      </c>
      <c r="I7043" t="s">
        <v>241</v>
      </c>
    </row>
    <row r="7044" spans="1:9" hidden="1" x14ac:dyDescent="0.3">
      <c r="A7044" t="s">
        <v>4109</v>
      </c>
      <c r="B7044">
        <v>7</v>
      </c>
      <c r="C7044" s="1">
        <v>44240</v>
      </c>
      <c r="D7044" t="s">
        <v>9854</v>
      </c>
      <c r="E7044" t="s">
        <v>9855</v>
      </c>
      <c r="F7044">
        <v>19</v>
      </c>
      <c r="G7044">
        <v>4</v>
      </c>
      <c r="H7044">
        <v>1</v>
      </c>
      <c r="I7044" t="s">
        <v>86</v>
      </c>
    </row>
    <row r="7045" spans="1:9" hidden="1" x14ac:dyDescent="0.3">
      <c r="A7045" t="s">
        <v>4109</v>
      </c>
      <c r="B7045">
        <v>6</v>
      </c>
      <c r="C7045" s="1">
        <v>44134</v>
      </c>
      <c r="D7045" t="s">
        <v>6622</v>
      </c>
      <c r="E7045" t="s">
        <v>6623</v>
      </c>
      <c r="F7045">
        <v>17</v>
      </c>
      <c r="G7045">
        <v>5</v>
      </c>
      <c r="H7045">
        <v>0</v>
      </c>
      <c r="I7045" t="s">
        <v>86</v>
      </c>
    </row>
    <row r="7046" spans="1:9" hidden="1" x14ac:dyDescent="0.3">
      <c r="A7046" t="s">
        <v>4109</v>
      </c>
      <c r="B7046">
        <v>5</v>
      </c>
      <c r="C7046" s="1">
        <v>43875</v>
      </c>
      <c r="D7046" t="s">
        <v>915</v>
      </c>
      <c r="E7046" t="s">
        <v>916</v>
      </c>
      <c r="F7046">
        <v>27</v>
      </c>
      <c r="G7046">
        <v>5</v>
      </c>
      <c r="H7046">
        <v>0</v>
      </c>
      <c r="I7046" t="s">
        <v>86</v>
      </c>
    </row>
    <row r="7047" spans="1:9" hidden="1" x14ac:dyDescent="0.3">
      <c r="A7047" t="s">
        <v>4109</v>
      </c>
      <c r="B7047">
        <v>4</v>
      </c>
      <c r="C7047" s="1">
        <v>43812</v>
      </c>
      <c r="D7047" t="s">
        <v>7643</v>
      </c>
      <c r="E7047" t="s">
        <v>7644</v>
      </c>
      <c r="F7047">
        <v>15</v>
      </c>
      <c r="G7047">
        <v>3</v>
      </c>
      <c r="H7047">
        <v>0</v>
      </c>
      <c r="I7047" t="s">
        <v>13</v>
      </c>
    </row>
    <row r="7048" spans="1:9" hidden="1" x14ac:dyDescent="0.3">
      <c r="A7048" t="s">
        <v>4109</v>
      </c>
      <c r="B7048">
        <v>3</v>
      </c>
      <c r="C7048" s="1">
        <v>43771</v>
      </c>
      <c r="D7048" t="s">
        <v>9856</v>
      </c>
      <c r="E7048" t="s">
        <v>9857</v>
      </c>
      <c r="F7048">
        <v>4</v>
      </c>
      <c r="G7048">
        <v>1</v>
      </c>
      <c r="H7048">
        <v>3</v>
      </c>
      <c r="I7048" t="s">
        <v>18</v>
      </c>
    </row>
    <row r="7049" spans="1:9" hidden="1" x14ac:dyDescent="0.3">
      <c r="A7049" t="s">
        <v>4109</v>
      </c>
      <c r="B7049">
        <v>2</v>
      </c>
      <c r="C7049" s="1">
        <v>43707</v>
      </c>
      <c r="D7049" t="s">
        <v>5234</v>
      </c>
      <c r="E7049" t="s">
        <v>5235</v>
      </c>
      <c r="F7049">
        <v>22</v>
      </c>
      <c r="G7049">
        <v>6</v>
      </c>
      <c r="H7049">
        <v>1</v>
      </c>
      <c r="I7049" t="s">
        <v>86</v>
      </c>
    </row>
    <row r="7050" spans="1:9" hidden="1" x14ac:dyDescent="0.3">
      <c r="A7050" t="s">
        <v>4109</v>
      </c>
      <c r="B7050">
        <v>1</v>
      </c>
      <c r="C7050" s="1">
        <v>43629</v>
      </c>
      <c r="D7050" t="s">
        <v>78</v>
      </c>
      <c r="E7050" t="s">
        <v>79</v>
      </c>
      <c r="F7050">
        <v>23</v>
      </c>
      <c r="G7050">
        <v>19</v>
      </c>
      <c r="H7050">
        <v>4</v>
      </c>
      <c r="I7050" t="s">
        <v>86</v>
      </c>
    </row>
    <row r="7051" spans="1:9" hidden="1" x14ac:dyDescent="0.3">
      <c r="A7051" t="s">
        <v>3307</v>
      </c>
      <c r="B7051">
        <v>33</v>
      </c>
      <c r="C7051" s="1">
        <v>44764</v>
      </c>
      <c r="D7051" t="s">
        <v>807</v>
      </c>
      <c r="E7051" t="s">
        <v>808</v>
      </c>
      <c r="F7051">
        <v>19</v>
      </c>
      <c r="G7051">
        <v>11</v>
      </c>
      <c r="H7051">
        <v>0</v>
      </c>
      <c r="I7051" t="s">
        <v>18</v>
      </c>
    </row>
    <row r="7052" spans="1:9" hidden="1" x14ac:dyDescent="0.3">
      <c r="A7052" t="s">
        <v>3307</v>
      </c>
      <c r="B7052">
        <v>32</v>
      </c>
      <c r="C7052" s="1">
        <v>44499</v>
      </c>
      <c r="D7052" t="s">
        <v>5887</v>
      </c>
      <c r="E7052" t="s">
        <v>5888</v>
      </c>
      <c r="F7052">
        <v>27</v>
      </c>
      <c r="G7052">
        <v>0</v>
      </c>
      <c r="H7052">
        <v>0</v>
      </c>
      <c r="I7052" t="s">
        <v>241</v>
      </c>
    </row>
    <row r="7053" spans="1:9" hidden="1" x14ac:dyDescent="0.3">
      <c r="A7053" t="s">
        <v>3307</v>
      </c>
      <c r="B7053">
        <v>31</v>
      </c>
      <c r="C7053" s="1">
        <v>44296</v>
      </c>
      <c r="D7053" t="s">
        <v>5820</v>
      </c>
      <c r="E7053" t="s">
        <v>5821</v>
      </c>
      <c r="F7053">
        <v>12</v>
      </c>
      <c r="G7053">
        <v>0</v>
      </c>
      <c r="H7053">
        <v>0</v>
      </c>
      <c r="I7053" t="s">
        <v>26</v>
      </c>
    </row>
    <row r="7054" spans="1:9" hidden="1" x14ac:dyDescent="0.3">
      <c r="A7054" t="s">
        <v>3307</v>
      </c>
      <c r="B7054">
        <v>30</v>
      </c>
      <c r="C7054" s="1">
        <v>44051</v>
      </c>
      <c r="D7054" t="s">
        <v>2769</v>
      </c>
      <c r="E7054" t="s">
        <v>2770</v>
      </c>
      <c r="F7054">
        <v>26</v>
      </c>
      <c r="G7054">
        <v>1</v>
      </c>
      <c r="H7054">
        <v>0</v>
      </c>
      <c r="I7054" t="s">
        <v>26</v>
      </c>
    </row>
    <row r="7055" spans="1:9" hidden="1" x14ac:dyDescent="0.3">
      <c r="A7055" t="s">
        <v>3307</v>
      </c>
      <c r="B7055">
        <v>29</v>
      </c>
      <c r="C7055" s="1">
        <v>43729</v>
      </c>
      <c r="D7055" t="s">
        <v>9858</v>
      </c>
      <c r="E7055" t="s">
        <v>9859</v>
      </c>
      <c r="F7055">
        <v>18</v>
      </c>
      <c r="G7055">
        <v>0</v>
      </c>
      <c r="H7055">
        <v>0</v>
      </c>
      <c r="I7055" t="s">
        <v>13</v>
      </c>
    </row>
    <row r="7056" spans="1:9" hidden="1" x14ac:dyDescent="0.3">
      <c r="A7056" t="s">
        <v>3307</v>
      </c>
      <c r="B7056">
        <v>28</v>
      </c>
      <c r="C7056" s="1">
        <v>43379</v>
      </c>
      <c r="D7056" t="s">
        <v>161</v>
      </c>
      <c r="E7056" t="s">
        <v>162</v>
      </c>
      <c r="F7056">
        <v>28</v>
      </c>
      <c r="G7056">
        <v>2</v>
      </c>
      <c r="H7056">
        <v>1</v>
      </c>
      <c r="I7056" t="s">
        <v>10</v>
      </c>
    </row>
    <row r="7057" spans="1:9" hidden="1" x14ac:dyDescent="0.3">
      <c r="A7057" t="s">
        <v>3307</v>
      </c>
      <c r="B7057">
        <v>27</v>
      </c>
      <c r="C7057" s="1">
        <v>42973</v>
      </c>
      <c r="D7057" t="s">
        <v>2757</v>
      </c>
      <c r="E7057" t="s">
        <v>2758</v>
      </c>
      <c r="F7057">
        <v>19</v>
      </c>
      <c r="G7057">
        <v>3</v>
      </c>
      <c r="H7057">
        <v>0</v>
      </c>
      <c r="I7057" t="s">
        <v>26</v>
      </c>
    </row>
    <row r="7058" spans="1:9" hidden="1" x14ac:dyDescent="0.3">
      <c r="A7058" t="s">
        <v>3307</v>
      </c>
      <c r="B7058">
        <v>26</v>
      </c>
      <c r="C7058" s="1">
        <v>42749</v>
      </c>
      <c r="D7058" t="s">
        <v>9860</v>
      </c>
      <c r="E7058" t="s">
        <v>9861</v>
      </c>
      <c r="F7058">
        <v>14</v>
      </c>
      <c r="G7058">
        <v>6</v>
      </c>
      <c r="H7058">
        <v>0</v>
      </c>
      <c r="I7058" t="s">
        <v>18</v>
      </c>
    </row>
    <row r="7059" spans="1:9" hidden="1" x14ac:dyDescent="0.3">
      <c r="A7059" t="s">
        <v>3307</v>
      </c>
      <c r="B7059">
        <v>25</v>
      </c>
      <c r="C7059" s="1">
        <v>42539</v>
      </c>
      <c r="D7059" t="s">
        <v>1310</v>
      </c>
      <c r="E7059" t="s">
        <v>1311</v>
      </c>
      <c r="F7059">
        <v>22</v>
      </c>
      <c r="G7059">
        <v>8</v>
      </c>
      <c r="H7059">
        <v>3</v>
      </c>
      <c r="I7059" t="s">
        <v>108</v>
      </c>
    </row>
    <row r="7060" spans="1:9" hidden="1" x14ac:dyDescent="0.3">
      <c r="A7060" t="s">
        <v>3307</v>
      </c>
      <c r="B7060">
        <v>24</v>
      </c>
      <c r="C7060" s="1">
        <v>42112</v>
      </c>
      <c r="D7060" t="s">
        <v>3126</v>
      </c>
      <c r="E7060" t="s">
        <v>3127</v>
      </c>
      <c r="F7060">
        <v>25</v>
      </c>
      <c r="G7060">
        <v>0</v>
      </c>
      <c r="H7060">
        <v>0</v>
      </c>
      <c r="I7060" t="s">
        <v>21</v>
      </c>
    </row>
    <row r="7061" spans="1:9" hidden="1" x14ac:dyDescent="0.3">
      <c r="A7061" t="s">
        <v>3307</v>
      </c>
      <c r="B7061">
        <v>23</v>
      </c>
      <c r="C7061" s="1">
        <v>41979</v>
      </c>
      <c r="D7061" t="s">
        <v>3456</v>
      </c>
      <c r="E7061" t="s">
        <v>3457</v>
      </c>
      <c r="F7061">
        <v>25</v>
      </c>
      <c r="G7061">
        <v>3</v>
      </c>
      <c r="H7061">
        <v>1</v>
      </c>
      <c r="I7061" t="s">
        <v>61</v>
      </c>
    </row>
    <row r="7062" spans="1:9" hidden="1" x14ac:dyDescent="0.3">
      <c r="A7062" t="s">
        <v>3307</v>
      </c>
      <c r="B7062">
        <v>22</v>
      </c>
      <c r="C7062" s="1">
        <v>41727</v>
      </c>
      <c r="D7062" t="s">
        <v>9862</v>
      </c>
      <c r="E7062" t="s">
        <v>9863</v>
      </c>
      <c r="F7062">
        <v>18</v>
      </c>
      <c r="G7062">
        <v>0</v>
      </c>
      <c r="H7062">
        <v>1</v>
      </c>
      <c r="I7062" t="s">
        <v>13</v>
      </c>
    </row>
    <row r="7063" spans="1:9" hidden="1" x14ac:dyDescent="0.3">
      <c r="A7063" t="s">
        <v>3307</v>
      </c>
      <c r="B7063">
        <v>21</v>
      </c>
      <c r="C7063" s="1">
        <v>41608</v>
      </c>
      <c r="D7063" t="s">
        <v>5343</v>
      </c>
      <c r="E7063" t="s">
        <v>5344</v>
      </c>
      <c r="F7063">
        <v>54</v>
      </c>
      <c r="G7063">
        <v>19</v>
      </c>
      <c r="H7063">
        <v>3</v>
      </c>
      <c r="I7063" t="s">
        <v>13</v>
      </c>
    </row>
    <row r="7064" spans="1:9" hidden="1" x14ac:dyDescent="0.3">
      <c r="A7064" t="s">
        <v>3307</v>
      </c>
      <c r="B7064">
        <v>20</v>
      </c>
      <c r="C7064" s="1">
        <v>41503</v>
      </c>
      <c r="D7064" t="s">
        <v>9864</v>
      </c>
      <c r="E7064" t="s">
        <v>9865</v>
      </c>
      <c r="F7064">
        <v>20</v>
      </c>
      <c r="G7064">
        <v>5</v>
      </c>
      <c r="H7064">
        <v>1</v>
      </c>
      <c r="I7064" t="s">
        <v>18</v>
      </c>
    </row>
    <row r="7065" spans="1:9" hidden="1" x14ac:dyDescent="0.3">
      <c r="A7065" t="s">
        <v>3307</v>
      </c>
      <c r="B7065">
        <v>19</v>
      </c>
      <c r="C7065" s="1">
        <v>41370</v>
      </c>
      <c r="D7065" t="s">
        <v>8831</v>
      </c>
      <c r="E7065" t="s">
        <v>8832</v>
      </c>
      <c r="F7065">
        <v>17</v>
      </c>
      <c r="G7065">
        <v>12</v>
      </c>
      <c r="H7065">
        <v>0</v>
      </c>
      <c r="I7065" t="s">
        <v>13</v>
      </c>
    </row>
    <row r="7066" spans="1:9" hidden="1" x14ac:dyDescent="0.3">
      <c r="A7066" t="s">
        <v>3307</v>
      </c>
      <c r="B7066">
        <v>18</v>
      </c>
      <c r="C7066" s="1">
        <v>41326</v>
      </c>
      <c r="D7066" t="s">
        <v>9866</v>
      </c>
      <c r="E7066" t="s">
        <v>9867</v>
      </c>
      <c r="F7066">
        <v>9</v>
      </c>
      <c r="G7066">
        <v>3</v>
      </c>
      <c r="H7066">
        <v>0</v>
      </c>
      <c r="I7066" t="s">
        <v>86</v>
      </c>
    </row>
    <row r="7067" spans="1:9" hidden="1" x14ac:dyDescent="0.3">
      <c r="A7067" t="s">
        <v>3307</v>
      </c>
      <c r="B7067">
        <v>17</v>
      </c>
      <c r="C7067" s="1">
        <v>41209</v>
      </c>
      <c r="D7067" t="s">
        <v>9868</v>
      </c>
      <c r="E7067" t="s">
        <v>9869</v>
      </c>
      <c r="F7067">
        <v>33</v>
      </c>
      <c r="G7067">
        <v>1</v>
      </c>
      <c r="H7067">
        <v>0</v>
      </c>
      <c r="I7067" t="s">
        <v>21</v>
      </c>
    </row>
    <row r="7068" spans="1:9" hidden="1" x14ac:dyDescent="0.3">
      <c r="A7068" t="s">
        <v>3307</v>
      </c>
      <c r="B7068">
        <v>16</v>
      </c>
      <c r="C7068" s="1">
        <v>41152</v>
      </c>
      <c r="D7068" t="s">
        <v>9870</v>
      </c>
      <c r="E7068" t="s">
        <v>9871</v>
      </c>
      <c r="F7068">
        <v>10</v>
      </c>
      <c r="G7068">
        <v>7</v>
      </c>
      <c r="H7068">
        <v>2</v>
      </c>
      <c r="I7068" t="s">
        <v>13</v>
      </c>
    </row>
    <row r="7069" spans="1:9" hidden="1" x14ac:dyDescent="0.3">
      <c r="A7069" t="s">
        <v>3307</v>
      </c>
      <c r="B7069">
        <v>15</v>
      </c>
      <c r="C7069" s="1">
        <v>41074</v>
      </c>
      <c r="D7069" t="s">
        <v>8104</v>
      </c>
      <c r="E7069" t="s">
        <v>8105</v>
      </c>
      <c r="F7069">
        <v>8</v>
      </c>
      <c r="G7069">
        <v>6</v>
      </c>
      <c r="H7069">
        <v>1</v>
      </c>
      <c r="I7069" t="s">
        <v>108</v>
      </c>
    </row>
    <row r="7070" spans="1:9" hidden="1" x14ac:dyDescent="0.3">
      <c r="A7070" t="s">
        <v>3307</v>
      </c>
      <c r="B7070">
        <v>14</v>
      </c>
      <c r="C7070" s="1">
        <v>40956</v>
      </c>
      <c r="D7070" t="s">
        <v>9872</v>
      </c>
      <c r="E7070" t="s">
        <v>9873</v>
      </c>
      <c r="F7070">
        <v>16</v>
      </c>
      <c r="G7070">
        <v>2</v>
      </c>
      <c r="H7070">
        <v>1</v>
      </c>
      <c r="I7070" t="s">
        <v>86</v>
      </c>
    </row>
    <row r="7071" spans="1:9" hidden="1" x14ac:dyDescent="0.3">
      <c r="A7071" t="s">
        <v>3307</v>
      </c>
      <c r="B7071">
        <v>13</v>
      </c>
      <c r="C7071" s="1">
        <v>40838</v>
      </c>
      <c r="D7071" t="s">
        <v>1021</v>
      </c>
      <c r="E7071" t="s">
        <v>1022</v>
      </c>
      <c r="F7071">
        <v>20</v>
      </c>
      <c r="G7071">
        <v>4</v>
      </c>
      <c r="H7071">
        <v>0</v>
      </c>
      <c r="I7071" t="s">
        <v>13</v>
      </c>
    </row>
    <row r="7072" spans="1:9" hidden="1" x14ac:dyDescent="0.3">
      <c r="A7072" t="s">
        <v>3307</v>
      </c>
      <c r="B7072">
        <v>12</v>
      </c>
      <c r="C7072" s="1">
        <v>40704</v>
      </c>
      <c r="D7072" t="s">
        <v>6086</v>
      </c>
      <c r="E7072" t="s">
        <v>6087</v>
      </c>
      <c r="F7072">
        <v>37</v>
      </c>
      <c r="G7072">
        <v>17</v>
      </c>
      <c r="H7072">
        <v>1</v>
      </c>
      <c r="I7072" t="s">
        <v>13</v>
      </c>
    </row>
    <row r="7073" spans="1:9" hidden="1" x14ac:dyDescent="0.3">
      <c r="A7073" t="s">
        <v>3307</v>
      </c>
      <c r="B7073">
        <v>11</v>
      </c>
      <c r="C7073" s="1">
        <v>40649</v>
      </c>
      <c r="D7073" t="s">
        <v>8902</v>
      </c>
      <c r="E7073" t="s">
        <v>8903</v>
      </c>
      <c r="F7073">
        <v>20</v>
      </c>
      <c r="G7073">
        <v>15</v>
      </c>
      <c r="H7073">
        <v>3</v>
      </c>
      <c r="I7073" t="s">
        <v>86</v>
      </c>
    </row>
    <row r="7074" spans="1:9" hidden="1" x14ac:dyDescent="0.3">
      <c r="A7074" t="s">
        <v>3307</v>
      </c>
      <c r="B7074">
        <v>10</v>
      </c>
      <c r="C7074" s="1">
        <v>40614</v>
      </c>
      <c r="D7074" t="s">
        <v>9874</v>
      </c>
      <c r="E7074" t="s">
        <v>9875</v>
      </c>
      <c r="F7074">
        <v>12</v>
      </c>
      <c r="G7074">
        <v>2</v>
      </c>
      <c r="H7074">
        <v>0</v>
      </c>
      <c r="I7074" t="s">
        <v>18</v>
      </c>
    </row>
    <row r="7075" spans="1:9" hidden="1" x14ac:dyDescent="0.3">
      <c r="A7075" t="s">
        <v>3307</v>
      </c>
      <c r="B7075">
        <v>9</v>
      </c>
      <c r="C7075" s="1">
        <v>40592</v>
      </c>
      <c r="D7075" t="s">
        <v>9876</v>
      </c>
      <c r="E7075" t="s">
        <v>9877</v>
      </c>
      <c r="F7075">
        <v>4</v>
      </c>
      <c r="G7075">
        <v>8</v>
      </c>
      <c r="H7075">
        <v>0</v>
      </c>
      <c r="I7075" t="s">
        <v>86</v>
      </c>
    </row>
    <row r="7076" spans="1:9" hidden="1" x14ac:dyDescent="0.3">
      <c r="A7076" t="s">
        <v>3307</v>
      </c>
      <c r="B7076">
        <v>8</v>
      </c>
      <c r="C7076" s="1">
        <v>40530</v>
      </c>
      <c r="D7076" t="s">
        <v>9878</v>
      </c>
      <c r="E7076" t="s">
        <v>9879</v>
      </c>
      <c r="F7076">
        <v>2</v>
      </c>
      <c r="G7076">
        <v>7</v>
      </c>
      <c r="H7076">
        <v>1</v>
      </c>
      <c r="I7076" t="s">
        <v>18</v>
      </c>
    </row>
    <row r="7077" spans="1:9" hidden="1" x14ac:dyDescent="0.3">
      <c r="A7077" t="s">
        <v>3307</v>
      </c>
      <c r="B7077">
        <v>7</v>
      </c>
      <c r="C7077" s="1">
        <v>40417</v>
      </c>
      <c r="D7077" t="s">
        <v>9880</v>
      </c>
      <c r="E7077" t="s">
        <v>9881</v>
      </c>
      <c r="F7077">
        <v>4</v>
      </c>
      <c r="G7077">
        <v>3</v>
      </c>
      <c r="H7077">
        <v>1</v>
      </c>
      <c r="I7077" t="s">
        <v>18</v>
      </c>
    </row>
    <row r="7078" spans="1:9" hidden="1" x14ac:dyDescent="0.3">
      <c r="A7078" t="s">
        <v>3307</v>
      </c>
      <c r="B7078">
        <v>6</v>
      </c>
      <c r="C7078" s="1">
        <v>40368</v>
      </c>
      <c r="D7078" t="s">
        <v>9882</v>
      </c>
      <c r="E7078" t="s">
        <v>9883</v>
      </c>
      <c r="F7078">
        <v>0</v>
      </c>
      <c r="G7078">
        <v>6</v>
      </c>
      <c r="H7078">
        <v>0</v>
      </c>
      <c r="I7078" t="s">
        <v>86</v>
      </c>
    </row>
    <row r="7079" spans="1:9" hidden="1" x14ac:dyDescent="0.3">
      <c r="A7079" t="s">
        <v>3307</v>
      </c>
      <c r="B7079">
        <v>5</v>
      </c>
      <c r="C7079" s="1">
        <v>40151</v>
      </c>
      <c r="D7079" t="s">
        <v>9884</v>
      </c>
      <c r="E7079" t="s">
        <v>9885</v>
      </c>
      <c r="F7079">
        <v>2</v>
      </c>
      <c r="G7079">
        <v>4</v>
      </c>
      <c r="H7079">
        <v>0</v>
      </c>
      <c r="I7079" t="s">
        <v>18</v>
      </c>
    </row>
    <row r="7080" spans="1:9" hidden="1" x14ac:dyDescent="0.3">
      <c r="A7080" t="s">
        <v>3307</v>
      </c>
      <c r="B7080">
        <v>4</v>
      </c>
      <c r="C7080" s="1">
        <v>40074</v>
      </c>
      <c r="D7080" t="s">
        <v>9886</v>
      </c>
      <c r="E7080" t="s">
        <v>9887</v>
      </c>
      <c r="F7080">
        <v>0</v>
      </c>
      <c r="G7080">
        <v>1</v>
      </c>
      <c r="H7080">
        <v>0</v>
      </c>
      <c r="I7080" t="s">
        <v>18</v>
      </c>
    </row>
    <row r="7081" spans="1:9" hidden="1" x14ac:dyDescent="0.3">
      <c r="A7081" t="s">
        <v>3307</v>
      </c>
      <c r="B7081">
        <v>3</v>
      </c>
      <c r="C7081" s="1">
        <v>40011</v>
      </c>
      <c r="D7081" t="s">
        <v>9888</v>
      </c>
      <c r="E7081" t="s">
        <v>9889</v>
      </c>
      <c r="F7081">
        <v>1</v>
      </c>
      <c r="G7081">
        <v>2</v>
      </c>
      <c r="H7081">
        <v>0</v>
      </c>
      <c r="I7081" t="s">
        <v>18</v>
      </c>
    </row>
    <row r="7082" spans="1:9" hidden="1" x14ac:dyDescent="0.3">
      <c r="A7082" t="s">
        <v>358</v>
      </c>
      <c r="B7082">
        <v>31</v>
      </c>
      <c r="C7082" s="1">
        <v>44541</v>
      </c>
      <c r="D7082" t="s">
        <v>9890</v>
      </c>
      <c r="E7082" t="s">
        <v>9891</v>
      </c>
      <c r="F7082">
        <v>10</v>
      </c>
      <c r="G7082">
        <v>2</v>
      </c>
      <c r="H7082">
        <v>1</v>
      </c>
      <c r="I7082" t="s">
        <v>18</v>
      </c>
    </row>
    <row r="7083" spans="1:9" hidden="1" x14ac:dyDescent="0.3">
      <c r="A7083" t="s">
        <v>358</v>
      </c>
      <c r="B7083">
        <v>30</v>
      </c>
      <c r="C7083" s="1">
        <v>44456</v>
      </c>
      <c r="D7083" t="s">
        <v>3576</v>
      </c>
      <c r="E7083" t="s">
        <v>3577</v>
      </c>
      <c r="F7083">
        <v>12</v>
      </c>
      <c r="G7083">
        <v>6</v>
      </c>
      <c r="H7083">
        <v>1</v>
      </c>
      <c r="I7083" t="s">
        <v>13</v>
      </c>
    </row>
    <row r="7084" spans="1:9" hidden="1" x14ac:dyDescent="0.3">
      <c r="A7084" t="s">
        <v>358</v>
      </c>
      <c r="B7084">
        <v>29</v>
      </c>
      <c r="C7084" s="1">
        <v>43841</v>
      </c>
      <c r="D7084" t="s">
        <v>6770</v>
      </c>
      <c r="E7084" t="s">
        <v>6771</v>
      </c>
      <c r="F7084">
        <v>24</v>
      </c>
      <c r="G7084">
        <v>3</v>
      </c>
      <c r="H7084">
        <v>0</v>
      </c>
      <c r="I7084" t="s">
        <v>127</v>
      </c>
    </row>
    <row r="7085" spans="1:9" hidden="1" x14ac:dyDescent="0.3">
      <c r="A7085" t="s">
        <v>358</v>
      </c>
      <c r="B7085">
        <v>28</v>
      </c>
      <c r="C7085" s="1">
        <v>43631</v>
      </c>
      <c r="D7085" t="s">
        <v>351</v>
      </c>
      <c r="E7085" t="s">
        <v>352</v>
      </c>
      <c r="F7085">
        <v>22</v>
      </c>
      <c r="G7085">
        <v>2</v>
      </c>
      <c r="H7085">
        <v>0</v>
      </c>
      <c r="I7085" t="s">
        <v>13</v>
      </c>
    </row>
    <row r="7086" spans="1:9" hidden="1" x14ac:dyDescent="0.3">
      <c r="A7086" t="s">
        <v>358</v>
      </c>
      <c r="B7086">
        <v>27</v>
      </c>
      <c r="C7086" s="1">
        <v>43448</v>
      </c>
      <c r="D7086" t="s">
        <v>6202</v>
      </c>
      <c r="E7086" t="s">
        <v>344</v>
      </c>
      <c r="F7086">
        <v>38</v>
      </c>
      <c r="G7086">
        <v>0</v>
      </c>
      <c r="H7086">
        <v>0</v>
      </c>
      <c r="I7086" t="s">
        <v>139</v>
      </c>
    </row>
    <row r="7087" spans="1:9" hidden="1" x14ac:dyDescent="0.3">
      <c r="A7087" t="s">
        <v>358</v>
      </c>
      <c r="B7087">
        <v>26</v>
      </c>
      <c r="C7087" s="1">
        <v>43330</v>
      </c>
      <c r="D7087" t="s">
        <v>9892</v>
      </c>
      <c r="E7087" t="s">
        <v>9893</v>
      </c>
      <c r="F7087">
        <v>24</v>
      </c>
      <c r="G7087">
        <v>2</v>
      </c>
      <c r="H7087">
        <v>1</v>
      </c>
      <c r="I7087" t="s">
        <v>18</v>
      </c>
    </row>
    <row r="7088" spans="1:9" hidden="1" x14ac:dyDescent="0.3">
      <c r="A7088" t="s">
        <v>358</v>
      </c>
      <c r="B7088">
        <v>25</v>
      </c>
      <c r="C7088" s="1">
        <v>43218</v>
      </c>
      <c r="D7088" t="s">
        <v>531</v>
      </c>
      <c r="E7088" t="s">
        <v>532</v>
      </c>
      <c r="F7088">
        <v>18</v>
      </c>
      <c r="G7088">
        <v>2</v>
      </c>
      <c r="H7088">
        <v>1</v>
      </c>
      <c r="I7088" t="s">
        <v>18</v>
      </c>
    </row>
    <row r="7089" spans="1:9" hidden="1" x14ac:dyDescent="0.3">
      <c r="A7089" t="s">
        <v>358</v>
      </c>
      <c r="B7089">
        <v>24</v>
      </c>
      <c r="C7089" s="1">
        <v>43134</v>
      </c>
      <c r="D7089" t="s">
        <v>9894</v>
      </c>
      <c r="E7089" t="s">
        <v>9895</v>
      </c>
      <c r="F7089">
        <v>25</v>
      </c>
      <c r="G7089">
        <v>7</v>
      </c>
      <c r="H7089">
        <v>1</v>
      </c>
      <c r="I7089" t="s">
        <v>18</v>
      </c>
    </row>
    <row r="7090" spans="1:9" hidden="1" x14ac:dyDescent="0.3">
      <c r="A7090" t="s">
        <v>358</v>
      </c>
      <c r="B7090">
        <v>23</v>
      </c>
      <c r="C7090" s="1">
        <v>43000</v>
      </c>
      <c r="D7090" t="s">
        <v>6202</v>
      </c>
      <c r="E7090" t="s">
        <v>344</v>
      </c>
      <c r="F7090">
        <v>35</v>
      </c>
      <c r="G7090">
        <v>0</v>
      </c>
      <c r="H7090">
        <v>0</v>
      </c>
      <c r="I7090" t="s">
        <v>26</v>
      </c>
    </row>
    <row r="7091" spans="1:9" hidden="1" x14ac:dyDescent="0.3">
      <c r="A7091" t="s">
        <v>358</v>
      </c>
      <c r="B7091">
        <v>22</v>
      </c>
      <c r="C7091" s="1">
        <v>42833</v>
      </c>
      <c r="D7091" t="s">
        <v>6622</v>
      </c>
      <c r="E7091" t="s">
        <v>6623</v>
      </c>
      <c r="F7091">
        <v>16</v>
      </c>
      <c r="G7091">
        <v>2</v>
      </c>
      <c r="H7091">
        <v>0</v>
      </c>
      <c r="I7091" t="s">
        <v>18</v>
      </c>
    </row>
    <row r="7092" spans="1:9" hidden="1" x14ac:dyDescent="0.3">
      <c r="A7092" t="s">
        <v>358</v>
      </c>
      <c r="B7092">
        <v>21</v>
      </c>
      <c r="C7092" s="1">
        <v>42678</v>
      </c>
      <c r="D7092" t="s">
        <v>9896</v>
      </c>
      <c r="E7092" t="s">
        <v>9897</v>
      </c>
      <c r="F7092">
        <v>16</v>
      </c>
      <c r="G7092">
        <v>4</v>
      </c>
      <c r="H7092">
        <v>1</v>
      </c>
      <c r="I7092" t="s">
        <v>18</v>
      </c>
    </row>
    <row r="7093" spans="1:9" hidden="1" x14ac:dyDescent="0.3">
      <c r="A7093" t="s">
        <v>358</v>
      </c>
      <c r="B7093">
        <v>20</v>
      </c>
      <c r="C7093" s="1">
        <v>42447</v>
      </c>
      <c r="D7093" t="s">
        <v>6866</v>
      </c>
      <c r="E7093" t="s">
        <v>6867</v>
      </c>
      <c r="F7093">
        <v>19</v>
      </c>
      <c r="G7093">
        <v>18</v>
      </c>
      <c r="H7093">
        <v>3</v>
      </c>
      <c r="I7093" t="s">
        <v>13</v>
      </c>
    </row>
    <row r="7094" spans="1:9" hidden="1" x14ac:dyDescent="0.3">
      <c r="A7094" t="s">
        <v>358</v>
      </c>
      <c r="B7094">
        <v>19</v>
      </c>
      <c r="C7094" s="1">
        <v>42350</v>
      </c>
      <c r="D7094" t="s">
        <v>6950</v>
      </c>
      <c r="E7094" t="s">
        <v>6951</v>
      </c>
      <c r="F7094">
        <v>8</v>
      </c>
      <c r="G7094">
        <v>3</v>
      </c>
      <c r="H7094">
        <v>0</v>
      </c>
      <c r="I7094" t="s">
        <v>18</v>
      </c>
    </row>
    <row r="7095" spans="1:9" hidden="1" x14ac:dyDescent="0.3">
      <c r="A7095" t="s">
        <v>358</v>
      </c>
      <c r="B7095">
        <v>18</v>
      </c>
      <c r="C7095" s="1">
        <v>42258</v>
      </c>
      <c r="D7095" t="s">
        <v>8983</v>
      </c>
      <c r="E7095" t="s">
        <v>8984</v>
      </c>
      <c r="F7095">
        <v>19</v>
      </c>
      <c r="G7095">
        <v>8</v>
      </c>
      <c r="H7095">
        <v>1</v>
      </c>
      <c r="I7095" t="s">
        <v>18</v>
      </c>
    </row>
    <row r="7096" spans="1:9" hidden="1" x14ac:dyDescent="0.3">
      <c r="A7096" t="s">
        <v>358</v>
      </c>
      <c r="B7096">
        <v>17</v>
      </c>
      <c r="C7096" s="1">
        <v>42126</v>
      </c>
      <c r="D7096" t="s">
        <v>9898</v>
      </c>
      <c r="E7096" t="s">
        <v>9899</v>
      </c>
      <c r="F7096">
        <v>17</v>
      </c>
      <c r="G7096">
        <v>0</v>
      </c>
      <c r="H7096">
        <v>0</v>
      </c>
      <c r="I7096" t="s">
        <v>18</v>
      </c>
    </row>
    <row r="7097" spans="1:9" hidden="1" x14ac:dyDescent="0.3">
      <c r="A7097" t="s">
        <v>358</v>
      </c>
      <c r="B7097">
        <v>16</v>
      </c>
      <c r="C7097" s="1">
        <v>41986</v>
      </c>
      <c r="D7097" t="s">
        <v>393</v>
      </c>
      <c r="E7097" t="s">
        <v>394</v>
      </c>
      <c r="F7097">
        <v>28</v>
      </c>
      <c r="G7097">
        <v>9</v>
      </c>
      <c r="H7097">
        <v>0</v>
      </c>
      <c r="I7097" t="s">
        <v>18</v>
      </c>
    </row>
    <row r="7098" spans="1:9" hidden="1" x14ac:dyDescent="0.3">
      <c r="A7098" t="s">
        <v>358</v>
      </c>
      <c r="B7098">
        <v>15</v>
      </c>
      <c r="C7098" s="1">
        <v>41916</v>
      </c>
      <c r="D7098" t="s">
        <v>9900</v>
      </c>
      <c r="E7098" t="s">
        <v>9901</v>
      </c>
      <c r="F7098">
        <v>8</v>
      </c>
      <c r="G7098">
        <v>2</v>
      </c>
      <c r="H7098">
        <v>0</v>
      </c>
      <c r="I7098" t="s">
        <v>86</v>
      </c>
    </row>
    <row r="7099" spans="1:9" hidden="1" x14ac:dyDescent="0.3">
      <c r="A7099" t="s">
        <v>358</v>
      </c>
      <c r="B7099">
        <v>14</v>
      </c>
      <c r="C7099" s="1">
        <v>41804</v>
      </c>
      <c r="D7099" t="s">
        <v>9902</v>
      </c>
      <c r="E7099" t="s">
        <v>9903</v>
      </c>
      <c r="F7099">
        <v>12</v>
      </c>
      <c r="G7099">
        <v>5</v>
      </c>
      <c r="H7099">
        <v>0</v>
      </c>
      <c r="I7099" t="s">
        <v>18</v>
      </c>
    </row>
    <row r="7100" spans="1:9" hidden="1" x14ac:dyDescent="0.3">
      <c r="A7100" t="s">
        <v>358</v>
      </c>
      <c r="B7100">
        <v>13</v>
      </c>
      <c r="C7100" s="1">
        <v>41740</v>
      </c>
      <c r="D7100" t="s">
        <v>6774</v>
      </c>
      <c r="E7100" t="s">
        <v>6775</v>
      </c>
      <c r="F7100">
        <v>10</v>
      </c>
      <c r="G7100">
        <v>2</v>
      </c>
      <c r="H7100">
        <v>0</v>
      </c>
      <c r="I7100" t="s">
        <v>13</v>
      </c>
    </row>
    <row r="7101" spans="1:9" hidden="1" x14ac:dyDescent="0.3">
      <c r="A7101" t="s">
        <v>358</v>
      </c>
      <c r="B7101">
        <v>12</v>
      </c>
      <c r="C7101" s="1">
        <v>41664</v>
      </c>
      <c r="D7101" t="s">
        <v>381</v>
      </c>
      <c r="E7101" t="s">
        <v>382</v>
      </c>
      <c r="F7101">
        <v>20</v>
      </c>
      <c r="G7101">
        <v>11</v>
      </c>
      <c r="H7101">
        <v>1</v>
      </c>
      <c r="I7101" t="s">
        <v>13</v>
      </c>
    </row>
    <row r="7102" spans="1:9" hidden="1" x14ac:dyDescent="0.3">
      <c r="A7102" t="s">
        <v>358</v>
      </c>
      <c r="B7102">
        <v>11</v>
      </c>
      <c r="C7102" s="1">
        <v>41615</v>
      </c>
      <c r="D7102" t="s">
        <v>9904</v>
      </c>
      <c r="E7102" t="s">
        <v>9905</v>
      </c>
      <c r="F7102">
        <v>10</v>
      </c>
      <c r="G7102">
        <v>2</v>
      </c>
      <c r="H7102">
        <v>2</v>
      </c>
      <c r="I7102" t="s">
        <v>18</v>
      </c>
    </row>
    <row r="7103" spans="1:9" hidden="1" x14ac:dyDescent="0.3">
      <c r="A7103" t="s">
        <v>358</v>
      </c>
      <c r="B7103">
        <v>10</v>
      </c>
      <c r="C7103" s="1">
        <v>41545</v>
      </c>
      <c r="D7103" t="s">
        <v>9906</v>
      </c>
      <c r="E7103" t="s">
        <v>9907</v>
      </c>
      <c r="F7103">
        <v>6</v>
      </c>
      <c r="G7103">
        <v>7</v>
      </c>
      <c r="H7103">
        <v>0</v>
      </c>
      <c r="I7103" t="s">
        <v>86</v>
      </c>
    </row>
    <row r="7104" spans="1:9" hidden="1" x14ac:dyDescent="0.3">
      <c r="A7104" t="s">
        <v>358</v>
      </c>
      <c r="B7104">
        <v>9</v>
      </c>
      <c r="C7104" s="1">
        <v>41496</v>
      </c>
      <c r="D7104" t="s">
        <v>7710</v>
      </c>
      <c r="E7104" t="s">
        <v>7711</v>
      </c>
      <c r="F7104">
        <v>3</v>
      </c>
      <c r="G7104">
        <v>11</v>
      </c>
      <c r="H7104">
        <v>2</v>
      </c>
      <c r="I7104" t="s">
        <v>18</v>
      </c>
    </row>
    <row r="7105" spans="1:9" hidden="1" x14ac:dyDescent="0.3">
      <c r="A7105" t="s">
        <v>358</v>
      </c>
      <c r="B7105">
        <v>8</v>
      </c>
      <c r="C7105" s="1">
        <v>41467</v>
      </c>
      <c r="D7105" t="s">
        <v>3244</v>
      </c>
      <c r="E7105" t="s">
        <v>3245</v>
      </c>
      <c r="F7105">
        <v>8</v>
      </c>
      <c r="G7105">
        <v>8</v>
      </c>
      <c r="H7105">
        <v>2</v>
      </c>
      <c r="I7105" t="s">
        <v>18</v>
      </c>
    </row>
    <row r="7106" spans="1:9" hidden="1" x14ac:dyDescent="0.3">
      <c r="A7106" t="s">
        <v>358</v>
      </c>
      <c r="B7106">
        <v>7</v>
      </c>
      <c r="C7106" s="1">
        <v>41426</v>
      </c>
      <c r="D7106" t="s">
        <v>9908</v>
      </c>
      <c r="E7106" t="s">
        <v>9909</v>
      </c>
      <c r="F7106">
        <v>3</v>
      </c>
      <c r="G7106">
        <v>3</v>
      </c>
      <c r="H7106">
        <v>0</v>
      </c>
      <c r="I7106" t="s">
        <v>18</v>
      </c>
    </row>
    <row r="7107" spans="1:9" hidden="1" x14ac:dyDescent="0.3">
      <c r="A7107" t="s">
        <v>358</v>
      </c>
      <c r="B7107">
        <v>6</v>
      </c>
      <c r="C7107" s="1">
        <v>41377</v>
      </c>
      <c r="D7107" t="s">
        <v>5787</v>
      </c>
      <c r="E7107" t="s">
        <v>5788</v>
      </c>
      <c r="F7107">
        <v>2</v>
      </c>
      <c r="G7107">
        <v>2</v>
      </c>
      <c r="H7107">
        <v>0</v>
      </c>
      <c r="I7107" t="s">
        <v>18</v>
      </c>
    </row>
    <row r="7108" spans="1:9" hidden="1" x14ac:dyDescent="0.3">
      <c r="A7108" t="s">
        <v>358</v>
      </c>
      <c r="B7108">
        <v>5</v>
      </c>
      <c r="C7108" s="1">
        <v>41251</v>
      </c>
      <c r="D7108" t="s">
        <v>7710</v>
      </c>
      <c r="E7108" t="s">
        <v>7711</v>
      </c>
      <c r="F7108">
        <v>3</v>
      </c>
      <c r="G7108">
        <v>8</v>
      </c>
      <c r="H7108">
        <v>2</v>
      </c>
      <c r="I7108" t="s">
        <v>13</v>
      </c>
    </row>
    <row r="7109" spans="1:9" hidden="1" x14ac:dyDescent="0.3">
      <c r="A7109" t="s">
        <v>358</v>
      </c>
      <c r="B7109">
        <v>4</v>
      </c>
      <c r="C7109" s="1">
        <v>41223</v>
      </c>
      <c r="D7109" t="s">
        <v>9910</v>
      </c>
      <c r="E7109" t="s">
        <v>9911</v>
      </c>
      <c r="F7109">
        <v>1</v>
      </c>
      <c r="G7109">
        <v>0</v>
      </c>
      <c r="H7109">
        <v>0</v>
      </c>
      <c r="I7109" t="s">
        <v>18</v>
      </c>
    </row>
    <row r="7110" spans="1:9" hidden="1" x14ac:dyDescent="0.3">
      <c r="A7110" t="s">
        <v>358</v>
      </c>
      <c r="B7110">
        <v>3</v>
      </c>
      <c r="C7110" s="1">
        <v>41166</v>
      </c>
      <c r="D7110" t="s">
        <v>2886</v>
      </c>
      <c r="E7110" t="s">
        <v>2887</v>
      </c>
      <c r="F7110">
        <v>2</v>
      </c>
      <c r="G7110">
        <v>1</v>
      </c>
      <c r="H7110">
        <v>1</v>
      </c>
      <c r="I7110" t="s">
        <v>86</v>
      </c>
    </row>
    <row r="7111" spans="1:9" hidden="1" x14ac:dyDescent="0.3">
      <c r="A7111" t="s">
        <v>358</v>
      </c>
      <c r="B7111">
        <v>2</v>
      </c>
      <c r="C7111" s="1">
        <v>41097</v>
      </c>
      <c r="D7111" t="s">
        <v>9912</v>
      </c>
      <c r="E7111" t="s">
        <v>9913</v>
      </c>
      <c r="F7111">
        <v>0</v>
      </c>
      <c r="G7111">
        <v>3</v>
      </c>
      <c r="H7111">
        <v>0</v>
      </c>
      <c r="I7111" t="s">
        <v>18</v>
      </c>
    </row>
    <row r="7112" spans="1:9" hidden="1" x14ac:dyDescent="0.3">
      <c r="A7112" t="s">
        <v>358</v>
      </c>
      <c r="B7112">
        <v>1</v>
      </c>
      <c r="C7112" s="1">
        <v>41069</v>
      </c>
      <c r="D7112" t="s">
        <v>7250</v>
      </c>
      <c r="E7112" t="s">
        <v>7251</v>
      </c>
      <c r="F7112">
        <v>0</v>
      </c>
      <c r="G7112">
        <v>1</v>
      </c>
      <c r="H7112">
        <v>0</v>
      </c>
      <c r="I7112" t="s">
        <v>18</v>
      </c>
    </row>
    <row r="7113" spans="1:9" hidden="1" x14ac:dyDescent="0.3">
      <c r="A7113" t="s">
        <v>4438</v>
      </c>
      <c r="B7113">
        <v>28</v>
      </c>
      <c r="C7113" s="1">
        <v>44905</v>
      </c>
      <c r="D7113" t="s">
        <v>4277</v>
      </c>
      <c r="E7113" t="s">
        <v>4278</v>
      </c>
      <c r="F7113">
        <v>25</v>
      </c>
      <c r="G7113">
        <v>2</v>
      </c>
      <c r="H7113">
        <v>1</v>
      </c>
      <c r="I7113" t="s">
        <v>456</v>
      </c>
    </row>
    <row r="7114" spans="1:9" hidden="1" x14ac:dyDescent="0.3">
      <c r="A7114" t="s">
        <v>4438</v>
      </c>
      <c r="B7114">
        <v>27</v>
      </c>
      <c r="C7114" s="1">
        <v>44779</v>
      </c>
      <c r="D7114" t="s">
        <v>1663</v>
      </c>
      <c r="E7114" t="s">
        <v>1664</v>
      </c>
      <c r="F7114">
        <v>23</v>
      </c>
      <c r="G7114">
        <v>5</v>
      </c>
      <c r="H7114">
        <v>3</v>
      </c>
      <c r="I7114" t="s">
        <v>13</v>
      </c>
    </row>
    <row r="7115" spans="1:9" hidden="1" x14ac:dyDescent="0.3">
      <c r="A7115" t="s">
        <v>4438</v>
      </c>
      <c r="B7115">
        <v>26</v>
      </c>
      <c r="C7115" s="1">
        <v>44639</v>
      </c>
      <c r="D7115" t="s">
        <v>2777</v>
      </c>
      <c r="E7115" t="s">
        <v>2778</v>
      </c>
      <c r="F7115">
        <v>26</v>
      </c>
      <c r="G7115">
        <v>1</v>
      </c>
      <c r="H7115">
        <v>0</v>
      </c>
      <c r="I7115" t="s">
        <v>21</v>
      </c>
    </row>
    <row r="7116" spans="1:9" hidden="1" x14ac:dyDescent="0.3">
      <c r="A7116" t="s">
        <v>4438</v>
      </c>
      <c r="B7116">
        <v>25</v>
      </c>
      <c r="C7116" s="1">
        <v>44414</v>
      </c>
      <c r="D7116" t="s">
        <v>1426</v>
      </c>
      <c r="E7116" t="s">
        <v>1427</v>
      </c>
      <c r="F7116">
        <v>39</v>
      </c>
      <c r="G7116">
        <v>4</v>
      </c>
      <c r="H7116">
        <v>1</v>
      </c>
      <c r="I7116" t="s">
        <v>13</v>
      </c>
    </row>
    <row r="7117" spans="1:9" hidden="1" x14ac:dyDescent="0.3">
      <c r="A7117" t="s">
        <v>4438</v>
      </c>
      <c r="B7117">
        <v>24</v>
      </c>
      <c r="C7117" s="1">
        <v>44104</v>
      </c>
      <c r="D7117" t="s">
        <v>4435</v>
      </c>
      <c r="E7117" t="s">
        <v>4436</v>
      </c>
      <c r="F7117">
        <v>21</v>
      </c>
      <c r="G7117">
        <v>2</v>
      </c>
      <c r="H7117">
        <v>0</v>
      </c>
      <c r="I7117" t="s">
        <v>139</v>
      </c>
    </row>
    <row r="7118" spans="1:9" hidden="1" x14ac:dyDescent="0.3">
      <c r="A7118" t="s">
        <v>4438</v>
      </c>
      <c r="B7118">
        <v>23</v>
      </c>
      <c r="C7118" s="1">
        <v>43882</v>
      </c>
      <c r="D7118" t="s">
        <v>3744</v>
      </c>
      <c r="E7118" t="s">
        <v>3745</v>
      </c>
      <c r="F7118">
        <v>22</v>
      </c>
      <c r="G7118">
        <v>3</v>
      </c>
      <c r="H7118">
        <v>0</v>
      </c>
      <c r="I7118" t="s">
        <v>13</v>
      </c>
    </row>
    <row r="7119" spans="1:9" hidden="1" x14ac:dyDescent="0.3">
      <c r="A7119" t="s">
        <v>4438</v>
      </c>
      <c r="B7119">
        <v>22</v>
      </c>
      <c r="C7119" s="1">
        <v>43791</v>
      </c>
      <c r="D7119" t="s">
        <v>9914</v>
      </c>
      <c r="E7119" t="s">
        <v>9915</v>
      </c>
      <c r="F7119">
        <v>8</v>
      </c>
      <c r="G7119">
        <v>2</v>
      </c>
      <c r="H7119">
        <v>0</v>
      </c>
      <c r="I7119" t="s">
        <v>13</v>
      </c>
    </row>
    <row r="7120" spans="1:9" hidden="1" x14ac:dyDescent="0.3">
      <c r="A7120" t="s">
        <v>4438</v>
      </c>
      <c r="B7120">
        <v>21</v>
      </c>
      <c r="C7120" s="1">
        <v>43637</v>
      </c>
      <c r="D7120" t="s">
        <v>9916</v>
      </c>
      <c r="E7120" t="s">
        <v>9917</v>
      </c>
      <c r="F7120">
        <v>17</v>
      </c>
      <c r="G7120">
        <v>3</v>
      </c>
      <c r="H7120">
        <v>1</v>
      </c>
      <c r="I7120" t="s">
        <v>13</v>
      </c>
    </row>
    <row r="7121" spans="1:9" hidden="1" x14ac:dyDescent="0.3">
      <c r="A7121" t="s">
        <v>4438</v>
      </c>
      <c r="B7121">
        <v>20</v>
      </c>
      <c r="C7121" s="1">
        <v>43553</v>
      </c>
      <c r="D7121" t="s">
        <v>4433</v>
      </c>
      <c r="E7121" t="s">
        <v>4434</v>
      </c>
      <c r="F7121">
        <v>10</v>
      </c>
      <c r="G7121">
        <v>15</v>
      </c>
      <c r="H7121">
        <v>0</v>
      </c>
      <c r="I7121" t="s">
        <v>29</v>
      </c>
    </row>
    <row r="7122" spans="1:9" hidden="1" x14ac:dyDescent="0.3">
      <c r="A7122" t="s">
        <v>4438</v>
      </c>
      <c r="B7122">
        <v>19</v>
      </c>
      <c r="C7122" s="1">
        <v>43434</v>
      </c>
      <c r="D7122" t="s">
        <v>9918</v>
      </c>
      <c r="E7122" t="s">
        <v>9919</v>
      </c>
      <c r="F7122">
        <v>10</v>
      </c>
      <c r="G7122">
        <v>1</v>
      </c>
      <c r="H7122">
        <v>0</v>
      </c>
      <c r="I7122" t="s">
        <v>29</v>
      </c>
    </row>
    <row r="7123" spans="1:9" hidden="1" x14ac:dyDescent="0.3">
      <c r="A7123" t="s">
        <v>4438</v>
      </c>
      <c r="B7123">
        <v>18</v>
      </c>
      <c r="C7123" s="1">
        <v>43281</v>
      </c>
      <c r="D7123" t="s">
        <v>7911</v>
      </c>
      <c r="E7123" t="s">
        <v>4428</v>
      </c>
      <c r="F7123">
        <v>21</v>
      </c>
      <c r="G7123">
        <v>0</v>
      </c>
      <c r="H7123">
        <v>0</v>
      </c>
      <c r="I7123" t="s">
        <v>26</v>
      </c>
    </row>
    <row r="7124" spans="1:9" hidden="1" x14ac:dyDescent="0.3">
      <c r="A7124" t="s">
        <v>4438</v>
      </c>
      <c r="B7124">
        <v>17</v>
      </c>
      <c r="C7124" s="1">
        <v>43211</v>
      </c>
      <c r="D7124" t="s">
        <v>9920</v>
      </c>
      <c r="E7124" t="s">
        <v>9921</v>
      </c>
      <c r="F7124">
        <v>17</v>
      </c>
      <c r="G7124">
        <v>1</v>
      </c>
      <c r="H7124">
        <v>0</v>
      </c>
      <c r="I7124" t="s">
        <v>29</v>
      </c>
    </row>
    <row r="7125" spans="1:9" hidden="1" x14ac:dyDescent="0.3">
      <c r="A7125" t="s">
        <v>4438</v>
      </c>
      <c r="B7125">
        <v>16</v>
      </c>
      <c r="C7125" s="1">
        <v>43029</v>
      </c>
      <c r="D7125" t="s">
        <v>1464</v>
      </c>
      <c r="E7125" t="s">
        <v>1465</v>
      </c>
      <c r="F7125">
        <v>19</v>
      </c>
      <c r="G7125">
        <v>16</v>
      </c>
      <c r="H7125">
        <v>2</v>
      </c>
      <c r="I7125" t="s">
        <v>29</v>
      </c>
    </row>
    <row r="7126" spans="1:9" hidden="1" x14ac:dyDescent="0.3">
      <c r="A7126" t="s">
        <v>4438</v>
      </c>
      <c r="B7126">
        <v>15</v>
      </c>
      <c r="C7126" s="1">
        <v>42903</v>
      </c>
      <c r="D7126" t="s">
        <v>9922</v>
      </c>
      <c r="E7126" t="s">
        <v>9923</v>
      </c>
      <c r="F7126">
        <v>8</v>
      </c>
      <c r="G7126">
        <v>7</v>
      </c>
      <c r="H7126">
        <v>1</v>
      </c>
      <c r="I7126" t="s">
        <v>86</v>
      </c>
    </row>
    <row r="7127" spans="1:9" hidden="1" x14ac:dyDescent="0.3">
      <c r="A7127" t="s">
        <v>4438</v>
      </c>
      <c r="B7127">
        <v>14</v>
      </c>
      <c r="C7127" s="1">
        <v>42804</v>
      </c>
      <c r="D7127" t="s">
        <v>9924</v>
      </c>
      <c r="E7127" t="s">
        <v>9925</v>
      </c>
      <c r="F7127">
        <v>5</v>
      </c>
      <c r="G7127">
        <v>0</v>
      </c>
      <c r="H7127">
        <v>0</v>
      </c>
      <c r="I7127" t="s">
        <v>18</v>
      </c>
    </row>
    <row r="7128" spans="1:9" hidden="1" x14ac:dyDescent="0.3">
      <c r="A7128" t="s">
        <v>4438</v>
      </c>
      <c r="B7128">
        <v>13</v>
      </c>
      <c r="C7128" s="1">
        <v>42679</v>
      </c>
      <c r="D7128" t="s">
        <v>9926</v>
      </c>
      <c r="E7128" t="s">
        <v>9927</v>
      </c>
      <c r="F7128">
        <v>4</v>
      </c>
      <c r="G7128">
        <v>0</v>
      </c>
      <c r="H7128">
        <v>0</v>
      </c>
      <c r="I7128" t="s">
        <v>108</v>
      </c>
    </row>
    <row r="7129" spans="1:9" hidden="1" x14ac:dyDescent="0.3">
      <c r="A7129" t="s">
        <v>4438</v>
      </c>
      <c r="B7129">
        <v>12</v>
      </c>
      <c r="C7129" s="1">
        <v>42637</v>
      </c>
      <c r="D7129" t="s">
        <v>9928</v>
      </c>
      <c r="E7129" t="s">
        <v>9929</v>
      </c>
      <c r="F7129">
        <v>4</v>
      </c>
      <c r="G7129">
        <v>19</v>
      </c>
      <c r="H7129">
        <v>2</v>
      </c>
      <c r="I7129" t="s">
        <v>29</v>
      </c>
    </row>
    <row r="7130" spans="1:9" hidden="1" x14ac:dyDescent="0.3">
      <c r="A7130" t="s">
        <v>4438</v>
      </c>
      <c r="B7130">
        <v>11</v>
      </c>
      <c r="C7130" s="1">
        <v>42567</v>
      </c>
      <c r="D7130" t="s">
        <v>8819</v>
      </c>
      <c r="E7130" t="s">
        <v>8820</v>
      </c>
      <c r="F7130">
        <v>4</v>
      </c>
      <c r="G7130">
        <v>16</v>
      </c>
      <c r="H7130">
        <v>2</v>
      </c>
      <c r="I7130" t="s">
        <v>29</v>
      </c>
    </row>
    <row r="7131" spans="1:9" hidden="1" x14ac:dyDescent="0.3">
      <c r="A7131" t="s">
        <v>4438</v>
      </c>
      <c r="B7131">
        <v>10</v>
      </c>
      <c r="C7131" s="1">
        <v>42497</v>
      </c>
      <c r="D7131" t="s">
        <v>5299</v>
      </c>
      <c r="E7131" t="s">
        <v>5300</v>
      </c>
      <c r="F7131">
        <v>22</v>
      </c>
      <c r="G7131">
        <v>53</v>
      </c>
      <c r="H7131">
        <v>2</v>
      </c>
      <c r="I7131" t="s">
        <v>663</v>
      </c>
    </row>
    <row r="7132" spans="1:9" hidden="1" x14ac:dyDescent="0.3">
      <c r="A7132" t="s">
        <v>4438</v>
      </c>
      <c r="B7132">
        <v>9</v>
      </c>
      <c r="C7132" s="1">
        <v>42217</v>
      </c>
      <c r="D7132" t="s">
        <v>2307</v>
      </c>
      <c r="E7132" t="s">
        <v>2308</v>
      </c>
      <c r="F7132">
        <v>11</v>
      </c>
      <c r="G7132">
        <v>102</v>
      </c>
      <c r="H7132">
        <v>6</v>
      </c>
      <c r="I7132" t="s">
        <v>29</v>
      </c>
    </row>
    <row r="7133" spans="1:9" hidden="1" x14ac:dyDescent="0.3">
      <c r="A7133" t="s">
        <v>4438</v>
      </c>
      <c r="B7133">
        <v>8</v>
      </c>
      <c r="C7133" s="1">
        <v>42161</v>
      </c>
      <c r="D7133" t="s">
        <v>6458</v>
      </c>
      <c r="E7133" t="s">
        <v>6459</v>
      </c>
      <c r="F7133">
        <v>4</v>
      </c>
      <c r="G7133">
        <v>15</v>
      </c>
      <c r="H7133">
        <v>2</v>
      </c>
      <c r="I7133" t="s">
        <v>29</v>
      </c>
    </row>
    <row r="7134" spans="1:9" hidden="1" x14ac:dyDescent="0.3">
      <c r="A7134" t="s">
        <v>4438</v>
      </c>
      <c r="B7134">
        <v>7</v>
      </c>
      <c r="C7134" s="1">
        <v>42091</v>
      </c>
      <c r="D7134" t="s">
        <v>9930</v>
      </c>
      <c r="E7134" t="s">
        <v>9931</v>
      </c>
      <c r="F7134">
        <v>17</v>
      </c>
      <c r="G7134">
        <v>16</v>
      </c>
      <c r="H7134">
        <v>0</v>
      </c>
      <c r="I7134" t="s">
        <v>18</v>
      </c>
    </row>
    <row r="7135" spans="1:9" hidden="1" x14ac:dyDescent="0.3">
      <c r="A7135" t="s">
        <v>4438</v>
      </c>
      <c r="B7135">
        <v>6</v>
      </c>
      <c r="C7135" s="1">
        <v>42042</v>
      </c>
      <c r="D7135" t="s">
        <v>7537</v>
      </c>
      <c r="E7135" t="s">
        <v>7538</v>
      </c>
      <c r="F7135">
        <v>3</v>
      </c>
      <c r="G7135">
        <v>8</v>
      </c>
      <c r="H7135">
        <v>0</v>
      </c>
      <c r="I7135" t="s">
        <v>29</v>
      </c>
    </row>
    <row r="7136" spans="1:9" hidden="1" x14ac:dyDescent="0.3">
      <c r="A7136" t="s">
        <v>4438</v>
      </c>
      <c r="B7136">
        <v>5</v>
      </c>
      <c r="C7136" s="1">
        <v>41923</v>
      </c>
      <c r="D7136" t="s">
        <v>9932</v>
      </c>
      <c r="E7136" t="s">
        <v>9933</v>
      </c>
      <c r="F7136">
        <v>0</v>
      </c>
      <c r="G7136">
        <v>4</v>
      </c>
      <c r="H7136">
        <v>1</v>
      </c>
      <c r="I7136" t="s">
        <v>18</v>
      </c>
    </row>
    <row r="7137" spans="1:9" hidden="1" x14ac:dyDescent="0.3">
      <c r="A7137" t="s">
        <v>4438</v>
      </c>
      <c r="B7137">
        <v>4</v>
      </c>
      <c r="C7137" s="1">
        <v>41846</v>
      </c>
      <c r="D7137" t="s">
        <v>9934</v>
      </c>
      <c r="E7137" t="s">
        <v>9935</v>
      </c>
      <c r="F7137">
        <v>0</v>
      </c>
      <c r="G7137">
        <v>3</v>
      </c>
      <c r="H7137">
        <v>0</v>
      </c>
      <c r="I7137" t="s">
        <v>18</v>
      </c>
    </row>
    <row r="7138" spans="1:9" hidden="1" x14ac:dyDescent="0.3">
      <c r="A7138" t="s">
        <v>4438</v>
      </c>
      <c r="B7138">
        <v>3</v>
      </c>
      <c r="C7138" s="1">
        <v>41619</v>
      </c>
      <c r="D7138" t="s">
        <v>9936</v>
      </c>
      <c r="E7138" t="s">
        <v>9937</v>
      </c>
      <c r="F7138">
        <v>1</v>
      </c>
      <c r="G7138">
        <v>6</v>
      </c>
      <c r="H7138">
        <v>1</v>
      </c>
      <c r="I7138" t="s">
        <v>13</v>
      </c>
    </row>
    <row r="7139" spans="1:9" hidden="1" x14ac:dyDescent="0.3">
      <c r="A7139" t="s">
        <v>4438</v>
      </c>
      <c r="B7139">
        <v>2</v>
      </c>
      <c r="C7139" s="1">
        <v>41559</v>
      </c>
      <c r="D7139" t="s">
        <v>9938</v>
      </c>
      <c r="E7139" t="s">
        <v>9939</v>
      </c>
      <c r="F7139">
        <v>2</v>
      </c>
      <c r="G7139">
        <v>6</v>
      </c>
      <c r="H7139">
        <v>2</v>
      </c>
      <c r="I7139" t="s">
        <v>13</v>
      </c>
    </row>
    <row r="7140" spans="1:9" hidden="1" x14ac:dyDescent="0.3">
      <c r="A7140" t="s">
        <v>9940</v>
      </c>
      <c r="B7140">
        <v>20</v>
      </c>
      <c r="C7140" s="1">
        <v>44646</v>
      </c>
      <c r="D7140" t="s">
        <v>9941</v>
      </c>
      <c r="E7140" t="s">
        <v>9942</v>
      </c>
      <c r="F7140">
        <v>18</v>
      </c>
      <c r="G7140">
        <v>7</v>
      </c>
      <c r="H7140">
        <v>2</v>
      </c>
      <c r="I7140" t="s">
        <v>18</v>
      </c>
    </row>
    <row r="7141" spans="1:9" hidden="1" x14ac:dyDescent="0.3">
      <c r="A7141" t="s">
        <v>9940</v>
      </c>
      <c r="B7141">
        <v>19</v>
      </c>
      <c r="C7141" s="1">
        <v>44394</v>
      </c>
      <c r="D7141" t="s">
        <v>9943</v>
      </c>
      <c r="E7141" t="s">
        <v>9944</v>
      </c>
      <c r="F7141">
        <v>16</v>
      </c>
      <c r="G7141">
        <v>5</v>
      </c>
      <c r="H7141">
        <v>0</v>
      </c>
      <c r="I7141" t="s">
        <v>13</v>
      </c>
    </row>
    <row r="7142" spans="1:9" hidden="1" x14ac:dyDescent="0.3">
      <c r="A7142" t="s">
        <v>9940</v>
      </c>
      <c r="B7142">
        <v>18</v>
      </c>
      <c r="C7142" s="1">
        <v>44100</v>
      </c>
      <c r="D7142" t="s">
        <v>2474</v>
      </c>
      <c r="E7142" t="s">
        <v>2475</v>
      </c>
      <c r="F7142">
        <v>16</v>
      </c>
      <c r="G7142">
        <v>9</v>
      </c>
      <c r="H7142">
        <v>1</v>
      </c>
      <c r="I7142" t="s">
        <v>18</v>
      </c>
    </row>
    <row r="7143" spans="1:9" hidden="1" x14ac:dyDescent="0.3">
      <c r="A7143" t="s">
        <v>9940</v>
      </c>
      <c r="B7143">
        <v>17</v>
      </c>
      <c r="C7143" s="1">
        <v>43771</v>
      </c>
      <c r="D7143" t="s">
        <v>9945</v>
      </c>
      <c r="E7143" t="s">
        <v>9946</v>
      </c>
      <c r="F7143">
        <v>20</v>
      </c>
      <c r="G7143">
        <v>1</v>
      </c>
      <c r="H7143">
        <v>1</v>
      </c>
      <c r="I7143" t="s">
        <v>13</v>
      </c>
    </row>
    <row r="7144" spans="1:9" hidden="1" x14ac:dyDescent="0.3">
      <c r="A7144" t="s">
        <v>9940</v>
      </c>
      <c r="B7144">
        <v>16</v>
      </c>
      <c r="C7144" s="1">
        <v>43573</v>
      </c>
      <c r="D7144" t="s">
        <v>9947</v>
      </c>
      <c r="E7144" t="s">
        <v>9948</v>
      </c>
      <c r="F7144">
        <v>21</v>
      </c>
      <c r="G7144">
        <v>6</v>
      </c>
      <c r="H7144">
        <v>0</v>
      </c>
      <c r="I7144" t="s">
        <v>18</v>
      </c>
    </row>
    <row r="7145" spans="1:9" hidden="1" x14ac:dyDescent="0.3">
      <c r="A7145" t="s">
        <v>9940</v>
      </c>
      <c r="B7145">
        <v>15</v>
      </c>
      <c r="C7145" s="1">
        <v>43498</v>
      </c>
      <c r="D7145" t="s">
        <v>6872</v>
      </c>
      <c r="E7145" t="s">
        <v>6873</v>
      </c>
      <c r="F7145">
        <v>29</v>
      </c>
      <c r="G7145">
        <v>12</v>
      </c>
      <c r="H7145">
        <v>1</v>
      </c>
      <c r="I7145" t="s">
        <v>18</v>
      </c>
    </row>
    <row r="7146" spans="1:9" hidden="1" x14ac:dyDescent="0.3">
      <c r="A7146" t="s">
        <v>9940</v>
      </c>
      <c r="B7146">
        <v>14</v>
      </c>
      <c r="C7146" s="1">
        <v>43386</v>
      </c>
      <c r="D7146" t="s">
        <v>2496</v>
      </c>
      <c r="E7146" t="s">
        <v>2497</v>
      </c>
      <c r="F7146">
        <v>23</v>
      </c>
      <c r="G7146">
        <v>11</v>
      </c>
      <c r="H7146">
        <v>0</v>
      </c>
      <c r="I7146" t="s">
        <v>13</v>
      </c>
    </row>
    <row r="7147" spans="1:9" hidden="1" x14ac:dyDescent="0.3">
      <c r="A7147" t="s">
        <v>9940</v>
      </c>
      <c r="B7147">
        <v>13</v>
      </c>
      <c r="C7147" s="1">
        <v>43316</v>
      </c>
      <c r="D7147" t="s">
        <v>9949</v>
      </c>
      <c r="E7147" t="s">
        <v>9950</v>
      </c>
      <c r="F7147">
        <v>23</v>
      </c>
      <c r="G7147">
        <v>8</v>
      </c>
      <c r="H7147">
        <v>0</v>
      </c>
      <c r="I7147" t="s">
        <v>86</v>
      </c>
    </row>
    <row r="7148" spans="1:9" hidden="1" x14ac:dyDescent="0.3">
      <c r="A7148" t="s">
        <v>9940</v>
      </c>
      <c r="B7148">
        <v>12</v>
      </c>
      <c r="C7148" s="1">
        <v>43162</v>
      </c>
      <c r="D7148" t="s">
        <v>9951</v>
      </c>
      <c r="E7148" t="s">
        <v>9952</v>
      </c>
      <c r="F7148">
        <v>11</v>
      </c>
      <c r="G7148">
        <v>3</v>
      </c>
      <c r="H7148">
        <v>0</v>
      </c>
      <c r="I7148" t="s">
        <v>18</v>
      </c>
    </row>
    <row r="7149" spans="1:9" hidden="1" x14ac:dyDescent="0.3">
      <c r="A7149" t="s">
        <v>9940</v>
      </c>
      <c r="B7149">
        <v>11</v>
      </c>
      <c r="C7149" s="1">
        <v>43064</v>
      </c>
      <c r="D7149" t="s">
        <v>6198</v>
      </c>
      <c r="E7149" t="s">
        <v>6199</v>
      </c>
      <c r="F7149">
        <v>16</v>
      </c>
      <c r="G7149">
        <v>5</v>
      </c>
      <c r="H7149">
        <v>1</v>
      </c>
      <c r="I7149" t="s">
        <v>18</v>
      </c>
    </row>
    <row r="7150" spans="1:9" hidden="1" x14ac:dyDescent="0.3">
      <c r="A7150" t="s">
        <v>9940</v>
      </c>
      <c r="B7150">
        <v>10</v>
      </c>
      <c r="C7150" s="1">
        <v>43013</v>
      </c>
      <c r="D7150" t="s">
        <v>2498</v>
      </c>
      <c r="E7150" t="s">
        <v>2499</v>
      </c>
      <c r="F7150">
        <v>16</v>
      </c>
      <c r="G7150">
        <v>4</v>
      </c>
      <c r="H7150">
        <v>0</v>
      </c>
      <c r="I7150" t="s">
        <v>18</v>
      </c>
    </row>
    <row r="7151" spans="1:9" hidden="1" x14ac:dyDescent="0.3">
      <c r="A7151" t="s">
        <v>9940</v>
      </c>
      <c r="B7151">
        <v>9</v>
      </c>
      <c r="C7151" s="1">
        <v>42903</v>
      </c>
      <c r="D7151" t="s">
        <v>9953</v>
      </c>
      <c r="E7151" t="s">
        <v>9954</v>
      </c>
      <c r="F7151">
        <v>12</v>
      </c>
      <c r="G7151">
        <v>0</v>
      </c>
      <c r="H7151">
        <v>1</v>
      </c>
      <c r="I7151" t="s">
        <v>18</v>
      </c>
    </row>
    <row r="7152" spans="1:9" hidden="1" x14ac:dyDescent="0.3">
      <c r="A7152" t="s">
        <v>9940</v>
      </c>
      <c r="B7152">
        <v>8</v>
      </c>
      <c r="C7152" s="1">
        <v>42762</v>
      </c>
      <c r="D7152" t="s">
        <v>1559</v>
      </c>
      <c r="E7152" t="s">
        <v>1560</v>
      </c>
      <c r="F7152">
        <v>14</v>
      </c>
      <c r="G7152">
        <v>12</v>
      </c>
      <c r="H7152">
        <v>1</v>
      </c>
      <c r="I7152" t="s">
        <v>86</v>
      </c>
    </row>
    <row r="7153" spans="1:9" hidden="1" x14ac:dyDescent="0.3">
      <c r="A7153" t="s">
        <v>9940</v>
      </c>
      <c r="B7153">
        <v>7</v>
      </c>
      <c r="C7153" s="1">
        <v>42693</v>
      </c>
      <c r="D7153" t="s">
        <v>9955</v>
      </c>
      <c r="E7153" t="s">
        <v>9956</v>
      </c>
      <c r="F7153">
        <v>6</v>
      </c>
      <c r="G7153">
        <v>0</v>
      </c>
      <c r="H7153">
        <v>1</v>
      </c>
      <c r="I7153" t="s">
        <v>86</v>
      </c>
    </row>
    <row r="7154" spans="1:9" hidden="1" x14ac:dyDescent="0.3">
      <c r="A7154" t="s">
        <v>9940</v>
      </c>
      <c r="B7154">
        <v>6</v>
      </c>
      <c r="C7154" s="1">
        <v>42562</v>
      </c>
      <c r="D7154" t="s">
        <v>9957</v>
      </c>
      <c r="E7154" t="s">
        <v>9958</v>
      </c>
      <c r="F7154">
        <v>3</v>
      </c>
      <c r="G7154">
        <v>0</v>
      </c>
      <c r="H7154">
        <v>0</v>
      </c>
      <c r="I7154" t="s">
        <v>18</v>
      </c>
    </row>
    <row r="7155" spans="1:9" hidden="1" x14ac:dyDescent="0.3">
      <c r="A7155" t="s">
        <v>9940</v>
      </c>
      <c r="B7155">
        <v>5</v>
      </c>
      <c r="C7155" s="1">
        <v>42116</v>
      </c>
      <c r="D7155" t="s">
        <v>9959</v>
      </c>
      <c r="E7155" t="s">
        <v>9960</v>
      </c>
      <c r="F7155">
        <v>9</v>
      </c>
      <c r="G7155">
        <v>29</v>
      </c>
      <c r="H7155">
        <v>1</v>
      </c>
      <c r="I7155" t="s">
        <v>18</v>
      </c>
    </row>
    <row r="7156" spans="1:9" hidden="1" x14ac:dyDescent="0.3">
      <c r="A7156" t="s">
        <v>9940</v>
      </c>
      <c r="B7156">
        <v>4</v>
      </c>
      <c r="C7156" s="1">
        <v>42033</v>
      </c>
      <c r="D7156" t="s">
        <v>6121</v>
      </c>
      <c r="E7156" t="s">
        <v>6122</v>
      </c>
      <c r="F7156">
        <v>11</v>
      </c>
      <c r="G7156">
        <v>5</v>
      </c>
      <c r="H7156">
        <v>2</v>
      </c>
      <c r="I7156" t="s">
        <v>13</v>
      </c>
    </row>
    <row r="7157" spans="1:9" hidden="1" x14ac:dyDescent="0.3">
      <c r="A7157" t="s">
        <v>9940</v>
      </c>
      <c r="B7157">
        <v>3</v>
      </c>
      <c r="C7157" s="1">
        <v>41873</v>
      </c>
      <c r="D7157" t="s">
        <v>7764</v>
      </c>
      <c r="E7157" t="s">
        <v>7765</v>
      </c>
      <c r="F7157">
        <v>0</v>
      </c>
      <c r="G7157">
        <v>10</v>
      </c>
      <c r="H7157">
        <v>1</v>
      </c>
      <c r="I7157" t="s">
        <v>18</v>
      </c>
    </row>
    <row r="7158" spans="1:9" hidden="1" x14ac:dyDescent="0.3">
      <c r="A7158" t="s">
        <v>9940</v>
      </c>
      <c r="B7158">
        <v>2</v>
      </c>
      <c r="C7158" s="1">
        <v>41815</v>
      </c>
      <c r="D7158" t="s">
        <v>9961</v>
      </c>
      <c r="E7158" t="s">
        <v>9962</v>
      </c>
      <c r="F7158">
        <v>2</v>
      </c>
      <c r="G7158">
        <v>48</v>
      </c>
      <c r="H7158">
        <v>3</v>
      </c>
      <c r="I7158" t="s">
        <v>18</v>
      </c>
    </row>
    <row r="7159" spans="1:9" hidden="1" x14ac:dyDescent="0.3">
      <c r="A7159" t="s">
        <v>9940</v>
      </c>
      <c r="B7159">
        <v>1</v>
      </c>
      <c r="C7159" s="1">
        <v>41790</v>
      </c>
      <c r="D7159" t="s">
        <v>9963</v>
      </c>
      <c r="E7159" t="s">
        <v>9964</v>
      </c>
      <c r="F7159">
        <v>0</v>
      </c>
      <c r="G7159">
        <v>1</v>
      </c>
      <c r="H7159">
        <v>0</v>
      </c>
      <c r="I7159" t="s">
        <v>13</v>
      </c>
    </row>
    <row r="7160" spans="1:9" hidden="1" x14ac:dyDescent="0.3">
      <c r="A7160" t="s">
        <v>4113</v>
      </c>
      <c r="B7160">
        <v>25</v>
      </c>
      <c r="C7160" s="1">
        <v>44709</v>
      </c>
      <c r="D7160" t="s">
        <v>2761</v>
      </c>
      <c r="E7160" t="s">
        <v>2762</v>
      </c>
      <c r="F7160">
        <v>18</v>
      </c>
      <c r="G7160">
        <v>7</v>
      </c>
      <c r="H7160">
        <v>2</v>
      </c>
      <c r="I7160" t="s">
        <v>13</v>
      </c>
    </row>
    <row r="7161" spans="1:9" hidden="1" x14ac:dyDescent="0.3">
      <c r="A7161" t="s">
        <v>4113</v>
      </c>
      <c r="B7161">
        <v>24</v>
      </c>
      <c r="C7161" s="1">
        <v>44535</v>
      </c>
      <c r="D7161" t="s">
        <v>7643</v>
      </c>
      <c r="E7161" t="s">
        <v>7644</v>
      </c>
      <c r="F7161">
        <v>15</v>
      </c>
      <c r="G7161">
        <v>6</v>
      </c>
      <c r="H7161">
        <v>1</v>
      </c>
      <c r="I7161" t="s">
        <v>127</v>
      </c>
    </row>
    <row r="7162" spans="1:9" hidden="1" x14ac:dyDescent="0.3">
      <c r="A7162" t="s">
        <v>4113</v>
      </c>
      <c r="B7162">
        <v>23</v>
      </c>
      <c r="C7162" s="1">
        <v>44353</v>
      </c>
      <c r="D7162" t="s">
        <v>2129</v>
      </c>
      <c r="E7162" t="s">
        <v>2130</v>
      </c>
      <c r="F7162">
        <v>24</v>
      </c>
      <c r="G7162">
        <v>1</v>
      </c>
      <c r="H7162">
        <v>0</v>
      </c>
      <c r="I7162" t="s">
        <v>61</v>
      </c>
    </row>
    <row r="7163" spans="1:9" hidden="1" x14ac:dyDescent="0.3">
      <c r="A7163" t="s">
        <v>4113</v>
      </c>
      <c r="B7163">
        <v>22</v>
      </c>
      <c r="C7163" s="1">
        <v>43680</v>
      </c>
      <c r="D7163" t="s">
        <v>9965</v>
      </c>
      <c r="E7163" t="s">
        <v>9966</v>
      </c>
      <c r="F7163">
        <v>16</v>
      </c>
      <c r="G7163">
        <v>2</v>
      </c>
      <c r="H7163">
        <v>1</v>
      </c>
      <c r="I7163" t="s">
        <v>1117</v>
      </c>
    </row>
    <row r="7164" spans="1:9" hidden="1" x14ac:dyDescent="0.3">
      <c r="A7164" t="s">
        <v>4113</v>
      </c>
      <c r="B7164">
        <v>21</v>
      </c>
      <c r="C7164" s="1">
        <v>43421</v>
      </c>
      <c r="D7164" t="s">
        <v>4606</v>
      </c>
      <c r="E7164" t="s">
        <v>4103</v>
      </c>
      <c r="F7164">
        <v>24</v>
      </c>
      <c r="G7164">
        <v>11</v>
      </c>
      <c r="H7164">
        <v>0</v>
      </c>
      <c r="I7164" t="s">
        <v>58</v>
      </c>
    </row>
    <row r="7165" spans="1:9" hidden="1" x14ac:dyDescent="0.3">
      <c r="A7165" t="s">
        <v>4113</v>
      </c>
      <c r="B7165">
        <v>20</v>
      </c>
      <c r="C7165" s="1">
        <v>43050</v>
      </c>
      <c r="D7165" t="s">
        <v>3572</v>
      </c>
      <c r="E7165" t="s">
        <v>3573</v>
      </c>
      <c r="F7165">
        <v>32</v>
      </c>
      <c r="G7165">
        <v>2</v>
      </c>
      <c r="H7165">
        <v>0</v>
      </c>
      <c r="I7165" t="s">
        <v>26</v>
      </c>
    </row>
    <row r="7166" spans="1:9" hidden="1" x14ac:dyDescent="0.3">
      <c r="A7166" t="s">
        <v>4113</v>
      </c>
      <c r="B7166">
        <v>19</v>
      </c>
      <c r="C7166" s="1">
        <v>42903</v>
      </c>
      <c r="D7166" t="s">
        <v>9639</v>
      </c>
      <c r="E7166" t="s">
        <v>9640</v>
      </c>
      <c r="F7166">
        <v>18</v>
      </c>
      <c r="G7166">
        <v>1</v>
      </c>
      <c r="H7166">
        <v>0</v>
      </c>
      <c r="I7166" t="s">
        <v>18</v>
      </c>
    </row>
    <row r="7167" spans="1:9" hidden="1" x14ac:dyDescent="0.3">
      <c r="A7167" t="s">
        <v>4113</v>
      </c>
      <c r="B7167">
        <v>18</v>
      </c>
      <c r="C7167" s="1">
        <v>42825</v>
      </c>
      <c r="D7167" t="s">
        <v>6620</v>
      </c>
      <c r="E7167" t="s">
        <v>6621</v>
      </c>
      <c r="F7167">
        <v>29</v>
      </c>
      <c r="G7167">
        <v>10</v>
      </c>
      <c r="H7167">
        <v>1</v>
      </c>
      <c r="I7167" t="s">
        <v>13</v>
      </c>
    </row>
    <row r="7168" spans="1:9" hidden="1" x14ac:dyDescent="0.3">
      <c r="A7168" t="s">
        <v>4113</v>
      </c>
      <c r="B7168">
        <v>17</v>
      </c>
      <c r="C7168" s="1">
        <v>42602</v>
      </c>
      <c r="D7168" t="s">
        <v>8477</v>
      </c>
      <c r="E7168" t="s">
        <v>8478</v>
      </c>
      <c r="F7168">
        <v>33</v>
      </c>
      <c r="G7168">
        <v>8</v>
      </c>
      <c r="H7168">
        <v>0</v>
      </c>
      <c r="I7168" t="s">
        <v>18</v>
      </c>
    </row>
    <row r="7169" spans="1:9" hidden="1" x14ac:dyDescent="0.3">
      <c r="A7169" t="s">
        <v>4113</v>
      </c>
      <c r="B7169">
        <v>16</v>
      </c>
      <c r="C7169" s="1">
        <v>42525</v>
      </c>
      <c r="D7169" t="s">
        <v>9967</v>
      </c>
      <c r="E7169" t="s">
        <v>9968</v>
      </c>
      <c r="F7169">
        <v>21</v>
      </c>
      <c r="G7169">
        <v>10</v>
      </c>
      <c r="H7169">
        <v>2</v>
      </c>
      <c r="I7169" t="s">
        <v>18</v>
      </c>
    </row>
    <row r="7170" spans="1:9" hidden="1" x14ac:dyDescent="0.3">
      <c r="A7170" t="s">
        <v>4113</v>
      </c>
      <c r="B7170">
        <v>15</v>
      </c>
      <c r="C7170" s="1">
        <v>42433</v>
      </c>
      <c r="D7170" t="s">
        <v>6946</v>
      </c>
      <c r="E7170" t="s">
        <v>6947</v>
      </c>
      <c r="F7170">
        <v>11</v>
      </c>
      <c r="G7170">
        <v>1</v>
      </c>
      <c r="H7170">
        <v>0</v>
      </c>
      <c r="I7170" t="s">
        <v>13</v>
      </c>
    </row>
    <row r="7171" spans="1:9" hidden="1" x14ac:dyDescent="0.3">
      <c r="A7171" t="s">
        <v>4113</v>
      </c>
      <c r="B7171">
        <v>14</v>
      </c>
      <c r="C7171" s="1">
        <v>42343</v>
      </c>
      <c r="D7171" t="s">
        <v>9969</v>
      </c>
      <c r="E7171" t="s">
        <v>9970</v>
      </c>
      <c r="F7171">
        <v>22</v>
      </c>
      <c r="G7171">
        <v>13</v>
      </c>
      <c r="H7171">
        <v>2</v>
      </c>
      <c r="I7171" t="s">
        <v>55</v>
      </c>
    </row>
    <row r="7172" spans="1:9" hidden="1" x14ac:dyDescent="0.3">
      <c r="A7172" t="s">
        <v>4113</v>
      </c>
      <c r="B7172">
        <v>13</v>
      </c>
      <c r="C7172" s="1">
        <v>42231</v>
      </c>
      <c r="D7172" t="s">
        <v>9870</v>
      </c>
      <c r="E7172" t="s">
        <v>9871</v>
      </c>
      <c r="F7172">
        <v>11</v>
      </c>
      <c r="G7172">
        <v>10</v>
      </c>
      <c r="H7172">
        <v>2</v>
      </c>
      <c r="I7172" t="s">
        <v>86</v>
      </c>
    </row>
    <row r="7173" spans="1:9" hidden="1" x14ac:dyDescent="0.3">
      <c r="A7173" t="s">
        <v>4113</v>
      </c>
      <c r="B7173">
        <v>12</v>
      </c>
      <c r="C7173" s="1">
        <v>42175</v>
      </c>
      <c r="D7173" t="s">
        <v>9971</v>
      </c>
      <c r="E7173" t="s">
        <v>9972</v>
      </c>
      <c r="F7173">
        <v>4</v>
      </c>
      <c r="G7173">
        <v>2</v>
      </c>
      <c r="H7173">
        <v>3</v>
      </c>
      <c r="I7173" t="s">
        <v>86</v>
      </c>
    </row>
    <row r="7174" spans="1:9" hidden="1" x14ac:dyDescent="0.3">
      <c r="A7174" t="s">
        <v>4113</v>
      </c>
      <c r="B7174">
        <v>11</v>
      </c>
      <c r="C7174" s="1">
        <v>42077</v>
      </c>
      <c r="D7174" t="s">
        <v>7869</v>
      </c>
      <c r="E7174" t="s">
        <v>7870</v>
      </c>
      <c r="F7174">
        <v>3</v>
      </c>
      <c r="G7174">
        <v>8</v>
      </c>
      <c r="H7174">
        <v>0</v>
      </c>
      <c r="I7174" t="s">
        <v>444</v>
      </c>
    </row>
    <row r="7175" spans="1:9" hidden="1" x14ac:dyDescent="0.3">
      <c r="A7175" t="s">
        <v>4113</v>
      </c>
      <c r="B7175">
        <v>10</v>
      </c>
      <c r="C7175" s="1">
        <v>41881</v>
      </c>
      <c r="D7175" t="s">
        <v>9973</v>
      </c>
      <c r="E7175" t="s">
        <v>9974</v>
      </c>
      <c r="F7175">
        <v>6</v>
      </c>
      <c r="G7175">
        <v>6</v>
      </c>
      <c r="H7175">
        <v>3</v>
      </c>
      <c r="I7175" t="s">
        <v>13</v>
      </c>
    </row>
    <row r="7176" spans="1:9" hidden="1" x14ac:dyDescent="0.3">
      <c r="A7176" t="s">
        <v>4113</v>
      </c>
      <c r="B7176">
        <v>9</v>
      </c>
      <c r="C7176" s="1">
        <v>41698</v>
      </c>
      <c r="D7176" t="s">
        <v>6866</v>
      </c>
      <c r="E7176" t="s">
        <v>6867</v>
      </c>
      <c r="F7176">
        <v>15</v>
      </c>
      <c r="G7176">
        <v>14</v>
      </c>
      <c r="H7176">
        <v>3</v>
      </c>
      <c r="I7176" t="s">
        <v>193</v>
      </c>
    </row>
    <row r="7177" spans="1:9" hidden="1" x14ac:dyDescent="0.3">
      <c r="A7177" t="s">
        <v>4113</v>
      </c>
      <c r="B7177">
        <v>8</v>
      </c>
      <c r="C7177" s="1">
        <v>41614</v>
      </c>
      <c r="D7177" t="s">
        <v>9975</v>
      </c>
      <c r="E7177" t="s">
        <v>9976</v>
      </c>
      <c r="F7177">
        <v>5</v>
      </c>
      <c r="G7177">
        <v>13</v>
      </c>
      <c r="H7177">
        <v>0</v>
      </c>
      <c r="I7177" t="s">
        <v>86</v>
      </c>
    </row>
    <row r="7178" spans="1:9" hidden="1" x14ac:dyDescent="0.3">
      <c r="A7178" t="s">
        <v>4113</v>
      </c>
      <c r="B7178">
        <v>7</v>
      </c>
      <c r="C7178" s="1">
        <v>41531</v>
      </c>
      <c r="D7178" t="s">
        <v>2872</v>
      </c>
      <c r="E7178" t="s">
        <v>2873</v>
      </c>
      <c r="F7178">
        <v>16</v>
      </c>
      <c r="G7178">
        <v>8</v>
      </c>
      <c r="H7178">
        <v>0</v>
      </c>
      <c r="I7178" t="s">
        <v>13</v>
      </c>
    </row>
    <row r="7179" spans="1:9" hidden="1" x14ac:dyDescent="0.3">
      <c r="A7179" t="s">
        <v>4113</v>
      </c>
      <c r="B7179">
        <v>6</v>
      </c>
      <c r="C7179" s="1">
        <v>41474</v>
      </c>
      <c r="D7179" t="s">
        <v>4142</v>
      </c>
      <c r="E7179" t="s">
        <v>4143</v>
      </c>
      <c r="F7179">
        <v>10</v>
      </c>
      <c r="G7179">
        <v>6</v>
      </c>
      <c r="H7179">
        <v>0</v>
      </c>
      <c r="I7179" t="s">
        <v>13</v>
      </c>
    </row>
    <row r="7180" spans="1:9" hidden="1" x14ac:dyDescent="0.3">
      <c r="A7180" t="s">
        <v>4113</v>
      </c>
      <c r="B7180">
        <v>5</v>
      </c>
      <c r="C7180" s="1">
        <v>41398</v>
      </c>
      <c r="D7180" t="s">
        <v>9977</v>
      </c>
      <c r="E7180" t="s">
        <v>9978</v>
      </c>
      <c r="F7180">
        <v>8</v>
      </c>
      <c r="G7180">
        <v>1</v>
      </c>
      <c r="H7180">
        <v>1</v>
      </c>
      <c r="I7180" t="s">
        <v>55</v>
      </c>
    </row>
    <row r="7181" spans="1:9" hidden="1" x14ac:dyDescent="0.3">
      <c r="A7181" t="s">
        <v>4113</v>
      </c>
      <c r="B7181">
        <v>4</v>
      </c>
      <c r="C7181" s="1">
        <v>41335</v>
      </c>
      <c r="D7181" t="s">
        <v>9979</v>
      </c>
      <c r="E7181" t="s">
        <v>9980</v>
      </c>
      <c r="F7181">
        <v>9</v>
      </c>
      <c r="G7181">
        <v>3</v>
      </c>
      <c r="H7181">
        <v>0</v>
      </c>
      <c r="I7181" t="s">
        <v>86</v>
      </c>
    </row>
    <row r="7182" spans="1:9" hidden="1" x14ac:dyDescent="0.3">
      <c r="A7182" t="s">
        <v>4113</v>
      </c>
      <c r="B7182">
        <v>3</v>
      </c>
      <c r="C7182" s="1">
        <v>41328</v>
      </c>
      <c r="D7182" t="s">
        <v>5714</v>
      </c>
      <c r="E7182" t="s">
        <v>5715</v>
      </c>
      <c r="F7182">
        <v>5</v>
      </c>
      <c r="G7182">
        <v>2</v>
      </c>
      <c r="H7182">
        <v>0</v>
      </c>
      <c r="I7182" t="s">
        <v>18</v>
      </c>
    </row>
    <row r="7183" spans="1:9" hidden="1" x14ac:dyDescent="0.3">
      <c r="A7183" t="s">
        <v>4113</v>
      </c>
      <c r="B7183">
        <v>2</v>
      </c>
      <c r="C7183" s="1">
        <v>41307</v>
      </c>
      <c r="D7183" t="s">
        <v>5578</v>
      </c>
      <c r="E7183" t="s">
        <v>5579</v>
      </c>
      <c r="F7183">
        <v>3</v>
      </c>
      <c r="G7183">
        <v>0</v>
      </c>
      <c r="H7183">
        <v>0</v>
      </c>
      <c r="I7183" t="s">
        <v>18</v>
      </c>
    </row>
    <row r="7184" spans="1:9" hidden="1" x14ac:dyDescent="0.3">
      <c r="A7184" t="s">
        <v>4113</v>
      </c>
      <c r="B7184">
        <v>1</v>
      </c>
      <c r="C7184" s="1">
        <v>41223</v>
      </c>
      <c r="D7184" t="s">
        <v>8989</v>
      </c>
      <c r="E7184" t="s">
        <v>8990</v>
      </c>
      <c r="F7184">
        <v>1</v>
      </c>
      <c r="G7184">
        <v>1</v>
      </c>
      <c r="H7184">
        <v>0</v>
      </c>
      <c r="I7184" t="s">
        <v>13</v>
      </c>
    </row>
    <row r="7185" spans="1:9" hidden="1" x14ac:dyDescent="0.3">
      <c r="A7185" t="s">
        <v>9981</v>
      </c>
      <c r="B7185">
        <v>12</v>
      </c>
      <c r="C7185" s="1">
        <v>44722</v>
      </c>
      <c r="D7185" t="s">
        <v>9982</v>
      </c>
      <c r="E7185" t="s">
        <v>3930</v>
      </c>
      <c r="F7185">
        <v>17</v>
      </c>
      <c r="G7185">
        <v>0</v>
      </c>
      <c r="H7185">
        <v>0</v>
      </c>
      <c r="I7185" t="s">
        <v>127</v>
      </c>
    </row>
    <row r="7186" spans="1:9" hidden="1" x14ac:dyDescent="0.3">
      <c r="A7186" t="s">
        <v>9981</v>
      </c>
      <c r="B7186">
        <v>11</v>
      </c>
      <c r="C7186" s="1">
        <v>44624</v>
      </c>
      <c r="D7186" t="s">
        <v>6774</v>
      </c>
      <c r="E7186" t="s">
        <v>6775</v>
      </c>
      <c r="F7186">
        <v>22</v>
      </c>
      <c r="G7186">
        <v>6</v>
      </c>
      <c r="H7186">
        <v>1</v>
      </c>
      <c r="I7186" t="s">
        <v>18</v>
      </c>
    </row>
    <row r="7187" spans="1:9" hidden="1" x14ac:dyDescent="0.3">
      <c r="A7187" t="s">
        <v>9981</v>
      </c>
      <c r="B7187">
        <v>10</v>
      </c>
      <c r="C7187" s="1">
        <v>44524</v>
      </c>
      <c r="D7187" t="s">
        <v>9983</v>
      </c>
      <c r="E7187" t="s">
        <v>9984</v>
      </c>
      <c r="F7187">
        <v>11</v>
      </c>
      <c r="G7187">
        <v>0</v>
      </c>
      <c r="H7187">
        <v>2</v>
      </c>
      <c r="I7187" t="s">
        <v>86</v>
      </c>
    </row>
    <row r="7188" spans="1:9" hidden="1" x14ac:dyDescent="0.3">
      <c r="A7188" t="s">
        <v>9981</v>
      </c>
      <c r="B7188">
        <v>9</v>
      </c>
      <c r="C7188" s="1">
        <v>44351</v>
      </c>
      <c r="D7188" t="s">
        <v>7976</v>
      </c>
      <c r="E7188" t="s">
        <v>7977</v>
      </c>
      <c r="F7188">
        <v>17</v>
      </c>
      <c r="G7188">
        <v>3</v>
      </c>
      <c r="H7188">
        <v>1</v>
      </c>
      <c r="I7188" t="s">
        <v>13</v>
      </c>
    </row>
    <row r="7189" spans="1:9" hidden="1" x14ac:dyDescent="0.3">
      <c r="A7189" t="s">
        <v>9981</v>
      </c>
      <c r="B7189">
        <v>8</v>
      </c>
      <c r="C7189" s="1">
        <v>43729</v>
      </c>
      <c r="D7189" t="s">
        <v>4416</v>
      </c>
      <c r="E7189" t="s">
        <v>4417</v>
      </c>
      <c r="F7189">
        <v>3</v>
      </c>
      <c r="G7189">
        <v>2</v>
      </c>
      <c r="H7189">
        <v>2</v>
      </c>
      <c r="I7189" t="s">
        <v>13</v>
      </c>
    </row>
    <row r="7190" spans="1:9" hidden="1" x14ac:dyDescent="0.3">
      <c r="A7190" t="s">
        <v>9981</v>
      </c>
      <c r="B7190">
        <v>7</v>
      </c>
      <c r="C7190" s="1">
        <v>43693</v>
      </c>
      <c r="D7190" t="s">
        <v>2439</v>
      </c>
      <c r="E7190" t="s">
        <v>2440</v>
      </c>
      <c r="F7190">
        <v>6</v>
      </c>
      <c r="G7190">
        <v>5</v>
      </c>
      <c r="H7190">
        <v>0</v>
      </c>
      <c r="I7190" t="s">
        <v>86</v>
      </c>
    </row>
    <row r="7191" spans="1:9" hidden="1" x14ac:dyDescent="0.3">
      <c r="A7191" t="s">
        <v>9981</v>
      </c>
      <c r="B7191">
        <v>6</v>
      </c>
      <c r="C7191" s="1">
        <v>43624</v>
      </c>
      <c r="D7191" t="s">
        <v>9985</v>
      </c>
      <c r="E7191" t="s">
        <v>9986</v>
      </c>
      <c r="F7191">
        <v>6</v>
      </c>
      <c r="G7191">
        <v>2</v>
      </c>
      <c r="H7191">
        <v>2</v>
      </c>
      <c r="I7191" t="s">
        <v>18</v>
      </c>
    </row>
    <row r="7192" spans="1:9" hidden="1" x14ac:dyDescent="0.3">
      <c r="A7192" t="s">
        <v>9981</v>
      </c>
      <c r="B7192">
        <v>5</v>
      </c>
      <c r="C7192" s="1">
        <v>43526</v>
      </c>
      <c r="D7192" t="s">
        <v>9987</v>
      </c>
      <c r="E7192" t="s">
        <v>9988</v>
      </c>
      <c r="F7192">
        <v>3</v>
      </c>
      <c r="G7192">
        <v>3</v>
      </c>
      <c r="H7192">
        <v>0</v>
      </c>
      <c r="I7192" t="s">
        <v>18</v>
      </c>
    </row>
    <row r="7193" spans="1:9" hidden="1" x14ac:dyDescent="0.3">
      <c r="A7193" t="s">
        <v>9981</v>
      </c>
      <c r="B7193">
        <v>4</v>
      </c>
      <c r="C7193" s="1">
        <v>43309</v>
      </c>
      <c r="D7193" t="s">
        <v>9989</v>
      </c>
      <c r="E7193" t="s">
        <v>9990</v>
      </c>
      <c r="F7193">
        <v>4</v>
      </c>
      <c r="G7193">
        <v>1</v>
      </c>
      <c r="H7193">
        <v>0</v>
      </c>
      <c r="I7193" t="s">
        <v>13</v>
      </c>
    </row>
    <row r="7194" spans="1:9" hidden="1" x14ac:dyDescent="0.3">
      <c r="A7194" t="s">
        <v>9981</v>
      </c>
      <c r="B7194">
        <v>3</v>
      </c>
      <c r="C7194" s="1">
        <v>43049</v>
      </c>
      <c r="D7194" t="s">
        <v>9991</v>
      </c>
      <c r="E7194" t="s">
        <v>9992</v>
      </c>
      <c r="F7194">
        <v>4</v>
      </c>
      <c r="G7194">
        <v>5</v>
      </c>
      <c r="H7194">
        <v>0</v>
      </c>
      <c r="I7194" t="s">
        <v>18</v>
      </c>
    </row>
    <row r="7195" spans="1:9" hidden="1" x14ac:dyDescent="0.3">
      <c r="A7195" t="s">
        <v>9981</v>
      </c>
      <c r="B7195">
        <v>2</v>
      </c>
      <c r="C7195" s="1">
        <v>42798</v>
      </c>
      <c r="D7195" t="s">
        <v>7236</v>
      </c>
      <c r="E7195" t="s">
        <v>7237</v>
      </c>
      <c r="F7195">
        <v>3</v>
      </c>
      <c r="G7195">
        <v>1</v>
      </c>
      <c r="H7195">
        <v>0</v>
      </c>
      <c r="I7195" t="s">
        <v>1673</v>
      </c>
    </row>
    <row r="7196" spans="1:9" hidden="1" x14ac:dyDescent="0.3">
      <c r="A7196" t="s">
        <v>4247</v>
      </c>
      <c r="B7196">
        <v>21</v>
      </c>
      <c r="C7196" s="1">
        <v>44821</v>
      </c>
      <c r="D7196" t="s">
        <v>5406</v>
      </c>
      <c r="E7196" t="s">
        <v>5407</v>
      </c>
      <c r="F7196">
        <v>25</v>
      </c>
      <c r="G7196">
        <v>9</v>
      </c>
      <c r="H7196">
        <v>1</v>
      </c>
      <c r="I7196" t="s">
        <v>18</v>
      </c>
    </row>
    <row r="7197" spans="1:9" hidden="1" x14ac:dyDescent="0.3">
      <c r="A7197" t="s">
        <v>4247</v>
      </c>
      <c r="B7197">
        <v>20</v>
      </c>
      <c r="C7197" s="1">
        <v>44534</v>
      </c>
      <c r="D7197" t="s">
        <v>2250</v>
      </c>
      <c r="E7197" t="s">
        <v>2251</v>
      </c>
      <c r="F7197">
        <v>21</v>
      </c>
      <c r="G7197">
        <v>2</v>
      </c>
      <c r="H7197">
        <v>0</v>
      </c>
      <c r="I7197" t="s">
        <v>241</v>
      </c>
    </row>
    <row r="7198" spans="1:9" hidden="1" x14ac:dyDescent="0.3">
      <c r="A7198" t="s">
        <v>4247</v>
      </c>
      <c r="B7198">
        <v>19</v>
      </c>
      <c r="C7198" s="1">
        <v>44387</v>
      </c>
      <c r="D7198" t="s">
        <v>9993</v>
      </c>
      <c r="E7198" t="s">
        <v>4243</v>
      </c>
      <c r="F7198">
        <v>15</v>
      </c>
      <c r="G7198">
        <v>0</v>
      </c>
      <c r="H7198">
        <v>0</v>
      </c>
      <c r="I7198" t="s">
        <v>18</v>
      </c>
    </row>
    <row r="7199" spans="1:9" hidden="1" x14ac:dyDescent="0.3">
      <c r="A7199" t="s">
        <v>4247</v>
      </c>
      <c r="B7199">
        <v>18</v>
      </c>
      <c r="C7199" s="1">
        <v>44170</v>
      </c>
      <c r="D7199" t="s">
        <v>2250</v>
      </c>
      <c r="E7199" t="s">
        <v>2251</v>
      </c>
      <c r="F7199">
        <v>20</v>
      </c>
      <c r="G7199">
        <v>1</v>
      </c>
      <c r="H7199">
        <v>0</v>
      </c>
      <c r="I7199" t="s">
        <v>61</v>
      </c>
    </row>
    <row r="7200" spans="1:9" hidden="1" x14ac:dyDescent="0.3">
      <c r="A7200" t="s">
        <v>4247</v>
      </c>
      <c r="B7200">
        <v>17</v>
      </c>
      <c r="C7200" s="1">
        <v>44043</v>
      </c>
      <c r="D7200" t="s">
        <v>5099</v>
      </c>
      <c r="E7200" t="s">
        <v>5100</v>
      </c>
      <c r="F7200">
        <v>16</v>
      </c>
      <c r="G7200">
        <v>3</v>
      </c>
      <c r="H7200">
        <v>0</v>
      </c>
      <c r="I7200" t="s">
        <v>13</v>
      </c>
    </row>
    <row r="7201" spans="1:9" hidden="1" x14ac:dyDescent="0.3">
      <c r="A7201" t="s">
        <v>4247</v>
      </c>
      <c r="B7201">
        <v>16</v>
      </c>
      <c r="C7201" s="1">
        <v>43750</v>
      </c>
      <c r="D7201" t="s">
        <v>7357</v>
      </c>
      <c r="E7201" t="s">
        <v>7358</v>
      </c>
      <c r="F7201">
        <v>14</v>
      </c>
      <c r="G7201">
        <v>2</v>
      </c>
      <c r="H7201">
        <v>1</v>
      </c>
      <c r="I7201" t="s">
        <v>13</v>
      </c>
    </row>
    <row r="7202" spans="1:9" hidden="1" x14ac:dyDescent="0.3">
      <c r="A7202" t="s">
        <v>4247</v>
      </c>
      <c r="B7202">
        <v>15</v>
      </c>
      <c r="C7202" s="1">
        <v>43631</v>
      </c>
      <c r="D7202" t="s">
        <v>9994</v>
      </c>
      <c r="E7202" t="s">
        <v>9995</v>
      </c>
      <c r="F7202">
        <v>15</v>
      </c>
      <c r="G7202">
        <v>6</v>
      </c>
      <c r="H7202">
        <v>1</v>
      </c>
      <c r="I7202" t="s">
        <v>18</v>
      </c>
    </row>
    <row r="7203" spans="1:9" hidden="1" x14ac:dyDescent="0.3">
      <c r="A7203" t="s">
        <v>4247</v>
      </c>
      <c r="B7203">
        <v>14</v>
      </c>
      <c r="C7203" s="1">
        <v>43539</v>
      </c>
      <c r="D7203" t="s">
        <v>9996</v>
      </c>
      <c r="E7203" t="s">
        <v>9997</v>
      </c>
      <c r="F7203">
        <v>6</v>
      </c>
      <c r="G7203">
        <v>7</v>
      </c>
      <c r="H7203">
        <v>0</v>
      </c>
      <c r="I7203" t="s">
        <v>18</v>
      </c>
    </row>
    <row r="7204" spans="1:9" hidden="1" x14ac:dyDescent="0.3">
      <c r="A7204" t="s">
        <v>4247</v>
      </c>
      <c r="B7204">
        <v>13</v>
      </c>
      <c r="C7204" s="1">
        <v>43456</v>
      </c>
      <c r="D7204" t="s">
        <v>4260</v>
      </c>
      <c r="E7204" t="s">
        <v>4261</v>
      </c>
      <c r="F7204">
        <v>10</v>
      </c>
      <c r="G7204">
        <v>9</v>
      </c>
      <c r="H7204">
        <v>2</v>
      </c>
      <c r="I7204" t="s">
        <v>18</v>
      </c>
    </row>
    <row r="7205" spans="1:9" hidden="1" x14ac:dyDescent="0.3">
      <c r="A7205" t="s">
        <v>4247</v>
      </c>
      <c r="B7205">
        <v>12</v>
      </c>
      <c r="C7205" s="1">
        <v>43358</v>
      </c>
      <c r="D7205" t="s">
        <v>4031</v>
      </c>
      <c r="E7205" t="s">
        <v>4032</v>
      </c>
      <c r="F7205">
        <v>2</v>
      </c>
      <c r="G7205">
        <v>7</v>
      </c>
      <c r="H7205">
        <v>0</v>
      </c>
      <c r="I7205" t="s">
        <v>18</v>
      </c>
    </row>
    <row r="7206" spans="1:9" hidden="1" x14ac:dyDescent="0.3">
      <c r="A7206" t="s">
        <v>4247</v>
      </c>
      <c r="B7206">
        <v>11</v>
      </c>
      <c r="C7206" s="1">
        <v>43260</v>
      </c>
      <c r="D7206" t="s">
        <v>479</v>
      </c>
      <c r="E7206" t="s">
        <v>480</v>
      </c>
      <c r="F7206">
        <v>30</v>
      </c>
      <c r="G7206">
        <v>9</v>
      </c>
      <c r="H7206">
        <v>0</v>
      </c>
      <c r="I7206" t="s">
        <v>29</v>
      </c>
    </row>
    <row r="7207" spans="1:9" hidden="1" x14ac:dyDescent="0.3">
      <c r="A7207" t="s">
        <v>4247</v>
      </c>
      <c r="B7207">
        <v>10</v>
      </c>
      <c r="C7207" s="1">
        <v>43225</v>
      </c>
      <c r="D7207" t="s">
        <v>681</v>
      </c>
      <c r="E7207" t="s">
        <v>682</v>
      </c>
      <c r="F7207">
        <v>18</v>
      </c>
      <c r="G7207">
        <v>66</v>
      </c>
      <c r="H7207">
        <v>3</v>
      </c>
      <c r="I7207" t="s">
        <v>18</v>
      </c>
    </row>
    <row r="7208" spans="1:9" hidden="1" x14ac:dyDescent="0.3">
      <c r="A7208" t="s">
        <v>4247</v>
      </c>
      <c r="B7208">
        <v>9</v>
      </c>
      <c r="C7208" s="1">
        <v>43043</v>
      </c>
      <c r="D7208" t="s">
        <v>9612</v>
      </c>
      <c r="E7208" t="s">
        <v>9613</v>
      </c>
      <c r="F7208">
        <v>6</v>
      </c>
      <c r="G7208">
        <v>28</v>
      </c>
      <c r="H7208">
        <v>2</v>
      </c>
      <c r="I7208" t="s">
        <v>444</v>
      </c>
    </row>
    <row r="7209" spans="1:9" hidden="1" x14ac:dyDescent="0.3">
      <c r="A7209" t="s">
        <v>4247</v>
      </c>
      <c r="B7209">
        <v>8</v>
      </c>
      <c r="C7209" s="1">
        <v>43001</v>
      </c>
      <c r="D7209" t="s">
        <v>9998</v>
      </c>
      <c r="E7209" t="s">
        <v>9999</v>
      </c>
      <c r="F7209">
        <v>7</v>
      </c>
      <c r="G7209">
        <v>39</v>
      </c>
      <c r="H7209">
        <v>3</v>
      </c>
      <c r="I7209" t="s">
        <v>18</v>
      </c>
    </row>
    <row r="7210" spans="1:9" hidden="1" x14ac:dyDescent="0.3">
      <c r="A7210" t="s">
        <v>4247</v>
      </c>
      <c r="B7210">
        <v>7</v>
      </c>
      <c r="C7210" s="1">
        <v>42945</v>
      </c>
      <c r="D7210" t="s">
        <v>4037</v>
      </c>
      <c r="E7210" t="s">
        <v>4038</v>
      </c>
      <c r="F7210">
        <v>16</v>
      </c>
      <c r="G7210">
        <v>41</v>
      </c>
      <c r="H7210">
        <v>2</v>
      </c>
      <c r="I7210" t="s">
        <v>86</v>
      </c>
    </row>
    <row r="7211" spans="1:9" hidden="1" x14ac:dyDescent="0.3">
      <c r="A7211" t="s">
        <v>4247</v>
      </c>
      <c r="B7211">
        <v>6</v>
      </c>
      <c r="C7211" s="1">
        <v>42882</v>
      </c>
      <c r="D7211" t="s">
        <v>6537</v>
      </c>
      <c r="E7211" t="s">
        <v>6538</v>
      </c>
      <c r="F7211">
        <v>20</v>
      </c>
      <c r="G7211">
        <v>76</v>
      </c>
      <c r="H7211">
        <v>5</v>
      </c>
      <c r="I7211" t="s">
        <v>18</v>
      </c>
    </row>
    <row r="7212" spans="1:9" hidden="1" x14ac:dyDescent="0.3">
      <c r="A7212" t="s">
        <v>4247</v>
      </c>
      <c r="B7212">
        <v>5</v>
      </c>
      <c r="C7212" s="1">
        <v>42818</v>
      </c>
      <c r="D7212" t="s">
        <v>10000</v>
      </c>
      <c r="E7212" t="s">
        <v>10001</v>
      </c>
      <c r="F7212">
        <v>1</v>
      </c>
      <c r="G7212">
        <v>7</v>
      </c>
      <c r="H7212">
        <v>0</v>
      </c>
      <c r="I7212" t="s">
        <v>18</v>
      </c>
    </row>
    <row r="7213" spans="1:9" hidden="1" x14ac:dyDescent="0.3">
      <c r="A7213" t="s">
        <v>4247</v>
      </c>
      <c r="B7213">
        <v>4</v>
      </c>
      <c r="C7213" s="1">
        <v>42790</v>
      </c>
      <c r="D7213" t="s">
        <v>3263</v>
      </c>
      <c r="E7213" t="s">
        <v>3264</v>
      </c>
      <c r="F7213">
        <v>5</v>
      </c>
      <c r="G7213">
        <v>16</v>
      </c>
      <c r="H7213">
        <v>3</v>
      </c>
      <c r="I7213" t="s">
        <v>18</v>
      </c>
    </row>
    <row r="7214" spans="1:9" hidden="1" x14ac:dyDescent="0.3">
      <c r="A7214" t="s">
        <v>4247</v>
      </c>
      <c r="B7214">
        <v>3</v>
      </c>
      <c r="C7214" s="1">
        <v>42721</v>
      </c>
      <c r="D7214" t="s">
        <v>4029</v>
      </c>
      <c r="E7214" t="s">
        <v>4030</v>
      </c>
      <c r="F7214">
        <v>7</v>
      </c>
      <c r="G7214">
        <v>54</v>
      </c>
      <c r="H7214">
        <v>2</v>
      </c>
      <c r="I7214" t="s">
        <v>86</v>
      </c>
    </row>
    <row r="7215" spans="1:9" hidden="1" x14ac:dyDescent="0.3">
      <c r="A7215" t="s">
        <v>4247</v>
      </c>
      <c r="B7215">
        <v>2</v>
      </c>
      <c r="C7215" s="1">
        <v>42679</v>
      </c>
      <c r="D7215" t="s">
        <v>9003</v>
      </c>
      <c r="E7215" t="s">
        <v>9004</v>
      </c>
      <c r="F7215">
        <v>7</v>
      </c>
      <c r="G7215">
        <v>52</v>
      </c>
      <c r="H7215">
        <v>3</v>
      </c>
      <c r="I7215" t="s">
        <v>18</v>
      </c>
    </row>
    <row r="7216" spans="1:9" hidden="1" x14ac:dyDescent="0.3">
      <c r="A7216" t="s">
        <v>4247</v>
      </c>
      <c r="B7216">
        <v>1</v>
      </c>
      <c r="C7216" s="1">
        <v>42637</v>
      </c>
      <c r="D7216" t="s">
        <v>10002</v>
      </c>
      <c r="E7216" t="s">
        <v>10003</v>
      </c>
      <c r="F7216">
        <v>2</v>
      </c>
      <c r="G7216">
        <v>11</v>
      </c>
      <c r="H7216">
        <v>1</v>
      </c>
      <c r="I7216" t="s">
        <v>29</v>
      </c>
    </row>
    <row r="7217" spans="1:9" hidden="1" x14ac:dyDescent="0.3">
      <c r="A7217" t="s">
        <v>10004</v>
      </c>
      <c r="B7217">
        <v>16</v>
      </c>
      <c r="C7217" s="1">
        <v>44808</v>
      </c>
      <c r="D7217" t="s">
        <v>7493</v>
      </c>
      <c r="E7217" t="s">
        <v>7494</v>
      </c>
      <c r="F7217">
        <v>14</v>
      </c>
      <c r="G7217">
        <v>0</v>
      </c>
      <c r="H7217">
        <v>1</v>
      </c>
      <c r="I7217" t="s">
        <v>13</v>
      </c>
    </row>
    <row r="7218" spans="1:9" hidden="1" x14ac:dyDescent="0.3">
      <c r="A7218" t="s">
        <v>10004</v>
      </c>
      <c r="B7218">
        <v>15</v>
      </c>
      <c r="C7218" s="1">
        <v>44646</v>
      </c>
      <c r="D7218" t="s">
        <v>10005</v>
      </c>
      <c r="E7218" t="s">
        <v>10006</v>
      </c>
      <c r="F7218">
        <v>19</v>
      </c>
      <c r="G7218">
        <v>4</v>
      </c>
      <c r="H7218">
        <v>0</v>
      </c>
      <c r="I7218" t="s">
        <v>13</v>
      </c>
    </row>
    <row r="7219" spans="1:9" hidden="1" x14ac:dyDescent="0.3">
      <c r="A7219" t="s">
        <v>10004</v>
      </c>
      <c r="B7219">
        <v>14</v>
      </c>
      <c r="C7219" s="1">
        <v>44555</v>
      </c>
      <c r="D7219" t="s">
        <v>10007</v>
      </c>
      <c r="E7219" t="s">
        <v>10008</v>
      </c>
      <c r="F7219">
        <v>18</v>
      </c>
      <c r="G7219">
        <v>4</v>
      </c>
      <c r="H7219">
        <v>0</v>
      </c>
      <c r="I7219" t="s">
        <v>86</v>
      </c>
    </row>
    <row r="7220" spans="1:9" hidden="1" x14ac:dyDescent="0.3">
      <c r="A7220" t="s">
        <v>10004</v>
      </c>
      <c r="B7220">
        <v>13</v>
      </c>
      <c r="C7220" s="1">
        <v>44408</v>
      </c>
      <c r="D7220" t="s">
        <v>10009</v>
      </c>
      <c r="E7220" t="s">
        <v>10010</v>
      </c>
      <c r="F7220">
        <v>7</v>
      </c>
      <c r="G7220">
        <v>2</v>
      </c>
      <c r="H7220">
        <v>0</v>
      </c>
      <c r="I7220" t="s">
        <v>13</v>
      </c>
    </row>
    <row r="7221" spans="1:9" hidden="1" x14ac:dyDescent="0.3">
      <c r="A7221" t="s">
        <v>10004</v>
      </c>
      <c r="B7221">
        <v>12</v>
      </c>
      <c r="C7221" s="1">
        <v>44226</v>
      </c>
      <c r="D7221" t="s">
        <v>10011</v>
      </c>
      <c r="E7221" t="s">
        <v>10012</v>
      </c>
      <c r="F7221">
        <v>14</v>
      </c>
      <c r="G7221">
        <v>3</v>
      </c>
      <c r="H7221">
        <v>1</v>
      </c>
      <c r="I7221" t="s">
        <v>86</v>
      </c>
    </row>
    <row r="7222" spans="1:9" hidden="1" x14ac:dyDescent="0.3">
      <c r="A7222" t="s">
        <v>10004</v>
      </c>
      <c r="B7222">
        <v>11</v>
      </c>
      <c r="C7222" s="1">
        <v>44065</v>
      </c>
      <c r="D7222" t="s">
        <v>10013</v>
      </c>
      <c r="E7222" t="s">
        <v>10014</v>
      </c>
      <c r="F7222">
        <v>5</v>
      </c>
      <c r="G7222">
        <v>1</v>
      </c>
      <c r="H7222">
        <v>0</v>
      </c>
      <c r="I7222" t="s">
        <v>86</v>
      </c>
    </row>
    <row r="7223" spans="1:9" hidden="1" x14ac:dyDescent="0.3">
      <c r="A7223" t="s">
        <v>10004</v>
      </c>
      <c r="B7223">
        <v>10</v>
      </c>
      <c r="C7223" s="1">
        <v>43848</v>
      </c>
      <c r="D7223" t="s">
        <v>10015</v>
      </c>
      <c r="E7223" t="s">
        <v>10016</v>
      </c>
      <c r="F7223">
        <v>13</v>
      </c>
      <c r="G7223">
        <v>3</v>
      </c>
      <c r="H7223">
        <v>2</v>
      </c>
      <c r="I7223" t="s">
        <v>13</v>
      </c>
    </row>
    <row r="7224" spans="1:9" hidden="1" x14ac:dyDescent="0.3">
      <c r="A7224" t="s">
        <v>10004</v>
      </c>
      <c r="B7224">
        <v>9</v>
      </c>
      <c r="C7224" s="1">
        <v>43736</v>
      </c>
      <c r="D7224" t="s">
        <v>10017</v>
      </c>
      <c r="E7224" t="s">
        <v>10018</v>
      </c>
      <c r="F7224">
        <v>5</v>
      </c>
      <c r="G7224">
        <v>0</v>
      </c>
      <c r="H7224">
        <v>2</v>
      </c>
      <c r="I7224" t="s">
        <v>86</v>
      </c>
    </row>
    <row r="7225" spans="1:9" hidden="1" x14ac:dyDescent="0.3">
      <c r="A7225" t="s">
        <v>10004</v>
      </c>
      <c r="B7225">
        <v>8</v>
      </c>
      <c r="C7225" s="1">
        <v>43639</v>
      </c>
      <c r="D7225" t="s">
        <v>10019</v>
      </c>
      <c r="E7225" t="s">
        <v>10020</v>
      </c>
      <c r="F7225">
        <v>5</v>
      </c>
      <c r="G7225">
        <v>2</v>
      </c>
      <c r="H7225">
        <v>0</v>
      </c>
      <c r="I7225" t="s">
        <v>13</v>
      </c>
    </row>
    <row r="7226" spans="1:9" hidden="1" x14ac:dyDescent="0.3">
      <c r="A7226" t="s">
        <v>10004</v>
      </c>
      <c r="B7226">
        <v>7</v>
      </c>
      <c r="C7226" s="1">
        <v>43568</v>
      </c>
      <c r="D7226" t="s">
        <v>10021</v>
      </c>
      <c r="E7226" t="s">
        <v>10022</v>
      </c>
      <c r="F7226">
        <v>4</v>
      </c>
      <c r="G7226">
        <v>2</v>
      </c>
      <c r="H7226">
        <v>0</v>
      </c>
      <c r="I7226" t="s">
        <v>13</v>
      </c>
    </row>
    <row r="7227" spans="1:9" hidden="1" x14ac:dyDescent="0.3">
      <c r="A7227" t="s">
        <v>10004</v>
      </c>
      <c r="B7227">
        <v>6</v>
      </c>
      <c r="C7227" s="1">
        <v>43478</v>
      </c>
      <c r="D7227" t="s">
        <v>10023</v>
      </c>
      <c r="E7227" t="s">
        <v>10024</v>
      </c>
      <c r="F7227">
        <v>2</v>
      </c>
      <c r="G7227">
        <v>1</v>
      </c>
      <c r="H7227">
        <v>0</v>
      </c>
      <c r="I7227" t="s">
        <v>86</v>
      </c>
    </row>
    <row r="7228" spans="1:9" hidden="1" x14ac:dyDescent="0.3">
      <c r="A7228" t="s">
        <v>10004</v>
      </c>
      <c r="B7228">
        <v>5</v>
      </c>
      <c r="C7228" s="1">
        <v>43373</v>
      </c>
      <c r="D7228" t="s">
        <v>10025</v>
      </c>
      <c r="E7228" t="s">
        <v>10026</v>
      </c>
      <c r="F7228">
        <v>0</v>
      </c>
      <c r="G7228">
        <v>2</v>
      </c>
      <c r="H7228">
        <v>1</v>
      </c>
      <c r="I7228" t="s">
        <v>86</v>
      </c>
    </row>
    <row r="7229" spans="1:9" hidden="1" x14ac:dyDescent="0.3">
      <c r="A7229" t="s">
        <v>10004</v>
      </c>
      <c r="B7229">
        <v>4</v>
      </c>
      <c r="C7229" s="1">
        <v>43316</v>
      </c>
      <c r="D7229" t="s">
        <v>10027</v>
      </c>
      <c r="E7229" t="s">
        <v>10028</v>
      </c>
      <c r="F7229">
        <v>2</v>
      </c>
      <c r="G7229">
        <v>4</v>
      </c>
      <c r="H7229">
        <v>0</v>
      </c>
      <c r="I7229" t="s">
        <v>86</v>
      </c>
    </row>
    <row r="7230" spans="1:9" hidden="1" x14ac:dyDescent="0.3">
      <c r="A7230" t="s">
        <v>10004</v>
      </c>
      <c r="B7230">
        <v>3</v>
      </c>
      <c r="C7230" s="1">
        <v>43261</v>
      </c>
      <c r="D7230" t="s">
        <v>7394</v>
      </c>
      <c r="E7230" t="s">
        <v>7395</v>
      </c>
      <c r="F7230">
        <v>8</v>
      </c>
      <c r="G7230">
        <v>7</v>
      </c>
      <c r="H7230">
        <v>0</v>
      </c>
      <c r="I7230" t="s">
        <v>86</v>
      </c>
    </row>
    <row r="7231" spans="1:9" hidden="1" x14ac:dyDescent="0.3">
      <c r="A7231" t="s">
        <v>10004</v>
      </c>
      <c r="B7231">
        <v>2</v>
      </c>
      <c r="C7231" s="1">
        <v>43203</v>
      </c>
      <c r="D7231" t="s">
        <v>10029</v>
      </c>
      <c r="E7231" t="s">
        <v>10030</v>
      </c>
      <c r="F7231">
        <v>1</v>
      </c>
      <c r="G7231">
        <v>2</v>
      </c>
      <c r="H7231">
        <v>1</v>
      </c>
      <c r="I7231" t="s">
        <v>18</v>
      </c>
    </row>
    <row r="7232" spans="1:9" hidden="1" x14ac:dyDescent="0.3">
      <c r="A7232" t="s">
        <v>10004</v>
      </c>
      <c r="B7232">
        <v>1</v>
      </c>
      <c r="C7232" s="1">
        <v>43148</v>
      </c>
      <c r="D7232" t="s">
        <v>10031</v>
      </c>
      <c r="E7232" t="s">
        <v>10032</v>
      </c>
      <c r="F7232">
        <v>2</v>
      </c>
      <c r="G7232">
        <v>2</v>
      </c>
      <c r="H7232">
        <v>1</v>
      </c>
      <c r="I7232" t="s">
        <v>18</v>
      </c>
    </row>
    <row r="7233" spans="1:9" hidden="1" x14ac:dyDescent="0.3">
      <c r="A7233" t="s">
        <v>6238</v>
      </c>
      <c r="B7233">
        <v>24</v>
      </c>
      <c r="C7233" s="1">
        <v>44714</v>
      </c>
      <c r="D7233" t="s">
        <v>10033</v>
      </c>
      <c r="E7233" t="s">
        <v>10034</v>
      </c>
      <c r="F7233">
        <v>12</v>
      </c>
      <c r="G7233">
        <v>0</v>
      </c>
      <c r="H7233">
        <v>0</v>
      </c>
      <c r="I7233" t="s">
        <v>13</v>
      </c>
    </row>
    <row r="7234" spans="1:9" hidden="1" x14ac:dyDescent="0.3">
      <c r="A7234" t="s">
        <v>6238</v>
      </c>
      <c r="B7234">
        <v>23</v>
      </c>
      <c r="C7234" s="1">
        <v>44631</v>
      </c>
      <c r="D7234" t="s">
        <v>10035</v>
      </c>
      <c r="E7234" t="s">
        <v>10036</v>
      </c>
      <c r="F7234">
        <v>8</v>
      </c>
      <c r="G7234">
        <v>2</v>
      </c>
      <c r="H7234">
        <v>0</v>
      </c>
      <c r="I7234" t="s">
        <v>18</v>
      </c>
    </row>
    <row r="7235" spans="1:9" hidden="1" x14ac:dyDescent="0.3">
      <c r="A7235" t="s">
        <v>6238</v>
      </c>
      <c r="B7235">
        <v>22</v>
      </c>
      <c r="C7235" s="1">
        <v>44331</v>
      </c>
      <c r="D7235" t="s">
        <v>9819</v>
      </c>
      <c r="E7235" t="s">
        <v>6234</v>
      </c>
      <c r="F7235">
        <v>29</v>
      </c>
      <c r="G7235">
        <v>6</v>
      </c>
      <c r="H7235">
        <v>2</v>
      </c>
      <c r="I7235" t="s">
        <v>61</v>
      </c>
    </row>
    <row r="7236" spans="1:9" hidden="1" x14ac:dyDescent="0.3">
      <c r="A7236" t="s">
        <v>6238</v>
      </c>
      <c r="B7236">
        <v>21</v>
      </c>
      <c r="C7236" s="1">
        <v>44156</v>
      </c>
      <c r="D7236" t="s">
        <v>6241</v>
      </c>
      <c r="E7236" t="s">
        <v>6242</v>
      </c>
      <c r="F7236">
        <v>18</v>
      </c>
      <c r="G7236">
        <v>2</v>
      </c>
      <c r="H7236">
        <v>0</v>
      </c>
      <c r="I7236" t="s">
        <v>21</v>
      </c>
    </row>
    <row r="7237" spans="1:9" hidden="1" x14ac:dyDescent="0.3">
      <c r="A7237" t="s">
        <v>6238</v>
      </c>
      <c r="B7237">
        <v>20</v>
      </c>
      <c r="C7237" s="1">
        <v>43806</v>
      </c>
      <c r="D7237" t="s">
        <v>10037</v>
      </c>
      <c r="E7237" t="s">
        <v>10038</v>
      </c>
      <c r="F7237">
        <v>11</v>
      </c>
      <c r="G7237">
        <v>8</v>
      </c>
      <c r="H7237">
        <v>1</v>
      </c>
      <c r="I7237" t="s">
        <v>13</v>
      </c>
    </row>
    <row r="7238" spans="1:9" hidden="1" x14ac:dyDescent="0.3">
      <c r="A7238" t="s">
        <v>6238</v>
      </c>
      <c r="B7238">
        <v>19</v>
      </c>
      <c r="C7238" s="1">
        <v>43736</v>
      </c>
      <c r="D7238" t="s">
        <v>8675</v>
      </c>
      <c r="E7238" t="s">
        <v>8676</v>
      </c>
      <c r="F7238">
        <v>18</v>
      </c>
      <c r="G7238">
        <v>4</v>
      </c>
      <c r="H7238">
        <v>0</v>
      </c>
      <c r="I7238" t="s">
        <v>241</v>
      </c>
    </row>
    <row r="7239" spans="1:9" hidden="1" x14ac:dyDescent="0.3">
      <c r="A7239" t="s">
        <v>6238</v>
      </c>
      <c r="B7239">
        <v>18</v>
      </c>
      <c r="C7239" s="1">
        <v>43602</v>
      </c>
      <c r="D7239" t="s">
        <v>10039</v>
      </c>
      <c r="E7239" t="s">
        <v>8585</v>
      </c>
      <c r="F7239">
        <v>29</v>
      </c>
      <c r="G7239">
        <v>6</v>
      </c>
      <c r="H7239">
        <v>2</v>
      </c>
      <c r="I7239" t="s">
        <v>13</v>
      </c>
    </row>
    <row r="7240" spans="1:9" hidden="1" x14ac:dyDescent="0.3">
      <c r="A7240" t="s">
        <v>6238</v>
      </c>
      <c r="B7240">
        <v>17</v>
      </c>
      <c r="C7240" s="1">
        <v>43491</v>
      </c>
      <c r="D7240" t="s">
        <v>9819</v>
      </c>
      <c r="E7240" t="s">
        <v>6234</v>
      </c>
      <c r="F7240">
        <v>27</v>
      </c>
      <c r="G7240">
        <v>5</v>
      </c>
      <c r="H7240">
        <v>1</v>
      </c>
      <c r="I7240" t="s">
        <v>58</v>
      </c>
    </row>
    <row r="7241" spans="1:9" hidden="1" x14ac:dyDescent="0.3">
      <c r="A7241" t="s">
        <v>6238</v>
      </c>
      <c r="B7241">
        <v>16</v>
      </c>
      <c r="C7241" s="1">
        <v>43386</v>
      </c>
      <c r="D7241" t="s">
        <v>10040</v>
      </c>
      <c r="E7241" t="s">
        <v>10041</v>
      </c>
      <c r="F7241">
        <v>14</v>
      </c>
      <c r="G7241">
        <v>8</v>
      </c>
      <c r="H7241">
        <v>1</v>
      </c>
      <c r="I7241" t="s">
        <v>61</v>
      </c>
    </row>
    <row r="7242" spans="1:9" hidden="1" x14ac:dyDescent="0.3">
      <c r="A7242" t="s">
        <v>6238</v>
      </c>
      <c r="B7242">
        <v>15</v>
      </c>
      <c r="C7242" s="1">
        <v>43274</v>
      </c>
      <c r="D7242" t="s">
        <v>8796</v>
      </c>
      <c r="E7242" t="s">
        <v>8797</v>
      </c>
      <c r="F7242">
        <v>17</v>
      </c>
      <c r="G7242">
        <v>3</v>
      </c>
      <c r="H7242">
        <v>1</v>
      </c>
      <c r="I7242" t="s">
        <v>13</v>
      </c>
    </row>
    <row r="7243" spans="1:9" hidden="1" x14ac:dyDescent="0.3">
      <c r="A7243" t="s">
        <v>6238</v>
      </c>
      <c r="B7243">
        <v>14</v>
      </c>
      <c r="C7243" s="1">
        <v>43197</v>
      </c>
      <c r="D7243" t="s">
        <v>3467</v>
      </c>
      <c r="E7243" t="s">
        <v>3468</v>
      </c>
      <c r="F7243">
        <v>40</v>
      </c>
      <c r="G7243">
        <v>10</v>
      </c>
      <c r="H7243">
        <v>1</v>
      </c>
      <c r="I7243" t="s">
        <v>18</v>
      </c>
    </row>
    <row r="7244" spans="1:9" hidden="1" x14ac:dyDescent="0.3">
      <c r="A7244" t="s">
        <v>6238</v>
      </c>
      <c r="B7244">
        <v>13</v>
      </c>
      <c r="C7244" s="1">
        <v>43141</v>
      </c>
      <c r="D7244" t="s">
        <v>10042</v>
      </c>
      <c r="E7244" t="s">
        <v>10043</v>
      </c>
      <c r="F7244">
        <v>16</v>
      </c>
      <c r="G7244">
        <v>1</v>
      </c>
      <c r="H7244">
        <v>1</v>
      </c>
      <c r="I7244" t="s">
        <v>18</v>
      </c>
    </row>
    <row r="7245" spans="1:9" hidden="1" x14ac:dyDescent="0.3">
      <c r="A7245" t="s">
        <v>6238</v>
      </c>
      <c r="B7245">
        <v>12</v>
      </c>
      <c r="C7245" s="1">
        <v>43085</v>
      </c>
      <c r="D7245" t="s">
        <v>10044</v>
      </c>
      <c r="E7245" t="s">
        <v>10045</v>
      </c>
      <c r="F7245">
        <v>19</v>
      </c>
      <c r="G7245">
        <v>3</v>
      </c>
      <c r="H7245">
        <v>2</v>
      </c>
      <c r="I7245" t="s">
        <v>13</v>
      </c>
    </row>
    <row r="7246" spans="1:9" hidden="1" x14ac:dyDescent="0.3">
      <c r="A7246" t="s">
        <v>6238</v>
      </c>
      <c r="B7246">
        <v>11</v>
      </c>
      <c r="C7246" s="1">
        <v>43035</v>
      </c>
      <c r="D7246" t="s">
        <v>10046</v>
      </c>
      <c r="E7246" t="s">
        <v>10047</v>
      </c>
      <c r="F7246">
        <v>12</v>
      </c>
      <c r="G7246">
        <v>3</v>
      </c>
      <c r="H7246">
        <v>0</v>
      </c>
      <c r="I7246" t="s">
        <v>108</v>
      </c>
    </row>
    <row r="7247" spans="1:9" hidden="1" x14ac:dyDescent="0.3">
      <c r="A7247" t="s">
        <v>6238</v>
      </c>
      <c r="B7247">
        <v>10</v>
      </c>
      <c r="C7247" s="1">
        <v>42903</v>
      </c>
      <c r="D7247" t="s">
        <v>10048</v>
      </c>
      <c r="E7247" t="s">
        <v>10049</v>
      </c>
      <c r="F7247">
        <v>12</v>
      </c>
      <c r="G7247">
        <v>3</v>
      </c>
      <c r="H7247">
        <v>0</v>
      </c>
      <c r="I7247" t="s">
        <v>13</v>
      </c>
    </row>
    <row r="7248" spans="1:9" hidden="1" x14ac:dyDescent="0.3">
      <c r="A7248" t="s">
        <v>6238</v>
      </c>
      <c r="B7248">
        <v>9</v>
      </c>
      <c r="C7248" s="1">
        <v>42763</v>
      </c>
      <c r="D7248" t="s">
        <v>2189</v>
      </c>
      <c r="E7248" t="s">
        <v>2190</v>
      </c>
      <c r="F7248">
        <v>17</v>
      </c>
      <c r="G7248">
        <v>5</v>
      </c>
      <c r="H7248">
        <v>2</v>
      </c>
      <c r="I7248" t="s">
        <v>13</v>
      </c>
    </row>
    <row r="7249" spans="1:9" hidden="1" x14ac:dyDescent="0.3">
      <c r="A7249" t="s">
        <v>6238</v>
      </c>
      <c r="B7249">
        <v>8</v>
      </c>
      <c r="C7249" s="1">
        <v>42665</v>
      </c>
      <c r="D7249" t="s">
        <v>10050</v>
      </c>
      <c r="E7249" t="s">
        <v>10051</v>
      </c>
      <c r="F7249">
        <v>14</v>
      </c>
      <c r="G7249">
        <v>11</v>
      </c>
      <c r="H7249">
        <v>0</v>
      </c>
      <c r="I7249" t="s">
        <v>13</v>
      </c>
    </row>
    <row r="7250" spans="1:9" hidden="1" x14ac:dyDescent="0.3">
      <c r="A7250" t="s">
        <v>6238</v>
      </c>
      <c r="B7250">
        <v>7</v>
      </c>
      <c r="C7250" s="1">
        <v>42503</v>
      </c>
      <c r="D7250" t="s">
        <v>1446</v>
      </c>
      <c r="E7250" t="s">
        <v>1447</v>
      </c>
      <c r="F7250">
        <v>21</v>
      </c>
      <c r="G7250">
        <v>8</v>
      </c>
      <c r="H7250">
        <v>0</v>
      </c>
      <c r="I7250" t="s">
        <v>18</v>
      </c>
    </row>
    <row r="7251" spans="1:9" hidden="1" x14ac:dyDescent="0.3">
      <c r="A7251" t="s">
        <v>6238</v>
      </c>
      <c r="B7251">
        <v>6</v>
      </c>
      <c r="C7251" s="1">
        <v>42441</v>
      </c>
      <c r="D7251" t="s">
        <v>10052</v>
      </c>
      <c r="E7251" t="s">
        <v>10053</v>
      </c>
      <c r="F7251">
        <v>4</v>
      </c>
      <c r="G7251">
        <v>7</v>
      </c>
      <c r="H7251">
        <v>1</v>
      </c>
      <c r="I7251" t="s">
        <v>13</v>
      </c>
    </row>
    <row r="7252" spans="1:9" hidden="1" x14ac:dyDescent="0.3">
      <c r="A7252" t="s">
        <v>6238</v>
      </c>
      <c r="B7252">
        <v>5</v>
      </c>
      <c r="C7252" s="1">
        <v>42342</v>
      </c>
      <c r="D7252" t="s">
        <v>7848</v>
      </c>
      <c r="E7252" t="s">
        <v>7849</v>
      </c>
      <c r="F7252">
        <v>9</v>
      </c>
      <c r="G7252">
        <v>1</v>
      </c>
      <c r="H7252">
        <v>0</v>
      </c>
      <c r="I7252" t="s">
        <v>18</v>
      </c>
    </row>
    <row r="7253" spans="1:9" hidden="1" x14ac:dyDescent="0.3">
      <c r="A7253" t="s">
        <v>6238</v>
      </c>
      <c r="B7253">
        <v>4</v>
      </c>
      <c r="C7253" s="1">
        <v>42314</v>
      </c>
      <c r="D7253" t="s">
        <v>10054</v>
      </c>
      <c r="E7253" t="s">
        <v>10055</v>
      </c>
      <c r="F7253">
        <v>5</v>
      </c>
      <c r="G7253">
        <v>1</v>
      </c>
      <c r="H7253">
        <v>0</v>
      </c>
      <c r="I7253" t="s">
        <v>18</v>
      </c>
    </row>
    <row r="7254" spans="1:9" hidden="1" x14ac:dyDescent="0.3">
      <c r="A7254" t="s">
        <v>6238</v>
      </c>
      <c r="B7254">
        <v>3</v>
      </c>
      <c r="C7254" s="1">
        <v>42266</v>
      </c>
      <c r="D7254" t="s">
        <v>10056</v>
      </c>
      <c r="E7254" t="s">
        <v>10057</v>
      </c>
      <c r="F7254">
        <v>0</v>
      </c>
      <c r="G7254">
        <v>2</v>
      </c>
      <c r="H7254">
        <v>1</v>
      </c>
      <c r="I7254" t="s">
        <v>18</v>
      </c>
    </row>
    <row r="7255" spans="1:9" hidden="1" x14ac:dyDescent="0.3">
      <c r="A7255" t="s">
        <v>6238</v>
      </c>
      <c r="B7255">
        <v>2</v>
      </c>
      <c r="C7255" s="1">
        <v>42175</v>
      </c>
      <c r="D7255" t="s">
        <v>10058</v>
      </c>
      <c r="E7255" t="s">
        <v>10059</v>
      </c>
      <c r="F7255">
        <v>1</v>
      </c>
      <c r="G7255">
        <v>0</v>
      </c>
      <c r="H7255">
        <v>0</v>
      </c>
      <c r="I7255" t="s">
        <v>18</v>
      </c>
    </row>
    <row r="7256" spans="1:9" hidden="1" x14ac:dyDescent="0.3">
      <c r="A7256" t="s">
        <v>6238</v>
      </c>
      <c r="B7256">
        <v>1</v>
      </c>
      <c r="C7256" s="1">
        <v>42111</v>
      </c>
      <c r="D7256" t="s">
        <v>10060</v>
      </c>
      <c r="E7256" t="s">
        <v>10061</v>
      </c>
      <c r="F7256">
        <v>7</v>
      </c>
      <c r="G7256">
        <v>4</v>
      </c>
      <c r="H7256">
        <v>3</v>
      </c>
      <c r="I7256" t="s">
        <v>13</v>
      </c>
    </row>
    <row r="7257" spans="1:9" hidden="1" x14ac:dyDescent="0.3">
      <c r="A7257" t="s">
        <v>493</v>
      </c>
      <c r="B7257">
        <v>5</v>
      </c>
      <c r="C7257" s="1">
        <v>44631</v>
      </c>
      <c r="D7257" t="s">
        <v>10062</v>
      </c>
      <c r="E7257" t="s">
        <v>491</v>
      </c>
      <c r="F7257">
        <v>19</v>
      </c>
      <c r="G7257">
        <v>0</v>
      </c>
      <c r="H7257">
        <v>0</v>
      </c>
      <c r="I7257" t="s">
        <v>58</v>
      </c>
    </row>
    <row r="7258" spans="1:9" hidden="1" x14ac:dyDescent="0.3">
      <c r="A7258" t="s">
        <v>493</v>
      </c>
      <c r="B7258">
        <v>4</v>
      </c>
      <c r="C7258" s="1">
        <v>44415</v>
      </c>
      <c r="D7258" t="s">
        <v>3054</v>
      </c>
      <c r="E7258" t="s">
        <v>3055</v>
      </c>
      <c r="F7258">
        <v>22</v>
      </c>
      <c r="G7258">
        <v>2</v>
      </c>
      <c r="H7258">
        <v>0</v>
      </c>
      <c r="I7258" t="s">
        <v>13</v>
      </c>
    </row>
    <row r="7259" spans="1:9" hidden="1" x14ac:dyDescent="0.3">
      <c r="A7259" t="s">
        <v>493</v>
      </c>
      <c r="B7259">
        <v>3</v>
      </c>
      <c r="C7259" s="1">
        <v>44182</v>
      </c>
      <c r="D7259" t="s">
        <v>10063</v>
      </c>
      <c r="E7259" t="s">
        <v>10064</v>
      </c>
      <c r="F7259">
        <v>16</v>
      </c>
      <c r="G7259">
        <v>4</v>
      </c>
      <c r="H7259">
        <v>1</v>
      </c>
      <c r="I7259" t="s">
        <v>86</v>
      </c>
    </row>
    <row r="7260" spans="1:9" hidden="1" x14ac:dyDescent="0.3">
      <c r="A7260" t="s">
        <v>493</v>
      </c>
      <c r="B7260">
        <v>2</v>
      </c>
      <c r="C7260" s="1">
        <v>43818</v>
      </c>
      <c r="D7260" t="s">
        <v>1528</v>
      </c>
      <c r="E7260" t="s">
        <v>1529</v>
      </c>
      <c r="F7260">
        <v>27</v>
      </c>
      <c r="G7260">
        <v>5</v>
      </c>
      <c r="H7260">
        <v>1</v>
      </c>
      <c r="I7260" t="s">
        <v>18</v>
      </c>
    </row>
    <row r="7261" spans="1:9" hidden="1" x14ac:dyDescent="0.3">
      <c r="A7261" t="s">
        <v>493</v>
      </c>
      <c r="B7261">
        <v>1</v>
      </c>
      <c r="C7261" s="1">
        <v>43652</v>
      </c>
      <c r="D7261" t="s">
        <v>8494</v>
      </c>
      <c r="E7261" t="s">
        <v>8495</v>
      </c>
      <c r="F7261">
        <v>20</v>
      </c>
      <c r="G7261">
        <v>0</v>
      </c>
      <c r="H7261">
        <v>0</v>
      </c>
      <c r="I7261" t="s">
        <v>18</v>
      </c>
    </row>
    <row r="7262" spans="1:9" hidden="1" x14ac:dyDescent="0.3">
      <c r="A7262" t="s">
        <v>6685</v>
      </c>
      <c r="B7262">
        <v>27</v>
      </c>
      <c r="C7262" s="1">
        <v>44808</v>
      </c>
      <c r="D7262" t="s">
        <v>10065</v>
      </c>
      <c r="E7262" t="s">
        <v>6683</v>
      </c>
      <c r="F7262">
        <v>27</v>
      </c>
      <c r="G7262">
        <v>2</v>
      </c>
      <c r="H7262">
        <v>3</v>
      </c>
      <c r="I7262" t="s">
        <v>86</v>
      </c>
    </row>
    <row r="7263" spans="1:9" hidden="1" x14ac:dyDescent="0.3">
      <c r="A7263" t="s">
        <v>6685</v>
      </c>
      <c r="B7263">
        <v>26</v>
      </c>
      <c r="C7263" s="1">
        <v>44667</v>
      </c>
      <c r="D7263" t="s">
        <v>6329</v>
      </c>
      <c r="E7263" t="s">
        <v>6330</v>
      </c>
      <c r="F7263">
        <v>30</v>
      </c>
      <c r="G7263">
        <v>4</v>
      </c>
      <c r="H7263">
        <v>0</v>
      </c>
      <c r="I7263" t="s">
        <v>18</v>
      </c>
    </row>
    <row r="7264" spans="1:9" hidden="1" x14ac:dyDescent="0.3">
      <c r="A7264" t="s">
        <v>6685</v>
      </c>
      <c r="B7264">
        <v>25</v>
      </c>
      <c r="C7264" s="1">
        <v>44535</v>
      </c>
      <c r="D7264" t="s">
        <v>2944</v>
      </c>
      <c r="E7264" t="s">
        <v>2945</v>
      </c>
      <c r="F7264">
        <v>25</v>
      </c>
      <c r="G7264">
        <v>0</v>
      </c>
      <c r="H7264">
        <v>0</v>
      </c>
      <c r="I7264" t="s">
        <v>26</v>
      </c>
    </row>
    <row r="7265" spans="1:9" hidden="1" x14ac:dyDescent="0.3">
      <c r="A7265" t="s">
        <v>6685</v>
      </c>
      <c r="B7265">
        <v>24</v>
      </c>
      <c r="C7265" s="1">
        <v>44366</v>
      </c>
      <c r="D7265" t="s">
        <v>9797</v>
      </c>
      <c r="E7265" t="s">
        <v>9798</v>
      </c>
      <c r="F7265">
        <v>27</v>
      </c>
      <c r="G7265">
        <v>2</v>
      </c>
      <c r="H7265">
        <v>2</v>
      </c>
      <c r="I7265" t="s">
        <v>13</v>
      </c>
    </row>
    <row r="7266" spans="1:9" hidden="1" x14ac:dyDescent="0.3">
      <c r="A7266" t="s">
        <v>6685</v>
      </c>
      <c r="B7266">
        <v>23</v>
      </c>
      <c r="C7266" s="1">
        <v>44268</v>
      </c>
      <c r="D7266" t="s">
        <v>2384</v>
      </c>
      <c r="E7266" t="s">
        <v>2385</v>
      </c>
      <c r="F7266">
        <v>24</v>
      </c>
      <c r="G7266">
        <v>0</v>
      </c>
      <c r="H7266">
        <v>0</v>
      </c>
      <c r="I7266" t="s">
        <v>13</v>
      </c>
    </row>
    <row r="7267" spans="1:9" hidden="1" x14ac:dyDescent="0.3">
      <c r="A7267" t="s">
        <v>6685</v>
      </c>
      <c r="B7267">
        <v>22</v>
      </c>
      <c r="C7267" s="1">
        <v>44135</v>
      </c>
      <c r="D7267" t="s">
        <v>5383</v>
      </c>
      <c r="E7267" t="s">
        <v>5384</v>
      </c>
      <c r="F7267">
        <v>32</v>
      </c>
      <c r="G7267">
        <v>3</v>
      </c>
      <c r="H7267">
        <v>0</v>
      </c>
      <c r="I7267" t="s">
        <v>86</v>
      </c>
    </row>
    <row r="7268" spans="1:9" hidden="1" x14ac:dyDescent="0.3">
      <c r="A7268" t="s">
        <v>6685</v>
      </c>
      <c r="B7268">
        <v>21</v>
      </c>
      <c r="C7268" s="1">
        <v>43875</v>
      </c>
      <c r="D7268" t="s">
        <v>10066</v>
      </c>
      <c r="E7268" t="s">
        <v>10067</v>
      </c>
      <c r="F7268">
        <v>15</v>
      </c>
      <c r="G7268">
        <v>1</v>
      </c>
      <c r="H7268">
        <v>1</v>
      </c>
      <c r="I7268" t="s">
        <v>55</v>
      </c>
    </row>
    <row r="7269" spans="1:9" hidden="1" x14ac:dyDescent="0.3">
      <c r="A7269" t="s">
        <v>6685</v>
      </c>
      <c r="B7269">
        <v>20</v>
      </c>
      <c r="C7269" s="1">
        <v>43806</v>
      </c>
      <c r="D7269" t="s">
        <v>10068</v>
      </c>
      <c r="E7269" t="s">
        <v>10069</v>
      </c>
      <c r="F7269">
        <v>12</v>
      </c>
      <c r="G7269">
        <v>9</v>
      </c>
      <c r="H7269">
        <v>2</v>
      </c>
      <c r="I7269" t="s">
        <v>13</v>
      </c>
    </row>
    <row r="7270" spans="1:9" hidden="1" x14ac:dyDescent="0.3">
      <c r="A7270" t="s">
        <v>6685</v>
      </c>
      <c r="B7270">
        <v>19</v>
      </c>
      <c r="C7270" s="1">
        <v>43512</v>
      </c>
      <c r="D7270" t="s">
        <v>3458</v>
      </c>
      <c r="E7270" t="s">
        <v>3459</v>
      </c>
      <c r="F7270">
        <v>18</v>
      </c>
      <c r="G7270">
        <v>10</v>
      </c>
      <c r="H7270">
        <v>4</v>
      </c>
      <c r="I7270" t="s">
        <v>86</v>
      </c>
    </row>
    <row r="7271" spans="1:9" hidden="1" x14ac:dyDescent="0.3">
      <c r="A7271" t="s">
        <v>6685</v>
      </c>
      <c r="B7271">
        <v>18</v>
      </c>
      <c r="C7271" s="1">
        <v>43414</v>
      </c>
      <c r="D7271" t="s">
        <v>1426</v>
      </c>
      <c r="E7271" t="s">
        <v>1427</v>
      </c>
      <c r="F7271">
        <v>37</v>
      </c>
      <c r="G7271">
        <v>3</v>
      </c>
      <c r="H7271">
        <v>1</v>
      </c>
      <c r="I7271" t="s">
        <v>18</v>
      </c>
    </row>
    <row r="7272" spans="1:9" hidden="1" x14ac:dyDescent="0.3">
      <c r="A7272" t="s">
        <v>6685</v>
      </c>
      <c r="B7272">
        <v>17</v>
      </c>
      <c r="C7272" s="1">
        <v>43379</v>
      </c>
      <c r="D7272" t="s">
        <v>10070</v>
      </c>
      <c r="E7272" t="s">
        <v>10071</v>
      </c>
      <c r="F7272">
        <v>5</v>
      </c>
      <c r="G7272">
        <v>2</v>
      </c>
      <c r="H7272">
        <v>1</v>
      </c>
      <c r="I7272" t="s">
        <v>86</v>
      </c>
    </row>
    <row r="7273" spans="1:9" hidden="1" x14ac:dyDescent="0.3">
      <c r="A7273" t="s">
        <v>6685</v>
      </c>
      <c r="B7273">
        <v>16</v>
      </c>
      <c r="C7273" s="1">
        <v>43267</v>
      </c>
      <c r="D7273" t="s">
        <v>10072</v>
      </c>
      <c r="E7273" t="s">
        <v>10073</v>
      </c>
      <c r="F7273">
        <v>9</v>
      </c>
      <c r="G7273">
        <v>10</v>
      </c>
      <c r="H7273">
        <v>0</v>
      </c>
      <c r="I7273" t="s">
        <v>13</v>
      </c>
    </row>
    <row r="7274" spans="1:9" hidden="1" x14ac:dyDescent="0.3">
      <c r="A7274" t="s">
        <v>6685</v>
      </c>
      <c r="B7274">
        <v>15</v>
      </c>
      <c r="C7274" s="1">
        <v>43148</v>
      </c>
      <c r="D7274" t="s">
        <v>10074</v>
      </c>
      <c r="E7274" t="s">
        <v>10075</v>
      </c>
      <c r="F7274">
        <v>26</v>
      </c>
      <c r="G7274">
        <v>5</v>
      </c>
      <c r="H7274">
        <v>0</v>
      </c>
      <c r="I7274" t="s">
        <v>108</v>
      </c>
    </row>
    <row r="7275" spans="1:9" hidden="1" x14ac:dyDescent="0.3">
      <c r="A7275" t="s">
        <v>6685</v>
      </c>
      <c r="B7275">
        <v>14</v>
      </c>
      <c r="C7275" s="1">
        <v>43050</v>
      </c>
      <c r="D7275" t="s">
        <v>10076</v>
      </c>
      <c r="E7275" t="s">
        <v>10077</v>
      </c>
      <c r="F7275">
        <v>0</v>
      </c>
      <c r="G7275">
        <v>1</v>
      </c>
      <c r="H7275">
        <v>0</v>
      </c>
      <c r="I7275" t="s">
        <v>18</v>
      </c>
    </row>
    <row r="7276" spans="1:9" hidden="1" x14ac:dyDescent="0.3">
      <c r="A7276" t="s">
        <v>6685</v>
      </c>
      <c r="B7276">
        <v>13</v>
      </c>
      <c r="C7276" s="1">
        <v>43008</v>
      </c>
      <c r="D7276" t="s">
        <v>10078</v>
      </c>
      <c r="E7276" t="s">
        <v>10079</v>
      </c>
      <c r="F7276">
        <v>5</v>
      </c>
      <c r="G7276">
        <v>2</v>
      </c>
      <c r="H7276">
        <v>0</v>
      </c>
      <c r="I7276" t="s">
        <v>1673</v>
      </c>
    </row>
    <row r="7277" spans="1:9" hidden="1" x14ac:dyDescent="0.3">
      <c r="A7277" t="s">
        <v>6685</v>
      </c>
      <c r="B7277">
        <v>12</v>
      </c>
      <c r="C7277" s="1">
        <v>42917</v>
      </c>
      <c r="D7277" t="s">
        <v>10080</v>
      </c>
      <c r="E7277" t="s">
        <v>10081</v>
      </c>
      <c r="F7277">
        <v>24</v>
      </c>
      <c r="G7277">
        <v>34</v>
      </c>
      <c r="H7277">
        <v>4</v>
      </c>
      <c r="I7277" t="s">
        <v>18</v>
      </c>
    </row>
    <row r="7278" spans="1:9" hidden="1" x14ac:dyDescent="0.3">
      <c r="A7278" t="s">
        <v>6685</v>
      </c>
      <c r="B7278">
        <v>11</v>
      </c>
      <c r="C7278" s="1">
        <v>42847</v>
      </c>
      <c r="D7278" t="s">
        <v>10082</v>
      </c>
      <c r="E7278" t="s">
        <v>10083</v>
      </c>
      <c r="F7278">
        <v>4</v>
      </c>
      <c r="G7278">
        <v>1</v>
      </c>
      <c r="H7278">
        <v>0</v>
      </c>
      <c r="I7278" t="s">
        <v>18</v>
      </c>
    </row>
    <row r="7279" spans="1:9" hidden="1" x14ac:dyDescent="0.3">
      <c r="A7279" t="s">
        <v>6685</v>
      </c>
      <c r="B7279">
        <v>10</v>
      </c>
      <c r="C7279" s="1">
        <v>42707</v>
      </c>
      <c r="D7279" t="s">
        <v>10084</v>
      </c>
      <c r="E7279" t="s">
        <v>10085</v>
      </c>
      <c r="F7279">
        <v>13</v>
      </c>
      <c r="G7279">
        <v>7</v>
      </c>
      <c r="H7279">
        <v>1</v>
      </c>
      <c r="I7279" t="s">
        <v>18</v>
      </c>
    </row>
    <row r="7280" spans="1:9" hidden="1" x14ac:dyDescent="0.3">
      <c r="A7280" t="s">
        <v>6685</v>
      </c>
      <c r="B7280">
        <v>9</v>
      </c>
      <c r="C7280" s="1">
        <v>42665</v>
      </c>
      <c r="D7280" t="s">
        <v>10086</v>
      </c>
      <c r="E7280" t="s">
        <v>10087</v>
      </c>
      <c r="F7280">
        <v>19</v>
      </c>
      <c r="G7280">
        <v>6</v>
      </c>
      <c r="H7280">
        <v>2</v>
      </c>
      <c r="I7280" t="s">
        <v>18</v>
      </c>
    </row>
    <row r="7281" spans="1:9" hidden="1" x14ac:dyDescent="0.3">
      <c r="A7281" t="s">
        <v>6685</v>
      </c>
      <c r="B7281">
        <v>8</v>
      </c>
      <c r="C7281" s="1">
        <v>42609</v>
      </c>
      <c r="D7281" t="s">
        <v>10088</v>
      </c>
      <c r="E7281" t="s">
        <v>10089</v>
      </c>
      <c r="F7281">
        <v>7</v>
      </c>
      <c r="G7281">
        <v>0</v>
      </c>
      <c r="H7281">
        <v>0</v>
      </c>
      <c r="I7281" t="s">
        <v>86</v>
      </c>
    </row>
    <row r="7282" spans="1:9" hidden="1" x14ac:dyDescent="0.3">
      <c r="A7282" t="s">
        <v>6685</v>
      </c>
      <c r="B7282">
        <v>7</v>
      </c>
      <c r="C7282" s="1">
        <v>42462</v>
      </c>
      <c r="D7282" t="s">
        <v>10090</v>
      </c>
      <c r="E7282" t="s">
        <v>10091</v>
      </c>
      <c r="F7282">
        <v>2</v>
      </c>
      <c r="G7282">
        <v>1</v>
      </c>
      <c r="H7282">
        <v>1</v>
      </c>
      <c r="I7282" t="s">
        <v>18</v>
      </c>
    </row>
    <row r="7283" spans="1:9" hidden="1" x14ac:dyDescent="0.3">
      <c r="A7283" t="s">
        <v>6685</v>
      </c>
      <c r="B7283">
        <v>6</v>
      </c>
      <c r="C7283" s="1">
        <v>42406</v>
      </c>
      <c r="D7283" t="s">
        <v>2539</v>
      </c>
      <c r="E7283" t="s">
        <v>2540</v>
      </c>
      <c r="F7283">
        <v>10</v>
      </c>
      <c r="G7283">
        <v>5</v>
      </c>
      <c r="H7283">
        <v>0</v>
      </c>
      <c r="I7283" t="s">
        <v>26</v>
      </c>
    </row>
    <row r="7284" spans="1:9" hidden="1" x14ac:dyDescent="0.3">
      <c r="A7284" t="s">
        <v>6685</v>
      </c>
      <c r="B7284">
        <v>5</v>
      </c>
      <c r="C7284" s="1">
        <v>42252</v>
      </c>
      <c r="D7284" t="s">
        <v>10092</v>
      </c>
      <c r="E7284" t="s">
        <v>10093</v>
      </c>
      <c r="F7284">
        <v>1</v>
      </c>
      <c r="G7284">
        <v>4</v>
      </c>
      <c r="H7284">
        <v>1</v>
      </c>
      <c r="I7284" t="s">
        <v>55</v>
      </c>
    </row>
    <row r="7285" spans="1:9" hidden="1" x14ac:dyDescent="0.3">
      <c r="A7285" t="s">
        <v>6685</v>
      </c>
      <c r="B7285">
        <v>4</v>
      </c>
      <c r="C7285" s="1">
        <v>42224</v>
      </c>
      <c r="D7285" t="s">
        <v>10094</v>
      </c>
      <c r="E7285" t="s">
        <v>10095</v>
      </c>
      <c r="F7285">
        <v>1</v>
      </c>
      <c r="G7285">
        <v>0</v>
      </c>
      <c r="H7285">
        <v>0</v>
      </c>
      <c r="I7285" t="s">
        <v>86</v>
      </c>
    </row>
    <row r="7286" spans="1:9" hidden="1" x14ac:dyDescent="0.3">
      <c r="A7286" t="s">
        <v>6685</v>
      </c>
      <c r="B7286">
        <v>3</v>
      </c>
      <c r="C7286" s="1">
        <v>42182</v>
      </c>
      <c r="D7286" t="s">
        <v>10096</v>
      </c>
      <c r="E7286" t="s">
        <v>10097</v>
      </c>
      <c r="F7286">
        <v>1</v>
      </c>
      <c r="G7286">
        <v>3</v>
      </c>
      <c r="H7286">
        <v>0</v>
      </c>
      <c r="I7286" t="s">
        <v>18</v>
      </c>
    </row>
    <row r="7287" spans="1:9" hidden="1" x14ac:dyDescent="0.3">
      <c r="A7287" t="s">
        <v>6685</v>
      </c>
      <c r="B7287">
        <v>2</v>
      </c>
      <c r="C7287" s="1">
        <v>42147</v>
      </c>
      <c r="D7287" t="s">
        <v>10098</v>
      </c>
      <c r="E7287" t="s">
        <v>10099</v>
      </c>
      <c r="F7287">
        <v>1</v>
      </c>
      <c r="G7287">
        <v>0</v>
      </c>
      <c r="H7287">
        <v>0</v>
      </c>
      <c r="I7287" t="s">
        <v>61</v>
      </c>
    </row>
    <row r="7288" spans="1:9" hidden="1" x14ac:dyDescent="0.3">
      <c r="A7288" t="s">
        <v>6685</v>
      </c>
      <c r="B7288">
        <v>1</v>
      </c>
      <c r="C7288" s="1">
        <v>42077</v>
      </c>
      <c r="D7288" t="s">
        <v>10100</v>
      </c>
      <c r="E7288" t="s">
        <v>10101</v>
      </c>
      <c r="F7288">
        <v>1</v>
      </c>
      <c r="G7288">
        <v>0</v>
      </c>
      <c r="H7288">
        <v>0</v>
      </c>
      <c r="I7288" t="s">
        <v>86</v>
      </c>
    </row>
    <row r="7289" spans="1:9" hidden="1" x14ac:dyDescent="0.3">
      <c r="A7289" t="s">
        <v>7377</v>
      </c>
      <c r="B7289">
        <v>31</v>
      </c>
      <c r="C7289" s="1">
        <v>44519</v>
      </c>
      <c r="D7289" t="s">
        <v>10102</v>
      </c>
      <c r="E7289" t="s">
        <v>7375</v>
      </c>
      <c r="F7289">
        <v>19</v>
      </c>
      <c r="G7289">
        <v>1</v>
      </c>
      <c r="H7289">
        <v>0</v>
      </c>
      <c r="I7289" t="s">
        <v>18</v>
      </c>
    </row>
    <row r="7290" spans="1:9" hidden="1" x14ac:dyDescent="0.3">
      <c r="A7290" t="s">
        <v>7377</v>
      </c>
      <c r="B7290">
        <v>30</v>
      </c>
      <c r="C7290" s="1">
        <v>44303</v>
      </c>
      <c r="D7290" t="s">
        <v>2088</v>
      </c>
      <c r="E7290" t="s">
        <v>2089</v>
      </c>
      <c r="F7290">
        <v>23</v>
      </c>
      <c r="G7290">
        <v>2</v>
      </c>
      <c r="H7290">
        <v>1</v>
      </c>
      <c r="I7290" t="s">
        <v>13</v>
      </c>
    </row>
    <row r="7291" spans="1:9" hidden="1" x14ac:dyDescent="0.3">
      <c r="A7291" t="s">
        <v>7377</v>
      </c>
      <c r="B7291">
        <v>29</v>
      </c>
      <c r="C7291" s="1">
        <v>43860</v>
      </c>
      <c r="D7291" t="s">
        <v>9965</v>
      </c>
      <c r="E7291" t="s">
        <v>9966</v>
      </c>
      <c r="F7291">
        <v>17</v>
      </c>
      <c r="G7291">
        <v>2</v>
      </c>
      <c r="H7291">
        <v>1</v>
      </c>
      <c r="I7291" t="s">
        <v>18</v>
      </c>
    </row>
    <row r="7292" spans="1:9" hidden="1" x14ac:dyDescent="0.3">
      <c r="A7292" t="s">
        <v>7377</v>
      </c>
      <c r="B7292">
        <v>28</v>
      </c>
      <c r="C7292" s="1">
        <v>43645</v>
      </c>
      <c r="D7292" t="s">
        <v>4110</v>
      </c>
      <c r="E7292" t="s">
        <v>4111</v>
      </c>
      <c r="F7292">
        <v>28</v>
      </c>
      <c r="G7292">
        <v>1</v>
      </c>
      <c r="H7292">
        <v>0</v>
      </c>
      <c r="I7292" t="s">
        <v>13</v>
      </c>
    </row>
    <row r="7293" spans="1:9" hidden="1" x14ac:dyDescent="0.3">
      <c r="A7293" t="s">
        <v>7377</v>
      </c>
      <c r="B7293">
        <v>27</v>
      </c>
      <c r="C7293" s="1">
        <v>43483</v>
      </c>
      <c r="D7293" t="s">
        <v>6292</v>
      </c>
      <c r="E7293" t="s">
        <v>6293</v>
      </c>
      <c r="F7293">
        <v>19</v>
      </c>
      <c r="G7293">
        <v>2</v>
      </c>
      <c r="H7293">
        <v>0</v>
      </c>
      <c r="I7293" t="s">
        <v>18</v>
      </c>
    </row>
    <row r="7294" spans="1:9" hidden="1" x14ac:dyDescent="0.3">
      <c r="A7294" t="s">
        <v>7377</v>
      </c>
      <c r="B7294">
        <v>26</v>
      </c>
      <c r="C7294" s="1">
        <v>43393</v>
      </c>
      <c r="D7294" t="s">
        <v>2490</v>
      </c>
      <c r="E7294" t="s">
        <v>2491</v>
      </c>
      <c r="F7294">
        <v>17</v>
      </c>
      <c r="G7294">
        <v>0</v>
      </c>
      <c r="H7294">
        <v>0</v>
      </c>
      <c r="I7294" t="s">
        <v>13</v>
      </c>
    </row>
    <row r="7295" spans="1:9" hidden="1" x14ac:dyDescent="0.3">
      <c r="A7295" t="s">
        <v>7377</v>
      </c>
      <c r="B7295">
        <v>25</v>
      </c>
      <c r="C7295" s="1">
        <v>43029</v>
      </c>
      <c r="D7295" t="s">
        <v>10103</v>
      </c>
      <c r="E7295" t="s">
        <v>10104</v>
      </c>
      <c r="F7295">
        <v>23</v>
      </c>
      <c r="G7295">
        <v>0</v>
      </c>
      <c r="H7295">
        <v>1</v>
      </c>
      <c r="I7295" t="s">
        <v>13</v>
      </c>
    </row>
    <row r="7296" spans="1:9" hidden="1" x14ac:dyDescent="0.3">
      <c r="A7296" t="s">
        <v>7377</v>
      </c>
      <c r="B7296">
        <v>24</v>
      </c>
      <c r="C7296" s="1">
        <v>42805</v>
      </c>
      <c r="D7296" t="s">
        <v>1144</v>
      </c>
      <c r="E7296" t="s">
        <v>1145</v>
      </c>
      <c r="F7296">
        <v>22</v>
      </c>
      <c r="G7296">
        <v>1</v>
      </c>
      <c r="H7296">
        <v>0</v>
      </c>
      <c r="I7296" t="s">
        <v>61</v>
      </c>
    </row>
    <row r="7297" spans="1:9" hidden="1" x14ac:dyDescent="0.3">
      <c r="A7297" t="s">
        <v>7377</v>
      </c>
      <c r="B7297">
        <v>23</v>
      </c>
      <c r="C7297" s="1">
        <v>42532</v>
      </c>
      <c r="D7297" t="s">
        <v>10105</v>
      </c>
      <c r="E7297" t="s">
        <v>10106</v>
      </c>
      <c r="F7297">
        <v>25</v>
      </c>
      <c r="G7297">
        <v>2</v>
      </c>
      <c r="H7297">
        <v>1</v>
      </c>
      <c r="I7297" t="s">
        <v>18</v>
      </c>
    </row>
    <row r="7298" spans="1:9" hidden="1" x14ac:dyDescent="0.3">
      <c r="A7298" t="s">
        <v>7377</v>
      </c>
      <c r="B7298">
        <v>22</v>
      </c>
      <c r="C7298" s="1">
        <v>42294</v>
      </c>
      <c r="D7298" t="s">
        <v>10107</v>
      </c>
      <c r="E7298" t="s">
        <v>10108</v>
      </c>
      <c r="F7298">
        <v>20</v>
      </c>
      <c r="G7298">
        <v>2</v>
      </c>
      <c r="H7298">
        <v>0</v>
      </c>
      <c r="I7298" t="s">
        <v>18</v>
      </c>
    </row>
    <row r="7299" spans="1:9" hidden="1" x14ac:dyDescent="0.3">
      <c r="A7299" t="s">
        <v>7377</v>
      </c>
      <c r="B7299">
        <v>21</v>
      </c>
      <c r="C7299" s="1">
        <v>41804</v>
      </c>
      <c r="D7299" t="s">
        <v>10109</v>
      </c>
      <c r="E7299" t="s">
        <v>10110</v>
      </c>
      <c r="F7299">
        <v>25</v>
      </c>
      <c r="G7299">
        <v>1</v>
      </c>
      <c r="H7299">
        <v>1</v>
      </c>
      <c r="I7299" t="s">
        <v>18</v>
      </c>
    </row>
    <row r="7300" spans="1:9" hidden="1" x14ac:dyDescent="0.3">
      <c r="A7300" t="s">
        <v>7377</v>
      </c>
      <c r="B7300">
        <v>20</v>
      </c>
      <c r="C7300" s="1">
        <v>41587</v>
      </c>
      <c r="D7300" t="s">
        <v>2135</v>
      </c>
      <c r="E7300" t="s">
        <v>2136</v>
      </c>
      <c r="F7300">
        <v>33</v>
      </c>
      <c r="G7300">
        <v>0</v>
      </c>
      <c r="H7300">
        <v>1</v>
      </c>
      <c r="I7300" t="s">
        <v>61</v>
      </c>
    </row>
    <row r="7301" spans="1:9" hidden="1" x14ac:dyDescent="0.3">
      <c r="A7301" t="s">
        <v>7377</v>
      </c>
      <c r="B7301">
        <v>19</v>
      </c>
      <c r="C7301" s="1">
        <v>41299</v>
      </c>
      <c r="D7301" t="s">
        <v>2147</v>
      </c>
      <c r="E7301" t="s">
        <v>2148</v>
      </c>
      <c r="F7301">
        <v>30</v>
      </c>
      <c r="G7301">
        <v>3</v>
      </c>
      <c r="H7301">
        <v>0</v>
      </c>
      <c r="I7301" t="s">
        <v>13</v>
      </c>
    </row>
    <row r="7302" spans="1:9" hidden="1" x14ac:dyDescent="0.3">
      <c r="A7302" t="s">
        <v>7377</v>
      </c>
      <c r="B7302">
        <v>18</v>
      </c>
      <c r="C7302" s="1">
        <v>41172</v>
      </c>
      <c r="D7302" t="s">
        <v>10111</v>
      </c>
      <c r="E7302" t="s">
        <v>10112</v>
      </c>
      <c r="F7302">
        <v>16</v>
      </c>
      <c r="G7302">
        <v>4</v>
      </c>
      <c r="H7302">
        <v>2</v>
      </c>
      <c r="I7302" t="s">
        <v>18</v>
      </c>
    </row>
    <row r="7303" spans="1:9" hidden="1" x14ac:dyDescent="0.3">
      <c r="A7303" t="s">
        <v>7377</v>
      </c>
      <c r="B7303">
        <v>17</v>
      </c>
      <c r="C7303" s="1">
        <v>41034</v>
      </c>
      <c r="D7303" t="s">
        <v>10113</v>
      </c>
      <c r="E7303" t="s">
        <v>10114</v>
      </c>
      <c r="F7303">
        <v>12</v>
      </c>
      <c r="G7303">
        <v>3</v>
      </c>
      <c r="H7303">
        <v>0</v>
      </c>
      <c r="I7303" t="s">
        <v>86</v>
      </c>
    </row>
    <row r="7304" spans="1:9" hidden="1" x14ac:dyDescent="0.3">
      <c r="A7304" t="s">
        <v>7377</v>
      </c>
      <c r="B7304">
        <v>16</v>
      </c>
      <c r="C7304" s="1">
        <v>40949</v>
      </c>
      <c r="D7304" t="s">
        <v>10115</v>
      </c>
      <c r="E7304" t="s">
        <v>304</v>
      </c>
      <c r="F7304">
        <v>30</v>
      </c>
      <c r="G7304">
        <v>10</v>
      </c>
      <c r="H7304">
        <v>0</v>
      </c>
      <c r="I7304" t="s">
        <v>18</v>
      </c>
    </row>
    <row r="7305" spans="1:9" hidden="1" x14ac:dyDescent="0.3">
      <c r="A7305" t="s">
        <v>7377</v>
      </c>
      <c r="B7305">
        <v>15</v>
      </c>
      <c r="C7305" s="1">
        <v>40807</v>
      </c>
      <c r="D7305" t="s">
        <v>10116</v>
      </c>
      <c r="E7305" t="s">
        <v>10117</v>
      </c>
      <c r="F7305">
        <v>38</v>
      </c>
      <c r="G7305">
        <v>18</v>
      </c>
      <c r="H7305">
        <v>2</v>
      </c>
      <c r="I7305" t="s">
        <v>108</v>
      </c>
    </row>
    <row r="7306" spans="1:9" hidden="1" x14ac:dyDescent="0.3">
      <c r="A7306" t="s">
        <v>7377</v>
      </c>
      <c r="B7306">
        <v>14</v>
      </c>
      <c r="C7306" s="1">
        <v>40774</v>
      </c>
      <c r="D7306" t="s">
        <v>2163</v>
      </c>
      <c r="E7306" t="s">
        <v>2164</v>
      </c>
      <c r="F7306">
        <v>28</v>
      </c>
      <c r="G7306">
        <v>12</v>
      </c>
      <c r="H7306">
        <v>0</v>
      </c>
      <c r="I7306" t="s">
        <v>13</v>
      </c>
    </row>
    <row r="7307" spans="1:9" hidden="1" x14ac:dyDescent="0.3">
      <c r="A7307" t="s">
        <v>7377</v>
      </c>
      <c r="B7307">
        <v>13</v>
      </c>
      <c r="C7307" s="1">
        <v>40655</v>
      </c>
      <c r="D7307" t="s">
        <v>10118</v>
      </c>
      <c r="E7307" t="s">
        <v>10119</v>
      </c>
      <c r="F7307">
        <v>8</v>
      </c>
      <c r="G7307">
        <v>1</v>
      </c>
      <c r="H7307">
        <v>0</v>
      </c>
      <c r="I7307" t="s">
        <v>86</v>
      </c>
    </row>
    <row r="7308" spans="1:9" hidden="1" x14ac:dyDescent="0.3">
      <c r="A7308" t="s">
        <v>7377</v>
      </c>
      <c r="B7308">
        <v>12</v>
      </c>
      <c r="C7308" s="1">
        <v>40550</v>
      </c>
      <c r="D7308" t="s">
        <v>8104</v>
      </c>
      <c r="E7308" t="s">
        <v>8105</v>
      </c>
      <c r="F7308">
        <v>7</v>
      </c>
      <c r="G7308">
        <v>1</v>
      </c>
      <c r="H7308">
        <v>1</v>
      </c>
      <c r="I7308" t="s">
        <v>13</v>
      </c>
    </row>
    <row r="7309" spans="1:9" hidden="1" x14ac:dyDescent="0.3">
      <c r="A7309" t="s">
        <v>7377</v>
      </c>
      <c r="B7309">
        <v>11</v>
      </c>
      <c r="C7309" s="1">
        <v>40436</v>
      </c>
      <c r="D7309" t="s">
        <v>10120</v>
      </c>
      <c r="E7309" t="s">
        <v>10121</v>
      </c>
      <c r="F7309">
        <v>9</v>
      </c>
      <c r="G7309">
        <v>9</v>
      </c>
      <c r="H7309">
        <v>0</v>
      </c>
      <c r="I7309" t="s">
        <v>86</v>
      </c>
    </row>
    <row r="7310" spans="1:9" hidden="1" x14ac:dyDescent="0.3">
      <c r="A7310" t="s">
        <v>7377</v>
      </c>
      <c r="B7310">
        <v>10</v>
      </c>
      <c r="C7310" s="1">
        <v>40270</v>
      </c>
      <c r="D7310" t="s">
        <v>10122</v>
      </c>
      <c r="E7310" t="s">
        <v>10123</v>
      </c>
      <c r="F7310">
        <v>8</v>
      </c>
      <c r="G7310">
        <v>8</v>
      </c>
      <c r="H7310">
        <v>0</v>
      </c>
      <c r="I7310" t="s">
        <v>13</v>
      </c>
    </row>
    <row r="7311" spans="1:9" hidden="1" x14ac:dyDescent="0.3">
      <c r="A7311" t="s">
        <v>7377</v>
      </c>
      <c r="B7311">
        <v>9</v>
      </c>
      <c r="C7311" s="1">
        <v>40193</v>
      </c>
      <c r="D7311" t="s">
        <v>10124</v>
      </c>
      <c r="E7311" t="s">
        <v>10125</v>
      </c>
      <c r="F7311">
        <v>15</v>
      </c>
      <c r="G7311">
        <v>9</v>
      </c>
      <c r="H7311">
        <v>1</v>
      </c>
      <c r="I7311" t="s">
        <v>86</v>
      </c>
    </row>
    <row r="7312" spans="1:9" hidden="1" x14ac:dyDescent="0.3">
      <c r="A7312" t="s">
        <v>7377</v>
      </c>
      <c r="B7312">
        <v>8</v>
      </c>
      <c r="C7312" s="1">
        <v>40089</v>
      </c>
      <c r="D7312" t="s">
        <v>7620</v>
      </c>
      <c r="E7312" t="s">
        <v>7621</v>
      </c>
      <c r="F7312">
        <v>4</v>
      </c>
      <c r="G7312">
        <v>0</v>
      </c>
      <c r="H7312">
        <v>0</v>
      </c>
      <c r="I7312" t="s">
        <v>13</v>
      </c>
    </row>
    <row r="7313" spans="1:9" hidden="1" x14ac:dyDescent="0.3">
      <c r="A7313" t="s">
        <v>7377</v>
      </c>
      <c r="B7313">
        <v>7</v>
      </c>
      <c r="C7313" s="1">
        <v>40060</v>
      </c>
      <c r="D7313" t="s">
        <v>3791</v>
      </c>
      <c r="E7313" t="s">
        <v>3792</v>
      </c>
      <c r="F7313">
        <v>3</v>
      </c>
      <c r="G7313">
        <v>0</v>
      </c>
      <c r="H7313">
        <v>1</v>
      </c>
      <c r="I7313" t="s">
        <v>18</v>
      </c>
    </row>
    <row r="7314" spans="1:9" hidden="1" x14ac:dyDescent="0.3">
      <c r="A7314" t="s">
        <v>7377</v>
      </c>
      <c r="B7314">
        <v>6</v>
      </c>
      <c r="C7314" s="1">
        <v>40026</v>
      </c>
      <c r="D7314" t="s">
        <v>10126</v>
      </c>
      <c r="E7314" t="s">
        <v>10127</v>
      </c>
      <c r="F7314">
        <v>11</v>
      </c>
      <c r="G7314">
        <v>12</v>
      </c>
      <c r="H7314">
        <v>1</v>
      </c>
      <c r="I7314" t="s">
        <v>86</v>
      </c>
    </row>
    <row r="7315" spans="1:9" hidden="1" x14ac:dyDescent="0.3">
      <c r="A7315" t="s">
        <v>7377</v>
      </c>
      <c r="B7315">
        <v>5</v>
      </c>
      <c r="C7315" s="1">
        <v>39983</v>
      </c>
      <c r="D7315" t="s">
        <v>10128</v>
      </c>
      <c r="E7315" t="s">
        <v>10129</v>
      </c>
      <c r="F7315">
        <v>8</v>
      </c>
      <c r="G7315">
        <v>1</v>
      </c>
      <c r="H7315">
        <v>1</v>
      </c>
      <c r="I7315" t="s">
        <v>13</v>
      </c>
    </row>
    <row r="7316" spans="1:9" hidden="1" x14ac:dyDescent="0.3">
      <c r="A7316" t="s">
        <v>7377</v>
      </c>
      <c r="B7316">
        <v>4</v>
      </c>
      <c r="C7316" s="1">
        <v>39892</v>
      </c>
      <c r="D7316" t="s">
        <v>10130</v>
      </c>
      <c r="E7316" t="s">
        <v>10131</v>
      </c>
      <c r="F7316">
        <v>2</v>
      </c>
      <c r="G7316">
        <v>0</v>
      </c>
      <c r="H7316">
        <v>0</v>
      </c>
      <c r="I7316" t="s">
        <v>86</v>
      </c>
    </row>
    <row r="7317" spans="1:9" hidden="1" x14ac:dyDescent="0.3">
      <c r="A7317" t="s">
        <v>7377</v>
      </c>
      <c r="B7317">
        <v>3</v>
      </c>
      <c r="C7317" s="1">
        <v>39878</v>
      </c>
      <c r="D7317" t="s">
        <v>10132</v>
      </c>
      <c r="E7317" t="s">
        <v>10133</v>
      </c>
      <c r="F7317">
        <v>4</v>
      </c>
      <c r="G7317">
        <v>1</v>
      </c>
      <c r="H7317">
        <v>1</v>
      </c>
      <c r="I7317" t="s">
        <v>18</v>
      </c>
    </row>
    <row r="7318" spans="1:9" hidden="1" x14ac:dyDescent="0.3">
      <c r="A7318" t="s">
        <v>7377</v>
      </c>
      <c r="B7318">
        <v>2</v>
      </c>
      <c r="C7318" s="1">
        <v>39781</v>
      </c>
      <c r="D7318" t="s">
        <v>10134</v>
      </c>
      <c r="E7318" t="s">
        <v>10135</v>
      </c>
      <c r="F7318">
        <v>0</v>
      </c>
      <c r="G7318">
        <v>1</v>
      </c>
      <c r="H7318">
        <v>0</v>
      </c>
      <c r="I7318" t="s">
        <v>18</v>
      </c>
    </row>
    <row r="7319" spans="1:9" hidden="1" x14ac:dyDescent="0.3">
      <c r="A7319" t="s">
        <v>7377</v>
      </c>
      <c r="B7319">
        <v>1</v>
      </c>
      <c r="C7319" s="1">
        <v>39744</v>
      </c>
      <c r="D7319" t="s">
        <v>10136</v>
      </c>
      <c r="E7319" t="s">
        <v>10137</v>
      </c>
      <c r="F7319">
        <v>4</v>
      </c>
      <c r="G7319">
        <v>2</v>
      </c>
      <c r="H7319">
        <v>0</v>
      </c>
      <c r="I7319" t="s">
        <v>18</v>
      </c>
    </row>
    <row r="7320" spans="1:9" hidden="1" x14ac:dyDescent="0.3">
      <c r="A7320" t="s">
        <v>9321</v>
      </c>
      <c r="B7320">
        <v>41</v>
      </c>
      <c r="C7320" s="1">
        <v>44646</v>
      </c>
      <c r="D7320" t="s">
        <v>10138</v>
      </c>
      <c r="E7320" t="s">
        <v>9319</v>
      </c>
      <c r="F7320">
        <v>22</v>
      </c>
      <c r="G7320">
        <v>2</v>
      </c>
      <c r="H7320">
        <v>0</v>
      </c>
      <c r="I7320" t="s">
        <v>709</v>
      </c>
    </row>
    <row r="7321" spans="1:9" hidden="1" x14ac:dyDescent="0.3">
      <c r="A7321" t="s">
        <v>9321</v>
      </c>
      <c r="B7321">
        <v>40</v>
      </c>
      <c r="C7321" s="1">
        <v>44247</v>
      </c>
      <c r="D7321" t="s">
        <v>10139</v>
      </c>
      <c r="E7321" t="s">
        <v>10140</v>
      </c>
      <c r="F7321">
        <v>28</v>
      </c>
      <c r="G7321">
        <v>0</v>
      </c>
      <c r="H7321">
        <v>0</v>
      </c>
      <c r="I7321" t="s">
        <v>241</v>
      </c>
    </row>
    <row r="7322" spans="1:9" hidden="1" x14ac:dyDescent="0.3">
      <c r="A7322" t="s">
        <v>9321</v>
      </c>
      <c r="B7322">
        <v>39</v>
      </c>
      <c r="C7322" s="1">
        <v>44009</v>
      </c>
      <c r="D7322" t="s">
        <v>3458</v>
      </c>
      <c r="E7322" t="s">
        <v>3459</v>
      </c>
      <c r="F7322">
        <v>21</v>
      </c>
      <c r="G7322">
        <v>13</v>
      </c>
      <c r="H7322">
        <v>4</v>
      </c>
      <c r="I7322" t="s">
        <v>18</v>
      </c>
    </row>
    <row r="7323" spans="1:9" hidden="1" x14ac:dyDescent="0.3">
      <c r="A7323" t="s">
        <v>9321</v>
      </c>
      <c r="B7323">
        <v>38</v>
      </c>
      <c r="C7323" s="1">
        <v>43771</v>
      </c>
      <c r="D7323" t="s">
        <v>111</v>
      </c>
      <c r="E7323" t="s">
        <v>112</v>
      </c>
      <c r="F7323">
        <v>23</v>
      </c>
      <c r="G7323">
        <v>3</v>
      </c>
      <c r="H7323">
        <v>4</v>
      </c>
      <c r="I7323" t="s">
        <v>86</v>
      </c>
    </row>
    <row r="7324" spans="1:9" hidden="1" x14ac:dyDescent="0.3">
      <c r="A7324" t="s">
        <v>9321</v>
      </c>
      <c r="B7324">
        <v>37</v>
      </c>
      <c r="C7324" s="1">
        <v>43596</v>
      </c>
      <c r="D7324" t="s">
        <v>9797</v>
      </c>
      <c r="E7324" t="s">
        <v>9798</v>
      </c>
      <c r="F7324">
        <v>25</v>
      </c>
      <c r="G7324">
        <v>1</v>
      </c>
      <c r="H7324">
        <v>2</v>
      </c>
      <c r="I7324" t="s">
        <v>108</v>
      </c>
    </row>
    <row r="7325" spans="1:9" hidden="1" x14ac:dyDescent="0.3">
      <c r="A7325" t="s">
        <v>9321</v>
      </c>
      <c r="B7325">
        <v>36</v>
      </c>
      <c r="C7325" s="1">
        <v>43407</v>
      </c>
      <c r="D7325" t="s">
        <v>2621</v>
      </c>
      <c r="E7325" t="s">
        <v>2622</v>
      </c>
      <c r="F7325">
        <v>60</v>
      </c>
      <c r="G7325">
        <v>12</v>
      </c>
      <c r="H7325">
        <v>0</v>
      </c>
      <c r="I7325" t="s">
        <v>18</v>
      </c>
    </row>
    <row r="7326" spans="1:9" hidden="1" x14ac:dyDescent="0.3">
      <c r="A7326" t="s">
        <v>9321</v>
      </c>
      <c r="B7326">
        <v>35</v>
      </c>
      <c r="C7326" s="1">
        <v>43274</v>
      </c>
      <c r="D7326" t="s">
        <v>10141</v>
      </c>
      <c r="E7326" t="s">
        <v>10142</v>
      </c>
      <c r="F7326">
        <v>41</v>
      </c>
      <c r="G7326">
        <v>5</v>
      </c>
      <c r="H7326">
        <v>1</v>
      </c>
      <c r="I7326" t="s">
        <v>18</v>
      </c>
    </row>
    <row r="7327" spans="1:9" hidden="1" x14ac:dyDescent="0.3">
      <c r="A7327" t="s">
        <v>9321</v>
      </c>
      <c r="B7327">
        <v>34</v>
      </c>
      <c r="C7327" s="1">
        <v>43141</v>
      </c>
      <c r="D7327" t="s">
        <v>10143</v>
      </c>
      <c r="E7327" t="s">
        <v>10144</v>
      </c>
      <c r="F7327">
        <v>44</v>
      </c>
      <c r="G7327">
        <v>3</v>
      </c>
      <c r="H7327">
        <v>1</v>
      </c>
      <c r="I7327" t="s">
        <v>18</v>
      </c>
    </row>
    <row r="7328" spans="1:9" hidden="1" x14ac:dyDescent="0.3">
      <c r="A7328" t="s">
        <v>9321</v>
      </c>
      <c r="B7328">
        <v>33</v>
      </c>
      <c r="C7328" s="1">
        <v>42931</v>
      </c>
      <c r="D7328" t="s">
        <v>2615</v>
      </c>
      <c r="E7328" t="s">
        <v>2616</v>
      </c>
      <c r="F7328">
        <v>31</v>
      </c>
      <c r="G7328">
        <v>3</v>
      </c>
      <c r="H7328">
        <v>2</v>
      </c>
      <c r="I7328" t="s">
        <v>13</v>
      </c>
    </row>
    <row r="7329" spans="1:9" hidden="1" x14ac:dyDescent="0.3">
      <c r="A7329" t="s">
        <v>9321</v>
      </c>
      <c r="B7329">
        <v>32</v>
      </c>
      <c r="C7329" s="1">
        <v>42763</v>
      </c>
      <c r="D7329" t="s">
        <v>9797</v>
      </c>
      <c r="E7329" t="s">
        <v>9798</v>
      </c>
      <c r="F7329">
        <v>23</v>
      </c>
      <c r="G7329">
        <v>0</v>
      </c>
      <c r="H7329">
        <v>2</v>
      </c>
      <c r="I7329" t="s">
        <v>86</v>
      </c>
    </row>
    <row r="7330" spans="1:9" hidden="1" x14ac:dyDescent="0.3">
      <c r="A7330" t="s">
        <v>9321</v>
      </c>
      <c r="B7330">
        <v>31</v>
      </c>
      <c r="C7330" s="1">
        <v>42567</v>
      </c>
      <c r="D7330" t="s">
        <v>121</v>
      </c>
      <c r="E7330" t="s">
        <v>122</v>
      </c>
      <c r="F7330">
        <v>60</v>
      </c>
      <c r="G7330">
        <v>2</v>
      </c>
      <c r="H7330">
        <v>0</v>
      </c>
      <c r="I7330" t="s">
        <v>86</v>
      </c>
    </row>
    <row r="7331" spans="1:9" hidden="1" x14ac:dyDescent="0.3">
      <c r="A7331" t="s">
        <v>9321</v>
      </c>
      <c r="B7331">
        <v>30</v>
      </c>
      <c r="C7331" s="1">
        <v>42441</v>
      </c>
      <c r="D7331" t="s">
        <v>10145</v>
      </c>
      <c r="E7331" t="s">
        <v>10146</v>
      </c>
      <c r="F7331">
        <v>13</v>
      </c>
      <c r="G7331">
        <v>2</v>
      </c>
      <c r="H7331">
        <v>0</v>
      </c>
      <c r="I7331" t="s">
        <v>18</v>
      </c>
    </row>
    <row r="7332" spans="1:9" hidden="1" x14ac:dyDescent="0.3">
      <c r="A7332" t="s">
        <v>9321</v>
      </c>
      <c r="B7332">
        <v>29</v>
      </c>
      <c r="C7332" s="1">
        <v>42357</v>
      </c>
      <c r="D7332" t="s">
        <v>10147</v>
      </c>
      <c r="E7332" t="s">
        <v>10148</v>
      </c>
      <c r="F7332">
        <v>17</v>
      </c>
      <c r="G7332">
        <v>6</v>
      </c>
      <c r="H7332">
        <v>0</v>
      </c>
      <c r="I7332" t="s">
        <v>18</v>
      </c>
    </row>
    <row r="7333" spans="1:9" hidden="1" x14ac:dyDescent="0.3">
      <c r="A7333" t="s">
        <v>9321</v>
      </c>
      <c r="B7333">
        <v>28</v>
      </c>
      <c r="C7333" s="1">
        <v>42273</v>
      </c>
      <c r="D7333" t="s">
        <v>10149</v>
      </c>
      <c r="E7333" t="s">
        <v>10150</v>
      </c>
      <c r="F7333">
        <v>9</v>
      </c>
      <c r="G7333">
        <v>5</v>
      </c>
      <c r="H7333">
        <v>4</v>
      </c>
      <c r="I7333" t="s">
        <v>18</v>
      </c>
    </row>
    <row r="7334" spans="1:9" hidden="1" x14ac:dyDescent="0.3">
      <c r="A7334" t="s">
        <v>9321</v>
      </c>
      <c r="B7334">
        <v>27</v>
      </c>
      <c r="C7334" s="1">
        <v>42175</v>
      </c>
      <c r="D7334" t="s">
        <v>10151</v>
      </c>
      <c r="E7334" t="s">
        <v>10152</v>
      </c>
      <c r="F7334">
        <v>25</v>
      </c>
      <c r="G7334">
        <v>1</v>
      </c>
      <c r="H7334">
        <v>0</v>
      </c>
      <c r="I7334" t="s">
        <v>108</v>
      </c>
    </row>
    <row r="7335" spans="1:9" hidden="1" x14ac:dyDescent="0.3">
      <c r="A7335" t="s">
        <v>9321</v>
      </c>
      <c r="B7335">
        <v>26</v>
      </c>
      <c r="C7335" s="1">
        <v>42091</v>
      </c>
      <c r="D7335" t="s">
        <v>2635</v>
      </c>
      <c r="E7335" t="s">
        <v>2636</v>
      </c>
      <c r="F7335">
        <v>31</v>
      </c>
      <c r="G7335">
        <v>7</v>
      </c>
      <c r="H7335">
        <v>1</v>
      </c>
      <c r="I7335" t="s">
        <v>108</v>
      </c>
    </row>
    <row r="7336" spans="1:9" hidden="1" x14ac:dyDescent="0.3">
      <c r="A7336" t="s">
        <v>9321</v>
      </c>
      <c r="B7336">
        <v>25</v>
      </c>
      <c r="C7336" s="1">
        <v>41923</v>
      </c>
      <c r="D7336" t="s">
        <v>8868</v>
      </c>
      <c r="E7336" t="s">
        <v>8869</v>
      </c>
      <c r="F7336">
        <v>29</v>
      </c>
      <c r="G7336">
        <v>6</v>
      </c>
      <c r="H7336">
        <v>0</v>
      </c>
      <c r="I7336" t="s">
        <v>18</v>
      </c>
    </row>
    <row r="7337" spans="1:9" hidden="1" x14ac:dyDescent="0.3">
      <c r="A7337" t="s">
        <v>9321</v>
      </c>
      <c r="B7337">
        <v>24</v>
      </c>
      <c r="C7337" s="1">
        <v>41825</v>
      </c>
      <c r="D7337" t="s">
        <v>10153</v>
      </c>
      <c r="E7337" t="s">
        <v>10154</v>
      </c>
      <c r="F7337">
        <v>24</v>
      </c>
      <c r="G7337">
        <v>2</v>
      </c>
      <c r="H7337">
        <v>1</v>
      </c>
      <c r="I7337" t="s">
        <v>86</v>
      </c>
    </row>
    <row r="7338" spans="1:9" hidden="1" x14ac:dyDescent="0.3">
      <c r="A7338" t="s">
        <v>9321</v>
      </c>
      <c r="B7338">
        <v>23</v>
      </c>
      <c r="C7338" s="1">
        <v>41790</v>
      </c>
      <c r="D7338" t="s">
        <v>10155</v>
      </c>
      <c r="E7338" t="s">
        <v>10156</v>
      </c>
      <c r="F7338">
        <v>15</v>
      </c>
      <c r="G7338">
        <v>9</v>
      </c>
      <c r="H7338">
        <v>2</v>
      </c>
      <c r="I7338" t="s">
        <v>86</v>
      </c>
    </row>
    <row r="7339" spans="1:9" hidden="1" x14ac:dyDescent="0.3">
      <c r="A7339" t="s">
        <v>9321</v>
      </c>
      <c r="B7339">
        <v>22</v>
      </c>
      <c r="C7339" s="1">
        <v>41713</v>
      </c>
      <c r="D7339" t="s">
        <v>301</v>
      </c>
      <c r="E7339" t="s">
        <v>302</v>
      </c>
      <c r="F7339">
        <v>15</v>
      </c>
      <c r="G7339">
        <v>1</v>
      </c>
      <c r="H7339">
        <v>0</v>
      </c>
      <c r="I7339" t="s">
        <v>21</v>
      </c>
    </row>
    <row r="7340" spans="1:9" hidden="1" x14ac:dyDescent="0.3">
      <c r="A7340" t="s">
        <v>9321</v>
      </c>
      <c r="B7340">
        <v>21</v>
      </c>
      <c r="C7340" s="1">
        <v>41580</v>
      </c>
      <c r="D7340" t="s">
        <v>10157</v>
      </c>
      <c r="E7340" t="s">
        <v>10158</v>
      </c>
      <c r="F7340">
        <v>18</v>
      </c>
      <c r="G7340">
        <v>5</v>
      </c>
      <c r="H7340">
        <v>2</v>
      </c>
      <c r="I7340" t="s">
        <v>86</v>
      </c>
    </row>
    <row r="7341" spans="1:9" hidden="1" x14ac:dyDescent="0.3">
      <c r="A7341" t="s">
        <v>9321</v>
      </c>
      <c r="B7341">
        <v>20</v>
      </c>
      <c r="C7341" s="1">
        <v>41517</v>
      </c>
      <c r="D7341" t="s">
        <v>8681</v>
      </c>
      <c r="E7341" t="s">
        <v>8682</v>
      </c>
      <c r="F7341">
        <v>40</v>
      </c>
      <c r="G7341">
        <v>14</v>
      </c>
      <c r="H7341">
        <v>3</v>
      </c>
      <c r="I7341" t="s">
        <v>18</v>
      </c>
    </row>
    <row r="7342" spans="1:9" hidden="1" x14ac:dyDescent="0.3">
      <c r="A7342" t="s">
        <v>9321</v>
      </c>
      <c r="B7342">
        <v>19</v>
      </c>
      <c r="C7342" s="1">
        <v>41447</v>
      </c>
      <c r="D7342" t="s">
        <v>10159</v>
      </c>
      <c r="E7342" t="s">
        <v>10160</v>
      </c>
      <c r="F7342">
        <v>17</v>
      </c>
      <c r="G7342">
        <v>5</v>
      </c>
      <c r="H7342">
        <v>0</v>
      </c>
      <c r="I7342" t="s">
        <v>18</v>
      </c>
    </row>
    <row r="7343" spans="1:9" hidden="1" x14ac:dyDescent="0.3">
      <c r="A7343" t="s">
        <v>9321</v>
      </c>
      <c r="B7343">
        <v>18</v>
      </c>
      <c r="C7343" s="1">
        <v>41363</v>
      </c>
      <c r="D7343" t="s">
        <v>10161</v>
      </c>
      <c r="E7343" t="s">
        <v>10162</v>
      </c>
      <c r="F7343">
        <v>15</v>
      </c>
      <c r="G7343">
        <v>9</v>
      </c>
      <c r="H7343">
        <v>3</v>
      </c>
      <c r="I7343" t="s">
        <v>18</v>
      </c>
    </row>
    <row r="7344" spans="1:9" hidden="1" x14ac:dyDescent="0.3">
      <c r="A7344" t="s">
        <v>9321</v>
      </c>
      <c r="B7344">
        <v>17</v>
      </c>
      <c r="C7344" s="1">
        <v>41222</v>
      </c>
      <c r="D7344" t="s">
        <v>10163</v>
      </c>
      <c r="E7344" t="s">
        <v>10164</v>
      </c>
      <c r="F7344">
        <v>23</v>
      </c>
      <c r="G7344">
        <v>0</v>
      </c>
      <c r="H7344">
        <v>2</v>
      </c>
      <c r="I7344" t="s">
        <v>86</v>
      </c>
    </row>
    <row r="7345" spans="1:9" hidden="1" x14ac:dyDescent="0.3">
      <c r="A7345" t="s">
        <v>9321</v>
      </c>
      <c r="B7345">
        <v>16</v>
      </c>
      <c r="C7345" s="1">
        <v>41159</v>
      </c>
      <c r="D7345" t="s">
        <v>2623</v>
      </c>
      <c r="E7345" t="s">
        <v>2624</v>
      </c>
      <c r="F7345">
        <v>26</v>
      </c>
      <c r="G7345">
        <v>4</v>
      </c>
      <c r="H7345">
        <v>3</v>
      </c>
      <c r="I7345" t="s">
        <v>18</v>
      </c>
    </row>
    <row r="7346" spans="1:9" hidden="1" x14ac:dyDescent="0.3">
      <c r="A7346" t="s">
        <v>9321</v>
      </c>
      <c r="B7346">
        <v>15</v>
      </c>
      <c r="C7346" s="1">
        <v>41096</v>
      </c>
      <c r="D7346" t="s">
        <v>10165</v>
      </c>
      <c r="E7346" t="s">
        <v>10166</v>
      </c>
      <c r="F7346">
        <v>14</v>
      </c>
      <c r="G7346">
        <v>5</v>
      </c>
      <c r="H7346">
        <v>0</v>
      </c>
      <c r="I7346" t="s">
        <v>18</v>
      </c>
    </row>
    <row r="7347" spans="1:9" hidden="1" x14ac:dyDescent="0.3">
      <c r="A7347" t="s">
        <v>9321</v>
      </c>
      <c r="B7347">
        <v>14</v>
      </c>
      <c r="C7347" s="1">
        <v>41048</v>
      </c>
      <c r="D7347" t="s">
        <v>10167</v>
      </c>
      <c r="E7347" t="s">
        <v>10168</v>
      </c>
      <c r="F7347">
        <v>10</v>
      </c>
      <c r="G7347">
        <v>0</v>
      </c>
      <c r="H7347">
        <v>0</v>
      </c>
      <c r="I7347" t="s">
        <v>13</v>
      </c>
    </row>
    <row r="7348" spans="1:9" hidden="1" x14ac:dyDescent="0.3">
      <c r="A7348" t="s">
        <v>9321</v>
      </c>
      <c r="B7348">
        <v>13</v>
      </c>
      <c r="C7348" s="1">
        <v>40999</v>
      </c>
      <c r="D7348" t="s">
        <v>10169</v>
      </c>
      <c r="E7348" t="s">
        <v>10170</v>
      </c>
      <c r="F7348">
        <v>14</v>
      </c>
      <c r="G7348">
        <v>19</v>
      </c>
      <c r="H7348">
        <v>0</v>
      </c>
      <c r="I7348" t="s">
        <v>18</v>
      </c>
    </row>
    <row r="7349" spans="1:9" hidden="1" x14ac:dyDescent="0.3">
      <c r="A7349" t="s">
        <v>9321</v>
      </c>
      <c r="B7349">
        <v>12</v>
      </c>
      <c r="C7349" s="1">
        <v>40894</v>
      </c>
      <c r="D7349" t="s">
        <v>10171</v>
      </c>
      <c r="E7349" t="s">
        <v>10172</v>
      </c>
      <c r="F7349">
        <v>5</v>
      </c>
      <c r="G7349">
        <v>2</v>
      </c>
      <c r="H7349">
        <v>1</v>
      </c>
      <c r="I7349" t="s">
        <v>86</v>
      </c>
    </row>
    <row r="7350" spans="1:9" hidden="1" x14ac:dyDescent="0.3">
      <c r="A7350" t="s">
        <v>9321</v>
      </c>
      <c r="B7350">
        <v>11</v>
      </c>
      <c r="C7350" s="1">
        <v>40873</v>
      </c>
      <c r="D7350" t="s">
        <v>10173</v>
      </c>
      <c r="E7350" t="s">
        <v>10174</v>
      </c>
      <c r="F7350">
        <v>8</v>
      </c>
      <c r="G7350">
        <v>4</v>
      </c>
      <c r="H7350">
        <v>0</v>
      </c>
      <c r="I7350" t="s">
        <v>13</v>
      </c>
    </row>
    <row r="7351" spans="1:9" hidden="1" x14ac:dyDescent="0.3">
      <c r="A7351" t="s">
        <v>9321</v>
      </c>
      <c r="B7351">
        <v>10</v>
      </c>
      <c r="C7351" s="1">
        <v>40845</v>
      </c>
      <c r="D7351" t="s">
        <v>10175</v>
      </c>
      <c r="E7351" t="s">
        <v>10176</v>
      </c>
      <c r="F7351">
        <v>2</v>
      </c>
      <c r="G7351">
        <v>0</v>
      </c>
      <c r="H7351">
        <v>1</v>
      </c>
      <c r="I7351" t="s">
        <v>18</v>
      </c>
    </row>
    <row r="7352" spans="1:9" hidden="1" x14ac:dyDescent="0.3">
      <c r="A7352" t="s">
        <v>9321</v>
      </c>
      <c r="B7352">
        <v>9</v>
      </c>
      <c r="C7352" s="1">
        <v>40796</v>
      </c>
      <c r="D7352" t="s">
        <v>10177</v>
      </c>
      <c r="E7352" t="s">
        <v>10178</v>
      </c>
      <c r="F7352">
        <v>7</v>
      </c>
      <c r="G7352">
        <v>7</v>
      </c>
      <c r="H7352">
        <v>1</v>
      </c>
      <c r="I7352" t="s">
        <v>444</v>
      </c>
    </row>
    <row r="7353" spans="1:9" hidden="1" x14ac:dyDescent="0.3">
      <c r="A7353" t="s">
        <v>9321</v>
      </c>
      <c r="B7353">
        <v>8</v>
      </c>
      <c r="C7353" s="1">
        <v>40775</v>
      </c>
      <c r="D7353" t="s">
        <v>10179</v>
      </c>
      <c r="E7353" t="s">
        <v>10180</v>
      </c>
      <c r="F7353">
        <v>1</v>
      </c>
      <c r="G7353">
        <v>12</v>
      </c>
      <c r="H7353">
        <v>0</v>
      </c>
      <c r="I7353" t="s">
        <v>18</v>
      </c>
    </row>
    <row r="7354" spans="1:9" hidden="1" x14ac:dyDescent="0.3">
      <c r="A7354" t="s">
        <v>9321</v>
      </c>
      <c r="B7354">
        <v>7</v>
      </c>
      <c r="C7354" s="1">
        <v>40740</v>
      </c>
      <c r="D7354" t="s">
        <v>10181</v>
      </c>
      <c r="E7354" t="s">
        <v>10182</v>
      </c>
      <c r="F7354">
        <v>3</v>
      </c>
      <c r="G7354">
        <v>7</v>
      </c>
      <c r="H7354">
        <v>1</v>
      </c>
      <c r="I7354" t="s">
        <v>18</v>
      </c>
    </row>
    <row r="7355" spans="1:9" hidden="1" x14ac:dyDescent="0.3">
      <c r="A7355" t="s">
        <v>9321</v>
      </c>
      <c r="B7355">
        <v>6</v>
      </c>
      <c r="C7355" s="1">
        <v>40705</v>
      </c>
      <c r="D7355" t="s">
        <v>10183</v>
      </c>
      <c r="E7355" t="s">
        <v>2148</v>
      </c>
      <c r="F7355">
        <v>3</v>
      </c>
      <c r="G7355">
        <v>4</v>
      </c>
      <c r="H7355">
        <v>0</v>
      </c>
      <c r="I7355" t="s">
        <v>18</v>
      </c>
    </row>
    <row r="7356" spans="1:9" hidden="1" x14ac:dyDescent="0.3">
      <c r="A7356" t="s">
        <v>9321</v>
      </c>
      <c r="B7356">
        <v>5</v>
      </c>
      <c r="C7356" s="1">
        <v>40635</v>
      </c>
      <c r="D7356" t="s">
        <v>10184</v>
      </c>
      <c r="E7356" t="s">
        <v>10185</v>
      </c>
      <c r="F7356">
        <v>1</v>
      </c>
      <c r="G7356">
        <v>5</v>
      </c>
      <c r="H7356">
        <v>1</v>
      </c>
      <c r="I7356" t="s">
        <v>18</v>
      </c>
    </row>
    <row r="7357" spans="1:9" hidden="1" x14ac:dyDescent="0.3">
      <c r="A7357" t="s">
        <v>9321</v>
      </c>
      <c r="B7357">
        <v>4</v>
      </c>
      <c r="C7357" s="1">
        <v>40576</v>
      </c>
      <c r="D7357" t="s">
        <v>10186</v>
      </c>
      <c r="E7357" t="s">
        <v>10187</v>
      </c>
      <c r="F7357">
        <v>1</v>
      </c>
      <c r="G7357">
        <v>2</v>
      </c>
      <c r="H7357">
        <v>0</v>
      </c>
      <c r="I7357" t="s">
        <v>18</v>
      </c>
    </row>
    <row r="7358" spans="1:9" hidden="1" x14ac:dyDescent="0.3">
      <c r="A7358" t="s">
        <v>9321</v>
      </c>
      <c r="B7358">
        <v>3</v>
      </c>
      <c r="C7358" s="1">
        <v>40530</v>
      </c>
      <c r="D7358" t="s">
        <v>10188</v>
      </c>
      <c r="E7358" t="s">
        <v>10189</v>
      </c>
      <c r="F7358">
        <v>2</v>
      </c>
      <c r="G7358">
        <v>1</v>
      </c>
      <c r="H7358">
        <v>0</v>
      </c>
      <c r="I7358" t="s">
        <v>18</v>
      </c>
    </row>
    <row r="7359" spans="1:9" hidden="1" x14ac:dyDescent="0.3">
      <c r="A7359" t="s">
        <v>9321</v>
      </c>
      <c r="B7359">
        <v>2</v>
      </c>
      <c r="C7359" s="1">
        <v>40509</v>
      </c>
      <c r="D7359" t="s">
        <v>10190</v>
      </c>
      <c r="E7359" t="s">
        <v>10191</v>
      </c>
      <c r="F7359">
        <v>0</v>
      </c>
      <c r="G7359">
        <v>3</v>
      </c>
      <c r="H7359">
        <v>0</v>
      </c>
      <c r="I7359" t="s">
        <v>18</v>
      </c>
    </row>
    <row r="7360" spans="1:9" hidden="1" x14ac:dyDescent="0.3">
      <c r="A7360" t="s">
        <v>5754</v>
      </c>
      <c r="B7360">
        <v>18</v>
      </c>
      <c r="C7360" s="1">
        <v>44730</v>
      </c>
      <c r="D7360" t="s">
        <v>6770</v>
      </c>
      <c r="E7360" t="s">
        <v>6771</v>
      </c>
      <c r="F7360">
        <v>28</v>
      </c>
      <c r="G7360">
        <v>3</v>
      </c>
      <c r="H7360">
        <v>0</v>
      </c>
      <c r="I7360" t="s">
        <v>18</v>
      </c>
    </row>
    <row r="7361" spans="1:9" hidden="1" x14ac:dyDescent="0.3">
      <c r="A7361" t="s">
        <v>5754</v>
      </c>
      <c r="B7361">
        <v>17</v>
      </c>
      <c r="C7361" s="1">
        <v>44547</v>
      </c>
      <c r="D7361" t="s">
        <v>4890</v>
      </c>
      <c r="E7361" t="s">
        <v>4891</v>
      </c>
      <c r="F7361">
        <v>24</v>
      </c>
      <c r="G7361">
        <v>1</v>
      </c>
      <c r="H7361">
        <v>0</v>
      </c>
      <c r="I7361" t="s">
        <v>86</v>
      </c>
    </row>
    <row r="7362" spans="1:9" hidden="1" x14ac:dyDescent="0.3">
      <c r="A7362" t="s">
        <v>5754</v>
      </c>
      <c r="B7362">
        <v>16</v>
      </c>
      <c r="C7362" s="1">
        <v>44275</v>
      </c>
      <c r="D7362" t="s">
        <v>4077</v>
      </c>
      <c r="E7362" t="s">
        <v>4078</v>
      </c>
      <c r="F7362">
        <v>19</v>
      </c>
      <c r="G7362">
        <v>1</v>
      </c>
      <c r="H7362">
        <v>1</v>
      </c>
      <c r="I7362" t="s">
        <v>18</v>
      </c>
    </row>
    <row r="7363" spans="1:9" hidden="1" x14ac:dyDescent="0.3">
      <c r="A7363" t="s">
        <v>5754</v>
      </c>
      <c r="B7363">
        <v>15</v>
      </c>
      <c r="C7363" s="1">
        <v>43756</v>
      </c>
      <c r="D7363" t="s">
        <v>7553</v>
      </c>
      <c r="E7363" t="s">
        <v>7554</v>
      </c>
      <c r="F7363">
        <v>17</v>
      </c>
      <c r="G7363">
        <v>0</v>
      </c>
      <c r="H7363">
        <v>0</v>
      </c>
      <c r="I7363" t="s">
        <v>18</v>
      </c>
    </row>
    <row r="7364" spans="1:9" hidden="1" x14ac:dyDescent="0.3">
      <c r="A7364" t="s">
        <v>5754</v>
      </c>
      <c r="B7364">
        <v>14</v>
      </c>
      <c r="C7364" s="1">
        <v>43589</v>
      </c>
      <c r="D7364" t="s">
        <v>8982</v>
      </c>
      <c r="E7364" t="s">
        <v>5746</v>
      </c>
      <c r="F7364">
        <v>24</v>
      </c>
      <c r="G7364">
        <v>1</v>
      </c>
      <c r="H7364">
        <v>0</v>
      </c>
      <c r="I7364" t="s">
        <v>86</v>
      </c>
    </row>
    <row r="7365" spans="1:9" hidden="1" x14ac:dyDescent="0.3">
      <c r="A7365" t="s">
        <v>5754</v>
      </c>
      <c r="B7365">
        <v>13</v>
      </c>
      <c r="C7365" s="1">
        <v>43379</v>
      </c>
      <c r="D7365" t="s">
        <v>10192</v>
      </c>
      <c r="E7365" t="s">
        <v>10193</v>
      </c>
      <c r="F7365">
        <v>17</v>
      </c>
      <c r="G7365">
        <v>0</v>
      </c>
      <c r="H7365">
        <v>0</v>
      </c>
      <c r="I7365" t="s">
        <v>86</v>
      </c>
    </row>
    <row r="7366" spans="1:9" hidden="1" x14ac:dyDescent="0.3">
      <c r="A7366" t="s">
        <v>5754</v>
      </c>
      <c r="B7366">
        <v>12</v>
      </c>
      <c r="C7366" s="1">
        <v>43050</v>
      </c>
      <c r="D7366" t="s">
        <v>2895</v>
      </c>
      <c r="E7366" t="s">
        <v>2896</v>
      </c>
      <c r="F7366">
        <v>23</v>
      </c>
      <c r="G7366">
        <v>1</v>
      </c>
      <c r="H7366">
        <v>0</v>
      </c>
      <c r="I7366" t="s">
        <v>86</v>
      </c>
    </row>
    <row r="7367" spans="1:9" hidden="1" x14ac:dyDescent="0.3">
      <c r="A7367" t="s">
        <v>5754</v>
      </c>
      <c r="B7367">
        <v>11</v>
      </c>
      <c r="C7367" s="1">
        <v>42727</v>
      </c>
      <c r="D7367" t="s">
        <v>10194</v>
      </c>
      <c r="E7367" t="s">
        <v>10195</v>
      </c>
      <c r="F7367">
        <v>26</v>
      </c>
      <c r="G7367">
        <v>1</v>
      </c>
      <c r="H7367">
        <v>3</v>
      </c>
      <c r="I7367" t="s">
        <v>18</v>
      </c>
    </row>
    <row r="7368" spans="1:9" hidden="1" x14ac:dyDescent="0.3">
      <c r="A7368" t="s">
        <v>5754</v>
      </c>
      <c r="B7368">
        <v>10</v>
      </c>
      <c r="C7368" s="1">
        <v>42525</v>
      </c>
      <c r="D7368" t="s">
        <v>330</v>
      </c>
      <c r="E7368" t="s">
        <v>331</v>
      </c>
      <c r="F7368">
        <v>23</v>
      </c>
      <c r="G7368">
        <v>2</v>
      </c>
      <c r="H7368">
        <v>0</v>
      </c>
      <c r="I7368" t="s">
        <v>18</v>
      </c>
    </row>
    <row r="7369" spans="1:9" hidden="1" x14ac:dyDescent="0.3">
      <c r="A7369" t="s">
        <v>5754</v>
      </c>
      <c r="B7369">
        <v>9</v>
      </c>
      <c r="C7369" s="1">
        <v>42167</v>
      </c>
      <c r="D7369" t="s">
        <v>10196</v>
      </c>
      <c r="E7369" t="s">
        <v>10197</v>
      </c>
      <c r="F7369">
        <v>16</v>
      </c>
      <c r="G7369">
        <v>2</v>
      </c>
      <c r="H7369">
        <v>0</v>
      </c>
      <c r="I7369" t="s">
        <v>18</v>
      </c>
    </row>
    <row r="7370" spans="1:9" hidden="1" x14ac:dyDescent="0.3">
      <c r="A7370" t="s">
        <v>5754</v>
      </c>
      <c r="B7370">
        <v>8</v>
      </c>
      <c r="C7370" s="1">
        <v>42098</v>
      </c>
      <c r="D7370" t="s">
        <v>701</v>
      </c>
      <c r="E7370" t="s">
        <v>702</v>
      </c>
      <c r="F7370">
        <v>25</v>
      </c>
      <c r="G7370">
        <v>6</v>
      </c>
      <c r="H7370">
        <v>1</v>
      </c>
      <c r="I7370" t="s">
        <v>86</v>
      </c>
    </row>
    <row r="7371" spans="1:9" hidden="1" x14ac:dyDescent="0.3">
      <c r="A7371" t="s">
        <v>5754</v>
      </c>
      <c r="B7371">
        <v>7</v>
      </c>
      <c r="C7371" s="1">
        <v>41992</v>
      </c>
      <c r="D7371" t="s">
        <v>10198</v>
      </c>
      <c r="E7371" t="s">
        <v>10199</v>
      </c>
      <c r="F7371">
        <v>15</v>
      </c>
      <c r="G7371">
        <v>0</v>
      </c>
      <c r="H7371">
        <v>0</v>
      </c>
      <c r="I7371" t="s">
        <v>86</v>
      </c>
    </row>
    <row r="7372" spans="1:9" hidden="1" x14ac:dyDescent="0.3">
      <c r="A7372" t="s">
        <v>5754</v>
      </c>
      <c r="B7372">
        <v>6</v>
      </c>
      <c r="C7372" s="1">
        <v>41909</v>
      </c>
      <c r="D7372" t="s">
        <v>10200</v>
      </c>
      <c r="E7372" t="s">
        <v>10201</v>
      </c>
      <c r="F7372">
        <v>24</v>
      </c>
      <c r="G7372">
        <v>2</v>
      </c>
      <c r="H7372">
        <v>0</v>
      </c>
      <c r="I7372" t="s">
        <v>86</v>
      </c>
    </row>
    <row r="7373" spans="1:9" hidden="1" x14ac:dyDescent="0.3">
      <c r="A7373" t="s">
        <v>5754</v>
      </c>
      <c r="B7373">
        <v>5</v>
      </c>
      <c r="C7373" s="1">
        <v>41873</v>
      </c>
      <c r="D7373" t="s">
        <v>5171</v>
      </c>
      <c r="E7373" t="s">
        <v>5172</v>
      </c>
      <c r="F7373">
        <v>12</v>
      </c>
      <c r="G7373">
        <v>12</v>
      </c>
      <c r="H7373">
        <v>2</v>
      </c>
      <c r="I7373" t="s">
        <v>18</v>
      </c>
    </row>
    <row r="7374" spans="1:9" hidden="1" x14ac:dyDescent="0.3">
      <c r="A7374" t="s">
        <v>5754</v>
      </c>
      <c r="B7374">
        <v>4</v>
      </c>
      <c r="C7374" s="1">
        <v>41657</v>
      </c>
      <c r="D7374" t="s">
        <v>5422</v>
      </c>
      <c r="E7374" t="s">
        <v>5423</v>
      </c>
      <c r="F7374">
        <v>16</v>
      </c>
      <c r="G7374">
        <v>25</v>
      </c>
      <c r="H7374">
        <v>3</v>
      </c>
      <c r="I7374" t="s">
        <v>18</v>
      </c>
    </row>
    <row r="7375" spans="1:9" hidden="1" x14ac:dyDescent="0.3">
      <c r="A7375" t="s">
        <v>5754</v>
      </c>
      <c r="B7375">
        <v>3</v>
      </c>
      <c r="C7375" s="1">
        <v>41608</v>
      </c>
      <c r="D7375" t="s">
        <v>10202</v>
      </c>
      <c r="E7375" t="s">
        <v>10203</v>
      </c>
      <c r="F7375">
        <v>12</v>
      </c>
      <c r="G7375">
        <v>17</v>
      </c>
      <c r="H7375">
        <v>0</v>
      </c>
      <c r="I7375" t="s">
        <v>86</v>
      </c>
    </row>
    <row r="7376" spans="1:9" hidden="1" x14ac:dyDescent="0.3">
      <c r="A7376" t="s">
        <v>5754</v>
      </c>
      <c r="B7376">
        <v>2</v>
      </c>
      <c r="C7376" s="1">
        <v>41545</v>
      </c>
      <c r="D7376" t="s">
        <v>5763</v>
      </c>
      <c r="E7376" t="s">
        <v>5764</v>
      </c>
      <c r="F7376">
        <v>23</v>
      </c>
      <c r="G7376">
        <v>20</v>
      </c>
      <c r="H7376">
        <v>2</v>
      </c>
      <c r="I7376" t="s">
        <v>108</v>
      </c>
    </row>
    <row r="7377" spans="1:9" hidden="1" x14ac:dyDescent="0.3">
      <c r="A7377" t="s">
        <v>5754</v>
      </c>
      <c r="B7377">
        <v>1</v>
      </c>
      <c r="C7377" s="1">
        <v>41433</v>
      </c>
      <c r="D7377" t="s">
        <v>705</v>
      </c>
      <c r="E7377" t="s">
        <v>706</v>
      </c>
      <c r="F7377">
        <v>12</v>
      </c>
      <c r="G7377">
        <v>14</v>
      </c>
      <c r="H7377">
        <v>1</v>
      </c>
      <c r="I7377" t="s">
        <v>18</v>
      </c>
    </row>
    <row r="7378" spans="1:9" hidden="1" x14ac:dyDescent="0.3">
      <c r="A7378" t="s">
        <v>10204</v>
      </c>
      <c r="B7378">
        <v>12</v>
      </c>
      <c r="C7378" s="1">
        <v>44882</v>
      </c>
      <c r="D7378" t="s">
        <v>10205</v>
      </c>
      <c r="E7378" t="s">
        <v>10206</v>
      </c>
      <c r="F7378">
        <v>14</v>
      </c>
      <c r="G7378">
        <v>3</v>
      </c>
      <c r="H7378">
        <v>0</v>
      </c>
      <c r="I7378" t="s">
        <v>456</v>
      </c>
    </row>
    <row r="7379" spans="1:9" hidden="1" x14ac:dyDescent="0.3">
      <c r="A7379" t="s">
        <v>10204</v>
      </c>
      <c r="B7379">
        <v>11</v>
      </c>
      <c r="C7379" s="1">
        <v>44726</v>
      </c>
      <c r="D7379" t="s">
        <v>9220</v>
      </c>
      <c r="E7379" t="s">
        <v>9221</v>
      </c>
      <c r="F7379">
        <v>7</v>
      </c>
      <c r="G7379">
        <v>5</v>
      </c>
      <c r="H7379">
        <v>1</v>
      </c>
      <c r="I7379" t="s">
        <v>18</v>
      </c>
    </row>
    <row r="7380" spans="1:9" hidden="1" x14ac:dyDescent="0.3">
      <c r="A7380" t="s">
        <v>10204</v>
      </c>
      <c r="B7380">
        <v>10</v>
      </c>
      <c r="C7380" s="1">
        <v>44600</v>
      </c>
      <c r="D7380" t="s">
        <v>10207</v>
      </c>
      <c r="E7380" t="s">
        <v>10208</v>
      </c>
      <c r="F7380">
        <v>7</v>
      </c>
      <c r="G7380">
        <v>0</v>
      </c>
      <c r="H7380">
        <v>0</v>
      </c>
      <c r="I7380" t="s">
        <v>18</v>
      </c>
    </row>
    <row r="7381" spans="1:9" hidden="1" x14ac:dyDescent="0.3">
      <c r="A7381" t="s">
        <v>10204</v>
      </c>
      <c r="B7381">
        <v>9</v>
      </c>
      <c r="C7381" s="1">
        <v>44391</v>
      </c>
      <c r="D7381" t="s">
        <v>10209</v>
      </c>
      <c r="E7381" t="s">
        <v>10210</v>
      </c>
      <c r="F7381">
        <v>2</v>
      </c>
      <c r="G7381">
        <v>0</v>
      </c>
      <c r="H7381">
        <v>1</v>
      </c>
      <c r="I7381" t="s">
        <v>13</v>
      </c>
    </row>
    <row r="7382" spans="1:9" hidden="1" x14ac:dyDescent="0.3">
      <c r="A7382" t="s">
        <v>10204</v>
      </c>
      <c r="B7382">
        <v>8</v>
      </c>
      <c r="C7382" s="1">
        <v>44218</v>
      </c>
      <c r="D7382" t="s">
        <v>10211</v>
      </c>
      <c r="E7382" t="s">
        <v>10212</v>
      </c>
      <c r="F7382">
        <v>10</v>
      </c>
      <c r="G7382">
        <v>10</v>
      </c>
      <c r="H7382">
        <v>2</v>
      </c>
      <c r="I7382" t="s">
        <v>18</v>
      </c>
    </row>
    <row r="7383" spans="1:9" hidden="1" x14ac:dyDescent="0.3">
      <c r="A7383" t="s">
        <v>10204</v>
      </c>
      <c r="B7383">
        <v>7</v>
      </c>
      <c r="C7383" s="1">
        <v>44134</v>
      </c>
      <c r="D7383" t="s">
        <v>10213</v>
      </c>
      <c r="E7383" t="s">
        <v>10214</v>
      </c>
      <c r="F7383">
        <v>9</v>
      </c>
      <c r="G7383">
        <v>2</v>
      </c>
      <c r="H7383">
        <v>2</v>
      </c>
      <c r="I7383" t="s">
        <v>18</v>
      </c>
    </row>
    <row r="7384" spans="1:9" hidden="1" x14ac:dyDescent="0.3">
      <c r="A7384" t="s">
        <v>10204</v>
      </c>
      <c r="B7384">
        <v>6</v>
      </c>
      <c r="C7384" s="1">
        <v>43768</v>
      </c>
      <c r="D7384" t="s">
        <v>10215</v>
      </c>
      <c r="E7384" t="s">
        <v>10216</v>
      </c>
      <c r="F7384">
        <v>4</v>
      </c>
      <c r="G7384">
        <v>2</v>
      </c>
      <c r="H7384">
        <v>0</v>
      </c>
      <c r="I7384" t="s">
        <v>86</v>
      </c>
    </row>
    <row r="7385" spans="1:9" hidden="1" x14ac:dyDescent="0.3">
      <c r="A7385" t="s">
        <v>10204</v>
      </c>
      <c r="B7385">
        <v>5</v>
      </c>
      <c r="C7385" s="1">
        <v>43635</v>
      </c>
      <c r="D7385" t="s">
        <v>10217</v>
      </c>
      <c r="E7385" t="s">
        <v>10218</v>
      </c>
      <c r="F7385">
        <v>8</v>
      </c>
      <c r="G7385">
        <v>1</v>
      </c>
      <c r="H7385">
        <v>0</v>
      </c>
      <c r="I7385" t="s">
        <v>86</v>
      </c>
    </row>
    <row r="7386" spans="1:9" hidden="1" x14ac:dyDescent="0.3">
      <c r="A7386" t="s">
        <v>10204</v>
      </c>
      <c r="B7386">
        <v>4</v>
      </c>
      <c r="C7386" s="1">
        <v>43522</v>
      </c>
      <c r="D7386" t="s">
        <v>10219</v>
      </c>
      <c r="E7386" t="s">
        <v>10220</v>
      </c>
      <c r="F7386">
        <v>10</v>
      </c>
      <c r="G7386">
        <v>5</v>
      </c>
      <c r="H7386">
        <v>0</v>
      </c>
      <c r="I7386" t="s">
        <v>18</v>
      </c>
    </row>
    <row r="7387" spans="1:9" hidden="1" x14ac:dyDescent="0.3">
      <c r="A7387" t="s">
        <v>10204</v>
      </c>
      <c r="B7387">
        <v>3</v>
      </c>
      <c r="C7387" s="1">
        <v>43432</v>
      </c>
      <c r="D7387" t="s">
        <v>10221</v>
      </c>
      <c r="E7387" t="s">
        <v>10222</v>
      </c>
      <c r="F7387">
        <v>3</v>
      </c>
      <c r="G7387">
        <v>0</v>
      </c>
      <c r="H7387">
        <v>1</v>
      </c>
      <c r="I7387" t="s">
        <v>86</v>
      </c>
    </row>
    <row r="7388" spans="1:9" hidden="1" x14ac:dyDescent="0.3">
      <c r="A7388" t="s">
        <v>4999</v>
      </c>
      <c r="B7388">
        <v>28</v>
      </c>
      <c r="C7388" s="1">
        <v>44604</v>
      </c>
      <c r="D7388" t="s">
        <v>2907</v>
      </c>
      <c r="E7388" t="s">
        <v>2908</v>
      </c>
      <c r="F7388">
        <v>27</v>
      </c>
      <c r="G7388">
        <v>6</v>
      </c>
      <c r="H7388">
        <v>0</v>
      </c>
      <c r="I7388" t="s">
        <v>13</v>
      </c>
    </row>
    <row r="7389" spans="1:9" hidden="1" x14ac:dyDescent="0.3">
      <c r="A7389" t="s">
        <v>4999</v>
      </c>
      <c r="B7389">
        <v>27</v>
      </c>
      <c r="C7389" s="1">
        <v>44177</v>
      </c>
      <c r="D7389" t="s">
        <v>10223</v>
      </c>
      <c r="E7389" t="s">
        <v>10224</v>
      </c>
      <c r="F7389">
        <v>19</v>
      </c>
      <c r="G7389">
        <v>3</v>
      </c>
      <c r="H7389">
        <v>2</v>
      </c>
      <c r="I7389" t="s">
        <v>18</v>
      </c>
    </row>
    <row r="7390" spans="1:9" hidden="1" x14ac:dyDescent="0.3">
      <c r="A7390" t="s">
        <v>4999</v>
      </c>
      <c r="B7390">
        <v>26</v>
      </c>
      <c r="C7390" s="1">
        <v>43631</v>
      </c>
      <c r="D7390" t="s">
        <v>3994</v>
      </c>
      <c r="E7390" t="s">
        <v>3995</v>
      </c>
      <c r="F7390">
        <v>7</v>
      </c>
      <c r="G7390">
        <v>19</v>
      </c>
      <c r="H7390">
        <v>0</v>
      </c>
      <c r="I7390" t="s">
        <v>13</v>
      </c>
    </row>
    <row r="7391" spans="1:9" hidden="1" x14ac:dyDescent="0.3">
      <c r="A7391" t="s">
        <v>4999</v>
      </c>
      <c r="B7391">
        <v>25</v>
      </c>
      <c r="C7391" s="1">
        <v>43414</v>
      </c>
      <c r="D7391" t="s">
        <v>1195</v>
      </c>
      <c r="E7391" t="s">
        <v>1196</v>
      </c>
      <c r="F7391">
        <v>24</v>
      </c>
      <c r="G7391">
        <v>1</v>
      </c>
      <c r="H7391">
        <v>0</v>
      </c>
      <c r="I7391" t="s">
        <v>26</v>
      </c>
    </row>
    <row r="7392" spans="1:9" hidden="1" x14ac:dyDescent="0.3">
      <c r="A7392" t="s">
        <v>4999</v>
      </c>
      <c r="B7392">
        <v>24</v>
      </c>
      <c r="C7392" s="1">
        <v>42987</v>
      </c>
      <c r="D7392" t="s">
        <v>9089</v>
      </c>
      <c r="E7392" t="s">
        <v>9090</v>
      </c>
      <c r="F7392">
        <v>15</v>
      </c>
      <c r="G7392">
        <v>1</v>
      </c>
      <c r="H7392">
        <v>0</v>
      </c>
      <c r="I7392" t="s">
        <v>13</v>
      </c>
    </row>
    <row r="7393" spans="1:9" hidden="1" x14ac:dyDescent="0.3">
      <c r="A7393" t="s">
        <v>4999</v>
      </c>
      <c r="B7393">
        <v>23</v>
      </c>
      <c r="C7393" s="1">
        <v>42875</v>
      </c>
      <c r="D7393" t="s">
        <v>9086</v>
      </c>
      <c r="E7393" t="s">
        <v>4993</v>
      </c>
      <c r="F7393">
        <v>52</v>
      </c>
      <c r="G7393">
        <v>3</v>
      </c>
      <c r="H7393">
        <v>1</v>
      </c>
      <c r="I7393" t="s">
        <v>127</v>
      </c>
    </row>
    <row r="7394" spans="1:9" hidden="1" x14ac:dyDescent="0.3">
      <c r="A7394" t="s">
        <v>4999</v>
      </c>
      <c r="B7394">
        <v>22</v>
      </c>
      <c r="C7394" s="1">
        <v>42657</v>
      </c>
      <c r="D7394" t="s">
        <v>10225</v>
      </c>
      <c r="E7394" t="s">
        <v>10226</v>
      </c>
      <c r="F7394">
        <v>15</v>
      </c>
      <c r="G7394">
        <v>1</v>
      </c>
      <c r="H7394">
        <v>0</v>
      </c>
      <c r="I7394" t="s">
        <v>61</v>
      </c>
    </row>
    <row r="7395" spans="1:9" hidden="1" x14ac:dyDescent="0.3">
      <c r="A7395" t="s">
        <v>4999</v>
      </c>
      <c r="B7395">
        <v>21</v>
      </c>
      <c r="C7395" s="1">
        <v>42497</v>
      </c>
      <c r="D7395" t="s">
        <v>10227</v>
      </c>
      <c r="E7395" t="s">
        <v>10228</v>
      </c>
      <c r="F7395">
        <v>12</v>
      </c>
      <c r="G7395">
        <v>1</v>
      </c>
      <c r="H7395">
        <v>3</v>
      </c>
      <c r="I7395" t="s">
        <v>13</v>
      </c>
    </row>
    <row r="7396" spans="1:9" hidden="1" x14ac:dyDescent="0.3">
      <c r="A7396" t="s">
        <v>4999</v>
      </c>
      <c r="B7396">
        <v>20</v>
      </c>
      <c r="C7396" s="1">
        <v>42378</v>
      </c>
      <c r="D7396" t="s">
        <v>4004</v>
      </c>
      <c r="E7396" t="s">
        <v>4005</v>
      </c>
      <c r="F7396">
        <v>42</v>
      </c>
      <c r="G7396">
        <v>6</v>
      </c>
      <c r="H7396">
        <v>0</v>
      </c>
      <c r="I7396" t="s">
        <v>13</v>
      </c>
    </row>
    <row r="7397" spans="1:9" hidden="1" x14ac:dyDescent="0.3">
      <c r="A7397" t="s">
        <v>4999</v>
      </c>
      <c r="B7397">
        <v>19</v>
      </c>
      <c r="C7397" s="1">
        <v>42252</v>
      </c>
      <c r="D7397" t="s">
        <v>10229</v>
      </c>
      <c r="E7397" t="s">
        <v>10230</v>
      </c>
      <c r="F7397">
        <v>20</v>
      </c>
      <c r="G7397">
        <v>4</v>
      </c>
      <c r="H7397">
        <v>0</v>
      </c>
      <c r="I7397" t="s">
        <v>13</v>
      </c>
    </row>
    <row r="7398" spans="1:9" hidden="1" x14ac:dyDescent="0.3">
      <c r="A7398" t="s">
        <v>4999</v>
      </c>
      <c r="B7398">
        <v>18</v>
      </c>
      <c r="C7398" s="1">
        <v>42203</v>
      </c>
      <c r="D7398" t="s">
        <v>2939</v>
      </c>
      <c r="E7398" t="s">
        <v>2940</v>
      </c>
      <c r="F7398">
        <v>20</v>
      </c>
      <c r="G7398">
        <v>20</v>
      </c>
      <c r="H7398">
        <v>0</v>
      </c>
      <c r="I7398" t="s">
        <v>13</v>
      </c>
    </row>
    <row r="7399" spans="1:9" hidden="1" x14ac:dyDescent="0.3">
      <c r="A7399" t="s">
        <v>4999</v>
      </c>
      <c r="B7399">
        <v>17</v>
      </c>
      <c r="C7399" s="1">
        <v>42119</v>
      </c>
      <c r="D7399" t="s">
        <v>10231</v>
      </c>
      <c r="E7399" t="s">
        <v>10232</v>
      </c>
      <c r="F7399">
        <v>26</v>
      </c>
      <c r="G7399">
        <v>6</v>
      </c>
      <c r="H7399">
        <v>3</v>
      </c>
      <c r="I7399" t="s">
        <v>86</v>
      </c>
    </row>
    <row r="7400" spans="1:9" hidden="1" x14ac:dyDescent="0.3">
      <c r="A7400" t="s">
        <v>4999</v>
      </c>
      <c r="B7400">
        <v>16</v>
      </c>
      <c r="C7400" s="1">
        <v>42056</v>
      </c>
      <c r="D7400" t="s">
        <v>5502</v>
      </c>
      <c r="E7400" t="s">
        <v>5503</v>
      </c>
      <c r="F7400">
        <v>16</v>
      </c>
      <c r="G7400">
        <v>6</v>
      </c>
      <c r="H7400">
        <v>0</v>
      </c>
      <c r="I7400" t="s">
        <v>13</v>
      </c>
    </row>
    <row r="7401" spans="1:9" hidden="1" x14ac:dyDescent="0.3">
      <c r="A7401" t="s">
        <v>4999</v>
      </c>
      <c r="B7401">
        <v>15</v>
      </c>
      <c r="C7401" s="1">
        <v>41986</v>
      </c>
      <c r="D7401" t="s">
        <v>10233</v>
      </c>
      <c r="E7401" t="s">
        <v>10234</v>
      </c>
      <c r="F7401">
        <v>17</v>
      </c>
      <c r="G7401">
        <v>7</v>
      </c>
      <c r="H7401">
        <v>1</v>
      </c>
      <c r="I7401" t="s">
        <v>18</v>
      </c>
    </row>
    <row r="7402" spans="1:9" hidden="1" x14ac:dyDescent="0.3">
      <c r="A7402" t="s">
        <v>4999</v>
      </c>
      <c r="B7402">
        <v>14</v>
      </c>
      <c r="C7402" s="1">
        <v>41909</v>
      </c>
      <c r="D7402" t="s">
        <v>5278</v>
      </c>
      <c r="E7402" t="s">
        <v>5279</v>
      </c>
      <c r="F7402">
        <v>14</v>
      </c>
      <c r="G7402">
        <v>3</v>
      </c>
      <c r="H7402">
        <v>1</v>
      </c>
      <c r="I7402" t="s">
        <v>18</v>
      </c>
    </row>
    <row r="7403" spans="1:9" hidden="1" x14ac:dyDescent="0.3">
      <c r="A7403" t="s">
        <v>4999</v>
      </c>
      <c r="B7403">
        <v>13</v>
      </c>
      <c r="C7403" s="1">
        <v>41867</v>
      </c>
      <c r="D7403" t="s">
        <v>2931</v>
      </c>
      <c r="E7403" t="s">
        <v>2932</v>
      </c>
      <c r="F7403">
        <v>54</v>
      </c>
      <c r="G7403">
        <v>29</v>
      </c>
      <c r="H7403">
        <v>2</v>
      </c>
      <c r="I7403" t="s">
        <v>13</v>
      </c>
    </row>
    <row r="7404" spans="1:9" hidden="1" x14ac:dyDescent="0.3">
      <c r="A7404" t="s">
        <v>4999</v>
      </c>
      <c r="B7404">
        <v>12</v>
      </c>
      <c r="C7404" s="1">
        <v>41797</v>
      </c>
      <c r="D7404" t="s">
        <v>10235</v>
      </c>
      <c r="E7404" t="s">
        <v>10236</v>
      </c>
      <c r="F7404">
        <v>8</v>
      </c>
      <c r="G7404">
        <v>2</v>
      </c>
      <c r="H7404">
        <v>0</v>
      </c>
      <c r="I7404" t="s">
        <v>86</v>
      </c>
    </row>
    <row r="7405" spans="1:9" hidden="1" x14ac:dyDescent="0.3">
      <c r="A7405" t="s">
        <v>4999</v>
      </c>
      <c r="B7405">
        <v>11</v>
      </c>
      <c r="C7405" s="1">
        <v>41762</v>
      </c>
      <c r="D7405" t="s">
        <v>1068</v>
      </c>
      <c r="E7405" t="s">
        <v>1069</v>
      </c>
      <c r="F7405">
        <v>4</v>
      </c>
      <c r="G7405">
        <v>4</v>
      </c>
      <c r="H7405">
        <v>0</v>
      </c>
      <c r="I7405" t="s">
        <v>13</v>
      </c>
    </row>
    <row r="7406" spans="1:9" hidden="1" x14ac:dyDescent="0.3">
      <c r="A7406" t="s">
        <v>4999</v>
      </c>
      <c r="B7406">
        <v>10</v>
      </c>
      <c r="C7406" s="1">
        <v>41664</v>
      </c>
      <c r="D7406" t="s">
        <v>10237</v>
      </c>
      <c r="E7406" t="s">
        <v>10238</v>
      </c>
      <c r="F7406">
        <v>10</v>
      </c>
      <c r="G7406">
        <v>0</v>
      </c>
      <c r="H7406">
        <v>0</v>
      </c>
      <c r="I7406" t="s">
        <v>86</v>
      </c>
    </row>
    <row r="7407" spans="1:9" hidden="1" x14ac:dyDescent="0.3">
      <c r="A7407" t="s">
        <v>4999</v>
      </c>
      <c r="B7407">
        <v>9</v>
      </c>
      <c r="C7407" s="1">
        <v>41601</v>
      </c>
      <c r="D7407" t="s">
        <v>699</v>
      </c>
      <c r="E7407" t="s">
        <v>700</v>
      </c>
      <c r="F7407">
        <v>27</v>
      </c>
      <c r="G7407">
        <v>16</v>
      </c>
      <c r="H7407">
        <v>0</v>
      </c>
      <c r="I7407" t="s">
        <v>13</v>
      </c>
    </row>
    <row r="7408" spans="1:9" hidden="1" x14ac:dyDescent="0.3">
      <c r="A7408" t="s">
        <v>4999</v>
      </c>
      <c r="B7408">
        <v>8</v>
      </c>
      <c r="C7408" s="1">
        <v>41433</v>
      </c>
      <c r="D7408" t="s">
        <v>10239</v>
      </c>
      <c r="E7408" t="s">
        <v>10240</v>
      </c>
      <c r="F7408">
        <v>20</v>
      </c>
      <c r="G7408">
        <v>13</v>
      </c>
      <c r="H7408">
        <v>0</v>
      </c>
      <c r="I7408" t="s">
        <v>13</v>
      </c>
    </row>
    <row r="7409" spans="1:9" hidden="1" x14ac:dyDescent="0.3">
      <c r="A7409" t="s">
        <v>4999</v>
      </c>
      <c r="B7409">
        <v>7</v>
      </c>
      <c r="C7409" s="1">
        <v>41349</v>
      </c>
      <c r="D7409" t="s">
        <v>10241</v>
      </c>
      <c r="E7409" t="s">
        <v>10242</v>
      </c>
      <c r="F7409">
        <v>18</v>
      </c>
      <c r="G7409">
        <v>44</v>
      </c>
      <c r="H7409">
        <v>4</v>
      </c>
      <c r="I7409" t="s">
        <v>18</v>
      </c>
    </row>
    <row r="7410" spans="1:9" hidden="1" x14ac:dyDescent="0.3">
      <c r="A7410" t="s">
        <v>4999</v>
      </c>
      <c r="B7410">
        <v>6</v>
      </c>
      <c r="C7410" s="1">
        <v>41327</v>
      </c>
      <c r="D7410" t="s">
        <v>10243</v>
      </c>
      <c r="E7410" t="s">
        <v>10244</v>
      </c>
      <c r="F7410">
        <v>18</v>
      </c>
      <c r="G7410">
        <v>10</v>
      </c>
      <c r="H7410">
        <v>1</v>
      </c>
      <c r="I7410" t="s">
        <v>18</v>
      </c>
    </row>
    <row r="7411" spans="1:9" hidden="1" x14ac:dyDescent="0.3">
      <c r="A7411" t="s">
        <v>4999</v>
      </c>
      <c r="B7411">
        <v>5</v>
      </c>
      <c r="C7411" s="1">
        <v>41097</v>
      </c>
      <c r="D7411" t="s">
        <v>9388</v>
      </c>
      <c r="E7411" t="s">
        <v>9389</v>
      </c>
      <c r="F7411">
        <v>19</v>
      </c>
      <c r="G7411">
        <v>20</v>
      </c>
      <c r="H7411">
        <v>0</v>
      </c>
      <c r="I7411" t="s">
        <v>29</v>
      </c>
    </row>
    <row r="7412" spans="1:9" hidden="1" x14ac:dyDescent="0.3">
      <c r="A7412" t="s">
        <v>4999</v>
      </c>
      <c r="B7412">
        <v>4</v>
      </c>
      <c r="C7412" s="1">
        <v>41040</v>
      </c>
      <c r="D7412" t="s">
        <v>1078</v>
      </c>
      <c r="E7412" t="s">
        <v>1079</v>
      </c>
      <c r="F7412">
        <v>10</v>
      </c>
      <c r="G7412">
        <v>10</v>
      </c>
      <c r="H7412">
        <v>0</v>
      </c>
      <c r="I7412" t="s">
        <v>108</v>
      </c>
    </row>
    <row r="7413" spans="1:9" hidden="1" x14ac:dyDescent="0.3">
      <c r="A7413" t="s">
        <v>4999</v>
      </c>
      <c r="B7413">
        <v>3</v>
      </c>
      <c r="C7413" s="1">
        <v>40789</v>
      </c>
      <c r="D7413" t="s">
        <v>10245</v>
      </c>
      <c r="E7413" t="s">
        <v>10246</v>
      </c>
      <c r="F7413">
        <v>0</v>
      </c>
      <c r="G7413">
        <v>20</v>
      </c>
      <c r="H7413">
        <v>0</v>
      </c>
      <c r="I7413" t="s">
        <v>18</v>
      </c>
    </row>
    <row r="7414" spans="1:9" hidden="1" x14ac:dyDescent="0.3">
      <c r="A7414" t="s">
        <v>4999</v>
      </c>
      <c r="B7414">
        <v>2</v>
      </c>
      <c r="C7414" s="1">
        <v>40739</v>
      </c>
      <c r="D7414" t="s">
        <v>10247</v>
      </c>
      <c r="E7414" t="s">
        <v>10248</v>
      </c>
      <c r="F7414">
        <v>0</v>
      </c>
      <c r="G7414">
        <v>8</v>
      </c>
      <c r="H7414">
        <v>0</v>
      </c>
      <c r="I7414" t="s">
        <v>18</v>
      </c>
    </row>
    <row r="7415" spans="1:9" hidden="1" x14ac:dyDescent="0.3">
      <c r="A7415" t="s">
        <v>4999</v>
      </c>
      <c r="B7415">
        <v>1</v>
      </c>
      <c r="C7415" s="1">
        <v>40690</v>
      </c>
      <c r="D7415" t="s">
        <v>4000</v>
      </c>
      <c r="E7415" t="s">
        <v>4001</v>
      </c>
      <c r="F7415">
        <v>3</v>
      </c>
      <c r="G7415">
        <v>6</v>
      </c>
      <c r="H7415">
        <v>0</v>
      </c>
      <c r="I7415" t="s">
        <v>29</v>
      </c>
    </row>
    <row r="7416" spans="1:9" hidden="1" x14ac:dyDescent="0.3">
      <c r="A7416" t="s">
        <v>9179</v>
      </c>
      <c r="B7416">
        <v>16</v>
      </c>
      <c r="C7416" s="1">
        <v>44772</v>
      </c>
      <c r="D7416" t="s">
        <v>10249</v>
      </c>
      <c r="E7416" t="s">
        <v>9177</v>
      </c>
      <c r="F7416">
        <v>29</v>
      </c>
      <c r="G7416">
        <v>1</v>
      </c>
      <c r="H7416">
        <v>1</v>
      </c>
      <c r="I7416" t="s">
        <v>18</v>
      </c>
    </row>
    <row r="7417" spans="1:9" hidden="1" x14ac:dyDescent="0.3">
      <c r="A7417" t="s">
        <v>9179</v>
      </c>
      <c r="B7417">
        <v>15</v>
      </c>
      <c r="C7417" s="1">
        <v>44618</v>
      </c>
      <c r="D7417" t="s">
        <v>2997</v>
      </c>
      <c r="E7417" t="s">
        <v>2998</v>
      </c>
      <c r="F7417">
        <v>31</v>
      </c>
      <c r="G7417">
        <v>3</v>
      </c>
      <c r="H7417">
        <v>0</v>
      </c>
      <c r="I7417" t="s">
        <v>18</v>
      </c>
    </row>
    <row r="7418" spans="1:9" hidden="1" x14ac:dyDescent="0.3">
      <c r="A7418" t="s">
        <v>9179</v>
      </c>
      <c r="B7418">
        <v>14</v>
      </c>
      <c r="C7418" s="1">
        <v>44345</v>
      </c>
      <c r="D7418" t="s">
        <v>10250</v>
      </c>
      <c r="E7418" t="s">
        <v>10251</v>
      </c>
      <c r="F7418">
        <v>14</v>
      </c>
      <c r="G7418">
        <v>1</v>
      </c>
      <c r="H7418">
        <v>1</v>
      </c>
      <c r="I7418" t="s">
        <v>108</v>
      </c>
    </row>
    <row r="7419" spans="1:9" hidden="1" x14ac:dyDescent="0.3">
      <c r="A7419" t="s">
        <v>9179</v>
      </c>
      <c r="B7419">
        <v>13</v>
      </c>
      <c r="C7419" s="1">
        <v>43869</v>
      </c>
      <c r="D7419" t="s">
        <v>10252</v>
      </c>
      <c r="E7419" t="s">
        <v>10253</v>
      </c>
      <c r="F7419">
        <v>12</v>
      </c>
      <c r="G7419">
        <v>9</v>
      </c>
      <c r="H7419">
        <v>2</v>
      </c>
      <c r="I7419" t="s">
        <v>86</v>
      </c>
    </row>
    <row r="7420" spans="1:9" hidden="1" x14ac:dyDescent="0.3">
      <c r="A7420" t="s">
        <v>9179</v>
      </c>
      <c r="B7420">
        <v>12</v>
      </c>
      <c r="C7420" s="1">
        <v>43771</v>
      </c>
      <c r="D7420" t="s">
        <v>10254</v>
      </c>
      <c r="E7420" t="s">
        <v>10255</v>
      </c>
      <c r="F7420">
        <v>14</v>
      </c>
      <c r="G7420">
        <v>2</v>
      </c>
      <c r="H7420">
        <v>1</v>
      </c>
      <c r="I7420" t="s">
        <v>18</v>
      </c>
    </row>
    <row r="7421" spans="1:9" hidden="1" x14ac:dyDescent="0.3">
      <c r="A7421" t="s">
        <v>9179</v>
      </c>
      <c r="B7421">
        <v>11</v>
      </c>
      <c r="C7421" s="1">
        <v>43729</v>
      </c>
      <c r="D7421" t="s">
        <v>5539</v>
      </c>
      <c r="E7421" t="s">
        <v>5540</v>
      </c>
      <c r="F7421">
        <v>20</v>
      </c>
      <c r="G7421">
        <v>4</v>
      </c>
      <c r="H7421">
        <v>0</v>
      </c>
      <c r="I7421" t="s">
        <v>86</v>
      </c>
    </row>
    <row r="7422" spans="1:9" hidden="1" x14ac:dyDescent="0.3">
      <c r="A7422" t="s">
        <v>9179</v>
      </c>
      <c r="B7422">
        <v>10</v>
      </c>
      <c r="C7422" s="1">
        <v>43659</v>
      </c>
      <c r="D7422" t="s">
        <v>6412</v>
      </c>
      <c r="E7422" t="s">
        <v>6413</v>
      </c>
      <c r="F7422">
        <v>9</v>
      </c>
      <c r="G7422">
        <v>13</v>
      </c>
      <c r="H7422">
        <v>1</v>
      </c>
      <c r="I7422" t="s">
        <v>18</v>
      </c>
    </row>
    <row r="7423" spans="1:9" hidden="1" x14ac:dyDescent="0.3">
      <c r="A7423" t="s">
        <v>9179</v>
      </c>
      <c r="B7423">
        <v>9</v>
      </c>
      <c r="C7423" s="1">
        <v>43603</v>
      </c>
      <c r="D7423" t="s">
        <v>10256</v>
      </c>
      <c r="E7423" t="s">
        <v>10257</v>
      </c>
      <c r="F7423">
        <v>16</v>
      </c>
      <c r="G7423">
        <v>3</v>
      </c>
      <c r="H7423">
        <v>2</v>
      </c>
      <c r="I7423" t="s">
        <v>86</v>
      </c>
    </row>
    <row r="7424" spans="1:9" hidden="1" x14ac:dyDescent="0.3">
      <c r="A7424" t="s">
        <v>9179</v>
      </c>
      <c r="B7424">
        <v>8</v>
      </c>
      <c r="C7424" s="1">
        <v>43491</v>
      </c>
      <c r="D7424" t="s">
        <v>10258</v>
      </c>
      <c r="E7424" t="s">
        <v>10259</v>
      </c>
      <c r="F7424">
        <v>8</v>
      </c>
      <c r="G7424">
        <v>8</v>
      </c>
      <c r="H7424">
        <v>0</v>
      </c>
      <c r="I7424" t="s">
        <v>18</v>
      </c>
    </row>
    <row r="7425" spans="1:9" hidden="1" x14ac:dyDescent="0.3">
      <c r="A7425" t="s">
        <v>9179</v>
      </c>
      <c r="B7425">
        <v>7</v>
      </c>
      <c r="C7425" s="1">
        <v>43316</v>
      </c>
      <c r="D7425" t="s">
        <v>2974</v>
      </c>
      <c r="E7425" t="s">
        <v>2975</v>
      </c>
      <c r="F7425">
        <v>10</v>
      </c>
      <c r="G7425">
        <v>7</v>
      </c>
      <c r="H7425">
        <v>0</v>
      </c>
      <c r="I7425" t="s">
        <v>18</v>
      </c>
    </row>
    <row r="7426" spans="1:9" hidden="1" x14ac:dyDescent="0.3">
      <c r="A7426" t="s">
        <v>9179</v>
      </c>
      <c r="B7426">
        <v>6</v>
      </c>
      <c r="C7426" s="1">
        <v>43239</v>
      </c>
      <c r="D7426" t="s">
        <v>10260</v>
      </c>
      <c r="E7426" t="s">
        <v>10261</v>
      </c>
      <c r="F7426">
        <v>9</v>
      </c>
      <c r="G7426">
        <v>2</v>
      </c>
      <c r="H7426">
        <v>0</v>
      </c>
      <c r="I7426" t="s">
        <v>86</v>
      </c>
    </row>
    <row r="7427" spans="1:9" hidden="1" x14ac:dyDescent="0.3">
      <c r="A7427" t="s">
        <v>9179</v>
      </c>
      <c r="B7427">
        <v>5</v>
      </c>
      <c r="C7427" s="1">
        <v>43211</v>
      </c>
      <c r="D7427" t="s">
        <v>5194</v>
      </c>
      <c r="E7427" t="s">
        <v>5195</v>
      </c>
      <c r="F7427">
        <v>4</v>
      </c>
      <c r="G7427">
        <v>2</v>
      </c>
      <c r="H7427">
        <v>1</v>
      </c>
      <c r="I7427" t="s">
        <v>18</v>
      </c>
    </row>
    <row r="7428" spans="1:9" hidden="1" x14ac:dyDescent="0.3">
      <c r="A7428" t="s">
        <v>9179</v>
      </c>
      <c r="B7428">
        <v>4</v>
      </c>
      <c r="C7428" s="1">
        <v>43162</v>
      </c>
      <c r="D7428" t="s">
        <v>10262</v>
      </c>
      <c r="E7428" t="s">
        <v>10263</v>
      </c>
      <c r="F7428">
        <v>4</v>
      </c>
      <c r="G7428">
        <v>0</v>
      </c>
      <c r="H7428">
        <v>0</v>
      </c>
      <c r="I7428" t="s">
        <v>18</v>
      </c>
    </row>
    <row r="7429" spans="1:9" hidden="1" x14ac:dyDescent="0.3">
      <c r="A7429" t="s">
        <v>9179</v>
      </c>
      <c r="B7429">
        <v>3</v>
      </c>
      <c r="C7429" s="1">
        <v>43060</v>
      </c>
      <c r="D7429" t="s">
        <v>10264</v>
      </c>
      <c r="E7429" t="s">
        <v>10265</v>
      </c>
      <c r="F7429">
        <v>4</v>
      </c>
      <c r="G7429">
        <v>7</v>
      </c>
      <c r="H7429">
        <v>2</v>
      </c>
      <c r="I7429" t="s">
        <v>18</v>
      </c>
    </row>
    <row r="7430" spans="1:9" hidden="1" x14ac:dyDescent="0.3">
      <c r="A7430" t="s">
        <v>9179</v>
      </c>
      <c r="B7430">
        <v>2</v>
      </c>
      <c r="C7430" s="1">
        <v>42997</v>
      </c>
      <c r="D7430" t="s">
        <v>10266</v>
      </c>
      <c r="E7430" t="s">
        <v>10267</v>
      </c>
      <c r="F7430">
        <v>11</v>
      </c>
      <c r="G7430">
        <v>23</v>
      </c>
      <c r="H7430">
        <v>1</v>
      </c>
      <c r="I7430" t="s">
        <v>18</v>
      </c>
    </row>
    <row r="7431" spans="1:9" hidden="1" x14ac:dyDescent="0.3">
      <c r="A7431" t="s">
        <v>9179</v>
      </c>
      <c r="B7431">
        <v>1</v>
      </c>
      <c r="C7431" s="1">
        <v>42875</v>
      </c>
      <c r="D7431" t="s">
        <v>5389</v>
      </c>
      <c r="E7431" t="s">
        <v>5390</v>
      </c>
      <c r="F7431">
        <v>2</v>
      </c>
      <c r="G7431">
        <v>3</v>
      </c>
      <c r="H7431">
        <v>4</v>
      </c>
      <c r="I7431" t="s">
        <v>18</v>
      </c>
    </row>
    <row r="7432" spans="1:9" hidden="1" x14ac:dyDescent="0.3">
      <c r="A7432" t="s">
        <v>10268</v>
      </c>
      <c r="B7432">
        <v>30</v>
      </c>
      <c r="C7432" s="1">
        <v>44793</v>
      </c>
      <c r="D7432" t="s">
        <v>10269</v>
      </c>
      <c r="E7432" t="s">
        <v>10270</v>
      </c>
      <c r="F7432">
        <v>19</v>
      </c>
      <c r="G7432">
        <v>0</v>
      </c>
      <c r="H7432">
        <v>2</v>
      </c>
      <c r="I7432" t="s">
        <v>13</v>
      </c>
    </row>
    <row r="7433" spans="1:9" hidden="1" x14ac:dyDescent="0.3">
      <c r="A7433" t="s">
        <v>10268</v>
      </c>
      <c r="B7433">
        <v>29</v>
      </c>
      <c r="C7433" s="1">
        <v>44660</v>
      </c>
      <c r="D7433" t="s">
        <v>8494</v>
      </c>
      <c r="E7433" t="s">
        <v>8495</v>
      </c>
      <c r="F7433">
        <v>23</v>
      </c>
      <c r="G7433">
        <v>2</v>
      </c>
      <c r="H7433">
        <v>0</v>
      </c>
      <c r="I7433" t="s">
        <v>86</v>
      </c>
    </row>
    <row r="7434" spans="1:9" hidden="1" x14ac:dyDescent="0.3">
      <c r="A7434" t="s">
        <v>10268</v>
      </c>
      <c r="B7434">
        <v>28</v>
      </c>
      <c r="C7434" s="1">
        <v>44484</v>
      </c>
      <c r="D7434" t="s">
        <v>10271</v>
      </c>
      <c r="E7434" t="s">
        <v>10272</v>
      </c>
      <c r="F7434">
        <v>17</v>
      </c>
      <c r="G7434">
        <v>1</v>
      </c>
      <c r="H7434">
        <v>0</v>
      </c>
      <c r="I7434" t="s">
        <v>13</v>
      </c>
    </row>
    <row r="7435" spans="1:9" hidden="1" x14ac:dyDescent="0.3">
      <c r="A7435" t="s">
        <v>10268</v>
      </c>
      <c r="B7435">
        <v>27</v>
      </c>
      <c r="C7435" s="1">
        <v>44373</v>
      </c>
      <c r="D7435" t="s">
        <v>9820</v>
      </c>
      <c r="E7435" t="s">
        <v>9821</v>
      </c>
      <c r="F7435">
        <v>23</v>
      </c>
      <c r="G7435">
        <v>4</v>
      </c>
      <c r="H7435">
        <v>0</v>
      </c>
      <c r="I7435" t="s">
        <v>13</v>
      </c>
    </row>
    <row r="7436" spans="1:9" hidden="1" x14ac:dyDescent="0.3">
      <c r="A7436" t="s">
        <v>10268</v>
      </c>
      <c r="B7436">
        <v>26</v>
      </c>
      <c r="C7436" s="1">
        <v>43998</v>
      </c>
      <c r="D7436" t="s">
        <v>3316</v>
      </c>
      <c r="E7436" t="s">
        <v>3317</v>
      </c>
      <c r="F7436">
        <v>33</v>
      </c>
      <c r="G7436">
        <v>8</v>
      </c>
      <c r="H7436">
        <v>1</v>
      </c>
      <c r="I7436" t="s">
        <v>55</v>
      </c>
    </row>
    <row r="7437" spans="1:9" hidden="1" x14ac:dyDescent="0.3">
      <c r="A7437" t="s">
        <v>10268</v>
      </c>
      <c r="B7437">
        <v>25</v>
      </c>
      <c r="C7437" s="1">
        <v>43791</v>
      </c>
      <c r="D7437" t="s">
        <v>2007</v>
      </c>
      <c r="E7437" t="s">
        <v>2008</v>
      </c>
      <c r="F7437">
        <v>20</v>
      </c>
      <c r="G7437">
        <v>12</v>
      </c>
      <c r="H7437">
        <v>0</v>
      </c>
      <c r="I7437" t="s">
        <v>86</v>
      </c>
    </row>
    <row r="7438" spans="1:9" hidden="1" x14ac:dyDescent="0.3">
      <c r="A7438" t="s">
        <v>10268</v>
      </c>
      <c r="B7438">
        <v>24</v>
      </c>
      <c r="C7438" s="1">
        <v>43217</v>
      </c>
      <c r="D7438" t="s">
        <v>10273</v>
      </c>
      <c r="E7438" t="s">
        <v>10274</v>
      </c>
      <c r="F7438">
        <v>11</v>
      </c>
      <c r="G7438">
        <v>1</v>
      </c>
      <c r="H7438">
        <v>0</v>
      </c>
      <c r="I7438" t="s">
        <v>86</v>
      </c>
    </row>
    <row r="7439" spans="1:9" hidden="1" x14ac:dyDescent="0.3">
      <c r="A7439" t="s">
        <v>10268</v>
      </c>
      <c r="B7439">
        <v>23</v>
      </c>
      <c r="C7439" s="1">
        <v>43056</v>
      </c>
      <c r="D7439" t="s">
        <v>10275</v>
      </c>
      <c r="E7439" t="s">
        <v>10276</v>
      </c>
      <c r="F7439">
        <v>19</v>
      </c>
      <c r="G7439">
        <v>1</v>
      </c>
      <c r="H7439">
        <v>0</v>
      </c>
      <c r="I7439" t="s">
        <v>108</v>
      </c>
    </row>
    <row r="7440" spans="1:9" hidden="1" x14ac:dyDescent="0.3">
      <c r="A7440" t="s">
        <v>10268</v>
      </c>
      <c r="B7440">
        <v>22</v>
      </c>
      <c r="C7440" s="1">
        <v>42923</v>
      </c>
      <c r="D7440" t="s">
        <v>10277</v>
      </c>
      <c r="E7440" t="s">
        <v>10278</v>
      </c>
      <c r="F7440">
        <v>12</v>
      </c>
      <c r="G7440">
        <v>0</v>
      </c>
      <c r="H7440">
        <v>0</v>
      </c>
      <c r="I7440" t="s">
        <v>18</v>
      </c>
    </row>
    <row r="7441" spans="1:9" hidden="1" x14ac:dyDescent="0.3">
      <c r="A7441" t="s">
        <v>10268</v>
      </c>
      <c r="B7441">
        <v>21</v>
      </c>
      <c r="C7441" s="1">
        <v>42776</v>
      </c>
      <c r="D7441" t="s">
        <v>10279</v>
      </c>
      <c r="E7441" t="s">
        <v>10280</v>
      </c>
      <c r="F7441">
        <v>18</v>
      </c>
      <c r="G7441">
        <v>3</v>
      </c>
      <c r="H7441">
        <v>0</v>
      </c>
      <c r="I7441" t="s">
        <v>13</v>
      </c>
    </row>
    <row r="7442" spans="1:9" hidden="1" x14ac:dyDescent="0.3">
      <c r="A7442" t="s">
        <v>10268</v>
      </c>
      <c r="B7442">
        <v>20</v>
      </c>
      <c r="C7442" s="1">
        <v>42692</v>
      </c>
      <c r="D7442" t="s">
        <v>7147</v>
      </c>
      <c r="E7442" t="s">
        <v>7148</v>
      </c>
      <c r="F7442">
        <v>22</v>
      </c>
      <c r="G7442">
        <v>9</v>
      </c>
      <c r="H7442">
        <v>2</v>
      </c>
      <c r="I7442" t="s">
        <v>18</v>
      </c>
    </row>
    <row r="7443" spans="1:9" hidden="1" x14ac:dyDescent="0.3">
      <c r="A7443" t="s">
        <v>10268</v>
      </c>
      <c r="B7443">
        <v>19</v>
      </c>
      <c r="C7443" s="1">
        <v>42482</v>
      </c>
      <c r="D7443" t="s">
        <v>1507</v>
      </c>
      <c r="E7443" t="s">
        <v>1508</v>
      </c>
      <c r="F7443">
        <v>18</v>
      </c>
      <c r="G7443">
        <v>5</v>
      </c>
      <c r="H7443">
        <v>2</v>
      </c>
      <c r="I7443" t="s">
        <v>13</v>
      </c>
    </row>
    <row r="7444" spans="1:9" hidden="1" x14ac:dyDescent="0.3">
      <c r="A7444" t="s">
        <v>10268</v>
      </c>
      <c r="B7444">
        <v>18</v>
      </c>
      <c r="C7444" s="1">
        <v>42328</v>
      </c>
      <c r="D7444" t="s">
        <v>2191</v>
      </c>
      <c r="E7444" t="s">
        <v>2192</v>
      </c>
      <c r="F7444">
        <v>16</v>
      </c>
      <c r="G7444">
        <v>5</v>
      </c>
      <c r="H7444">
        <v>1</v>
      </c>
      <c r="I7444" t="s">
        <v>18</v>
      </c>
    </row>
    <row r="7445" spans="1:9" hidden="1" x14ac:dyDescent="0.3">
      <c r="A7445" t="s">
        <v>10268</v>
      </c>
      <c r="B7445">
        <v>17</v>
      </c>
      <c r="C7445" s="1">
        <v>42272</v>
      </c>
      <c r="D7445" t="s">
        <v>10281</v>
      </c>
      <c r="E7445" t="s">
        <v>10282</v>
      </c>
      <c r="F7445">
        <v>10</v>
      </c>
      <c r="G7445">
        <v>2</v>
      </c>
      <c r="H7445">
        <v>0</v>
      </c>
      <c r="I7445" t="s">
        <v>55</v>
      </c>
    </row>
    <row r="7446" spans="1:9" hidden="1" x14ac:dyDescent="0.3">
      <c r="A7446" t="s">
        <v>10268</v>
      </c>
      <c r="B7446">
        <v>16</v>
      </c>
      <c r="C7446" s="1">
        <v>42055</v>
      </c>
      <c r="D7446" t="s">
        <v>2970</v>
      </c>
      <c r="E7446" t="s">
        <v>2971</v>
      </c>
      <c r="F7446">
        <v>9</v>
      </c>
      <c r="G7446">
        <v>1</v>
      </c>
      <c r="H7446">
        <v>2</v>
      </c>
      <c r="I7446" t="s">
        <v>18</v>
      </c>
    </row>
    <row r="7447" spans="1:9" hidden="1" x14ac:dyDescent="0.3">
      <c r="A7447" t="s">
        <v>10268</v>
      </c>
      <c r="B7447">
        <v>15</v>
      </c>
      <c r="C7447" s="1">
        <v>41936</v>
      </c>
      <c r="D7447" t="s">
        <v>4771</v>
      </c>
      <c r="E7447" t="s">
        <v>4772</v>
      </c>
      <c r="F7447">
        <v>15</v>
      </c>
      <c r="G7447">
        <v>4</v>
      </c>
      <c r="H7447">
        <v>4</v>
      </c>
      <c r="I7447" t="s">
        <v>13</v>
      </c>
    </row>
    <row r="7448" spans="1:9" hidden="1" x14ac:dyDescent="0.3">
      <c r="A7448" t="s">
        <v>10268</v>
      </c>
      <c r="B7448">
        <v>14</v>
      </c>
      <c r="C7448" s="1">
        <v>41867</v>
      </c>
      <c r="D7448" t="s">
        <v>10283</v>
      </c>
      <c r="E7448" t="s">
        <v>10284</v>
      </c>
      <c r="F7448">
        <v>7</v>
      </c>
      <c r="G7448">
        <v>1</v>
      </c>
      <c r="H7448">
        <v>1</v>
      </c>
      <c r="I7448" t="s">
        <v>18</v>
      </c>
    </row>
    <row r="7449" spans="1:9" hidden="1" x14ac:dyDescent="0.3">
      <c r="A7449" t="s">
        <v>10268</v>
      </c>
      <c r="B7449">
        <v>13</v>
      </c>
      <c r="C7449" s="1">
        <v>41817</v>
      </c>
      <c r="D7449" t="s">
        <v>8453</v>
      </c>
      <c r="E7449" t="s">
        <v>8454</v>
      </c>
      <c r="F7449">
        <v>7</v>
      </c>
      <c r="G7449">
        <v>12</v>
      </c>
      <c r="H7449">
        <v>3</v>
      </c>
      <c r="I7449" t="s">
        <v>13</v>
      </c>
    </row>
    <row r="7450" spans="1:9" hidden="1" x14ac:dyDescent="0.3">
      <c r="A7450" t="s">
        <v>10268</v>
      </c>
      <c r="B7450">
        <v>12</v>
      </c>
      <c r="C7450" s="1">
        <v>41754</v>
      </c>
      <c r="D7450" t="s">
        <v>10285</v>
      </c>
      <c r="E7450" t="s">
        <v>10286</v>
      </c>
      <c r="F7450">
        <v>10</v>
      </c>
      <c r="G7450">
        <v>0</v>
      </c>
      <c r="H7450">
        <v>0</v>
      </c>
      <c r="I7450" t="s">
        <v>13</v>
      </c>
    </row>
    <row r="7451" spans="1:9" hidden="1" x14ac:dyDescent="0.3">
      <c r="A7451" t="s">
        <v>10268</v>
      </c>
      <c r="B7451">
        <v>11</v>
      </c>
      <c r="C7451" s="1">
        <v>41600</v>
      </c>
      <c r="D7451" t="s">
        <v>10287</v>
      </c>
      <c r="E7451" t="s">
        <v>10288</v>
      </c>
      <c r="F7451">
        <v>10</v>
      </c>
      <c r="G7451">
        <v>2</v>
      </c>
      <c r="H7451">
        <v>0</v>
      </c>
      <c r="I7451" t="s">
        <v>18</v>
      </c>
    </row>
    <row r="7452" spans="1:9" hidden="1" x14ac:dyDescent="0.3">
      <c r="A7452" t="s">
        <v>10268</v>
      </c>
      <c r="B7452">
        <v>10</v>
      </c>
      <c r="C7452" s="1">
        <v>41544</v>
      </c>
      <c r="D7452" t="s">
        <v>498</v>
      </c>
      <c r="E7452" t="s">
        <v>499</v>
      </c>
      <c r="F7452">
        <v>14</v>
      </c>
      <c r="G7452">
        <v>4</v>
      </c>
      <c r="H7452">
        <v>1</v>
      </c>
      <c r="I7452" t="s">
        <v>18</v>
      </c>
    </row>
    <row r="7453" spans="1:9" hidden="1" x14ac:dyDescent="0.3">
      <c r="A7453" t="s">
        <v>10268</v>
      </c>
      <c r="B7453">
        <v>9</v>
      </c>
      <c r="C7453" s="1">
        <v>41453</v>
      </c>
      <c r="D7453" t="s">
        <v>522</v>
      </c>
      <c r="E7453" t="s">
        <v>523</v>
      </c>
      <c r="F7453">
        <v>3</v>
      </c>
      <c r="G7453">
        <v>2</v>
      </c>
      <c r="H7453">
        <v>3</v>
      </c>
      <c r="I7453" t="s">
        <v>13</v>
      </c>
    </row>
    <row r="7454" spans="1:9" hidden="1" x14ac:dyDescent="0.3">
      <c r="A7454" t="s">
        <v>10268</v>
      </c>
      <c r="B7454">
        <v>8</v>
      </c>
      <c r="C7454" s="1">
        <v>41411</v>
      </c>
      <c r="D7454" t="s">
        <v>10289</v>
      </c>
      <c r="E7454" t="s">
        <v>10290</v>
      </c>
      <c r="F7454">
        <v>3</v>
      </c>
      <c r="G7454">
        <v>3</v>
      </c>
      <c r="H7454">
        <v>0</v>
      </c>
      <c r="I7454" t="s">
        <v>13</v>
      </c>
    </row>
    <row r="7455" spans="1:9" hidden="1" x14ac:dyDescent="0.3">
      <c r="A7455" t="s">
        <v>10268</v>
      </c>
      <c r="B7455">
        <v>7</v>
      </c>
      <c r="C7455" s="1">
        <v>41390</v>
      </c>
      <c r="D7455" t="s">
        <v>10291</v>
      </c>
      <c r="E7455" t="s">
        <v>10292</v>
      </c>
      <c r="F7455">
        <v>10</v>
      </c>
      <c r="G7455">
        <v>19</v>
      </c>
      <c r="H7455">
        <v>0</v>
      </c>
      <c r="I7455" t="s">
        <v>86</v>
      </c>
    </row>
    <row r="7456" spans="1:9" hidden="1" x14ac:dyDescent="0.3">
      <c r="A7456" t="s">
        <v>10268</v>
      </c>
      <c r="B7456">
        <v>6</v>
      </c>
      <c r="C7456" s="1">
        <v>41222</v>
      </c>
      <c r="D7456" t="s">
        <v>6414</v>
      </c>
      <c r="E7456" t="s">
        <v>6415</v>
      </c>
      <c r="F7456">
        <v>2</v>
      </c>
      <c r="G7456">
        <v>0</v>
      </c>
      <c r="H7456">
        <v>0</v>
      </c>
      <c r="I7456" t="s">
        <v>86</v>
      </c>
    </row>
    <row r="7457" spans="1:9" hidden="1" x14ac:dyDescent="0.3">
      <c r="A7457" t="s">
        <v>10268</v>
      </c>
      <c r="B7457">
        <v>5</v>
      </c>
      <c r="C7457" s="1">
        <v>41181</v>
      </c>
      <c r="D7457" t="s">
        <v>10293</v>
      </c>
      <c r="E7457" t="s">
        <v>10294</v>
      </c>
      <c r="F7457">
        <v>1</v>
      </c>
      <c r="G7457">
        <v>9</v>
      </c>
      <c r="H7457">
        <v>1</v>
      </c>
      <c r="I7457" t="s">
        <v>18</v>
      </c>
    </row>
    <row r="7458" spans="1:9" hidden="1" x14ac:dyDescent="0.3">
      <c r="A7458" t="s">
        <v>10268</v>
      </c>
      <c r="B7458">
        <v>4</v>
      </c>
      <c r="C7458" s="1">
        <v>41125</v>
      </c>
      <c r="D7458" t="s">
        <v>8453</v>
      </c>
      <c r="E7458" t="s">
        <v>8454</v>
      </c>
      <c r="F7458">
        <v>1</v>
      </c>
      <c r="G7458">
        <v>1</v>
      </c>
      <c r="H7458">
        <v>2</v>
      </c>
      <c r="I7458" t="s">
        <v>13</v>
      </c>
    </row>
    <row r="7459" spans="1:9" hidden="1" x14ac:dyDescent="0.3">
      <c r="A7459" t="s">
        <v>10268</v>
      </c>
      <c r="B7459">
        <v>3</v>
      </c>
      <c r="C7459" s="1">
        <v>41110</v>
      </c>
      <c r="D7459" t="s">
        <v>10295</v>
      </c>
      <c r="E7459" t="s">
        <v>10296</v>
      </c>
      <c r="F7459">
        <v>1</v>
      </c>
      <c r="G7459">
        <v>1</v>
      </c>
      <c r="H7459">
        <v>0</v>
      </c>
      <c r="I7459" t="s">
        <v>18</v>
      </c>
    </row>
    <row r="7460" spans="1:9" hidden="1" x14ac:dyDescent="0.3">
      <c r="A7460" t="s">
        <v>10268</v>
      </c>
      <c r="B7460">
        <v>2</v>
      </c>
      <c r="C7460" s="1">
        <v>41067</v>
      </c>
      <c r="D7460" t="s">
        <v>10297</v>
      </c>
      <c r="E7460" t="s">
        <v>10298</v>
      </c>
      <c r="F7460">
        <v>1</v>
      </c>
      <c r="G7460">
        <v>3</v>
      </c>
      <c r="H7460">
        <v>0</v>
      </c>
      <c r="I7460" t="s">
        <v>18</v>
      </c>
    </row>
    <row r="7461" spans="1:9" hidden="1" x14ac:dyDescent="0.3">
      <c r="A7461" t="s">
        <v>10268</v>
      </c>
      <c r="B7461">
        <v>1</v>
      </c>
      <c r="C7461" s="1">
        <v>41040</v>
      </c>
      <c r="D7461" t="s">
        <v>10299</v>
      </c>
      <c r="E7461" t="s">
        <v>10300</v>
      </c>
      <c r="F7461">
        <v>1</v>
      </c>
      <c r="G7461">
        <v>2</v>
      </c>
      <c r="H7461">
        <v>0</v>
      </c>
      <c r="I7461" t="s">
        <v>13</v>
      </c>
    </row>
    <row r="7462" spans="1:9" hidden="1" x14ac:dyDescent="0.3">
      <c r="A7462" t="s">
        <v>1200</v>
      </c>
      <c r="B7462">
        <v>23</v>
      </c>
      <c r="C7462" s="1">
        <v>44532</v>
      </c>
      <c r="D7462" t="s">
        <v>3917</v>
      </c>
      <c r="E7462" t="s">
        <v>3918</v>
      </c>
      <c r="F7462">
        <v>26</v>
      </c>
      <c r="G7462">
        <v>4</v>
      </c>
      <c r="H7462">
        <v>1</v>
      </c>
      <c r="I7462" t="s">
        <v>58</v>
      </c>
    </row>
    <row r="7463" spans="1:9" hidden="1" x14ac:dyDescent="0.3">
      <c r="A7463" t="s">
        <v>1200</v>
      </c>
      <c r="B7463">
        <v>22</v>
      </c>
      <c r="C7463" s="1">
        <v>44411</v>
      </c>
      <c r="D7463" t="s">
        <v>10301</v>
      </c>
      <c r="E7463" t="s">
        <v>10302</v>
      </c>
      <c r="F7463">
        <v>21</v>
      </c>
      <c r="G7463">
        <v>1</v>
      </c>
      <c r="H7463">
        <v>0</v>
      </c>
      <c r="I7463" t="s">
        <v>18</v>
      </c>
    </row>
    <row r="7464" spans="1:9" hidden="1" x14ac:dyDescent="0.3">
      <c r="A7464" t="s">
        <v>1200</v>
      </c>
      <c r="B7464">
        <v>21</v>
      </c>
      <c r="C7464" s="1">
        <v>44183</v>
      </c>
      <c r="D7464" t="s">
        <v>10303</v>
      </c>
      <c r="E7464" t="s">
        <v>10304</v>
      </c>
      <c r="F7464">
        <v>10</v>
      </c>
      <c r="G7464">
        <v>3</v>
      </c>
      <c r="H7464">
        <v>0</v>
      </c>
      <c r="I7464" t="s">
        <v>86</v>
      </c>
    </row>
    <row r="7465" spans="1:9" hidden="1" x14ac:dyDescent="0.3">
      <c r="A7465" t="s">
        <v>1200</v>
      </c>
      <c r="B7465">
        <v>20</v>
      </c>
      <c r="C7465" s="1">
        <v>43806</v>
      </c>
      <c r="D7465" t="s">
        <v>3931</v>
      </c>
      <c r="E7465" t="s">
        <v>3932</v>
      </c>
      <c r="F7465">
        <v>35</v>
      </c>
      <c r="G7465">
        <v>2</v>
      </c>
      <c r="H7465">
        <v>0</v>
      </c>
      <c r="I7465" t="s">
        <v>58</v>
      </c>
    </row>
    <row r="7466" spans="1:9" hidden="1" x14ac:dyDescent="0.3">
      <c r="A7466" t="s">
        <v>1200</v>
      </c>
      <c r="B7466">
        <v>19</v>
      </c>
      <c r="C7466" s="1">
        <v>43721</v>
      </c>
      <c r="D7466" t="s">
        <v>7101</v>
      </c>
      <c r="E7466" t="s">
        <v>7102</v>
      </c>
      <c r="F7466">
        <v>15</v>
      </c>
      <c r="G7466">
        <v>0</v>
      </c>
      <c r="H7466">
        <v>0</v>
      </c>
      <c r="I7466" t="s">
        <v>13</v>
      </c>
    </row>
    <row r="7467" spans="1:9" hidden="1" x14ac:dyDescent="0.3">
      <c r="A7467" t="s">
        <v>1200</v>
      </c>
      <c r="B7467">
        <v>18</v>
      </c>
      <c r="C7467" s="1">
        <v>43610</v>
      </c>
      <c r="D7467" t="s">
        <v>3919</v>
      </c>
      <c r="E7467" t="s">
        <v>3920</v>
      </c>
      <c r="F7467">
        <v>26</v>
      </c>
      <c r="G7467">
        <v>2</v>
      </c>
      <c r="H7467">
        <v>0</v>
      </c>
      <c r="I7467" t="s">
        <v>18</v>
      </c>
    </row>
    <row r="7468" spans="1:9" hidden="1" x14ac:dyDescent="0.3">
      <c r="A7468" t="s">
        <v>1200</v>
      </c>
      <c r="B7468">
        <v>17</v>
      </c>
      <c r="C7468" s="1">
        <v>43428</v>
      </c>
      <c r="D7468" t="s">
        <v>1329</v>
      </c>
      <c r="E7468" t="s">
        <v>1330</v>
      </c>
      <c r="F7468">
        <v>34</v>
      </c>
      <c r="G7468">
        <v>2</v>
      </c>
      <c r="H7468">
        <v>0</v>
      </c>
      <c r="I7468" t="s">
        <v>18</v>
      </c>
    </row>
    <row r="7469" spans="1:9" hidden="1" x14ac:dyDescent="0.3">
      <c r="A7469" t="s">
        <v>1200</v>
      </c>
      <c r="B7469">
        <v>16</v>
      </c>
      <c r="C7469" s="1">
        <v>43386</v>
      </c>
      <c r="D7469" t="s">
        <v>1265</v>
      </c>
      <c r="E7469" t="s">
        <v>1266</v>
      </c>
      <c r="F7469">
        <v>11</v>
      </c>
      <c r="G7469">
        <v>0</v>
      </c>
      <c r="H7469">
        <v>0</v>
      </c>
      <c r="I7469" t="s">
        <v>18</v>
      </c>
    </row>
    <row r="7470" spans="1:9" hidden="1" x14ac:dyDescent="0.3">
      <c r="A7470" t="s">
        <v>1200</v>
      </c>
      <c r="B7470">
        <v>15</v>
      </c>
      <c r="C7470" s="1">
        <v>43261</v>
      </c>
      <c r="D7470" t="s">
        <v>7772</v>
      </c>
      <c r="E7470" t="s">
        <v>7773</v>
      </c>
      <c r="F7470">
        <v>26</v>
      </c>
      <c r="G7470">
        <v>2</v>
      </c>
      <c r="H7470">
        <v>0</v>
      </c>
      <c r="I7470" t="s">
        <v>86</v>
      </c>
    </row>
    <row r="7471" spans="1:9" hidden="1" x14ac:dyDescent="0.3">
      <c r="A7471" t="s">
        <v>1200</v>
      </c>
      <c r="B7471">
        <v>14</v>
      </c>
      <c r="C7471" s="1">
        <v>43211</v>
      </c>
      <c r="D7471" t="s">
        <v>1353</v>
      </c>
      <c r="E7471" t="s">
        <v>1354</v>
      </c>
      <c r="F7471">
        <v>16</v>
      </c>
      <c r="G7471">
        <v>40</v>
      </c>
      <c r="H7471">
        <v>7</v>
      </c>
      <c r="I7471" t="s">
        <v>13</v>
      </c>
    </row>
    <row r="7472" spans="1:9" hidden="1" x14ac:dyDescent="0.3">
      <c r="A7472" t="s">
        <v>1200</v>
      </c>
      <c r="B7472">
        <v>13</v>
      </c>
      <c r="C7472" s="1">
        <v>42833</v>
      </c>
      <c r="D7472" t="s">
        <v>8149</v>
      </c>
      <c r="E7472" t="s">
        <v>1184</v>
      </c>
      <c r="F7472">
        <v>11</v>
      </c>
      <c r="G7472">
        <v>0</v>
      </c>
      <c r="H7472">
        <v>0</v>
      </c>
      <c r="I7472" t="s">
        <v>26</v>
      </c>
    </row>
    <row r="7473" spans="1:9" hidden="1" x14ac:dyDescent="0.3">
      <c r="A7473" t="s">
        <v>1200</v>
      </c>
      <c r="B7473">
        <v>12</v>
      </c>
      <c r="C7473" s="1">
        <v>42503</v>
      </c>
      <c r="D7473" t="s">
        <v>9089</v>
      </c>
      <c r="E7473" t="s">
        <v>9090</v>
      </c>
      <c r="F7473">
        <v>15</v>
      </c>
      <c r="G7473">
        <v>0</v>
      </c>
      <c r="H7473">
        <v>0</v>
      </c>
      <c r="I7473" t="s">
        <v>13</v>
      </c>
    </row>
    <row r="7474" spans="1:9" hidden="1" x14ac:dyDescent="0.3">
      <c r="A7474" t="s">
        <v>1200</v>
      </c>
      <c r="B7474">
        <v>11</v>
      </c>
      <c r="C7474" s="1">
        <v>42427</v>
      </c>
      <c r="D7474" t="s">
        <v>10305</v>
      </c>
      <c r="E7474" t="s">
        <v>10306</v>
      </c>
      <c r="F7474">
        <v>15</v>
      </c>
      <c r="G7474">
        <v>7</v>
      </c>
      <c r="H7474">
        <v>2</v>
      </c>
      <c r="I7474" t="s">
        <v>86</v>
      </c>
    </row>
    <row r="7475" spans="1:9" hidden="1" x14ac:dyDescent="0.3">
      <c r="A7475" t="s">
        <v>1200</v>
      </c>
      <c r="B7475">
        <v>10</v>
      </c>
      <c r="C7475" s="1">
        <v>42290</v>
      </c>
      <c r="D7475" t="s">
        <v>10307</v>
      </c>
      <c r="E7475" t="s">
        <v>10308</v>
      </c>
      <c r="F7475">
        <v>11</v>
      </c>
      <c r="G7475">
        <v>5</v>
      </c>
      <c r="H7475">
        <v>0</v>
      </c>
      <c r="I7475" t="s">
        <v>108</v>
      </c>
    </row>
    <row r="7476" spans="1:9" hidden="1" x14ac:dyDescent="0.3">
      <c r="A7476" t="s">
        <v>1200</v>
      </c>
      <c r="B7476">
        <v>9</v>
      </c>
      <c r="C7476" s="1">
        <v>42210</v>
      </c>
      <c r="D7476" t="s">
        <v>10309</v>
      </c>
      <c r="E7476" t="s">
        <v>10310</v>
      </c>
      <c r="F7476">
        <v>9</v>
      </c>
      <c r="G7476">
        <v>7</v>
      </c>
      <c r="H7476">
        <v>0</v>
      </c>
      <c r="I7476" t="s">
        <v>18</v>
      </c>
    </row>
    <row r="7477" spans="1:9" hidden="1" x14ac:dyDescent="0.3">
      <c r="A7477" t="s">
        <v>1200</v>
      </c>
      <c r="B7477">
        <v>8</v>
      </c>
      <c r="C7477" s="1">
        <v>42175</v>
      </c>
      <c r="D7477" t="s">
        <v>10311</v>
      </c>
      <c r="E7477" t="s">
        <v>10312</v>
      </c>
      <c r="F7477">
        <v>14</v>
      </c>
      <c r="G7477">
        <v>2</v>
      </c>
      <c r="H7477">
        <v>0</v>
      </c>
      <c r="I7477" t="s">
        <v>18</v>
      </c>
    </row>
    <row r="7478" spans="1:9" hidden="1" x14ac:dyDescent="0.3">
      <c r="A7478" t="s">
        <v>1200</v>
      </c>
      <c r="B7478">
        <v>7</v>
      </c>
      <c r="C7478" s="1">
        <v>42040</v>
      </c>
      <c r="D7478" t="s">
        <v>1248</v>
      </c>
      <c r="E7478" t="s">
        <v>1249</v>
      </c>
      <c r="F7478">
        <v>4</v>
      </c>
      <c r="G7478">
        <v>4</v>
      </c>
      <c r="H7478">
        <v>3</v>
      </c>
      <c r="I7478" t="s">
        <v>13</v>
      </c>
    </row>
    <row r="7479" spans="1:9" hidden="1" x14ac:dyDescent="0.3">
      <c r="A7479" t="s">
        <v>1200</v>
      </c>
      <c r="B7479">
        <v>6</v>
      </c>
      <c r="C7479" s="1">
        <v>41873</v>
      </c>
      <c r="D7479" t="s">
        <v>10313</v>
      </c>
      <c r="E7479" t="s">
        <v>10314</v>
      </c>
      <c r="F7479">
        <v>14</v>
      </c>
      <c r="G7479">
        <v>21</v>
      </c>
      <c r="H7479">
        <v>1</v>
      </c>
      <c r="I7479" t="s">
        <v>18</v>
      </c>
    </row>
    <row r="7480" spans="1:9" hidden="1" x14ac:dyDescent="0.3">
      <c r="A7480" t="s">
        <v>1200</v>
      </c>
      <c r="B7480">
        <v>5</v>
      </c>
      <c r="C7480" s="1">
        <v>41811</v>
      </c>
      <c r="D7480" t="s">
        <v>3917</v>
      </c>
      <c r="E7480" t="s">
        <v>3918</v>
      </c>
      <c r="F7480">
        <v>7</v>
      </c>
      <c r="G7480">
        <v>1</v>
      </c>
      <c r="H7480">
        <v>0</v>
      </c>
      <c r="I7480" t="s">
        <v>13</v>
      </c>
    </row>
    <row r="7481" spans="1:9" hidden="1" x14ac:dyDescent="0.3">
      <c r="A7481" t="s">
        <v>1200</v>
      </c>
      <c r="B7481">
        <v>4</v>
      </c>
      <c r="C7481" s="1">
        <v>41732</v>
      </c>
      <c r="D7481" t="s">
        <v>6499</v>
      </c>
      <c r="E7481" t="s">
        <v>6500</v>
      </c>
      <c r="F7481">
        <v>5</v>
      </c>
      <c r="G7481">
        <v>1</v>
      </c>
      <c r="H7481">
        <v>1</v>
      </c>
      <c r="I7481" t="s">
        <v>13</v>
      </c>
    </row>
    <row r="7482" spans="1:9" hidden="1" x14ac:dyDescent="0.3">
      <c r="A7482" t="s">
        <v>1200</v>
      </c>
      <c r="B7482">
        <v>3</v>
      </c>
      <c r="C7482" s="1">
        <v>41663</v>
      </c>
      <c r="D7482" t="s">
        <v>10315</v>
      </c>
      <c r="E7482" t="s">
        <v>10316</v>
      </c>
      <c r="F7482">
        <v>2</v>
      </c>
      <c r="G7482">
        <v>0</v>
      </c>
      <c r="H7482">
        <v>1</v>
      </c>
      <c r="I7482" t="s">
        <v>18</v>
      </c>
    </row>
    <row r="7483" spans="1:9" hidden="1" x14ac:dyDescent="0.3">
      <c r="A7483" t="s">
        <v>1200</v>
      </c>
      <c r="B7483">
        <v>2</v>
      </c>
      <c r="C7483" s="1">
        <v>41516</v>
      </c>
      <c r="D7483" t="s">
        <v>10317</v>
      </c>
      <c r="E7483" t="s">
        <v>10318</v>
      </c>
      <c r="F7483">
        <v>16</v>
      </c>
      <c r="G7483">
        <v>7</v>
      </c>
      <c r="H7483">
        <v>0</v>
      </c>
      <c r="I7483" t="s">
        <v>86</v>
      </c>
    </row>
    <row r="7484" spans="1:9" hidden="1" x14ac:dyDescent="0.3">
      <c r="A7484" t="s">
        <v>1200</v>
      </c>
      <c r="B7484">
        <v>1</v>
      </c>
      <c r="C7484" s="1">
        <v>41342</v>
      </c>
      <c r="D7484" t="s">
        <v>10319</v>
      </c>
      <c r="E7484" t="s">
        <v>10320</v>
      </c>
      <c r="F7484">
        <v>4</v>
      </c>
      <c r="G7484">
        <v>10</v>
      </c>
      <c r="H7484">
        <v>0</v>
      </c>
      <c r="I7484" t="s">
        <v>18</v>
      </c>
    </row>
    <row r="7485" spans="1:9" hidden="1" x14ac:dyDescent="0.3">
      <c r="A7485" t="s">
        <v>6242</v>
      </c>
      <c r="B7485">
        <v>24</v>
      </c>
      <c r="C7485" s="1">
        <v>44861</v>
      </c>
      <c r="D7485" t="s">
        <v>10321</v>
      </c>
      <c r="E7485" t="s">
        <v>10322</v>
      </c>
      <c r="F7485">
        <v>16</v>
      </c>
      <c r="G7485">
        <v>1</v>
      </c>
      <c r="H7485">
        <v>2</v>
      </c>
      <c r="I7485" t="s">
        <v>13</v>
      </c>
    </row>
    <row r="7486" spans="1:9" hidden="1" x14ac:dyDescent="0.3">
      <c r="A7486" t="s">
        <v>6242</v>
      </c>
      <c r="B7486">
        <v>23</v>
      </c>
      <c r="C7486" s="1">
        <v>44735</v>
      </c>
      <c r="D7486" t="s">
        <v>3420</v>
      </c>
      <c r="E7486" t="s">
        <v>3421</v>
      </c>
      <c r="F7486">
        <v>14</v>
      </c>
      <c r="G7486">
        <v>6</v>
      </c>
      <c r="H7486">
        <v>2</v>
      </c>
      <c r="I7486" t="s">
        <v>86</v>
      </c>
    </row>
    <row r="7487" spans="1:9" hidden="1" x14ac:dyDescent="0.3">
      <c r="A7487" t="s">
        <v>6242</v>
      </c>
      <c r="B7487">
        <v>22</v>
      </c>
      <c r="C7487" s="1">
        <v>44393</v>
      </c>
      <c r="D7487" t="s">
        <v>6239</v>
      </c>
      <c r="E7487" t="s">
        <v>6240</v>
      </c>
      <c r="F7487">
        <v>16</v>
      </c>
      <c r="G7487">
        <v>4</v>
      </c>
      <c r="H7487">
        <v>0</v>
      </c>
      <c r="I7487" t="s">
        <v>18</v>
      </c>
    </row>
    <row r="7488" spans="1:9" hidden="1" x14ac:dyDescent="0.3">
      <c r="A7488" t="s">
        <v>6242</v>
      </c>
      <c r="B7488">
        <v>21</v>
      </c>
      <c r="C7488" s="1">
        <v>44156</v>
      </c>
      <c r="D7488" t="s">
        <v>6237</v>
      </c>
      <c r="E7488" t="s">
        <v>6238</v>
      </c>
      <c r="F7488">
        <v>18</v>
      </c>
      <c r="G7488">
        <v>1</v>
      </c>
      <c r="H7488">
        <v>1</v>
      </c>
      <c r="I7488" t="s">
        <v>18</v>
      </c>
    </row>
    <row r="7489" spans="1:9" hidden="1" x14ac:dyDescent="0.3">
      <c r="A7489" t="s">
        <v>6242</v>
      </c>
      <c r="B7489">
        <v>20</v>
      </c>
      <c r="C7489" s="1">
        <v>43804</v>
      </c>
      <c r="D7489" t="s">
        <v>7846</v>
      </c>
      <c r="E7489" t="s">
        <v>7847</v>
      </c>
      <c r="F7489">
        <v>21</v>
      </c>
      <c r="G7489">
        <v>3</v>
      </c>
      <c r="H7489">
        <v>2</v>
      </c>
      <c r="I7489" t="s">
        <v>26</v>
      </c>
    </row>
    <row r="7490" spans="1:9" hidden="1" x14ac:dyDescent="0.3">
      <c r="A7490" t="s">
        <v>6242</v>
      </c>
      <c r="B7490">
        <v>19</v>
      </c>
      <c r="C7490" s="1">
        <v>43580</v>
      </c>
      <c r="D7490" t="s">
        <v>9819</v>
      </c>
      <c r="E7490" t="s">
        <v>6234</v>
      </c>
      <c r="F7490">
        <v>27</v>
      </c>
      <c r="G7490">
        <v>5</v>
      </c>
      <c r="H7490">
        <v>2</v>
      </c>
      <c r="I7490" t="s">
        <v>13</v>
      </c>
    </row>
    <row r="7491" spans="1:9" hidden="1" x14ac:dyDescent="0.3">
      <c r="A7491" t="s">
        <v>6242</v>
      </c>
      <c r="B7491">
        <v>18</v>
      </c>
      <c r="C7491" s="1">
        <v>43449</v>
      </c>
      <c r="D7491" t="s">
        <v>4783</v>
      </c>
      <c r="E7491" t="s">
        <v>4784</v>
      </c>
      <c r="F7491">
        <v>16</v>
      </c>
      <c r="G7491">
        <v>2</v>
      </c>
      <c r="H7491">
        <v>2</v>
      </c>
      <c r="I7491" t="s">
        <v>13</v>
      </c>
    </row>
    <row r="7492" spans="1:9" hidden="1" x14ac:dyDescent="0.3">
      <c r="A7492" t="s">
        <v>6242</v>
      </c>
      <c r="B7492">
        <v>17</v>
      </c>
      <c r="C7492" s="1">
        <v>43267</v>
      </c>
      <c r="D7492" t="s">
        <v>494</v>
      </c>
      <c r="E7492" t="s">
        <v>495</v>
      </c>
      <c r="F7492">
        <v>25</v>
      </c>
      <c r="G7492">
        <v>0</v>
      </c>
      <c r="H7492">
        <v>1</v>
      </c>
      <c r="I7492" t="s">
        <v>13</v>
      </c>
    </row>
    <row r="7493" spans="1:9" hidden="1" x14ac:dyDescent="0.3">
      <c r="A7493" t="s">
        <v>6242</v>
      </c>
      <c r="B7493">
        <v>16</v>
      </c>
      <c r="C7493" s="1">
        <v>43085</v>
      </c>
      <c r="D7493" t="s">
        <v>10323</v>
      </c>
      <c r="E7493" t="s">
        <v>10324</v>
      </c>
      <c r="F7493">
        <v>21</v>
      </c>
      <c r="G7493">
        <v>0</v>
      </c>
      <c r="H7493">
        <v>0</v>
      </c>
      <c r="I7493" t="s">
        <v>13</v>
      </c>
    </row>
    <row r="7494" spans="1:9" hidden="1" x14ac:dyDescent="0.3">
      <c r="A7494" t="s">
        <v>6242</v>
      </c>
      <c r="B7494">
        <v>15</v>
      </c>
      <c r="C7494" s="1">
        <v>43035</v>
      </c>
      <c r="D7494" t="s">
        <v>9819</v>
      </c>
      <c r="E7494" t="s">
        <v>6234</v>
      </c>
      <c r="F7494">
        <v>25</v>
      </c>
      <c r="G7494">
        <v>4</v>
      </c>
      <c r="H7494">
        <v>1</v>
      </c>
      <c r="I7494" t="s">
        <v>127</v>
      </c>
    </row>
    <row r="7495" spans="1:9" hidden="1" x14ac:dyDescent="0.3">
      <c r="A7495" t="s">
        <v>6242</v>
      </c>
      <c r="B7495">
        <v>14</v>
      </c>
      <c r="C7495" s="1">
        <v>42903</v>
      </c>
      <c r="D7495" t="s">
        <v>2627</v>
      </c>
      <c r="E7495" t="s">
        <v>2628</v>
      </c>
      <c r="F7495">
        <v>31</v>
      </c>
      <c r="G7495">
        <v>9</v>
      </c>
      <c r="H7495">
        <v>3</v>
      </c>
      <c r="I7495" t="s">
        <v>13</v>
      </c>
    </row>
    <row r="7496" spans="1:9" hidden="1" x14ac:dyDescent="0.3">
      <c r="A7496" t="s">
        <v>6242</v>
      </c>
      <c r="B7496">
        <v>13</v>
      </c>
      <c r="C7496" s="1">
        <v>42805</v>
      </c>
      <c r="D7496" t="s">
        <v>10325</v>
      </c>
      <c r="E7496" t="s">
        <v>10326</v>
      </c>
      <c r="F7496">
        <v>16</v>
      </c>
      <c r="G7496">
        <v>0</v>
      </c>
      <c r="H7496">
        <v>0</v>
      </c>
      <c r="I7496" t="s">
        <v>108</v>
      </c>
    </row>
    <row r="7497" spans="1:9" hidden="1" x14ac:dyDescent="0.3">
      <c r="A7497" t="s">
        <v>6242</v>
      </c>
      <c r="B7497">
        <v>12</v>
      </c>
      <c r="C7497" s="1">
        <v>42763</v>
      </c>
      <c r="D7497" t="s">
        <v>7901</v>
      </c>
      <c r="E7497" t="s">
        <v>7902</v>
      </c>
      <c r="F7497">
        <v>24</v>
      </c>
      <c r="G7497">
        <v>7</v>
      </c>
      <c r="H7497">
        <v>0</v>
      </c>
      <c r="I7497" t="s">
        <v>13</v>
      </c>
    </row>
    <row r="7498" spans="1:9" hidden="1" x14ac:dyDescent="0.3">
      <c r="A7498" t="s">
        <v>6242</v>
      </c>
      <c r="B7498">
        <v>11</v>
      </c>
      <c r="C7498" s="1">
        <v>42637</v>
      </c>
      <c r="D7498" t="s">
        <v>10327</v>
      </c>
      <c r="E7498" t="s">
        <v>10328</v>
      </c>
      <c r="F7498">
        <v>15</v>
      </c>
      <c r="G7498">
        <v>7</v>
      </c>
      <c r="H7498">
        <v>1</v>
      </c>
      <c r="I7498" t="s">
        <v>86</v>
      </c>
    </row>
    <row r="7499" spans="1:9" hidden="1" x14ac:dyDescent="0.3">
      <c r="A7499" t="s">
        <v>6242</v>
      </c>
      <c r="B7499">
        <v>10</v>
      </c>
      <c r="C7499" s="1">
        <v>42336</v>
      </c>
      <c r="D7499" t="s">
        <v>10329</v>
      </c>
      <c r="E7499" t="s">
        <v>10330</v>
      </c>
      <c r="F7499">
        <v>11</v>
      </c>
      <c r="G7499">
        <v>7</v>
      </c>
      <c r="H7499">
        <v>2</v>
      </c>
      <c r="I7499" t="s">
        <v>18</v>
      </c>
    </row>
    <row r="7500" spans="1:9" hidden="1" x14ac:dyDescent="0.3">
      <c r="A7500" t="s">
        <v>6242</v>
      </c>
      <c r="B7500">
        <v>9</v>
      </c>
      <c r="C7500" s="1">
        <v>42231</v>
      </c>
      <c r="D7500" t="s">
        <v>6265</v>
      </c>
      <c r="E7500" t="s">
        <v>6266</v>
      </c>
      <c r="F7500">
        <v>5</v>
      </c>
      <c r="G7500">
        <v>2</v>
      </c>
      <c r="H7500">
        <v>0</v>
      </c>
      <c r="I7500" t="s">
        <v>18</v>
      </c>
    </row>
    <row r="7501" spans="1:9" hidden="1" x14ac:dyDescent="0.3">
      <c r="A7501" t="s">
        <v>6242</v>
      </c>
      <c r="B7501">
        <v>8</v>
      </c>
      <c r="C7501" s="1">
        <v>42175</v>
      </c>
      <c r="D7501" t="s">
        <v>1464</v>
      </c>
      <c r="E7501" t="s">
        <v>1465</v>
      </c>
      <c r="F7501">
        <v>14</v>
      </c>
      <c r="G7501">
        <v>10</v>
      </c>
      <c r="H7501">
        <v>1</v>
      </c>
      <c r="I7501" t="s">
        <v>444</v>
      </c>
    </row>
    <row r="7502" spans="1:9" hidden="1" x14ac:dyDescent="0.3">
      <c r="A7502" t="s">
        <v>6242</v>
      </c>
      <c r="B7502">
        <v>7</v>
      </c>
      <c r="C7502" s="1">
        <v>42146</v>
      </c>
      <c r="D7502" t="s">
        <v>10052</v>
      </c>
      <c r="E7502" t="s">
        <v>10053</v>
      </c>
      <c r="F7502">
        <v>3</v>
      </c>
      <c r="G7502">
        <v>4</v>
      </c>
      <c r="H7502">
        <v>1</v>
      </c>
      <c r="I7502" t="s">
        <v>18</v>
      </c>
    </row>
    <row r="7503" spans="1:9" hidden="1" x14ac:dyDescent="0.3">
      <c r="A7503" t="s">
        <v>6242</v>
      </c>
      <c r="B7503">
        <v>6</v>
      </c>
      <c r="C7503" s="1">
        <v>42077</v>
      </c>
      <c r="D7503" t="s">
        <v>10331</v>
      </c>
      <c r="E7503" t="s">
        <v>10332</v>
      </c>
      <c r="F7503">
        <v>17</v>
      </c>
      <c r="G7503">
        <v>1</v>
      </c>
      <c r="H7503">
        <v>1</v>
      </c>
      <c r="I7503" t="s">
        <v>18</v>
      </c>
    </row>
    <row r="7504" spans="1:9" hidden="1" x14ac:dyDescent="0.3">
      <c r="A7504" t="s">
        <v>6242</v>
      </c>
      <c r="B7504">
        <v>5</v>
      </c>
      <c r="C7504" s="1">
        <v>41979</v>
      </c>
      <c r="D7504" t="s">
        <v>4447</v>
      </c>
      <c r="E7504" t="s">
        <v>4448</v>
      </c>
      <c r="F7504">
        <v>12</v>
      </c>
      <c r="G7504">
        <v>7</v>
      </c>
      <c r="H7504">
        <v>1</v>
      </c>
      <c r="I7504" t="s">
        <v>13</v>
      </c>
    </row>
    <row r="7505" spans="1:9" hidden="1" x14ac:dyDescent="0.3">
      <c r="A7505" t="s">
        <v>6242</v>
      </c>
      <c r="B7505">
        <v>4</v>
      </c>
      <c r="C7505" s="1">
        <v>41909</v>
      </c>
      <c r="D7505" t="s">
        <v>10333</v>
      </c>
      <c r="E7505" t="s">
        <v>10334</v>
      </c>
      <c r="F7505">
        <v>2</v>
      </c>
      <c r="G7505">
        <v>0</v>
      </c>
      <c r="H7505">
        <v>0</v>
      </c>
      <c r="I7505" t="s">
        <v>13</v>
      </c>
    </row>
    <row r="7506" spans="1:9" hidden="1" x14ac:dyDescent="0.3">
      <c r="A7506" t="s">
        <v>6242</v>
      </c>
      <c r="B7506">
        <v>3</v>
      </c>
      <c r="C7506" s="1">
        <v>41873</v>
      </c>
      <c r="D7506" t="s">
        <v>10060</v>
      </c>
      <c r="E7506" t="s">
        <v>10061</v>
      </c>
      <c r="F7506">
        <v>7</v>
      </c>
      <c r="G7506">
        <v>2</v>
      </c>
      <c r="H7506">
        <v>3</v>
      </c>
      <c r="I7506" t="s">
        <v>108</v>
      </c>
    </row>
    <row r="7507" spans="1:9" hidden="1" x14ac:dyDescent="0.3">
      <c r="A7507" t="s">
        <v>6242</v>
      </c>
      <c r="B7507">
        <v>2</v>
      </c>
      <c r="C7507" s="1">
        <v>41783</v>
      </c>
      <c r="D7507" t="s">
        <v>10335</v>
      </c>
      <c r="E7507" t="s">
        <v>10336</v>
      </c>
      <c r="F7507">
        <v>6</v>
      </c>
      <c r="G7507">
        <v>6</v>
      </c>
      <c r="H7507">
        <v>0</v>
      </c>
      <c r="I7507" t="s">
        <v>18</v>
      </c>
    </row>
    <row r="7508" spans="1:9" hidden="1" x14ac:dyDescent="0.3">
      <c r="A7508" t="s">
        <v>6242</v>
      </c>
      <c r="B7508">
        <v>1</v>
      </c>
      <c r="C7508" s="1">
        <v>41657</v>
      </c>
      <c r="D7508" t="s">
        <v>10337</v>
      </c>
      <c r="E7508" t="s">
        <v>10338</v>
      </c>
      <c r="F7508">
        <v>6</v>
      </c>
      <c r="G7508">
        <v>3</v>
      </c>
      <c r="H7508">
        <v>0</v>
      </c>
      <c r="I7508" t="s">
        <v>18</v>
      </c>
    </row>
    <row r="7509" spans="1:9" hidden="1" x14ac:dyDescent="0.3">
      <c r="A7509" t="s">
        <v>10339</v>
      </c>
      <c r="B7509">
        <v>11</v>
      </c>
      <c r="C7509" s="1">
        <v>44548</v>
      </c>
      <c r="D7509" t="s">
        <v>10340</v>
      </c>
      <c r="E7509" t="s">
        <v>10341</v>
      </c>
      <c r="F7509">
        <v>15</v>
      </c>
      <c r="G7509">
        <v>1</v>
      </c>
      <c r="H7509">
        <v>0</v>
      </c>
      <c r="I7509" t="s">
        <v>13</v>
      </c>
    </row>
    <row r="7510" spans="1:9" hidden="1" x14ac:dyDescent="0.3">
      <c r="A7510" t="s">
        <v>10339</v>
      </c>
      <c r="B7510">
        <v>10</v>
      </c>
      <c r="C7510" s="1">
        <v>44162</v>
      </c>
      <c r="D7510" t="s">
        <v>3114</v>
      </c>
      <c r="E7510" t="s">
        <v>3115</v>
      </c>
      <c r="F7510">
        <v>23</v>
      </c>
      <c r="G7510">
        <v>2</v>
      </c>
      <c r="H7510">
        <v>0</v>
      </c>
      <c r="I7510" t="s">
        <v>18</v>
      </c>
    </row>
    <row r="7511" spans="1:9" hidden="1" x14ac:dyDescent="0.3">
      <c r="A7511" t="s">
        <v>10339</v>
      </c>
      <c r="B7511">
        <v>9</v>
      </c>
      <c r="C7511" s="1">
        <v>43819</v>
      </c>
      <c r="D7511" t="s">
        <v>10342</v>
      </c>
      <c r="E7511" t="s">
        <v>10343</v>
      </c>
      <c r="F7511">
        <v>20</v>
      </c>
      <c r="G7511">
        <v>4</v>
      </c>
      <c r="H7511">
        <v>1</v>
      </c>
      <c r="I7511" t="s">
        <v>18</v>
      </c>
    </row>
    <row r="7512" spans="1:9" hidden="1" x14ac:dyDescent="0.3">
      <c r="A7512" t="s">
        <v>10339</v>
      </c>
      <c r="B7512">
        <v>8</v>
      </c>
      <c r="C7512" s="1">
        <v>43721</v>
      </c>
      <c r="D7512" t="s">
        <v>10344</v>
      </c>
      <c r="E7512" t="s">
        <v>10345</v>
      </c>
      <c r="F7512">
        <v>12</v>
      </c>
      <c r="G7512">
        <v>0</v>
      </c>
      <c r="H7512">
        <v>1</v>
      </c>
      <c r="I7512" t="s">
        <v>18</v>
      </c>
    </row>
    <row r="7513" spans="1:9" hidden="1" x14ac:dyDescent="0.3">
      <c r="A7513" t="s">
        <v>10339</v>
      </c>
      <c r="B7513">
        <v>7</v>
      </c>
      <c r="C7513" s="1">
        <v>43610</v>
      </c>
      <c r="D7513" t="s">
        <v>9670</v>
      </c>
      <c r="E7513" t="s">
        <v>9671</v>
      </c>
      <c r="F7513">
        <v>3</v>
      </c>
      <c r="G7513">
        <v>1</v>
      </c>
      <c r="H7513">
        <v>1</v>
      </c>
      <c r="I7513" t="s">
        <v>13</v>
      </c>
    </row>
    <row r="7514" spans="1:9" hidden="1" x14ac:dyDescent="0.3">
      <c r="A7514" t="s">
        <v>10339</v>
      </c>
      <c r="B7514">
        <v>6</v>
      </c>
      <c r="C7514" s="1">
        <v>43539</v>
      </c>
      <c r="D7514" t="s">
        <v>2464</v>
      </c>
      <c r="E7514" t="s">
        <v>2465</v>
      </c>
      <c r="F7514">
        <v>37</v>
      </c>
      <c r="G7514">
        <v>23</v>
      </c>
      <c r="H7514">
        <v>0</v>
      </c>
      <c r="I7514" t="s">
        <v>13</v>
      </c>
    </row>
    <row r="7515" spans="1:9" hidden="1" x14ac:dyDescent="0.3">
      <c r="A7515" t="s">
        <v>10339</v>
      </c>
      <c r="B7515">
        <v>5</v>
      </c>
      <c r="C7515" s="1">
        <v>43428</v>
      </c>
      <c r="D7515" t="s">
        <v>10256</v>
      </c>
      <c r="E7515" t="s">
        <v>10257</v>
      </c>
      <c r="F7515">
        <v>16</v>
      </c>
      <c r="G7515">
        <v>2</v>
      </c>
      <c r="H7515">
        <v>2</v>
      </c>
      <c r="I7515" t="s">
        <v>18</v>
      </c>
    </row>
    <row r="7516" spans="1:9" hidden="1" x14ac:dyDescent="0.3">
      <c r="A7516" t="s">
        <v>10339</v>
      </c>
      <c r="B7516">
        <v>4</v>
      </c>
      <c r="C7516" s="1">
        <v>43393</v>
      </c>
      <c r="D7516" t="s">
        <v>10346</v>
      </c>
      <c r="E7516" t="s">
        <v>10347</v>
      </c>
      <c r="F7516">
        <v>8</v>
      </c>
      <c r="G7516">
        <v>5</v>
      </c>
      <c r="H7516">
        <v>1</v>
      </c>
      <c r="I7516" t="s">
        <v>18</v>
      </c>
    </row>
    <row r="7517" spans="1:9" hidden="1" x14ac:dyDescent="0.3">
      <c r="A7517" t="s">
        <v>10339</v>
      </c>
      <c r="B7517">
        <v>3</v>
      </c>
      <c r="C7517" s="1">
        <v>43316</v>
      </c>
      <c r="D7517" t="s">
        <v>5832</v>
      </c>
      <c r="E7517" t="s">
        <v>5833</v>
      </c>
      <c r="F7517">
        <v>24</v>
      </c>
      <c r="G7517">
        <v>11</v>
      </c>
      <c r="H7517">
        <v>0</v>
      </c>
      <c r="I7517" t="s">
        <v>29</v>
      </c>
    </row>
    <row r="7518" spans="1:9" hidden="1" x14ac:dyDescent="0.3">
      <c r="A7518" t="s">
        <v>10339</v>
      </c>
      <c r="B7518">
        <v>2</v>
      </c>
      <c r="C7518" s="1">
        <v>43257</v>
      </c>
      <c r="D7518" t="s">
        <v>840</v>
      </c>
      <c r="E7518" t="s">
        <v>841</v>
      </c>
      <c r="F7518">
        <v>24</v>
      </c>
      <c r="G7518">
        <v>11</v>
      </c>
      <c r="H7518">
        <v>0</v>
      </c>
      <c r="I7518" t="s">
        <v>29</v>
      </c>
    </row>
    <row r="7519" spans="1:9" hidden="1" x14ac:dyDescent="0.3">
      <c r="A7519" t="s">
        <v>10339</v>
      </c>
      <c r="B7519">
        <v>1</v>
      </c>
      <c r="C7519" s="1">
        <v>43218</v>
      </c>
      <c r="D7519" t="s">
        <v>10348</v>
      </c>
      <c r="E7519" t="s">
        <v>10349</v>
      </c>
      <c r="F7519">
        <v>3</v>
      </c>
      <c r="G7519">
        <v>0</v>
      </c>
      <c r="H7519">
        <v>1</v>
      </c>
      <c r="I7519" t="s">
        <v>18</v>
      </c>
    </row>
    <row r="7520" spans="1:9" hidden="1" x14ac:dyDescent="0.3">
      <c r="A7520" t="s">
        <v>9014</v>
      </c>
      <c r="B7520">
        <v>15</v>
      </c>
      <c r="C7520" s="1">
        <v>44625</v>
      </c>
      <c r="D7520" t="s">
        <v>8500</v>
      </c>
      <c r="E7520" t="s">
        <v>8501</v>
      </c>
      <c r="F7520">
        <v>23</v>
      </c>
      <c r="G7520">
        <v>2</v>
      </c>
      <c r="H7520">
        <v>0</v>
      </c>
      <c r="I7520" t="s">
        <v>13</v>
      </c>
    </row>
    <row r="7521" spans="1:9" hidden="1" x14ac:dyDescent="0.3">
      <c r="A7521" t="s">
        <v>9014</v>
      </c>
      <c r="B7521">
        <v>14</v>
      </c>
      <c r="C7521" s="1">
        <v>44449</v>
      </c>
      <c r="D7521" t="s">
        <v>10350</v>
      </c>
      <c r="E7521" t="s">
        <v>10351</v>
      </c>
      <c r="F7521">
        <v>13</v>
      </c>
      <c r="G7521">
        <v>2</v>
      </c>
      <c r="H7521">
        <v>1</v>
      </c>
      <c r="I7521" t="s">
        <v>108</v>
      </c>
    </row>
    <row r="7522" spans="1:9" hidden="1" x14ac:dyDescent="0.3">
      <c r="A7522" t="s">
        <v>9014</v>
      </c>
      <c r="B7522">
        <v>13</v>
      </c>
      <c r="C7522" s="1">
        <v>44324</v>
      </c>
      <c r="D7522" t="s">
        <v>10352</v>
      </c>
      <c r="E7522" t="s">
        <v>10353</v>
      </c>
      <c r="F7522">
        <v>16</v>
      </c>
      <c r="G7522">
        <v>1</v>
      </c>
      <c r="H7522">
        <v>1</v>
      </c>
      <c r="I7522" t="s">
        <v>61</v>
      </c>
    </row>
    <row r="7523" spans="1:9" hidden="1" x14ac:dyDescent="0.3">
      <c r="A7523" t="s">
        <v>9014</v>
      </c>
      <c r="B7523">
        <v>12</v>
      </c>
      <c r="C7523" s="1">
        <v>44268</v>
      </c>
      <c r="D7523" t="s">
        <v>1015</v>
      </c>
      <c r="E7523" t="s">
        <v>1016</v>
      </c>
      <c r="F7523">
        <v>21</v>
      </c>
      <c r="G7523">
        <v>10</v>
      </c>
      <c r="H7523">
        <v>0</v>
      </c>
      <c r="I7523" t="s">
        <v>18</v>
      </c>
    </row>
    <row r="7524" spans="1:9" hidden="1" x14ac:dyDescent="0.3">
      <c r="A7524" t="s">
        <v>9014</v>
      </c>
      <c r="B7524">
        <v>11</v>
      </c>
      <c r="C7524" s="1">
        <v>43736</v>
      </c>
      <c r="D7524" t="s">
        <v>1737</v>
      </c>
      <c r="E7524" t="s">
        <v>1738</v>
      </c>
      <c r="F7524">
        <v>23</v>
      </c>
      <c r="G7524">
        <v>4</v>
      </c>
      <c r="H7524">
        <v>0</v>
      </c>
      <c r="I7524" t="s">
        <v>13</v>
      </c>
    </row>
    <row r="7525" spans="1:9" hidden="1" x14ac:dyDescent="0.3">
      <c r="A7525" t="s">
        <v>9014</v>
      </c>
      <c r="B7525">
        <v>10</v>
      </c>
      <c r="C7525" s="1">
        <v>43659</v>
      </c>
      <c r="D7525" t="s">
        <v>449</v>
      </c>
      <c r="E7525" t="s">
        <v>450</v>
      </c>
      <c r="F7525">
        <v>23</v>
      </c>
      <c r="G7525">
        <v>9</v>
      </c>
      <c r="H7525">
        <v>1</v>
      </c>
      <c r="I7525" t="s">
        <v>86</v>
      </c>
    </row>
    <row r="7526" spans="1:9" hidden="1" x14ac:dyDescent="0.3">
      <c r="A7526" t="s">
        <v>9014</v>
      </c>
      <c r="B7526">
        <v>9</v>
      </c>
      <c r="C7526" s="1">
        <v>43617</v>
      </c>
      <c r="D7526" t="s">
        <v>8072</v>
      </c>
      <c r="E7526" t="s">
        <v>8073</v>
      </c>
      <c r="F7526">
        <v>10</v>
      </c>
      <c r="G7526">
        <v>3</v>
      </c>
      <c r="H7526">
        <v>0</v>
      </c>
      <c r="I7526" t="s">
        <v>13</v>
      </c>
    </row>
    <row r="7527" spans="1:9" hidden="1" x14ac:dyDescent="0.3">
      <c r="A7527" t="s">
        <v>9014</v>
      </c>
      <c r="B7527">
        <v>8</v>
      </c>
      <c r="C7527" s="1">
        <v>43505</v>
      </c>
      <c r="D7527" t="s">
        <v>5116</v>
      </c>
      <c r="E7527" t="s">
        <v>5117</v>
      </c>
      <c r="F7527">
        <v>14</v>
      </c>
      <c r="G7527">
        <v>3</v>
      </c>
      <c r="H7527">
        <v>0</v>
      </c>
      <c r="I7527" t="s">
        <v>18</v>
      </c>
    </row>
    <row r="7528" spans="1:9" hidden="1" x14ac:dyDescent="0.3">
      <c r="A7528" t="s">
        <v>9014</v>
      </c>
      <c r="B7528">
        <v>7</v>
      </c>
      <c r="C7528" s="1">
        <v>43274</v>
      </c>
      <c r="D7528" t="s">
        <v>2151</v>
      </c>
      <c r="E7528" t="s">
        <v>2152</v>
      </c>
      <c r="F7528">
        <v>28</v>
      </c>
      <c r="G7528">
        <v>9</v>
      </c>
      <c r="H7528">
        <v>2</v>
      </c>
      <c r="I7528" t="s">
        <v>13</v>
      </c>
    </row>
    <row r="7529" spans="1:9" hidden="1" x14ac:dyDescent="0.3">
      <c r="A7529" t="s">
        <v>9014</v>
      </c>
      <c r="B7529">
        <v>6</v>
      </c>
      <c r="C7529" s="1">
        <v>43197</v>
      </c>
      <c r="D7529" t="s">
        <v>1507</v>
      </c>
      <c r="E7529" t="s">
        <v>1508</v>
      </c>
      <c r="F7529">
        <v>23</v>
      </c>
      <c r="G7529">
        <v>8</v>
      </c>
      <c r="H7529">
        <v>2</v>
      </c>
      <c r="I7529" t="s">
        <v>13</v>
      </c>
    </row>
    <row r="7530" spans="1:9" hidden="1" x14ac:dyDescent="0.3">
      <c r="A7530" t="s">
        <v>9014</v>
      </c>
      <c r="B7530">
        <v>5</v>
      </c>
      <c r="C7530" s="1">
        <v>43169</v>
      </c>
      <c r="D7530" t="s">
        <v>10063</v>
      </c>
      <c r="E7530" t="s">
        <v>10064</v>
      </c>
      <c r="F7530">
        <v>11</v>
      </c>
      <c r="G7530">
        <v>0</v>
      </c>
      <c r="H7530">
        <v>1</v>
      </c>
      <c r="I7530" t="s">
        <v>86</v>
      </c>
    </row>
    <row r="7531" spans="1:9" hidden="1" x14ac:dyDescent="0.3">
      <c r="A7531" t="s">
        <v>9014</v>
      </c>
      <c r="B7531">
        <v>4</v>
      </c>
      <c r="C7531" s="1">
        <v>43085</v>
      </c>
      <c r="D7531" t="s">
        <v>1897</v>
      </c>
      <c r="E7531" t="s">
        <v>1898</v>
      </c>
      <c r="F7531">
        <v>12</v>
      </c>
      <c r="G7531">
        <v>11</v>
      </c>
      <c r="H7531">
        <v>1</v>
      </c>
      <c r="I7531" t="s">
        <v>18</v>
      </c>
    </row>
    <row r="7532" spans="1:9" hidden="1" x14ac:dyDescent="0.3">
      <c r="A7532" t="s">
        <v>9014</v>
      </c>
      <c r="B7532">
        <v>3</v>
      </c>
      <c r="C7532" s="1">
        <v>43022</v>
      </c>
      <c r="D7532" t="s">
        <v>10354</v>
      </c>
      <c r="E7532" t="s">
        <v>10355</v>
      </c>
      <c r="F7532">
        <v>13</v>
      </c>
      <c r="G7532">
        <v>3</v>
      </c>
      <c r="H7532">
        <v>1</v>
      </c>
      <c r="I7532" t="s">
        <v>86</v>
      </c>
    </row>
    <row r="7533" spans="1:9" hidden="1" x14ac:dyDescent="0.3">
      <c r="A7533" t="s">
        <v>9014</v>
      </c>
      <c r="B7533">
        <v>2</v>
      </c>
      <c r="C7533" s="1">
        <v>42888</v>
      </c>
      <c r="D7533" t="s">
        <v>1877</v>
      </c>
      <c r="E7533" t="s">
        <v>1878</v>
      </c>
      <c r="F7533">
        <v>3</v>
      </c>
      <c r="G7533">
        <v>14</v>
      </c>
      <c r="H7533">
        <v>5</v>
      </c>
      <c r="I7533" t="s">
        <v>18</v>
      </c>
    </row>
    <row r="7534" spans="1:9" hidden="1" x14ac:dyDescent="0.3">
      <c r="A7534" t="s">
        <v>9014</v>
      </c>
      <c r="B7534">
        <v>1</v>
      </c>
      <c r="C7534" s="1">
        <v>42756</v>
      </c>
      <c r="D7534" t="s">
        <v>10356</v>
      </c>
      <c r="E7534" t="s">
        <v>10357</v>
      </c>
      <c r="F7534">
        <v>7</v>
      </c>
      <c r="G7534">
        <v>1</v>
      </c>
      <c r="H7534">
        <v>0</v>
      </c>
      <c r="I7534" t="s">
        <v>86</v>
      </c>
    </row>
    <row r="7535" spans="1:9" hidden="1" x14ac:dyDescent="0.3">
      <c r="A7535" t="s">
        <v>7975</v>
      </c>
      <c r="B7535">
        <v>27</v>
      </c>
      <c r="C7535" s="1">
        <v>44520</v>
      </c>
      <c r="D7535" t="s">
        <v>10223</v>
      </c>
      <c r="E7535" t="s">
        <v>10224</v>
      </c>
      <c r="F7535">
        <v>20</v>
      </c>
      <c r="G7535">
        <v>5</v>
      </c>
      <c r="H7535">
        <v>2</v>
      </c>
      <c r="I7535" t="s">
        <v>18</v>
      </c>
    </row>
    <row r="7536" spans="1:9" hidden="1" x14ac:dyDescent="0.3">
      <c r="A7536" t="s">
        <v>7975</v>
      </c>
      <c r="B7536">
        <v>26</v>
      </c>
      <c r="C7536" s="1">
        <v>44100</v>
      </c>
      <c r="D7536" t="s">
        <v>1195</v>
      </c>
      <c r="E7536" t="s">
        <v>1196</v>
      </c>
      <c r="F7536">
        <v>26</v>
      </c>
      <c r="G7536">
        <v>1</v>
      </c>
      <c r="H7536">
        <v>0</v>
      </c>
      <c r="I7536" t="s">
        <v>139</v>
      </c>
    </row>
    <row r="7537" spans="1:9" hidden="1" x14ac:dyDescent="0.3">
      <c r="A7537" t="s">
        <v>7975</v>
      </c>
      <c r="B7537">
        <v>25</v>
      </c>
      <c r="C7537" s="1">
        <v>43631</v>
      </c>
      <c r="D7537" t="s">
        <v>10358</v>
      </c>
      <c r="E7537" t="s">
        <v>10359</v>
      </c>
      <c r="F7537">
        <v>17</v>
      </c>
      <c r="G7537">
        <v>0</v>
      </c>
      <c r="H7537">
        <v>0</v>
      </c>
      <c r="I7537" t="s">
        <v>86</v>
      </c>
    </row>
    <row r="7538" spans="1:9" hidden="1" x14ac:dyDescent="0.3">
      <c r="A7538" t="s">
        <v>7975</v>
      </c>
      <c r="B7538">
        <v>24</v>
      </c>
      <c r="C7538" s="1">
        <v>43393</v>
      </c>
      <c r="D7538" t="s">
        <v>8287</v>
      </c>
      <c r="E7538" t="s">
        <v>7967</v>
      </c>
      <c r="F7538">
        <v>41</v>
      </c>
      <c r="G7538">
        <v>4</v>
      </c>
      <c r="H7538">
        <v>0</v>
      </c>
      <c r="I7538" t="s">
        <v>13</v>
      </c>
    </row>
    <row r="7539" spans="1:9" hidden="1" x14ac:dyDescent="0.3">
      <c r="A7539" t="s">
        <v>7975</v>
      </c>
      <c r="B7539">
        <v>23</v>
      </c>
      <c r="C7539" s="1">
        <v>43134</v>
      </c>
      <c r="D7539" t="s">
        <v>1193</v>
      </c>
      <c r="E7539" t="s">
        <v>1194</v>
      </c>
      <c r="F7539">
        <v>25</v>
      </c>
      <c r="G7539">
        <v>0</v>
      </c>
      <c r="H7539">
        <v>0</v>
      </c>
      <c r="I7539" t="s">
        <v>21</v>
      </c>
    </row>
    <row r="7540" spans="1:9" hidden="1" x14ac:dyDescent="0.3">
      <c r="A7540" t="s">
        <v>7975</v>
      </c>
      <c r="B7540">
        <v>22</v>
      </c>
      <c r="C7540" s="1">
        <v>43001</v>
      </c>
      <c r="D7540" t="s">
        <v>749</v>
      </c>
      <c r="E7540" t="s">
        <v>750</v>
      </c>
      <c r="F7540">
        <v>21</v>
      </c>
      <c r="G7540">
        <v>1</v>
      </c>
      <c r="H7540">
        <v>0</v>
      </c>
      <c r="I7540" t="s">
        <v>18</v>
      </c>
    </row>
    <row r="7541" spans="1:9" hidden="1" x14ac:dyDescent="0.3">
      <c r="A7541" t="s">
        <v>7975</v>
      </c>
      <c r="B7541">
        <v>21</v>
      </c>
      <c r="C7541" s="1">
        <v>42510</v>
      </c>
      <c r="D7541" t="s">
        <v>2907</v>
      </c>
      <c r="E7541" t="s">
        <v>2908</v>
      </c>
      <c r="F7541">
        <v>22</v>
      </c>
      <c r="G7541">
        <v>2</v>
      </c>
      <c r="H7541">
        <v>0</v>
      </c>
      <c r="I7541" t="s">
        <v>18</v>
      </c>
    </row>
    <row r="7542" spans="1:9" hidden="1" x14ac:dyDescent="0.3">
      <c r="A7542" t="s">
        <v>7975</v>
      </c>
      <c r="B7542">
        <v>20</v>
      </c>
      <c r="C7542" s="1">
        <v>42350</v>
      </c>
      <c r="D7542" t="s">
        <v>373</v>
      </c>
      <c r="E7542" t="s">
        <v>374</v>
      </c>
      <c r="F7542">
        <v>27</v>
      </c>
      <c r="G7542">
        <v>11</v>
      </c>
      <c r="H7542">
        <v>1</v>
      </c>
      <c r="I7542" t="s">
        <v>18</v>
      </c>
    </row>
    <row r="7543" spans="1:9" hidden="1" x14ac:dyDescent="0.3">
      <c r="A7543" t="s">
        <v>7975</v>
      </c>
      <c r="B7543">
        <v>19</v>
      </c>
      <c r="C7543" s="1">
        <v>42202</v>
      </c>
      <c r="D7543" t="s">
        <v>6497</v>
      </c>
      <c r="E7543" t="s">
        <v>6498</v>
      </c>
      <c r="F7543">
        <v>43</v>
      </c>
      <c r="G7543">
        <v>30</v>
      </c>
      <c r="H7543">
        <v>1</v>
      </c>
      <c r="I7543" t="s">
        <v>18</v>
      </c>
    </row>
    <row r="7544" spans="1:9" hidden="1" x14ac:dyDescent="0.3">
      <c r="A7544" t="s">
        <v>7975</v>
      </c>
      <c r="B7544">
        <v>18</v>
      </c>
      <c r="C7544" s="1">
        <v>41830</v>
      </c>
      <c r="D7544" t="s">
        <v>9295</v>
      </c>
      <c r="E7544" t="s">
        <v>9296</v>
      </c>
      <c r="F7544">
        <v>35</v>
      </c>
      <c r="G7544">
        <v>9</v>
      </c>
      <c r="H7544">
        <v>0</v>
      </c>
      <c r="I7544" t="s">
        <v>13</v>
      </c>
    </row>
    <row r="7545" spans="1:9" hidden="1" x14ac:dyDescent="0.3">
      <c r="A7545" t="s">
        <v>7975</v>
      </c>
      <c r="B7545">
        <v>17</v>
      </c>
      <c r="C7545" s="1">
        <v>41745</v>
      </c>
      <c r="D7545" t="s">
        <v>7978</v>
      </c>
      <c r="E7545" t="s">
        <v>7979</v>
      </c>
      <c r="F7545">
        <v>24</v>
      </c>
      <c r="G7545">
        <v>2</v>
      </c>
      <c r="H7545">
        <v>0</v>
      </c>
      <c r="I7545" t="s">
        <v>86</v>
      </c>
    </row>
    <row r="7546" spans="1:9" hidden="1" x14ac:dyDescent="0.3">
      <c r="A7546" t="s">
        <v>7975</v>
      </c>
      <c r="B7546">
        <v>16</v>
      </c>
      <c r="C7546" s="1">
        <v>41698</v>
      </c>
      <c r="D7546" t="s">
        <v>10360</v>
      </c>
      <c r="E7546" t="s">
        <v>10361</v>
      </c>
      <c r="F7546">
        <v>13</v>
      </c>
      <c r="G7546">
        <v>0</v>
      </c>
      <c r="H7546">
        <v>1</v>
      </c>
      <c r="I7546" t="s">
        <v>18</v>
      </c>
    </row>
    <row r="7547" spans="1:9" hidden="1" x14ac:dyDescent="0.3">
      <c r="A7547" t="s">
        <v>7975</v>
      </c>
      <c r="B7547">
        <v>15</v>
      </c>
      <c r="C7547" s="1">
        <v>41468</v>
      </c>
      <c r="D7547" t="s">
        <v>10362</v>
      </c>
      <c r="E7547" t="s">
        <v>10363</v>
      </c>
      <c r="F7547">
        <v>10</v>
      </c>
      <c r="G7547">
        <v>3</v>
      </c>
      <c r="H7547">
        <v>0</v>
      </c>
      <c r="I7547" t="s">
        <v>86</v>
      </c>
    </row>
    <row r="7548" spans="1:9" hidden="1" x14ac:dyDescent="0.3">
      <c r="A7548" t="s">
        <v>7975</v>
      </c>
      <c r="B7548">
        <v>14</v>
      </c>
      <c r="C7548" s="1">
        <v>41327</v>
      </c>
      <c r="D7548" t="s">
        <v>10364</v>
      </c>
      <c r="E7548" t="s">
        <v>10365</v>
      </c>
      <c r="F7548">
        <v>14</v>
      </c>
      <c r="G7548">
        <v>12</v>
      </c>
      <c r="H7548">
        <v>3</v>
      </c>
      <c r="I7548" t="s">
        <v>108</v>
      </c>
    </row>
    <row r="7549" spans="1:9" hidden="1" x14ac:dyDescent="0.3">
      <c r="A7549" t="s">
        <v>7975</v>
      </c>
      <c r="B7549">
        <v>13</v>
      </c>
      <c r="C7549" s="1">
        <v>40865</v>
      </c>
      <c r="D7549" t="s">
        <v>10366</v>
      </c>
      <c r="E7549" t="s">
        <v>10367</v>
      </c>
      <c r="F7549">
        <v>16</v>
      </c>
      <c r="G7549">
        <v>9</v>
      </c>
      <c r="H7549">
        <v>0</v>
      </c>
      <c r="I7549" t="s">
        <v>18</v>
      </c>
    </row>
    <row r="7550" spans="1:9" hidden="1" x14ac:dyDescent="0.3">
      <c r="A7550" t="s">
        <v>7975</v>
      </c>
      <c r="B7550">
        <v>12</v>
      </c>
      <c r="C7550" s="1">
        <v>40627</v>
      </c>
      <c r="D7550" t="s">
        <v>10368</v>
      </c>
      <c r="E7550" t="s">
        <v>10369</v>
      </c>
      <c r="F7550">
        <v>16</v>
      </c>
      <c r="G7550">
        <v>10</v>
      </c>
      <c r="H7550">
        <v>0</v>
      </c>
      <c r="I7550" t="s">
        <v>18</v>
      </c>
    </row>
    <row r="7551" spans="1:9" hidden="1" x14ac:dyDescent="0.3">
      <c r="A7551" t="s">
        <v>7975</v>
      </c>
      <c r="B7551">
        <v>11</v>
      </c>
      <c r="C7551" s="1">
        <v>40606</v>
      </c>
      <c r="D7551" t="s">
        <v>601</v>
      </c>
      <c r="E7551" t="s">
        <v>602</v>
      </c>
      <c r="F7551">
        <v>30</v>
      </c>
      <c r="G7551">
        <v>10</v>
      </c>
      <c r="H7551">
        <v>1</v>
      </c>
      <c r="I7551" t="s">
        <v>18</v>
      </c>
    </row>
    <row r="7552" spans="1:9" hidden="1" x14ac:dyDescent="0.3">
      <c r="A7552" t="s">
        <v>7975</v>
      </c>
      <c r="B7552">
        <v>10</v>
      </c>
      <c r="C7552" s="1">
        <v>40515</v>
      </c>
      <c r="D7552" t="s">
        <v>10370</v>
      </c>
      <c r="E7552" t="s">
        <v>10371</v>
      </c>
      <c r="F7552">
        <v>15</v>
      </c>
      <c r="G7552">
        <v>10</v>
      </c>
      <c r="H7552">
        <v>0</v>
      </c>
      <c r="I7552" t="s">
        <v>18</v>
      </c>
    </row>
    <row r="7553" spans="1:9" hidden="1" x14ac:dyDescent="0.3">
      <c r="A7553" t="s">
        <v>7975</v>
      </c>
      <c r="B7553">
        <v>9</v>
      </c>
      <c r="C7553" s="1">
        <v>40466</v>
      </c>
      <c r="D7553" t="s">
        <v>10372</v>
      </c>
      <c r="E7553" t="s">
        <v>10373</v>
      </c>
      <c r="F7553">
        <v>3</v>
      </c>
      <c r="G7553">
        <v>2</v>
      </c>
      <c r="H7553">
        <v>1</v>
      </c>
      <c r="I7553" t="s">
        <v>18</v>
      </c>
    </row>
    <row r="7554" spans="1:9" hidden="1" x14ac:dyDescent="0.3">
      <c r="A7554" t="s">
        <v>7975</v>
      </c>
      <c r="B7554">
        <v>8</v>
      </c>
      <c r="C7554" s="1">
        <v>40445</v>
      </c>
      <c r="D7554" t="s">
        <v>10374</v>
      </c>
      <c r="E7554" t="s">
        <v>10375</v>
      </c>
      <c r="F7554">
        <v>11</v>
      </c>
      <c r="G7554">
        <v>19</v>
      </c>
      <c r="H7554">
        <v>0</v>
      </c>
      <c r="I7554" t="s">
        <v>86</v>
      </c>
    </row>
    <row r="7555" spans="1:9" hidden="1" x14ac:dyDescent="0.3">
      <c r="A7555" t="s">
        <v>7975</v>
      </c>
      <c r="B7555">
        <v>7</v>
      </c>
      <c r="C7555" s="1">
        <v>40408</v>
      </c>
      <c r="D7555" t="s">
        <v>10376</v>
      </c>
      <c r="E7555" t="s">
        <v>10377</v>
      </c>
      <c r="F7555">
        <v>8</v>
      </c>
      <c r="G7555">
        <v>29</v>
      </c>
      <c r="H7555">
        <v>6</v>
      </c>
      <c r="I7555" t="s">
        <v>18</v>
      </c>
    </row>
    <row r="7556" spans="1:9" hidden="1" x14ac:dyDescent="0.3">
      <c r="A7556" t="s">
        <v>7975</v>
      </c>
      <c r="B7556">
        <v>6</v>
      </c>
      <c r="C7556" s="1">
        <v>40368</v>
      </c>
      <c r="D7556" t="s">
        <v>10378</v>
      </c>
      <c r="E7556" t="s">
        <v>10379</v>
      </c>
      <c r="F7556">
        <v>3</v>
      </c>
      <c r="G7556">
        <v>12</v>
      </c>
      <c r="H7556">
        <v>1</v>
      </c>
      <c r="I7556" t="s">
        <v>18</v>
      </c>
    </row>
    <row r="7557" spans="1:9" hidden="1" x14ac:dyDescent="0.3">
      <c r="A7557" t="s">
        <v>7975</v>
      </c>
      <c r="B7557">
        <v>5</v>
      </c>
      <c r="C7557" s="1">
        <v>40298</v>
      </c>
      <c r="D7557" t="s">
        <v>7238</v>
      </c>
      <c r="E7557" t="s">
        <v>7239</v>
      </c>
      <c r="F7557">
        <v>4</v>
      </c>
      <c r="G7557">
        <v>2</v>
      </c>
      <c r="H7557">
        <v>0</v>
      </c>
      <c r="I7557" t="s">
        <v>18</v>
      </c>
    </row>
    <row r="7558" spans="1:9" hidden="1" x14ac:dyDescent="0.3">
      <c r="A7558" t="s">
        <v>7975</v>
      </c>
      <c r="B7558">
        <v>4</v>
      </c>
      <c r="C7558" s="1">
        <v>40278</v>
      </c>
      <c r="D7558" t="s">
        <v>10380</v>
      </c>
      <c r="E7558" t="s">
        <v>10381</v>
      </c>
      <c r="F7558">
        <v>3</v>
      </c>
      <c r="G7558">
        <v>0</v>
      </c>
      <c r="H7558">
        <v>0</v>
      </c>
      <c r="I7558" t="s">
        <v>86</v>
      </c>
    </row>
    <row r="7559" spans="1:9" hidden="1" x14ac:dyDescent="0.3">
      <c r="A7559" t="s">
        <v>7975</v>
      </c>
      <c r="B7559">
        <v>3</v>
      </c>
      <c r="C7559" s="1">
        <v>40214</v>
      </c>
      <c r="D7559" t="s">
        <v>10382</v>
      </c>
      <c r="E7559" t="s">
        <v>10383</v>
      </c>
      <c r="F7559">
        <v>8</v>
      </c>
      <c r="G7559">
        <v>13</v>
      </c>
      <c r="H7559">
        <v>0</v>
      </c>
      <c r="I7559" t="s">
        <v>18</v>
      </c>
    </row>
    <row r="7560" spans="1:9" hidden="1" x14ac:dyDescent="0.3">
      <c r="A7560" t="s">
        <v>7975</v>
      </c>
      <c r="B7560">
        <v>2</v>
      </c>
      <c r="C7560" s="1">
        <v>40151</v>
      </c>
      <c r="D7560" t="s">
        <v>10384</v>
      </c>
      <c r="E7560" t="s">
        <v>10385</v>
      </c>
      <c r="F7560">
        <v>1</v>
      </c>
      <c r="G7560">
        <v>3</v>
      </c>
      <c r="H7560">
        <v>1</v>
      </c>
      <c r="I7560" t="s">
        <v>18</v>
      </c>
    </row>
    <row r="7561" spans="1:9" hidden="1" x14ac:dyDescent="0.3">
      <c r="A7561" t="s">
        <v>7975</v>
      </c>
      <c r="B7561">
        <v>1</v>
      </c>
      <c r="C7561" s="1">
        <v>40039</v>
      </c>
      <c r="D7561" t="s">
        <v>10376</v>
      </c>
      <c r="E7561" t="s">
        <v>10377</v>
      </c>
      <c r="F7561">
        <v>8</v>
      </c>
      <c r="G7561">
        <v>27</v>
      </c>
      <c r="H7561">
        <v>6</v>
      </c>
      <c r="I7561" t="s">
        <v>18</v>
      </c>
    </row>
    <row r="7562" spans="1:9" hidden="1" x14ac:dyDescent="0.3">
      <c r="A7562" t="s">
        <v>2945</v>
      </c>
      <c r="B7562">
        <v>27</v>
      </c>
      <c r="C7562" s="1">
        <v>44709</v>
      </c>
      <c r="D7562" t="s">
        <v>6076</v>
      </c>
      <c r="E7562" t="s">
        <v>4568</v>
      </c>
      <c r="F7562">
        <v>14</v>
      </c>
      <c r="G7562">
        <v>0</v>
      </c>
      <c r="H7562">
        <v>0</v>
      </c>
      <c r="I7562" t="s">
        <v>18</v>
      </c>
    </row>
    <row r="7563" spans="1:9" hidden="1" x14ac:dyDescent="0.3">
      <c r="A7563" t="s">
        <v>2945</v>
      </c>
      <c r="B7563">
        <v>26</v>
      </c>
      <c r="C7563" s="1">
        <v>44535</v>
      </c>
      <c r="D7563" t="s">
        <v>6684</v>
      </c>
      <c r="E7563" t="s">
        <v>6685</v>
      </c>
      <c r="F7563">
        <v>22</v>
      </c>
      <c r="G7563">
        <v>1</v>
      </c>
      <c r="H7563">
        <v>1</v>
      </c>
      <c r="I7563" t="s">
        <v>13</v>
      </c>
    </row>
    <row r="7564" spans="1:9" hidden="1" x14ac:dyDescent="0.3">
      <c r="A7564" t="s">
        <v>2945</v>
      </c>
      <c r="B7564">
        <v>25</v>
      </c>
      <c r="C7564" s="1">
        <v>44373</v>
      </c>
      <c r="D7564" t="s">
        <v>7841</v>
      </c>
      <c r="E7564" t="s">
        <v>2943</v>
      </c>
      <c r="F7564">
        <v>26</v>
      </c>
      <c r="G7564">
        <v>0</v>
      </c>
      <c r="H7564">
        <v>0</v>
      </c>
      <c r="I7564" t="s">
        <v>18</v>
      </c>
    </row>
    <row r="7565" spans="1:9" hidden="1" x14ac:dyDescent="0.3">
      <c r="A7565" t="s">
        <v>2945</v>
      </c>
      <c r="B7565">
        <v>24</v>
      </c>
      <c r="C7565" s="1">
        <v>44135</v>
      </c>
      <c r="D7565" t="s">
        <v>10386</v>
      </c>
      <c r="E7565" t="s">
        <v>10387</v>
      </c>
      <c r="F7565">
        <v>37</v>
      </c>
      <c r="G7565">
        <v>1</v>
      </c>
      <c r="H7565">
        <v>1</v>
      </c>
      <c r="I7565" t="s">
        <v>86</v>
      </c>
    </row>
    <row r="7566" spans="1:9" hidden="1" x14ac:dyDescent="0.3">
      <c r="A7566" t="s">
        <v>2945</v>
      </c>
      <c r="B7566">
        <v>23</v>
      </c>
      <c r="C7566" s="1">
        <v>43827</v>
      </c>
      <c r="D7566" t="s">
        <v>6329</v>
      </c>
      <c r="E7566" t="s">
        <v>6330</v>
      </c>
      <c r="F7566">
        <v>30</v>
      </c>
      <c r="G7566">
        <v>2</v>
      </c>
      <c r="H7566">
        <v>0</v>
      </c>
      <c r="I7566" t="s">
        <v>18</v>
      </c>
    </row>
    <row r="7567" spans="1:9" hidden="1" x14ac:dyDescent="0.3">
      <c r="A7567" t="s">
        <v>2945</v>
      </c>
      <c r="B7567">
        <v>22</v>
      </c>
      <c r="C7567" s="1">
        <v>43673</v>
      </c>
      <c r="D7567" t="s">
        <v>10388</v>
      </c>
      <c r="E7567" t="s">
        <v>9244</v>
      </c>
      <c r="F7567">
        <v>21</v>
      </c>
      <c r="G7567">
        <v>2</v>
      </c>
      <c r="H7567">
        <v>0</v>
      </c>
      <c r="I7567" t="s">
        <v>18</v>
      </c>
    </row>
    <row r="7568" spans="1:9" hidden="1" x14ac:dyDescent="0.3">
      <c r="A7568" t="s">
        <v>2945</v>
      </c>
      <c r="B7568">
        <v>21</v>
      </c>
      <c r="C7568" s="1">
        <v>43505</v>
      </c>
      <c r="D7568" t="s">
        <v>10389</v>
      </c>
      <c r="E7568" t="s">
        <v>10390</v>
      </c>
      <c r="F7568">
        <v>39</v>
      </c>
      <c r="G7568">
        <v>4</v>
      </c>
      <c r="H7568">
        <v>0</v>
      </c>
      <c r="I7568" t="s">
        <v>86</v>
      </c>
    </row>
    <row r="7569" spans="1:9" hidden="1" x14ac:dyDescent="0.3">
      <c r="A7569" t="s">
        <v>2945</v>
      </c>
      <c r="B7569">
        <v>20</v>
      </c>
      <c r="C7569" s="1">
        <v>43211</v>
      </c>
      <c r="D7569" t="s">
        <v>10391</v>
      </c>
      <c r="E7569" t="s">
        <v>10392</v>
      </c>
      <c r="F7569">
        <v>28</v>
      </c>
      <c r="G7569">
        <v>2</v>
      </c>
      <c r="H7569">
        <v>0</v>
      </c>
      <c r="I7569" t="s">
        <v>18</v>
      </c>
    </row>
    <row r="7570" spans="1:9" hidden="1" x14ac:dyDescent="0.3">
      <c r="A7570" t="s">
        <v>2945</v>
      </c>
      <c r="B7570">
        <v>19</v>
      </c>
      <c r="C7570" s="1">
        <v>42973</v>
      </c>
      <c r="D7570" t="s">
        <v>8582</v>
      </c>
      <c r="E7570" t="s">
        <v>8583</v>
      </c>
      <c r="F7570">
        <v>19</v>
      </c>
      <c r="G7570">
        <v>0</v>
      </c>
      <c r="H7570">
        <v>1</v>
      </c>
      <c r="I7570" t="s">
        <v>86</v>
      </c>
    </row>
    <row r="7571" spans="1:9" hidden="1" x14ac:dyDescent="0.3">
      <c r="A7571" t="s">
        <v>2945</v>
      </c>
      <c r="B7571">
        <v>18</v>
      </c>
      <c r="C7571" s="1">
        <v>42875</v>
      </c>
      <c r="D7571" t="s">
        <v>3878</v>
      </c>
      <c r="E7571" t="s">
        <v>3879</v>
      </c>
      <c r="F7571">
        <v>21</v>
      </c>
      <c r="G7571">
        <v>0</v>
      </c>
      <c r="H7571">
        <v>0</v>
      </c>
      <c r="I7571" t="s">
        <v>18</v>
      </c>
    </row>
    <row r="7572" spans="1:9" hidden="1" x14ac:dyDescent="0.3">
      <c r="A7572" t="s">
        <v>2945</v>
      </c>
      <c r="B7572">
        <v>17</v>
      </c>
      <c r="C7572" s="1">
        <v>42749</v>
      </c>
      <c r="D7572" t="s">
        <v>102</v>
      </c>
      <c r="E7572" t="s">
        <v>103</v>
      </c>
      <c r="F7572">
        <v>22</v>
      </c>
      <c r="G7572">
        <v>0</v>
      </c>
      <c r="H7572">
        <v>0</v>
      </c>
      <c r="I7572" t="s">
        <v>18</v>
      </c>
    </row>
    <row r="7573" spans="1:9" hidden="1" x14ac:dyDescent="0.3">
      <c r="A7573" t="s">
        <v>2945</v>
      </c>
      <c r="B7573">
        <v>16</v>
      </c>
      <c r="C7573" s="1">
        <v>42524</v>
      </c>
      <c r="D7573" t="s">
        <v>8598</v>
      </c>
      <c r="E7573" t="s">
        <v>8599</v>
      </c>
      <c r="F7573">
        <v>28</v>
      </c>
      <c r="G7573">
        <v>18</v>
      </c>
      <c r="H7573">
        <v>0</v>
      </c>
      <c r="I7573" t="s">
        <v>86</v>
      </c>
    </row>
    <row r="7574" spans="1:9" hidden="1" x14ac:dyDescent="0.3">
      <c r="A7574" t="s">
        <v>2945</v>
      </c>
      <c r="B7574">
        <v>15</v>
      </c>
      <c r="C7574" s="1">
        <v>42461</v>
      </c>
      <c r="D7574" t="s">
        <v>10393</v>
      </c>
      <c r="E7574" t="s">
        <v>10394</v>
      </c>
      <c r="F7574">
        <v>15</v>
      </c>
      <c r="G7574">
        <v>5</v>
      </c>
      <c r="H7574">
        <v>0</v>
      </c>
      <c r="I7574" t="s">
        <v>18</v>
      </c>
    </row>
    <row r="7575" spans="1:9" hidden="1" x14ac:dyDescent="0.3">
      <c r="A7575" t="s">
        <v>2945</v>
      </c>
      <c r="B7575">
        <v>14</v>
      </c>
      <c r="C7575" s="1">
        <v>42356</v>
      </c>
      <c r="D7575" t="s">
        <v>10395</v>
      </c>
      <c r="E7575" t="s">
        <v>328</v>
      </c>
      <c r="F7575">
        <v>17</v>
      </c>
      <c r="G7575">
        <v>4</v>
      </c>
      <c r="H7575">
        <v>1</v>
      </c>
      <c r="I7575" t="s">
        <v>86</v>
      </c>
    </row>
    <row r="7576" spans="1:9" hidden="1" x14ac:dyDescent="0.3">
      <c r="A7576" t="s">
        <v>2945</v>
      </c>
      <c r="B7576">
        <v>13</v>
      </c>
      <c r="C7576" s="1">
        <v>42307</v>
      </c>
      <c r="D7576" t="s">
        <v>8681</v>
      </c>
      <c r="E7576" t="s">
        <v>8682</v>
      </c>
      <c r="F7576">
        <v>40</v>
      </c>
      <c r="G7576">
        <v>18</v>
      </c>
      <c r="H7576">
        <v>4</v>
      </c>
      <c r="I7576" t="s">
        <v>18</v>
      </c>
    </row>
    <row r="7577" spans="1:9" hidden="1" x14ac:dyDescent="0.3">
      <c r="A7577" t="s">
        <v>2945</v>
      </c>
      <c r="B7577">
        <v>12</v>
      </c>
      <c r="C7577" s="1">
        <v>42259</v>
      </c>
      <c r="D7577" t="s">
        <v>8866</v>
      </c>
      <c r="E7577" t="s">
        <v>8867</v>
      </c>
      <c r="F7577">
        <v>8</v>
      </c>
      <c r="G7577">
        <v>1</v>
      </c>
      <c r="H7577">
        <v>0</v>
      </c>
      <c r="I7577" t="s">
        <v>18</v>
      </c>
    </row>
    <row r="7578" spans="1:9" hidden="1" x14ac:dyDescent="0.3">
      <c r="A7578" t="s">
        <v>2945</v>
      </c>
      <c r="B7578">
        <v>11</v>
      </c>
      <c r="C7578" s="1">
        <v>42146</v>
      </c>
      <c r="D7578" t="s">
        <v>10396</v>
      </c>
      <c r="E7578" t="s">
        <v>10397</v>
      </c>
      <c r="F7578">
        <v>5</v>
      </c>
      <c r="G7578">
        <v>3</v>
      </c>
      <c r="H7578">
        <v>0</v>
      </c>
      <c r="I7578" t="s">
        <v>18</v>
      </c>
    </row>
    <row r="7579" spans="1:9" hidden="1" x14ac:dyDescent="0.3">
      <c r="A7579" t="s">
        <v>2945</v>
      </c>
      <c r="B7579">
        <v>10</v>
      </c>
      <c r="C7579" s="1">
        <v>42055</v>
      </c>
      <c r="D7579" t="s">
        <v>10398</v>
      </c>
      <c r="E7579" t="s">
        <v>10399</v>
      </c>
      <c r="F7579">
        <v>4</v>
      </c>
      <c r="G7579">
        <v>4</v>
      </c>
      <c r="H7579">
        <v>2</v>
      </c>
      <c r="I7579" t="s">
        <v>86</v>
      </c>
    </row>
    <row r="7580" spans="1:9" hidden="1" x14ac:dyDescent="0.3">
      <c r="A7580" t="s">
        <v>2945</v>
      </c>
      <c r="B7580">
        <v>9</v>
      </c>
      <c r="C7580" s="1">
        <v>41920</v>
      </c>
      <c r="D7580" t="s">
        <v>10400</v>
      </c>
      <c r="E7580" t="s">
        <v>10401</v>
      </c>
      <c r="F7580">
        <v>47</v>
      </c>
      <c r="G7580">
        <v>31</v>
      </c>
      <c r="H7580">
        <v>1</v>
      </c>
      <c r="I7580" t="s">
        <v>13</v>
      </c>
    </row>
    <row r="7581" spans="1:9" hidden="1" x14ac:dyDescent="0.3">
      <c r="A7581" t="s">
        <v>2945</v>
      </c>
      <c r="B7581">
        <v>8</v>
      </c>
      <c r="C7581" s="1">
        <v>41852</v>
      </c>
      <c r="D7581" t="s">
        <v>10402</v>
      </c>
      <c r="E7581" t="s">
        <v>10403</v>
      </c>
      <c r="F7581">
        <v>3</v>
      </c>
      <c r="G7581">
        <v>9</v>
      </c>
      <c r="H7581">
        <v>4</v>
      </c>
      <c r="I7581" t="s">
        <v>86</v>
      </c>
    </row>
    <row r="7582" spans="1:9" hidden="1" x14ac:dyDescent="0.3">
      <c r="A7582" t="s">
        <v>2945</v>
      </c>
      <c r="B7582">
        <v>7</v>
      </c>
      <c r="C7582" s="1">
        <v>41775</v>
      </c>
      <c r="D7582" t="s">
        <v>10404</v>
      </c>
      <c r="E7582" t="s">
        <v>10405</v>
      </c>
      <c r="F7582">
        <v>2</v>
      </c>
      <c r="G7582">
        <v>8</v>
      </c>
      <c r="H7582">
        <v>1</v>
      </c>
      <c r="I7582" t="s">
        <v>108</v>
      </c>
    </row>
    <row r="7583" spans="1:9" hidden="1" x14ac:dyDescent="0.3">
      <c r="A7583" t="s">
        <v>2945</v>
      </c>
      <c r="B7583">
        <v>6</v>
      </c>
      <c r="C7583" s="1">
        <v>41622</v>
      </c>
      <c r="D7583" t="s">
        <v>10406</v>
      </c>
      <c r="E7583" t="s">
        <v>10407</v>
      </c>
      <c r="F7583">
        <v>1</v>
      </c>
      <c r="G7583">
        <v>1</v>
      </c>
      <c r="H7583">
        <v>0</v>
      </c>
      <c r="I7583" t="s">
        <v>18</v>
      </c>
    </row>
    <row r="7584" spans="1:9" hidden="1" x14ac:dyDescent="0.3">
      <c r="A7584" t="s">
        <v>2945</v>
      </c>
      <c r="B7584">
        <v>5</v>
      </c>
      <c r="C7584" s="1">
        <v>41564</v>
      </c>
      <c r="D7584" t="s">
        <v>10408</v>
      </c>
      <c r="E7584" t="s">
        <v>10409</v>
      </c>
      <c r="F7584">
        <v>4</v>
      </c>
      <c r="G7584">
        <v>7</v>
      </c>
      <c r="H7584">
        <v>0</v>
      </c>
      <c r="I7584" t="s">
        <v>18</v>
      </c>
    </row>
    <row r="7585" spans="1:9" hidden="1" x14ac:dyDescent="0.3">
      <c r="A7585" t="s">
        <v>2945</v>
      </c>
      <c r="B7585">
        <v>4</v>
      </c>
      <c r="C7585" s="1">
        <v>41475</v>
      </c>
      <c r="D7585" t="s">
        <v>10410</v>
      </c>
      <c r="E7585" t="s">
        <v>10411</v>
      </c>
      <c r="F7585">
        <v>0</v>
      </c>
      <c r="G7585">
        <v>4</v>
      </c>
      <c r="H7585">
        <v>0</v>
      </c>
      <c r="I7585" t="s">
        <v>18</v>
      </c>
    </row>
    <row r="7586" spans="1:9" hidden="1" x14ac:dyDescent="0.3">
      <c r="A7586" t="s">
        <v>1282</v>
      </c>
      <c r="B7586">
        <v>22</v>
      </c>
      <c r="C7586" s="1">
        <v>44562</v>
      </c>
      <c r="D7586" t="s">
        <v>10412</v>
      </c>
      <c r="E7586" t="s">
        <v>10413</v>
      </c>
      <c r="F7586">
        <v>12</v>
      </c>
      <c r="G7586">
        <v>1</v>
      </c>
      <c r="H7586">
        <v>0</v>
      </c>
      <c r="I7586" t="s">
        <v>13</v>
      </c>
    </row>
    <row r="7587" spans="1:9" hidden="1" x14ac:dyDescent="0.3">
      <c r="A7587" t="s">
        <v>1282</v>
      </c>
      <c r="B7587">
        <v>21</v>
      </c>
      <c r="C7587" s="1">
        <v>44408</v>
      </c>
      <c r="D7587" t="s">
        <v>10412</v>
      </c>
      <c r="E7587" t="s">
        <v>10413</v>
      </c>
      <c r="F7587">
        <v>12</v>
      </c>
      <c r="G7587">
        <v>0</v>
      </c>
      <c r="H7587">
        <v>0</v>
      </c>
      <c r="I7587" t="s">
        <v>18</v>
      </c>
    </row>
    <row r="7588" spans="1:9" hidden="1" x14ac:dyDescent="0.3">
      <c r="A7588" t="s">
        <v>1282</v>
      </c>
      <c r="B7588">
        <v>20</v>
      </c>
      <c r="C7588" s="1">
        <v>44093</v>
      </c>
      <c r="D7588" t="s">
        <v>2356</v>
      </c>
      <c r="E7588" t="s">
        <v>2357</v>
      </c>
      <c r="F7588">
        <v>13</v>
      </c>
      <c r="G7588">
        <v>0</v>
      </c>
      <c r="H7588">
        <v>0</v>
      </c>
      <c r="I7588" t="s">
        <v>26</v>
      </c>
    </row>
    <row r="7589" spans="1:9" hidden="1" x14ac:dyDescent="0.3">
      <c r="A7589" t="s">
        <v>1282</v>
      </c>
      <c r="B7589">
        <v>19</v>
      </c>
      <c r="C7589" s="1">
        <v>43897</v>
      </c>
      <c r="D7589" t="s">
        <v>10414</v>
      </c>
      <c r="E7589" t="s">
        <v>6656</v>
      </c>
      <c r="F7589">
        <v>17</v>
      </c>
      <c r="G7589">
        <v>0</v>
      </c>
      <c r="H7589">
        <v>0</v>
      </c>
      <c r="I7589" t="s">
        <v>21</v>
      </c>
    </row>
    <row r="7590" spans="1:9" hidden="1" x14ac:dyDescent="0.3">
      <c r="A7590" t="s">
        <v>1282</v>
      </c>
      <c r="B7590">
        <v>18</v>
      </c>
      <c r="C7590" s="1">
        <v>43708</v>
      </c>
      <c r="D7590" t="s">
        <v>763</v>
      </c>
      <c r="E7590" t="s">
        <v>764</v>
      </c>
      <c r="F7590">
        <v>13</v>
      </c>
      <c r="G7590">
        <v>3</v>
      </c>
      <c r="H7590">
        <v>0</v>
      </c>
      <c r="I7590" t="s">
        <v>86</v>
      </c>
    </row>
    <row r="7591" spans="1:9" hidden="1" x14ac:dyDescent="0.3">
      <c r="A7591" t="s">
        <v>1282</v>
      </c>
      <c r="B7591">
        <v>17</v>
      </c>
      <c r="C7591" s="1">
        <v>43673</v>
      </c>
      <c r="D7591" t="s">
        <v>5572</v>
      </c>
      <c r="E7591" t="s">
        <v>5573</v>
      </c>
      <c r="F7591">
        <v>12</v>
      </c>
      <c r="G7591">
        <v>12</v>
      </c>
      <c r="H7591">
        <v>6</v>
      </c>
      <c r="I7591" t="s">
        <v>18</v>
      </c>
    </row>
    <row r="7592" spans="1:9" hidden="1" x14ac:dyDescent="0.3">
      <c r="A7592" t="s">
        <v>1282</v>
      </c>
      <c r="B7592">
        <v>16</v>
      </c>
      <c r="C7592" s="1">
        <v>43645</v>
      </c>
      <c r="D7592" t="s">
        <v>10415</v>
      </c>
      <c r="E7592" t="s">
        <v>10416</v>
      </c>
      <c r="F7592">
        <v>2</v>
      </c>
      <c r="G7592">
        <v>13</v>
      </c>
      <c r="H7592">
        <v>2</v>
      </c>
      <c r="I7592" t="s">
        <v>86</v>
      </c>
    </row>
    <row r="7593" spans="1:9" hidden="1" x14ac:dyDescent="0.3">
      <c r="A7593" t="s">
        <v>1282</v>
      </c>
      <c r="B7593">
        <v>15</v>
      </c>
      <c r="C7593" s="1">
        <v>43602</v>
      </c>
      <c r="D7593" t="s">
        <v>3913</v>
      </c>
      <c r="E7593" t="s">
        <v>3914</v>
      </c>
      <c r="F7593">
        <v>7</v>
      </c>
      <c r="G7593">
        <v>0</v>
      </c>
      <c r="H7593">
        <v>0</v>
      </c>
      <c r="I7593" t="s">
        <v>21</v>
      </c>
    </row>
    <row r="7594" spans="1:9" hidden="1" x14ac:dyDescent="0.3">
      <c r="A7594" t="s">
        <v>1282</v>
      </c>
      <c r="B7594">
        <v>14</v>
      </c>
      <c r="C7594" s="1">
        <v>43491</v>
      </c>
      <c r="D7594" t="s">
        <v>10417</v>
      </c>
      <c r="E7594" t="s">
        <v>10418</v>
      </c>
      <c r="F7594">
        <v>2</v>
      </c>
      <c r="G7594">
        <v>10</v>
      </c>
      <c r="H7594">
        <v>0</v>
      </c>
      <c r="I7594" t="s">
        <v>18</v>
      </c>
    </row>
    <row r="7595" spans="1:9" hidden="1" x14ac:dyDescent="0.3">
      <c r="A7595" t="s">
        <v>1282</v>
      </c>
      <c r="B7595">
        <v>13</v>
      </c>
      <c r="C7595" s="1">
        <v>43372</v>
      </c>
      <c r="D7595" t="s">
        <v>7308</v>
      </c>
      <c r="E7595" t="s">
        <v>7309</v>
      </c>
      <c r="F7595">
        <v>3</v>
      </c>
      <c r="G7595">
        <v>3</v>
      </c>
      <c r="H7595">
        <v>0</v>
      </c>
      <c r="I7595" t="s">
        <v>86</v>
      </c>
    </row>
    <row r="7596" spans="1:9" hidden="1" x14ac:dyDescent="0.3">
      <c r="A7596" t="s">
        <v>1282</v>
      </c>
      <c r="B7596">
        <v>12</v>
      </c>
      <c r="C7596" s="1">
        <v>43351</v>
      </c>
      <c r="D7596" t="s">
        <v>1353</v>
      </c>
      <c r="E7596" t="s">
        <v>1354</v>
      </c>
      <c r="F7596">
        <v>18</v>
      </c>
      <c r="G7596">
        <v>42</v>
      </c>
      <c r="H7596">
        <v>7</v>
      </c>
      <c r="I7596" t="s">
        <v>13</v>
      </c>
    </row>
    <row r="7597" spans="1:9" hidden="1" x14ac:dyDescent="0.3">
      <c r="A7597" t="s">
        <v>1282</v>
      </c>
      <c r="B7597">
        <v>11</v>
      </c>
      <c r="C7597" s="1">
        <v>43022</v>
      </c>
      <c r="D7597" t="s">
        <v>7098</v>
      </c>
      <c r="E7597" t="s">
        <v>1264</v>
      </c>
      <c r="F7597">
        <v>1</v>
      </c>
      <c r="G7597">
        <v>0</v>
      </c>
      <c r="H7597">
        <v>0</v>
      </c>
      <c r="I7597" t="s">
        <v>26</v>
      </c>
    </row>
    <row r="7598" spans="1:9" hidden="1" x14ac:dyDescent="0.3">
      <c r="A7598" t="s">
        <v>1282</v>
      </c>
      <c r="B7598">
        <v>10</v>
      </c>
      <c r="C7598" s="1">
        <v>42945</v>
      </c>
      <c r="D7598" t="s">
        <v>6499</v>
      </c>
      <c r="E7598" t="s">
        <v>6500</v>
      </c>
      <c r="F7598">
        <v>10</v>
      </c>
      <c r="G7598">
        <v>5</v>
      </c>
      <c r="H7598">
        <v>2</v>
      </c>
      <c r="I7598" t="s">
        <v>13</v>
      </c>
    </row>
    <row r="7599" spans="1:9" hidden="1" x14ac:dyDescent="0.3">
      <c r="A7599" t="s">
        <v>1282</v>
      </c>
      <c r="B7599">
        <v>9</v>
      </c>
      <c r="C7599" s="1">
        <v>42805</v>
      </c>
      <c r="D7599" t="s">
        <v>10419</v>
      </c>
      <c r="E7599" t="s">
        <v>10420</v>
      </c>
      <c r="F7599">
        <v>13</v>
      </c>
      <c r="G7599">
        <v>4</v>
      </c>
      <c r="H7599">
        <v>0</v>
      </c>
      <c r="I7599" t="s">
        <v>86</v>
      </c>
    </row>
    <row r="7600" spans="1:9" hidden="1" x14ac:dyDescent="0.3">
      <c r="A7600" t="s">
        <v>1282</v>
      </c>
      <c r="B7600">
        <v>8</v>
      </c>
      <c r="C7600" s="1">
        <v>42692</v>
      </c>
      <c r="D7600" t="s">
        <v>10419</v>
      </c>
      <c r="E7600" t="s">
        <v>10420</v>
      </c>
      <c r="F7600">
        <v>13</v>
      </c>
      <c r="G7600">
        <v>3</v>
      </c>
      <c r="H7600">
        <v>0</v>
      </c>
      <c r="I7600" t="s">
        <v>86</v>
      </c>
    </row>
    <row r="7601" spans="1:9" hidden="1" x14ac:dyDescent="0.3">
      <c r="A7601" t="s">
        <v>1282</v>
      </c>
      <c r="B7601">
        <v>7</v>
      </c>
      <c r="C7601" s="1">
        <v>42609</v>
      </c>
      <c r="D7601" t="s">
        <v>10421</v>
      </c>
      <c r="E7601" t="s">
        <v>8399</v>
      </c>
      <c r="F7601">
        <v>7</v>
      </c>
      <c r="G7601">
        <v>0</v>
      </c>
      <c r="H7601">
        <v>0</v>
      </c>
      <c r="I7601" t="s">
        <v>26</v>
      </c>
    </row>
    <row r="7602" spans="1:9" hidden="1" x14ac:dyDescent="0.3">
      <c r="A7602" t="s">
        <v>1282</v>
      </c>
      <c r="B7602">
        <v>6</v>
      </c>
      <c r="C7602" s="1">
        <v>42531</v>
      </c>
      <c r="D7602" t="s">
        <v>10422</v>
      </c>
      <c r="E7602" t="s">
        <v>10423</v>
      </c>
      <c r="F7602">
        <v>1</v>
      </c>
      <c r="G7602">
        <v>0</v>
      </c>
      <c r="H7602">
        <v>0</v>
      </c>
      <c r="I7602" t="s">
        <v>13</v>
      </c>
    </row>
    <row r="7603" spans="1:9" hidden="1" x14ac:dyDescent="0.3">
      <c r="A7603" t="s">
        <v>1282</v>
      </c>
      <c r="B7603">
        <v>5</v>
      </c>
      <c r="C7603" s="1">
        <v>42495</v>
      </c>
      <c r="D7603" t="s">
        <v>10424</v>
      </c>
      <c r="E7603" t="s">
        <v>10425</v>
      </c>
      <c r="F7603">
        <v>1</v>
      </c>
      <c r="G7603">
        <v>1</v>
      </c>
      <c r="H7603">
        <v>0</v>
      </c>
      <c r="I7603" t="s">
        <v>13</v>
      </c>
    </row>
    <row r="7604" spans="1:9" hidden="1" x14ac:dyDescent="0.3">
      <c r="A7604" t="s">
        <v>1282</v>
      </c>
      <c r="B7604">
        <v>4</v>
      </c>
      <c r="C7604" s="1">
        <v>42388</v>
      </c>
      <c r="D7604" t="s">
        <v>10426</v>
      </c>
      <c r="E7604" t="s">
        <v>10427</v>
      </c>
      <c r="F7604">
        <v>3</v>
      </c>
      <c r="G7604">
        <v>11</v>
      </c>
      <c r="H7604">
        <v>2</v>
      </c>
      <c r="I7604" t="s">
        <v>26</v>
      </c>
    </row>
    <row r="7605" spans="1:9" hidden="1" x14ac:dyDescent="0.3">
      <c r="A7605" t="s">
        <v>1282</v>
      </c>
      <c r="B7605">
        <v>3</v>
      </c>
      <c r="C7605" s="1">
        <v>42357</v>
      </c>
      <c r="D7605" t="s">
        <v>10428</v>
      </c>
      <c r="E7605" t="s">
        <v>10429</v>
      </c>
      <c r="F7605">
        <v>0</v>
      </c>
      <c r="G7605">
        <v>3</v>
      </c>
      <c r="H7605">
        <v>0</v>
      </c>
      <c r="I7605" t="s">
        <v>18</v>
      </c>
    </row>
    <row r="7606" spans="1:9" hidden="1" x14ac:dyDescent="0.3">
      <c r="A7606" t="s">
        <v>1282</v>
      </c>
      <c r="B7606">
        <v>2</v>
      </c>
      <c r="C7606" s="1">
        <v>41948</v>
      </c>
      <c r="D7606" t="s">
        <v>10430</v>
      </c>
      <c r="E7606" t="s">
        <v>10431</v>
      </c>
      <c r="F7606">
        <v>1</v>
      </c>
      <c r="G7606">
        <v>0</v>
      </c>
      <c r="H7606">
        <v>1</v>
      </c>
      <c r="I7606" t="s">
        <v>18</v>
      </c>
    </row>
    <row r="7607" spans="1:9" hidden="1" x14ac:dyDescent="0.3">
      <c r="A7607" t="s">
        <v>2896</v>
      </c>
      <c r="B7607">
        <v>33</v>
      </c>
      <c r="C7607" s="1">
        <v>44736</v>
      </c>
      <c r="D7607" t="s">
        <v>5269</v>
      </c>
      <c r="E7607" t="s">
        <v>2892</v>
      </c>
      <c r="F7607">
        <v>21</v>
      </c>
      <c r="G7607">
        <v>2</v>
      </c>
      <c r="H7607">
        <v>0</v>
      </c>
      <c r="I7607" t="s">
        <v>21</v>
      </c>
    </row>
    <row r="7608" spans="1:9" hidden="1" x14ac:dyDescent="0.3">
      <c r="A7608" t="s">
        <v>2896</v>
      </c>
      <c r="B7608">
        <v>32</v>
      </c>
      <c r="C7608" s="1">
        <v>44512</v>
      </c>
      <c r="D7608" t="s">
        <v>3996</v>
      </c>
      <c r="E7608" t="s">
        <v>3997</v>
      </c>
      <c r="F7608">
        <v>20</v>
      </c>
      <c r="G7608">
        <v>4</v>
      </c>
      <c r="H7608">
        <v>0</v>
      </c>
      <c r="I7608" t="s">
        <v>55</v>
      </c>
    </row>
    <row r="7609" spans="1:9" hidden="1" x14ac:dyDescent="0.3">
      <c r="A7609" t="s">
        <v>2896</v>
      </c>
      <c r="B7609">
        <v>31</v>
      </c>
      <c r="C7609" s="1">
        <v>44337</v>
      </c>
      <c r="D7609" t="s">
        <v>6215</v>
      </c>
      <c r="E7609" t="s">
        <v>6216</v>
      </c>
      <c r="F7609">
        <v>36</v>
      </c>
      <c r="G7609">
        <v>48</v>
      </c>
      <c r="H7609">
        <v>0</v>
      </c>
      <c r="I7609" t="s">
        <v>108</v>
      </c>
    </row>
    <row r="7610" spans="1:9" hidden="1" x14ac:dyDescent="0.3">
      <c r="A7610" t="s">
        <v>2896</v>
      </c>
      <c r="B7610">
        <v>30</v>
      </c>
      <c r="C7610" s="1">
        <v>43771</v>
      </c>
      <c r="D7610" t="s">
        <v>7660</v>
      </c>
      <c r="E7610" t="s">
        <v>7661</v>
      </c>
      <c r="F7610">
        <v>14</v>
      </c>
      <c r="G7610">
        <v>0</v>
      </c>
      <c r="H7610">
        <v>0</v>
      </c>
      <c r="I7610" t="s">
        <v>26</v>
      </c>
    </row>
    <row r="7611" spans="1:9" hidden="1" x14ac:dyDescent="0.3">
      <c r="A7611" t="s">
        <v>2896</v>
      </c>
      <c r="B7611">
        <v>29</v>
      </c>
      <c r="C7611" s="1">
        <v>43400</v>
      </c>
      <c r="D7611" t="s">
        <v>347</v>
      </c>
      <c r="E7611" t="s">
        <v>348</v>
      </c>
      <c r="F7611">
        <v>27</v>
      </c>
      <c r="G7611">
        <v>1</v>
      </c>
      <c r="H7611">
        <v>0</v>
      </c>
      <c r="I7611" t="s">
        <v>26</v>
      </c>
    </row>
    <row r="7612" spans="1:9" hidden="1" x14ac:dyDescent="0.3">
      <c r="A7612" t="s">
        <v>2896</v>
      </c>
      <c r="B7612">
        <v>28</v>
      </c>
      <c r="C7612" s="1">
        <v>43260</v>
      </c>
      <c r="D7612" t="s">
        <v>5510</v>
      </c>
      <c r="E7612" t="s">
        <v>5511</v>
      </c>
      <c r="F7612">
        <v>17</v>
      </c>
      <c r="G7612">
        <v>13</v>
      </c>
      <c r="H7612">
        <v>1</v>
      </c>
      <c r="I7612" t="s">
        <v>13</v>
      </c>
    </row>
    <row r="7613" spans="1:9" hidden="1" x14ac:dyDescent="0.3">
      <c r="A7613" t="s">
        <v>2896</v>
      </c>
      <c r="B7613">
        <v>27</v>
      </c>
      <c r="C7613" s="1">
        <v>43162</v>
      </c>
      <c r="D7613" t="s">
        <v>4810</v>
      </c>
      <c r="E7613" t="s">
        <v>4811</v>
      </c>
      <c r="F7613">
        <v>9</v>
      </c>
      <c r="G7613">
        <v>24</v>
      </c>
      <c r="H7613">
        <v>3</v>
      </c>
      <c r="I7613" t="s">
        <v>86</v>
      </c>
    </row>
    <row r="7614" spans="1:9" hidden="1" x14ac:dyDescent="0.3">
      <c r="A7614" t="s">
        <v>2896</v>
      </c>
      <c r="B7614">
        <v>26</v>
      </c>
      <c r="C7614" s="1">
        <v>43120</v>
      </c>
      <c r="D7614" t="s">
        <v>10432</v>
      </c>
      <c r="E7614" t="s">
        <v>10433</v>
      </c>
      <c r="F7614">
        <v>3</v>
      </c>
      <c r="G7614">
        <v>11</v>
      </c>
      <c r="H7614">
        <v>0</v>
      </c>
      <c r="I7614" t="s">
        <v>18</v>
      </c>
    </row>
    <row r="7615" spans="1:9" hidden="1" x14ac:dyDescent="0.3">
      <c r="A7615" t="s">
        <v>2896</v>
      </c>
      <c r="B7615">
        <v>25</v>
      </c>
      <c r="C7615" s="1">
        <v>43050</v>
      </c>
      <c r="D7615" t="s">
        <v>5753</v>
      </c>
      <c r="E7615" t="s">
        <v>5754</v>
      </c>
      <c r="F7615">
        <v>11</v>
      </c>
      <c r="G7615">
        <v>0</v>
      </c>
      <c r="H7615">
        <v>0</v>
      </c>
      <c r="I7615" t="s">
        <v>241</v>
      </c>
    </row>
    <row r="7616" spans="1:9" hidden="1" x14ac:dyDescent="0.3">
      <c r="A7616" t="s">
        <v>2896</v>
      </c>
      <c r="B7616">
        <v>24</v>
      </c>
      <c r="C7616" s="1">
        <v>42770</v>
      </c>
      <c r="D7616" t="s">
        <v>4641</v>
      </c>
      <c r="E7616" t="s">
        <v>4642</v>
      </c>
      <c r="F7616">
        <v>17</v>
      </c>
      <c r="G7616">
        <v>4</v>
      </c>
      <c r="H7616">
        <v>0</v>
      </c>
      <c r="I7616" t="s">
        <v>13</v>
      </c>
    </row>
    <row r="7617" spans="1:9" hidden="1" x14ac:dyDescent="0.3">
      <c r="A7617" t="s">
        <v>2896</v>
      </c>
      <c r="B7617">
        <v>23</v>
      </c>
      <c r="C7617" s="1">
        <v>42644</v>
      </c>
      <c r="D7617" t="s">
        <v>4641</v>
      </c>
      <c r="E7617" t="s">
        <v>4642</v>
      </c>
      <c r="F7617">
        <v>17</v>
      </c>
      <c r="G7617">
        <v>3</v>
      </c>
      <c r="H7617">
        <v>0</v>
      </c>
      <c r="I7617" t="s">
        <v>61</v>
      </c>
    </row>
    <row r="7618" spans="1:9" hidden="1" x14ac:dyDescent="0.3">
      <c r="A7618" t="s">
        <v>2896</v>
      </c>
      <c r="B7618">
        <v>22</v>
      </c>
      <c r="C7618" s="1">
        <v>42469</v>
      </c>
      <c r="D7618" t="s">
        <v>7559</v>
      </c>
      <c r="E7618" t="s">
        <v>7560</v>
      </c>
      <c r="F7618">
        <v>15</v>
      </c>
      <c r="G7618">
        <v>5</v>
      </c>
      <c r="H7618">
        <v>1</v>
      </c>
      <c r="I7618" t="s">
        <v>13</v>
      </c>
    </row>
    <row r="7619" spans="1:9" hidden="1" x14ac:dyDescent="0.3">
      <c r="A7619" t="s">
        <v>2896</v>
      </c>
      <c r="B7619">
        <v>21</v>
      </c>
      <c r="C7619" s="1">
        <v>42343</v>
      </c>
      <c r="D7619" t="s">
        <v>712</v>
      </c>
      <c r="E7619" t="s">
        <v>713</v>
      </c>
      <c r="F7619">
        <v>15</v>
      </c>
      <c r="G7619">
        <v>8</v>
      </c>
      <c r="H7619">
        <v>1</v>
      </c>
      <c r="I7619" t="s">
        <v>13</v>
      </c>
    </row>
    <row r="7620" spans="1:9" hidden="1" x14ac:dyDescent="0.3">
      <c r="A7620" t="s">
        <v>2896</v>
      </c>
      <c r="B7620">
        <v>20</v>
      </c>
      <c r="C7620" s="1">
        <v>42294</v>
      </c>
      <c r="D7620" t="s">
        <v>5920</v>
      </c>
      <c r="E7620" t="s">
        <v>5921</v>
      </c>
      <c r="F7620">
        <v>4</v>
      </c>
      <c r="G7620">
        <v>3</v>
      </c>
      <c r="H7620">
        <v>1</v>
      </c>
      <c r="I7620" t="s">
        <v>13</v>
      </c>
    </row>
    <row r="7621" spans="1:9" hidden="1" x14ac:dyDescent="0.3">
      <c r="A7621" t="s">
        <v>2896</v>
      </c>
      <c r="B7621">
        <v>19</v>
      </c>
      <c r="C7621" s="1">
        <v>42203</v>
      </c>
      <c r="D7621" t="s">
        <v>3097</v>
      </c>
      <c r="E7621" t="s">
        <v>3098</v>
      </c>
      <c r="F7621">
        <v>18</v>
      </c>
      <c r="G7621">
        <v>14</v>
      </c>
      <c r="H7621">
        <v>1</v>
      </c>
      <c r="I7621" t="s">
        <v>13</v>
      </c>
    </row>
    <row r="7622" spans="1:9" hidden="1" x14ac:dyDescent="0.3">
      <c r="A7622" t="s">
        <v>2896</v>
      </c>
      <c r="B7622">
        <v>18</v>
      </c>
      <c r="C7622" s="1">
        <v>42119</v>
      </c>
      <c r="D7622" t="s">
        <v>10434</v>
      </c>
      <c r="E7622" t="s">
        <v>10435</v>
      </c>
      <c r="F7622">
        <v>5</v>
      </c>
      <c r="G7622">
        <v>1</v>
      </c>
      <c r="H7622">
        <v>1</v>
      </c>
      <c r="I7622" t="s">
        <v>13</v>
      </c>
    </row>
    <row r="7623" spans="1:9" hidden="1" x14ac:dyDescent="0.3">
      <c r="A7623" t="s">
        <v>2896</v>
      </c>
      <c r="B7623">
        <v>17</v>
      </c>
      <c r="C7623" s="1">
        <v>42056</v>
      </c>
      <c r="D7623" t="s">
        <v>10436</v>
      </c>
      <c r="E7623" t="s">
        <v>10437</v>
      </c>
      <c r="F7623">
        <v>13</v>
      </c>
      <c r="G7623">
        <v>2</v>
      </c>
      <c r="H7623">
        <v>0</v>
      </c>
      <c r="I7623" t="s">
        <v>26</v>
      </c>
    </row>
    <row r="7624" spans="1:9" hidden="1" x14ac:dyDescent="0.3">
      <c r="A7624" t="s">
        <v>2896</v>
      </c>
      <c r="B7624">
        <v>16</v>
      </c>
      <c r="C7624" s="1">
        <v>41909</v>
      </c>
      <c r="D7624" t="s">
        <v>10438</v>
      </c>
      <c r="E7624" t="s">
        <v>10439</v>
      </c>
      <c r="F7624">
        <v>23</v>
      </c>
      <c r="G7624">
        <v>10</v>
      </c>
      <c r="H7624">
        <v>0</v>
      </c>
      <c r="I7624" t="s">
        <v>18</v>
      </c>
    </row>
    <row r="7625" spans="1:9" hidden="1" x14ac:dyDescent="0.3">
      <c r="A7625" t="s">
        <v>2896</v>
      </c>
      <c r="B7625">
        <v>15</v>
      </c>
      <c r="C7625" s="1">
        <v>41881</v>
      </c>
      <c r="D7625" t="s">
        <v>10440</v>
      </c>
      <c r="E7625" t="s">
        <v>10441</v>
      </c>
      <c r="F7625">
        <v>12</v>
      </c>
      <c r="G7625">
        <v>2</v>
      </c>
      <c r="H7625">
        <v>0</v>
      </c>
      <c r="I7625" t="s">
        <v>108</v>
      </c>
    </row>
    <row r="7626" spans="1:9" hidden="1" x14ac:dyDescent="0.3">
      <c r="A7626" t="s">
        <v>2896</v>
      </c>
      <c r="B7626">
        <v>14</v>
      </c>
      <c r="C7626" s="1">
        <v>41797</v>
      </c>
      <c r="D7626" t="s">
        <v>1089</v>
      </c>
      <c r="E7626" t="s">
        <v>1090</v>
      </c>
      <c r="F7626">
        <v>11</v>
      </c>
      <c r="G7626">
        <v>2</v>
      </c>
      <c r="H7626">
        <v>1</v>
      </c>
      <c r="I7626" t="s">
        <v>13</v>
      </c>
    </row>
    <row r="7627" spans="1:9" hidden="1" x14ac:dyDescent="0.3">
      <c r="A7627" t="s">
        <v>2896</v>
      </c>
      <c r="B7627">
        <v>13</v>
      </c>
      <c r="C7627" s="1">
        <v>41734</v>
      </c>
      <c r="D7627" t="s">
        <v>10442</v>
      </c>
      <c r="E7627" t="s">
        <v>10443</v>
      </c>
      <c r="F7627">
        <v>8</v>
      </c>
      <c r="G7627">
        <v>1</v>
      </c>
      <c r="H7627">
        <v>0</v>
      </c>
      <c r="I7627" t="s">
        <v>13</v>
      </c>
    </row>
    <row r="7628" spans="1:9" hidden="1" x14ac:dyDescent="0.3">
      <c r="A7628" t="s">
        <v>2896</v>
      </c>
      <c r="B7628">
        <v>12</v>
      </c>
      <c r="C7628" s="1">
        <v>41664</v>
      </c>
      <c r="D7628" t="s">
        <v>6799</v>
      </c>
      <c r="E7628" t="s">
        <v>6800</v>
      </c>
      <c r="F7628">
        <v>5</v>
      </c>
      <c r="G7628">
        <v>2</v>
      </c>
      <c r="H7628">
        <v>2</v>
      </c>
      <c r="I7628" t="s">
        <v>18</v>
      </c>
    </row>
    <row r="7629" spans="1:9" hidden="1" x14ac:dyDescent="0.3">
      <c r="A7629" t="s">
        <v>2896</v>
      </c>
      <c r="B7629">
        <v>11</v>
      </c>
      <c r="C7629" s="1">
        <v>41622</v>
      </c>
      <c r="D7629" t="s">
        <v>4208</v>
      </c>
      <c r="E7629" t="s">
        <v>4209</v>
      </c>
      <c r="F7629">
        <v>20</v>
      </c>
      <c r="G7629">
        <v>9</v>
      </c>
      <c r="H7629">
        <v>2</v>
      </c>
      <c r="I7629" t="s">
        <v>13</v>
      </c>
    </row>
    <row r="7630" spans="1:9" hidden="1" x14ac:dyDescent="0.3">
      <c r="A7630" t="s">
        <v>2896</v>
      </c>
      <c r="B7630">
        <v>10</v>
      </c>
      <c r="C7630" s="1">
        <v>41573</v>
      </c>
      <c r="D7630" t="s">
        <v>6960</v>
      </c>
      <c r="E7630" t="s">
        <v>6961</v>
      </c>
      <c r="F7630">
        <v>19</v>
      </c>
      <c r="G7630">
        <v>11</v>
      </c>
      <c r="H7630">
        <v>0</v>
      </c>
      <c r="I7630" t="s">
        <v>86</v>
      </c>
    </row>
    <row r="7631" spans="1:9" hidden="1" x14ac:dyDescent="0.3">
      <c r="A7631" t="s">
        <v>2896</v>
      </c>
      <c r="B7631">
        <v>9</v>
      </c>
      <c r="C7631" s="1">
        <v>41510</v>
      </c>
      <c r="D7631" t="s">
        <v>10444</v>
      </c>
      <c r="E7631" t="s">
        <v>10445</v>
      </c>
      <c r="F7631">
        <v>8</v>
      </c>
      <c r="G7631">
        <v>0</v>
      </c>
      <c r="H7631">
        <v>0</v>
      </c>
      <c r="I7631" t="s">
        <v>18</v>
      </c>
    </row>
    <row r="7632" spans="1:9" hidden="1" x14ac:dyDescent="0.3">
      <c r="A7632" t="s">
        <v>2896</v>
      </c>
      <c r="B7632">
        <v>8</v>
      </c>
      <c r="C7632" s="1">
        <v>41433</v>
      </c>
      <c r="D7632" t="s">
        <v>10446</v>
      </c>
      <c r="E7632" t="s">
        <v>10447</v>
      </c>
      <c r="F7632">
        <v>21</v>
      </c>
      <c r="G7632">
        <v>3</v>
      </c>
      <c r="H7632">
        <v>0</v>
      </c>
      <c r="I7632" t="s">
        <v>108</v>
      </c>
    </row>
    <row r="7633" spans="1:9" hidden="1" x14ac:dyDescent="0.3">
      <c r="A7633" t="s">
        <v>2896</v>
      </c>
      <c r="B7633">
        <v>7</v>
      </c>
      <c r="C7633" s="1">
        <v>41419</v>
      </c>
      <c r="D7633" t="s">
        <v>4822</v>
      </c>
      <c r="E7633" t="s">
        <v>4823</v>
      </c>
      <c r="F7633">
        <v>2</v>
      </c>
      <c r="G7633">
        <v>8</v>
      </c>
      <c r="H7633">
        <v>2</v>
      </c>
      <c r="I7633" t="s">
        <v>29</v>
      </c>
    </row>
    <row r="7634" spans="1:9" hidden="1" x14ac:dyDescent="0.3">
      <c r="A7634" t="s">
        <v>2896</v>
      </c>
      <c r="B7634">
        <v>6</v>
      </c>
      <c r="C7634" s="1">
        <v>41391</v>
      </c>
      <c r="D7634" t="s">
        <v>695</v>
      </c>
      <c r="E7634" t="s">
        <v>696</v>
      </c>
      <c r="F7634">
        <v>9</v>
      </c>
      <c r="G7634">
        <v>2</v>
      </c>
      <c r="H7634">
        <v>0</v>
      </c>
      <c r="I7634" t="s">
        <v>13</v>
      </c>
    </row>
    <row r="7635" spans="1:9" hidden="1" x14ac:dyDescent="0.3">
      <c r="A7635" t="s">
        <v>2896</v>
      </c>
      <c r="B7635">
        <v>5</v>
      </c>
      <c r="C7635" s="1">
        <v>41356</v>
      </c>
      <c r="D7635" t="s">
        <v>9998</v>
      </c>
      <c r="E7635" t="s">
        <v>9999</v>
      </c>
      <c r="F7635">
        <v>3</v>
      </c>
      <c r="G7635">
        <v>8</v>
      </c>
      <c r="H7635">
        <v>1</v>
      </c>
      <c r="I7635" t="s">
        <v>13</v>
      </c>
    </row>
    <row r="7636" spans="1:9" hidden="1" x14ac:dyDescent="0.3">
      <c r="A7636" t="s">
        <v>2896</v>
      </c>
      <c r="B7636">
        <v>4</v>
      </c>
      <c r="C7636" s="1">
        <v>41307</v>
      </c>
      <c r="D7636" t="s">
        <v>10448</v>
      </c>
      <c r="E7636" t="s">
        <v>10449</v>
      </c>
      <c r="F7636">
        <v>3</v>
      </c>
      <c r="G7636">
        <v>11</v>
      </c>
      <c r="H7636">
        <v>2</v>
      </c>
      <c r="I7636" t="s">
        <v>13</v>
      </c>
    </row>
    <row r="7637" spans="1:9" hidden="1" x14ac:dyDescent="0.3">
      <c r="A7637" t="s">
        <v>2896</v>
      </c>
      <c r="B7637">
        <v>3</v>
      </c>
      <c r="C7637" s="1">
        <v>41258</v>
      </c>
      <c r="D7637" t="s">
        <v>8937</v>
      </c>
      <c r="E7637" t="s">
        <v>8938</v>
      </c>
      <c r="F7637">
        <v>10</v>
      </c>
      <c r="G7637">
        <v>4</v>
      </c>
      <c r="H7637">
        <v>0</v>
      </c>
      <c r="I7637" t="s">
        <v>13</v>
      </c>
    </row>
    <row r="7638" spans="1:9" hidden="1" x14ac:dyDescent="0.3">
      <c r="A7638" t="s">
        <v>2896</v>
      </c>
      <c r="B7638">
        <v>2</v>
      </c>
      <c r="C7638" s="1">
        <v>41216</v>
      </c>
      <c r="D7638" t="s">
        <v>2181</v>
      </c>
      <c r="E7638" t="s">
        <v>2182</v>
      </c>
      <c r="F7638">
        <v>6</v>
      </c>
      <c r="G7638">
        <v>11</v>
      </c>
      <c r="H7638">
        <v>1</v>
      </c>
      <c r="I7638" t="s">
        <v>13</v>
      </c>
    </row>
    <row r="7639" spans="1:9" hidden="1" x14ac:dyDescent="0.3">
      <c r="A7639" t="s">
        <v>2896</v>
      </c>
      <c r="B7639">
        <v>1</v>
      </c>
      <c r="C7639" s="1">
        <v>41181</v>
      </c>
      <c r="D7639" t="s">
        <v>10450</v>
      </c>
      <c r="E7639" t="s">
        <v>10451</v>
      </c>
      <c r="F7639">
        <v>2</v>
      </c>
      <c r="G7639">
        <v>2</v>
      </c>
      <c r="H7639">
        <v>1</v>
      </c>
      <c r="I7639" t="s">
        <v>13</v>
      </c>
    </row>
    <row r="7640" spans="1:9" hidden="1" x14ac:dyDescent="0.3">
      <c r="A7640" t="s">
        <v>5273</v>
      </c>
      <c r="B7640">
        <v>23</v>
      </c>
      <c r="C7640" s="1">
        <v>44719</v>
      </c>
      <c r="D7640" t="s">
        <v>4725</v>
      </c>
      <c r="E7640" t="s">
        <v>4726</v>
      </c>
      <c r="F7640">
        <v>13</v>
      </c>
      <c r="G7640">
        <v>4</v>
      </c>
      <c r="H7640">
        <v>1</v>
      </c>
      <c r="I7640" t="s">
        <v>586</v>
      </c>
    </row>
    <row r="7641" spans="1:9" hidden="1" x14ac:dyDescent="0.3">
      <c r="A7641" t="s">
        <v>5273</v>
      </c>
      <c r="B7641">
        <v>22</v>
      </c>
      <c r="C7641" s="1">
        <v>44673</v>
      </c>
      <c r="D7641" t="s">
        <v>10452</v>
      </c>
      <c r="E7641" t="s">
        <v>10453</v>
      </c>
      <c r="F7641">
        <v>5</v>
      </c>
      <c r="G7641">
        <v>9</v>
      </c>
      <c r="H7641">
        <v>0</v>
      </c>
      <c r="I7641" t="s">
        <v>86</v>
      </c>
    </row>
    <row r="7642" spans="1:9" hidden="1" x14ac:dyDescent="0.3">
      <c r="A7642" t="s">
        <v>5273</v>
      </c>
      <c r="B7642">
        <v>21</v>
      </c>
      <c r="C7642" s="1">
        <v>43764</v>
      </c>
      <c r="D7642" t="s">
        <v>2897</v>
      </c>
      <c r="E7642" t="s">
        <v>2898</v>
      </c>
      <c r="F7642">
        <v>13</v>
      </c>
      <c r="G7642">
        <v>0</v>
      </c>
      <c r="H7642">
        <v>0</v>
      </c>
      <c r="I7642" t="s">
        <v>21</v>
      </c>
    </row>
    <row r="7643" spans="1:9" hidden="1" x14ac:dyDescent="0.3">
      <c r="A7643" t="s">
        <v>5273</v>
      </c>
      <c r="B7643">
        <v>20</v>
      </c>
      <c r="C7643" s="1">
        <v>43512</v>
      </c>
      <c r="D7643" t="s">
        <v>4855</v>
      </c>
      <c r="E7643" t="s">
        <v>4856</v>
      </c>
      <c r="F7643">
        <v>25</v>
      </c>
      <c r="G7643">
        <v>1</v>
      </c>
      <c r="H7643">
        <v>0</v>
      </c>
      <c r="I7643" t="s">
        <v>13</v>
      </c>
    </row>
    <row r="7644" spans="1:9" hidden="1" x14ac:dyDescent="0.3">
      <c r="A7644" t="s">
        <v>5273</v>
      </c>
      <c r="B7644">
        <v>19</v>
      </c>
      <c r="C7644" s="1">
        <v>43127</v>
      </c>
      <c r="D7644" t="s">
        <v>10454</v>
      </c>
      <c r="E7644" t="s">
        <v>10455</v>
      </c>
      <c r="F7644">
        <v>32</v>
      </c>
      <c r="G7644">
        <v>5</v>
      </c>
      <c r="H7644">
        <v>0</v>
      </c>
      <c r="I7644" t="s">
        <v>18</v>
      </c>
    </row>
    <row r="7645" spans="1:9" hidden="1" x14ac:dyDescent="0.3">
      <c r="A7645" t="s">
        <v>5273</v>
      </c>
      <c r="B7645">
        <v>18</v>
      </c>
      <c r="C7645" s="1">
        <v>42890</v>
      </c>
      <c r="D7645" t="s">
        <v>5278</v>
      </c>
      <c r="E7645" t="s">
        <v>5279</v>
      </c>
      <c r="F7645">
        <v>18</v>
      </c>
      <c r="G7645">
        <v>9</v>
      </c>
      <c r="H7645">
        <v>2</v>
      </c>
      <c r="I7645" t="s">
        <v>18</v>
      </c>
    </row>
    <row r="7646" spans="1:9" hidden="1" x14ac:dyDescent="0.3">
      <c r="A7646" t="s">
        <v>5273</v>
      </c>
      <c r="B7646">
        <v>17</v>
      </c>
      <c r="C7646" s="1">
        <v>42685</v>
      </c>
      <c r="D7646" t="s">
        <v>2919</v>
      </c>
      <c r="E7646" t="s">
        <v>2920</v>
      </c>
      <c r="F7646">
        <v>9</v>
      </c>
      <c r="G7646">
        <v>1</v>
      </c>
      <c r="H7646">
        <v>0</v>
      </c>
      <c r="I7646" t="s">
        <v>13</v>
      </c>
    </row>
    <row r="7647" spans="1:9" hidden="1" x14ac:dyDescent="0.3">
      <c r="A7647" t="s">
        <v>5273</v>
      </c>
      <c r="B7647">
        <v>16</v>
      </c>
      <c r="C7647" s="1">
        <v>42525</v>
      </c>
      <c r="D7647" t="s">
        <v>3994</v>
      </c>
      <c r="E7647" t="s">
        <v>3995</v>
      </c>
      <c r="F7647">
        <v>7</v>
      </c>
      <c r="G7647">
        <v>9</v>
      </c>
      <c r="H7647">
        <v>0</v>
      </c>
      <c r="I7647" t="s">
        <v>13</v>
      </c>
    </row>
    <row r="7648" spans="1:9" hidden="1" x14ac:dyDescent="0.3">
      <c r="A7648" t="s">
        <v>5273</v>
      </c>
      <c r="B7648">
        <v>15</v>
      </c>
      <c r="C7648" s="1">
        <v>42319</v>
      </c>
      <c r="D7648" t="s">
        <v>8995</v>
      </c>
      <c r="E7648" t="s">
        <v>8996</v>
      </c>
      <c r="F7648">
        <v>14</v>
      </c>
      <c r="G7648">
        <v>5</v>
      </c>
      <c r="H7648">
        <v>1</v>
      </c>
      <c r="I7648" t="s">
        <v>86</v>
      </c>
    </row>
    <row r="7649" spans="1:9" hidden="1" x14ac:dyDescent="0.3">
      <c r="A7649" t="s">
        <v>5273</v>
      </c>
      <c r="B7649">
        <v>14</v>
      </c>
      <c r="C7649" s="1">
        <v>42273</v>
      </c>
      <c r="D7649" t="s">
        <v>10456</v>
      </c>
      <c r="E7649" t="s">
        <v>10457</v>
      </c>
      <c r="F7649">
        <v>9</v>
      </c>
      <c r="G7649">
        <v>7</v>
      </c>
      <c r="H7649">
        <v>4</v>
      </c>
      <c r="I7649" t="s">
        <v>18</v>
      </c>
    </row>
    <row r="7650" spans="1:9" hidden="1" x14ac:dyDescent="0.3">
      <c r="A7650" t="s">
        <v>5273</v>
      </c>
      <c r="B7650">
        <v>13</v>
      </c>
      <c r="C7650" s="1">
        <v>42063</v>
      </c>
      <c r="D7650" t="s">
        <v>5422</v>
      </c>
      <c r="E7650" t="s">
        <v>5423</v>
      </c>
      <c r="F7650">
        <v>18</v>
      </c>
      <c r="G7650">
        <v>30</v>
      </c>
      <c r="H7650">
        <v>4</v>
      </c>
      <c r="I7650" t="s">
        <v>18</v>
      </c>
    </row>
    <row r="7651" spans="1:9" hidden="1" x14ac:dyDescent="0.3">
      <c r="A7651" t="s">
        <v>5273</v>
      </c>
      <c r="B7651">
        <v>12</v>
      </c>
      <c r="C7651" s="1">
        <v>41998</v>
      </c>
      <c r="D7651" t="s">
        <v>10458</v>
      </c>
      <c r="E7651" t="s">
        <v>10459</v>
      </c>
      <c r="F7651">
        <v>9</v>
      </c>
      <c r="G7651">
        <v>3</v>
      </c>
      <c r="H7651">
        <v>0</v>
      </c>
      <c r="I7651" t="s">
        <v>108</v>
      </c>
    </row>
    <row r="7652" spans="1:9" hidden="1" x14ac:dyDescent="0.3">
      <c r="A7652" t="s">
        <v>5273</v>
      </c>
      <c r="B7652">
        <v>11</v>
      </c>
      <c r="C7652" s="1">
        <v>41954</v>
      </c>
      <c r="D7652" t="s">
        <v>2929</v>
      </c>
      <c r="E7652" t="s">
        <v>2930</v>
      </c>
      <c r="F7652">
        <v>6</v>
      </c>
      <c r="G7652">
        <v>6</v>
      </c>
      <c r="H7652">
        <v>1</v>
      </c>
      <c r="I7652" t="s">
        <v>86</v>
      </c>
    </row>
    <row r="7653" spans="1:9" hidden="1" x14ac:dyDescent="0.3">
      <c r="A7653" t="s">
        <v>5273</v>
      </c>
      <c r="B7653">
        <v>10</v>
      </c>
      <c r="C7653" s="1">
        <v>41909</v>
      </c>
      <c r="D7653" t="s">
        <v>10460</v>
      </c>
      <c r="E7653" t="s">
        <v>10461</v>
      </c>
      <c r="F7653">
        <v>6</v>
      </c>
      <c r="G7653">
        <v>7</v>
      </c>
      <c r="H7653">
        <v>0</v>
      </c>
      <c r="I7653" t="s">
        <v>13</v>
      </c>
    </row>
    <row r="7654" spans="1:9" hidden="1" x14ac:dyDescent="0.3">
      <c r="A7654" t="s">
        <v>5273</v>
      </c>
      <c r="B7654">
        <v>9</v>
      </c>
      <c r="C7654" s="1">
        <v>41811</v>
      </c>
      <c r="D7654" t="s">
        <v>10462</v>
      </c>
      <c r="E7654" t="s">
        <v>10463</v>
      </c>
      <c r="F7654">
        <v>14</v>
      </c>
      <c r="G7654">
        <v>9</v>
      </c>
      <c r="H7654">
        <v>0</v>
      </c>
      <c r="I7654" t="s">
        <v>18</v>
      </c>
    </row>
    <row r="7655" spans="1:9" hidden="1" x14ac:dyDescent="0.3">
      <c r="A7655" t="s">
        <v>5273</v>
      </c>
      <c r="B7655">
        <v>8</v>
      </c>
      <c r="C7655" s="1">
        <v>41749</v>
      </c>
      <c r="D7655" t="s">
        <v>10464</v>
      </c>
      <c r="E7655" t="s">
        <v>10465</v>
      </c>
      <c r="F7655">
        <v>3</v>
      </c>
      <c r="G7655">
        <v>4</v>
      </c>
      <c r="H7655">
        <v>0</v>
      </c>
      <c r="I7655" t="s">
        <v>86</v>
      </c>
    </row>
    <row r="7656" spans="1:9" hidden="1" x14ac:dyDescent="0.3">
      <c r="A7656" t="s">
        <v>5273</v>
      </c>
      <c r="B7656">
        <v>7</v>
      </c>
      <c r="C7656" s="1">
        <v>41621</v>
      </c>
      <c r="D7656" t="s">
        <v>10241</v>
      </c>
      <c r="E7656" t="s">
        <v>10242</v>
      </c>
      <c r="F7656">
        <v>18</v>
      </c>
      <c r="G7656">
        <v>48</v>
      </c>
      <c r="H7656">
        <v>4</v>
      </c>
      <c r="I7656" t="s">
        <v>18</v>
      </c>
    </row>
    <row r="7657" spans="1:9" hidden="1" x14ac:dyDescent="0.3">
      <c r="A7657" t="s">
        <v>5273</v>
      </c>
      <c r="B7657">
        <v>6</v>
      </c>
      <c r="C7657" s="1">
        <v>41589</v>
      </c>
      <c r="D7657" t="s">
        <v>10466</v>
      </c>
      <c r="E7657" t="s">
        <v>10467</v>
      </c>
      <c r="F7657">
        <v>8</v>
      </c>
      <c r="G7657">
        <v>13</v>
      </c>
      <c r="H7657">
        <v>0</v>
      </c>
      <c r="I7657" t="s">
        <v>18</v>
      </c>
    </row>
    <row r="7658" spans="1:9" hidden="1" x14ac:dyDescent="0.3">
      <c r="A7658" t="s">
        <v>5273</v>
      </c>
      <c r="B7658">
        <v>5</v>
      </c>
      <c r="C7658" s="1">
        <v>41440</v>
      </c>
      <c r="D7658" t="s">
        <v>10468</v>
      </c>
      <c r="E7658" t="s">
        <v>10469</v>
      </c>
      <c r="F7658">
        <v>0</v>
      </c>
      <c r="G7658">
        <v>2</v>
      </c>
      <c r="H7658">
        <v>0</v>
      </c>
      <c r="I7658" t="s">
        <v>18</v>
      </c>
    </row>
    <row r="7659" spans="1:9" hidden="1" x14ac:dyDescent="0.3">
      <c r="A7659" t="s">
        <v>5273</v>
      </c>
      <c r="B7659">
        <v>4</v>
      </c>
      <c r="C7659" s="1">
        <v>41268</v>
      </c>
      <c r="D7659" t="s">
        <v>10470</v>
      </c>
      <c r="E7659" t="s">
        <v>10471</v>
      </c>
      <c r="F7659">
        <v>1</v>
      </c>
      <c r="G7659">
        <v>2</v>
      </c>
      <c r="H7659">
        <v>0</v>
      </c>
      <c r="I7659" t="s">
        <v>18</v>
      </c>
    </row>
    <row r="7660" spans="1:9" hidden="1" x14ac:dyDescent="0.3">
      <c r="A7660" t="s">
        <v>5273</v>
      </c>
      <c r="B7660">
        <v>3</v>
      </c>
      <c r="C7660" s="1">
        <v>41089</v>
      </c>
      <c r="D7660" t="s">
        <v>10472</v>
      </c>
      <c r="E7660" t="s">
        <v>10473</v>
      </c>
      <c r="F7660">
        <v>2</v>
      </c>
      <c r="G7660">
        <v>1</v>
      </c>
      <c r="H7660">
        <v>1</v>
      </c>
      <c r="I7660" t="s">
        <v>18</v>
      </c>
    </row>
    <row r="7661" spans="1:9" hidden="1" x14ac:dyDescent="0.3">
      <c r="A7661" t="s">
        <v>5273</v>
      </c>
      <c r="B7661">
        <v>2</v>
      </c>
      <c r="C7661" s="1">
        <v>40718</v>
      </c>
      <c r="D7661" t="s">
        <v>4824</v>
      </c>
      <c r="E7661" t="s">
        <v>4825</v>
      </c>
      <c r="F7661">
        <v>7</v>
      </c>
      <c r="G7661">
        <v>24</v>
      </c>
      <c r="H7661">
        <v>3</v>
      </c>
      <c r="I7661" t="s">
        <v>13</v>
      </c>
    </row>
    <row r="7662" spans="1:9" hidden="1" x14ac:dyDescent="0.3">
      <c r="A7662" t="s">
        <v>10474</v>
      </c>
      <c r="B7662">
        <v>19</v>
      </c>
      <c r="C7662" s="1">
        <v>44583</v>
      </c>
      <c r="D7662" t="s">
        <v>6243</v>
      </c>
      <c r="E7662" t="s">
        <v>6244</v>
      </c>
      <c r="F7662">
        <v>16</v>
      </c>
      <c r="G7662">
        <v>2</v>
      </c>
      <c r="H7662">
        <v>2</v>
      </c>
      <c r="I7662" t="s">
        <v>108</v>
      </c>
    </row>
    <row r="7663" spans="1:9" hidden="1" x14ac:dyDescent="0.3">
      <c r="A7663" t="s">
        <v>10474</v>
      </c>
      <c r="B7663">
        <v>18</v>
      </c>
      <c r="C7663" s="1">
        <v>44345</v>
      </c>
      <c r="D7663" t="s">
        <v>10475</v>
      </c>
      <c r="E7663" t="s">
        <v>10476</v>
      </c>
      <c r="F7663">
        <v>18</v>
      </c>
      <c r="G7663">
        <v>0</v>
      </c>
      <c r="H7663">
        <v>0</v>
      </c>
      <c r="I7663" t="s">
        <v>108</v>
      </c>
    </row>
    <row r="7664" spans="1:9" hidden="1" x14ac:dyDescent="0.3">
      <c r="A7664" t="s">
        <v>10474</v>
      </c>
      <c r="B7664">
        <v>17</v>
      </c>
      <c r="C7664" s="1">
        <v>44128</v>
      </c>
      <c r="D7664" t="s">
        <v>295</v>
      </c>
      <c r="E7664" t="s">
        <v>296</v>
      </c>
      <c r="F7664">
        <v>18</v>
      </c>
      <c r="G7664">
        <v>0</v>
      </c>
      <c r="H7664">
        <v>0</v>
      </c>
      <c r="I7664" t="s">
        <v>108</v>
      </c>
    </row>
    <row r="7665" spans="1:9" hidden="1" x14ac:dyDescent="0.3">
      <c r="A7665" t="s">
        <v>10474</v>
      </c>
      <c r="B7665">
        <v>16</v>
      </c>
      <c r="C7665" s="1">
        <v>43883</v>
      </c>
      <c r="D7665" t="s">
        <v>6243</v>
      </c>
      <c r="E7665" t="s">
        <v>6244</v>
      </c>
      <c r="F7665">
        <v>14</v>
      </c>
      <c r="G7665">
        <v>2</v>
      </c>
      <c r="H7665">
        <v>2</v>
      </c>
      <c r="I7665" t="s">
        <v>26</v>
      </c>
    </row>
    <row r="7666" spans="1:9" hidden="1" x14ac:dyDescent="0.3">
      <c r="A7666" t="s">
        <v>10474</v>
      </c>
      <c r="B7666">
        <v>15</v>
      </c>
      <c r="C7666" s="1">
        <v>43799</v>
      </c>
      <c r="D7666" t="s">
        <v>3686</v>
      </c>
      <c r="E7666" t="s">
        <v>3687</v>
      </c>
      <c r="F7666">
        <v>24</v>
      </c>
      <c r="G7666">
        <v>12</v>
      </c>
      <c r="H7666">
        <v>1</v>
      </c>
      <c r="I7666" t="s">
        <v>18</v>
      </c>
    </row>
    <row r="7667" spans="1:9" hidden="1" x14ac:dyDescent="0.3">
      <c r="A7667" t="s">
        <v>10474</v>
      </c>
      <c r="B7667">
        <v>14</v>
      </c>
      <c r="C7667" s="1">
        <v>43665</v>
      </c>
      <c r="D7667" t="s">
        <v>10477</v>
      </c>
      <c r="E7667" t="s">
        <v>10478</v>
      </c>
      <c r="F7667">
        <v>13</v>
      </c>
      <c r="G7667">
        <v>0</v>
      </c>
      <c r="H7667">
        <v>0</v>
      </c>
      <c r="I7667" t="s">
        <v>108</v>
      </c>
    </row>
    <row r="7668" spans="1:9" hidden="1" x14ac:dyDescent="0.3">
      <c r="A7668" t="s">
        <v>10474</v>
      </c>
      <c r="B7668">
        <v>13</v>
      </c>
      <c r="C7668" s="1">
        <v>43526</v>
      </c>
      <c r="D7668" t="s">
        <v>10479</v>
      </c>
      <c r="E7668" t="s">
        <v>10480</v>
      </c>
      <c r="F7668">
        <v>23</v>
      </c>
      <c r="G7668">
        <v>10</v>
      </c>
      <c r="H7668">
        <v>0</v>
      </c>
      <c r="I7668" t="s">
        <v>18</v>
      </c>
    </row>
    <row r="7669" spans="1:9" hidden="1" x14ac:dyDescent="0.3">
      <c r="A7669" t="s">
        <v>10474</v>
      </c>
      <c r="B7669">
        <v>12</v>
      </c>
      <c r="C7669" s="1">
        <v>43400</v>
      </c>
      <c r="D7669" t="s">
        <v>2812</v>
      </c>
      <c r="E7669" t="s">
        <v>2813</v>
      </c>
      <c r="F7669">
        <v>62</v>
      </c>
      <c r="G7669">
        <v>8</v>
      </c>
      <c r="H7669">
        <v>3</v>
      </c>
      <c r="I7669" t="s">
        <v>18</v>
      </c>
    </row>
    <row r="7670" spans="1:9" hidden="1" x14ac:dyDescent="0.3">
      <c r="A7670" t="s">
        <v>10474</v>
      </c>
      <c r="B7670">
        <v>11</v>
      </c>
      <c r="C7670" s="1">
        <v>43330</v>
      </c>
      <c r="D7670" t="s">
        <v>297</v>
      </c>
      <c r="E7670" t="s">
        <v>298</v>
      </c>
      <c r="F7670">
        <v>31</v>
      </c>
      <c r="G7670">
        <v>13</v>
      </c>
      <c r="H7670">
        <v>0</v>
      </c>
      <c r="I7670" t="s">
        <v>18</v>
      </c>
    </row>
    <row r="7671" spans="1:9" hidden="1" x14ac:dyDescent="0.3">
      <c r="A7671" t="s">
        <v>10474</v>
      </c>
      <c r="B7671">
        <v>10</v>
      </c>
      <c r="C7671" s="1">
        <v>43239</v>
      </c>
      <c r="D7671" t="s">
        <v>2613</v>
      </c>
      <c r="E7671" t="s">
        <v>2614</v>
      </c>
      <c r="F7671">
        <v>28</v>
      </c>
      <c r="G7671">
        <v>1</v>
      </c>
      <c r="H7671">
        <v>0</v>
      </c>
      <c r="I7671" t="s">
        <v>108</v>
      </c>
    </row>
    <row r="7672" spans="1:9" hidden="1" x14ac:dyDescent="0.3">
      <c r="A7672" t="s">
        <v>10474</v>
      </c>
      <c r="B7672">
        <v>9</v>
      </c>
      <c r="C7672" s="1">
        <v>43148</v>
      </c>
      <c r="D7672" t="s">
        <v>10481</v>
      </c>
      <c r="E7672" t="s">
        <v>10482</v>
      </c>
      <c r="F7672">
        <v>31</v>
      </c>
      <c r="G7672">
        <v>6</v>
      </c>
      <c r="H7672">
        <v>0</v>
      </c>
      <c r="I7672" t="s">
        <v>18</v>
      </c>
    </row>
    <row r="7673" spans="1:9" hidden="1" x14ac:dyDescent="0.3">
      <c r="A7673" t="s">
        <v>10474</v>
      </c>
      <c r="B7673">
        <v>8</v>
      </c>
      <c r="C7673" s="1">
        <v>43057</v>
      </c>
      <c r="D7673" t="s">
        <v>173</v>
      </c>
      <c r="E7673" t="s">
        <v>174</v>
      </c>
      <c r="F7673">
        <v>25</v>
      </c>
      <c r="G7673">
        <v>9</v>
      </c>
      <c r="H7673">
        <v>0</v>
      </c>
      <c r="I7673" t="s">
        <v>18</v>
      </c>
    </row>
    <row r="7674" spans="1:9" hidden="1" x14ac:dyDescent="0.3">
      <c r="A7674" t="s">
        <v>10474</v>
      </c>
      <c r="B7674">
        <v>7</v>
      </c>
      <c r="C7674" s="1">
        <v>42952</v>
      </c>
      <c r="D7674" t="s">
        <v>10483</v>
      </c>
      <c r="E7674" t="s">
        <v>10484</v>
      </c>
      <c r="F7674">
        <v>14</v>
      </c>
      <c r="G7674">
        <v>7</v>
      </c>
      <c r="H7674">
        <v>0</v>
      </c>
      <c r="I7674" t="s">
        <v>18</v>
      </c>
    </row>
    <row r="7675" spans="1:9" hidden="1" x14ac:dyDescent="0.3">
      <c r="A7675" t="s">
        <v>10474</v>
      </c>
      <c r="B7675">
        <v>6</v>
      </c>
      <c r="C7675" s="1">
        <v>42910</v>
      </c>
      <c r="D7675" t="s">
        <v>807</v>
      </c>
      <c r="E7675" t="s">
        <v>808</v>
      </c>
      <c r="F7675">
        <v>18</v>
      </c>
      <c r="G7675">
        <v>5</v>
      </c>
      <c r="H7675">
        <v>0</v>
      </c>
      <c r="I7675" t="s">
        <v>108</v>
      </c>
    </row>
    <row r="7676" spans="1:9" hidden="1" x14ac:dyDescent="0.3">
      <c r="A7676" t="s">
        <v>10474</v>
      </c>
      <c r="B7676">
        <v>5</v>
      </c>
      <c r="C7676" s="1">
        <v>42819</v>
      </c>
      <c r="D7676" t="s">
        <v>10485</v>
      </c>
      <c r="E7676" t="s">
        <v>10486</v>
      </c>
      <c r="F7676">
        <v>23</v>
      </c>
      <c r="G7676">
        <v>9</v>
      </c>
      <c r="H7676">
        <v>0</v>
      </c>
      <c r="I7676" t="s">
        <v>18</v>
      </c>
    </row>
    <row r="7677" spans="1:9" hidden="1" x14ac:dyDescent="0.3">
      <c r="A7677" t="s">
        <v>10474</v>
      </c>
      <c r="B7677">
        <v>4</v>
      </c>
      <c r="C7677" s="1">
        <v>42714</v>
      </c>
      <c r="D7677" t="s">
        <v>10487</v>
      </c>
      <c r="E7677" t="s">
        <v>10488</v>
      </c>
      <c r="F7677">
        <v>16</v>
      </c>
      <c r="G7677">
        <v>2</v>
      </c>
      <c r="H7677">
        <v>0</v>
      </c>
      <c r="I7677" t="s">
        <v>18</v>
      </c>
    </row>
    <row r="7678" spans="1:9" hidden="1" x14ac:dyDescent="0.3">
      <c r="A7678" t="s">
        <v>10474</v>
      </c>
      <c r="B7678">
        <v>3</v>
      </c>
      <c r="C7678" s="1">
        <v>42622</v>
      </c>
      <c r="D7678" t="s">
        <v>5210</v>
      </c>
      <c r="E7678" t="s">
        <v>5211</v>
      </c>
      <c r="F7678">
        <v>3</v>
      </c>
      <c r="G7678">
        <v>6</v>
      </c>
      <c r="H7678">
        <v>0</v>
      </c>
      <c r="I7678" t="s">
        <v>18</v>
      </c>
    </row>
    <row r="7679" spans="1:9" hidden="1" x14ac:dyDescent="0.3">
      <c r="A7679" t="s">
        <v>10474</v>
      </c>
      <c r="B7679">
        <v>2</v>
      </c>
      <c r="C7679" s="1">
        <v>42567</v>
      </c>
      <c r="D7679" t="s">
        <v>10489</v>
      </c>
      <c r="E7679" t="s">
        <v>10490</v>
      </c>
      <c r="F7679">
        <v>0</v>
      </c>
      <c r="G7679">
        <v>1</v>
      </c>
      <c r="H7679">
        <v>0</v>
      </c>
      <c r="I7679" t="s">
        <v>18</v>
      </c>
    </row>
    <row r="7680" spans="1:9" hidden="1" x14ac:dyDescent="0.3">
      <c r="A7680" t="s">
        <v>6972</v>
      </c>
      <c r="B7680">
        <v>22</v>
      </c>
      <c r="C7680" s="1">
        <v>44870</v>
      </c>
      <c r="D7680" t="s">
        <v>10491</v>
      </c>
      <c r="E7680" t="s">
        <v>10492</v>
      </c>
      <c r="F7680">
        <v>18</v>
      </c>
      <c r="G7680">
        <v>7</v>
      </c>
      <c r="H7680">
        <v>2</v>
      </c>
      <c r="I7680" t="s">
        <v>18</v>
      </c>
    </row>
    <row r="7681" spans="1:9" hidden="1" x14ac:dyDescent="0.3">
      <c r="A7681" t="s">
        <v>6972</v>
      </c>
      <c r="B7681">
        <v>21</v>
      </c>
      <c r="C7681" s="1">
        <v>44716</v>
      </c>
      <c r="D7681" t="s">
        <v>10493</v>
      </c>
      <c r="E7681" t="s">
        <v>10494</v>
      </c>
      <c r="F7681">
        <v>7</v>
      </c>
      <c r="G7681">
        <v>2</v>
      </c>
      <c r="H7681">
        <v>2</v>
      </c>
      <c r="I7681" t="s">
        <v>13</v>
      </c>
    </row>
    <row r="7682" spans="1:9" hidden="1" x14ac:dyDescent="0.3">
      <c r="A7682" t="s">
        <v>6972</v>
      </c>
      <c r="B7682">
        <v>20</v>
      </c>
      <c r="C7682" s="1">
        <v>44517</v>
      </c>
      <c r="D7682" t="s">
        <v>1129</v>
      </c>
      <c r="E7682" t="s">
        <v>1130</v>
      </c>
      <c r="F7682">
        <v>19</v>
      </c>
      <c r="G7682">
        <v>0</v>
      </c>
      <c r="H7682">
        <v>0</v>
      </c>
      <c r="I7682" t="s">
        <v>26</v>
      </c>
    </row>
    <row r="7683" spans="1:9" hidden="1" x14ac:dyDescent="0.3">
      <c r="A7683" t="s">
        <v>6972</v>
      </c>
      <c r="B7683">
        <v>19</v>
      </c>
      <c r="C7683" s="1">
        <v>44142</v>
      </c>
      <c r="D7683" t="s">
        <v>10493</v>
      </c>
      <c r="E7683" t="s">
        <v>10494</v>
      </c>
      <c r="F7683">
        <v>6</v>
      </c>
      <c r="G7683">
        <v>0</v>
      </c>
      <c r="H7683">
        <v>2</v>
      </c>
      <c r="I7683" t="s">
        <v>13</v>
      </c>
    </row>
    <row r="7684" spans="1:9" hidden="1" x14ac:dyDescent="0.3">
      <c r="A7684" t="s">
        <v>6972</v>
      </c>
      <c r="B7684">
        <v>18</v>
      </c>
      <c r="C7684" s="1">
        <v>43848</v>
      </c>
      <c r="D7684" t="s">
        <v>10495</v>
      </c>
      <c r="E7684" t="s">
        <v>10496</v>
      </c>
      <c r="F7684">
        <v>14</v>
      </c>
      <c r="G7684">
        <v>2</v>
      </c>
      <c r="H7684">
        <v>1</v>
      </c>
      <c r="I7684" t="s">
        <v>108</v>
      </c>
    </row>
    <row r="7685" spans="1:9" hidden="1" x14ac:dyDescent="0.3">
      <c r="A7685" t="s">
        <v>6972</v>
      </c>
      <c r="B7685">
        <v>17</v>
      </c>
      <c r="C7685" s="1">
        <v>43757</v>
      </c>
      <c r="D7685" t="s">
        <v>10497</v>
      </c>
      <c r="E7685" t="s">
        <v>10498</v>
      </c>
      <c r="F7685">
        <v>3</v>
      </c>
      <c r="G7685">
        <v>4</v>
      </c>
      <c r="H7685">
        <v>1</v>
      </c>
      <c r="I7685" t="s">
        <v>18</v>
      </c>
    </row>
    <row r="7686" spans="1:9" hidden="1" x14ac:dyDescent="0.3">
      <c r="A7686" t="s">
        <v>6972</v>
      </c>
      <c r="B7686">
        <v>16</v>
      </c>
      <c r="C7686" s="1">
        <v>43680</v>
      </c>
      <c r="D7686" t="s">
        <v>10499</v>
      </c>
      <c r="E7686" t="s">
        <v>10500</v>
      </c>
      <c r="F7686">
        <v>38</v>
      </c>
      <c r="G7686">
        <v>10</v>
      </c>
      <c r="H7686">
        <v>1</v>
      </c>
      <c r="I7686" t="s">
        <v>86</v>
      </c>
    </row>
    <row r="7687" spans="1:9" hidden="1" x14ac:dyDescent="0.3">
      <c r="A7687" t="s">
        <v>6972</v>
      </c>
      <c r="B7687">
        <v>15</v>
      </c>
      <c r="C7687" s="1">
        <v>43491</v>
      </c>
      <c r="D7687" t="s">
        <v>911</v>
      </c>
      <c r="E7687" t="s">
        <v>912</v>
      </c>
      <c r="F7687">
        <v>31</v>
      </c>
      <c r="G7687">
        <v>0</v>
      </c>
      <c r="H7687">
        <v>0</v>
      </c>
      <c r="I7687" t="s">
        <v>26</v>
      </c>
    </row>
    <row r="7688" spans="1:9" hidden="1" x14ac:dyDescent="0.3">
      <c r="A7688" t="s">
        <v>6972</v>
      </c>
      <c r="B7688">
        <v>14</v>
      </c>
      <c r="C7688" s="1">
        <v>43216</v>
      </c>
      <c r="D7688" t="s">
        <v>1137</v>
      </c>
      <c r="E7688" t="s">
        <v>1138</v>
      </c>
      <c r="F7688">
        <v>31</v>
      </c>
      <c r="G7688">
        <v>9</v>
      </c>
      <c r="H7688">
        <v>3</v>
      </c>
      <c r="I7688" t="s">
        <v>13</v>
      </c>
    </row>
    <row r="7689" spans="1:9" hidden="1" x14ac:dyDescent="0.3">
      <c r="A7689" t="s">
        <v>6972</v>
      </c>
      <c r="B7689">
        <v>13</v>
      </c>
      <c r="C7689" s="1">
        <v>43049</v>
      </c>
      <c r="D7689" t="s">
        <v>10501</v>
      </c>
      <c r="E7689" t="s">
        <v>10502</v>
      </c>
      <c r="F7689">
        <v>7</v>
      </c>
      <c r="G7689">
        <v>3</v>
      </c>
      <c r="H7689">
        <v>0</v>
      </c>
      <c r="I7689" t="s">
        <v>18</v>
      </c>
    </row>
    <row r="7690" spans="1:9" hidden="1" x14ac:dyDescent="0.3">
      <c r="A7690" t="s">
        <v>6972</v>
      </c>
      <c r="B7690">
        <v>12</v>
      </c>
      <c r="C7690" s="1">
        <v>42957</v>
      </c>
      <c r="D7690" t="s">
        <v>5639</v>
      </c>
      <c r="E7690" t="s">
        <v>5640</v>
      </c>
      <c r="F7690">
        <v>7</v>
      </c>
      <c r="G7690">
        <v>0</v>
      </c>
      <c r="H7690">
        <v>1</v>
      </c>
      <c r="I7690" t="s">
        <v>18</v>
      </c>
    </row>
    <row r="7691" spans="1:9" hidden="1" x14ac:dyDescent="0.3">
      <c r="A7691" t="s">
        <v>6972</v>
      </c>
      <c r="B7691">
        <v>11</v>
      </c>
      <c r="C7691" s="1">
        <v>42850</v>
      </c>
      <c r="D7691" t="s">
        <v>10503</v>
      </c>
      <c r="E7691" t="s">
        <v>10504</v>
      </c>
      <c r="F7691">
        <v>23</v>
      </c>
      <c r="G7691">
        <v>8</v>
      </c>
      <c r="H7691">
        <v>2</v>
      </c>
      <c r="I7691" t="s">
        <v>18</v>
      </c>
    </row>
    <row r="7692" spans="1:9" hidden="1" x14ac:dyDescent="0.3">
      <c r="A7692" t="s">
        <v>6972</v>
      </c>
      <c r="B7692">
        <v>10</v>
      </c>
      <c r="C7692" s="1">
        <v>42749</v>
      </c>
      <c r="D7692" t="s">
        <v>10505</v>
      </c>
      <c r="E7692" t="s">
        <v>10506</v>
      </c>
      <c r="F7692">
        <v>33</v>
      </c>
      <c r="G7692">
        <v>5</v>
      </c>
      <c r="H7692">
        <v>0</v>
      </c>
      <c r="I7692" t="s">
        <v>13</v>
      </c>
    </row>
    <row r="7693" spans="1:9" hidden="1" x14ac:dyDescent="0.3">
      <c r="A7693" t="s">
        <v>6972</v>
      </c>
      <c r="B7693">
        <v>9</v>
      </c>
      <c r="C7693" s="1">
        <v>42685</v>
      </c>
      <c r="D7693" t="s">
        <v>10507</v>
      </c>
      <c r="E7693" t="s">
        <v>10508</v>
      </c>
      <c r="F7693">
        <v>5</v>
      </c>
      <c r="G7693">
        <v>1</v>
      </c>
      <c r="H7693">
        <v>0</v>
      </c>
      <c r="I7693" t="s">
        <v>108</v>
      </c>
    </row>
    <row r="7694" spans="1:9" hidden="1" x14ac:dyDescent="0.3">
      <c r="A7694" t="s">
        <v>6972</v>
      </c>
      <c r="B7694">
        <v>8</v>
      </c>
      <c r="C7694" s="1">
        <v>42617</v>
      </c>
      <c r="D7694" t="s">
        <v>10509</v>
      </c>
      <c r="E7694" t="s">
        <v>10510</v>
      </c>
      <c r="F7694">
        <v>0</v>
      </c>
      <c r="G7694">
        <v>12</v>
      </c>
      <c r="H7694">
        <v>0</v>
      </c>
      <c r="I7694" t="s">
        <v>18</v>
      </c>
    </row>
    <row r="7695" spans="1:9" hidden="1" x14ac:dyDescent="0.3">
      <c r="A7695" t="s">
        <v>6972</v>
      </c>
      <c r="B7695">
        <v>7</v>
      </c>
      <c r="C7695" s="1">
        <v>42482</v>
      </c>
      <c r="D7695" t="s">
        <v>10511</v>
      </c>
      <c r="E7695" t="s">
        <v>10512</v>
      </c>
      <c r="F7695">
        <v>6</v>
      </c>
      <c r="G7695">
        <v>2</v>
      </c>
      <c r="H7695">
        <v>0</v>
      </c>
      <c r="I7695" t="s">
        <v>13</v>
      </c>
    </row>
    <row r="7696" spans="1:9" hidden="1" x14ac:dyDescent="0.3">
      <c r="A7696" t="s">
        <v>6972</v>
      </c>
      <c r="B7696">
        <v>6</v>
      </c>
      <c r="C7696" s="1">
        <v>42321</v>
      </c>
      <c r="D7696" t="s">
        <v>10513</v>
      </c>
      <c r="E7696" t="s">
        <v>10514</v>
      </c>
      <c r="F7696">
        <v>7</v>
      </c>
      <c r="G7696">
        <v>9</v>
      </c>
      <c r="H7696">
        <v>1</v>
      </c>
      <c r="I7696" t="s">
        <v>13</v>
      </c>
    </row>
    <row r="7697" spans="1:9" hidden="1" x14ac:dyDescent="0.3">
      <c r="A7697" t="s">
        <v>6972</v>
      </c>
      <c r="B7697">
        <v>5</v>
      </c>
      <c r="C7697" s="1">
        <v>42215</v>
      </c>
      <c r="D7697" t="s">
        <v>10515</v>
      </c>
      <c r="E7697" t="s">
        <v>10516</v>
      </c>
      <c r="F7697">
        <v>9</v>
      </c>
      <c r="G7697">
        <v>2</v>
      </c>
      <c r="H7697">
        <v>0</v>
      </c>
      <c r="I7697" t="s">
        <v>61</v>
      </c>
    </row>
    <row r="7698" spans="1:9" hidden="1" x14ac:dyDescent="0.3">
      <c r="A7698" t="s">
        <v>6972</v>
      </c>
      <c r="B7698">
        <v>4</v>
      </c>
      <c r="C7698" s="1">
        <v>42110</v>
      </c>
      <c r="D7698" t="s">
        <v>10517</v>
      </c>
      <c r="E7698" t="s">
        <v>10518</v>
      </c>
      <c r="F7698">
        <v>0</v>
      </c>
      <c r="G7698">
        <v>2</v>
      </c>
      <c r="H7698">
        <v>1</v>
      </c>
      <c r="I7698" t="s">
        <v>86</v>
      </c>
    </row>
    <row r="7699" spans="1:9" hidden="1" x14ac:dyDescent="0.3">
      <c r="A7699" t="s">
        <v>6972</v>
      </c>
      <c r="B7699">
        <v>3</v>
      </c>
      <c r="C7699" s="1">
        <v>42054</v>
      </c>
      <c r="D7699" t="s">
        <v>4537</v>
      </c>
      <c r="E7699" t="s">
        <v>4538</v>
      </c>
      <c r="F7699">
        <v>10</v>
      </c>
      <c r="G7699">
        <v>13</v>
      </c>
      <c r="H7699">
        <v>0</v>
      </c>
      <c r="I7699" t="s">
        <v>13</v>
      </c>
    </row>
    <row r="7700" spans="1:9" hidden="1" x14ac:dyDescent="0.3">
      <c r="A7700" t="s">
        <v>4078</v>
      </c>
      <c r="B7700">
        <v>24</v>
      </c>
      <c r="C7700" s="1">
        <v>44695</v>
      </c>
      <c r="D7700" t="s">
        <v>677</v>
      </c>
      <c r="E7700" t="s">
        <v>678</v>
      </c>
      <c r="F7700">
        <v>24</v>
      </c>
      <c r="G7700">
        <v>9</v>
      </c>
      <c r="H7700">
        <v>2</v>
      </c>
      <c r="I7700" t="s">
        <v>86</v>
      </c>
    </row>
    <row r="7701" spans="1:9" hidden="1" x14ac:dyDescent="0.3">
      <c r="A7701" t="s">
        <v>4078</v>
      </c>
      <c r="B7701">
        <v>23</v>
      </c>
      <c r="C7701" s="1">
        <v>44394</v>
      </c>
      <c r="D7701" t="s">
        <v>338</v>
      </c>
      <c r="E7701" t="s">
        <v>339</v>
      </c>
      <c r="F7701">
        <v>23</v>
      </c>
      <c r="G7701">
        <v>26</v>
      </c>
      <c r="H7701">
        <v>4</v>
      </c>
      <c r="I7701" t="s">
        <v>108</v>
      </c>
    </row>
    <row r="7702" spans="1:9" hidden="1" x14ac:dyDescent="0.3">
      <c r="A7702" t="s">
        <v>4078</v>
      </c>
      <c r="B7702">
        <v>22</v>
      </c>
      <c r="C7702" s="1">
        <v>44275</v>
      </c>
      <c r="D7702" t="s">
        <v>5753</v>
      </c>
      <c r="E7702" t="s">
        <v>5754</v>
      </c>
      <c r="F7702">
        <v>15</v>
      </c>
      <c r="G7702">
        <v>0</v>
      </c>
      <c r="H7702">
        <v>0</v>
      </c>
      <c r="I7702" t="s">
        <v>21</v>
      </c>
    </row>
    <row r="7703" spans="1:9" hidden="1" x14ac:dyDescent="0.3">
      <c r="A7703" t="s">
        <v>4078</v>
      </c>
      <c r="B7703">
        <v>21</v>
      </c>
      <c r="C7703" s="1">
        <v>43736</v>
      </c>
      <c r="D7703" t="s">
        <v>687</v>
      </c>
      <c r="E7703" t="s">
        <v>688</v>
      </c>
      <c r="F7703">
        <v>10</v>
      </c>
      <c r="G7703">
        <v>12</v>
      </c>
      <c r="H7703">
        <v>0</v>
      </c>
      <c r="I7703" t="s">
        <v>86</v>
      </c>
    </row>
    <row r="7704" spans="1:9" hidden="1" x14ac:dyDescent="0.3">
      <c r="A7704" t="s">
        <v>4078</v>
      </c>
      <c r="B7704">
        <v>20</v>
      </c>
      <c r="C7704" s="1">
        <v>43694</v>
      </c>
      <c r="D7704" t="s">
        <v>10519</v>
      </c>
      <c r="E7704" t="s">
        <v>10520</v>
      </c>
      <c r="F7704">
        <v>1</v>
      </c>
      <c r="G7704">
        <v>0</v>
      </c>
      <c r="H7704">
        <v>0</v>
      </c>
      <c r="I7704" t="s">
        <v>18</v>
      </c>
    </row>
    <row r="7705" spans="1:9" hidden="1" x14ac:dyDescent="0.3">
      <c r="A7705" t="s">
        <v>4078</v>
      </c>
      <c r="B7705">
        <v>19</v>
      </c>
      <c r="C7705" s="1">
        <v>43617</v>
      </c>
      <c r="D7705" t="s">
        <v>8182</v>
      </c>
      <c r="E7705" t="s">
        <v>4074</v>
      </c>
      <c r="F7705">
        <v>14</v>
      </c>
      <c r="G7705">
        <v>0</v>
      </c>
      <c r="H7705">
        <v>0</v>
      </c>
      <c r="I7705" t="s">
        <v>26</v>
      </c>
    </row>
    <row r="7706" spans="1:9" hidden="1" x14ac:dyDescent="0.3">
      <c r="A7706" t="s">
        <v>4078</v>
      </c>
      <c r="B7706">
        <v>18</v>
      </c>
      <c r="C7706" s="1">
        <v>43526</v>
      </c>
      <c r="D7706" t="s">
        <v>4204</v>
      </c>
      <c r="E7706" t="s">
        <v>4205</v>
      </c>
      <c r="F7706">
        <v>32</v>
      </c>
      <c r="G7706">
        <v>17</v>
      </c>
      <c r="H7706">
        <v>1</v>
      </c>
      <c r="I7706" t="s">
        <v>86</v>
      </c>
    </row>
    <row r="7707" spans="1:9" hidden="1" x14ac:dyDescent="0.3">
      <c r="A7707" t="s">
        <v>4078</v>
      </c>
      <c r="B7707">
        <v>17</v>
      </c>
      <c r="C7707" s="1">
        <v>43358</v>
      </c>
      <c r="D7707" t="s">
        <v>4806</v>
      </c>
      <c r="E7707" t="s">
        <v>4807</v>
      </c>
      <c r="F7707">
        <v>12</v>
      </c>
      <c r="G7707">
        <v>3</v>
      </c>
      <c r="H7707">
        <v>2</v>
      </c>
      <c r="I7707" t="s">
        <v>13</v>
      </c>
    </row>
    <row r="7708" spans="1:9" hidden="1" x14ac:dyDescent="0.3">
      <c r="A7708" t="s">
        <v>4078</v>
      </c>
      <c r="B7708">
        <v>16</v>
      </c>
      <c r="C7708" s="1">
        <v>43260</v>
      </c>
      <c r="D7708" t="s">
        <v>4087</v>
      </c>
      <c r="E7708" t="s">
        <v>4088</v>
      </c>
      <c r="F7708">
        <v>15</v>
      </c>
      <c r="G7708">
        <v>5</v>
      </c>
      <c r="H7708">
        <v>1</v>
      </c>
      <c r="I7708" t="s">
        <v>13</v>
      </c>
    </row>
    <row r="7709" spans="1:9" hidden="1" x14ac:dyDescent="0.3">
      <c r="A7709" t="s">
        <v>4078</v>
      </c>
      <c r="B7709">
        <v>15</v>
      </c>
      <c r="C7709" s="1">
        <v>43162</v>
      </c>
      <c r="D7709" t="s">
        <v>10521</v>
      </c>
      <c r="E7709" t="s">
        <v>10522</v>
      </c>
      <c r="F7709">
        <v>15</v>
      </c>
      <c r="G7709">
        <v>0</v>
      </c>
      <c r="H7709">
        <v>0</v>
      </c>
      <c r="I7709" t="s">
        <v>61</v>
      </c>
    </row>
    <row r="7710" spans="1:9" hidden="1" x14ac:dyDescent="0.3">
      <c r="A7710" t="s">
        <v>4078</v>
      </c>
      <c r="B7710">
        <v>14</v>
      </c>
      <c r="C7710" s="1">
        <v>43008</v>
      </c>
      <c r="D7710" t="s">
        <v>10523</v>
      </c>
      <c r="E7710" t="s">
        <v>10524</v>
      </c>
      <c r="F7710">
        <v>13</v>
      </c>
      <c r="G7710">
        <v>1</v>
      </c>
      <c r="H7710">
        <v>0</v>
      </c>
      <c r="I7710" t="s">
        <v>13</v>
      </c>
    </row>
    <row r="7711" spans="1:9" hidden="1" x14ac:dyDescent="0.3">
      <c r="A7711" t="s">
        <v>4078</v>
      </c>
      <c r="B7711">
        <v>13</v>
      </c>
      <c r="C7711" s="1">
        <v>42917</v>
      </c>
      <c r="D7711" t="s">
        <v>10525</v>
      </c>
      <c r="E7711" t="s">
        <v>10526</v>
      </c>
      <c r="F7711">
        <v>9</v>
      </c>
      <c r="G7711">
        <v>5</v>
      </c>
      <c r="H7711">
        <v>0</v>
      </c>
      <c r="I7711" t="s">
        <v>18</v>
      </c>
    </row>
    <row r="7712" spans="1:9" hidden="1" x14ac:dyDescent="0.3">
      <c r="A7712" t="s">
        <v>4078</v>
      </c>
      <c r="B7712">
        <v>12</v>
      </c>
      <c r="C7712" s="1">
        <v>42847</v>
      </c>
      <c r="D7712" t="s">
        <v>10527</v>
      </c>
      <c r="E7712" t="s">
        <v>10528</v>
      </c>
      <c r="F7712">
        <v>8</v>
      </c>
      <c r="G7712">
        <v>0</v>
      </c>
      <c r="H7712">
        <v>0</v>
      </c>
      <c r="I7712" t="s">
        <v>18</v>
      </c>
    </row>
    <row r="7713" spans="1:9" hidden="1" x14ac:dyDescent="0.3">
      <c r="A7713" t="s">
        <v>4078</v>
      </c>
      <c r="B7713">
        <v>11</v>
      </c>
      <c r="C7713" s="1">
        <v>42805</v>
      </c>
      <c r="D7713" t="s">
        <v>4089</v>
      </c>
      <c r="E7713" t="s">
        <v>4090</v>
      </c>
      <c r="F7713">
        <v>11</v>
      </c>
      <c r="G7713">
        <v>7</v>
      </c>
      <c r="H7713">
        <v>0</v>
      </c>
      <c r="I7713" t="s">
        <v>18</v>
      </c>
    </row>
    <row r="7714" spans="1:9" hidden="1" x14ac:dyDescent="0.3">
      <c r="A7714" t="s">
        <v>4078</v>
      </c>
      <c r="B7714">
        <v>10</v>
      </c>
      <c r="C7714" s="1">
        <v>42686</v>
      </c>
      <c r="D7714" t="s">
        <v>10529</v>
      </c>
      <c r="E7714" t="s">
        <v>10530</v>
      </c>
      <c r="F7714">
        <v>22</v>
      </c>
      <c r="G7714">
        <v>6</v>
      </c>
      <c r="H7714">
        <v>0</v>
      </c>
      <c r="I7714" t="s">
        <v>86</v>
      </c>
    </row>
    <row r="7715" spans="1:9" hidden="1" x14ac:dyDescent="0.3">
      <c r="A7715" t="s">
        <v>4078</v>
      </c>
      <c r="B7715">
        <v>9</v>
      </c>
      <c r="C7715" s="1">
        <v>42525</v>
      </c>
      <c r="D7715" t="s">
        <v>5920</v>
      </c>
      <c r="E7715" t="s">
        <v>5921</v>
      </c>
      <c r="F7715">
        <v>5</v>
      </c>
      <c r="G7715">
        <v>6</v>
      </c>
      <c r="H7715">
        <v>2</v>
      </c>
      <c r="I7715" t="s">
        <v>13</v>
      </c>
    </row>
    <row r="7716" spans="1:9" hidden="1" x14ac:dyDescent="0.3">
      <c r="A7716" t="s">
        <v>4078</v>
      </c>
      <c r="B7716">
        <v>8</v>
      </c>
      <c r="C7716" s="1">
        <v>42490</v>
      </c>
      <c r="D7716" t="s">
        <v>5920</v>
      </c>
      <c r="E7716" t="s">
        <v>5921</v>
      </c>
      <c r="F7716">
        <v>5</v>
      </c>
      <c r="G7716">
        <v>6</v>
      </c>
      <c r="H7716">
        <v>1</v>
      </c>
      <c r="I7716" t="s">
        <v>58</v>
      </c>
    </row>
    <row r="7717" spans="1:9" hidden="1" x14ac:dyDescent="0.3">
      <c r="A7717" t="s">
        <v>4078</v>
      </c>
      <c r="B7717">
        <v>7</v>
      </c>
      <c r="C7717" s="1">
        <v>42434</v>
      </c>
      <c r="D7717" t="s">
        <v>10531</v>
      </c>
      <c r="E7717" t="s">
        <v>10532</v>
      </c>
      <c r="F7717">
        <v>14</v>
      </c>
      <c r="G7717">
        <v>1</v>
      </c>
      <c r="H7717">
        <v>0</v>
      </c>
      <c r="I7717" t="s">
        <v>86</v>
      </c>
    </row>
    <row r="7718" spans="1:9" hidden="1" x14ac:dyDescent="0.3">
      <c r="A7718" t="s">
        <v>4078</v>
      </c>
      <c r="B7718">
        <v>6</v>
      </c>
      <c r="C7718" s="1">
        <v>42392</v>
      </c>
      <c r="D7718" t="s">
        <v>4006</v>
      </c>
      <c r="E7718" t="s">
        <v>4007</v>
      </c>
      <c r="F7718">
        <v>10</v>
      </c>
      <c r="G7718">
        <v>6</v>
      </c>
      <c r="H7718">
        <v>1</v>
      </c>
      <c r="I7718" t="s">
        <v>13</v>
      </c>
    </row>
    <row r="7719" spans="1:9" hidden="1" x14ac:dyDescent="0.3">
      <c r="A7719" t="s">
        <v>4078</v>
      </c>
      <c r="B7719">
        <v>5</v>
      </c>
      <c r="C7719" s="1">
        <v>42322</v>
      </c>
      <c r="D7719" t="s">
        <v>10533</v>
      </c>
      <c r="E7719" t="s">
        <v>10534</v>
      </c>
      <c r="F7719">
        <v>11</v>
      </c>
      <c r="G7719">
        <v>0</v>
      </c>
      <c r="H7719">
        <v>0</v>
      </c>
      <c r="I7719" t="s">
        <v>18</v>
      </c>
    </row>
    <row r="7720" spans="1:9" hidden="1" x14ac:dyDescent="0.3">
      <c r="A7720" t="s">
        <v>4078</v>
      </c>
      <c r="B7720">
        <v>4</v>
      </c>
      <c r="C7720" s="1">
        <v>42180</v>
      </c>
      <c r="D7720" t="s">
        <v>1215</v>
      </c>
      <c r="E7720" t="s">
        <v>1216</v>
      </c>
      <c r="F7720">
        <v>15</v>
      </c>
      <c r="G7720">
        <v>13</v>
      </c>
      <c r="H7720">
        <v>2</v>
      </c>
      <c r="I7720" t="s">
        <v>13</v>
      </c>
    </row>
    <row r="7721" spans="1:9" hidden="1" x14ac:dyDescent="0.3">
      <c r="A7721" t="s">
        <v>4078</v>
      </c>
      <c r="B7721">
        <v>3</v>
      </c>
      <c r="C7721" s="1">
        <v>42126</v>
      </c>
      <c r="D7721" t="s">
        <v>10535</v>
      </c>
      <c r="E7721" t="s">
        <v>10536</v>
      </c>
      <c r="F7721">
        <v>4</v>
      </c>
      <c r="G7721">
        <v>8</v>
      </c>
      <c r="H7721">
        <v>1</v>
      </c>
      <c r="I7721" t="s">
        <v>86</v>
      </c>
    </row>
    <row r="7722" spans="1:9" hidden="1" x14ac:dyDescent="0.3">
      <c r="A7722" t="s">
        <v>4078</v>
      </c>
      <c r="B7722">
        <v>2</v>
      </c>
      <c r="C7722" s="1">
        <v>42105</v>
      </c>
      <c r="D7722" t="s">
        <v>10537</v>
      </c>
      <c r="E7722" t="s">
        <v>10538</v>
      </c>
      <c r="F7722">
        <v>19</v>
      </c>
      <c r="G7722">
        <v>31</v>
      </c>
      <c r="H7722">
        <v>0</v>
      </c>
      <c r="I7722" t="s">
        <v>13</v>
      </c>
    </row>
    <row r="7723" spans="1:9" hidden="1" x14ac:dyDescent="0.3">
      <c r="A7723" t="s">
        <v>4078</v>
      </c>
      <c r="B7723">
        <v>1</v>
      </c>
      <c r="C7723" s="1">
        <v>42070</v>
      </c>
      <c r="D7723" t="s">
        <v>2939</v>
      </c>
      <c r="E7723" t="s">
        <v>2940</v>
      </c>
      <c r="F7723">
        <v>18</v>
      </c>
      <c r="G7723">
        <v>18</v>
      </c>
      <c r="H7723">
        <v>0</v>
      </c>
      <c r="I7723" t="s">
        <v>13</v>
      </c>
    </row>
    <row r="7724" spans="1:9" hidden="1" x14ac:dyDescent="0.3">
      <c r="A7724" t="s">
        <v>2916</v>
      </c>
      <c r="B7724">
        <v>26</v>
      </c>
      <c r="C7724" s="1">
        <v>44806</v>
      </c>
      <c r="D7724" t="s">
        <v>5498</v>
      </c>
      <c r="E7724" t="s">
        <v>5499</v>
      </c>
      <c r="F7724">
        <v>13</v>
      </c>
      <c r="G7724">
        <v>2</v>
      </c>
      <c r="H7724">
        <v>0</v>
      </c>
      <c r="I7724" t="s">
        <v>108</v>
      </c>
    </row>
    <row r="7725" spans="1:9" hidden="1" x14ac:dyDescent="0.3">
      <c r="A7725" t="s">
        <v>2916</v>
      </c>
      <c r="B7725">
        <v>25</v>
      </c>
      <c r="C7725" s="1">
        <v>44708</v>
      </c>
      <c r="D7725" t="s">
        <v>10539</v>
      </c>
      <c r="E7725" t="s">
        <v>10540</v>
      </c>
      <c r="F7725">
        <v>9</v>
      </c>
      <c r="G7725">
        <v>1</v>
      </c>
      <c r="H7725">
        <v>1</v>
      </c>
      <c r="I7725" t="s">
        <v>13</v>
      </c>
    </row>
    <row r="7726" spans="1:9" hidden="1" x14ac:dyDescent="0.3">
      <c r="A7726" t="s">
        <v>2916</v>
      </c>
      <c r="B7726">
        <v>24</v>
      </c>
      <c r="C7726" s="1">
        <v>44611</v>
      </c>
      <c r="D7726" t="s">
        <v>4846</v>
      </c>
      <c r="E7726" t="s">
        <v>3981</v>
      </c>
      <c r="F7726">
        <v>17</v>
      </c>
      <c r="G7726">
        <v>2</v>
      </c>
      <c r="H7726">
        <v>0</v>
      </c>
      <c r="I7726" t="s">
        <v>26</v>
      </c>
    </row>
    <row r="7727" spans="1:9" hidden="1" x14ac:dyDescent="0.3">
      <c r="A7727" t="s">
        <v>2916</v>
      </c>
      <c r="B7727">
        <v>23</v>
      </c>
      <c r="C7727" s="1">
        <v>44330</v>
      </c>
      <c r="D7727" t="s">
        <v>4060</v>
      </c>
      <c r="E7727" t="s">
        <v>4061</v>
      </c>
      <c r="F7727">
        <v>10</v>
      </c>
      <c r="G7727">
        <v>3</v>
      </c>
      <c r="H7727">
        <v>2</v>
      </c>
      <c r="I7727" t="s">
        <v>13</v>
      </c>
    </row>
    <row r="7728" spans="1:9" hidden="1" x14ac:dyDescent="0.3">
      <c r="A7728" t="s">
        <v>2916</v>
      </c>
      <c r="B7728">
        <v>22</v>
      </c>
      <c r="C7728" s="1">
        <v>44177</v>
      </c>
      <c r="D7728" t="s">
        <v>2897</v>
      </c>
      <c r="E7728" t="s">
        <v>2898</v>
      </c>
      <c r="F7728">
        <v>14</v>
      </c>
      <c r="G7728">
        <v>0</v>
      </c>
      <c r="H7728">
        <v>0</v>
      </c>
      <c r="I7728" t="s">
        <v>21</v>
      </c>
    </row>
    <row r="7729" spans="1:9" hidden="1" x14ac:dyDescent="0.3">
      <c r="A7729" t="s">
        <v>2916</v>
      </c>
      <c r="B7729">
        <v>21</v>
      </c>
      <c r="C7729" s="1">
        <v>44106</v>
      </c>
      <c r="D7729" t="s">
        <v>1052</v>
      </c>
      <c r="E7729" t="s">
        <v>1053</v>
      </c>
      <c r="F7729">
        <v>9</v>
      </c>
      <c r="G7729">
        <v>2</v>
      </c>
      <c r="H7729">
        <v>1</v>
      </c>
      <c r="I7729" t="s">
        <v>13</v>
      </c>
    </row>
    <row r="7730" spans="1:9" hidden="1" x14ac:dyDescent="0.3">
      <c r="A7730" t="s">
        <v>2916</v>
      </c>
      <c r="B7730">
        <v>20</v>
      </c>
      <c r="C7730" s="1">
        <v>43813</v>
      </c>
      <c r="D7730" t="s">
        <v>5278</v>
      </c>
      <c r="E7730" t="s">
        <v>5279</v>
      </c>
      <c r="F7730">
        <v>20</v>
      </c>
      <c r="G7730">
        <v>12</v>
      </c>
      <c r="H7730">
        <v>2</v>
      </c>
      <c r="I7730" t="s">
        <v>13</v>
      </c>
    </row>
    <row r="7731" spans="1:9" hidden="1" x14ac:dyDescent="0.3">
      <c r="A7731" t="s">
        <v>2916</v>
      </c>
      <c r="B7731">
        <v>19</v>
      </c>
      <c r="C7731" s="1">
        <v>43561</v>
      </c>
      <c r="D7731" t="s">
        <v>1224</v>
      </c>
      <c r="E7731" t="s">
        <v>1225</v>
      </c>
      <c r="F7731">
        <v>11</v>
      </c>
      <c r="G7731">
        <v>1</v>
      </c>
      <c r="H7731">
        <v>0</v>
      </c>
      <c r="I7731" t="s">
        <v>55</v>
      </c>
    </row>
    <row r="7732" spans="1:9" hidden="1" x14ac:dyDescent="0.3">
      <c r="A7732" t="s">
        <v>2916</v>
      </c>
      <c r="B7732">
        <v>18</v>
      </c>
      <c r="C7732" s="1">
        <v>43413</v>
      </c>
      <c r="D7732" t="s">
        <v>5622</v>
      </c>
      <c r="E7732" t="s">
        <v>5623</v>
      </c>
      <c r="F7732">
        <v>12</v>
      </c>
      <c r="G7732">
        <v>4</v>
      </c>
      <c r="H7732">
        <v>0</v>
      </c>
      <c r="I7732" t="s">
        <v>13</v>
      </c>
    </row>
    <row r="7733" spans="1:9" hidden="1" x14ac:dyDescent="0.3">
      <c r="A7733" t="s">
        <v>2916</v>
      </c>
      <c r="B7733">
        <v>17</v>
      </c>
      <c r="C7733" s="1">
        <v>43343</v>
      </c>
      <c r="D7733" t="s">
        <v>1072</v>
      </c>
      <c r="E7733" t="s">
        <v>1073</v>
      </c>
      <c r="F7733">
        <v>8</v>
      </c>
      <c r="G7733">
        <v>9</v>
      </c>
      <c r="H7733">
        <v>0</v>
      </c>
      <c r="I7733" t="s">
        <v>86</v>
      </c>
    </row>
    <row r="7734" spans="1:9" hidden="1" x14ac:dyDescent="0.3">
      <c r="A7734" t="s">
        <v>2916</v>
      </c>
      <c r="B7734">
        <v>16</v>
      </c>
      <c r="C7734" s="1">
        <v>43224</v>
      </c>
      <c r="D7734" t="s">
        <v>1551</v>
      </c>
      <c r="E7734" t="s">
        <v>1552</v>
      </c>
      <c r="F7734">
        <v>9</v>
      </c>
      <c r="G7734">
        <v>4</v>
      </c>
      <c r="H7734">
        <v>0</v>
      </c>
      <c r="I7734" t="s">
        <v>13</v>
      </c>
    </row>
    <row r="7735" spans="1:9" hidden="1" x14ac:dyDescent="0.3">
      <c r="A7735" t="s">
        <v>2916</v>
      </c>
      <c r="B7735">
        <v>15</v>
      </c>
      <c r="C7735" s="1">
        <v>43147</v>
      </c>
      <c r="D7735" t="s">
        <v>3998</v>
      </c>
      <c r="E7735" t="s">
        <v>3999</v>
      </c>
      <c r="F7735">
        <v>8</v>
      </c>
      <c r="G7735">
        <v>4</v>
      </c>
      <c r="H7735">
        <v>0</v>
      </c>
      <c r="I7735" t="s">
        <v>86</v>
      </c>
    </row>
    <row r="7736" spans="1:9" hidden="1" x14ac:dyDescent="0.3">
      <c r="A7736" t="s">
        <v>2916</v>
      </c>
      <c r="B7736">
        <v>14</v>
      </c>
      <c r="C7736" s="1">
        <v>42714</v>
      </c>
      <c r="D7736" t="s">
        <v>5269</v>
      </c>
      <c r="E7736" t="s">
        <v>2892</v>
      </c>
      <c r="F7736">
        <v>14</v>
      </c>
      <c r="G7736">
        <v>0</v>
      </c>
      <c r="H7736">
        <v>0</v>
      </c>
      <c r="I7736" t="s">
        <v>586</v>
      </c>
    </row>
    <row r="7737" spans="1:9" hidden="1" x14ac:dyDescent="0.3">
      <c r="A7737" t="s">
        <v>2916</v>
      </c>
      <c r="B7737">
        <v>13</v>
      </c>
      <c r="C7737" s="1">
        <v>42357</v>
      </c>
      <c r="D7737" t="s">
        <v>5482</v>
      </c>
      <c r="E7737" t="s">
        <v>5483</v>
      </c>
      <c r="F7737">
        <v>5</v>
      </c>
      <c r="G7737">
        <v>5</v>
      </c>
      <c r="H7737">
        <v>0</v>
      </c>
      <c r="I7737" t="s">
        <v>18</v>
      </c>
    </row>
    <row r="7738" spans="1:9" hidden="1" x14ac:dyDescent="0.3">
      <c r="A7738" t="s">
        <v>2916</v>
      </c>
      <c r="B7738">
        <v>12</v>
      </c>
      <c r="C7738" s="1">
        <v>42300</v>
      </c>
      <c r="D7738" t="s">
        <v>3271</v>
      </c>
      <c r="E7738" t="s">
        <v>3272</v>
      </c>
      <c r="F7738">
        <v>20</v>
      </c>
      <c r="G7738">
        <v>18</v>
      </c>
      <c r="H7738">
        <v>0</v>
      </c>
      <c r="I7738" t="s">
        <v>86</v>
      </c>
    </row>
    <row r="7739" spans="1:9" hidden="1" x14ac:dyDescent="0.3">
      <c r="A7739" t="s">
        <v>2916</v>
      </c>
      <c r="B7739">
        <v>11</v>
      </c>
      <c r="C7739" s="1">
        <v>42140</v>
      </c>
      <c r="D7739" t="s">
        <v>10541</v>
      </c>
      <c r="E7739" t="s">
        <v>10542</v>
      </c>
      <c r="F7739">
        <v>3</v>
      </c>
      <c r="G7739">
        <v>3</v>
      </c>
      <c r="H7739">
        <v>1</v>
      </c>
      <c r="I7739" t="s">
        <v>13</v>
      </c>
    </row>
    <row r="7740" spans="1:9" hidden="1" x14ac:dyDescent="0.3">
      <c r="A7740" t="s">
        <v>2916</v>
      </c>
      <c r="B7740">
        <v>10</v>
      </c>
      <c r="C7740" s="1">
        <v>41985</v>
      </c>
      <c r="D7740" t="s">
        <v>2941</v>
      </c>
      <c r="E7740" t="s">
        <v>2942</v>
      </c>
      <c r="F7740">
        <v>1</v>
      </c>
      <c r="G7740">
        <v>1</v>
      </c>
      <c r="H7740">
        <v>0</v>
      </c>
      <c r="I7740" t="s">
        <v>13</v>
      </c>
    </row>
    <row r="7741" spans="1:9" hidden="1" x14ac:dyDescent="0.3">
      <c r="A7741" t="s">
        <v>2916</v>
      </c>
      <c r="B7741">
        <v>9</v>
      </c>
      <c r="C7741" s="1">
        <v>41929</v>
      </c>
      <c r="D7741" t="s">
        <v>6858</v>
      </c>
      <c r="E7741" t="s">
        <v>6859</v>
      </c>
      <c r="F7741">
        <v>14</v>
      </c>
      <c r="G7741">
        <v>14</v>
      </c>
      <c r="H7741">
        <v>1</v>
      </c>
      <c r="I7741" t="s">
        <v>13</v>
      </c>
    </row>
    <row r="7742" spans="1:9" hidden="1" x14ac:dyDescent="0.3">
      <c r="A7742" t="s">
        <v>2916</v>
      </c>
      <c r="B7742">
        <v>8</v>
      </c>
      <c r="C7742" s="1">
        <v>41775</v>
      </c>
      <c r="D7742" t="s">
        <v>1084</v>
      </c>
      <c r="E7742" t="s">
        <v>1085</v>
      </c>
      <c r="F7742">
        <v>3</v>
      </c>
      <c r="G7742">
        <v>6</v>
      </c>
      <c r="H7742">
        <v>1</v>
      </c>
      <c r="I7742" t="s">
        <v>86</v>
      </c>
    </row>
    <row r="7743" spans="1:9" hidden="1" x14ac:dyDescent="0.3">
      <c r="A7743" t="s">
        <v>2916</v>
      </c>
      <c r="B7743">
        <v>7</v>
      </c>
      <c r="C7743" s="1">
        <v>41755</v>
      </c>
      <c r="D7743" t="s">
        <v>5480</v>
      </c>
      <c r="E7743" t="s">
        <v>5481</v>
      </c>
      <c r="F7743">
        <v>2</v>
      </c>
      <c r="G7743">
        <v>2</v>
      </c>
      <c r="H7743">
        <v>0</v>
      </c>
      <c r="I7743" t="s">
        <v>13</v>
      </c>
    </row>
    <row r="7744" spans="1:9" hidden="1" x14ac:dyDescent="0.3">
      <c r="A7744" t="s">
        <v>2916</v>
      </c>
      <c r="B7744">
        <v>6</v>
      </c>
      <c r="C7744" s="1">
        <v>41678</v>
      </c>
      <c r="D7744" t="s">
        <v>2933</v>
      </c>
      <c r="E7744" t="s">
        <v>2934</v>
      </c>
      <c r="F7744">
        <v>9</v>
      </c>
      <c r="G7744">
        <v>9</v>
      </c>
      <c r="H7744">
        <v>0</v>
      </c>
      <c r="I7744" t="s">
        <v>10</v>
      </c>
    </row>
    <row r="7745" spans="1:9" hidden="1" x14ac:dyDescent="0.3">
      <c r="A7745" t="s">
        <v>2916</v>
      </c>
      <c r="B7745">
        <v>5</v>
      </c>
      <c r="C7745" s="1">
        <v>41630</v>
      </c>
      <c r="D7745" t="s">
        <v>10241</v>
      </c>
      <c r="E7745" t="s">
        <v>10242</v>
      </c>
      <c r="F7745">
        <v>18</v>
      </c>
      <c r="G7745">
        <v>49</v>
      </c>
      <c r="H7745">
        <v>4</v>
      </c>
      <c r="I7745" t="s">
        <v>18</v>
      </c>
    </row>
    <row r="7746" spans="1:9" hidden="1" x14ac:dyDescent="0.3">
      <c r="A7746" t="s">
        <v>2916</v>
      </c>
      <c r="B7746">
        <v>4</v>
      </c>
      <c r="C7746" s="1">
        <v>41552</v>
      </c>
      <c r="D7746" t="s">
        <v>10543</v>
      </c>
      <c r="E7746" t="s">
        <v>10544</v>
      </c>
      <c r="F7746">
        <v>4</v>
      </c>
      <c r="G7746">
        <v>16</v>
      </c>
      <c r="H7746">
        <v>1</v>
      </c>
      <c r="I7746" t="s">
        <v>18</v>
      </c>
    </row>
    <row r="7747" spans="1:9" hidden="1" x14ac:dyDescent="0.3">
      <c r="A7747" t="s">
        <v>2916</v>
      </c>
      <c r="B7747">
        <v>3</v>
      </c>
      <c r="C7747" s="1">
        <v>41517</v>
      </c>
      <c r="D7747" t="s">
        <v>10545</v>
      </c>
      <c r="E7747" t="s">
        <v>10546</v>
      </c>
      <c r="F7747">
        <v>1</v>
      </c>
      <c r="G7747">
        <v>2</v>
      </c>
      <c r="H7747">
        <v>0</v>
      </c>
      <c r="I7747" t="s">
        <v>29</v>
      </c>
    </row>
    <row r="7748" spans="1:9" hidden="1" x14ac:dyDescent="0.3">
      <c r="A7748" t="s">
        <v>2916</v>
      </c>
      <c r="B7748">
        <v>2</v>
      </c>
      <c r="C7748" s="1">
        <v>41419</v>
      </c>
      <c r="D7748" t="s">
        <v>4012</v>
      </c>
      <c r="E7748" t="s">
        <v>4013</v>
      </c>
      <c r="F7748">
        <v>0</v>
      </c>
      <c r="G7748">
        <v>2</v>
      </c>
      <c r="H7748">
        <v>0</v>
      </c>
      <c r="I7748" t="s">
        <v>18</v>
      </c>
    </row>
    <row r="7749" spans="1:9" hidden="1" x14ac:dyDescent="0.3">
      <c r="A7749" t="s">
        <v>2916</v>
      </c>
      <c r="B7749">
        <v>1</v>
      </c>
      <c r="C7749" s="1">
        <v>41412</v>
      </c>
      <c r="D7749" t="s">
        <v>10547</v>
      </c>
      <c r="E7749" t="s">
        <v>10548</v>
      </c>
      <c r="F7749">
        <v>0</v>
      </c>
      <c r="G7749">
        <v>3</v>
      </c>
      <c r="H7749">
        <v>0</v>
      </c>
      <c r="I7749" t="s">
        <v>108</v>
      </c>
    </row>
    <row r="7750" spans="1:9" hidden="1" x14ac:dyDescent="0.3">
      <c r="A7750" t="s">
        <v>95</v>
      </c>
      <c r="B7750">
        <v>23</v>
      </c>
      <c r="C7750" s="1">
        <v>44866</v>
      </c>
      <c r="D7750" t="s">
        <v>10549</v>
      </c>
      <c r="E7750" t="s">
        <v>9213</v>
      </c>
      <c r="F7750">
        <v>15</v>
      </c>
      <c r="G7750">
        <v>0</v>
      </c>
      <c r="H7750">
        <v>0</v>
      </c>
      <c r="I7750" t="s">
        <v>241</v>
      </c>
    </row>
    <row r="7751" spans="1:9" hidden="1" x14ac:dyDescent="0.3">
      <c r="A7751" t="s">
        <v>95</v>
      </c>
      <c r="B7751">
        <v>22</v>
      </c>
      <c r="C7751" s="1">
        <v>44725</v>
      </c>
      <c r="D7751" t="s">
        <v>9222</v>
      </c>
      <c r="E7751" t="s">
        <v>9223</v>
      </c>
      <c r="F7751">
        <v>22</v>
      </c>
      <c r="G7751">
        <v>3</v>
      </c>
      <c r="H7751">
        <v>0</v>
      </c>
      <c r="I7751" t="s">
        <v>86</v>
      </c>
    </row>
    <row r="7752" spans="1:9" hidden="1" x14ac:dyDescent="0.3">
      <c r="A7752" t="s">
        <v>95</v>
      </c>
      <c r="B7752">
        <v>21</v>
      </c>
      <c r="C7752" s="1">
        <v>44373</v>
      </c>
      <c r="D7752" t="s">
        <v>5380</v>
      </c>
      <c r="E7752" t="s">
        <v>89</v>
      </c>
      <c r="F7752">
        <v>14</v>
      </c>
      <c r="G7752">
        <v>2</v>
      </c>
      <c r="H7752">
        <v>0</v>
      </c>
      <c r="I7752" t="s">
        <v>21</v>
      </c>
    </row>
    <row r="7753" spans="1:9" hidden="1" x14ac:dyDescent="0.3">
      <c r="A7753" t="s">
        <v>95</v>
      </c>
      <c r="B7753">
        <v>20</v>
      </c>
      <c r="C7753" s="1">
        <v>44177</v>
      </c>
      <c r="D7753" t="s">
        <v>10550</v>
      </c>
      <c r="E7753" t="s">
        <v>10551</v>
      </c>
      <c r="F7753">
        <v>27</v>
      </c>
      <c r="G7753">
        <v>1</v>
      </c>
      <c r="H7753">
        <v>0</v>
      </c>
      <c r="I7753" t="s">
        <v>18</v>
      </c>
    </row>
    <row r="7754" spans="1:9" hidden="1" x14ac:dyDescent="0.3">
      <c r="A7754" t="s">
        <v>95</v>
      </c>
      <c r="B7754">
        <v>19</v>
      </c>
      <c r="C7754" s="1">
        <v>43665</v>
      </c>
      <c r="D7754" t="s">
        <v>96</v>
      </c>
      <c r="E7754" t="s">
        <v>97</v>
      </c>
      <c r="F7754">
        <v>13</v>
      </c>
      <c r="G7754">
        <v>0</v>
      </c>
      <c r="H7754">
        <v>0</v>
      </c>
      <c r="I7754" t="s">
        <v>26</v>
      </c>
    </row>
    <row r="7755" spans="1:9" hidden="1" x14ac:dyDescent="0.3">
      <c r="A7755" t="s">
        <v>95</v>
      </c>
      <c r="B7755">
        <v>18</v>
      </c>
      <c r="C7755" s="1">
        <v>43443</v>
      </c>
      <c r="D7755" t="s">
        <v>10552</v>
      </c>
      <c r="E7755" t="s">
        <v>10553</v>
      </c>
      <c r="F7755">
        <v>25</v>
      </c>
      <c r="G7755">
        <v>7</v>
      </c>
      <c r="H7755">
        <v>1</v>
      </c>
      <c r="I7755" t="s">
        <v>18</v>
      </c>
    </row>
    <row r="7756" spans="1:9" hidden="1" x14ac:dyDescent="0.3">
      <c r="A7756" t="s">
        <v>95</v>
      </c>
      <c r="B7756">
        <v>17</v>
      </c>
      <c r="C7756" s="1">
        <v>43310</v>
      </c>
      <c r="D7756" t="s">
        <v>9220</v>
      </c>
      <c r="E7756" t="s">
        <v>9221</v>
      </c>
      <c r="F7756">
        <v>5</v>
      </c>
      <c r="G7756">
        <v>0</v>
      </c>
      <c r="H7756">
        <v>1</v>
      </c>
      <c r="I7756" t="s">
        <v>18</v>
      </c>
    </row>
    <row r="7757" spans="1:9" hidden="1" x14ac:dyDescent="0.3">
      <c r="A7757" t="s">
        <v>95</v>
      </c>
      <c r="B7757">
        <v>16</v>
      </c>
      <c r="C7757" s="1">
        <v>43155</v>
      </c>
      <c r="D7757" t="s">
        <v>7022</v>
      </c>
      <c r="E7757" t="s">
        <v>7023</v>
      </c>
      <c r="F7757">
        <v>22</v>
      </c>
      <c r="G7757">
        <v>2</v>
      </c>
      <c r="H7757">
        <v>0</v>
      </c>
      <c r="I7757" t="s">
        <v>86</v>
      </c>
    </row>
    <row r="7758" spans="1:9" hidden="1" x14ac:dyDescent="0.3">
      <c r="A7758" t="s">
        <v>95</v>
      </c>
      <c r="B7758">
        <v>15</v>
      </c>
      <c r="C7758" s="1">
        <v>42981</v>
      </c>
      <c r="D7758" t="s">
        <v>10554</v>
      </c>
      <c r="E7758" t="s">
        <v>10555</v>
      </c>
      <c r="F7758">
        <v>20</v>
      </c>
      <c r="G7758">
        <v>8</v>
      </c>
      <c r="H7758">
        <v>1</v>
      </c>
      <c r="I7758" t="s">
        <v>18</v>
      </c>
    </row>
    <row r="7759" spans="1:9" hidden="1" x14ac:dyDescent="0.3">
      <c r="A7759" t="s">
        <v>95</v>
      </c>
      <c r="B7759">
        <v>14</v>
      </c>
      <c r="C7759" s="1">
        <v>42834</v>
      </c>
      <c r="D7759" t="s">
        <v>6744</v>
      </c>
      <c r="E7759" t="s">
        <v>6745</v>
      </c>
      <c r="F7759">
        <v>23</v>
      </c>
      <c r="G7759">
        <v>1</v>
      </c>
      <c r="H7759">
        <v>0</v>
      </c>
      <c r="I7759" t="s">
        <v>13</v>
      </c>
    </row>
    <row r="7760" spans="1:9" hidden="1" x14ac:dyDescent="0.3">
      <c r="A7760" t="s">
        <v>95</v>
      </c>
      <c r="B7760">
        <v>13</v>
      </c>
      <c r="C7760" s="1">
        <v>42685</v>
      </c>
      <c r="D7760" t="s">
        <v>10556</v>
      </c>
      <c r="E7760" t="s">
        <v>10557</v>
      </c>
      <c r="F7760">
        <v>14</v>
      </c>
      <c r="G7760">
        <v>5</v>
      </c>
      <c r="H7760">
        <v>3</v>
      </c>
      <c r="I7760" t="s">
        <v>18</v>
      </c>
    </row>
    <row r="7761" spans="1:9" hidden="1" x14ac:dyDescent="0.3">
      <c r="A7761" t="s">
        <v>95</v>
      </c>
      <c r="B7761">
        <v>12</v>
      </c>
      <c r="C7761" s="1">
        <v>42477</v>
      </c>
      <c r="D7761" t="s">
        <v>10558</v>
      </c>
      <c r="E7761" t="s">
        <v>10559</v>
      </c>
      <c r="F7761">
        <v>20</v>
      </c>
      <c r="G7761">
        <v>13</v>
      </c>
      <c r="H7761">
        <v>2</v>
      </c>
      <c r="I7761" t="s">
        <v>18</v>
      </c>
    </row>
    <row r="7762" spans="1:9" hidden="1" x14ac:dyDescent="0.3">
      <c r="A7762" t="s">
        <v>95</v>
      </c>
      <c r="B7762">
        <v>11</v>
      </c>
      <c r="C7762" s="1">
        <v>42244</v>
      </c>
      <c r="D7762" t="s">
        <v>10560</v>
      </c>
      <c r="E7762" t="s">
        <v>10561</v>
      </c>
      <c r="F7762">
        <v>11</v>
      </c>
      <c r="G7762">
        <v>4</v>
      </c>
      <c r="H7762">
        <v>0</v>
      </c>
      <c r="I7762" t="s">
        <v>108</v>
      </c>
    </row>
    <row r="7763" spans="1:9" hidden="1" x14ac:dyDescent="0.3">
      <c r="A7763" t="s">
        <v>95</v>
      </c>
      <c r="B7763">
        <v>10</v>
      </c>
      <c r="C7763" s="1">
        <v>42099</v>
      </c>
      <c r="D7763" t="s">
        <v>9224</v>
      </c>
      <c r="E7763" t="s">
        <v>9225</v>
      </c>
      <c r="F7763">
        <v>4</v>
      </c>
      <c r="G7763">
        <v>3</v>
      </c>
      <c r="H7763">
        <v>1</v>
      </c>
      <c r="I7763" t="s">
        <v>13</v>
      </c>
    </row>
    <row r="7764" spans="1:9" hidden="1" x14ac:dyDescent="0.3">
      <c r="A7764" t="s">
        <v>95</v>
      </c>
      <c r="B7764">
        <v>9</v>
      </c>
      <c r="C7764" s="1">
        <v>41940</v>
      </c>
      <c r="D7764" t="s">
        <v>10562</v>
      </c>
      <c r="E7764" t="s">
        <v>10563</v>
      </c>
      <c r="F7764">
        <v>12</v>
      </c>
      <c r="G7764">
        <v>1</v>
      </c>
      <c r="H7764">
        <v>1</v>
      </c>
      <c r="I7764" t="s">
        <v>13</v>
      </c>
    </row>
    <row r="7765" spans="1:9" hidden="1" x14ac:dyDescent="0.3">
      <c r="A7765" t="s">
        <v>95</v>
      </c>
      <c r="B7765">
        <v>8</v>
      </c>
      <c r="C7765" s="1">
        <v>41766</v>
      </c>
      <c r="D7765" t="s">
        <v>2627</v>
      </c>
      <c r="E7765" t="s">
        <v>2628</v>
      </c>
      <c r="F7765">
        <v>26</v>
      </c>
      <c r="G7765">
        <v>7</v>
      </c>
      <c r="H7765">
        <v>1</v>
      </c>
      <c r="I7765" t="s">
        <v>13</v>
      </c>
    </row>
    <row r="7766" spans="1:9" hidden="1" x14ac:dyDescent="0.3">
      <c r="A7766" t="s">
        <v>95</v>
      </c>
      <c r="B7766">
        <v>7</v>
      </c>
      <c r="C7766" s="1">
        <v>41650</v>
      </c>
      <c r="D7766" t="s">
        <v>9236</v>
      </c>
      <c r="E7766" t="s">
        <v>9237</v>
      </c>
      <c r="F7766">
        <v>26</v>
      </c>
      <c r="G7766">
        <v>4</v>
      </c>
      <c r="H7766">
        <v>1</v>
      </c>
      <c r="I7766" t="s">
        <v>55</v>
      </c>
    </row>
    <row r="7767" spans="1:9" hidden="1" x14ac:dyDescent="0.3">
      <c r="A7767" t="s">
        <v>95</v>
      </c>
      <c r="B7767">
        <v>6</v>
      </c>
      <c r="C7767" s="1">
        <v>41480</v>
      </c>
      <c r="D7767" t="s">
        <v>10564</v>
      </c>
      <c r="E7767" t="s">
        <v>10565</v>
      </c>
      <c r="F7767">
        <v>14</v>
      </c>
      <c r="G7767">
        <v>1</v>
      </c>
      <c r="H7767">
        <v>0</v>
      </c>
      <c r="I7767" t="s">
        <v>86</v>
      </c>
    </row>
    <row r="7768" spans="1:9" hidden="1" x14ac:dyDescent="0.3">
      <c r="A7768" t="s">
        <v>95</v>
      </c>
      <c r="B7768">
        <v>5</v>
      </c>
      <c r="C7768" s="1">
        <v>41390</v>
      </c>
      <c r="D7768" t="s">
        <v>10566</v>
      </c>
      <c r="E7768" t="s">
        <v>10567</v>
      </c>
      <c r="F7768">
        <v>1</v>
      </c>
      <c r="G7768">
        <v>2</v>
      </c>
      <c r="H7768">
        <v>0</v>
      </c>
      <c r="I7768" t="s">
        <v>86</v>
      </c>
    </row>
    <row r="7769" spans="1:9" hidden="1" x14ac:dyDescent="0.3">
      <c r="A7769" t="s">
        <v>95</v>
      </c>
      <c r="B7769">
        <v>4</v>
      </c>
      <c r="C7769" s="1">
        <v>41133</v>
      </c>
      <c r="D7769" t="s">
        <v>10568</v>
      </c>
      <c r="E7769" t="s">
        <v>10569</v>
      </c>
      <c r="F7769">
        <v>9</v>
      </c>
      <c r="G7769">
        <v>7</v>
      </c>
      <c r="H7769">
        <v>1</v>
      </c>
      <c r="I7769" t="s">
        <v>86</v>
      </c>
    </row>
    <row r="7770" spans="1:9" hidden="1" x14ac:dyDescent="0.3">
      <c r="A7770" t="s">
        <v>95</v>
      </c>
      <c r="B7770">
        <v>3</v>
      </c>
      <c r="C7770" s="1">
        <v>40988</v>
      </c>
      <c r="D7770" t="s">
        <v>10570</v>
      </c>
      <c r="E7770" t="s">
        <v>10571</v>
      </c>
      <c r="F7770">
        <v>12</v>
      </c>
      <c r="G7770">
        <v>8</v>
      </c>
      <c r="H7770">
        <v>2</v>
      </c>
      <c r="I7770" t="s">
        <v>18</v>
      </c>
    </row>
    <row r="7771" spans="1:9" hidden="1" x14ac:dyDescent="0.3">
      <c r="A7771" t="s">
        <v>95</v>
      </c>
      <c r="B7771">
        <v>2</v>
      </c>
      <c r="C7771" s="1">
        <v>40818</v>
      </c>
      <c r="D7771" t="s">
        <v>10572</v>
      </c>
      <c r="E7771" t="s">
        <v>10573</v>
      </c>
      <c r="F7771">
        <v>4</v>
      </c>
      <c r="G7771">
        <v>7</v>
      </c>
      <c r="H7771">
        <v>2</v>
      </c>
      <c r="I7771" t="s">
        <v>13</v>
      </c>
    </row>
    <row r="7772" spans="1:9" hidden="1" x14ac:dyDescent="0.3">
      <c r="A7772" t="s">
        <v>95</v>
      </c>
      <c r="B7772">
        <v>1</v>
      </c>
      <c r="C7772" s="1">
        <v>40706</v>
      </c>
      <c r="D7772" t="s">
        <v>10574</v>
      </c>
      <c r="E7772" t="s">
        <v>10575</v>
      </c>
      <c r="F7772">
        <v>5</v>
      </c>
      <c r="G7772">
        <v>5</v>
      </c>
      <c r="H7772">
        <v>0</v>
      </c>
      <c r="I7772" t="s">
        <v>18</v>
      </c>
    </row>
    <row r="7773" spans="1:9" hidden="1" x14ac:dyDescent="0.3">
      <c r="A7773" t="s">
        <v>10576</v>
      </c>
      <c r="B7773">
        <v>16</v>
      </c>
      <c r="C7773" s="1">
        <v>44807</v>
      </c>
      <c r="D7773" t="s">
        <v>10577</v>
      </c>
      <c r="E7773" t="s">
        <v>10578</v>
      </c>
      <c r="F7773">
        <v>16</v>
      </c>
      <c r="G7773">
        <v>6</v>
      </c>
      <c r="H7773">
        <v>1</v>
      </c>
      <c r="I7773" t="s">
        <v>86</v>
      </c>
    </row>
    <row r="7774" spans="1:9" hidden="1" x14ac:dyDescent="0.3">
      <c r="A7774" t="s">
        <v>10576</v>
      </c>
      <c r="B7774">
        <v>15</v>
      </c>
      <c r="C7774" s="1">
        <v>44464</v>
      </c>
      <c r="D7774" t="s">
        <v>10579</v>
      </c>
      <c r="E7774" t="s">
        <v>10580</v>
      </c>
      <c r="F7774">
        <v>18</v>
      </c>
      <c r="G7774">
        <v>7</v>
      </c>
      <c r="H7774">
        <v>0</v>
      </c>
      <c r="I7774" t="s">
        <v>18</v>
      </c>
    </row>
    <row r="7775" spans="1:9" hidden="1" x14ac:dyDescent="0.3">
      <c r="A7775" t="s">
        <v>10576</v>
      </c>
      <c r="B7775">
        <v>14</v>
      </c>
      <c r="C7775" s="1">
        <v>44373</v>
      </c>
      <c r="D7775" t="s">
        <v>10581</v>
      </c>
      <c r="E7775" t="s">
        <v>10582</v>
      </c>
      <c r="F7775">
        <v>4</v>
      </c>
      <c r="G7775">
        <v>5</v>
      </c>
      <c r="H7775">
        <v>1</v>
      </c>
      <c r="I7775" t="s">
        <v>18</v>
      </c>
    </row>
    <row r="7776" spans="1:9" hidden="1" x14ac:dyDescent="0.3">
      <c r="A7776" t="s">
        <v>10576</v>
      </c>
      <c r="B7776">
        <v>13</v>
      </c>
      <c r="C7776" s="1">
        <v>44310</v>
      </c>
      <c r="D7776" t="s">
        <v>10080</v>
      </c>
      <c r="E7776" t="s">
        <v>10081</v>
      </c>
      <c r="F7776">
        <v>24</v>
      </c>
      <c r="G7776">
        <v>44</v>
      </c>
      <c r="H7776">
        <v>5</v>
      </c>
      <c r="I7776" t="s">
        <v>13</v>
      </c>
    </row>
    <row r="7777" spans="1:9" hidden="1" x14ac:dyDescent="0.3">
      <c r="A7777" t="s">
        <v>10576</v>
      </c>
      <c r="B7777">
        <v>12</v>
      </c>
      <c r="C7777" s="1">
        <v>44239</v>
      </c>
      <c r="D7777" t="s">
        <v>10583</v>
      </c>
      <c r="E7777" t="s">
        <v>10584</v>
      </c>
      <c r="F7777">
        <v>15</v>
      </c>
      <c r="G7777">
        <v>0</v>
      </c>
      <c r="H7777">
        <v>1</v>
      </c>
      <c r="I7777" t="s">
        <v>13</v>
      </c>
    </row>
    <row r="7778" spans="1:9" hidden="1" x14ac:dyDescent="0.3">
      <c r="A7778" t="s">
        <v>10576</v>
      </c>
      <c r="B7778">
        <v>11</v>
      </c>
      <c r="C7778" s="1">
        <v>44120</v>
      </c>
      <c r="D7778" t="s">
        <v>10258</v>
      </c>
      <c r="E7778" t="s">
        <v>10259</v>
      </c>
      <c r="F7778">
        <v>9</v>
      </c>
      <c r="G7778">
        <v>13</v>
      </c>
      <c r="H7778">
        <v>0</v>
      </c>
      <c r="I7778" t="s">
        <v>18</v>
      </c>
    </row>
    <row r="7779" spans="1:9" hidden="1" x14ac:dyDescent="0.3">
      <c r="A7779" t="s">
        <v>10576</v>
      </c>
      <c r="B7779">
        <v>10</v>
      </c>
      <c r="C7779" s="1">
        <v>43890</v>
      </c>
      <c r="D7779" t="s">
        <v>9473</v>
      </c>
      <c r="E7779" t="s">
        <v>9474</v>
      </c>
      <c r="F7779">
        <v>18</v>
      </c>
      <c r="G7779">
        <v>11</v>
      </c>
      <c r="H7779">
        <v>0</v>
      </c>
      <c r="I7779" t="s">
        <v>13</v>
      </c>
    </row>
    <row r="7780" spans="1:9" hidden="1" x14ac:dyDescent="0.3">
      <c r="A7780" t="s">
        <v>10576</v>
      </c>
      <c r="B7780">
        <v>9</v>
      </c>
      <c r="C7780" s="1">
        <v>43806</v>
      </c>
      <c r="D7780" t="s">
        <v>10585</v>
      </c>
      <c r="E7780" t="s">
        <v>10586</v>
      </c>
      <c r="F7780">
        <v>0</v>
      </c>
      <c r="G7780">
        <v>1</v>
      </c>
      <c r="H7780">
        <v>0</v>
      </c>
      <c r="I7780" t="s">
        <v>13</v>
      </c>
    </row>
    <row r="7781" spans="1:9" hidden="1" x14ac:dyDescent="0.3">
      <c r="A7781" t="s">
        <v>10576</v>
      </c>
      <c r="B7781">
        <v>8</v>
      </c>
      <c r="C7781" s="1">
        <v>43785</v>
      </c>
      <c r="D7781" t="s">
        <v>10587</v>
      </c>
      <c r="E7781" t="s">
        <v>10588</v>
      </c>
      <c r="F7781">
        <v>1</v>
      </c>
      <c r="G7781">
        <v>7</v>
      </c>
      <c r="H7781">
        <v>1</v>
      </c>
      <c r="I7781" t="s">
        <v>18</v>
      </c>
    </row>
    <row r="7782" spans="1:9" hidden="1" x14ac:dyDescent="0.3">
      <c r="A7782" t="s">
        <v>10576</v>
      </c>
      <c r="B7782">
        <v>7</v>
      </c>
      <c r="C7782" s="1">
        <v>43714</v>
      </c>
      <c r="D7782" t="s">
        <v>10589</v>
      </c>
      <c r="E7782" t="s">
        <v>10590</v>
      </c>
      <c r="F7782">
        <v>2</v>
      </c>
      <c r="G7782">
        <v>0</v>
      </c>
      <c r="H7782">
        <v>0</v>
      </c>
      <c r="I7782" t="s">
        <v>18</v>
      </c>
    </row>
    <row r="7783" spans="1:9" hidden="1" x14ac:dyDescent="0.3">
      <c r="A7783" t="s">
        <v>10576</v>
      </c>
      <c r="B7783">
        <v>6</v>
      </c>
      <c r="C7783" s="1">
        <v>43631</v>
      </c>
      <c r="D7783" t="s">
        <v>10591</v>
      </c>
      <c r="E7783" t="s">
        <v>10592</v>
      </c>
      <c r="F7783">
        <v>3</v>
      </c>
      <c r="G7783">
        <v>6</v>
      </c>
      <c r="H7783">
        <v>1</v>
      </c>
      <c r="I7783" t="s">
        <v>18</v>
      </c>
    </row>
    <row r="7784" spans="1:9" hidden="1" x14ac:dyDescent="0.3">
      <c r="A7784" t="s">
        <v>10576</v>
      </c>
      <c r="B7784">
        <v>5</v>
      </c>
      <c r="C7784" s="1">
        <v>43561</v>
      </c>
      <c r="D7784" t="s">
        <v>2767</v>
      </c>
      <c r="E7784" t="s">
        <v>2768</v>
      </c>
      <c r="F7784">
        <v>5</v>
      </c>
      <c r="G7784">
        <v>44</v>
      </c>
      <c r="H7784">
        <v>2</v>
      </c>
      <c r="I7784" t="s">
        <v>18</v>
      </c>
    </row>
    <row r="7785" spans="1:9" hidden="1" x14ac:dyDescent="0.3">
      <c r="A7785" t="s">
        <v>10576</v>
      </c>
      <c r="B7785">
        <v>4</v>
      </c>
      <c r="C7785" s="1">
        <v>43505</v>
      </c>
      <c r="D7785" t="s">
        <v>10593</v>
      </c>
      <c r="E7785" t="s">
        <v>10594</v>
      </c>
      <c r="F7785">
        <v>5</v>
      </c>
      <c r="G7785">
        <v>2</v>
      </c>
      <c r="H7785">
        <v>0</v>
      </c>
      <c r="I7785" t="s">
        <v>18</v>
      </c>
    </row>
    <row r="7786" spans="1:9" hidden="1" x14ac:dyDescent="0.3">
      <c r="A7786" t="s">
        <v>10576</v>
      </c>
      <c r="B7786">
        <v>3</v>
      </c>
      <c r="C7786" s="1">
        <v>43392</v>
      </c>
      <c r="D7786" t="s">
        <v>10595</v>
      </c>
      <c r="E7786" t="s">
        <v>10596</v>
      </c>
      <c r="F7786">
        <v>4</v>
      </c>
      <c r="G7786">
        <v>4</v>
      </c>
      <c r="H7786">
        <v>1</v>
      </c>
      <c r="I7786" t="s">
        <v>13</v>
      </c>
    </row>
    <row r="7787" spans="1:9" hidden="1" x14ac:dyDescent="0.3">
      <c r="A7787" t="s">
        <v>10576</v>
      </c>
      <c r="B7787">
        <v>2</v>
      </c>
      <c r="C7787" s="1">
        <v>43273</v>
      </c>
      <c r="D7787" t="s">
        <v>10597</v>
      </c>
      <c r="E7787" t="s">
        <v>10598</v>
      </c>
      <c r="F7787">
        <v>3</v>
      </c>
      <c r="G7787">
        <v>27</v>
      </c>
      <c r="H7787">
        <v>0</v>
      </c>
      <c r="I7787" t="s">
        <v>18</v>
      </c>
    </row>
    <row r="7788" spans="1:9" hidden="1" x14ac:dyDescent="0.3">
      <c r="A7788" t="s">
        <v>10576</v>
      </c>
      <c r="B7788">
        <v>1</v>
      </c>
      <c r="C7788" s="1">
        <v>43175</v>
      </c>
      <c r="D7788" t="s">
        <v>10599</v>
      </c>
      <c r="E7788" t="s">
        <v>10600</v>
      </c>
      <c r="F7788">
        <v>0</v>
      </c>
      <c r="G7788">
        <v>1</v>
      </c>
      <c r="H7788">
        <v>0</v>
      </c>
      <c r="I7788" t="s">
        <v>18</v>
      </c>
    </row>
    <row r="7789" spans="1:9" hidden="1" x14ac:dyDescent="0.3">
      <c r="A7789" t="s">
        <v>3930</v>
      </c>
      <c r="B7789">
        <v>18</v>
      </c>
      <c r="C7789" s="1">
        <v>44722</v>
      </c>
      <c r="D7789" t="s">
        <v>10601</v>
      </c>
      <c r="E7789" t="s">
        <v>9981</v>
      </c>
      <c r="F7789">
        <v>10</v>
      </c>
      <c r="G7789">
        <v>0</v>
      </c>
      <c r="H7789">
        <v>1</v>
      </c>
      <c r="I7789" t="s">
        <v>61</v>
      </c>
    </row>
    <row r="7790" spans="1:9" hidden="1" x14ac:dyDescent="0.3">
      <c r="A7790" t="s">
        <v>3930</v>
      </c>
      <c r="B7790">
        <v>17</v>
      </c>
      <c r="C7790" s="1">
        <v>44532</v>
      </c>
      <c r="D7790" t="s">
        <v>10602</v>
      </c>
      <c r="E7790" t="s">
        <v>10603</v>
      </c>
      <c r="F7790">
        <v>21</v>
      </c>
      <c r="G7790">
        <v>0</v>
      </c>
      <c r="H7790">
        <v>0</v>
      </c>
      <c r="I7790" t="s">
        <v>61</v>
      </c>
    </row>
    <row r="7791" spans="1:9" hidden="1" x14ac:dyDescent="0.3">
      <c r="A7791" t="s">
        <v>3930</v>
      </c>
      <c r="B7791">
        <v>16</v>
      </c>
      <c r="C7791" s="1">
        <v>44244</v>
      </c>
      <c r="D7791" t="s">
        <v>8410</v>
      </c>
      <c r="E7791" t="s">
        <v>8411</v>
      </c>
      <c r="F7791">
        <v>8</v>
      </c>
      <c r="G7791">
        <v>4</v>
      </c>
      <c r="H7791">
        <v>2</v>
      </c>
      <c r="I7791" t="s">
        <v>13</v>
      </c>
    </row>
    <row r="7792" spans="1:9" hidden="1" x14ac:dyDescent="0.3">
      <c r="A7792" t="s">
        <v>3930</v>
      </c>
      <c r="B7792">
        <v>15</v>
      </c>
      <c r="C7792" s="1">
        <v>43762</v>
      </c>
      <c r="D7792" t="s">
        <v>10604</v>
      </c>
      <c r="E7792" t="s">
        <v>10605</v>
      </c>
      <c r="F7792">
        <v>10</v>
      </c>
      <c r="G7792">
        <v>0</v>
      </c>
      <c r="H7792">
        <v>0</v>
      </c>
      <c r="I7792" t="s">
        <v>13</v>
      </c>
    </row>
    <row r="7793" spans="1:9" hidden="1" x14ac:dyDescent="0.3">
      <c r="A7793" t="s">
        <v>3930</v>
      </c>
      <c r="B7793">
        <v>14</v>
      </c>
      <c r="C7793" s="1">
        <v>43602</v>
      </c>
      <c r="D7793" t="s">
        <v>10362</v>
      </c>
      <c r="E7793" t="s">
        <v>10363</v>
      </c>
      <c r="F7793">
        <v>19</v>
      </c>
      <c r="G7793">
        <v>11</v>
      </c>
      <c r="H7793">
        <v>1</v>
      </c>
      <c r="I7793" t="s">
        <v>13</v>
      </c>
    </row>
    <row r="7794" spans="1:9" hidden="1" x14ac:dyDescent="0.3">
      <c r="A7794" t="s">
        <v>3930</v>
      </c>
      <c r="B7794">
        <v>13</v>
      </c>
      <c r="C7794" s="1">
        <v>43526</v>
      </c>
      <c r="D7794" t="s">
        <v>10606</v>
      </c>
      <c r="E7794" t="s">
        <v>10607</v>
      </c>
      <c r="F7794">
        <v>8</v>
      </c>
      <c r="G7794">
        <v>2</v>
      </c>
      <c r="H7794">
        <v>0</v>
      </c>
      <c r="I7794" t="s">
        <v>55</v>
      </c>
    </row>
    <row r="7795" spans="1:9" hidden="1" x14ac:dyDescent="0.3">
      <c r="A7795" t="s">
        <v>3930</v>
      </c>
      <c r="B7795">
        <v>12</v>
      </c>
      <c r="C7795" s="1">
        <v>43364</v>
      </c>
      <c r="D7795" t="s">
        <v>582</v>
      </c>
      <c r="E7795" t="s">
        <v>583</v>
      </c>
      <c r="F7795">
        <v>30</v>
      </c>
      <c r="G7795">
        <v>23</v>
      </c>
      <c r="H7795">
        <v>1</v>
      </c>
      <c r="I7795" t="s">
        <v>18</v>
      </c>
    </row>
    <row r="7796" spans="1:9" hidden="1" x14ac:dyDescent="0.3">
      <c r="A7796" t="s">
        <v>3930</v>
      </c>
      <c r="B7796">
        <v>11</v>
      </c>
      <c r="C7796" s="1">
        <v>43211</v>
      </c>
      <c r="D7796" t="s">
        <v>6836</v>
      </c>
      <c r="E7796" t="s">
        <v>6837</v>
      </c>
      <c r="F7796">
        <v>9</v>
      </c>
      <c r="G7796">
        <v>1</v>
      </c>
      <c r="H7796">
        <v>2</v>
      </c>
      <c r="I7796" t="s">
        <v>13</v>
      </c>
    </row>
    <row r="7797" spans="1:9" hidden="1" x14ac:dyDescent="0.3">
      <c r="A7797" t="s">
        <v>3930</v>
      </c>
      <c r="B7797">
        <v>10</v>
      </c>
      <c r="C7797" s="1">
        <v>43083</v>
      </c>
      <c r="D7797" t="s">
        <v>6507</v>
      </c>
      <c r="E7797" t="s">
        <v>6508</v>
      </c>
      <c r="F7797">
        <v>8</v>
      </c>
      <c r="G7797">
        <v>7</v>
      </c>
      <c r="H7797">
        <v>0</v>
      </c>
      <c r="I7797" t="s">
        <v>86</v>
      </c>
    </row>
    <row r="7798" spans="1:9" hidden="1" x14ac:dyDescent="0.3">
      <c r="A7798" t="s">
        <v>3930</v>
      </c>
      <c r="B7798">
        <v>9</v>
      </c>
      <c r="C7798" s="1">
        <v>43022</v>
      </c>
      <c r="D7798" t="s">
        <v>10419</v>
      </c>
      <c r="E7798" t="s">
        <v>10420</v>
      </c>
      <c r="F7798">
        <v>14</v>
      </c>
      <c r="G7798">
        <v>5</v>
      </c>
      <c r="H7798">
        <v>0</v>
      </c>
      <c r="I7798" t="s">
        <v>108</v>
      </c>
    </row>
    <row r="7799" spans="1:9" hidden="1" x14ac:dyDescent="0.3">
      <c r="A7799" t="s">
        <v>3930</v>
      </c>
      <c r="B7799">
        <v>8</v>
      </c>
      <c r="C7799" s="1">
        <v>42945</v>
      </c>
      <c r="D7799" t="s">
        <v>10608</v>
      </c>
      <c r="E7799" t="s">
        <v>10609</v>
      </c>
      <c r="F7799">
        <v>5</v>
      </c>
      <c r="G7799">
        <v>0</v>
      </c>
      <c r="H7799">
        <v>0</v>
      </c>
      <c r="I7799" t="s">
        <v>18</v>
      </c>
    </row>
    <row r="7800" spans="1:9" hidden="1" x14ac:dyDescent="0.3">
      <c r="A7800" t="s">
        <v>3930</v>
      </c>
      <c r="B7800">
        <v>7</v>
      </c>
      <c r="C7800" s="1">
        <v>42889</v>
      </c>
      <c r="D7800" t="s">
        <v>10610</v>
      </c>
      <c r="E7800" t="s">
        <v>10611</v>
      </c>
      <c r="F7800">
        <v>4</v>
      </c>
      <c r="G7800">
        <v>0</v>
      </c>
      <c r="H7800">
        <v>0</v>
      </c>
      <c r="I7800" t="s">
        <v>13</v>
      </c>
    </row>
    <row r="7801" spans="1:9" hidden="1" x14ac:dyDescent="0.3">
      <c r="A7801" t="s">
        <v>3930</v>
      </c>
      <c r="B7801">
        <v>6</v>
      </c>
      <c r="C7801" s="1">
        <v>42854</v>
      </c>
      <c r="D7801" t="s">
        <v>1353</v>
      </c>
      <c r="E7801" t="s">
        <v>1354</v>
      </c>
      <c r="F7801">
        <v>11</v>
      </c>
      <c r="G7801">
        <v>34</v>
      </c>
      <c r="H7801">
        <v>6</v>
      </c>
      <c r="I7801" t="s">
        <v>13</v>
      </c>
    </row>
    <row r="7802" spans="1:9" hidden="1" x14ac:dyDescent="0.3">
      <c r="A7802" t="s">
        <v>3930</v>
      </c>
      <c r="B7802">
        <v>5</v>
      </c>
      <c r="C7802" s="1">
        <v>42434</v>
      </c>
      <c r="D7802" t="s">
        <v>10612</v>
      </c>
      <c r="E7802" t="s">
        <v>10613</v>
      </c>
      <c r="F7802">
        <v>6</v>
      </c>
      <c r="G7802">
        <v>0</v>
      </c>
      <c r="H7802">
        <v>0</v>
      </c>
      <c r="I7802" t="s">
        <v>13</v>
      </c>
    </row>
    <row r="7803" spans="1:9" hidden="1" x14ac:dyDescent="0.3">
      <c r="A7803" t="s">
        <v>3930</v>
      </c>
      <c r="B7803">
        <v>4</v>
      </c>
      <c r="C7803" s="1">
        <v>42168</v>
      </c>
      <c r="D7803" t="s">
        <v>10614</v>
      </c>
      <c r="E7803" t="s">
        <v>10615</v>
      </c>
      <c r="F7803">
        <v>2</v>
      </c>
      <c r="G7803">
        <v>3</v>
      </c>
      <c r="H7803">
        <v>0</v>
      </c>
      <c r="I7803" t="s">
        <v>18</v>
      </c>
    </row>
    <row r="7804" spans="1:9" hidden="1" x14ac:dyDescent="0.3">
      <c r="A7804" t="s">
        <v>3930</v>
      </c>
      <c r="B7804">
        <v>3</v>
      </c>
      <c r="C7804" s="1">
        <v>42132</v>
      </c>
      <c r="D7804" t="s">
        <v>5728</v>
      </c>
      <c r="E7804" t="s">
        <v>5729</v>
      </c>
      <c r="F7804">
        <v>1</v>
      </c>
      <c r="G7804">
        <v>0</v>
      </c>
      <c r="H7804">
        <v>0</v>
      </c>
      <c r="I7804" t="s">
        <v>18</v>
      </c>
    </row>
    <row r="7805" spans="1:9" hidden="1" x14ac:dyDescent="0.3">
      <c r="A7805" t="s">
        <v>3930</v>
      </c>
      <c r="B7805">
        <v>2</v>
      </c>
      <c r="C7805" s="1">
        <v>41986</v>
      </c>
      <c r="D7805" t="s">
        <v>8418</v>
      </c>
      <c r="E7805" t="s">
        <v>8419</v>
      </c>
      <c r="F7805">
        <v>3</v>
      </c>
      <c r="G7805">
        <v>5</v>
      </c>
      <c r="H7805">
        <v>1</v>
      </c>
      <c r="I7805" t="s">
        <v>13</v>
      </c>
    </row>
    <row r="7806" spans="1:9" hidden="1" x14ac:dyDescent="0.3">
      <c r="A7806" t="s">
        <v>3930</v>
      </c>
      <c r="B7806">
        <v>1</v>
      </c>
      <c r="C7806" s="1">
        <v>41916</v>
      </c>
      <c r="D7806" t="s">
        <v>10616</v>
      </c>
      <c r="E7806" t="s">
        <v>10617</v>
      </c>
      <c r="F7806">
        <v>2</v>
      </c>
      <c r="G7806">
        <v>2</v>
      </c>
      <c r="H7806">
        <v>0</v>
      </c>
      <c r="I7806" t="s">
        <v>86</v>
      </c>
    </row>
    <row r="7807" spans="1:9" hidden="1" x14ac:dyDescent="0.3">
      <c r="A7807" t="s">
        <v>138</v>
      </c>
      <c r="B7807">
        <v>32</v>
      </c>
      <c r="C7807" s="1">
        <v>44597</v>
      </c>
      <c r="D7807" t="s">
        <v>7841</v>
      </c>
      <c r="E7807" t="s">
        <v>2943</v>
      </c>
      <c r="F7807">
        <v>26</v>
      </c>
      <c r="G7807">
        <v>1</v>
      </c>
      <c r="H7807">
        <v>0</v>
      </c>
      <c r="I7807" t="s">
        <v>13</v>
      </c>
    </row>
    <row r="7808" spans="1:9" hidden="1" x14ac:dyDescent="0.3">
      <c r="A7808" t="s">
        <v>138</v>
      </c>
      <c r="B7808">
        <v>31</v>
      </c>
      <c r="C7808" s="1">
        <v>43666</v>
      </c>
      <c r="D7808" t="s">
        <v>3310</v>
      </c>
      <c r="E7808" t="s">
        <v>3311</v>
      </c>
      <c r="F7808">
        <v>61</v>
      </c>
      <c r="G7808">
        <v>7</v>
      </c>
      <c r="H7808">
        <v>2</v>
      </c>
      <c r="I7808" t="s">
        <v>127</v>
      </c>
    </row>
    <row r="7809" spans="1:9" hidden="1" x14ac:dyDescent="0.3">
      <c r="A7809" t="s">
        <v>138</v>
      </c>
      <c r="B7809">
        <v>30</v>
      </c>
      <c r="C7809" s="1">
        <v>43491</v>
      </c>
      <c r="D7809" t="s">
        <v>3330</v>
      </c>
      <c r="E7809" t="s">
        <v>130</v>
      </c>
      <c r="F7809">
        <v>36</v>
      </c>
      <c r="G7809">
        <v>7</v>
      </c>
      <c r="H7809">
        <v>0</v>
      </c>
      <c r="I7809" t="s">
        <v>55</v>
      </c>
    </row>
    <row r="7810" spans="1:9" hidden="1" x14ac:dyDescent="0.3">
      <c r="A7810" t="s">
        <v>138</v>
      </c>
      <c r="B7810">
        <v>29</v>
      </c>
      <c r="C7810" s="1">
        <v>42798</v>
      </c>
      <c r="D7810" t="s">
        <v>8627</v>
      </c>
      <c r="E7810" t="s">
        <v>1792</v>
      </c>
      <c r="F7810">
        <v>33</v>
      </c>
      <c r="G7810">
        <v>0</v>
      </c>
      <c r="H7810">
        <v>0</v>
      </c>
      <c r="I7810" t="s">
        <v>61</v>
      </c>
    </row>
    <row r="7811" spans="1:9" hidden="1" x14ac:dyDescent="0.3">
      <c r="A7811" t="s">
        <v>138</v>
      </c>
      <c r="B7811">
        <v>28</v>
      </c>
      <c r="C7811" s="1">
        <v>42546</v>
      </c>
      <c r="D7811" t="s">
        <v>1799</v>
      </c>
      <c r="E7811" t="s">
        <v>1800</v>
      </c>
      <c r="F7811">
        <v>26</v>
      </c>
      <c r="G7811">
        <v>1</v>
      </c>
      <c r="H7811">
        <v>1</v>
      </c>
      <c r="I7811" t="s">
        <v>13</v>
      </c>
    </row>
    <row r="7812" spans="1:9" hidden="1" x14ac:dyDescent="0.3">
      <c r="A7812" t="s">
        <v>138</v>
      </c>
      <c r="B7812">
        <v>27</v>
      </c>
      <c r="C7812" s="1">
        <v>42196</v>
      </c>
      <c r="D7812" t="s">
        <v>1728</v>
      </c>
      <c r="E7812" t="s">
        <v>1729</v>
      </c>
      <c r="F7812">
        <v>36</v>
      </c>
      <c r="G7812">
        <v>6</v>
      </c>
      <c r="H7812">
        <v>0</v>
      </c>
      <c r="I7812" t="s">
        <v>108</v>
      </c>
    </row>
    <row r="7813" spans="1:9" hidden="1" x14ac:dyDescent="0.3">
      <c r="A7813" t="s">
        <v>138</v>
      </c>
      <c r="B7813">
        <v>26</v>
      </c>
      <c r="C7813" s="1">
        <v>42070</v>
      </c>
      <c r="D7813" t="s">
        <v>1805</v>
      </c>
      <c r="E7813" t="s">
        <v>1806</v>
      </c>
      <c r="F7813">
        <v>32</v>
      </c>
      <c r="G7813">
        <v>2</v>
      </c>
      <c r="H7813">
        <v>1</v>
      </c>
      <c r="I7813" t="s">
        <v>13</v>
      </c>
    </row>
    <row r="7814" spans="1:9" hidden="1" x14ac:dyDescent="0.3">
      <c r="A7814" t="s">
        <v>138</v>
      </c>
      <c r="B7814">
        <v>25</v>
      </c>
      <c r="C7814" s="1">
        <v>41986</v>
      </c>
      <c r="D7814" t="s">
        <v>8628</v>
      </c>
      <c r="E7814" t="s">
        <v>8629</v>
      </c>
      <c r="F7814">
        <v>31</v>
      </c>
      <c r="G7814">
        <v>0</v>
      </c>
      <c r="H7814">
        <v>2</v>
      </c>
      <c r="I7814" t="s">
        <v>13</v>
      </c>
    </row>
    <row r="7815" spans="1:9" hidden="1" x14ac:dyDescent="0.3">
      <c r="A7815" t="s">
        <v>138</v>
      </c>
      <c r="B7815">
        <v>24</v>
      </c>
      <c r="C7815" s="1">
        <v>41755</v>
      </c>
      <c r="D7815" t="s">
        <v>10618</v>
      </c>
      <c r="E7815" t="s">
        <v>10619</v>
      </c>
      <c r="F7815">
        <v>40</v>
      </c>
      <c r="G7815">
        <v>9</v>
      </c>
      <c r="H7815">
        <v>1</v>
      </c>
      <c r="I7815" t="s">
        <v>108</v>
      </c>
    </row>
    <row r="7816" spans="1:9" hidden="1" x14ac:dyDescent="0.3">
      <c r="A7816" t="s">
        <v>138</v>
      </c>
      <c r="B7816">
        <v>23</v>
      </c>
      <c r="C7816" s="1">
        <v>41622</v>
      </c>
      <c r="D7816" t="s">
        <v>4128</v>
      </c>
      <c r="E7816" t="s">
        <v>4129</v>
      </c>
      <c r="F7816">
        <v>28</v>
      </c>
      <c r="G7816">
        <v>8</v>
      </c>
      <c r="H7816">
        <v>3</v>
      </c>
      <c r="I7816" t="s">
        <v>18</v>
      </c>
    </row>
    <row r="7817" spans="1:9" hidden="1" x14ac:dyDescent="0.3">
      <c r="A7817" t="s">
        <v>138</v>
      </c>
      <c r="B7817">
        <v>22</v>
      </c>
      <c r="C7817" s="1">
        <v>41482</v>
      </c>
      <c r="D7817" t="s">
        <v>1528</v>
      </c>
      <c r="E7817" t="s">
        <v>1529</v>
      </c>
      <c r="F7817">
        <v>22</v>
      </c>
      <c r="G7817">
        <v>0</v>
      </c>
      <c r="H7817">
        <v>0</v>
      </c>
      <c r="I7817" t="s">
        <v>86</v>
      </c>
    </row>
    <row r="7818" spans="1:9" hidden="1" x14ac:dyDescent="0.3">
      <c r="A7818" t="s">
        <v>138</v>
      </c>
      <c r="B7818">
        <v>21</v>
      </c>
      <c r="C7818" s="1">
        <v>41342</v>
      </c>
      <c r="D7818" t="s">
        <v>2137</v>
      </c>
      <c r="E7818" t="s">
        <v>2138</v>
      </c>
      <c r="F7818">
        <v>32</v>
      </c>
      <c r="G7818">
        <v>2</v>
      </c>
      <c r="H7818">
        <v>0</v>
      </c>
      <c r="I7818" t="s">
        <v>13</v>
      </c>
    </row>
    <row r="7819" spans="1:9" hidden="1" x14ac:dyDescent="0.3">
      <c r="A7819" t="s">
        <v>138</v>
      </c>
      <c r="B7819">
        <v>20</v>
      </c>
      <c r="C7819" s="1">
        <v>41237</v>
      </c>
      <c r="D7819" t="s">
        <v>10620</v>
      </c>
      <c r="E7819" t="s">
        <v>10621</v>
      </c>
      <c r="F7819">
        <v>29</v>
      </c>
      <c r="G7819">
        <v>3</v>
      </c>
      <c r="H7819">
        <v>0</v>
      </c>
      <c r="I7819" t="s">
        <v>18</v>
      </c>
    </row>
    <row r="7820" spans="1:9" hidden="1" x14ac:dyDescent="0.3">
      <c r="A7820" t="s">
        <v>138</v>
      </c>
      <c r="B7820">
        <v>19</v>
      </c>
      <c r="C7820" s="1">
        <v>41111</v>
      </c>
      <c r="D7820" t="s">
        <v>2860</v>
      </c>
      <c r="E7820" t="s">
        <v>2861</v>
      </c>
      <c r="F7820">
        <v>29</v>
      </c>
      <c r="G7820">
        <v>2</v>
      </c>
      <c r="H7820">
        <v>2</v>
      </c>
      <c r="I7820" t="s">
        <v>18</v>
      </c>
    </row>
    <row r="7821" spans="1:9" hidden="1" x14ac:dyDescent="0.3">
      <c r="A7821" t="s">
        <v>138</v>
      </c>
      <c r="B7821">
        <v>18</v>
      </c>
      <c r="C7821" s="1">
        <v>41034</v>
      </c>
      <c r="D7821" t="s">
        <v>8650</v>
      </c>
      <c r="E7821" t="s">
        <v>8651</v>
      </c>
      <c r="F7821">
        <v>16</v>
      </c>
      <c r="G7821">
        <v>0</v>
      </c>
      <c r="H7821">
        <v>1</v>
      </c>
      <c r="I7821" t="s">
        <v>18</v>
      </c>
    </row>
    <row r="7822" spans="1:9" hidden="1" x14ac:dyDescent="0.3">
      <c r="A7822" t="s">
        <v>138</v>
      </c>
      <c r="B7822">
        <v>17</v>
      </c>
      <c r="C7822" s="1">
        <v>40964</v>
      </c>
      <c r="D7822" t="s">
        <v>1831</v>
      </c>
      <c r="E7822" t="s">
        <v>1832</v>
      </c>
      <c r="F7822">
        <v>19</v>
      </c>
      <c r="G7822">
        <v>14</v>
      </c>
      <c r="H7822">
        <v>1</v>
      </c>
      <c r="I7822" t="s">
        <v>18</v>
      </c>
    </row>
    <row r="7823" spans="1:9" hidden="1" x14ac:dyDescent="0.3">
      <c r="A7823" t="s">
        <v>138</v>
      </c>
      <c r="B7823">
        <v>16</v>
      </c>
      <c r="C7823" s="1">
        <v>40509</v>
      </c>
      <c r="D7823" t="s">
        <v>10622</v>
      </c>
      <c r="E7823" t="s">
        <v>10623</v>
      </c>
      <c r="F7823">
        <v>23</v>
      </c>
      <c r="G7823">
        <v>2</v>
      </c>
      <c r="H7823">
        <v>3</v>
      </c>
      <c r="I7823" t="s">
        <v>18</v>
      </c>
    </row>
    <row r="7824" spans="1:9" hidden="1" x14ac:dyDescent="0.3">
      <c r="A7824" t="s">
        <v>138</v>
      </c>
      <c r="B7824">
        <v>15</v>
      </c>
      <c r="C7824" s="1">
        <v>40439</v>
      </c>
      <c r="D7824" t="s">
        <v>10624</v>
      </c>
      <c r="E7824" t="s">
        <v>10625</v>
      </c>
      <c r="F7824">
        <v>15</v>
      </c>
      <c r="G7824">
        <v>9</v>
      </c>
      <c r="H7824">
        <v>0</v>
      </c>
      <c r="I7824" t="s">
        <v>86</v>
      </c>
    </row>
    <row r="7825" spans="1:9" hidden="1" x14ac:dyDescent="0.3">
      <c r="A7825" t="s">
        <v>138</v>
      </c>
      <c r="B7825">
        <v>14</v>
      </c>
      <c r="C7825" s="1">
        <v>40382</v>
      </c>
      <c r="D7825" t="s">
        <v>10626</v>
      </c>
      <c r="E7825" t="s">
        <v>10627</v>
      </c>
      <c r="F7825">
        <v>7</v>
      </c>
      <c r="G7825">
        <v>0</v>
      </c>
      <c r="H7825">
        <v>0</v>
      </c>
      <c r="I7825" t="s">
        <v>86</v>
      </c>
    </row>
    <row r="7826" spans="1:9" hidden="1" x14ac:dyDescent="0.3">
      <c r="A7826" t="s">
        <v>138</v>
      </c>
      <c r="B7826">
        <v>13</v>
      </c>
      <c r="C7826" s="1">
        <v>40145</v>
      </c>
      <c r="D7826" t="s">
        <v>10628</v>
      </c>
      <c r="E7826" t="s">
        <v>10629</v>
      </c>
      <c r="F7826">
        <v>8</v>
      </c>
      <c r="G7826">
        <v>9</v>
      </c>
      <c r="H7826">
        <v>3</v>
      </c>
      <c r="I7826" t="s">
        <v>18</v>
      </c>
    </row>
    <row r="7827" spans="1:9" hidden="1" x14ac:dyDescent="0.3">
      <c r="A7827" t="s">
        <v>138</v>
      </c>
      <c r="B7827">
        <v>12</v>
      </c>
      <c r="C7827" s="1">
        <v>40123</v>
      </c>
      <c r="D7827" t="s">
        <v>10630</v>
      </c>
      <c r="E7827" t="s">
        <v>10631</v>
      </c>
      <c r="F7827">
        <v>10</v>
      </c>
      <c r="G7827">
        <v>7</v>
      </c>
      <c r="H7827">
        <v>1</v>
      </c>
      <c r="I7827" t="s">
        <v>13</v>
      </c>
    </row>
    <row r="7828" spans="1:9" hidden="1" x14ac:dyDescent="0.3">
      <c r="A7828" t="s">
        <v>138</v>
      </c>
      <c r="B7828">
        <v>11</v>
      </c>
      <c r="C7828" s="1">
        <v>40039</v>
      </c>
      <c r="D7828" t="s">
        <v>3347</v>
      </c>
      <c r="E7828" t="s">
        <v>3348</v>
      </c>
      <c r="F7828">
        <v>10</v>
      </c>
      <c r="G7828">
        <v>13</v>
      </c>
      <c r="H7828">
        <v>1</v>
      </c>
      <c r="I7828" t="s">
        <v>18</v>
      </c>
    </row>
    <row r="7829" spans="1:9" hidden="1" x14ac:dyDescent="0.3">
      <c r="A7829" t="s">
        <v>138</v>
      </c>
      <c r="B7829">
        <v>10</v>
      </c>
      <c r="C7829" s="1">
        <v>39990</v>
      </c>
      <c r="D7829" t="s">
        <v>3712</v>
      </c>
      <c r="E7829" t="s">
        <v>3713</v>
      </c>
      <c r="F7829">
        <v>26</v>
      </c>
      <c r="G7829">
        <v>36</v>
      </c>
      <c r="H7829">
        <v>2</v>
      </c>
      <c r="I7829" t="s">
        <v>18</v>
      </c>
    </row>
    <row r="7830" spans="1:9" hidden="1" x14ac:dyDescent="0.3">
      <c r="A7830" t="s">
        <v>138</v>
      </c>
      <c r="B7830">
        <v>9</v>
      </c>
      <c r="C7830" s="1">
        <v>39907</v>
      </c>
      <c r="D7830" t="s">
        <v>10632</v>
      </c>
      <c r="E7830" t="s">
        <v>10633</v>
      </c>
      <c r="F7830">
        <v>5</v>
      </c>
      <c r="G7830">
        <v>2</v>
      </c>
      <c r="H7830">
        <v>0</v>
      </c>
      <c r="I7830" t="s">
        <v>193</v>
      </c>
    </row>
    <row r="7831" spans="1:9" hidden="1" x14ac:dyDescent="0.3">
      <c r="A7831" t="s">
        <v>138</v>
      </c>
      <c r="B7831">
        <v>8</v>
      </c>
      <c r="C7831" s="1">
        <v>39759</v>
      </c>
      <c r="D7831" t="s">
        <v>10634</v>
      </c>
      <c r="E7831" t="s">
        <v>10635</v>
      </c>
      <c r="F7831">
        <v>9</v>
      </c>
      <c r="G7831">
        <v>15</v>
      </c>
      <c r="H7831">
        <v>1</v>
      </c>
      <c r="I7831" t="s">
        <v>18</v>
      </c>
    </row>
    <row r="7832" spans="1:9" hidden="1" x14ac:dyDescent="0.3">
      <c r="A7832" t="s">
        <v>138</v>
      </c>
      <c r="B7832">
        <v>7</v>
      </c>
      <c r="C7832" s="1">
        <v>39675</v>
      </c>
      <c r="D7832" t="s">
        <v>10118</v>
      </c>
      <c r="E7832" t="s">
        <v>10119</v>
      </c>
      <c r="F7832">
        <v>6</v>
      </c>
      <c r="G7832">
        <v>0</v>
      </c>
      <c r="H7832">
        <v>0</v>
      </c>
      <c r="I7832" t="s">
        <v>86</v>
      </c>
    </row>
    <row r="7833" spans="1:9" hidden="1" x14ac:dyDescent="0.3">
      <c r="A7833" t="s">
        <v>138</v>
      </c>
      <c r="B7833">
        <v>6</v>
      </c>
      <c r="C7833" s="1">
        <v>39626</v>
      </c>
      <c r="D7833" t="s">
        <v>8908</v>
      </c>
      <c r="E7833" t="s">
        <v>8909</v>
      </c>
      <c r="F7833">
        <v>6</v>
      </c>
      <c r="G7833">
        <v>22</v>
      </c>
      <c r="H7833">
        <v>3</v>
      </c>
      <c r="I7833" t="s">
        <v>86</v>
      </c>
    </row>
    <row r="7834" spans="1:9" hidden="1" x14ac:dyDescent="0.3">
      <c r="A7834" t="s">
        <v>138</v>
      </c>
      <c r="B7834">
        <v>5</v>
      </c>
      <c r="C7834" s="1">
        <v>39577</v>
      </c>
      <c r="D7834" t="s">
        <v>10636</v>
      </c>
      <c r="E7834" t="s">
        <v>10637</v>
      </c>
      <c r="F7834">
        <v>9</v>
      </c>
      <c r="G7834">
        <v>9</v>
      </c>
      <c r="H7834">
        <v>0</v>
      </c>
      <c r="I7834" t="s">
        <v>86</v>
      </c>
    </row>
    <row r="7835" spans="1:9" hidden="1" x14ac:dyDescent="0.3">
      <c r="A7835" t="s">
        <v>138</v>
      </c>
      <c r="B7835">
        <v>4</v>
      </c>
      <c r="C7835" s="1">
        <v>39543</v>
      </c>
      <c r="D7835" t="s">
        <v>10638</v>
      </c>
      <c r="E7835" t="s">
        <v>10639</v>
      </c>
      <c r="F7835">
        <v>5</v>
      </c>
      <c r="G7835">
        <v>13</v>
      </c>
      <c r="H7835">
        <v>1</v>
      </c>
      <c r="I7835" t="s">
        <v>18</v>
      </c>
    </row>
    <row r="7836" spans="1:9" hidden="1" x14ac:dyDescent="0.3">
      <c r="A7836" t="s">
        <v>138</v>
      </c>
      <c r="B7836">
        <v>3</v>
      </c>
      <c r="C7836" s="1">
        <v>39521</v>
      </c>
      <c r="D7836" t="s">
        <v>10640</v>
      </c>
      <c r="E7836" t="s">
        <v>10641</v>
      </c>
      <c r="F7836">
        <v>5</v>
      </c>
      <c r="G7836">
        <v>6</v>
      </c>
      <c r="H7836">
        <v>1</v>
      </c>
      <c r="I7836" t="s">
        <v>86</v>
      </c>
    </row>
    <row r="7837" spans="1:9" hidden="1" x14ac:dyDescent="0.3">
      <c r="A7837" t="s">
        <v>138</v>
      </c>
      <c r="B7837">
        <v>2</v>
      </c>
      <c r="C7837" s="1">
        <v>39465</v>
      </c>
      <c r="D7837" t="s">
        <v>10642</v>
      </c>
      <c r="E7837" t="s">
        <v>10643</v>
      </c>
      <c r="F7837">
        <v>0</v>
      </c>
      <c r="G7837">
        <v>0</v>
      </c>
      <c r="H7837">
        <v>1</v>
      </c>
      <c r="I7837" t="s">
        <v>86</v>
      </c>
    </row>
    <row r="7838" spans="1:9" hidden="1" x14ac:dyDescent="0.3">
      <c r="A7838" t="s">
        <v>138</v>
      </c>
      <c r="B7838">
        <v>1</v>
      </c>
      <c r="C7838" s="1">
        <v>39395</v>
      </c>
      <c r="D7838" t="s">
        <v>10644</v>
      </c>
      <c r="E7838" t="s">
        <v>10645</v>
      </c>
      <c r="F7838">
        <v>0</v>
      </c>
      <c r="G7838">
        <v>2</v>
      </c>
      <c r="H7838">
        <v>0</v>
      </c>
      <c r="I7838" t="s">
        <v>18</v>
      </c>
    </row>
    <row r="7839" spans="1:9" hidden="1" x14ac:dyDescent="0.3">
      <c r="A7839" t="s">
        <v>93</v>
      </c>
      <c r="B7839">
        <v>35</v>
      </c>
      <c r="C7839" s="1">
        <v>44800</v>
      </c>
      <c r="D7839" t="s">
        <v>102</v>
      </c>
      <c r="E7839" t="s">
        <v>103</v>
      </c>
      <c r="F7839">
        <v>29</v>
      </c>
      <c r="G7839">
        <v>4</v>
      </c>
      <c r="H7839">
        <v>0</v>
      </c>
      <c r="I7839" t="s">
        <v>58</v>
      </c>
    </row>
    <row r="7840" spans="1:9" hidden="1" x14ac:dyDescent="0.3">
      <c r="A7840" t="s">
        <v>93</v>
      </c>
      <c r="B7840">
        <v>34</v>
      </c>
      <c r="C7840" s="1">
        <v>44541</v>
      </c>
      <c r="D7840" t="s">
        <v>5380</v>
      </c>
      <c r="E7840" t="s">
        <v>89</v>
      </c>
      <c r="F7840">
        <v>15</v>
      </c>
      <c r="G7840">
        <v>2</v>
      </c>
      <c r="H7840">
        <v>0</v>
      </c>
      <c r="I7840" t="s">
        <v>26</v>
      </c>
    </row>
    <row r="7841" spans="1:9" hidden="1" x14ac:dyDescent="0.3">
      <c r="A7841" t="s">
        <v>93</v>
      </c>
      <c r="B7841">
        <v>33</v>
      </c>
      <c r="C7841" s="1">
        <v>44240</v>
      </c>
      <c r="D7841" t="s">
        <v>4571</v>
      </c>
      <c r="E7841" t="s">
        <v>4572</v>
      </c>
      <c r="F7841">
        <v>19</v>
      </c>
      <c r="G7841">
        <v>1</v>
      </c>
      <c r="H7841">
        <v>0</v>
      </c>
      <c r="I7841" t="s">
        <v>86</v>
      </c>
    </row>
    <row r="7842" spans="1:9" hidden="1" x14ac:dyDescent="0.3">
      <c r="A7842" t="s">
        <v>93</v>
      </c>
      <c r="B7842">
        <v>32</v>
      </c>
      <c r="C7842" s="1">
        <v>43813</v>
      </c>
      <c r="D7842" t="s">
        <v>96</v>
      </c>
      <c r="E7842" t="s">
        <v>97</v>
      </c>
      <c r="F7842">
        <v>14</v>
      </c>
      <c r="G7842">
        <v>0</v>
      </c>
      <c r="H7842">
        <v>0</v>
      </c>
      <c r="I7842" t="s">
        <v>21</v>
      </c>
    </row>
    <row r="7843" spans="1:9" hidden="1" x14ac:dyDescent="0.3">
      <c r="A7843" t="s">
        <v>93</v>
      </c>
      <c r="B7843">
        <v>31</v>
      </c>
      <c r="C7843" s="1">
        <v>43644</v>
      </c>
      <c r="D7843" t="s">
        <v>3128</v>
      </c>
      <c r="E7843" t="s">
        <v>3129</v>
      </c>
      <c r="F7843">
        <v>36</v>
      </c>
      <c r="G7843">
        <v>8</v>
      </c>
      <c r="H7843">
        <v>1</v>
      </c>
      <c r="I7843" t="s">
        <v>86</v>
      </c>
    </row>
    <row r="7844" spans="1:9" hidden="1" x14ac:dyDescent="0.3">
      <c r="A7844" t="s">
        <v>93</v>
      </c>
      <c r="B7844">
        <v>30</v>
      </c>
      <c r="C7844" s="1">
        <v>43498</v>
      </c>
      <c r="D7844" t="s">
        <v>5841</v>
      </c>
      <c r="E7844" t="s">
        <v>5842</v>
      </c>
      <c r="F7844">
        <v>13</v>
      </c>
      <c r="G7844">
        <v>1</v>
      </c>
      <c r="H7844">
        <v>0</v>
      </c>
      <c r="I7844" t="s">
        <v>18</v>
      </c>
    </row>
    <row r="7845" spans="1:9" hidden="1" x14ac:dyDescent="0.3">
      <c r="A7845" t="s">
        <v>93</v>
      </c>
      <c r="B7845">
        <v>29</v>
      </c>
      <c r="C7845" s="1">
        <v>43316</v>
      </c>
      <c r="D7845" t="s">
        <v>2960</v>
      </c>
      <c r="E7845" t="s">
        <v>2961</v>
      </c>
      <c r="F7845">
        <v>24</v>
      </c>
      <c r="G7845">
        <v>10</v>
      </c>
      <c r="H7845">
        <v>0</v>
      </c>
      <c r="I7845" t="s">
        <v>18</v>
      </c>
    </row>
    <row r="7846" spans="1:9" hidden="1" x14ac:dyDescent="0.3">
      <c r="A7846" t="s">
        <v>93</v>
      </c>
      <c r="B7846">
        <v>28</v>
      </c>
      <c r="C7846" s="1">
        <v>43169</v>
      </c>
      <c r="D7846" t="s">
        <v>10646</v>
      </c>
      <c r="E7846" t="s">
        <v>10647</v>
      </c>
      <c r="F7846">
        <v>22</v>
      </c>
      <c r="G7846">
        <v>0</v>
      </c>
      <c r="H7846">
        <v>0</v>
      </c>
      <c r="I7846" t="s">
        <v>18</v>
      </c>
    </row>
    <row r="7847" spans="1:9" hidden="1" x14ac:dyDescent="0.3">
      <c r="A7847" t="s">
        <v>93</v>
      </c>
      <c r="B7847">
        <v>27</v>
      </c>
      <c r="C7847" s="1">
        <v>42805</v>
      </c>
      <c r="D7847" t="s">
        <v>10648</v>
      </c>
      <c r="E7847" t="s">
        <v>10649</v>
      </c>
      <c r="F7847">
        <v>26</v>
      </c>
      <c r="G7847">
        <v>2</v>
      </c>
      <c r="H7847">
        <v>0</v>
      </c>
      <c r="I7847" t="s">
        <v>13</v>
      </c>
    </row>
    <row r="7848" spans="1:9" hidden="1" x14ac:dyDescent="0.3">
      <c r="A7848" t="s">
        <v>93</v>
      </c>
      <c r="B7848">
        <v>26</v>
      </c>
      <c r="C7848" s="1">
        <v>42706</v>
      </c>
      <c r="D7848" t="s">
        <v>9184</v>
      </c>
      <c r="E7848" t="s">
        <v>9185</v>
      </c>
      <c r="F7848">
        <v>37</v>
      </c>
      <c r="G7848">
        <v>2</v>
      </c>
      <c r="H7848">
        <v>1</v>
      </c>
      <c r="I7848" t="s">
        <v>127</v>
      </c>
    </row>
    <row r="7849" spans="1:9" hidden="1" x14ac:dyDescent="0.3">
      <c r="A7849" t="s">
        <v>93</v>
      </c>
      <c r="B7849">
        <v>25</v>
      </c>
      <c r="C7849" s="1">
        <v>42622</v>
      </c>
      <c r="D7849" t="s">
        <v>9182</v>
      </c>
      <c r="E7849" t="s">
        <v>9183</v>
      </c>
      <c r="F7849">
        <v>17</v>
      </c>
      <c r="G7849">
        <v>0</v>
      </c>
      <c r="H7849">
        <v>0</v>
      </c>
      <c r="I7849" t="s">
        <v>127</v>
      </c>
    </row>
    <row r="7850" spans="1:9" hidden="1" x14ac:dyDescent="0.3">
      <c r="A7850" t="s">
        <v>93</v>
      </c>
      <c r="B7850">
        <v>24</v>
      </c>
      <c r="C7850" s="1">
        <v>42448</v>
      </c>
      <c r="D7850" t="s">
        <v>1460</v>
      </c>
      <c r="E7850" t="s">
        <v>1461</v>
      </c>
      <c r="F7850">
        <v>23</v>
      </c>
      <c r="G7850">
        <v>13</v>
      </c>
      <c r="H7850">
        <v>3</v>
      </c>
      <c r="I7850" t="s">
        <v>18</v>
      </c>
    </row>
    <row r="7851" spans="1:9" hidden="1" x14ac:dyDescent="0.3">
      <c r="A7851" t="s">
        <v>93</v>
      </c>
      <c r="B7851">
        <v>23</v>
      </c>
      <c r="C7851" s="1">
        <v>42294</v>
      </c>
      <c r="D7851" t="s">
        <v>3892</v>
      </c>
      <c r="E7851" t="s">
        <v>3893</v>
      </c>
      <c r="F7851">
        <v>32</v>
      </c>
      <c r="G7851">
        <v>31</v>
      </c>
      <c r="H7851">
        <v>1</v>
      </c>
      <c r="I7851" t="s">
        <v>18</v>
      </c>
    </row>
    <row r="7852" spans="1:9" hidden="1" x14ac:dyDescent="0.3">
      <c r="A7852" t="s">
        <v>93</v>
      </c>
      <c r="B7852">
        <v>22</v>
      </c>
      <c r="C7852" s="1">
        <v>42146</v>
      </c>
      <c r="D7852" t="s">
        <v>10650</v>
      </c>
      <c r="E7852" t="s">
        <v>10651</v>
      </c>
      <c r="F7852">
        <v>17</v>
      </c>
      <c r="G7852">
        <v>1</v>
      </c>
      <c r="H7852">
        <v>0</v>
      </c>
      <c r="I7852" t="s">
        <v>18</v>
      </c>
    </row>
    <row r="7853" spans="1:9" hidden="1" x14ac:dyDescent="0.3">
      <c r="A7853" t="s">
        <v>93</v>
      </c>
      <c r="B7853">
        <v>21</v>
      </c>
      <c r="C7853" s="1">
        <v>42077</v>
      </c>
      <c r="D7853" t="s">
        <v>2838</v>
      </c>
      <c r="E7853" t="s">
        <v>2839</v>
      </c>
      <c r="F7853">
        <v>20</v>
      </c>
      <c r="G7853">
        <v>8</v>
      </c>
      <c r="H7853">
        <v>1</v>
      </c>
      <c r="I7853" t="s">
        <v>18</v>
      </c>
    </row>
    <row r="7854" spans="1:9" hidden="1" x14ac:dyDescent="0.3">
      <c r="A7854" t="s">
        <v>93</v>
      </c>
      <c r="B7854">
        <v>20</v>
      </c>
      <c r="C7854" s="1">
        <v>42042</v>
      </c>
      <c r="D7854" t="s">
        <v>1468</v>
      </c>
      <c r="E7854" t="s">
        <v>1469</v>
      </c>
      <c r="F7854">
        <v>22</v>
      </c>
      <c r="G7854">
        <v>18</v>
      </c>
      <c r="H7854">
        <v>4</v>
      </c>
      <c r="I7854" t="s">
        <v>18</v>
      </c>
    </row>
    <row r="7855" spans="1:9" hidden="1" x14ac:dyDescent="0.3">
      <c r="A7855" t="s">
        <v>93</v>
      </c>
      <c r="B7855">
        <v>19</v>
      </c>
      <c r="C7855" s="1">
        <v>41986</v>
      </c>
      <c r="D7855" t="s">
        <v>10652</v>
      </c>
      <c r="E7855" t="s">
        <v>10653</v>
      </c>
      <c r="F7855">
        <v>17</v>
      </c>
      <c r="G7855">
        <v>1</v>
      </c>
      <c r="H7855">
        <v>1</v>
      </c>
      <c r="I7855" t="s">
        <v>13</v>
      </c>
    </row>
    <row r="7856" spans="1:9" hidden="1" x14ac:dyDescent="0.3">
      <c r="A7856" t="s">
        <v>93</v>
      </c>
      <c r="B7856">
        <v>18</v>
      </c>
      <c r="C7856" s="1">
        <v>41832</v>
      </c>
      <c r="D7856" t="s">
        <v>10654</v>
      </c>
      <c r="E7856" t="s">
        <v>10655</v>
      </c>
      <c r="F7856">
        <v>28</v>
      </c>
      <c r="G7856">
        <v>4</v>
      </c>
      <c r="H7856">
        <v>0</v>
      </c>
      <c r="I7856" t="s">
        <v>13</v>
      </c>
    </row>
    <row r="7857" spans="1:9" hidden="1" x14ac:dyDescent="0.3">
      <c r="A7857" t="s">
        <v>93</v>
      </c>
      <c r="B7857">
        <v>17</v>
      </c>
      <c r="C7857" s="1">
        <v>41634</v>
      </c>
      <c r="D7857" t="s">
        <v>3122</v>
      </c>
      <c r="E7857" t="s">
        <v>3123</v>
      </c>
      <c r="F7857">
        <v>15</v>
      </c>
      <c r="G7857">
        <v>3</v>
      </c>
      <c r="H7857">
        <v>0</v>
      </c>
      <c r="I7857" t="s">
        <v>18</v>
      </c>
    </row>
    <row r="7858" spans="1:9" hidden="1" x14ac:dyDescent="0.3">
      <c r="A7858" t="s">
        <v>93</v>
      </c>
      <c r="B7858">
        <v>16</v>
      </c>
      <c r="C7858" s="1">
        <v>41468</v>
      </c>
      <c r="D7858" t="s">
        <v>10656</v>
      </c>
      <c r="E7858" t="s">
        <v>10657</v>
      </c>
      <c r="F7858">
        <v>19</v>
      </c>
      <c r="G7858">
        <v>3</v>
      </c>
      <c r="H7858">
        <v>0</v>
      </c>
      <c r="I7858" t="s">
        <v>18</v>
      </c>
    </row>
    <row r="7859" spans="1:9" hidden="1" x14ac:dyDescent="0.3">
      <c r="A7859" t="s">
        <v>93</v>
      </c>
      <c r="B7859">
        <v>15</v>
      </c>
      <c r="C7859" s="1">
        <v>41341</v>
      </c>
      <c r="D7859" t="s">
        <v>10658</v>
      </c>
      <c r="E7859" t="s">
        <v>10659</v>
      </c>
      <c r="F7859">
        <v>24</v>
      </c>
      <c r="G7859">
        <v>5</v>
      </c>
      <c r="H7859">
        <v>0</v>
      </c>
      <c r="I7859" t="s">
        <v>86</v>
      </c>
    </row>
    <row r="7860" spans="1:9" hidden="1" x14ac:dyDescent="0.3">
      <c r="A7860" t="s">
        <v>93</v>
      </c>
      <c r="B7860">
        <v>14</v>
      </c>
      <c r="C7860" s="1">
        <v>41251</v>
      </c>
      <c r="D7860" t="s">
        <v>10660</v>
      </c>
      <c r="E7860" t="s">
        <v>10661</v>
      </c>
      <c r="F7860">
        <v>10</v>
      </c>
      <c r="G7860">
        <v>7</v>
      </c>
      <c r="H7860">
        <v>0</v>
      </c>
      <c r="I7860" t="s">
        <v>18</v>
      </c>
    </row>
    <row r="7861" spans="1:9" hidden="1" x14ac:dyDescent="0.3">
      <c r="A7861" t="s">
        <v>93</v>
      </c>
      <c r="B7861">
        <v>13</v>
      </c>
      <c r="C7861" s="1">
        <v>41167</v>
      </c>
      <c r="D7861" t="s">
        <v>10662</v>
      </c>
      <c r="E7861" t="s">
        <v>10663</v>
      </c>
      <c r="F7861">
        <v>15</v>
      </c>
      <c r="G7861">
        <v>2</v>
      </c>
      <c r="H7861">
        <v>0</v>
      </c>
      <c r="I7861" t="s">
        <v>108</v>
      </c>
    </row>
    <row r="7862" spans="1:9" hidden="1" x14ac:dyDescent="0.3">
      <c r="A7862" t="s">
        <v>93</v>
      </c>
      <c r="B7862">
        <v>12</v>
      </c>
      <c r="C7862" s="1">
        <v>41097</v>
      </c>
      <c r="D7862" t="s">
        <v>8817</v>
      </c>
      <c r="E7862" t="s">
        <v>8818</v>
      </c>
      <c r="F7862">
        <v>3</v>
      </c>
      <c r="G7862">
        <v>5</v>
      </c>
      <c r="H7862">
        <v>0</v>
      </c>
      <c r="I7862" t="s">
        <v>18</v>
      </c>
    </row>
    <row r="7863" spans="1:9" hidden="1" x14ac:dyDescent="0.3">
      <c r="A7863" t="s">
        <v>93</v>
      </c>
      <c r="B7863">
        <v>11</v>
      </c>
      <c r="C7863" s="1">
        <v>40893</v>
      </c>
      <c r="D7863" t="s">
        <v>10664</v>
      </c>
      <c r="E7863" t="s">
        <v>10665</v>
      </c>
      <c r="F7863">
        <v>3</v>
      </c>
      <c r="G7863">
        <v>6</v>
      </c>
      <c r="H7863">
        <v>0</v>
      </c>
      <c r="I7863" t="s">
        <v>18</v>
      </c>
    </row>
    <row r="7864" spans="1:9" hidden="1" x14ac:dyDescent="0.3">
      <c r="A7864" t="s">
        <v>93</v>
      </c>
      <c r="B7864">
        <v>10</v>
      </c>
      <c r="C7864" s="1">
        <v>40879</v>
      </c>
      <c r="D7864" t="s">
        <v>10666</v>
      </c>
      <c r="E7864" t="s">
        <v>10667</v>
      </c>
      <c r="F7864">
        <v>0</v>
      </c>
      <c r="G7864">
        <v>6</v>
      </c>
      <c r="H7864">
        <v>0</v>
      </c>
      <c r="I7864" t="s">
        <v>18</v>
      </c>
    </row>
    <row r="7865" spans="1:9" hidden="1" x14ac:dyDescent="0.3">
      <c r="A7865" t="s">
        <v>93</v>
      </c>
      <c r="B7865">
        <v>9</v>
      </c>
      <c r="C7865" s="1">
        <v>40851</v>
      </c>
      <c r="D7865" t="s">
        <v>10668</v>
      </c>
      <c r="E7865" t="s">
        <v>10669</v>
      </c>
      <c r="F7865">
        <v>1</v>
      </c>
      <c r="G7865">
        <v>9</v>
      </c>
      <c r="H7865">
        <v>0</v>
      </c>
      <c r="I7865" t="s">
        <v>18</v>
      </c>
    </row>
    <row r="7866" spans="1:9" hidden="1" x14ac:dyDescent="0.3">
      <c r="A7866" t="s">
        <v>93</v>
      </c>
      <c r="B7866">
        <v>8</v>
      </c>
      <c r="C7866" s="1">
        <v>40837</v>
      </c>
      <c r="D7866" t="s">
        <v>10670</v>
      </c>
      <c r="E7866" t="s">
        <v>10671</v>
      </c>
      <c r="F7866">
        <v>0</v>
      </c>
      <c r="G7866">
        <v>2</v>
      </c>
      <c r="H7866">
        <v>0</v>
      </c>
      <c r="I7866" t="s">
        <v>18</v>
      </c>
    </row>
    <row r="7867" spans="1:9" hidden="1" x14ac:dyDescent="0.3">
      <c r="A7867" t="s">
        <v>93</v>
      </c>
      <c r="B7867">
        <v>7</v>
      </c>
      <c r="C7867" s="1">
        <v>40796</v>
      </c>
      <c r="D7867" t="s">
        <v>10672</v>
      </c>
      <c r="E7867" t="s">
        <v>10673</v>
      </c>
      <c r="F7867">
        <v>1</v>
      </c>
      <c r="G7867">
        <v>6</v>
      </c>
      <c r="H7867">
        <v>0</v>
      </c>
      <c r="I7867" t="s">
        <v>86</v>
      </c>
    </row>
    <row r="7868" spans="1:9" hidden="1" x14ac:dyDescent="0.3">
      <c r="A7868" t="s">
        <v>93</v>
      </c>
      <c r="B7868">
        <v>6</v>
      </c>
      <c r="C7868" s="1">
        <v>40754</v>
      </c>
      <c r="D7868" t="s">
        <v>2850</v>
      </c>
      <c r="E7868" t="s">
        <v>2851</v>
      </c>
      <c r="F7868">
        <v>0</v>
      </c>
      <c r="G7868">
        <v>6</v>
      </c>
      <c r="H7868">
        <v>0</v>
      </c>
      <c r="I7868" t="s">
        <v>18</v>
      </c>
    </row>
    <row r="7869" spans="1:9" hidden="1" x14ac:dyDescent="0.3">
      <c r="A7869" t="s">
        <v>93</v>
      </c>
      <c r="B7869">
        <v>5</v>
      </c>
      <c r="C7869" s="1">
        <v>40718</v>
      </c>
      <c r="D7869" t="s">
        <v>10668</v>
      </c>
      <c r="E7869" t="s">
        <v>10669</v>
      </c>
      <c r="F7869">
        <v>1</v>
      </c>
      <c r="G7869">
        <v>6</v>
      </c>
      <c r="H7869">
        <v>0</v>
      </c>
      <c r="I7869" t="s">
        <v>18</v>
      </c>
    </row>
    <row r="7870" spans="1:9" hidden="1" x14ac:dyDescent="0.3">
      <c r="A7870" t="s">
        <v>93</v>
      </c>
      <c r="B7870">
        <v>4</v>
      </c>
      <c r="C7870" s="1">
        <v>40684</v>
      </c>
      <c r="D7870" t="s">
        <v>10674</v>
      </c>
      <c r="E7870" t="s">
        <v>10675</v>
      </c>
      <c r="F7870">
        <v>1</v>
      </c>
      <c r="G7870">
        <v>4</v>
      </c>
      <c r="H7870">
        <v>0</v>
      </c>
      <c r="I7870" t="s">
        <v>18</v>
      </c>
    </row>
    <row r="7871" spans="1:9" hidden="1" x14ac:dyDescent="0.3">
      <c r="A7871" t="s">
        <v>93</v>
      </c>
      <c r="B7871">
        <v>3</v>
      </c>
      <c r="C7871" s="1">
        <v>40662</v>
      </c>
      <c r="D7871" t="s">
        <v>10676</v>
      </c>
      <c r="E7871" t="s">
        <v>10677</v>
      </c>
      <c r="F7871">
        <v>2</v>
      </c>
      <c r="G7871">
        <v>6</v>
      </c>
      <c r="H7871">
        <v>0</v>
      </c>
      <c r="I7871" t="s">
        <v>86</v>
      </c>
    </row>
    <row r="7872" spans="1:9" hidden="1" x14ac:dyDescent="0.3">
      <c r="A7872" t="s">
        <v>93</v>
      </c>
      <c r="B7872">
        <v>2</v>
      </c>
      <c r="C7872" s="1">
        <v>40635</v>
      </c>
      <c r="D7872" t="s">
        <v>10678</v>
      </c>
      <c r="E7872" t="s">
        <v>10679</v>
      </c>
      <c r="F7872">
        <v>0</v>
      </c>
      <c r="G7872">
        <v>3</v>
      </c>
      <c r="H7872">
        <v>0</v>
      </c>
      <c r="I7872" t="s">
        <v>18</v>
      </c>
    </row>
    <row r="7873" spans="1:9" hidden="1" x14ac:dyDescent="0.3">
      <c r="A7873" t="s">
        <v>93</v>
      </c>
      <c r="B7873">
        <v>1</v>
      </c>
      <c r="C7873" s="1">
        <v>40600</v>
      </c>
      <c r="D7873" t="s">
        <v>10680</v>
      </c>
      <c r="E7873" t="s">
        <v>10681</v>
      </c>
      <c r="F7873">
        <v>0</v>
      </c>
      <c r="G7873">
        <v>5</v>
      </c>
      <c r="H7873">
        <v>0</v>
      </c>
      <c r="I7873" t="s">
        <v>18</v>
      </c>
    </row>
    <row r="7874" spans="1:9" hidden="1" x14ac:dyDescent="0.3">
      <c r="A7874" t="s">
        <v>10682</v>
      </c>
      <c r="B7874">
        <v>26</v>
      </c>
      <c r="C7874" s="1">
        <v>44905</v>
      </c>
      <c r="D7874" t="s">
        <v>2472</v>
      </c>
      <c r="E7874" t="s">
        <v>2473</v>
      </c>
      <c r="F7874">
        <v>16</v>
      </c>
      <c r="G7874">
        <v>5</v>
      </c>
      <c r="H7874">
        <v>3</v>
      </c>
      <c r="I7874" t="s">
        <v>456</v>
      </c>
    </row>
    <row r="7875" spans="1:9" hidden="1" x14ac:dyDescent="0.3">
      <c r="A7875" t="s">
        <v>10682</v>
      </c>
      <c r="B7875">
        <v>25</v>
      </c>
      <c r="C7875" s="1">
        <v>44701</v>
      </c>
      <c r="D7875" t="s">
        <v>4283</v>
      </c>
      <c r="E7875" t="s">
        <v>4284</v>
      </c>
      <c r="F7875">
        <v>34</v>
      </c>
      <c r="G7875">
        <v>2</v>
      </c>
      <c r="H7875">
        <v>0</v>
      </c>
      <c r="I7875" t="s">
        <v>13</v>
      </c>
    </row>
    <row r="7876" spans="1:9" hidden="1" x14ac:dyDescent="0.3">
      <c r="A7876" t="s">
        <v>10682</v>
      </c>
      <c r="B7876">
        <v>24</v>
      </c>
      <c r="C7876" s="1">
        <v>44667</v>
      </c>
      <c r="D7876" t="s">
        <v>10683</v>
      </c>
      <c r="E7876" t="s">
        <v>10684</v>
      </c>
      <c r="F7876">
        <v>9</v>
      </c>
      <c r="G7876">
        <v>26</v>
      </c>
      <c r="H7876">
        <v>0</v>
      </c>
      <c r="I7876" t="s">
        <v>18</v>
      </c>
    </row>
    <row r="7877" spans="1:9" hidden="1" x14ac:dyDescent="0.3">
      <c r="A7877" t="s">
        <v>10682</v>
      </c>
      <c r="B7877">
        <v>23</v>
      </c>
      <c r="C7877" s="1">
        <v>44478</v>
      </c>
      <c r="D7877" t="s">
        <v>10352</v>
      </c>
      <c r="E7877" t="s">
        <v>10353</v>
      </c>
      <c r="F7877">
        <v>16</v>
      </c>
      <c r="G7877">
        <v>2</v>
      </c>
      <c r="H7877">
        <v>1</v>
      </c>
      <c r="I7877" t="s">
        <v>26</v>
      </c>
    </row>
    <row r="7878" spans="1:9" hidden="1" x14ac:dyDescent="0.3">
      <c r="A7878" t="s">
        <v>10682</v>
      </c>
      <c r="B7878">
        <v>22</v>
      </c>
      <c r="C7878" s="1">
        <v>44282</v>
      </c>
      <c r="D7878" t="s">
        <v>1873</v>
      </c>
      <c r="E7878" t="s">
        <v>1874</v>
      </c>
      <c r="F7878">
        <v>16</v>
      </c>
      <c r="G7878">
        <v>2</v>
      </c>
      <c r="H7878">
        <v>1</v>
      </c>
      <c r="I7878" t="s">
        <v>21</v>
      </c>
    </row>
    <row r="7879" spans="1:9" hidden="1" x14ac:dyDescent="0.3">
      <c r="A7879" t="s">
        <v>10682</v>
      </c>
      <c r="B7879">
        <v>21</v>
      </c>
      <c r="C7879" s="1">
        <v>43889</v>
      </c>
      <c r="D7879" t="s">
        <v>3207</v>
      </c>
      <c r="E7879" t="s">
        <v>3208</v>
      </c>
      <c r="F7879">
        <v>15</v>
      </c>
      <c r="G7879">
        <v>49</v>
      </c>
      <c r="H7879">
        <v>1</v>
      </c>
      <c r="I7879" t="s">
        <v>18</v>
      </c>
    </row>
    <row r="7880" spans="1:9" hidden="1" x14ac:dyDescent="0.3">
      <c r="A7880" t="s">
        <v>10682</v>
      </c>
      <c r="B7880">
        <v>20</v>
      </c>
      <c r="C7880" s="1">
        <v>43631</v>
      </c>
      <c r="D7880" t="s">
        <v>960</v>
      </c>
      <c r="E7880" t="s">
        <v>961</v>
      </c>
      <c r="F7880">
        <v>24</v>
      </c>
      <c r="G7880">
        <v>7</v>
      </c>
      <c r="H7880">
        <v>0</v>
      </c>
      <c r="I7880" t="s">
        <v>18</v>
      </c>
    </row>
    <row r="7881" spans="1:9" hidden="1" x14ac:dyDescent="0.3">
      <c r="A7881" t="s">
        <v>10682</v>
      </c>
      <c r="B7881">
        <v>19</v>
      </c>
      <c r="C7881" s="1">
        <v>43574</v>
      </c>
      <c r="D7881" t="s">
        <v>1482</v>
      </c>
      <c r="E7881" t="s">
        <v>1483</v>
      </c>
      <c r="F7881">
        <v>10</v>
      </c>
      <c r="G7881">
        <v>63</v>
      </c>
      <c r="H7881">
        <v>5</v>
      </c>
      <c r="I7881" t="s">
        <v>86</v>
      </c>
    </row>
    <row r="7882" spans="1:9" hidden="1" x14ac:dyDescent="0.3">
      <c r="A7882" t="s">
        <v>10682</v>
      </c>
      <c r="B7882">
        <v>18</v>
      </c>
      <c r="C7882" s="1">
        <v>43260</v>
      </c>
      <c r="D7882" t="s">
        <v>8827</v>
      </c>
      <c r="E7882" t="s">
        <v>8828</v>
      </c>
      <c r="F7882">
        <v>22</v>
      </c>
      <c r="G7882">
        <v>5</v>
      </c>
      <c r="H7882">
        <v>1</v>
      </c>
      <c r="I7882" t="s">
        <v>18</v>
      </c>
    </row>
    <row r="7883" spans="1:9" hidden="1" x14ac:dyDescent="0.3">
      <c r="A7883" t="s">
        <v>10682</v>
      </c>
      <c r="B7883">
        <v>17</v>
      </c>
      <c r="C7883" s="1">
        <v>43029</v>
      </c>
      <c r="D7883" t="s">
        <v>10685</v>
      </c>
      <c r="E7883" t="s">
        <v>10686</v>
      </c>
      <c r="F7883">
        <v>15</v>
      </c>
      <c r="G7883">
        <v>1</v>
      </c>
      <c r="H7883">
        <v>0</v>
      </c>
      <c r="I7883" t="s">
        <v>18</v>
      </c>
    </row>
    <row r="7884" spans="1:9" hidden="1" x14ac:dyDescent="0.3">
      <c r="A7884" t="s">
        <v>10682</v>
      </c>
      <c r="B7884">
        <v>16</v>
      </c>
      <c r="C7884" s="1">
        <v>42931</v>
      </c>
      <c r="D7884" t="s">
        <v>5605</v>
      </c>
      <c r="E7884" t="s">
        <v>5606</v>
      </c>
      <c r="F7884">
        <v>5</v>
      </c>
      <c r="G7884">
        <v>23</v>
      </c>
      <c r="H7884">
        <v>2</v>
      </c>
      <c r="I7884" t="s">
        <v>18</v>
      </c>
    </row>
    <row r="7885" spans="1:9" hidden="1" x14ac:dyDescent="0.3">
      <c r="A7885" t="s">
        <v>10682</v>
      </c>
      <c r="B7885">
        <v>15</v>
      </c>
      <c r="C7885" s="1">
        <v>42833</v>
      </c>
      <c r="D7885" t="s">
        <v>7491</v>
      </c>
      <c r="E7885" t="s">
        <v>7492</v>
      </c>
      <c r="F7885">
        <v>9</v>
      </c>
      <c r="G7885">
        <v>23</v>
      </c>
      <c r="H7885">
        <v>1</v>
      </c>
      <c r="I7885" t="s">
        <v>108</v>
      </c>
    </row>
    <row r="7886" spans="1:9" hidden="1" x14ac:dyDescent="0.3">
      <c r="A7886" t="s">
        <v>10682</v>
      </c>
      <c r="B7886">
        <v>14</v>
      </c>
      <c r="C7886" s="1">
        <v>42650</v>
      </c>
      <c r="D7886" t="s">
        <v>2086</v>
      </c>
      <c r="E7886" t="s">
        <v>2087</v>
      </c>
      <c r="F7886">
        <v>5</v>
      </c>
      <c r="G7886">
        <v>0</v>
      </c>
      <c r="H7886">
        <v>0</v>
      </c>
      <c r="I7886" t="s">
        <v>29</v>
      </c>
    </row>
    <row r="7887" spans="1:9" hidden="1" x14ac:dyDescent="0.3">
      <c r="A7887" t="s">
        <v>10682</v>
      </c>
      <c r="B7887">
        <v>13</v>
      </c>
      <c r="C7887" s="1">
        <v>42560</v>
      </c>
      <c r="D7887" t="s">
        <v>2313</v>
      </c>
      <c r="E7887" t="s">
        <v>2314</v>
      </c>
      <c r="F7887">
        <v>3</v>
      </c>
      <c r="G7887">
        <v>7</v>
      </c>
      <c r="H7887">
        <v>0</v>
      </c>
      <c r="I7887" t="s">
        <v>29</v>
      </c>
    </row>
    <row r="7888" spans="1:9" hidden="1" x14ac:dyDescent="0.3">
      <c r="A7888" t="s">
        <v>10682</v>
      </c>
      <c r="B7888">
        <v>12</v>
      </c>
      <c r="C7888" s="1">
        <v>42519</v>
      </c>
      <c r="D7888" t="s">
        <v>10687</v>
      </c>
      <c r="E7888" t="s">
        <v>10688</v>
      </c>
      <c r="F7888">
        <v>5</v>
      </c>
      <c r="G7888">
        <v>0</v>
      </c>
      <c r="H7888">
        <v>1</v>
      </c>
      <c r="I7888" t="s">
        <v>18</v>
      </c>
    </row>
    <row r="7889" spans="1:9" hidden="1" x14ac:dyDescent="0.3">
      <c r="A7889" t="s">
        <v>10682</v>
      </c>
      <c r="B7889">
        <v>11</v>
      </c>
      <c r="C7889" s="1">
        <v>42244</v>
      </c>
      <c r="D7889" t="s">
        <v>10689</v>
      </c>
      <c r="E7889" t="s">
        <v>10690</v>
      </c>
      <c r="F7889">
        <v>8</v>
      </c>
      <c r="G7889">
        <v>13</v>
      </c>
      <c r="H7889">
        <v>0</v>
      </c>
      <c r="I7889" t="s">
        <v>18</v>
      </c>
    </row>
    <row r="7890" spans="1:9" hidden="1" x14ac:dyDescent="0.3">
      <c r="A7890" t="s">
        <v>10682</v>
      </c>
      <c r="B7890">
        <v>10</v>
      </c>
      <c r="C7890" s="1">
        <v>42210</v>
      </c>
      <c r="D7890" t="s">
        <v>2341</v>
      </c>
      <c r="E7890" t="s">
        <v>2342</v>
      </c>
      <c r="F7890">
        <v>8</v>
      </c>
      <c r="G7890">
        <v>22</v>
      </c>
      <c r="H7890">
        <v>2</v>
      </c>
      <c r="I7890" t="s">
        <v>108</v>
      </c>
    </row>
    <row r="7891" spans="1:9" hidden="1" x14ac:dyDescent="0.3">
      <c r="A7891" t="s">
        <v>10682</v>
      </c>
      <c r="B7891">
        <v>9</v>
      </c>
      <c r="C7891" s="1">
        <v>42084</v>
      </c>
      <c r="D7891" t="s">
        <v>2335</v>
      </c>
      <c r="E7891" t="s">
        <v>2336</v>
      </c>
      <c r="F7891">
        <v>14</v>
      </c>
      <c r="G7891">
        <v>73</v>
      </c>
      <c r="H7891">
        <v>6</v>
      </c>
      <c r="I7891" t="s">
        <v>29</v>
      </c>
    </row>
    <row r="7892" spans="1:9" hidden="1" x14ac:dyDescent="0.3">
      <c r="A7892" t="s">
        <v>10682</v>
      </c>
      <c r="B7892">
        <v>8</v>
      </c>
      <c r="C7892" s="1">
        <v>41979</v>
      </c>
      <c r="D7892" t="s">
        <v>2323</v>
      </c>
      <c r="E7892" t="s">
        <v>2324</v>
      </c>
      <c r="F7892">
        <v>2</v>
      </c>
      <c r="G7892">
        <v>3</v>
      </c>
      <c r="H7892">
        <v>1</v>
      </c>
      <c r="I7892" t="s">
        <v>18</v>
      </c>
    </row>
    <row r="7893" spans="1:9" hidden="1" x14ac:dyDescent="0.3">
      <c r="A7893" t="s">
        <v>10682</v>
      </c>
      <c r="B7893">
        <v>7</v>
      </c>
      <c r="C7893" s="1">
        <v>41909</v>
      </c>
      <c r="D7893" t="s">
        <v>2331</v>
      </c>
      <c r="E7893" t="s">
        <v>2332</v>
      </c>
      <c r="F7893">
        <v>13</v>
      </c>
      <c r="G7893">
        <v>7</v>
      </c>
      <c r="H7893">
        <v>1</v>
      </c>
      <c r="I7893" t="s">
        <v>86</v>
      </c>
    </row>
    <row r="7894" spans="1:9" hidden="1" x14ac:dyDescent="0.3">
      <c r="A7894" t="s">
        <v>10682</v>
      </c>
      <c r="B7894">
        <v>6</v>
      </c>
      <c r="C7894" s="1">
        <v>41810</v>
      </c>
      <c r="D7894" t="s">
        <v>10691</v>
      </c>
      <c r="E7894" t="s">
        <v>10692</v>
      </c>
      <c r="F7894">
        <v>7</v>
      </c>
      <c r="G7894">
        <v>14</v>
      </c>
      <c r="H7894">
        <v>2</v>
      </c>
      <c r="I7894" t="s">
        <v>29</v>
      </c>
    </row>
    <row r="7895" spans="1:9" hidden="1" x14ac:dyDescent="0.3">
      <c r="A7895" t="s">
        <v>10682</v>
      </c>
      <c r="B7895">
        <v>5</v>
      </c>
      <c r="C7895" s="1">
        <v>41727</v>
      </c>
      <c r="D7895" t="s">
        <v>10693</v>
      </c>
      <c r="E7895" t="s">
        <v>10694</v>
      </c>
      <c r="F7895">
        <v>3</v>
      </c>
      <c r="G7895">
        <v>39</v>
      </c>
      <c r="H7895">
        <v>1</v>
      </c>
      <c r="I7895" t="s">
        <v>29</v>
      </c>
    </row>
    <row r="7896" spans="1:9" hidden="1" x14ac:dyDescent="0.3">
      <c r="A7896" t="s">
        <v>10682</v>
      </c>
      <c r="B7896">
        <v>4</v>
      </c>
      <c r="C7896" s="1">
        <v>41622</v>
      </c>
      <c r="D7896" t="s">
        <v>2329</v>
      </c>
      <c r="E7896" t="s">
        <v>2330</v>
      </c>
      <c r="F7896">
        <v>16</v>
      </c>
      <c r="G7896">
        <v>32</v>
      </c>
      <c r="H7896">
        <v>3</v>
      </c>
      <c r="I7896" t="s">
        <v>29</v>
      </c>
    </row>
    <row r="7897" spans="1:9" hidden="1" x14ac:dyDescent="0.3">
      <c r="A7897" t="s">
        <v>10682</v>
      </c>
      <c r="B7897">
        <v>3</v>
      </c>
      <c r="C7897" s="1">
        <v>41593</v>
      </c>
      <c r="D7897" t="s">
        <v>2333</v>
      </c>
      <c r="E7897" t="s">
        <v>2334</v>
      </c>
      <c r="F7897">
        <v>9</v>
      </c>
      <c r="G7897">
        <v>45</v>
      </c>
      <c r="H7897">
        <v>1</v>
      </c>
      <c r="I7897" t="s">
        <v>29</v>
      </c>
    </row>
    <row r="7898" spans="1:9" hidden="1" x14ac:dyDescent="0.3">
      <c r="A7898" t="s">
        <v>10682</v>
      </c>
      <c r="B7898">
        <v>2</v>
      </c>
      <c r="C7898" s="1">
        <v>40929</v>
      </c>
      <c r="D7898" t="s">
        <v>10695</v>
      </c>
      <c r="E7898" t="s">
        <v>10696</v>
      </c>
      <c r="F7898">
        <v>1</v>
      </c>
      <c r="G7898">
        <v>2</v>
      </c>
      <c r="H7898">
        <v>0</v>
      </c>
      <c r="I7898" t="s">
        <v>108</v>
      </c>
    </row>
    <row r="7899" spans="1:9" hidden="1" x14ac:dyDescent="0.3">
      <c r="A7899" t="s">
        <v>10682</v>
      </c>
      <c r="B7899">
        <v>1</v>
      </c>
      <c r="C7899" s="1">
        <v>40880</v>
      </c>
      <c r="D7899" t="s">
        <v>2307</v>
      </c>
      <c r="E7899" t="s">
        <v>2308</v>
      </c>
      <c r="F7899">
        <v>10</v>
      </c>
      <c r="G7899">
        <v>30</v>
      </c>
      <c r="H7899">
        <v>3</v>
      </c>
      <c r="I7899" t="s">
        <v>29</v>
      </c>
    </row>
    <row r="7900" spans="1:9" hidden="1" x14ac:dyDescent="0.3">
      <c r="A7900" t="s">
        <v>557</v>
      </c>
      <c r="B7900">
        <v>37</v>
      </c>
      <c r="C7900" s="1">
        <v>44808</v>
      </c>
      <c r="D7900" t="s">
        <v>10697</v>
      </c>
      <c r="E7900" t="s">
        <v>555</v>
      </c>
      <c r="F7900">
        <v>33</v>
      </c>
      <c r="G7900">
        <v>2</v>
      </c>
      <c r="H7900">
        <v>0</v>
      </c>
      <c r="I7900" t="s">
        <v>13</v>
      </c>
    </row>
    <row r="7901" spans="1:9" hidden="1" x14ac:dyDescent="0.3">
      <c r="A7901" t="s">
        <v>557</v>
      </c>
      <c r="B7901">
        <v>36</v>
      </c>
      <c r="C7901" s="1">
        <v>44317</v>
      </c>
      <c r="D7901" t="s">
        <v>10698</v>
      </c>
      <c r="E7901" t="s">
        <v>10699</v>
      </c>
      <c r="F7901">
        <v>38</v>
      </c>
      <c r="G7901">
        <v>6</v>
      </c>
      <c r="H7901">
        <v>1</v>
      </c>
      <c r="I7901" t="s">
        <v>13</v>
      </c>
    </row>
    <row r="7902" spans="1:9" hidden="1" x14ac:dyDescent="0.3">
      <c r="A7902" t="s">
        <v>557</v>
      </c>
      <c r="B7902">
        <v>35</v>
      </c>
      <c r="C7902" s="1">
        <v>43806</v>
      </c>
      <c r="D7902" t="s">
        <v>1185</v>
      </c>
      <c r="E7902" t="s">
        <v>1186</v>
      </c>
      <c r="F7902">
        <v>22</v>
      </c>
      <c r="G7902">
        <v>1</v>
      </c>
      <c r="H7902">
        <v>0</v>
      </c>
      <c r="I7902" t="s">
        <v>26</v>
      </c>
    </row>
    <row r="7903" spans="1:9" hidden="1" x14ac:dyDescent="0.3">
      <c r="A7903" t="s">
        <v>557</v>
      </c>
      <c r="B7903">
        <v>34</v>
      </c>
      <c r="C7903" s="1">
        <v>43617</v>
      </c>
      <c r="D7903" t="s">
        <v>1185</v>
      </c>
      <c r="E7903" t="s">
        <v>1186</v>
      </c>
      <c r="F7903">
        <v>22</v>
      </c>
      <c r="G7903">
        <v>0</v>
      </c>
      <c r="H7903">
        <v>0</v>
      </c>
      <c r="I7903" t="s">
        <v>18</v>
      </c>
    </row>
    <row r="7904" spans="1:9" hidden="1" x14ac:dyDescent="0.3">
      <c r="A7904" t="s">
        <v>557</v>
      </c>
      <c r="B7904">
        <v>33</v>
      </c>
      <c r="C7904" s="1">
        <v>43575</v>
      </c>
      <c r="D7904" t="s">
        <v>1275</v>
      </c>
      <c r="E7904" t="s">
        <v>1276</v>
      </c>
      <c r="F7904">
        <v>41</v>
      </c>
      <c r="G7904">
        <v>4</v>
      </c>
      <c r="H7904">
        <v>0</v>
      </c>
      <c r="I7904" t="s">
        <v>108</v>
      </c>
    </row>
    <row r="7905" spans="1:9" hidden="1" x14ac:dyDescent="0.3">
      <c r="A7905" t="s">
        <v>557</v>
      </c>
      <c r="B7905">
        <v>32</v>
      </c>
      <c r="C7905" s="1">
        <v>43288</v>
      </c>
      <c r="D7905" t="s">
        <v>2348</v>
      </c>
      <c r="E7905" t="s">
        <v>2349</v>
      </c>
      <c r="F7905">
        <v>32</v>
      </c>
      <c r="G7905">
        <v>9</v>
      </c>
      <c r="H7905">
        <v>1</v>
      </c>
      <c r="I7905" t="s">
        <v>13</v>
      </c>
    </row>
    <row r="7906" spans="1:9" hidden="1" x14ac:dyDescent="0.3">
      <c r="A7906" t="s">
        <v>557</v>
      </c>
      <c r="B7906">
        <v>31</v>
      </c>
      <c r="C7906" s="1">
        <v>43169</v>
      </c>
      <c r="D7906" t="s">
        <v>6487</v>
      </c>
      <c r="E7906" t="s">
        <v>6488</v>
      </c>
      <c r="F7906">
        <v>20</v>
      </c>
      <c r="G7906">
        <v>4</v>
      </c>
      <c r="H7906">
        <v>0</v>
      </c>
      <c r="I7906" t="s">
        <v>86</v>
      </c>
    </row>
    <row r="7907" spans="1:9" hidden="1" x14ac:dyDescent="0.3">
      <c r="A7907" t="s">
        <v>557</v>
      </c>
      <c r="B7907">
        <v>30</v>
      </c>
      <c r="C7907" s="1">
        <v>42714</v>
      </c>
      <c r="D7907" t="s">
        <v>3927</v>
      </c>
      <c r="E7907" t="s">
        <v>3928</v>
      </c>
      <c r="F7907">
        <v>21</v>
      </c>
      <c r="G7907">
        <v>0</v>
      </c>
      <c r="H7907">
        <v>0</v>
      </c>
      <c r="I7907" t="s">
        <v>139</v>
      </c>
    </row>
    <row r="7908" spans="1:9" hidden="1" x14ac:dyDescent="0.3">
      <c r="A7908" t="s">
        <v>557</v>
      </c>
      <c r="B7908">
        <v>29</v>
      </c>
      <c r="C7908" s="1">
        <v>42623</v>
      </c>
      <c r="D7908" t="s">
        <v>10700</v>
      </c>
      <c r="E7908" t="s">
        <v>10701</v>
      </c>
      <c r="F7908">
        <v>21</v>
      </c>
      <c r="G7908">
        <v>2</v>
      </c>
      <c r="H7908">
        <v>2</v>
      </c>
      <c r="I7908" t="s">
        <v>13</v>
      </c>
    </row>
    <row r="7909" spans="1:9" hidden="1" x14ac:dyDescent="0.3">
      <c r="A7909" t="s">
        <v>557</v>
      </c>
      <c r="B7909">
        <v>28</v>
      </c>
      <c r="C7909" s="1">
        <v>42567</v>
      </c>
      <c r="D7909" t="s">
        <v>10702</v>
      </c>
      <c r="E7909" t="s">
        <v>10703</v>
      </c>
      <c r="F7909">
        <v>23</v>
      </c>
      <c r="G7909">
        <v>4</v>
      </c>
      <c r="H7909">
        <v>0</v>
      </c>
      <c r="I7909" t="s">
        <v>18</v>
      </c>
    </row>
    <row r="7910" spans="1:9" hidden="1" x14ac:dyDescent="0.3">
      <c r="A7910" t="s">
        <v>557</v>
      </c>
      <c r="B7910">
        <v>27</v>
      </c>
      <c r="C7910" s="1">
        <v>42504</v>
      </c>
      <c r="D7910" t="s">
        <v>4173</v>
      </c>
      <c r="E7910" t="s">
        <v>4174</v>
      </c>
      <c r="F7910">
        <v>29</v>
      </c>
      <c r="G7910">
        <v>6</v>
      </c>
      <c r="H7910">
        <v>4</v>
      </c>
      <c r="I7910" t="s">
        <v>108</v>
      </c>
    </row>
    <row r="7911" spans="1:9" hidden="1" x14ac:dyDescent="0.3">
      <c r="A7911" t="s">
        <v>557</v>
      </c>
      <c r="B7911">
        <v>26</v>
      </c>
      <c r="C7911" s="1">
        <v>42301</v>
      </c>
      <c r="D7911" t="s">
        <v>1941</v>
      </c>
      <c r="E7911" t="s">
        <v>1942</v>
      </c>
      <c r="F7911">
        <v>37</v>
      </c>
      <c r="G7911">
        <v>11</v>
      </c>
      <c r="H7911">
        <v>1</v>
      </c>
      <c r="I7911" t="s">
        <v>13</v>
      </c>
    </row>
    <row r="7912" spans="1:9" hidden="1" x14ac:dyDescent="0.3">
      <c r="A7912" t="s">
        <v>557</v>
      </c>
      <c r="B7912">
        <v>25</v>
      </c>
      <c r="C7912" s="1">
        <v>42273</v>
      </c>
      <c r="D7912" t="s">
        <v>10704</v>
      </c>
      <c r="E7912" t="s">
        <v>10705</v>
      </c>
      <c r="F7912">
        <v>17</v>
      </c>
      <c r="G7912">
        <v>14</v>
      </c>
      <c r="H7912">
        <v>1</v>
      </c>
      <c r="I7912" t="s">
        <v>13</v>
      </c>
    </row>
    <row r="7913" spans="1:9" hidden="1" x14ac:dyDescent="0.3">
      <c r="A7913" t="s">
        <v>557</v>
      </c>
      <c r="B7913">
        <v>24</v>
      </c>
      <c r="C7913" s="1">
        <v>41993</v>
      </c>
      <c r="D7913" t="s">
        <v>1228</v>
      </c>
      <c r="E7913" t="s">
        <v>1229</v>
      </c>
      <c r="F7913">
        <v>26</v>
      </c>
      <c r="G7913">
        <v>6</v>
      </c>
      <c r="H7913">
        <v>0</v>
      </c>
      <c r="I7913" t="s">
        <v>13</v>
      </c>
    </row>
    <row r="7914" spans="1:9" hidden="1" x14ac:dyDescent="0.3">
      <c r="A7914" t="s">
        <v>557</v>
      </c>
      <c r="B7914">
        <v>23</v>
      </c>
      <c r="C7914" s="1">
        <v>41937</v>
      </c>
      <c r="D7914" t="s">
        <v>10706</v>
      </c>
      <c r="E7914" t="s">
        <v>10707</v>
      </c>
      <c r="F7914">
        <v>12</v>
      </c>
      <c r="G7914">
        <v>8</v>
      </c>
      <c r="H7914">
        <v>2</v>
      </c>
      <c r="I7914" t="s">
        <v>18</v>
      </c>
    </row>
    <row r="7915" spans="1:9" hidden="1" x14ac:dyDescent="0.3">
      <c r="A7915" t="s">
        <v>557</v>
      </c>
      <c r="B7915">
        <v>22</v>
      </c>
      <c r="C7915" s="1">
        <v>41776</v>
      </c>
      <c r="D7915" t="s">
        <v>10708</v>
      </c>
      <c r="E7915" t="s">
        <v>10709</v>
      </c>
      <c r="F7915">
        <v>29</v>
      </c>
      <c r="G7915">
        <v>8</v>
      </c>
      <c r="H7915">
        <v>0</v>
      </c>
      <c r="I7915" t="s">
        <v>18</v>
      </c>
    </row>
    <row r="7916" spans="1:9" hidden="1" x14ac:dyDescent="0.3">
      <c r="A7916" t="s">
        <v>557</v>
      </c>
      <c r="B7916">
        <v>21</v>
      </c>
      <c r="C7916" s="1">
        <v>41602</v>
      </c>
      <c r="D7916" t="s">
        <v>10710</v>
      </c>
      <c r="E7916" t="s">
        <v>10711</v>
      </c>
      <c r="F7916">
        <v>21</v>
      </c>
      <c r="G7916">
        <v>2</v>
      </c>
      <c r="H7916">
        <v>0</v>
      </c>
      <c r="I7916" t="s">
        <v>108</v>
      </c>
    </row>
    <row r="7917" spans="1:9" hidden="1" x14ac:dyDescent="0.3">
      <c r="A7917" t="s">
        <v>557</v>
      </c>
      <c r="B7917">
        <v>20</v>
      </c>
      <c r="C7917" s="1">
        <v>41482</v>
      </c>
      <c r="D7917" t="s">
        <v>7770</v>
      </c>
      <c r="E7917" t="s">
        <v>7771</v>
      </c>
      <c r="F7917">
        <v>21</v>
      </c>
      <c r="G7917">
        <v>0</v>
      </c>
      <c r="H7917">
        <v>0</v>
      </c>
      <c r="I7917" t="s">
        <v>18</v>
      </c>
    </row>
    <row r="7918" spans="1:9" hidden="1" x14ac:dyDescent="0.3">
      <c r="A7918" t="s">
        <v>557</v>
      </c>
      <c r="B7918">
        <v>19</v>
      </c>
      <c r="C7918" s="1">
        <v>41433</v>
      </c>
      <c r="D7918" t="s">
        <v>7996</v>
      </c>
      <c r="E7918" t="s">
        <v>7997</v>
      </c>
      <c r="F7918">
        <v>16</v>
      </c>
      <c r="G7918">
        <v>5</v>
      </c>
      <c r="H7918">
        <v>0</v>
      </c>
      <c r="I7918" t="s">
        <v>18</v>
      </c>
    </row>
    <row r="7919" spans="1:9" hidden="1" x14ac:dyDescent="0.3">
      <c r="A7919" t="s">
        <v>557</v>
      </c>
      <c r="B7919">
        <v>18</v>
      </c>
      <c r="C7919" s="1">
        <v>41349</v>
      </c>
      <c r="D7919" t="s">
        <v>3825</v>
      </c>
      <c r="E7919" t="s">
        <v>3826</v>
      </c>
      <c r="F7919">
        <v>15</v>
      </c>
      <c r="G7919">
        <v>9</v>
      </c>
      <c r="H7919">
        <v>0</v>
      </c>
      <c r="I7919" t="s">
        <v>86</v>
      </c>
    </row>
    <row r="7920" spans="1:9" hidden="1" x14ac:dyDescent="0.3">
      <c r="A7920" t="s">
        <v>557</v>
      </c>
      <c r="B7920">
        <v>17</v>
      </c>
      <c r="C7920" s="1">
        <v>41250</v>
      </c>
      <c r="D7920" t="s">
        <v>10712</v>
      </c>
      <c r="E7920" t="s">
        <v>10713</v>
      </c>
      <c r="F7920">
        <v>11</v>
      </c>
      <c r="G7920">
        <v>1</v>
      </c>
      <c r="H7920">
        <v>1</v>
      </c>
      <c r="I7920" t="s">
        <v>18</v>
      </c>
    </row>
    <row r="7921" spans="1:9" hidden="1" x14ac:dyDescent="0.3">
      <c r="A7921" t="s">
        <v>557</v>
      </c>
      <c r="B7921">
        <v>16</v>
      </c>
      <c r="C7921" s="1">
        <v>41165</v>
      </c>
      <c r="D7921" t="s">
        <v>10714</v>
      </c>
      <c r="E7921" t="s">
        <v>10715</v>
      </c>
      <c r="F7921">
        <v>11</v>
      </c>
      <c r="G7921">
        <v>2</v>
      </c>
      <c r="H7921">
        <v>2</v>
      </c>
      <c r="I7921" t="s">
        <v>86</v>
      </c>
    </row>
    <row r="7922" spans="1:9" hidden="1" x14ac:dyDescent="0.3">
      <c r="A7922" t="s">
        <v>557</v>
      </c>
      <c r="B7922">
        <v>15</v>
      </c>
      <c r="C7922" s="1">
        <v>41097</v>
      </c>
      <c r="D7922" t="s">
        <v>10716</v>
      </c>
      <c r="E7922" t="s">
        <v>10717</v>
      </c>
      <c r="F7922">
        <v>8</v>
      </c>
      <c r="G7922">
        <v>3</v>
      </c>
      <c r="H7922">
        <v>1</v>
      </c>
      <c r="I7922" t="s">
        <v>18</v>
      </c>
    </row>
    <row r="7923" spans="1:9" hidden="1" x14ac:dyDescent="0.3">
      <c r="A7923" t="s">
        <v>557</v>
      </c>
      <c r="B7923">
        <v>14</v>
      </c>
      <c r="C7923" s="1">
        <v>40991</v>
      </c>
      <c r="D7923" t="s">
        <v>10718</v>
      </c>
      <c r="E7923" t="s">
        <v>10719</v>
      </c>
      <c r="F7923">
        <v>9</v>
      </c>
      <c r="G7923">
        <v>4</v>
      </c>
      <c r="H7923">
        <v>3</v>
      </c>
      <c r="I7923" t="s">
        <v>13</v>
      </c>
    </row>
    <row r="7924" spans="1:9" hidden="1" x14ac:dyDescent="0.3">
      <c r="A7924" t="s">
        <v>557</v>
      </c>
      <c r="B7924">
        <v>13</v>
      </c>
      <c r="C7924" s="1">
        <v>40894</v>
      </c>
      <c r="D7924" t="s">
        <v>10720</v>
      </c>
      <c r="E7924" t="s">
        <v>10721</v>
      </c>
      <c r="F7924">
        <v>5</v>
      </c>
      <c r="G7924">
        <v>6</v>
      </c>
      <c r="H7924">
        <v>0</v>
      </c>
      <c r="I7924" t="s">
        <v>13</v>
      </c>
    </row>
    <row r="7925" spans="1:9" hidden="1" x14ac:dyDescent="0.3">
      <c r="A7925" t="s">
        <v>557</v>
      </c>
      <c r="B7925">
        <v>12</v>
      </c>
      <c r="C7925" s="1">
        <v>40803</v>
      </c>
      <c r="D7925" t="s">
        <v>10722</v>
      </c>
      <c r="E7925" t="s">
        <v>10723</v>
      </c>
      <c r="F7925">
        <v>6</v>
      </c>
      <c r="G7925">
        <v>3</v>
      </c>
      <c r="H7925">
        <v>1</v>
      </c>
      <c r="I7925" t="s">
        <v>18</v>
      </c>
    </row>
    <row r="7926" spans="1:9" hidden="1" x14ac:dyDescent="0.3">
      <c r="A7926" t="s">
        <v>557</v>
      </c>
      <c r="B7926">
        <v>11</v>
      </c>
      <c r="C7926" s="1">
        <v>40739</v>
      </c>
      <c r="D7926" t="s">
        <v>10724</v>
      </c>
      <c r="E7926" t="s">
        <v>10725</v>
      </c>
      <c r="F7926">
        <v>9</v>
      </c>
      <c r="G7926">
        <v>6</v>
      </c>
      <c r="H7926">
        <v>1</v>
      </c>
      <c r="I7926" t="s">
        <v>18</v>
      </c>
    </row>
    <row r="7927" spans="1:9" hidden="1" x14ac:dyDescent="0.3">
      <c r="A7927" t="s">
        <v>557</v>
      </c>
      <c r="B7927">
        <v>10</v>
      </c>
      <c r="C7927" s="1">
        <v>40656</v>
      </c>
      <c r="D7927" t="s">
        <v>10726</v>
      </c>
      <c r="E7927" t="s">
        <v>10727</v>
      </c>
      <c r="F7927">
        <v>6</v>
      </c>
      <c r="G7927">
        <v>4</v>
      </c>
      <c r="H7927">
        <v>3</v>
      </c>
      <c r="I7927" t="s">
        <v>13</v>
      </c>
    </row>
    <row r="7928" spans="1:9" hidden="1" x14ac:dyDescent="0.3">
      <c r="A7928" t="s">
        <v>557</v>
      </c>
      <c r="B7928">
        <v>9</v>
      </c>
      <c r="C7928" s="1">
        <v>40600</v>
      </c>
      <c r="D7928" t="s">
        <v>7830</v>
      </c>
      <c r="E7928" t="s">
        <v>7831</v>
      </c>
      <c r="F7928">
        <v>5</v>
      </c>
      <c r="G7928">
        <v>8</v>
      </c>
      <c r="H7928">
        <v>5</v>
      </c>
      <c r="I7928" t="s">
        <v>13</v>
      </c>
    </row>
    <row r="7929" spans="1:9" hidden="1" x14ac:dyDescent="0.3">
      <c r="A7929" t="s">
        <v>557</v>
      </c>
      <c r="B7929">
        <v>8</v>
      </c>
      <c r="C7929" s="1">
        <v>40579</v>
      </c>
      <c r="D7929" t="s">
        <v>10728</v>
      </c>
      <c r="E7929" t="s">
        <v>10729</v>
      </c>
      <c r="F7929">
        <v>4</v>
      </c>
      <c r="G7929">
        <v>6</v>
      </c>
      <c r="H7929">
        <v>2</v>
      </c>
      <c r="I7929" t="s">
        <v>86</v>
      </c>
    </row>
    <row r="7930" spans="1:9" hidden="1" x14ac:dyDescent="0.3">
      <c r="A7930" t="s">
        <v>557</v>
      </c>
      <c r="B7930">
        <v>7</v>
      </c>
      <c r="C7930" s="1">
        <v>40516</v>
      </c>
      <c r="D7930" t="s">
        <v>10730</v>
      </c>
      <c r="E7930" t="s">
        <v>10731</v>
      </c>
      <c r="F7930">
        <v>2</v>
      </c>
      <c r="G7930">
        <v>4</v>
      </c>
      <c r="H7930">
        <v>0</v>
      </c>
      <c r="I7930" t="s">
        <v>86</v>
      </c>
    </row>
    <row r="7931" spans="1:9" hidden="1" x14ac:dyDescent="0.3">
      <c r="A7931" t="s">
        <v>557</v>
      </c>
      <c r="B7931">
        <v>6</v>
      </c>
      <c r="C7931" s="1">
        <v>40502</v>
      </c>
      <c r="D7931" t="s">
        <v>10732</v>
      </c>
      <c r="E7931" t="s">
        <v>10733</v>
      </c>
      <c r="F7931">
        <v>2</v>
      </c>
      <c r="G7931">
        <v>2</v>
      </c>
      <c r="H7931">
        <v>0</v>
      </c>
      <c r="I7931" t="s">
        <v>13</v>
      </c>
    </row>
    <row r="7932" spans="1:9" hidden="1" x14ac:dyDescent="0.3">
      <c r="A7932" t="s">
        <v>557</v>
      </c>
      <c r="B7932">
        <v>5</v>
      </c>
      <c r="C7932" s="1">
        <v>40467</v>
      </c>
      <c r="D7932" t="s">
        <v>10734</v>
      </c>
      <c r="E7932" t="s">
        <v>10735</v>
      </c>
      <c r="F7932">
        <v>1</v>
      </c>
      <c r="G7932">
        <v>3</v>
      </c>
      <c r="H7932">
        <v>0</v>
      </c>
      <c r="I7932" t="s">
        <v>18</v>
      </c>
    </row>
    <row r="7933" spans="1:9" hidden="1" x14ac:dyDescent="0.3">
      <c r="A7933" t="s">
        <v>557</v>
      </c>
      <c r="B7933">
        <v>4</v>
      </c>
      <c r="C7933" s="1">
        <v>40249</v>
      </c>
      <c r="D7933" t="s">
        <v>10736</v>
      </c>
      <c r="E7933" t="s">
        <v>10737</v>
      </c>
      <c r="F7933">
        <v>0</v>
      </c>
      <c r="G7933">
        <v>1</v>
      </c>
      <c r="H7933">
        <v>0</v>
      </c>
      <c r="I7933" t="s">
        <v>86</v>
      </c>
    </row>
    <row r="7934" spans="1:9" hidden="1" x14ac:dyDescent="0.3">
      <c r="A7934" t="s">
        <v>557</v>
      </c>
      <c r="B7934">
        <v>3</v>
      </c>
      <c r="C7934" s="1">
        <v>40221</v>
      </c>
      <c r="D7934" t="s">
        <v>10428</v>
      </c>
      <c r="E7934" t="s">
        <v>10429</v>
      </c>
      <c r="F7934">
        <v>0</v>
      </c>
      <c r="G7934">
        <v>3</v>
      </c>
      <c r="H7934">
        <v>1</v>
      </c>
      <c r="I7934" t="s">
        <v>13</v>
      </c>
    </row>
    <row r="7935" spans="1:9" hidden="1" x14ac:dyDescent="0.3">
      <c r="A7935" t="s">
        <v>557</v>
      </c>
      <c r="B7935">
        <v>2</v>
      </c>
      <c r="C7935" s="1">
        <v>39990</v>
      </c>
      <c r="D7935" t="s">
        <v>10738</v>
      </c>
      <c r="E7935" t="s">
        <v>10739</v>
      </c>
      <c r="F7935">
        <v>1</v>
      </c>
      <c r="G7935">
        <v>10</v>
      </c>
      <c r="H7935">
        <v>1</v>
      </c>
      <c r="I7935" t="s">
        <v>18</v>
      </c>
    </row>
    <row r="7936" spans="1:9" hidden="1" x14ac:dyDescent="0.3">
      <c r="A7936" t="s">
        <v>557</v>
      </c>
      <c r="B7936">
        <v>1</v>
      </c>
      <c r="C7936" s="1">
        <v>39900</v>
      </c>
      <c r="D7936" t="s">
        <v>10740</v>
      </c>
      <c r="E7936" t="s">
        <v>10741</v>
      </c>
      <c r="F7936">
        <v>0</v>
      </c>
      <c r="G7936">
        <v>1</v>
      </c>
      <c r="H7936">
        <v>0</v>
      </c>
      <c r="I7936" t="s">
        <v>86</v>
      </c>
    </row>
    <row r="7937" spans="1:9" hidden="1" x14ac:dyDescent="0.3">
      <c r="A7937" t="s">
        <v>228</v>
      </c>
      <c r="B7937">
        <v>18</v>
      </c>
      <c r="C7937" s="1">
        <v>44835</v>
      </c>
      <c r="D7937" t="s">
        <v>530</v>
      </c>
      <c r="E7937" t="s">
        <v>226</v>
      </c>
      <c r="F7937">
        <v>31</v>
      </c>
      <c r="G7937">
        <v>4</v>
      </c>
      <c r="H7937">
        <v>1</v>
      </c>
      <c r="I7937" t="s">
        <v>13</v>
      </c>
    </row>
    <row r="7938" spans="1:9" hidden="1" x14ac:dyDescent="0.3">
      <c r="A7938" t="s">
        <v>228</v>
      </c>
      <c r="B7938">
        <v>17</v>
      </c>
      <c r="C7938" s="1">
        <v>44723</v>
      </c>
      <c r="D7938" t="s">
        <v>237</v>
      </c>
      <c r="E7938" t="s">
        <v>238</v>
      </c>
      <c r="F7938">
        <v>18</v>
      </c>
      <c r="G7938">
        <v>3</v>
      </c>
      <c r="H7938">
        <v>0</v>
      </c>
      <c r="I7938" t="s">
        <v>18</v>
      </c>
    </row>
    <row r="7939" spans="1:9" hidden="1" x14ac:dyDescent="0.3">
      <c r="A7939" t="s">
        <v>228</v>
      </c>
      <c r="B7939">
        <v>16</v>
      </c>
      <c r="C7939" s="1">
        <v>44597</v>
      </c>
      <c r="D7939" t="s">
        <v>3582</v>
      </c>
      <c r="E7939" t="s">
        <v>3583</v>
      </c>
      <c r="F7939">
        <v>19</v>
      </c>
      <c r="G7939">
        <v>1</v>
      </c>
      <c r="H7939">
        <v>1</v>
      </c>
      <c r="I7939" t="s">
        <v>108</v>
      </c>
    </row>
    <row r="7940" spans="1:9" hidden="1" x14ac:dyDescent="0.3">
      <c r="A7940" t="s">
        <v>228</v>
      </c>
      <c r="B7940">
        <v>15</v>
      </c>
      <c r="C7940" s="1">
        <v>44506</v>
      </c>
      <c r="D7940" t="s">
        <v>68</v>
      </c>
      <c r="E7940" t="s">
        <v>69</v>
      </c>
      <c r="F7940">
        <v>16</v>
      </c>
      <c r="G7940">
        <v>11</v>
      </c>
      <c r="H7940">
        <v>0</v>
      </c>
      <c r="I7940" t="s">
        <v>13</v>
      </c>
    </row>
    <row r="7941" spans="1:9" hidden="1" x14ac:dyDescent="0.3">
      <c r="A7941" t="s">
        <v>228</v>
      </c>
      <c r="B7941">
        <v>14</v>
      </c>
      <c r="C7941" s="1">
        <v>44170</v>
      </c>
      <c r="D7941" t="s">
        <v>10742</v>
      </c>
      <c r="E7941" t="s">
        <v>10743</v>
      </c>
      <c r="F7941">
        <v>4</v>
      </c>
      <c r="G7941">
        <v>3</v>
      </c>
      <c r="H7941">
        <v>1</v>
      </c>
      <c r="I7941" t="s">
        <v>13</v>
      </c>
    </row>
    <row r="7942" spans="1:9" hidden="1" x14ac:dyDescent="0.3">
      <c r="A7942" t="s">
        <v>228</v>
      </c>
      <c r="B7942">
        <v>13</v>
      </c>
      <c r="C7942" s="1">
        <v>43771</v>
      </c>
      <c r="D7942" t="s">
        <v>10744</v>
      </c>
      <c r="E7942" t="s">
        <v>10745</v>
      </c>
      <c r="F7942">
        <v>17</v>
      </c>
      <c r="G7942">
        <v>5</v>
      </c>
      <c r="H7942">
        <v>0</v>
      </c>
      <c r="I7942" t="s">
        <v>13</v>
      </c>
    </row>
    <row r="7943" spans="1:9" hidden="1" x14ac:dyDescent="0.3">
      <c r="A7943" t="s">
        <v>228</v>
      </c>
      <c r="B7943">
        <v>12</v>
      </c>
      <c r="C7943" s="1">
        <v>43701</v>
      </c>
      <c r="D7943" t="s">
        <v>56</v>
      </c>
      <c r="E7943" t="s">
        <v>57</v>
      </c>
      <c r="F7943">
        <v>15</v>
      </c>
      <c r="G7943">
        <v>1</v>
      </c>
      <c r="H7943">
        <v>0</v>
      </c>
      <c r="I7943" t="s">
        <v>13</v>
      </c>
    </row>
    <row r="7944" spans="1:9" hidden="1" x14ac:dyDescent="0.3">
      <c r="A7944" t="s">
        <v>228</v>
      </c>
      <c r="B7944">
        <v>11</v>
      </c>
      <c r="C7944" s="1">
        <v>43548</v>
      </c>
      <c r="D7944" t="s">
        <v>2856</v>
      </c>
      <c r="E7944" t="s">
        <v>2857</v>
      </c>
      <c r="F7944">
        <v>16</v>
      </c>
      <c r="G7944">
        <v>7</v>
      </c>
      <c r="H7944">
        <v>0</v>
      </c>
      <c r="I7944" t="s">
        <v>13</v>
      </c>
    </row>
    <row r="7945" spans="1:9" hidden="1" x14ac:dyDescent="0.3">
      <c r="A7945" t="s">
        <v>228</v>
      </c>
      <c r="B7945">
        <v>10</v>
      </c>
      <c r="C7945" s="1">
        <v>43476</v>
      </c>
      <c r="D7945" t="s">
        <v>1304</v>
      </c>
      <c r="E7945" t="s">
        <v>1305</v>
      </c>
      <c r="F7945">
        <v>13</v>
      </c>
      <c r="G7945">
        <v>1</v>
      </c>
      <c r="H7945">
        <v>0</v>
      </c>
      <c r="I7945" t="s">
        <v>86</v>
      </c>
    </row>
    <row r="7946" spans="1:9" hidden="1" x14ac:dyDescent="0.3">
      <c r="A7946" t="s">
        <v>228</v>
      </c>
      <c r="B7946">
        <v>9</v>
      </c>
      <c r="C7946" s="1">
        <v>43386</v>
      </c>
      <c r="D7946" t="s">
        <v>10746</v>
      </c>
      <c r="E7946" t="s">
        <v>10747</v>
      </c>
      <c r="F7946">
        <v>15</v>
      </c>
      <c r="G7946">
        <v>6</v>
      </c>
      <c r="H7946">
        <v>2</v>
      </c>
      <c r="I7946" t="s">
        <v>13</v>
      </c>
    </row>
    <row r="7947" spans="1:9" hidden="1" x14ac:dyDescent="0.3">
      <c r="A7947" t="s">
        <v>228</v>
      </c>
      <c r="B7947">
        <v>8</v>
      </c>
      <c r="C7947" s="1">
        <v>43316</v>
      </c>
      <c r="D7947" t="s">
        <v>442</v>
      </c>
      <c r="E7947" t="s">
        <v>443</v>
      </c>
      <c r="F7947">
        <v>18</v>
      </c>
      <c r="G7947">
        <v>14</v>
      </c>
      <c r="H7947">
        <v>0</v>
      </c>
      <c r="I7947" t="s">
        <v>108</v>
      </c>
    </row>
    <row r="7948" spans="1:9" hidden="1" x14ac:dyDescent="0.3">
      <c r="A7948" t="s">
        <v>228</v>
      </c>
      <c r="B7948">
        <v>7</v>
      </c>
      <c r="C7948" s="1">
        <v>43274</v>
      </c>
      <c r="D7948" t="s">
        <v>1559</v>
      </c>
      <c r="E7948" t="s">
        <v>1560</v>
      </c>
      <c r="F7948">
        <v>16</v>
      </c>
      <c r="G7948">
        <v>20</v>
      </c>
      <c r="H7948">
        <v>1</v>
      </c>
      <c r="I7948" t="s">
        <v>86</v>
      </c>
    </row>
    <row r="7949" spans="1:9" hidden="1" x14ac:dyDescent="0.3">
      <c r="A7949" t="s">
        <v>228</v>
      </c>
      <c r="B7949">
        <v>6</v>
      </c>
      <c r="C7949" s="1">
        <v>43162</v>
      </c>
      <c r="D7949" t="s">
        <v>10748</v>
      </c>
      <c r="E7949" t="s">
        <v>10749</v>
      </c>
      <c r="F7949">
        <v>9</v>
      </c>
      <c r="G7949">
        <v>3</v>
      </c>
      <c r="H7949">
        <v>2</v>
      </c>
      <c r="I7949" t="s">
        <v>18</v>
      </c>
    </row>
    <row r="7950" spans="1:9" hidden="1" x14ac:dyDescent="0.3">
      <c r="A7950" t="s">
        <v>228</v>
      </c>
      <c r="B7950">
        <v>5</v>
      </c>
      <c r="C7950" s="1">
        <v>43064</v>
      </c>
      <c r="D7950" t="s">
        <v>537</v>
      </c>
      <c r="E7950" t="s">
        <v>538</v>
      </c>
      <c r="F7950">
        <v>7</v>
      </c>
      <c r="G7950">
        <v>0</v>
      </c>
      <c r="H7950">
        <v>0</v>
      </c>
      <c r="I7950" t="s">
        <v>18</v>
      </c>
    </row>
    <row r="7951" spans="1:9" hidden="1" x14ac:dyDescent="0.3">
      <c r="A7951" t="s">
        <v>228</v>
      </c>
      <c r="B7951">
        <v>4</v>
      </c>
      <c r="C7951" s="1">
        <v>42987</v>
      </c>
      <c r="D7951" t="s">
        <v>10750</v>
      </c>
      <c r="E7951" t="s">
        <v>10751</v>
      </c>
      <c r="F7951">
        <v>17</v>
      </c>
      <c r="G7951">
        <v>6</v>
      </c>
      <c r="H7951">
        <v>0</v>
      </c>
      <c r="I7951" t="s">
        <v>18</v>
      </c>
    </row>
    <row r="7952" spans="1:9" hidden="1" x14ac:dyDescent="0.3">
      <c r="A7952" t="s">
        <v>228</v>
      </c>
      <c r="B7952">
        <v>3</v>
      </c>
      <c r="C7952" s="1">
        <v>42930</v>
      </c>
      <c r="D7952" t="s">
        <v>6314</v>
      </c>
      <c r="E7952" t="s">
        <v>6315</v>
      </c>
      <c r="F7952">
        <v>5</v>
      </c>
      <c r="G7952">
        <v>7</v>
      </c>
      <c r="H7952">
        <v>2</v>
      </c>
      <c r="I7952" t="s">
        <v>86</v>
      </c>
    </row>
    <row r="7953" spans="1:9" hidden="1" x14ac:dyDescent="0.3">
      <c r="A7953" t="s">
        <v>228</v>
      </c>
      <c r="B7953">
        <v>2</v>
      </c>
      <c r="C7953" s="1">
        <v>42840</v>
      </c>
      <c r="D7953" t="s">
        <v>10752</v>
      </c>
      <c r="E7953" t="s">
        <v>10753</v>
      </c>
      <c r="F7953">
        <v>1</v>
      </c>
      <c r="G7953">
        <v>0</v>
      </c>
      <c r="H7953">
        <v>0</v>
      </c>
      <c r="I7953" t="s">
        <v>18</v>
      </c>
    </row>
    <row r="7954" spans="1:9" hidden="1" x14ac:dyDescent="0.3">
      <c r="A7954" t="s">
        <v>228</v>
      </c>
      <c r="B7954">
        <v>1</v>
      </c>
      <c r="C7954" s="1">
        <v>42693</v>
      </c>
      <c r="D7954" t="s">
        <v>7863</v>
      </c>
      <c r="E7954" t="s">
        <v>7864</v>
      </c>
      <c r="F7954">
        <v>4</v>
      </c>
      <c r="G7954">
        <v>5</v>
      </c>
      <c r="H7954">
        <v>0</v>
      </c>
      <c r="I7954" t="s">
        <v>13</v>
      </c>
    </row>
    <row r="7955" spans="1:9" hidden="1" x14ac:dyDescent="0.3">
      <c r="A7955" t="s">
        <v>3869</v>
      </c>
      <c r="B7955">
        <v>30</v>
      </c>
      <c r="C7955" s="1">
        <v>44815</v>
      </c>
      <c r="D7955" t="s">
        <v>8729</v>
      </c>
      <c r="E7955" t="s">
        <v>8324</v>
      </c>
      <c r="F7955">
        <v>15</v>
      </c>
      <c r="G7955">
        <v>1</v>
      </c>
      <c r="H7955">
        <v>0</v>
      </c>
      <c r="I7955" t="s">
        <v>709</v>
      </c>
    </row>
    <row r="7956" spans="1:9" hidden="1" x14ac:dyDescent="0.3">
      <c r="A7956" t="s">
        <v>3869</v>
      </c>
      <c r="B7956">
        <v>29</v>
      </c>
      <c r="C7956" s="1">
        <v>44443</v>
      </c>
      <c r="D7956" t="s">
        <v>10754</v>
      </c>
      <c r="E7956" t="s">
        <v>3863</v>
      </c>
      <c r="F7956">
        <v>23</v>
      </c>
      <c r="G7956">
        <v>5</v>
      </c>
      <c r="H7956">
        <v>2</v>
      </c>
      <c r="I7956" t="s">
        <v>26</v>
      </c>
    </row>
    <row r="7957" spans="1:9" hidden="1" x14ac:dyDescent="0.3">
      <c r="A7957" t="s">
        <v>3869</v>
      </c>
      <c r="B7957">
        <v>28</v>
      </c>
      <c r="C7957" s="1">
        <v>44317</v>
      </c>
      <c r="D7957" t="s">
        <v>19</v>
      </c>
      <c r="E7957" t="s">
        <v>20</v>
      </c>
      <c r="F7957">
        <v>28</v>
      </c>
      <c r="G7957">
        <v>3</v>
      </c>
      <c r="H7957">
        <v>0</v>
      </c>
      <c r="I7957" t="s">
        <v>18</v>
      </c>
    </row>
    <row r="7958" spans="1:9" hidden="1" x14ac:dyDescent="0.3">
      <c r="A7958" t="s">
        <v>3869</v>
      </c>
      <c r="B7958">
        <v>27</v>
      </c>
      <c r="C7958" s="1">
        <v>44177</v>
      </c>
      <c r="D7958" t="s">
        <v>10755</v>
      </c>
      <c r="E7958" t="s">
        <v>10756</v>
      </c>
      <c r="F7958">
        <v>10</v>
      </c>
      <c r="G7958">
        <v>5</v>
      </c>
      <c r="H7958">
        <v>3</v>
      </c>
      <c r="I7958" t="s">
        <v>86</v>
      </c>
    </row>
    <row r="7959" spans="1:9" hidden="1" x14ac:dyDescent="0.3">
      <c r="A7959" t="s">
        <v>3869</v>
      </c>
      <c r="B7959">
        <v>26</v>
      </c>
      <c r="C7959" s="1">
        <v>44086</v>
      </c>
      <c r="D7959" t="s">
        <v>10757</v>
      </c>
      <c r="E7959" t="s">
        <v>10758</v>
      </c>
      <c r="F7959">
        <v>36</v>
      </c>
      <c r="G7959">
        <v>35</v>
      </c>
      <c r="H7959">
        <v>6</v>
      </c>
      <c r="I7959" t="s">
        <v>86</v>
      </c>
    </row>
    <row r="7960" spans="1:9" hidden="1" x14ac:dyDescent="0.3">
      <c r="A7960" t="s">
        <v>3869</v>
      </c>
      <c r="B7960">
        <v>25</v>
      </c>
      <c r="C7960" s="1">
        <v>43806</v>
      </c>
      <c r="D7960" t="s">
        <v>2669</v>
      </c>
      <c r="E7960" t="s">
        <v>2670</v>
      </c>
      <c r="F7960">
        <v>24</v>
      </c>
      <c r="G7960">
        <v>15</v>
      </c>
      <c r="H7960">
        <v>1</v>
      </c>
      <c r="I7960" t="s">
        <v>18</v>
      </c>
    </row>
    <row r="7961" spans="1:9" hidden="1" x14ac:dyDescent="0.3">
      <c r="A7961" t="s">
        <v>3869</v>
      </c>
      <c r="B7961">
        <v>24</v>
      </c>
      <c r="C7961" s="1">
        <v>43637</v>
      </c>
      <c r="D7961" t="s">
        <v>10759</v>
      </c>
      <c r="E7961" t="s">
        <v>10423</v>
      </c>
      <c r="F7961">
        <v>17</v>
      </c>
      <c r="G7961">
        <v>14</v>
      </c>
      <c r="H7961">
        <v>1</v>
      </c>
      <c r="I7961" t="s">
        <v>13</v>
      </c>
    </row>
    <row r="7962" spans="1:9" hidden="1" x14ac:dyDescent="0.3">
      <c r="A7962" t="s">
        <v>3869</v>
      </c>
      <c r="B7962">
        <v>23</v>
      </c>
      <c r="C7962" s="1">
        <v>43610</v>
      </c>
      <c r="D7962" t="s">
        <v>10760</v>
      </c>
      <c r="E7962" t="s">
        <v>10761</v>
      </c>
      <c r="F7962">
        <v>16</v>
      </c>
      <c r="G7962">
        <v>3</v>
      </c>
      <c r="H7962">
        <v>0</v>
      </c>
      <c r="I7962" t="s">
        <v>18</v>
      </c>
    </row>
    <row r="7963" spans="1:9" hidden="1" x14ac:dyDescent="0.3">
      <c r="A7963" t="s">
        <v>3869</v>
      </c>
      <c r="B7963">
        <v>22</v>
      </c>
      <c r="C7963" s="1">
        <v>43449</v>
      </c>
      <c r="D7963" t="s">
        <v>10762</v>
      </c>
      <c r="E7963" t="s">
        <v>10763</v>
      </c>
      <c r="F7963">
        <v>11</v>
      </c>
      <c r="G7963">
        <v>15</v>
      </c>
      <c r="H7963">
        <v>2</v>
      </c>
      <c r="I7963" t="s">
        <v>18</v>
      </c>
    </row>
    <row r="7964" spans="1:9" hidden="1" x14ac:dyDescent="0.3">
      <c r="A7964" t="s">
        <v>3869</v>
      </c>
      <c r="B7964">
        <v>21</v>
      </c>
      <c r="C7964" s="1">
        <v>43364</v>
      </c>
      <c r="D7964" t="s">
        <v>10764</v>
      </c>
      <c r="E7964" t="s">
        <v>10765</v>
      </c>
      <c r="F7964">
        <v>9</v>
      </c>
      <c r="G7964">
        <v>6</v>
      </c>
      <c r="H7964">
        <v>1</v>
      </c>
      <c r="I7964" t="s">
        <v>18</v>
      </c>
    </row>
    <row r="7965" spans="1:9" hidden="1" x14ac:dyDescent="0.3">
      <c r="A7965" t="s">
        <v>3869</v>
      </c>
      <c r="B7965">
        <v>20</v>
      </c>
      <c r="C7965" s="1">
        <v>43266</v>
      </c>
      <c r="D7965" t="s">
        <v>10766</v>
      </c>
      <c r="E7965" t="s">
        <v>10767</v>
      </c>
      <c r="F7965">
        <v>1</v>
      </c>
      <c r="G7965">
        <v>3</v>
      </c>
      <c r="H7965">
        <v>1</v>
      </c>
      <c r="I7965" t="s">
        <v>61</v>
      </c>
    </row>
    <row r="7966" spans="1:9" hidden="1" x14ac:dyDescent="0.3">
      <c r="A7966" t="s">
        <v>3869</v>
      </c>
      <c r="B7966">
        <v>19</v>
      </c>
      <c r="C7966" s="1">
        <v>43162</v>
      </c>
      <c r="D7966" t="s">
        <v>10768</v>
      </c>
      <c r="E7966" t="s">
        <v>10769</v>
      </c>
      <c r="F7966">
        <v>24</v>
      </c>
      <c r="G7966">
        <v>3</v>
      </c>
      <c r="H7966">
        <v>0</v>
      </c>
      <c r="I7966" t="s">
        <v>18</v>
      </c>
    </row>
    <row r="7967" spans="1:9" hidden="1" x14ac:dyDescent="0.3">
      <c r="A7967" t="s">
        <v>3869</v>
      </c>
      <c r="B7967">
        <v>18</v>
      </c>
      <c r="C7967" s="1">
        <v>43022</v>
      </c>
      <c r="D7967" t="s">
        <v>4763</v>
      </c>
      <c r="E7967" t="s">
        <v>4764</v>
      </c>
      <c r="F7967">
        <v>12</v>
      </c>
      <c r="G7967">
        <v>31</v>
      </c>
      <c r="H7967">
        <v>5</v>
      </c>
      <c r="I7967" t="s">
        <v>26</v>
      </c>
    </row>
    <row r="7968" spans="1:9" hidden="1" x14ac:dyDescent="0.3">
      <c r="A7968" t="s">
        <v>3869</v>
      </c>
      <c r="B7968">
        <v>17</v>
      </c>
      <c r="C7968" s="1">
        <v>42916</v>
      </c>
      <c r="D7968" t="s">
        <v>9151</v>
      </c>
      <c r="E7968" t="s">
        <v>9152</v>
      </c>
      <c r="F7968">
        <v>15</v>
      </c>
      <c r="G7968">
        <v>1</v>
      </c>
      <c r="H7968">
        <v>1</v>
      </c>
      <c r="I7968" t="s">
        <v>86</v>
      </c>
    </row>
    <row r="7969" spans="1:9" hidden="1" x14ac:dyDescent="0.3">
      <c r="A7969" t="s">
        <v>3869</v>
      </c>
      <c r="B7969">
        <v>16</v>
      </c>
      <c r="C7969" s="1">
        <v>42811</v>
      </c>
      <c r="D7969" t="s">
        <v>10770</v>
      </c>
      <c r="E7969" t="s">
        <v>10771</v>
      </c>
      <c r="F7969">
        <v>3</v>
      </c>
      <c r="G7969">
        <v>8</v>
      </c>
      <c r="H7969">
        <v>0</v>
      </c>
      <c r="I7969" t="s">
        <v>26</v>
      </c>
    </row>
    <row r="7970" spans="1:9" hidden="1" x14ac:dyDescent="0.3">
      <c r="A7970" t="s">
        <v>3869</v>
      </c>
      <c r="B7970">
        <v>15</v>
      </c>
      <c r="C7970" s="1">
        <v>42770</v>
      </c>
      <c r="D7970" t="s">
        <v>10772</v>
      </c>
      <c r="E7970" t="s">
        <v>10773</v>
      </c>
      <c r="F7970">
        <v>17</v>
      </c>
      <c r="G7970">
        <v>1</v>
      </c>
      <c r="H7970">
        <v>0</v>
      </c>
      <c r="I7970" t="s">
        <v>18</v>
      </c>
    </row>
    <row r="7971" spans="1:9" hidden="1" x14ac:dyDescent="0.3">
      <c r="A7971" t="s">
        <v>3869</v>
      </c>
      <c r="B7971">
        <v>14</v>
      </c>
      <c r="C7971" s="1">
        <v>42707</v>
      </c>
      <c r="D7971" t="s">
        <v>10774</v>
      </c>
      <c r="E7971" t="s">
        <v>10775</v>
      </c>
      <c r="F7971">
        <v>6</v>
      </c>
      <c r="G7971">
        <v>12</v>
      </c>
      <c r="H7971">
        <v>1</v>
      </c>
      <c r="I7971" t="s">
        <v>444</v>
      </c>
    </row>
    <row r="7972" spans="1:9" hidden="1" x14ac:dyDescent="0.3">
      <c r="A7972" t="s">
        <v>3869</v>
      </c>
      <c r="B7972">
        <v>13</v>
      </c>
      <c r="C7972" s="1">
        <v>42673</v>
      </c>
      <c r="D7972" t="s">
        <v>10776</v>
      </c>
      <c r="E7972" t="s">
        <v>10777</v>
      </c>
      <c r="F7972">
        <v>4</v>
      </c>
      <c r="G7972">
        <v>1</v>
      </c>
      <c r="H7972">
        <v>1</v>
      </c>
      <c r="I7972" t="s">
        <v>13</v>
      </c>
    </row>
    <row r="7973" spans="1:9" hidden="1" x14ac:dyDescent="0.3">
      <c r="A7973" t="s">
        <v>3869</v>
      </c>
      <c r="B7973">
        <v>12</v>
      </c>
      <c r="C7973" s="1">
        <v>42658</v>
      </c>
      <c r="D7973" t="s">
        <v>10778</v>
      </c>
      <c r="E7973" t="s">
        <v>151</v>
      </c>
      <c r="F7973">
        <v>3</v>
      </c>
      <c r="G7973">
        <v>12</v>
      </c>
      <c r="H7973">
        <v>0</v>
      </c>
      <c r="I7973" t="s">
        <v>18</v>
      </c>
    </row>
    <row r="7974" spans="1:9" hidden="1" x14ac:dyDescent="0.3">
      <c r="A7974" t="s">
        <v>3869</v>
      </c>
      <c r="B7974">
        <v>11</v>
      </c>
      <c r="C7974" s="1">
        <v>42496</v>
      </c>
      <c r="D7974" t="s">
        <v>10779</v>
      </c>
      <c r="E7974" t="s">
        <v>10780</v>
      </c>
      <c r="F7974">
        <v>4</v>
      </c>
      <c r="G7974">
        <v>18</v>
      </c>
      <c r="H7974">
        <v>1</v>
      </c>
      <c r="I7974" t="s">
        <v>18</v>
      </c>
    </row>
    <row r="7975" spans="1:9" hidden="1" x14ac:dyDescent="0.3">
      <c r="A7975" t="s">
        <v>3869</v>
      </c>
      <c r="B7975">
        <v>10</v>
      </c>
      <c r="C7975" s="1">
        <v>42455</v>
      </c>
      <c r="D7975" t="s">
        <v>10781</v>
      </c>
      <c r="E7975" t="s">
        <v>10782</v>
      </c>
      <c r="F7975">
        <v>0</v>
      </c>
      <c r="G7975">
        <v>14</v>
      </c>
      <c r="H7975">
        <v>3</v>
      </c>
      <c r="I7975" t="s">
        <v>13</v>
      </c>
    </row>
    <row r="7976" spans="1:9" hidden="1" x14ac:dyDescent="0.3">
      <c r="A7976" t="s">
        <v>3869</v>
      </c>
      <c r="B7976">
        <v>9</v>
      </c>
      <c r="C7976" s="1">
        <v>42294</v>
      </c>
      <c r="D7976" t="s">
        <v>10783</v>
      </c>
      <c r="E7976" t="s">
        <v>10784</v>
      </c>
      <c r="F7976">
        <v>23</v>
      </c>
      <c r="G7976">
        <v>12</v>
      </c>
      <c r="H7976">
        <v>1</v>
      </c>
      <c r="I7976" t="s">
        <v>86</v>
      </c>
    </row>
    <row r="7977" spans="1:9" hidden="1" x14ac:dyDescent="0.3">
      <c r="A7977" t="s">
        <v>3869</v>
      </c>
      <c r="B7977">
        <v>8</v>
      </c>
      <c r="C7977" s="1">
        <v>42273</v>
      </c>
      <c r="D7977" t="s">
        <v>10785</v>
      </c>
      <c r="E7977" t="s">
        <v>10786</v>
      </c>
      <c r="F7977">
        <v>10</v>
      </c>
      <c r="G7977">
        <v>19</v>
      </c>
      <c r="H7977">
        <v>0</v>
      </c>
      <c r="I7977" t="s">
        <v>26</v>
      </c>
    </row>
    <row r="7978" spans="1:9" hidden="1" x14ac:dyDescent="0.3">
      <c r="A7978" t="s">
        <v>3869</v>
      </c>
      <c r="B7978">
        <v>7</v>
      </c>
      <c r="C7978" s="1">
        <v>42154</v>
      </c>
      <c r="D7978" t="s">
        <v>2651</v>
      </c>
      <c r="E7978" t="s">
        <v>2652</v>
      </c>
      <c r="F7978">
        <v>9</v>
      </c>
      <c r="G7978">
        <v>10</v>
      </c>
      <c r="H7978">
        <v>1</v>
      </c>
      <c r="I7978" t="s">
        <v>13</v>
      </c>
    </row>
    <row r="7979" spans="1:9" hidden="1" x14ac:dyDescent="0.3">
      <c r="A7979" t="s">
        <v>3869</v>
      </c>
      <c r="B7979">
        <v>6</v>
      </c>
      <c r="C7979" s="1">
        <v>42007</v>
      </c>
      <c r="D7979" t="s">
        <v>10787</v>
      </c>
      <c r="E7979" t="s">
        <v>10788</v>
      </c>
      <c r="F7979">
        <v>0</v>
      </c>
      <c r="G7979">
        <v>2</v>
      </c>
      <c r="H7979">
        <v>0</v>
      </c>
      <c r="I7979" t="s">
        <v>18</v>
      </c>
    </row>
    <row r="7980" spans="1:9" hidden="1" x14ac:dyDescent="0.3">
      <c r="A7980" t="s">
        <v>3869</v>
      </c>
      <c r="B7980">
        <v>5</v>
      </c>
      <c r="C7980" s="1">
        <v>41895</v>
      </c>
      <c r="D7980" t="s">
        <v>10789</v>
      </c>
      <c r="E7980" t="s">
        <v>10790</v>
      </c>
      <c r="F7980">
        <v>2</v>
      </c>
      <c r="G7980">
        <v>2</v>
      </c>
      <c r="H7980">
        <v>0</v>
      </c>
      <c r="I7980" t="s">
        <v>18</v>
      </c>
    </row>
    <row r="7981" spans="1:9" hidden="1" x14ac:dyDescent="0.3">
      <c r="A7981" t="s">
        <v>3869</v>
      </c>
      <c r="B7981">
        <v>4</v>
      </c>
      <c r="C7981" s="1">
        <v>41684</v>
      </c>
      <c r="D7981" t="s">
        <v>2686</v>
      </c>
      <c r="E7981" t="s">
        <v>2687</v>
      </c>
      <c r="F7981">
        <v>14</v>
      </c>
      <c r="G7981">
        <v>2</v>
      </c>
      <c r="H7981">
        <v>1</v>
      </c>
      <c r="I7981" t="s">
        <v>55</v>
      </c>
    </row>
    <row r="7982" spans="1:9" hidden="1" x14ac:dyDescent="0.3">
      <c r="A7982" t="s">
        <v>9458</v>
      </c>
      <c r="B7982">
        <v>36</v>
      </c>
      <c r="C7982" s="1">
        <v>44863</v>
      </c>
      <c r="D7982" t="s">
        <v>10791</v>
      </c>
      <c r="E7982" t="s">
        <v>9456</v>
      </c>
      <c r="F7982">
        <v>26</v>
      </c>
      <c r="G7982">
        <v>0</v>
      </c>
      <c r="H7982">
        <v>0</v>
      </c>
      <c r="I7982" t="s">
        <v>26</v>
      </c>
    </row>
    <row r="7983" spans="1:9" hidden="1" x14ac:dyDescent="0.3">
      <c r="A7983" t="s">
        <v>9458</v>
      </c>
      <c r="B7983">
        <v>35</v>
      </c>
      <c r="C7983" s="1">
        <v>44534</v>
      </c>
      <c r="D7983" t="s">
        <v>6732</v>
      </c>
      <c r="E7983" t="s">
        <v>6733</v>
      </c>
      <c r="F7983">
        <v>26</v>
      </c>
      <c r="G7983">
        <v>0</v>
      </c>
      <c r="H7983">
        <v>0</v>
      </c>
      <c r="I7983" t="s">
        <v>26</v>
      </c>
    </row>
    <row r="7984" spans="1:9" hidden="1" x14ac:dyDescent="0.3">
      <c r="A7984" t="s">
        <v>9458</v>
      </c>
      <c r="B7984">
        <v>34</v>
      </c>
      <c r="C7984" s="1">
        <v>44386</v>
      </c>
      <c r="D7984" t="s">
        <v>8579</v>
      </c>
      <c r="E7984" t="s">
        <v>8580</v>
      </c>
      <c r="F7984">
        <v>36</v>
      </c>
      <c r="G7984">
        <v>2</v>
      </c>
      <c r="H7984">
        <v>1</v>
      </c>
      <c r="I7984" t="s">
        <v>13</v>
      </c>
    </row>
    <row r="7985" spans="1:9" hidden="1" x14ac:dyDescent="0.3">
      <c r="A7985" t="s">
        <v>9458</v>
      </c>
      <c r="B7985">
        <v>33</v>
      </c>
      <c r="C7985" s="1">
        <v>44240</v>
      </c>
      <c r="D7985" t="s">
        <v>10792</v>
      </c>
      <c r="E7985" t="s">
        <v>10793</v>
      </c>
      <c r="F7985">
        <v>15</v>
      </c>
      <c r="G7985">
        <v>0</v>
      </c>
      <c r="H7985">
        <v>0</v>
      </c>
      <c r="I7985" t="s">
        <v>10</v>
      </c>
    </row>
    <row r="7986" spans="1:9" hidden="1" x14ac:dyDescent="0.3">
      <c r="A7986" t="s">
        <v>9458</v>
      </c>
      <c r="B7986">
        <v>32</v>
      </c>
      <c r="C7986" s="1">
        <v>43860</v>
      </c>
      <c r="D7986" t="s">
        <v>7014</v>
      </c>
      <c r="E7986" t="s">
        <v>7015</v>
      </c>
      <c r="F7986">
        <v>30</v>
      </c>
      <c r="G7986">
        <v>4</v>
      </c>
      <c r="H7986">
        <v>1</v>
      </c>
      <c r="I7986" t="s">
        <v>13</v>
      </c>
    </row>
    <row r="7987" spans="1:9" hidden="1" x14ac:dyDescent="0.3">
      <c r="A7987" t="s">
        <v>9458</v>
      </c>
      <c r="B7987">
        <v>31</v>
      </c>
      <c r="C7987" s="1">
        <v>43729</v>
      </c>
      <c r="D7987" t="s">
        <v>9258</v>
      </c>
      <c r="E7987" t="s">
        <v>9259</v>
      </c>
      <c r="F7987">
        <v>18</v>
      </c>
      <c r="G7987">
        <v>5</v>
      </c>
      <c r="H7987">
        <v>0</v>
      </c>
      <c r="I7987" t="s">
        <v>55</v>
      </c>
    </row>
    <row r="7988" spans="1:9" hidden="1" x14ac:dyDescent="0.3">
      <c r="A7988" t="s">
        <v>9458</v>
      </c>
      <c r="B7988">
        <v>30</v>
      </c>
      <c r="C7988" s="1">
        <v>43589</v>
      </c>
      <c r="D7988" t="s">
        <v>10794</v>
      </c>
      <c r="E7988" t="s">
        <v>10795</v>
      </c>
      <c r="F7988">
        <v>26</v>
      </c>
      <c r="G7988">
        <v>2</v>
      </c>
      <c r="H7988">
        <v>1</v>
      </c>
      <c r="I7988" t="s">
        <v>18</v>
      </c>
    </row>
    <row r="7989" spans="1:9" hidden="1" x14ac:dyDescent="0.3">
      <c r="A7989" t="s">
        <v>9458</v>
      </c>
      <c r="B7989">
        <v>29</v>
      </c>
      <c r="C7989" s="1">
        <v>43505</v>
      </c>
      <c r="D7989" t="s">
        <v>10796</v>
      </c>
      <c r="E7989" t="s">
        <v>10797</v>
      </c>
      <c r="F7989">
        <v>20</v>
      </c>
      <c r="G7989">
        <v>5</v>
      </c>
      <c r="H7989">
        <v>0</v>
      </c>
      <c r="I7989" t="s">
        <v>13</v>
      </c>
    </row>
    <row r="7990" spans="1:9" hidden="1" x14ac:dyDescent="0.3">
      <c r="A7990" t="s">
        <v>9458</v>
      </c>
      <c r="B7990">
        <v>28</v>
      </c>
      <c r="C7990" s="1">
        <v>43323</v>
      </c>
      <c r="D7990" t="s">
        <v>10798</v>
      </c>
      <c r="E7990" t="s">
        <v>10799</v>
      </c>
      <c r="F7990">
        <v>26</v>
      </c>
      <c r="G7990">
        <v>1</v>
      </c>
      <c r="H7990">
        <v>2</v>
      </c>
      <c r="I7990" t="s">
        <v>13</v>
      </c>
    </row>
    <row r="7991" spans="1:9" hidden="1" x14ac:dyDescent="0.3">
      <c r="A7991" t="s">
        <v>9458</v>
      </c>
      <c r="B7991">
        <v>27</v>
      </c>
      <c r="C7991" s="1">
        <v>43239</v>
      </c>
      <c r="D7991" t="s">
        <v>123</v>
      </c>
      <c r="E7991" t="s">
        <v>124</v>
      </c>
      <c r="F7991">
        <v>28</v>
      </c>
      <c r="G7991">
        <v>1</v>
      </c>
      <c r="H7991">
        <v>0</v>
      </c>
      <c r="I7991" t="s">
        <v>26</v>
      </c>
    </row>
    <row r="7992" spans="1:9" hidden="1" x14ac:dyDescent="0.3">
      <c r="A7992" t="s">
        <v>9458</v>
      </c>
      <c r="B7992">
        <v>26</v>
      </c>
      <c r="C7992" s="1">
        <v>43153</v>
      </c>
      <c r="D7992" t="s">
        <v>10800</v>
      </c>
      <c r="E7992" t="s">
        <v>10801</v>
      </c>
      <c r="F7992">
        <v>38</v>
      </c>
      <c r="G7992">
        <v>4</v>
      </c>
      <c r="H7992">
        <v>2</v>
      </c>
      <c r="I7992" t="s">
        <v>86</v>
      </c>
    </row>
    <row r="7993" spans="1:9" hidden="1" x14ac:dyDescent="0.3">
      <c r="A7993" t="s">
        <v>9458</v>
      </c>
      <c r="B7993">
        <v>25</v>
      </c>
      <c r="C7993" s="1">
        <v>42994</v>
      </c>
      <c r="D7993" t="s">
        <v>10802</v>
      </c>
      <c r="E7993" t="s">
        <v>10803</v>
      </c>
      <c r="F7993">
        <v>25</v>
      </c>
      <c r="G7993">
        <v>0</v>
      </c>
      <c r="H7993">
        <v>2</v>
      </c>
      <c r="I7993" t="s">
        <v>13</v>
      </c>
    </row>
    <row r="7994" spans="1:9" hidden="1" x14ac:dyDescent="0.3">
      <c r="A7994" t="s">
        <v>9458</v>
      </c>
      <c r="B7994">
        <v>24</v>
      </c>
      <c r="C7994" s="1">
        <v>42861</v>
      </c>
      <c r="D7994" t="s">
        <v>10804</v>
      </c>
      <c r="E7994" t="s">
        <v>10805</v>
      </c>
      <c r="F7994">
        <v>22</v>
      </c>
      <c r="G7994">
        <v>0</v>
      </c>
      <c r="H7994">
        <v>0</v>
      </c>
      <c r="I7994" t="s">
        <v>13</v>
      </c>
    </row>
    <row r="7995" spans="1:9" hidden="1" x14ac:dyDescent="0.3">
      <c r="A7995" t="s">
        <v>9458</v>
      </c>
      <c r="B7995">
        <v>23</v>
      </c>
      <c r="C7995" s="1">
        <v>42721</v>
      </c>
      <c r="D7995" t="s">
        <v>10806</v>
      </c>
      <c r="E7995" t="s">
        <v>10807</v>
      </c>
      <c r="F7995">
        <v>30</v>
      </c>
      <c r="G7995">
        <v>1</v>
      </c>
      <c r="H7995">
        <v>1</v>
      </c>
      <c r="I7995" t="s">
        <v>13</v>
      </c>
    </row>
    <row r="7996" spans="1:9" hidden="1" x14ac:dyDescent="0.3">
      <c r="A7996" t="s">
        <v>9458</v>
      </c>
      <c r="B7996">
        <v>22</v>
      </c>
      <c r="C7996" s="1">
        <v>42630</v>
      </c>
      <c r="D7996" t="s">
        <v>10808</v>
      </c>
      <c r="E7996" t="s">
        <v>10809</v>
      </c>
      <c r="F7996">
        <v>17</v>
      </c>
      <c r="G7996">
        <v>3</v>
      </c>
      <c r="H7996">
        <v>2</v>
      </c>
      <c r="I7996" t="s">
        <v>18</v>
      </c>
    </row>
    <row r="7997" spans="1:9" hidden="1" x14ac:dyDescent="0.3">
      <c r="A7997" t="s">
        <v>9458</v>
      </c>
      <c r="B7997">
        <v>21</v>
      </c>
      <c r="C7997" s="1">
        <v>42581</v>
      </c>
      <c r="D7997" t="s">
        <v>10810</v>
      </c>
      <c r="E7997" t="s">
        <v>10811</v>
      </c>
      <c r="F7997">
        <v>28</v>
      </c>
      <c r="G7997">
        <v>1</v>
      </c>
      <c r="H7997">
        <v>2</v>
      </c>
      <c r="I7997" t="s">
        <v>86</v>
      </c>
    </row>
    <row r="7998" spans="1:9" hidden="1" x14ac:dyDescent="0.3">
      <c r="A7998" t="s">
        <v>9458</v>
      </c>
      <c r="B7998">
        <v>20</v>
      </c>
      <c r="C7998" s="1">
        <v>42455</v>
      </c>
      <c r="D7998" t="s">
        <v>8588</v>
      </c>
      <c r="E7998" t="s">
        <v>8589</v>
      </c>
      <c r="F7998">
        <v>23</v>
      </c>
      <c r="G7998">
        <v>1</v>
      </c>
      <c r="H7998">
        <v>1</v>
      </c>
      <c r="I7998" t="s">
        <v>13</v>
      </c>
    </row>
    <row r="7999" spans="1:9" hidden="1" x14ac:dyDescent="0.3">
      <c r="A7999" t="s">
        <v>9458</v>
      </c>
      <c r="B7999">
        <v>19</v>
      </c>
      <c r="C7999" s="1">
        <v>42356</v>
      </c>
      <c r="D7999" t="s">
        <v>10812</v>
      </c>
      <c r="E7999" t="s">
        <v>10813</v>
      </c>
      <c r="F7999">
        <v>21</v>
      </c>
      <c r="G7999">
        <v>6</v>
      </c>
      <c r="H7999">
        <v>2</v>
      </c>
      <c r="I7999" t="s">
        <v>18</v>
      </c>
    </row>
    <row r="8000" spans="1:9" hidden="1" x14ac:dyDescent="0.3">
      <c r="A8000" t="s">
        <v>9458</v>
      </c>
      <c r="B8000">
        <v>18</v>
      </c>
      <c r="C8000" s="1">
        <v>42300</v>
      </c>
      <c r="D8000" t="s">
        <v>10814</v>
      </c>
      <c r="E8000" t="s">
        <v>10815</v>
      </c>
      <c r="F8000">
        <v>26</v>
      </c>
      <c r="G8000">
        <v>6</v>
      </c>
      <c r="H8000">
        <v>4</v>
      </c>
      <c r="I8000" t="s">
        <v>13</v>
      </c>
    </row>
    <row r="8001" spans="1:9" hidden="1" x14ac:dyDescent="0.3">
      <c r="A8001" t="s">
        <v>9458</v>
      </c>
      <c r="B8001">
        <v>17</v>
      </c>
      <c r="C8001" s="1">
        <v>42196</v>
      </c>
      <c r="D8001" t="s">
        <v>9459</v>
      </c>
      <c r="E8001" t="s">
        <v>9460</v>
      </c>
      <c r="F8001">
        <v>22</v>
      </c>
      <c r="G8001">
        <v>4</v>
      </c>
      <c r="H8001">
        <v>0</v>
      </c>
      <c r="I8001" t="s">
        <v>13</v>
      </c>
    </row>
    <row r="8002" spans="1:9" hidden="1" x14ac:dyDescent="0.3">
      <c r="A8002" t="s">
        <v>9458</v>
      </c>
      <c r="B8002">
        <v>16</v>
      </c>
      <c r="C8002" s="1">
        <v>42133</v>
      </c>
      <c r="D8002" t="s">
        <v>10816</v>
      </c>
      <c r="E8002" t="s">
        <v>10817</v>
      </c>
      <c r="F8002">
        <v>15</v>
      </c>
      <c r="G8002">
        <v>2</v>
      </c>
      <c r="H8002">
        <v>0</v>
      </c>
      <c r="I8002" t="s">
        <v>13</v>
      </c>
    </row>
    <row r="8003" spans="1:9" hidden="1" x14ac:dyDescent="0.3">
      <c r="A8003" t="s">
        <v>9458</v>
      </c>
      <c r="B8003">
        <v>15</v>
      </c>
      <c r="C8003" s="1">
        <v>42069</v>
      </c>
      <c r="D8003" t="s">
        <v>10818</v>
      </c>
      <c r="E8003" t="s">
        <v>10819</v>
      </c>
      <c r="F8003">
        <v>17</v>
      </c>
      <c r="G8003">
        <v>4</v>
      </c>
      <c r="H8003">
        <v>1</v>
      </c>
      <c r="I8003" t="s">
        <v>18</v>
      </c>
    </row>
    <row r="8004" spans="1:9" hidden="1" x14ac:dyDescent="0.3">
      <c r="A8004" t="s">
        <v>9458</v>
      </c>
      <c r="B8004">
        <v>14</v>
      </c>
      <c r="C8004" s="1">
        <v>41981</v>
      </c>
      <c r="D8004" t="s">
        <v>10820</v>
      </c>
      <c r="E8004" t="s">
        <v>10821</v>
      </c>
      <c r="F8004">
        <v>36</v>
      </c>
      <c r="G8004">
        <v>31</v>
      </c>
      <c r="H8004">
        <v>2</v>
      </c>
      <c r="I8004" t="s">
        <v>13</v>
      </c>
    </row>
    <row r="8005" spans="1:9" hidden="1" x14ac:dyDescent="0.3">
      <c r="A8005" t="s">
        <v>9458</v>
      </c>
      <c r="B8005">
        <v>13</v>
      </c>
      <c r="C8005" s="1">
        <v>41956</v>
      </c>
      <c r="D8005" t="s">
        <v>10822</v>
      </c>
      <c r="E8005" t="s">
        <v>10823</v>
      </c>
      <c r="F8005">
        <v>21</v>
      </c>
      <c r="G8005">
        <v>7</v>
      </c>
      <c r="H8005">
        <v>1</v>
      </c>
      <c r="I8005" t="s">
        <v>108</v>
      </c>
    </row>
    <row r="8006" spans="1:9" hidden="1" x14ac:dyDescent="0.3">
      <c r="A8006" t="s">
        <v>9458</v>
      </c>
      <c r="B8006">
        <v>12</v>
      </c>
      <c r="C8006" s="1">
        <v>41911</v>
      </c>
      <c r="D8006" t="s">
        <v>10824</v>
      </c>
      <c r="E8006" t="s">
        <v>10825</v>
      </c>
      <c r="F8006">
        <v>22</v>
      </c>
      <c r="G8006">
        <v>11</v>
      </c>
      <c r="H8006">
        <v>0</v>
      </c>
      <c r="I8006" t="s">
        <v>18</v>
      </c>
    </row>
    <row r="8007" spans="1:9" hidden="1" x14ac:dyDescent="0.3">
      <c r="A8007" t="s">
        <v>9458</v>
      </c>
      <c r="B8007">
        <v>11</v>
      </c>
      <c r="C8007" s="1">
        <v>41829</v>
      </c>
      <c r="D8007" t="s">
        <v>10826</v>
      </c>
      <c r="E8007" t="s">
        <v>10827</v>
      </c>
      <c r="F8007">
        <v>12</v>
      </c>
      <c r="G8007">
        <v>1</v>
      </c>
      <c r="H8007">
        <v>1</v>
      </c>
      <c r="I8007" t="s">
        <v>13</v>
      </c>
    </row>
    <row r="8008" spans="1:9" hidden="1" x14ac:dyDescent="0.3">
      <c r="A8008" t="s">
        <v>9458</v>
      </c>
      <c r="B8008">
        <v>10</v>
      </c>
      <c r="C8008" s="1">
        <v>41755</v>
      </c>
      <c r="D8008" t="s">
        <v>10828</v>
      </c>
      <c r="E8008" t="s">
        <v>10829</v>
      </c>
      <c r="F8008">
        <v>36</v>
      </c>
      <c r="G8008">
        <v>12</v>
      </c>
      <c r="H8008">
        <v>1</v>
      </c>
      <c r="I8008" t="s">
        <v>13</v>
      </c>
    </row>
    <row r="8009" spans="1:9" hidden="1" x14ac:dyDescent="0.3">
      <c r="A8009" t="s">
        <v>9458</v>
      </c>
      <c r="B8009">
        <v>9</v>
      </c>
      <c r="C8009" s="1">
        <v>41706</v>
      </c>
      <c r="D8009" t="s">
        <v>10830</v>
      </c>
      <c r="E8009" t="s">
        <v>10831</v>
      </c>
      <c r="F8009">
        <v>5</v>
      </c>
      <c r="G8009">
        <v>3</v>
      </c>
      <c r="H8009">
        <v>0</v>
      </c>
      <c r="I8009" t="s">
        <v>18</v>
      </c>
    </row>
    <row r="8010" spans="1:9" hidden="1" x14ac:dyDescent="0.3">
      <c r="A8010" t="s">
        <v>9458</v>
      </c>
      <c r="B8010">
        <v>8</v>
      </c>
      <c r="C8010" s="1">
        <v>41621</v>
      </c>
      <c r="D8010" t="s">
        <v>10832</v>
      </c>
      <c r="E8010" t="s">
        <v>3390</v>
      </c>
      <c r="F8010">
        <v>18</v>
      </c>
      <c r="G8010">
        <v>12</v>
      </c>
      <c r="H8010">
        <v>4</v>
      </c>
      <c r="I8010" t="s">
        <v>18</v>
      </c>
    </row>
    <row r="8011" spans="1:9" hidden="1" x14ac:dyDescent="0.3">
      <c r="A8011" t="s">
        <v>9458</v>
      </c>
      <c r="B8011">
        <v>7</v>
      </c>
      <c r="C8011" s="1">
        <v>41510</v>
      </c>
      <c r="D8011" t="s">
        <v>10833</v>
      </c>
      <c r="E8011" t="s">
        <v>10834</v>
      </c>
      <c r="F8011">
        <v>6</v>
      </c>
      <c r="G8011">
        <v>2</v>
      </c>
      <c r="H8011">
        <v>0</v>
      </c>
      <c r="I8011" t="s">
        <v>86</v>
      </c>
    </row>
    <row r="8012" spans="1:9" hidden="1" x14ac:dyDescent="0.3">
      <c r="A8012" t="s">
        <v>9458</v>
      </c>
      <c r="B8012">
        <v>6</v>
      </c>
      <c r="C8012" s="1">
        <v>41475</v>
      </c>
      <c r="D8012" t="s">
        <v>10835</v>
      </c>
      <c r="E8012" t="s">
        <v>10836</v>
      </c>
      <c r="F8012">
        <v>8</v>
      </c>
      <c r="G8012">
        <v>2</v>
      </c>
      <c r="H8012">
        <v>1</v>
      </c>
      <c r="I8012" t="s">
        <v>86</v>
      </c>
    </row>
    <row r="8013" spans="1:9" hidden="1" x14ac:dyDescent="0.3">
      <c r="A8013" t="s">
        <v>9458</v>
      </c>
      <c r="B8013">
        <v>5</v>
      </c>
      <c r="C8013" s="1">
        <v>41433</v>
      </c>
      <c r="D8013" t="s">
        <v>10837</v>
      </c>
      <c r="E8013" t="s">
        <v>10838</v>
      </c>
      <c r="F8013">
        <v>8</v>
      </c>
      <c r="G8013">
        <v>10</v>
      </c>
      <c r="H8013">
        <v>1</v>
      </c>
      <c r="I8013" t="s">
        <v>108</v>
      </c>
    </row>
    <row r="8014" spans="1:9" hidden="1" x14ac:dyDescent="0.3">
      <c r="A8014" t="s">
        <v>9458</v>
      </c>
      <c r="B8014">
        <v>4</v>
      </c>
      <c r="C8014" s="1">
        <v>41397</v>
      </c>
      <c r="D8014" t="s">
        <v>10839</v>
      </c>
      <c r="E8014" t="s">
        <v>10840</v>
      </c>
      <c r="F8014">
        <v>3</v>
      </c>
      <c r="G8014">
        <v>1</v>
      </c>
      <c r="H8014">
        <v>0</v>
      </c>
      <c r="I8014" t="s">
        <v>18</v>
      </c>
    </row>
    <row r="8015" spans="1:9" hidden="1" x14ac:dyDescent="0.3">
      <c r="A8015" t="s">
        <v>9458</v>
      </c>
      <c r="B8015">
        <v>3</v>
      </c>
      <c r="C8015" s="1">
        <v>41349</v>
      </c>
      <c r="D8015" t="s">
        <v>10841</v>
      </c>
      <c r="E8015" t="s">
        <v>10842</v>
      </c>
      <c r="F8015">
        <v>7</v>
      </c>
      <c r="G8015">
        <v>7</v>
      </c>
      <c r="H8015">
        <v>2</v>
      </c>
      <c r="I8015" t="s">
        <v>13</v>
      </c>
    </row>
    <row r="8016" spans="1:9" hidden="1" x14ac:dyDescent="0.3">
      <c r="A8016" t="s">
        <v>9458</v>
      </c>
      <c r="B8016">
        <v>2</v>
      </c>
      <c r="C8016" s="1">
        <v>41307</v>
      </c>
      <c r="D8016" t="s">
        <v>10843</v>
      </c>
      <c r="E8016" t="s">
        <v>10844</v>
      </c>
      <c r="F8016">
        <v>2</v>
      </c>
      <c r="G8016">
        <v>2</v>
      </c>
      <c r="H8016">
        <v>0</v>
      </c>
      <c r="I8016" t="s">
        <v>18</v>
      </c>
    </row>
    <row r="8017" spans="1:9" hidden="1" x14ac:dyDescent="0.3">
      <c r="A8017" t="s">
        <v>9458</v>
      </c>
      <c r="B8017">
        <v>1</v>
      </c>
      <c r="C8017" s="1">
        <v>41258</v>
      </c>
      <c r="D8017" t="s">
        <v>10845</v>
      </c>
      <c r="E8017" t="s">
        <v>10846</v>
      </c>
      <c r="F8017">
        <v>5</v>
      </c>
      <c r="G8017">
        <v>2</v>
      </c>
      <c r="H8017">
        <v>0</v>
      </c>
      <c r="I8017" t="s">
        <v>13</v>
      </c>
    </row>
    <row r="8018" spans="1:9" hidden="1" x14ac:dyDescent="0.3">
      <c r="A8018" t="s">
        <v>2998</v>
      </c>
      <c r="B8018">
        <v>35</v>
      </c>
      <c r="C8018" s="1">
        <v>44618</v>
      </c>
      <c r="D8018" t="s">
        <v>9178</v>
      </c>
      <c r="E8018" t="s">
        <v>9179</v>
      </c>
      <c r="F8018">
        <v>14</v>
      </c>
      <c r="G8018">
        <v>0</v>
      </c>
      <c r="H8018">
        <v>0</v>
      </c>
      <c r="I8018" t="s">
        <v>21</v>
      </c>
    </row>
    <row r="8019" spans="1:9" hidden="1" x14ac:dyDescent="0.3">
      <c r="A8019" t="s">
        <v>2998</v>
      </c>
      <c r="B8019">
        <v>34</v>
      </c>
      <c r="C8019" s="1">
        <v>44072</v>
      </c>
      <c r="D8019" t="s">
        <v>3460</v>
      </c>
      <c r="E8019" t="s">
        <v>2994</v>
      </c>
      <c r="F8019">
        <v>25</v>
      </c>
      <c r="G8019">
        <v>0</v>
      </c>
      <c r="H8019">
        <v>0</v>
      </c>
      <c r="I8019" t="s">
        <v>139</v>
      </c>
    </row>
    <row r="8020" spans="1:9" hidden="1" x14ac:dyDescent="0.3">
      <c r="A8020" t="s">
        <v>2998</v>
      </c>
      <c r="B8020">
        <v>33</v>
      </c>
      <c r="C8020" s="1">
        <v>43582</v>
      </c>
      <c r="D8020" t="s">
        <v>3744</v>
      </c>
      <c r="E8020" t="s">
        <v>3745</v>
      </c>
      <c r="F8020">
        <v>21</v>
      </c>
      <c r="G8020">
        <v>2</v>
      </c>
      <c r="H8020">
        <v>0</v>
      </c>
      <c r="I8020" t="s">
        <v>13</v>
      </c>
    </row>
    <row r="8021" spans="1:9" hidden="1" x14ac:dyDescent="0.3">
      <c r="A8021" t="s">
        <v>2998</v>
      </c>
      <c r="B8021">
        <v>32</v>
      </c>
      <c r="C8021" s="1">
        <v>43407</v>
      </c>
      <c r="D8021" t="s">
        <v>6077</v>
      </c>
      <c r="E8021" t="s">
        <v>6078</v>
      </c>
      <c r="F8021">
        <v>14</v>
      </c>
      <c r="G8021">
        <v>1</v>
      </c>
      <c r="H8021">
        <v>0</v>
      </c>
      <c r="I8021" t="s">
        <v>29</v>
      </c>
    </row>
    <row r="8022" spans="1:9" hidden="1" x14ac:dyDescent="0.3">
      <c r="A8022" t="s">
        <v>2998</v>
      </c>
      <c r="B8022">
        <v>31</v>
      </c>
      <c r="C8022" s="1">
        <v>43274</v>
      </c>
      <c r="D8022" t="s">
        <v>2995</v>
      </c>
      <c r="E8022" t="s">
        <v>2996</v>
      </c>
      <c r="F8022">
        <v>12</v>
      </c>
      <c r="G8022">
        <v>0</v>
      </c>
      <c r="H8022">
        <v>0</v>
      </c>
      <c r="I8022" t="s">
        <v>26</v>
      </c>
    </row>
    <row r="8023" spans="1:9" hidden="1" x14ac:dyDescent="0.3">
      <c r="A8023" t="s">
        <v>2998</v>
      </c>
      <c r="B8023">
        <v>30</v>
      </c>
      <c r="C8023" s="1">
        <v>42994</v>
      </c>
      <c r="D8023" t="s">
        <v>10847</v>
      </c>
      <c r="E8023" t="s">
        <v>10848</v>
      </c>
      <c r="F8023">
        <v>12</v>
      </c>
      <c r="G8023">
        <v>0</v>
      </c>
      <c r="H8023">
        <v>0</v>
      </c>
      <c r="I8023" t="s">
        <v>13</v>
      </c>
    </row>
    <row r="8024" spans="1:9" hidden="1" x14ac:dyDescent="0.3">
      <c r="A8024" t="s">
        <v>2998</v>
      </c>
      <c r="B8024">
        <v>29</v>
      </c>
      <c r="C8024" s="1">
        <v>42574</v>
      </c>
      <c r="D8024" t="s">
        <v>3126</v>
      </c>
      <c r="E8024" t="s">
        <v>3127</v>
      </c>
      <c r="F8024">
        <v>28</v>
      </c>
      <c r="G8024">
        <v>0</v>
      </c>
      <c r="H8024">
        <v>0</v>
      </c>
      <c r="I8024" t="s">
        <v>26</v>
      </c>
    </row>
    <row r="8025" spans="1:9" hidden="1" x14ac:dyDescent="0.3">
      <c r="A8025" t="s">
        <v>2998</v>
      </c>
      <c r="B8025">
        <v>28</v>
      </c>
      <c r="C8025" s="1">
        <v>42280</v>
      </c>
      <c r="D8025" t="s">
        <v>1815</v>
      </c>
      <c r="E8025" t="s">
        <v>1816</v>
      </c>
      <c r="F8025">
        <v>37</v>
      </c>
      <c r="G8025">
        <v>3</v>
      </c>
      <c r="H8025">
        <v>0</v>
      </c>
      <c r="I8025" t="s">
        <v>86</v>
      </c>
    </row>
    <row r="8026" spans="1:9" hidden="1" x14ac:dyDescent="0.3">
      <c r="A8026" t="s">
        <v>2998</v>
      </c>
      <c r="B8026">
        <v>27</v>
      </c>
      <c r="C8026" s="1">
        <v>42105</v>
      </c>
      <c r="D8026" t="s">
        <v>3007</v>
      </c>
      <c r="E8026" t="s">
        <v>3008</v>
      </c>
      <c r="F8026">
        <v>17</v>
      </c>
      <c r="G8026">
        <v>2</v>
      </c>
      <c r="H8026">
        <v>1</v>
      </c>
      <c r="I8026" t="s">
        <v>13</v>
      </c>
    </row>
    <row r="8027" spans="1:9" hidden="1" x14ac:dyDescent="0.3">
      <c r="A8027" t="s">
        <v>2998</v>
      </c>
      <c r="B8027">
        <v>26</v>
      </c>
      <c r="C8027" s="1">
        <v>41776</v>
      </c>
      <c r="D8027" t="s">
        <v>10849</v>
      </c>
      <c r="E8027" t="s">
        <v>10850</v>
      </c>
      <c r="F8027">
        <v>26</v>
      </c>
      <c r="G8027">
        <v>2</v>
      </c>
      <c r="H8027">
        <v>0</v>
      </c>
      <c r="I8027" t="s">
        <v>86</v>
      </c>
    </row>
    <row r="8028" spans="1:9" hidden="1" x14ac:dyDescent="0.3">
      <c r="A8028" t="s">
        <v>2998</v>
      </c>
      <c r="B8028">
        <v>25</v>
      </c>
      <c r="C8028" s="1">
        <v>41634</v>
      </c>
      <c r="D8028" t="s">
        <v>8457</v>
      </c>
      <c r="E8028" t="s">
        <v>8458</v>
      </c>
      <c r="F8028">
        <v>22</v>
      </c>
      <c r="G8028">
        <v>6</v>
      </c>
      <c r="H8028">
        <v>1</v>
      </c>
      <c r="I8028" t="s">
        <v>13</v>
      </c>
    </row>
    <row r="8029" spans="1:9" hidden="1" x14ac:dyDescent="0.3">
      <c r="A8029" t="s">
        <v>2998</v>
      </c>
      <c r="B8029">
        <v>24</v>
      </c>
      <c r="C8029" s="1">
        <v>41550</v>
      </c>
      <c r="D8029" t="s">
        <v>1472</v>
      </c>
      <c r="E8029" t="s">
        <v>1473</v>
      </c>
      <c r="F8029">
        <v>38</v>
      </c>
      <c r="G8029">
        <v>7</v>
      </c>
      <c r="H8029">
        <v>2</v>
      </c>
      <c r="I8029" t="s">
        <v>13</v>
      </c>
    </row>
    <row r="8030" spans="1:9" hidden="1" x14ac:dyDescent="0.3">
      <c r="A8030" t="s">
        <v>2998</v>
      </c>
      <c r="B8030">
        <v>23</v>
      </c>
      <c r="C8030" s="1">
        <v>41423</v>
      </c>
      <c r="D8030" t="s">
        <v>5830</v>
      </c>
      <c r="E8030" t="s">
        <v>5831</v>
      </c>
      <c r="F8030">
        <v>21</v>
      </c>
      <c r="G8030">
        <v>2</v>
      </c>
      <c r="H8030">
        <v>0</v>
      </c>
      <c r="I8030" t="s">
        <v>13</v>
      </c>
    </row>
    <row r="8031" spans="1:9" hidden="1" x14ac:dyDescent="0.3">
      <c r="A8031" t="s">
        <v>2998</v>
      </c>
      <c r="B8031">
        <v>22</v>
      </c>
      <c r="C8031" s="1">
        <v>41354</v>
      </c>
      <c r="D8031" t="s">
        <v>3456</v>
      </c>
      <c r="E8031" t="s">
        <v>3457</v>
      </c>
      <c r="F8031">
        <v>22</v>
      </c>
      <c r="G8031">
        <v>2</v>
      </c>
      <c r="H8031">
        <v>1</v>
      </c>
      <c r="I8031" t="s">
        <v>13</v>
      </c>
    </row>
    <row r="8032" spans="1:9" hidden="1" x14ac:dyDescent="0.3">
      <c r="A8032" t="s">
        <v>2998</v>
      </c>
      <c r="B8032">
        <v>21</v>
      </c>
      <c r="C8032" s="1">
        <v>41265</v>
      </c>
      <c r="D8032" t="s">
        <v>10851</v>
      </c>
      <c r="E8032" t="s">
        <v>10852</v>
      </c>
      <c r="F8032">
        <v>14</v>
      </c>
      <c r="G8032">
        <v>5</v>
      </c>
      <c r="H8032">
        <v>1</v>
      </c>
      <c r="I8032" t="s">
        <v>86</v>
      </c>
    </row>
    <row r="8033" spans="1:9" hidden="1" x14ac:dyDescent="0.3">
      <c r="A8033" t="s">
        <v>2998</v>
      </c>
      <c r="B8033">
        <v>20</v>
      </c>
      <c r="C8033" s="1">
        <v>41209</v>
      </c>
      <c r="D8033" t="s">
        <v>6086</v>
      </c>
      <c r="E8033" t="s">
        <v>6087</v>
      </c>
      <c r="F8033">
        <v>39</v>
      </c>
      <c r="G8033">
        <v>19</v>
      </c>
      <c r="H8033">
        <v>1</v>
      </c>
      <c r="I8033" t="s">
        <v>13</v>
      </c>
    </row>
    <row r="8034" spans="1:9" hidden="1" x14ac:dyDescent="0.3">
      <c r="A8034" t="s">
        <v>2998</v>
      </c>
      <c r="B8034">
        <v>19</v>
      </c>
      <c r="C8034" s="1">
        <v>41087</v>
      </c>
      <c r="D8034" t="s">
        <v>5839</v>
      </c>
      <c r="E8034" t="s">
        <v>5840</v>
      </c>
      <c r="F8034">
        <v>25</v>
      </c>
      <c r="G8034">
        <v>2</v>
      </c>
      <c r="H8034">
        <v>1</v>
      </c>
      <c r="I8034" t="s">
        <v>13</v>
      </c>
    </row>
    <row r="8035" spans="1:9" hidden="1" x14ac:dyDescent="0.3">
      <c r="A8035" t="s">
        <v>2998</v>
      </c>
      <c r="B8035">
        <v>18</v>
      </c>
      <c r="C8035" s="1">
        <v>41026</v>
      </c>
      <c r="D8035" t="s">
        <v>10039</v>
      </c>
      <c r="E8035" t="s">
        <v>8585</v>
      </c>
      <c r="F8035">
        <v>15</v>
      </c>
      <c r="G8035">
        <v>1</v>
      </c>
      <c r="H8035">
        <v>1</v>
      </c>
      <c r="I8035" t="s">
        <v>13</v>
      </c>
    </row>
    <row r="8036" spans="1:9" hidden="1" x14ac:dyDescent="0.3">
      <c r="A8036" t="s">
        <v>2998</v>
      </c>
      <c r="B8036">
        <v>17</v>
      </c>
      <c r="C8036" s="1">
        <v>40965</v>
      </c>
      <c r="D8036" t="s">
        <v>8455</v>
      </c>
      <c r="E8036" t="s">
        <v>8456</v>
      </c>
      <c r="F8036">
        <v>10</v>
      </c>
      <c r="G8036">
        <v>2</v>
      </c>
      <c r="H8036">
        <v>0</v>
      </c>
      <c r="I8036" t="s">
        <v>108</v>
      </c>
    </row>
    <row r="8037" spans="1:9" hidden="1" x14ac:dyDescent="0.3">
      <c r="A8037" t="s">
        <v>2998</v>
      </c>
      <c r="B8037">
        <v>16</v>
      </c>
      <c r="C8037" s="1">
        <v>40895</v>
      </c>
      <c r="D8037" t="s">
        <v>10853</v>
      </c>
      <c r="E8037" t="s">
        <v>10854</v>
      </c>
      <c r="F8037">
        <v>19</v>
      </c>
      <c r="G8037">
        <v>3</v>
      </c>
      <c r="H8037">
        <v>3</v>
      </c>
      <c r="I8037" t="s">
        <v>13</v>
      </c>
    </row>
    <row r="8038" spans="1:9" hidden="1" x14ac:dyDescent="0.3">
      <c r="A8038" t="s">
        <v>2998</v>
      </c>
      <c r="B8038">
        <v>15</v>
      </c>
      <c r="C8038" s="1">
        <v>40819</v>
      </c>
      <c r="D8038" t="s">
        <v>8445</v>
      </c>
      <c r="E8038" t="s">
        <v>8446</v>
      </c>
      <c r="F8038">
        <v>13</v>
      </c>
      <c r="G8038">
        <v>7</v>
      </c>
      <c r="H8038">
        <v>5</v>
      </c>
      <c r="I8038" t="s">
        <v>13</v>
      </c>
    </row>
    <row r="8039" spans="1:9" hidden="1" x14ac:dyDescent="0.3">
      <c r="A8039" t="s">
        <v>2998</v>
      </c>
      <c r="B8039">
        <v>14</v>
      </c>
      <c r="C8039" s="1">
        <v>40705</v>
      </c>
      <c r="D8039" t="s">
        <v>5865</v>
      </c>
      <c r="E8039" t="s">
        <v>5866</v>
      </c>
      <c r="F8039">
        <v>14</v>
      </c>
      <c r="G8039">
        <v>1</v>
      </c>
      <c r="H8039">
        <v>0</v>
      </c>
      <c r="I8039" t="s">
        <v>13</v>
      </c>
    </row>
    <row r="8040" spans="1:9" hidden="1" x14ac:dyDescent="0.3">
      <c r="A8040" t="s">
        <v>2998</v>
      </c>
      <c r="B8040">
        <v>13</v>
      </c>
      <c r="C8040" s="1">
        <v>40615</v>
      </c>
      <c r="D8040" t="s">
        <v>10855</v>
      </c>
      <c r="E8040" t="s">
        <v>10856</v>
      </c>
      <c r="F8040">
        <v>15</v>
      </c>
      <c r="G8040">
        <v>3</v>
      </c>
      <c r="H8040">
        <v>1</v>
      </c>
      <c r="I8040" t="s">
        <v>55</v>
      </c>
    </row>
    <row r="8041" spans="1:9" hidden="1" x14ac:dyDescent="0.3">
      <c r="A8041" t="s">
        <v>2998</v>
      </c>
      <c r="B8041">
        <v>12</v>
      </c>
      <c r="C8041" s="1">
        <v>40501</v>
      </c>
      <c r="D8041" t="s">
        <v>8461</v>
      </c>
      <c r="E8041" t="s">
        <v>8462</v>
      </c>
      <c r="F8041">
        <v>18</v>
      </c>
      <c r="G8041">
        <v>4</v>
      </c>
      <c r="H8041">
        <v>0</v>
      </c>
      <c r="I8041" t="s">
        <v>18</v>
      </c>
    </row>
    <row r="8042" spans="1:9" hidden="1" x14ac:dyDescent="0.3">
      <c r="A8042" t="s">
        <v>2998</v>
      </c>
      <c r="B8042">
        <v>11</v>
      </c>
      <c r="C8042" s="1">
        <v>40418</v>
      </c>
      <c r="D8042" t="s">
        <v>2339</v>
      </c>
      <c r="E8042" t="s">
        <v>2340</v>
      </c>
      <c r="F8042">
        <v>12</v>
      </c>
      <c r="G8042">
        <v>15</v>
      </c>
      <c r="H8042">
        <v>1</v>
      </c>
      <c r="I8042" t="s">
        <v>13</v>
      </c>
    </row>
    <row r="8043" spans="1:9" hidden="1" x14ac:dyDescent="0.3">
      <c r="A8043" t="s">
        <v>2998</v>
      </c>
      <c r="B8043">
        <v>10</v>
      </c>
      <c r="C8043" s="1">
        <v>40319</v>
      </c>
      <c r="D8043" t="s">
        <v>10857</v>
      </c>
      <c r="E8043" t="s">
        <v>10858</v>
      </c>
      <c r="F8043">
        <v>11</v>
      </c>
      <c r="G8043">
        <v>3</v>
      </c>
      <c r="H8043">
        <v>0</v>
      </c>
      <c r="I8043" t="s">
        <v>13</v>
      </c>
    </row>
    <row r="8044" spans="1:9" hidden="1" x14ac:dyDescent="0.3">
      <c r="A8044" t="s">
        <v>2998</v>
      </c>
      <c r="B8044">
        <v>9</v>
      </c>
      <c r="C8044" s="1">
        <v>40250</v>
      </c>
      <c r="D8044" t="s">
        <v>10859</v>
      </c>
      <c r="E8044" t="s">
        <v>10860</v>
      </c>
      <c r="F8044">
        <v>1</v>
      </c>
      <c r="G8044">
        <v>0</v>
      </c>
      <c r="H8044">
        <v>0</v>
      </c>
      <c r="I8044" t="s">
        <v>108</v>
      </c>
    </row>
    <row r="8045" spans="1:9" hidden="1" x14ac:dyDescent="0.3">
      <c r="A8045" t="s">
        <v>2998</v>
      </c>
      <c r="B8045">
        <v>8</v>
      </c>
      <c r="C8045" s="1">
        <v>40215</v>
      </c>
      <c r="D8045" t="s">
        <v>10861</v>
      </c>
      <c r="E8045" t="s">
        <v>10862</v>
      </c>
      <c r="F8045">
        <v>35</v>
      </c>
      <c r="G8045">
        <v>27</v>
      </c>
      <c r="H8045">
        <v>2</v>
      </c>
      <c r="I8045" t="s">
        <v>86</v>
      </c>
    </row>
    <row r="8046" spans="1:9" hidden="1" x14ac:dyDescent="0.3">
      <c r="A8046" t="s">
        <v>2998</v>
      </c>
      <c r="B8046">
        <v>7</v>
      </c>
      <c r="C8046" s="1">
        <v>40145</v>
      </c>
      <c r="D8046" t="s">
        <v>10863</v>
      </c>
      <c r="E8046" t="s">
        <v>10864</v>
      </c>
      <c r="F8046">
        <v>4</v>
      </c>
      <c r="G8046">
        <v>8</v>
      </c>
      <c r="H8046">
        <v>2</v>
      </c>
      <c r="I8046" t="s">
        <v>86</v>
      </c>
    </row>
    <row r="8047" spans="1:9" hidden="1" x14ac:dyDescent="0.3">
      <c r="A8047" t="s">
        <v>2998</v>
      </c>
      <c r="B8047">
        <v>6</v>
      </c>
      <c r="C8047" s="1">
        <v>40074</v>
      </c>
      <c r="D8047" t="s">
        <v>10865</v>
      </c>
      <c r="E8047" t="s">
        <v>10866</v>
      </c>
      <c r="F8047">
        <v>12</v>
      </c>
      <c r="G8047">
        <v>7</v>
      </c>
      <c r="H8047">
        <v>0</v>
      </c>
      <c r="I8047" t="s">
        <v>13</v>
      </c>
    </row>
    <row r="8048" spans="1:9" hidden="1" x14ac:dyDescent="0.3">
      <c r="A8048" t="s">
        <v>2998</v>
      </c>
      <c r="B8048">
        <v>5</v>
      </c>
      <c r="C8048" s="1">
        <v>40040</v>
      </c>
      <c r="D8048" t="s">
        <v>10867</v>
      </c>
      <c r="E8048" t="s">
        <v>10868</v>
      </c>
      <c r="F8048">
        <v>0</v>
      </c>
      <c r="G8048">
        <v>4</v>
      </c>
      <c r="H8048">
        <v>1</v>
      </c>
      <c r="I8048" t="s">
        <v>108</v>
      </c>
    </row>
    <row r="8049" spans="1:9" hidden="1" x14ac:dyDescent="0.3">
      <c r="A8049" t="s">
        <v>2998</v>
      </c>
      <c r="B8049">
        <v>4</v>
      </c>
      <c r="C8049" s="1">
        <v>39977</v>
      </c>
      <c r="D8049" t="s">
        <v>10869</v>
      </c>
      <c r="E8049" t="s">
        <v>10870</v>
      </c>
      <c r="F8049">
        <v>0</v>
      </c>
      <c r="G8049">
        <v>7</v>
      </c>
      <c r="H8049">
        <v>0</v>
      </c>
      <c r="I8049" t="s">
        <v>18</v>
      </c>
    </row>
    <row r="8050" spans="1:9" hidden="1" x14ac:dyDescent="0.3">
      <c r="A8050" t="s">
        <v>2998</v>
      </c>
      <c r="B8050">
        <v>3</v>
      </c>
      <c r="C8050" s="1">
        <v>39928</v>
      </c>
      <c r="D8050" t="s">
        <v>10871</v>
      </c>
      <c r="E8050" t="s">
        <v>10872</v>
      </c>
      <c r="F8050">
        <v>2</v>
      </c>
      <c r="G8050">
        <v>5</v>
      </c>
      <c r="H8050">
        <v>0</v>
      </c>
      <c r="I8050" t="s">
        <v>18</v>
      </c>
    </row>
    <row r="8051" spans="1:9" hidden="1" x14ac:dyDescent="0.3">
      <c r="A8051" t="s">
        <v>2998</v>
      </c>
      <c r="B8051">
        <v>2</v>
      </c>
      <c r="C8051" s="1">
        <v>39536</v>
      </c>
      <c r="D8051" t="s">
        <v>10873</v>
      </c>
      <c r="E8051" t="s">
        <v>10874</v>
      </c>
      <c r="F8051">
        <v>0</v>
      </c>
      <c r="G8051">
        <v>1</v>
      </c>
      <c r="H8051">
        <v>0</v>
      </c>
      <c r="I8051" t="s">
        <v>13</v>
      </c>
    </row>
    <row r="8052" spans="1:9" hidden="1" x14ac:dyDescent="0.3">
      <c r="A8052" t="s">
        <v>2908</v>
      </c>
      <c r="B8052">
        <v>34</v>
      </c>
      <c r="C8052" s="1">
        <v>44604</v>
      </c>
      <c r="D8052" t="s">
        <v>4998</v>
      </c>
      <c r="E8052" t="s">
        <v>4999</v>
      </c>
      <c r="F8052">
        <v>25</v>
      </c>
      <c r="G8052">
        <v>2</v>
      </c>
      <c r="H8052">
        <v>0</v>
      </c>
      <c r="I8052" t="s">
        <v>26</v>
      </c>
    </row>
    <row r="8053" spans="1:9" hidden="1" x14ac:dyDescent="0.3">
      <c r="A8053" t="s">
        <v>2908</v>
      </c>
      <c r="B8053">
        <v>33</v>
      </c>
      <c r="C8053" s="1">
        <v>44394</v>
      </c>
      <c r="D8053" t="s">
        <v>6797</v>
      </c>
      <c r="E8053" t="s">
        <v>6798</v>
      </c>
      <c r="F8053">
        <v>31</v>
      </c>
      <c r="G8053">
        <v>43</v>
      </c>
      <c r="H8053">
        <v>6</v>
      </c>
      <c r="I8053" t="s">
        <v>86</v>
      </c>
    </row>
    <row r="8054" spans="1:9" hidden="1" x14ac:dyDescent="0.3">
      <c r="A8054" t="s">
        <v>2908</v>
      </c>
      <c r="B8054">
        <v>32</v>
      </c>
      <c r="C8054" s="1">
        <v>44309</v>
      </c>
      <c r="D8054" t="s">
        <v>4727</v>
      </c>
      <c r="E8054" t="s">
        <v>4728</v>
      </c>
      <c r="F8054">
        <v>9</v>
      </c>
      <c r="G8054">
        <v>4</v>
      </c>
      <c r="H8054">
        <v>0</v>
      </c>
      <c r="I8054" t="s">
        <v>86</v>
      </c>
    </row>
    <row r="8055" spans="1:9" hidden="1" x14ac:dyDescent="0.3">
      <c r="A8055" t="s">
        <v>2908</v>
      </c>
      <c r="B8055">
        <v>31</v>
      </c>
      <c r="C8055" s="1">
        <v>43771</v>
      </c>
      <c r="D8055" t="s">
        <v>10875</v>
      </c>
      <c r="E8055" t="s">
        <v>10876</v>
      </c>
      <c r="F8055">
        <v>12</v>
      </c>
      <c r="G8055">
        <v>7</v>
      </c>
      <c r="H8055">
        <v>0</v>
      </c>
      <c r="I8055" t="s">
        <v>18</v>
      </c>
    </row>
    <row r="8056" spans="1:9" hidden="1" x14ac:dyDescent="0.3">
      <c r="A8056" t="s">
        <v>2908</v>
      </c>
      <c r="B8056">
        <v>30</v>
      </c>
      <c r="C8056" s="1">
        <v>43525</v>
      </c>
      <c r="D8056" t="s">
        <v>5269</v>
      </c>
      <c r="E8056" t="s">
        <v>2892</v>
      </c>
      <c r="F8056">
        <v>17</v>
      </c>
      <c r="G8056">
        <v>0</v>
      </c>
      <c r="H8056">
        <v>0</v>
      </c>
      <c r="I8056" t="s">
        <v>709</v>
      </c>
    </row>
    <row r="8057" spans="1:9" hidden="1" x14ac:dyDescent="0.3">
      <c r="A8057" t="s">
        <v>2908</v>
      </c>
      <c r="B8057">
        <v>29</v>
      </c>
      <c r="C8057" s="1">
        <v>43393</v>
      </c>
      <c r="D8057" t="s">
        <v>3984</v>
      </c>
      <c r="E8057" t="s">
        <v>3985</v>
      </c>
      <c r="F8057">
        <v>12</v>
      </c>
      <c r="G8057">
        <v>12</v>
      </c>
      <c r="H8057">
        <v>1</v>
      </c>
      <c r="I8057" t="s">
        <v>18</v>
      </c>
    </row>
    <row r="8058" spans="1:9" hidden="1" x14ac:dyDescent="0.3">
      <c r="A8058" t="s">
        <v>2908</v>
      </c>
      <c r="B8058">
        <v>28</v>
      </c>
      <c r="C8058" s="1">
        <v>43211</v>
      </c>
      <c r="D8058" t="s">
        <v>8287</v>
      </c>
      <c r="E8058" t="s">
        <v>7967</v>
      </c>
      <c r="F8058">
        <v>40</v>
      </c>
      <c r="G8058">
        <v>4</v>
      </c>
      <c r="H8058">
        <v>0</v>
      </c>
      <c r="I8058" t="s">
        <v>709</v>
      </c>
    </row>
    <row r="8059" spans="1:9" hidden="1" x14ac:dyDescent="0.3">
      <c r="A8059" t="s">
        <v>2908</v>
      </c>
      <c r="B8059">
        <v>27</v>
      </c>
      <c r="C8059" s="1">
        <v>42987</v>
      </c>
      <c r="D8059" t="s">
        <v>3986</v>
      </c>
      <c r="E8059" t="s">
        <v>3987</v>
      </c>
      <c r="F8059">
        <v>18</v>
      </c>
      <c r="G8059">
        <v>1</v>
      </c>
      <c r="H8059">
        <v>0</v>
      </c>
      <c r="I8059" t="s">
        <v>127</v>
      </c>
    </row>
    <row r="8060" spans="1:9" hidden="1" x14ac:dyDescent="0.3">
      <c r="A8060" t="s">
        <v>2908</v>
      </c>
      <c r="B8060">
        <v>26</v>
      </c>
      <c r="C8060" s="1">
        <v>42825</v>
      </c>
      <c r="D8060" t="s">
        <v>4000</v>
      </c>
      <c r="E8060" t="s">
        <v>4001</v>
      </c>
      <c r="F8060">
        <v>17</v>
      </c>
      <c r="G8060">
        <v>13</v>
      </c>
      <c r="H8060">
        <v>0</v>
      </c>
      <c r="I8060" t="s">
        <v>18</v>
      </c>
    </row>
    <row r="8061" spans="1:9" hidden="1" x14ac:dyDescent="0.3">
      <c r="A8061" t="s">
        <v>2908</v>
      </c>
      <c r="B8061">
        <v>25</v>
      </c>
      <c r="C8061" s="1">
        <v>42510</v>
      </c>
      <c r="D8061" t="s">
        <v>7974</v>
      </c>
      <c r="E8061" t="s">
        <v>7975</v>
      </c>
      <c r="F8061">
        <v>20</v>
      </c>
      <c r="G8061">
        <v>0</v>
      </c>
      <c r="H8061">
        <v>0</v>
      </c>
      <c r="I8061" t="s">
        <v>21</v>
      </c>
    </row>
    <row r="8062" spans="1:9" hidden="1" x14ac:dyDescent="0.3">
      <c r="A8062" t="s">
        <v>2908</v>
      </c>
      <c r="B8062">
        <v>24</v>
      </c>
      <c r="C8062" s="1">
        <v>42315</v>
      </c>
      <c r="D8062" t="s">
        <v>4857</v>
      </c>
      <c r="E8062" t="s">
        <v>4858</v>
      </c>
      <c r="F8062">
        <v>36</v>
      </c>
      <c r="G8062">
        <v>4</v>
      </c>
      <c r="H8062">
        <v>0</v>
      </c>
      <c r="I8062" t="s">
        <v>86</v>
      </c>
    </row>
    <row r="8063" spans="1:9" hidden="1" x14ac:dyDescent="0.3">
      <c r="A8063" t="s">
        <v>2908</v>
      </c>
      <c r="B8063">
        <v>23</v>
      </c>
      <c r="C8063" s="1">
        <v>42104</v>
      </c>
      <c r="D8063" t="s">
        <v>8141</v>
      </c>
      <c r="E8063" t="s">
        <v>8142</v>
      </c>
      <c r="F8063">
        <v>26</v>
      </c>
      <c r="G8063">
        <v>1</v>
      </c>
      <c r="H8063">
        <v>0</v>
      </c>
      <c r="I8063" t="s">
        <v>26</v>
      </c>
    </row>
    <row r="8064" spans="1:9" hidden="1" x14ac:dyDescent="0.3">
      <c r="A8064" t="s">
        <v>2908</v>
      </c>
      <c r="B8064">
        <v>22</v>
      </c>
      <c r="C8064" s="1">
        <v>41958</v>
      </c>
      <c r="D8064" t="s">
        <v>10877</v>
      </c>
      <c r="E8064" t="s">
        <v>10878</v>
      </c>
      <c r="F8064">
        <v>12</v>
      </c>
      <c r="G8064">
        <v>0</v>
      </c>
      <c r="H8064">
        <v>0</v>
      </c>
      <c r="I8064" t="s">
        <v>18</v>
      </c>
    </row>
    <row r="8065" spans="1:9" hidden="1" x14ac:dyDescent="0.3">
      <c r="A8065" t="s">
        <v>2908</v>
      </c>
      <c r="B8065">
        <v>21</v>
      </c>
      <c r="C8065" s="1">
        <v>41811</v>
      </c>
      <c r="D8065" t="s">
        <v>8287</v>
      </c>
      <c r="E8065" t="s">
        <v>7967</v>
      </c>
      <c r="F8065">
        <v>32</v>
      </c>
      <c r="G8065">
        <v>1</v>
      </c>
      <c r="H8065">
        <v>0</v>
      </c>
      <c r="I8065" t="s">
        <v>61</v>
      </c>
    </row>
    <row r="8066" spans="1:9" hidden="1" x14ac:dyDescent="0.3">
      <c r="A8066" t="s">
        <v>2908</v>
      </c>
      <c r="B8066">
        <v>20</v>
      </c>
      <c r="C8066" s="1">
        <v>41685</v>
      </c>
      <c r="D8066" t="s">
        <v>1213</v>
      </c>
      <c r="E8066" t="s">
        <v>1214</v>
      </c>
      <c r="F8066">
        <v>21</v>
      </c>
      <c r="G8066">
        <v>7</v>
      </c>
      <c r="H8066">
        <v>0</v>
      </c>
      <c r="I8066" t="s">
        <v>86</v>
      </c>
    </row>
    <row r="8067" spans="1:9" hidden="1" x14ac:dyDescent="0.3">
      <c r="A8067" t="s">
        <v>2908</v>
      </c>
      <c r="B8067">
        <v>19</v>
      </c>
      <c r="C8067" s="1">
        <v>41629</v>
      </c>
      <c r="D8067" t="s">
        <v>7992</v>
      </c>
      <c r="E8067" t="s">
        <v>7993</v>
      </c>
      <c r="F8067">
        <v>9</v>
      </c>
      <c r="G8067">
        <v>8</v>
      </c>
      <c r="H8067">
        <v>0</v>
      </c>
      <c r="I8067" t="s">
        <v>18</v>
      </c>
    </row>
    <row r="8068" spans="1:9" hidden="1" x14ac:dyDescent="0.3">
      <c r="A8068" t="s">
        <v>2908</v>
      </c>
      <c r="B8068">
        <v>18</v>
      </c>
      <c r="C8068" s="1">
        <v>41580</v>
      </c>
      <c r="D8068" t="s">
        <v>5506</v>
      </c>
      <c r="E8068" t="s">
        <v>5507</v>
      </c>
      <c r="F8068">
        <v>8</v>
      </c>
      <c r="G8068">
        <v>9</v>
      </c>
      <c r="H8068">
        <v>3</v>
      </c>
      <c r="I8068" t="s">
        <v>18</v>
      </c>
    </row>
    <row r="8069" spans="1:9" hidden="1" x14ac:dyDescent="0.3">
      <c r="A8069" t="s">
        <v>2908</v>
      </c>
      <c r="B8069">
        <v>17</v>
      </c>
      <c r="C8069" s="1">
        <v>41531</v>
      </c>
      <c r="D8069" t="s">
        <v>4379</v>
      </c>
      <c r="E8069" t="s">
        <v>4380</v>
      </c>
      <c r="F8069">
        <v>11</v>
      </c>
      <c r="G8069">
        <v>18</v>
      </c>
      <c r="H8069">
        <v>3</v>
      </c>
      <c r="I8069" t="s">
        <v>26</v>
      </c>
    </row>
    <row r="8070" spans="1:9" hidden="1" x14ac:dyDescent="0.3">
      <c r="A8070" t="s">
        <v>2908</v>
      </c>
      <c r="B8070">
        <v>16</v>
      </c>
      <c r="C8070" s="1">
        <v>41433</v>
      </c>
      <c r="D8070" t="s">
        <v>7772</v>
      </c>
      <c r="E8070" t="s">
        <v>7773</v>
      </c>
      <c r="F8070">
        <v>20</v>
      </c>
      <c r="G8070">
        <v>0</v>
      </c>
      <c r="H8070">
        <v>0</v>
      </c>
      <c r="I8070" t="s">
        <v>86</v>
      </c>
    </row>
    <row r="8071" spans="1:9" hidden="1" x14ac:dyDescent="0.3">
      <c r="A8071" t="s">
        <v>2908</v>
      </c>
      <c r="B8071">
        <v>15</v>
      </c>
      <c r="C8071" s="1">
        <v>41377</v>
      </c>
      <c r="D8071" t="s">
        <v>4033</v>
      </c>
      <c r="E8071" t="s">
        <v>4034</v>
      </c>
      <c r="F8071">
        <v>12</v>
      </c>
      <c r="G8071">
        <v>8</v>
      </c>
      <c r="H8071">
        <v>0</v>
      </c>
      <c r="I8071" t="s">
        <v>18</v>
      </c>
    </row>
    <row r="8072" spans="1:9" hidden="1" x14ac:dyDescent="0.3">
      <c r="A8072" t="s">
        <v>2908</v>
      </c>
      <c r="B8072">
        <v>14</v>
      </c>
      <c r="C8072" s="1">
        <v>41243</v>
      </c>
      <c r="D8072" t="s">
        <v>9139</v>
      </c>
      <c r="E8072" t="s">
        <v>9140</v>
      </c>
      <c r="F8072">
        <v>28</v>
      </c>
      <c r="G8072">
        <v>12</v>
      </c>
      <c r="H8072">
        <v>0</v>
      </c>
      <c r="I8072" t="s">
        <v>86</v>
      </c>
    </row>
    <row r="8073" spans="1:9" hidden="1" x14ac:dyDescent="0.3">
      <c r="A8073" t="s">
        <v>2908</v>
      </c>
      <c r="B8073">
        <v>13</v>
      </c>
      <c r="C8073" s="1">
        <v>41229</v>
      </c>
      <c r="D8073" t="s">
        <v>10537</v>
      </c>
      <c r="E8073" t="s">
        <v>10538</v>
      </c>
      <c r="F8073">
        <v>19</v>
      </c>
      <c r="G8073">
        <v>17</v>
      </c>
      <c r="H8073">
        <v>0</v>
      </c>
      <c r="I8073" t="s">
        <v>13</v>
      </c>
    </row>
    <row r="8074" spans="1:9" hidden="1" x14ac:dyDescent="0.3">
      <c r="A8074" t="s">
        <v>2908</v>
      </c>
      <c r="B8074">
        <v>12</v>
      </c>
      <c r="C8074" s="1">
        <v>41033</v>
      </c>
      <c r="D8074" t="s">
        <v>10879</v>
      </c>
      <c r="E8074" t="s">
        <v>10880</v>
      </c>
      <c r="F8074">
        <v>12</v>
      </c>
      <c r="G8074">
        <v>5</v>
      </c>
      <c r="H8074">
        <v>1</v>
      </c>
      <c r="I8074" t="s">
        <v>18</v>
      </c>
    </row>
    <row r="8075" spans="1:9" hidden="1" x14ac:dyDescent="0.3">
      <c r="A8075" t="s">
        <v>2908</v>
      </c>
      <c r="B8075">
        <v>11</v>
      </c>
      <c r="C8075" s="1">
        <v>41020</v>
      </c>
      <c r="D8075" t="s">
        <v>7583</v>
      </c>
      <c r="E8075" t="s">
        <v>7584</v>
      </c>
      <c r="F8075">
        <v>9</v>
      </c>
      <c r="G8075">
        <v>26</v>
      </c>
      <c r="H8075">
        <v>3</v>
      </c>
      <c r="I8075" t="s">
        <v>29</v>
      </c>
    </row>
    <row r="8076" spans="1:9" hidden="1" x14ac:dyDescent="0.3">
      <c r="A8076" t="s">
        <v>2908</v>
      </c>
      <c r="B8076">
        <v>10</v>
      </c>
      <c r="C8076" s="1">
        <v>40999</v>
      </c>
      <c r="D8076" t="s">
        <v>6537</v>
      </c>
      <c r="E8076" t="s">
        <v>6538</v>
      </c>
      <c r="F8076">
        <v>20</v>
      </c>
      <c r="G8076">
        <v>48</v>
      </c>
      <c r="H8076">
        <v>3</v>
      </c>
      <c r="I8076" t="s">
        <v>13</v>
      </c>
    </row>
    <row r="8077" spans="1:9" hidden="1" x14ac:dyDescent="0.3">
      <c r="A8077" t="s">
        <v>2908</v>
      </c>
      <c r="B8077">
        <v>9</v>
      </c>
      <c r="C8077" s="1">
        <v>40880</v>
      </c>
      <c r="D8077" t="s">
        <v>3271</v>
      </c>
      <c r="E8077" t="s">
        <v>3272</v>
      </c>
      <c r="F8077">
        <v>11</v>
      </c>
      <c r="G8077">
        <v>0</v>
      </c>
      <c r="H8077">
        <v>0</v>
      </c>
      <c r="I8077" t="s">
        <v>86</v>
      </c>
    </row>
    <row r="8078" spans="1:9" hidden="1" x14ac:dyDescent="0.3">
      <c r="A8078" t="s">
        <v>2908</v>
      </c>
      <c r="B8078">
        <v>8</v>
      </c>
      <c r="C8078" s="1">
        <v>40844</v>
      </c>
      <c r="D8078" t="s">
        <v>6537</v>
      </c>
      <c r="E8078" t="s">
        <v>6538</v>
      </c>
      <c r="F8078">
        <v>18</v>
      </c>
      <c r="G8078">
        <v>42</v>
      </c>
      <c r="H8078">
        <v>3</v>
      </c>
      <c r="I8078" t="s">
        <v>29</v>
      </c>
    </row>
    <row r="8079" spans="1:9" hidden="1" x14ac:dyDescent="0.3">
      <c r="A8079" t="s">
        <v>2908</v>
      </c>
      <c r="B8079">
        <v>7</v>
      </c>
      <c r="C8079" s="1">
        <v>40725</v>
      </c>
      <c r="D8079" t="s">
        <v>5408</v>
      </c>
      <c r="E8079" t="s">
        <v>5409</v>
      </c>
      <c r="F8079">
        <v>3</v>
      </c>
      <c r="G8079">
        <v>5</v>
      </c>
      <c r="H8079">
        <v>1</v>
      </c>
      <c r="I8079" t="s">
        <v>18</v>
      </c>
    </row>
    <row r="8080" spans="1:9" hidden="1" x14ac:dyDescent="0.3">
      <c r="A8080" t="s">
        <v>2908</v>
      </c>
      <c r="B8080">
        <v>6</v>
      </c>
      <c r="C8080" s="1">
        <v>40642</v>
      </c>
      <c r="D8080" t="s">
        <v>3994</v>
      </c>
      <c r="E8080" t="s">
        <v>3995</v>
      </c>
      <c r="F8080">
        <v>4</v>
      </c>
      <c r="G8080">
        <v>5</v>
      </c>
      <c r="H8080">
        <v>0</v>
      </c>
      <c r="I8080" t="s">
        <v>86</v>
      </c>
    </row>
    <row r="8081" spans="1:9" hidden="1" x14ac:dyDescent="0.3">
      <c r="A8081" t="s">
        <v>2908</v>
      </c>
      <c r="B8081">
        <v>5</v>
      </c>
      <c r="C8081" s="1">
        <v>40586</v>
      </c>
      <c r="D8081" t="s">
        <v>10881</v>
      </c>
      <c r="E8081" t="s">
        <v>10882</v>
      </c>
      <c r="F8081">
        <v>4</v>
      </c>
      <c r="G8081">
        <v>1</v>
      </c>
      <c r="H8081">
        <v>0</v>
      </c>
      <c r="I8081" t="s">
        <v>18</v>
      </c>
    </row>
    <row r="8082" spans="1:9" hidden="1" x14ac:dyDescent="0.3">
      <c r="A8082" t="s">
        <v>2908</v>
      </c>
      <c r="B8082">
        <v>4</v>
      </c>
      <c r="C8082" s="1">
        <v>40516</v>
      </c>
      <c r="D8082" t="s">
        <v>3994</v>
      </c>
      <c r="E8082" t="s">
        <v>3995</v>
      </c>
      <c r="F8082">
        <v>3</v>
      </c>
      <c r="G8082">
        <v>3</v>
      </c>
      <c r="H8082">
        <v>0</v>
      </c>
      <c r="I8082" t="s">
        <v>29</v>
      </c>
    </row>
    <row r="8083" spans="1:9" hidden="1" x14ac:dyDescent="0.3">
      <c r="A8083" t="s">
        <v>2908</v>
      </c>
      <c r="B8083">
        <v>3</v>
      </c>
      <c r="C8083" s="1">
        <v>40474</v>
      </c>
      <c r="D8083" t="s">
        <v>5408</v>
      </c>
      <c r="E8083" t="s">
        <v>5409</v>
      </c>
      <c r="F8083">
        <v>3</v>
      </c>
      <c r="G8083">
        <v>2</v>
      </c>
      <c r="H8083">
        <v>0</v>
      </c>
      <c r="I8083" t="s">
        <v>108</v>
      </c>
    </row>
    <row r="8084" spans="1:9" hidden="1" x14ac:dyDescent="0.3">
      <c r="A8084" t="s">
        <v>2908</v>
      </c>
      <c r="B8084">
        <v>2</v>
      </c>
      <c r="C8084" s="1">
        <v>40278</v>
      </c>
      <c r="D8084" t="s">
        <v>10883</v>
      </c>
      <c r="E8084" t="s">
        <v>10884</v>
      </c>
      <c r="F8084">
        <v>0</v>
      </c>
      <c r="G8084">
        <v>1</v>
      </c>
      <c r="H8084">
        <v>0</v>
      </c>
      <c r="I8084" t="s">
        <v>29</v>
      </c>
    </row>
    <row r="8085" spans="1:9" hidden="1" x14ac:dyDescent="0.3">
      <c r="A8085" t="s">
        <v>2908</v>
      </c>
      <c r="B8085">
        <v>1</v>
      </c>
      <c r="C8085" s="1">
        <v>40236</v>
      </c>
      <c r="D8085" t="s">
        <v>8995</v>
      </c>
      <c r="E8085" t="s">
        <v>8996</v>
      </c>
      <c r="F8085">
        <v>2</v>
      </c>
      <c r="G8085">
        <v>2</v>
      </c>
      <c r="H8085">
        <v>0</v>
      </c>
      <c r="I8085" t="s">
        <v>18</v>
      </c>
    </row>
    <row r="8086" spans="1:9" hidden="1" x14ac:dyDescent="0.3">
      <c r="A8086" t="s">
        <v>3928</v>
      </c>
      <c r="B8086">
        <v>33</v>
      </c>
      <c r="C8086" s="1">
        <v>44828</v>
      </c>
      <c r="D8086" t="s">
        <v>3915</v>
      </c>
      <c r="E8086" t="s">
        <v>3916</v>
      </c>
      <c r="F8086">
        <v>14</v>
      </c>
      <c r="G8086">
        <v>0</v>
      </c>
      <c r="H8086">
        <v>0</v>
      </c>
      <c r="I8086" t="s">
        <v>241</v>
      </c>
    </row>
    <row r="8087" spans="1:9" hidden="1" x14ac:dyDescent="0.3">
      <c r="A8087" t="s">
        <v>3928</v>
      </c>
      <c r="B8087">
        <v>32</v>
      </c>
      <c r="C8087" s="1">
        <v>44548</v>
      </c>
      <c r="D8087" t="s">
        <v>1187</v>
      </c>
      <c r="E8087" t="s">
        <v>1188</v>
      </c>
      <c r="F8087">
        <v>32</v>
      </c>
      <c r="G8087">
        <v>11</v>
      </c>
      <c r="H8087">
        <v>0</v>
      </c>
      <c r="I8087" t="s">
        <v>13</v>
      </c>
    </row>
    <row r="8088" spans="1:9" hidden="1" x14ac:dyDescent="0.3">
      <c r="A8088" t="s">
        <v>3928</v>
      </c>
      <c r="B8088">
        <v>31</v>
      </c>
      <c r="C8088" s="1">
        <v>44317</v>
      </c>
      <c r="D8088" t="s">
        <v>1187</v>
      </c>
      <c r="E8088" t="s">
        <v>1188</v>
      </c>
      <c r="F8088">
        <v>32</v>
      </c>
      <c r="G8088">
        <v>10</v>
      </c>
      <c r="H8088">
        <v>0</v>
      </c>
      <c r="I8088" t="s">
        <v>61</v>
      </c>
    </row>
    <row r="8089" spans="1:9" hidden="1" x14ac:dyDescent="0.3">
      <c r="A8089" t="s">
        <v>3928</v>
      </c>
      <c r="B8089">
        <v>30</v>
      </c>
      <c r="C8089" s="1">
        <v>44254</v>
      </c>
      <c r="D8089" t="s">
        <v>3814</v>
      </c>
      <c r="E8089" t="s">
        <v>3815</v>
      </c>
      <c r="F8089">
        <v>19</v>
      </c>
      <c r="G8089">
        <v>0</v>
      </c>
      <c r="H8089">
        <v>0</v>
      </c>
      <c r="I8089" t="s">
        <v>13</v>
      </c>
    </row>
    <row r="8090" spans="1:9" hidden="1" x14ac:dyDescent="0.3">
      <c r="A8090" t="s">
        <v>3928</v>
      </c>
      <c r="B8090">
        <v>29</v>
      </c>
      <c r="C8090" s="1">
        <v>43890</v>
      </c>
      <c r="D8090" t="s">
        <v>1224</v>
      </c>
      <c r="E8090" t="s">
        <v>1225</v>
      </c>
      <c r="F8090">
        <v>13</v>
      </c>
      <c r="G8090">
        <v>2</v>
      </c>
      <c r="H8090">
        <v>0</v>
      </c>
      <c r="I8090" t="s">
        <v>18</v>
      </c>
    </row>
    <row r="8091" spans="1:9" hidden="1" x14ac:dyDescent="0.3">
      <c r="A8091" t="s">
        <v>3928</v>
      </c>
      <c r="B8091">
        <v>28</v>
      </c>
      <c r="C8091" s="1">
        <v>43645</v>
      </c>
      <c r="D8091" t="s">
        <v>10885</v>
      </c>
      <c r="E8091" t="s">
        <v>10886</v>
      </c>
      <c r="F8091">
        <v>32</v>
      </c>
      <c r="G8091">
        <v>7</v>
      </c>
      <c r="H8091">
        <v>4</v>
      </c>
      <c r="I8091" t="s">
        <v>18</v>
      </c>
    </row>
    <row r="8092" spans="1:9" hidden="1" x14ac:dyDescent="0.3">
      <c r="A8092" t="s">
        <v>3928</v>
      </c>
      <c r="B8092">
        <v>27</v>
      </c>
      <c r="C8092" s="1">
        <v>43449</v>
      </c>
      <c r="D8092" t="s">
        <v>560</v>
      </c>
      <c r="E8092" t="s">
        <v>561</v>
      </c>
      <c r="F8092">
        <v>17</v>
      </c>
      <c r="G8092">
        <v>1</v>
      </c>
      <c r="H8092">
        <v>1</v>
      </c>
      <c r="I8092" t="s">
        <v>86</v>
      </c>
    </row>
    <row r="8093" spans="1:9" hidden="1" x14ac:dyDescent="0.3">
      <c r="A8093" t="s">
        <v>3928</v>
      </c>
      <c r="B8093">
        <v>26</v>
      </c>
      <c r="C8093" s="1">
        <v>43309</v>
      </c>
      <c r="D8093" t="s">
        <v>3823</v>
      </c>
      <c r="E8093" t="s">
        <v>3824</v>
      </c>
      <c r="F8093">
        <v>23</v>
      </c>
      <c r="G8093">
        <v>1</v>
      </c>
      <c r="H8093">
        <v>0</v>
      </c>
      <c r="I8093" t="s">
        <v>26</v>
      </c>
    </row>
    <row r="8094" spans="1:9" hidden="1" x14ac:dyDescent="0.3">
      <c r="A8094" t="s">
        <v>3928</v>
      </c>
      <c r="B8094">
        <v>25</v>
      </c>
      <c r="C8094" s="1">
        <v>43190</v>
      </c>
      <c r="D8094" t="s">
        <v>1185</v>
      </c>
      <c r="E8094" t="s">
        <v>1186</v>
      </c>
      <c r="F8094">
        <v>20</v>
      </c>
      <c r="G8094">
        <v>0</v>
      </c>
      <c r="H8094">
        <v>0</v>
      </c>
      <c r="I8094" t="s">
        <v>26</v>
      </c>
    </row>
    <row r="8095" spans="1:9" hidden="1" x14ac:dyDescent="0.3">
      <c r="A8095" t="s">
        <v>3928</v>
      </c>
      <c r="B8095">
        <v>24</v>
      </c>
      <c r="C8095" s="1">
        <v>43001</v>
      </c>
      <c r="D8095" t="s">
        <v>6592</v>
      </c>
      <c r="E8095" t="s">
        <v>6593</v>
      </c>
      <c r="F8095">
        <v>20</v>
      </c>
      <c r="G8095">
        <v>0</v>
      </c>
      <c r="H8095">
        <v>0</v>
      </c>
      <c r="I8095" t="s">
        <v>55</v>
      </c>
    </row>
    <row r="8096" spans="1:9" hidden="1" x14ac:dyDescent="0.3">
      <c r="A8096" t="s">
        <v>3928</v>
      </c>
      <c r="B8096">
        <v>23</v>
      </c>
      <c r="C8096" s="1">
        <v>42861</v>
      </c>
      <c r="D8096" t="s">
        <v>568</v>
      </c>
      <c r="E8096" t="s">
        <v>569</v>
      </c>
      <c r="F8096">
        <v>16</v>
      </c>
      <c r="G8096">
        <v>2</v>
      </c>
      <c r="H8096">
        <v>0</v>
      </c>
      <c r="I8096" t="s">
        <v>13</v>
      </c>
    </row>
    <row r="8097" spans="1:9" hidden="1" x14ac:dyDescent="0.3">
      <c r="A8097" t="s">
        <v>3928</v>
      </c>
      <c r="B8097">
        <v>22</v>
      </c>
      <c r="C8097" s="1">
        <v>42714</v>
      </c>
      <c r="D8097" t="s">
        <v>556</v>
      </c>
      <c r="E8097" t="s">
        <v>557</v>
      </c>
      <c r="F8097">
        <v>29</v>
      </c>
      <c r="G8097">
        <v>0</v>
      </c>
      <c r="H8097">
        <v>0</v>
      </c>
      <c r="I8097" t="s">
        <v>55</v>
      </c>
    </row>
    <row r="8098" spans="1:9" hidden="1" x14ac:dyDescent="0.3">
      <c r="A8098" t="s">
        <v>3928</v>
      </c>
      <c r="B8098">
        <v>21</v>
      </c>
      <c r="C8098" s="1">
        <v>42644</v>
      </c>
      <c r="D8098" t="s">
        <v>1275</v>
      </c>
      <c r="E8098" t="s">
        <v>1276</v>
      </c>
      <c r="F8098">
        <v>38</v>
      </c>
      <c r="G8098">
        <v>2</v>
      </c>
      <c r="H8098">
        <v>0</v>
      </c>
      <c r="I8098" t="s">
        <v>86</v>
      </c>
    </row>
    <row r="8099" spans="1:9" hidden="1" x14ac:dyDescent="0.3">
      <c r="A8099" t="s">
        <v>3928</v>
      </c>
      <c r="B8099">
        <v>20</v>
      </c>
      <c r="C8099" s="1">
        <v>42572</v>
      </c>
      <c r="D8099" t="s">
        <v>10887</v>
      </c>
      <c r="E8099" t="s">
        <v>10888</v>
      </c>
      <c r="F8099">
        <v>24</v>
      </c>
      <c r="G8099">
        <v>2</v>
      </c>
      <c r="H8099">
        <v>2</v>
      </c>
      <c r="I8099" t="s">
        <v>18</v>
      </c>
    </row>
    <row r="8100" spans="1:9" hidden="1" x14ac:dyDescent="0.3">
      <c r="A8100" t="s">
        <v>3928</v>
      </c>
      <c r="B8100">
        <v>19</v>
      </c>
      <c r="C8100" s="1">
        <v>42511</v>
      </c>
      <c r="D8100" t="s">
        <v>5707</v>
      </c>
      <c r="E8100" t="s">
        <v>3912</v>
      </c>
      <c r="F8100">
        <v>33</v>
      </c>
      <c r="G8100">
        <v>2</v>
      </c>
      <c r="H8100">
        <v>1</v>
      </c>
      <c r="I8100" t="s">
        <v>13</v>
      </c>
    </row>
    <row r="8101" spans="1:9" hidden="1" x14ac:dyDescent="0.3">
      <c r="A8101" t="s">
        <v>3928</v>
      </c>
      <c r="B8101">
        <v>18</v>
      </c>
      <c r="C8101" s="1">
        <v>42392</v>
      </c>
      <c r="D8101" t="s">
        <v>7234</v>
      </c>
      <c r="E8101" t="s">
        <v>7235</v>
      </c>
      <c r="F8101">
        <v>25</v>
      </c>
      <c r="G8101">
        <v>11</v>
      </c>
      <c r="H8101">
        <v>2</v>
      </c>
      <c r="I8101" t="s">
        <v>18</v>
      </c>
    </row>
    <row r="8102" spans="1:9" hidden="1" x14ac:dyDescent="0.3">
      <c r="A8102" t="s">
        <v>3928</v>
      </c>
      <c r="B8102">
        <v>17</v>
      </c>
      <c r="C8102" s="1">
        <v>42343</v>
      </c>
      <c r="D8102" t="s">
        <v>570</v>
      </c>
      <c r="E8102" t="s">
        <v>571</v>
      </c>
      <c r="F8102">
        <v>14</v>
      </c>
      <c r="G8102">
        <v>2</v>
      </c>
      <c r="H8102">
        <v>1</v>
      </c>
      <c r="I8102" t="s">
        <v>18</v>
      </c>
    </row>
    <row r="8103" spans="1:9" hidden="1" x14ac:dyDescent="0.3">
      <c r="A8103" t="s">
        <v>3928</v>
      </c>
      <c r="B8103">
        <v>16</v>
      </c>
      <c r="C8103" s="1">
        <v>42292</v>
      </c>
      <c r="D8103" t="s">
        <v>10889</v>
      </c>
      <c r="E8103" t="s">
        <v>10890</v>
      </c>
      <c r="F8103">
        <v>42</v>
      </c>
      <c r="G8103">
        <v>5</v>
      </c>
      <c r="H8103">
        <v>0</v>
      </c>
      <c r="I8103" t="s">
        <v>18</v>
      </c>
    </row>
    <row r="8104" spans="1:9" hidden="1" x14ac:dyDescent="0.3">
      <c r="A8104" t="s">
        <v>3928</v>
      </c>
      <c r="B8104">
        <v>15</v>
      </c>
      <c r="C8104" s="1">
        <v>42217</v>
      </c>
      <c r="D8104" t="s">
        <v>10891</v>
      </c>
      <c r="E8104" t="s">
        <v>10892</v>
      </c>
      <c r="F8104">
        <v>25</v>
      </c>
      <c r="G8104">
        <v>3</v>
      </c>
      <c r="H8104">
        <v>0</v>
      </c>
      <c r="I8104" t="s">
        <v>86</v>
      </c>
    </row>
    <row r="8105" spans="1:9" hidden="1" x14ac:dyDescent="0.3">
      <c r="A8105" t="s">
        <v>3928</v>
      </c>
      <c r="B8105">
        <v>14</v>
      </c>
      <c r="C8105" s="1">
        <v>42168</v>
      </c>
      <c r="D8105" t="s">
        <v>10893</v>
      </c>
      <c r="E8105" t="s">
        <v>10894</v>
      </c>
      <c r="F8105">
        <v>34</v>
      </c>
      <c r="G8105">
        <v>3</v>
      </c>
      <c r="H8105">
        <v>0</v>
      </c>
      <c r="I8105" t="s">
        <v>18</v>
      </c>
    </row>
    <row r="8106" spans="1:9" hidden="1" x14ac:dyDescent="0.3">
      <c r="A8106" t="s">
        <v>3928</v>
      </c>
      <c r="B8106">
        <v>13</v>
      </c>
      <c r="C8106" s="1">
        <v>42068</v>
      </c>
      <c r="D8106" t="s">
        <v>10895</v>
      </c>
      <c r="E8106" t="s">
        <v>10896</v>
      </c>
      <c r="F8106">
        <v>17</v>
      </c>
      <c r="G8106">
        <v>1</v>
      </c>
      <c r="H8106">
        <v>0</v>
      </c>
      <c r="I8106" t="s">
        <v>86</v>
      </c>
    </row>
    <row r="8107" spans="1:9" hidden="1" x14ac:dyDescent="0.3">
      <c r="A8107" t="s">
        <v>3928</v>
      </c>
      <c r="B8107">
        <v>12</v>
      </c>
      <c r="C8107" s="1">
        <v>41979</v>
      </c>
      <c r="D8107" t="s">
        <v>1945</v>
      </c>
      <c r="E8107" t="s">
        <v>1946</v>
      </c>
      <c r="F8107">
        <v>15</v>
      </c>
      <c r="G8107">
        <v>1</v>
      </c>
      <c r="H8107">
        <v>0</v>
      </c>
      <c r="I8107" t="s">
        <v>86</v>
      </c>
    </row>
    <row r="8108" spans="1:9" hidden="1" x14ac:dyDescent="0.3">
      <c r="A8108" t="s">
        <v>3928</v>
      </c>
      <c r="B8108">
        <v>11</v>
      </c>
      <c r="C8108" s="1">
        <v>41928</v>
      </c>
      <c r="D8108" t="s">
        <v>4183</v>
      </c>
      <c r="E8108" t="s">
        <v>4184</v>
      </c>
      <c r="F8108">
        <v>36</v>
      </c>
      <c r="G8108">
        <v>13</v>
      </c>
      <c r="H8108">
        <v>2</v>
      </c>
      <c r="I8108" t="s">
        <v>13</v>
      </c>
    </row>
    <row r="8109" spans="1:9" hidden="1" x14ac:dyDescent="0.3">
      <c r="A8109" t="s">
        <v>3928</v>
      </c>
      <c r="B8109">
        <v>10</v>
      </c>
      <c r="C8109" s="1">
        <v>41860</v>
      </c>
      <c r="D8109" t="s">
        <v>10897</v>
      </c>
      <c r="E8109" t="s">
        <v>10898</v>
      </c>
      <c r="F8109">
        <v>7</v>
      </c>
      <c r="G8109">
        <v>2</v>
      </c>
      <c r="H8109">
        <v>0</v>
      </c>
      <c r="I8109" t="s">
        <v>18</v>
      </c>
    </row>
    <row r="8110" spans="1:9" hidden="1" x14ac:dyDescent="0.3">
      <c r="A8110" t="s">
        <v>3928</v>
      </c>
      <c r="B8110">
        <v>9</v>
      </c>
      <c r="C8110" s="1">
        <v>41825</v>
      </c>
      <c r="D8110" t="s">
        <v>9602</v>
      </c>
      <c r="E8110" t="s">
        <v>9603</v>
      </c>
      <c r="F8110">
        <v>39</v>
      </c>
      <c r="G8110">
        <v>7</v>
      </c>
      <c r="H8110">
        <v>0</v>
      </c>
      <c r="I8110" t="s">
        <v>108</v>
      </c>
    </row>
    <row r="8111" spans="1:9" hidden="1" x14ac:dyDescent="0.3">
      <c r="A8111" t="s">
        <v>3928</v>
      </c>
      <c r="B8111">
        <v>8</v>
      </c>
      <c r="C8111" s="1">
        <v>41755</v>
      </c>
      <c r="D8111" t="s">
        <v>1244</v>
      </c>
      <c r="E8111" t="s">
        <v>1245</v>
      </c>
      <c r="F8111">
        <v>17</v>
      </c>
      <c r="G8111">
        <v>5</v>
      </c>
      <c r="H8111">
        <v>0</v>
      </c>
      <c r="I8111" t="s">
        <v>18</v>
      </c>
    </row>
    <row r="8112" spans="1:9" hidden="1" x14ac:dyDescent="0.3">
      <c r="A8112" t="s">
        <v>3928</v>
      </c>
      <c r="B8112">
        <v>7</v>
      </c>
      <c r="C8112" s="1">
        <v>41557</v>
      </c>
      <c r="D8112" t="s">
        <v>10899</v>
      </c>
      <c r="E8112" t="s">
        <v>10900</v>
      </c>
      <c r="F8112">
        <v>9</v>
      </c>
      <c r="G8112">
        <v>4</v>
      </c>
      <c r="H8112">
        <v>0</v>
      </c>
      <c r="I8112" t="s">
        <v>18</v>
      </c>
    </row>
    <row r="8113" spans="1:9" hidden="1" x14ac:dyDescent="0.3">
      <c r="A8113" t="s">
        <v>3928</v>
      </c>
      <c r="B8113">
        <v>6</v>
      </c>
      <c r="C8113" s="1">
        <v>41438</v>
      </c>
      <c r="D8113" t="s">
        <v>3939</v>
      </c>
      <c r="E8113" t="s">
        <v>3940</v>
      </c>
      <c r="F8113">
        <v>48</v>
      </c>
      <c r="G8113">
        <v>9</v>
      </c>
      <c r="H8113">
        <v>3</v>
      </c>
      <c r="I8113" t="s">
        <v>18</v>
      </c>
    </row>
    <row r="8114" spans="1:9" hidden="1" x14ac:dyDescent="0.3">
      <c r="A8114" t="s">
        <v>3928</v>
      </c>
      <c r="B8114">
        <v>5</v>
      </c>
      <c r="C8114" s="1">
        <v>41410</v>
      </c>
      <c r="D8114" t="s">
        <v>5742</v>
      </c>
      <c r="E8114" t="s">
        <v>5743</v>
      </c>
      <c r="F8114">
        <v>3</v>
      </c>
      <c r="G8114">
        <v>1</v>
      </c>
      <c r="H8114">
        <v>1</v>
      </c>
      <c r="I8114" t="s">
        <v>13</v>
      </c>
    </row>
    <row r="8115" spans="1:9" hidden="1" x14ac:dyDescent="0.3">
      <c r="A8115" t="s">
        <v>3928</v>
      </c>
      <c r="B8115">
        <v>4</v>
      </c>
      <c r="C8115" s="1">
        <v>41333</v>
      </c>
      <c r="D8115" t="s">
        <v>10901</v>
      </c>
      <c r="E8115" t="s">
        <v>10902</v>
      </c>
      <c r="F8115">
        <v>0</v>
      </c>
      <c r="G8115">
        <v>1</v>
      </c>
      <c r="H8115">
        <v>0</v>
      </c>
      <c r="I8115" t="s">
        <v>18</v>
      </c>
    </row>
    <row r="8116" spans="1:9" hidden="1" x14ac:dyDescent="0.3">
      <c r="A8116" t="s">
        <v>3928</v>
      </c>
      <c r="B8116">
        <v>3</v>
      </c>
      <c r="C8116" s="1">
        <v>41258</v>
      </c>
      <c r="D8116" t="s">
        <v>10903</v>
      </c>
      <c r="E8116" t="s">
        <v>10904</v>
      </c>
      <c r="F8116">
        <v>20</v>
      </c>
      <c r="G8116">
        <v>21</v>
      </c>
      <c r="H8116">
        <v>1</v>
      </c>
      <c r="I8116" t="s">
        <v>18</v>
      </c>
    </row>
    <row r="8117" spans="1:9" hidden="1" x14ac:dyDescent="0.3">
      <c r="A8117" t="s">
        <v>3928</v>
      </c>
      <c r="B8117">
        <v>2</v>
      </c>
      <c r="C8117" s="1">
        <v>41222</v>
      </c>
      <c r="D8117" t="s">
        <v>10905</v>
      </c>
      <c r="E8117" t="s">
        <v>10906</v>
      </c>
      <c r="F8117">
        <v>0</v>
      </c>
      <c r="G8117">
        <v>9</v>
      </c>
      <c r="H8117">
        <v>1</v>
      </c>
      <c r="I8117" t="s">
        <v>86</v>
      </c>
    </row>
    <row r="8118" spans="1:9" hidden="1" x14ac:dyDescent="0.3">
      <c r="A8118" t="s">
        <v>3928</v>
      </c>
      <c r="B8118">
        <v>1</v>
      </c>
      <c r="C8118" s="1">
        <v>41095</v>
      </c>
      <c r="D8118" t="s">
        <v>10907</v>
      </c>
      <c r="E8118" t="s">
        <v>10908</v>
      </c>
      <c r="F8118">
        <v>2</v>
      </c>
      <c r="G8118">
        <v>1</v>
      </c>
      <c r="H8118">
        <v>0</v>
      </c>
      <c r="I8118" t="s">
        <v>18</v>
      </c>
    </row>
    <row r="8119" spans="1:9" hidden="1" x14ac:dyDescent="0.3">
      <c r="A8119" t="s">
        <v>10909</v>
      </c>
      <c r="B8119">
        <v>17</v>
      </c>
      <c r="C8119" s="1">
        <v>44792</v>
      </c>
      <c r="D8119" t="s">
        <v>4853</v>
      </c>
      <c r="E8119" t="s">
        <v>4854</v>
      </c>
      <c r="F8119">
        <v>30</v>
      </c>
      <c r="G8119">
        <v>12</v>
      </c>
      <c r="H8119">
        <v>0</v>
      </c>
      <c r="I8119" t="s">
        <v>108</v>
      </c>
    </row>
    <row r="8120" spans="1:9" hidden="1" x14ac:dyDescent="0.3">
      <c r="A8120" t="s">
        <v>10909</v>
      </c>
      <c r="B8120">
        <v>16</v>
      </c>
      <c r="C8120" s="1">
        <v>44337</v>
      </c>
      <c r="D8120" t="s">
        <v>749</v>
      </c>
      <c r="E8120" t="s">
        <v>750</v>
      </c>
      <c r="F8120">
        <v>24</v>
      </c>
      <c r="G8120">
        <v>3</v>
      </c>
      <c r="H8120">
        <v>0</v>
      </c>
      <c r="I8120" t="s">
        <v>13</v>
      </c>
    </row>
    <row r="8121" spans="1:9" hidden="1" x14ac:dyDescent="0.3">
      <c r="A8121" t="s">
        <v>10909</v>
      </c>
      <c r="B8121">
        <v>15</v>
      </c>
      <c r="C8121" s="1">
        <v>44142</v>
      </c>
      <c r="D8121" t="s">
        <v>1228</v>
      </c>
      <c r="E8121" t="s">
        <v>1229</v>
      </c>
      <c r="F8121">
        <v>27</v>
      </c>
      <c r="G8121">
        <v>8</v>
      </c>
      <c r="H8121">
        <v>0</v>
      </c>
      <c r="I8121" t="s">
        <v>86</v>
      </c>
    </row>
    <row r="8122" spans="1:9" hidden="1" x14ac:dyDescent="0.3">
      <c r="A8122" t="s">
        <v>10909</v>
      </c>
      <c r="B8122">
        <v>14</v>
      </c>
      <c r="C8122" s="1">
        <v>43701</v>
      </c>
      <c r="D8122" t="s">
        <v>6219</v>
      </c>
      <c r="E8122" t="s">
        <v>6220</v>
      </c>
      <c r="F8122">
        <v>19</v>
      </c>
      <c r="G8122">
        <v>17</v>
      </c>
      <c r="H8122">
        <v>2</v>
      </c>
      <c r="I8122" t="s">
        <v>18</v>
      </c>
    </row>
    <row r="8123" spans="1:9" hidden="1" x14ac:dyDescent="0.3">
      <c r="A8123" t="s">
        <v>10909</v>
      </c>
      <c r="B8123">
        <v>13</v>
      </c>
      <c r="C8123" s="1">
        <v>43632</v>
      </c>
      <c r="D8123" t="s">
        <v>6659</v>
      </c>
      <c r="E8123" t="s">
        <v>6660</v>
      </c>
      <c r="F8123">
        <v>9</v>
      </c>
      <c r="G8123">
        <v>2</v>
      </c>
      <c r="H8123">
        <v>0</v>
      </c>
      <c r="I8123" t="s">
        <v>13</v>
      </c>
    </row>
    <row r="8124" spans="1:9" hidden="1" x14ac:dyDescent="0.3">
      <c r="A8124" t="s">
        <v>10909</v>
      </c>
      <c r="B8124">
        <v>12</v>
      </c>
      <c r="C8124" s="1">
        <v>43518</v>
      </c>
      <c r="D8124" t="s">
        <v>1230</v>
      </c>
      <c r="E8124" t="s">
        <v>1231</v>
      </c>
      <c r="F8124">
        <v>14</v>
      </c>
      <c r="G8124">
        <v>3</v>
      </c>
      <c r="H8124">
        <v>0</v>
      </c>
      <c r="I8124" t="s">
        <v>86</v>
      </c>
    </row>
    <row r="8125" spans="1:9" hidden="1" x14ac:dyDescent="0.3">
      <c r="A8125" t="s">
        <v>10909</v>
      </c>
      <c r="B8125">
        <v>11</v>
      </c>
      <c r="C8125" s="1">
        <v>43442</v>
      </c>
      <c r="D8125" t="s">
        <v>7417</v>
      </c>
      <c r="E8125" t="s">
        <v>7418</v>
      </c>
      <c r="F8125">
        <v>8</v>
      </c>
      <c r="G8125">
        <v>7</v>
      </c>
      <c r="H8125">
        <v>0</v>
      </c>
      <c r="I8125" t="s">
        <v>18</v>
      </c>
    </row>
    <row r="8126" spans="1:9" hidden="1" x14ac:dyDescent="0.3">
      <c r="A8126" t="s">
        <v>10909</v>
      </c>
      <c r="B8126">
        <v>10</v>
      </c>
      <c r="C8126" s="1">
        <v>43295</v>
      </c>
      <c r="D8126" t="s">
        <v>1244</v>
      </c>
      <c r="E8126" t="s">
        <v>1245</v>
      </c>
      <c r="F8126">
        <v>18</v>
      </c>
      <c r="G8126">
        <v>16</v>
      </c>
      <c r="H8126">
        <v>0</v>
      </c>
      <c r="I8126" t="s">
        <v>86</v>
      </c>
    </row>
    <row r="8127" spans="1:9" hidden="1" x14ac:dyDescent="0.3">
      <c r="A8127" t="s">
        <v>10909</v>
      </c>
      <c r="B8127">
        <v>9</v>
      </c>
      <c r="C8127" s="1">
        <v>43212</v>
      </c>
      <c r="D8127" t="s">
        <v>1339</v>
      </c>
      <c r="E8127" t="s">
        <v>1340</v>
      </c>
      <c r="F8127">
        <v>39</v>
      </c>
      <c r="G8127">
        <v>12</v>
      </c>
      <c r="H8127">
        <v>0</v>
      </c>
      <c r="I8127" t="s">
        <v>18</v>
      </c>
    </row>
    <row r="8128" spans="1:9" hidden="1" x14ac:dyDescent="0.3">
      <c r="A8128" t="s">
        <v>10909</v>
      </c>
      <c r="B8128">
        <v>8</v>
      </c>
      <c r="C8128" s="1">
        <v>43141</v>
      </c>
      <c r="D8128" t="s">
        <v>10910</v>
      </c>
      <c r="E8128" t="s">
        <v>10911</v>
      </c>
      <c r="F8128">
        <v>4</v>
      </c>
      <c r="G8128">
        <v>0</v>
      </c>
      <c r="H8128">
        <v>2</v>
      </c>
      <c r="I8128" t="s">
        <v>18</v>
      </c>
    </row>
    <row r="8129" spans="1:9" hidden="1" x14ac:dyDescent="0.3">
      <c r="A8129" t="s">
        <v>10909</v>
      </c>
      <c r="B8129">
        <v>7</v>
      </c>
      <c r="C8129" s="1">
        <v>43084</v>
      </c>
      <c r="D8129" t="s">
        <v>2362</v>
      </c>
      <c r="E8129" t="s">
        <v>2363</v>
      </c>
      <c r="F8129">
        <v>8</v>
      </c>
      <c r="G8129">
        <v>6</v>
      </c>
      <c r="H8129">
        <v>0</v>
      </c>
      <c r="I8129" t="s">
        <v>13</v>
      </c>
    </row>
    <row r="8130" spans="1:9" hidden="1" x14ac:dyDescent="0.3">
      <c r="A8130" t="s">
        <v>10909</v>
      </c>
      <c r="B8130">
        <v>6</v>
      </c>
      <c r="C8130" s="1">
        <v>43057</v>
      </c>
      <c r="D8130" t="s">
        <v>8556</v>
      </c>
      <c r="E8130" t="s">
        <v>8557</v>
      </c>
      <c r="F8130">
        <v>9</v>
      </c>
      <c r="G8130">
        <v>7</v>
      </c>
      <c r="H8130">
        <v>0</v>
      </c>
      <c r="I8130" t="s">
        <v>86</v>
      </c>
    </row>
    <row r="8131" spans="1:9" hidden="1" x14ac:dyDescent="0.3">
      <c r="A8131" t="s">
        <v>10909</v>
      </c>
      <c r="B8131">
        <v>5</v>
      </c>
      <c r="C8131" s="1">
        <v>42985</v>
      </c>
      <c r="D8131" t="s">
        <v>10912</v>
      </c>
      <c r="E8131" t="s">
        <v>10913</v>
      </c>
      <c r="F8131">
        <v>7</v>
      </c>
      <c r="G8131">
        <v>7</v>
      </c>
      <c r="H8131">
        <v>1</v>
      </c>
      <c r="I8131" t="s">
        <v>13</v>
      </c>
    </row>
    <row r="8132" spans="1:9" hidden="1" x14ac:dyDescent="0.3">
      <c r="A8132" t="s">
        <v>10909</v>
      </c>
      <c r="B8132">
        <v>4</v>
      </c>
      <c r="C8132" s="1">
        <v>42882</v>
      </c>
      <c r="D8132" t="s">
        <v>1068</v>
      </c>
      <c r="E8132" t="s">
        <v>1069</v>
      </c>
      <c r="F8132">
        <v>10</v>
      </c>
      <c r="G8132">
        <v>18</v>
      </c>
      <c r="H8132">
        <v>0</v>
      </c>
      <c r="I8132" t="s">
        <v>18</v>
      </c>
    </row>
    <row r="8133" spans="1:9" hidden="1" x14ac:dyDescent="0.3">
      <c r="A8133" t="s">
        <v>10909</v>
      </c>
      <c r="B8133">
        <v>3</v>
      </c>
      <c r="C8133" s="1">
        <v>42771</v>
      </c>
      <c r="D8133" t="s">
        <v>1064</v>
      </c>
      <c r="E8133" t="s">
        <v>1065</v>
      </c>
      <c r="F8133">
        <v>9</v>
      </c>
      <c r="G8133">
        <v>11</v>
      </c>
      <c r="H8133">
        <v>3</v>
      </c>
      <c r="I8133" t="s">
        <v>13</v>
      </c>
    </row>
    <row r="8134" spans="1:9" hidden="1" x14ac:dyDescent="0.3">
      <c r="A8134" t="s">
        <v>10909</v>
      </c>
      <c r="B8134">
        <v>2</v>
      </c>
      <c r="C8134" s="1">
        <v>42699</v>
      </c>
      <c r="D8134" t="s">
        <v>1949</v>
      </c>
      <c r="E8134" t="s">
        <v>1950</v>
      </c>
      <c r="F8134">
        <v>5</v>
      </c>
      <c r="G8134">
        <v>4</v>
      </c>
      <c r="H8134">
        <v>0</v>
      </c>
      <c r="I8134" t="s">
        <v>18</v>
      </c>
    </row>
    <row r="8135" spans="1:9" hidden="1" x14ac:dyDescent="0.3">
      <c r="A8135" t="s">
        <v>10909</v>
      </c>
      <c r="B8135">
        <v>1</v>
      </c>
      <c r="C8135" s="1">
        <v>42581</v>
      </c>
      <c r="D8135" t="s">
        <v>10914</v>
      </c>
      <c r="E8135" t="s">
        <v>10915</v>
      </c>
      <c r="F8135">
        <v>1</v>
      </c>
      <c r="G8135">
        <v>0</v>
      </c>
      <c r="H8135">
        <v>0</v>
      </c>
      <c r="I8135" t="s">
        <v>18</v>
      </c>
    </row>
    <row r="8136" spans="1:9" hidden="1" x14ac:dyDescent="0.3">
      <c r="A8136" t="s">
        <v>1186</v>
      </c>
      <c r="B8136">
        <v>27</v>
      </c>
      <c r="C8136" s="1">
        <v>44793</v>
      </c>
      <c r="D8136" t="s">
        <v>8149</v>
      </c>
      <c r="E8136" t="s">
        <v>1184</v>
      </c>
      <c r="F8136">
        <v>19</v>
      </c>
      <c r="G8136">
        <v>0</v>
      </c>
      <c r="H8136">
        <v>0</v>
      </c>
      <c r="I8136" t="s">
        <v>127</v>
      </c>
    </row>
    <row r="8137" spans="1:9" hidden="1" x14ac:dyDescent="0.3">
      <c r="A8137" t="s">
        <v>1186</v>
      </c>
      <c r="B8137">
        <v>26</v>
      </c>
      <c r="C8137" s="1">
        <v>44464</v>
      </c>
      <c r="D8137" t="s">
        <v>8149</v>
      </c>
      <c r="E8137" t="s">
        <v>1184</v>
      </c>
      <c r="F8137">
        <v>18</v>
      </c>
      <c r="G8137">
        <v>0</v>
      </c>
      <c r="H8137">
        <v>0</v>
      </c>
      <c r="I8137" t="s">
        <v>26</v>
      </c>
    </row>
    <row r="8138" spans="1:9" hidden="1" x14ac:dyDescent="0.3">
      <c r="A8138" t="s">
        <v>1186</v>
      </c>
      <c r="B8138">
        <v>25</v>
      </c>
      <c r="C8138" s="1">
        <v>44177</v>
      </c>
      <c r="D8138" t="s">
        <v>5703</v>
      </c>
      <c r="E8138" t="s">
        <v>5704</v>
      </c>
      <c r="F8138">
        <v>28</v>
      </c>
      <c r="G8138">
        <v>1</v>
      </c>
      <c r="H8138">
        <v>0</v>
      </c>
      <c r="I8138" t="s">
        <v>86</v>
      </c>
    </row>
    <row r="8139" spans="1:9" hidden="1" x14ac:dyDescent="0.3">
      <c r="A8139" t="s">
        <v>1186</v>
      </c>
      <c r="B8139">
        <v>24</v>
      </c>
      <c r="C8139" s="1">
        <v>43806</v>
      </c>
      <c r="D8139" t="s">
        <v>556</v>
      </c>
      <c r="E8139" t="s">
        <v>557</v>
      </c>
      <c r="F8139">
        <v>33</v>
      </c>
      <c r="G8139">
        <v>1</v>
      </c>
      <c r="H8139">
        <v>0</v>
      </c>
      <c r="I8139" t="s">
        <v>13</v>
      </c>
    </row>
    <row r="8140" spans="1:9" hidden="1" x14ac:dyDescent="0.3">
      <c r="A8140" t="s">
        <v>1186</v>
      </c>
      <c r="B8140">
        <v>23</v>
      </c>
      <c r="C8140" s="1">
        <v>43617</v>
      </c>
      <c r="D8140" t="s">
        <v>556</v>
      </c>
      <c r="E8140" t="s">
        <v>557</v>
      </c>
      <c r="F8140">
        <v>32</v>
      </c>
      <c r="G8140">
        <v>1</v>
      </c>
      <c r="H8140">
        <v>0</v>
      </c>
      <c r="I8140" t="s">
        <v>21</v>
      </c>
    </row>
    <row r="8141" spans="1:9" hidden="1" x14ac:dyDescent="0.3">
      <c r="A8141" t="s">
        <v>1186</v>
      </c>
      <c r="B8141">
        <v>22</v>
      </c>
      <c r="C8141" s="1">
        <v>43365</v>
      </c>
      <c r="D8141" t="s">
        <v>3931</v>
      </c>
      <c r="E8141" t="s">
        <v>3932</v>
      </c>
      <c r="F8141">
        <v>34</v>
      </c>
      <c r="G8141">
        <v>1</v>
      </c>
      <c r="H8141">
        <v>0</v>
      </c>
      <c r="I8141" t="s">
        <v>18</v>
      </c>
    </row>
    <row r="8142" spans="1:9" hidden="1" x14ac:dyDescent="0.3">
      <c r="A8142" t="s">
        <v>1186</v>
      </c>
      <c r="B8142">
        <v>21</v>
      </c>
      <c r="C8142" s="1">
        <v>43190</v>
      </c>
      <c r="D8142" t="s">
        <v>3927</v>
      </c>
      <c r="E8142" t="s">
        <v>3928</v>
      </c>
      <c r="F8142">
        <v>24</v>
      </c>
      <c r="G8142">
        <v>0</v>
      </c>
      <c r="H8142">
        <v>0</v>
      </c>
      <c r="I8142" t="s">
        <v>13</v>
      </c>
    </row>
    <row r="8143" spans="1:9" hidden="1" x14ac:dyDescent="0.3">
      <c r="A8143" t="s">
        <v>1186</v>
      </c>
      <c r="B8143">
        <v>20</v>
      </c>
      <c r="C8143" s="1">
        <v>43036</v>
      </c>
      <c r="D8143" t="s">
        <v>5707</v>
      </c>
      <c r="E8143" t="s">
        <v>3912</v>
      </c>
      <c r="F8143">
        <v>35</v>
      </c>
      <c r="G8143">
        <v>3</v>
      </c>
      <c r="H8143">
        <v>1</v>
      </c>
      <c r="I8143" t="s">
        <v>18</v>
      </c>
    </row>
    <row r="8144" spans="1:9" hidden="1" x14ac:dyDescent="0.3">
      <c r="A8144" t="s">
        <v>1186</v>
      </c>
      <c r="B8144">
        <v>19</v>
      </c>
      <c r="C8144" s="1">
        <v>42854</v>
      </c>
      <c r="D8144" t="s">
        <v>6596</v>
      </c>
      <c r="E8144" t="s">
        <v>6597</v>
      </c>
      <c r="F8144">
        <v>64</v>
      </c>
      <c r="G8144">
        <v>4</v>
      </c>
      <c r="H8144">
        <v>0</v>
      </c>
      <c r="I8144" t="s">
        <v>18</v>
      </c>
    </row>
    <row r="8145" spans="1:9" hidden="1" x14ac:dyDescent="0.3">
      <c r="A8145" t="s">
        <v>1186</v>
      </c>
      <c r="B8145">
        <v>18</v>
      </c>
      <c r="C8145" s="1">
        <v>42714</v>
      </c>
      <c r="D8145" t="s">
        <v>1220</v>
      </c>
      <c r="E8145" t="s">
        <v>1221</v>
      </c>
      <c r="F8145">
        <v>25</v>
      </c>
      <c r="G8145">
        <v>3</v>
      </c>
      <c r="H8145">
        <v>0</v>
      </c>
      <c r="I8145" t="s">
        <v>18</v>
      </c>
    </row>
    <row r="8146" spans="1:9" hidden="1" x14ac:dyDescent="0.3">
      <c r="A8146" t="s">
        <v>1186</v>
      </c>
      <c r="B8146">
        <v>17</v>
      </c>
      <c r="C8146" s="1">
        <v>42546</v>
      </c>
      <c r="D8146" t="s">
        <v>1929</v>
      </c>
      <c r="E8146" t="s">
        <v>1930</v>
      </c>
      <c r="F8146">
        <v>17</v>
      </c>
      <c r="G8146">
        <v>0</v>
      </c>
      <c r="H8146">
        <v>0</v>
      </c>
      <c r="I8146" t="s">
        <v>18</v>
      </c>
    </row>
    <row r="8147" spans="1:9" hidden="1" x14ac:dyDescent="0.3">
      <c r="A8147" t="s">
        <v>1186</v>
      </c>
      <c r="B8147">
        <v>16</v>
      </c>
      <c r="C8147" s="1">
        <v>42469</v>
      </c>
      <c r="D8147" t="s">
        <v>558</v>
      </c>
      <c r="E8147" t="s">
        <v>559</v>
      </c>
      <c r="F8147">
        <v>23</v>
      </c>
      <c r="G8147">
        <v>0</v>
      </c>
      <c r="H8147">
        <v>1</v>
      </c>
      <c r="I8147" t="s">
        <v>86</v>
      </c>
    </row>
    <row r="8148" spans="1:9" hidden="1" x14ac:dyDescent="0.3">
      <c r="A8148" t="s">
        <v>1186</v>
      </c>
      <c r="B8148">
        <v>15</v>
      </c>
      <c r="C8148" s="1">
        <v>42350</v>
      </c>
      <c r="D8148" t="s">
        <v>3823</v>
      </c>
      <c r="E8148" t="s">
        <v>3824</v>
      </c>
      <c r="F8148">
        <v>16</v>
      </c>
      <c r="G8148">
        <v>0</v>
      </c>
      <c r="H8148">
        <v>0</v>
      </c>
      <c r="I8148" t="s">
        <v>18</v>
      </c>
    </row>
    <row r="8149" spans="1:9" hidden="1" x14ac:dyDescent="0.3">
      <c r="A8149" t="s">
        <v>1186</v>
      </c>
      <c r="B8149">
        <v>14</v>
      </c>
      <c r="C8149" s="1">
        <v>42259</v>
      </c>
      <c r="D8149" t="s">
        <v>10916</v>
      </c>
      <c r="E8149" t="s">
        <v>10917</v>
      </c>
      <c r="F8149">
        <v>21</v>
      </c>
      <c r="G8149">
        <v>0</v>
      </c>
      <c r="H8149">
        <v>0</v>
      </c>
      <c r="I8149" t="s">
        <v>18</v>
      </c>
    </row>
    <row r="8150" spans="1:9" hidden="1" x14ac:dyDescent="0.3">
      <c r="A8150" t="s">
        <v>1186</v>
      </c>
      <c r="B8150">
        <v>13</v>
      </c>
      <c r="C8150" s="1">
        <v>42154</v>
      </c>
      <c r="D8150" t="s">
        <v>2348</v>
      </c>
      <c r="E8150" t="s">
        <v>2349</v>
      </c>
      <c r="F8150">
        <v>29</v>
      </c>
      <c r="G8150">
        <v>6</v>
      </c>
      <c r="H8150">
        <v>1</v>
      </c>
      <c r="I8150" t="s">
        <v>18</v>
      </c>
    </row>
    <row r="8151" spans="1:9" hidden="1" x14ac:dyDescent="0.3">
      <c r="A8151" t="s">
        <v>1186</v>
      </c>
      <c r="B8151">
        <v>12</v>
      </c>
      <c r="C8151" s="1">
        <v>42133</v>
      </c>
      <c r="D8151" t="s">
        <v>1941</v>
      </c>
      <c r="E8151" t="s">
        <v>1942</v>
      </c>
      <c r="F8151">
        <v>36</v>
      </c>
      <c r="G8151">
        <v>10</v>
      </c>
      <c r="H8151">
        <v>1</v>
      </c>
      <c r="I8151" t="s">
        <v>18</v>
      </c>
    </row>
    <row r="8152" spans="1:9" hidden="1" x14ac:dyDescent="0.3">
      <c r="A8152" t="s">
        <v>1186</v>
      </c>
      <c r="B8152">
        <v>11</v>
      </c>
      <c r="C8152" s="1">
        <v>42098</v>
      </c>
      <c r="D8152" t="s">
        <v>3843</v>
      </c>
      <c r="E8152" t="s">
        <v>3844</v>
      </c>
      <c r="F8152">
        <v>26</v>
      </c>
      <c r="G8152">
        <v>19</v>
      </c>
      <c r="H8152">
        <v>4</v>
      </c>
      <c r="I8152" t="s">
        <v>86</v>
      </c>
    </row>
    <row r="8153" spans="1:9" hidden="1" x14ac:dyDescent="0.3">
      <c r="A8153" t="s">
        <v>1186</v>
      </c>
      <c r="B8153">
        <v>10</v>
      </c>
      <c r="C8153" s="1">
        <v>41965</v>
      </c>
      <c r="D8153" t="s">
        <v>2366</v>
      </c>
      <c r="E8153" t="s">
        <v>2367</v>
      </c>
      <c r="F8153">
        <v>42</v>
      </c>
      <c r="G8153">
        <v>22</v>
      </c>
      <c r="H8153">
        <v>0</v>
      </c>
      <c r="I8153" t="s">
        <v>18</v>
      </c>
    </row>
    <row r="8154" spans="1:9" hidden="1" x14ac:dyDescent="0.3">
      <c r="A8154" t="s">
        <v>1186</v>
      </c>
      <c r="B8154">
        <v>9</v>
      </c>
      <c r="C8154" s="1">
        <v>41923</v>
      </c>
      <c r="D8154" t="s">
        <v>1339</v>
      </c>
      <c r="E8154" t="s">
        <v>1340</v>
      </c>
      <c r="F8154">
        <v>38</v>
      </c>
      <c r="G8154">
        <v>9</v>
      </c>
      <c r="H8154">
        <v>0</v>
      </c>
      <c r="I8154" t="s">
        <v>18</v>
      </c>
    </row>
    <row r="8155" spans="1:9" hidden="1" x14ac:dyDescent="0.3">
      <c r="A8155" t="s">
        <v>1186</v>
      </c>
      <c r="B8155">
        <v>8</v>
      </c>
      <c r="C8155" s="1">
        <v>41895</v>
      </c>
      <c r="D8155" t="s">
        <v>10918</v>
      </c>
      <c r="E8155" t="s">
        <v>10919</v>
      </c>
      <c r="F8155">
        <v>21</v>
      </c>
      <c r="G8155">
        <v>9</v>
      </c>
      <c r="H8155">
        <v>2</v>
      </c>
      <c r="I8155" t="s">
        <v>18</v>
      </c>
    </row>
    <row r="8156" spans="1:9" hidden="1" x14ac:dyDescent="0.3">
      <c r="A8156" t="s">
        <v>1186</v>
      </c>
      <c r="B8156">
        <v>7</v>
      </c>
      <c r="C8156" s="1">
        <v>41832</v>
      </c>
      <c r="D8156" t="s">
        <v>6612</v>
      </c>
      <c r="E8156" t="s">
        <v>6613</v>
      </c>
      <c r="F8156">
        <v>28</v>
      </c>
      <c r="G8156">
        <v>8</v>
      </c>
      <c r="H8156">
        <v>0</v>
      </c>
      <c r="I8156" t="s">
        <v>18</v>
      </c>
    </row>
    <row r="8157" spans="1:9" hidden="1" x14ac:dyDescent="0.3">
      <c r="A8157" t="s">
        <v>1186</v>
      </c>
      <c r="B8157">
        <v>6</v>
      </c>
      <c r="C8157" s="1">
        <v>41790</v>
      </c>
      <c r="D8157" t="s">
        <v>10920</v>
      </c>
      <c r="E8157" t="s">
        <v>10921</v>
      </c>
      <c r="F8157">
        <v>7</v>
      </c>
      <c r="G8157">
        <v>2</v>
      </c>
      <c r="H8157">
        <v>0</v>
      </c>
      <c r="I8157" t="s">
        <v>86</v>
      </c>
    </row>
    <row r="8158" spans="1:9" hidden="1" x14ac:dyDescent="0.3">
      <c r="A8158" t="s">
        <v>1186</v>
      </c>
      <c r="B8158">
        <v>5</v>
      </c>
      <c r="C8158" s="1">
        <v>41699</v>
      </c>
      <c r="D8158" t="s">
        <v>5030</v>
      </c>
      <c r="E8158" t="s">
        <v>5031</v>
      </c>
      <c r="F8158">
        <v>22</v>
      </c>
      <c r="G8158">
        <v>15</v>
      </c>
      <c r="H8158">
        <v>1</v>
      </c>
      <c r="I8158" t="s">
        <v>86</v>
      </c>
    </row>
    <row r="8159" spans="1:9" hidden="1" x14ac:dyDescent="0.3">
      <c r="A8159" t="s">
        <v>1186</v>
      </c>
      <c r="B8159">
        <v>4</v>
      </c>
      <c r="C8159" s="1">
        <v>41671</v>
      </c>
      <c r="D8159" t="s">
        <v>10922</v>
      </c>
      <c r="E8159" t="s">
        <v>10923</v>
      </c>
      <c r="F8159">
        <v>7</v>
      </c>
      <c r="G8159">
        <v>2</v>
      </c>
      <c r="H8159">
        <v>0</v>
      </c>
      <c r="I8159" t="s">
        <v>18</v>
      </c>
    </row>
    <row r="8160" spans="1:9" hidden="1" x14ac:dyDescent="0.3">
      <c r="A8160" t="s">
        <v>1186</v>
      </c>
      <c r="B8160">
        <v>3</v>
      </c>
      <c r="C8160" s="1">
        <v>41592</v>
      </c>
      <c r="D8160" t="s">
        <v>10924</v>
      </c>
      <c r="E8160" t="s">
        <v>10925</v>
      </c>
      <c r="F8160">
        <v>5</v>
      </c>
      <c r="G8160">
        <v>6</v>
      </c>
      <c r="H8160">
        <v>0</v>
      </c>
      <c r="I8160" t="s">
        <v>18</v>
      </c>
    </row>
    <row r="8161" spans="1:9" hidden="1" x14ac:dyDescent="0.3">
      <c r="A8161" t="s">
        <v>1186</v>
      </c>
      <c r="B8161">
        <v>2</v>
      </c>
      <c r="C8161" s="1">
        <v>41573</v>
      </c>
      <c r="D8161" t="s">
        <v>3847</v>
      </c>
      <c r="E8161" t="s">
        <v>3848</v>
      </c>
      <c r="F8161">
        <v>14</v>
      </c>
      <c r="G8161">
        <v>19</v>
      </c>
      <c r="H8161">
        <v>0</v>
      </c>
      <c r="I8161" t="s">
        <v>18</v>
      </c>
    </row>
    <row r="8162" spans="1:9" hidden="1" x14ac:dyDescent="0.3">
      <c r="A8162" t="s">
        <v>1186</v>
      </c>
      <c r="B8162">
        <v>1</v>
      </c>
      <c r="C8162" s="1">
        <v>41552</v>
      </c>
      <c r="D8162" t="s">
        <v>10926</v>
      </c>
      <c r="E8162" t="s">
        <v>10927</v>
      </c>
      <c r="F8162">
        <v>8</v>
      </c>
      <c r="G8162">
        <v>0</v>
      </c>
      <c r="H8162">
        <v>0</v>
      </c>
      <c r="I8162" t="s">
        <v>18</v>
      </c>
    </row>
    <row r="8163" spans="1:9" hidden="1" x14ac:dyDescent="0.3">
      <c r="A8163" t="s">
        <v>4284</v>
      </c>
      <c r="B8163">
        <v>37</v>
      </c>
      <c r="C8163" s="1">
        <v>44701</v>
      </c>
      <c r="D8163" t="s">
        <v>10928</v>
      </c>
      <c r="E8163" t="s">
        <v>10682</v>
      </c>
      <c r="F8163">
        <v>22</v>
      </c>
      <c r="G8163">
        <v>2</v>
      </c>
      <c r="H8163">
        <v>0</v>
      </c>
      <c r="I8163" t="s">
        <v>26</v>
      </c>
    </row>
    <row r="8164" spans="1:9" hidden="1" x14ac:dyDescent="0.3">
      <c r="A8164" t="s">
        <v>4284</v>
      </c>
      <c r="B8164">
        <v>36</v>
      </c>
      <c r="C8164" s="1">
        <v>44533</v>
      </c>
      <c r="D8164" t="s">
        <v>4754</v>
      </c>
      <c r="E8164" t="s">
        <v>4755</v>
      </c>
      <c r="F8164">
        <v>17</v>
      </c>
      <c r="G8164">
        <v>1</v>
      </c>
      <c r="H8164">
        <v>1</v>
      </c>
      <c r="I8164" t="s">
        <v>86</v>
      </c>
    </row>
    <row r="8165" spans="1:9" hidden="1" x14ac:dyDescent="0.3">
      <c r="A8165" t="s">
        <v>4284</v>
      </c>
      <c r="B8165">
        <v>35</v>
      </c>
      <c r="C8165" s="1">
        <v>44450</v>
      </c>
      <c r="D8165" t="s">
        <v>10929</v>
      </c>
      <c r="E8165" t="s">
        <v>10930</v>
      </c>
      <c r="F8165">
        <v>20</v>
      </c>
      <c r="G8165">
        <v>0</v>
      </c>
      <c r="H8165">
        <v>1</v>
      </c>
      <c r="I8165" t="s">
        <v>154</v>
      </c>
    </row>
    <row r="8166" spans="1:9" hidden="1" x14ac:dyDescent="0.3">
      <c r="A8166" t="s">
        <v>4284</v>
      </c>
      <c r="B8166">
        <v>34</v>
      </c>
      <c r="C8166" s="1">
        <v>44309</v>
      </c>
      <c r="D8166" t="s">
        <v>10931</v>
      </c>
      <c r="E8166" t="s">
        <v>10932</v>
      </c>
      <c r="F8166">
        <v>12</v>
      </c>
      <c r="G8166">
        <v>2</v>
      </c>
      <c r="H8166">
        <v>1</v>
      </c>
      <c r="I8166" t="s">
        <v>18</v>
      </c>
    </row>
    <row r="8167" spans="1:9" hidden="1" x14ac:dyDescent="0.3">
      <c r="A8167" t="s">
        <v>4284</v>
      </c>
      <c r="B8167">
        <v>33</v>
      </c>
      <c r="C8167" s="1">
        <v>44051</v>
      </c>
      <c r="D8167" t="s">
        <v>4441</v>
      </c>
      <c r="E8167" t="s">
        <v>4442</v>
      </c>
      <c r="F8167">
        <v>37</v>
      </c>
      <c r="G8167">
        <v>6</v>
      </c>
      <c r="H8167">
        <v>2</v>
      </c>
      <c r="I8167" t="s">
        <v>13</v>
      </c>
    </row>
    <row r="8168" spans="1:9" hidden="1" x14ac:dyDescent="0.3">
      <c r="A8168" t="s">
        <v>4284</v>
      </c>
      <c r="B8168">
        <v>32</v>
      </c>
      <c r="C8168" s="1">
        <v>43890</v>
      </c>
      <c r="D8168" t="s">
        <v>1507</v>
      </c>
      <c r="E8168" t="s">
        <v>1508</v>
      </c>
      <c r="F8168">
        <v>27</v>
      </c>
      <c r="G8168">
        <v>9</v>
      </c>
      <c r="H8168">
        <v>3</v>
      </c>
      <c r="I8168" t="s">
        <v>13</v>
      </c>
    </row>
    <row r="8169" spans="1:9" hidden="1" x14ac:dyDescent="0.3">
      <c r="A8169" t="s">
        <v>4284</v>
      </c>
      <c r="B8169">
        <v>31</v>
      </c>
      <c r="C8169" s="1">
        <v>43799</v>
      </c>
      <c r="D8169" t="s">
        <v>10933</v>
      </c>
      <c r="E8169" t="s">
        <v>10934</v>
      </c>
      <c r="F8169">
        <v>41</v>
      </c>
      <c r="G8169">
        <v>14</v>
      </c>
      <c r="H8169">
        <v>2</v>
      </c>
      <c r="I8169" t="s">
        <v>86</v>
      </c>
    </row>
    <row r="8170" spans="1:9" hidden="1" x14ac:dyDescent="0.3">
      <c r="A8170" t="s">
        <v>4284</v>
      </c>
      <c r="B8170">
        <v>30</v>
      </c>
      <c r="C8170" s="1">
        <v>43736</v>
      </c>
      <c r="D8170" t="s">
        <v>6322</v>
      </c>
      <c r="E8170" t="s">
        <v>4274</v>
      </c>
      <c r="F8170">
        <v>24</v>
      </c>
      <c r="G8170">
        <v>3</v>
      </c>
      <c r="H8170">
        <v>1</v>
      </c>
      <c r="I8170" t="s">
        <v>21</v>
      </c>
    </row>
    <row r="8171" spans="1:9" hidden="1" x14ac:dyDescent="0.3">
      <c r="A8171" t="s">
        <v>4284</v>
      </c>
      <c r="B8171">
        <v>29</v>
      </c>
      <c r="C8171" s="1">
        <v>43624</v>
      </c>
      <c r="D8171" t="s">
        <v>4771</v>
      </c>
      <c r="E8171" t="s">
        <v>4772</v>
      </c>
      <c r="F8171">
        <v>25</v>
      </c>
      <c r="G8171">
        <v>9</v>
      </c>
      <c r="H8171">
        <v>4</v>
      </c>
      <c r="I8171" t="s">
        <v>86</v>
      </c>
    </row>
    <row r="8172" spans="1:9" hidden="1" x14ac:dyDescent="0.3">
      <c r="A8172" t="s">
        <v>4284</v>
      </c>
      <c r="B8172">
        <v>28</v>
      </c>
      <c r="C8172" s="1">
        <v>43554</v>
      </c>
      <c r="D8172" t="s">
        <v>6322</v>
      </c>
      <c r="E8172" t="s">
        <v>4274</v>
      </c>
      <c r="F8172">
        <v>23</v>
      </c>
      <c r="G8172">
        <v>3</v>
      </c>
      <c r="H8172">
        <v>1</v>
      </c>
      <c r="I8172" t="s">
        <v>21</v>
      </c>
    </row>
    <row r="8173" spans="1:9" hidden="1" x14ac:dyDescent="0.3">
      <c r="A8173" t="s">
        <v>4284</v>
      </c>
      <c r="B8173">
        <v>27</v>
      </c>
      <c r="C8173" s="1">
        <v>43421</v>
      </c>
      <c r="D8173" t="s">
        <v>3748</v>
      </c>
      <c r="E8173" t="s">
        <v>3749</v>
      </c>
      <c r="F8173">
        <v>26</v>
      </c>
      <c r="G8173">
        <v>3</v>
      </c>
      <c r="H8173">
        <v>0</v>
      </c>
      <c r="I8173" t="s">
        <v>86</v>
      </c>
    </row>
    <row r="8174" spans="1:9" hidden="1" x14ac:dyDescent="0.3">
      <c r="A8174" t="s">
        <v>4284</v>
      </c>
      <c r="B8174">
        <v>26</v>
      </c>
      <c r="C8174" s="1">
        <v>43316</v>
      </c>
      <c r="D8174" t="s">
        <v>1025</v>
      </c>
      <c r="E8174" t="s">
        <v>1026</v>
      </c>
      <c r="F8174">
        <v>31</v>
      </c>
      <c r="G8174">
        <v>13</v>
      </c>
      <c r="H8174">
        <v>2</v>
      </c>
      <c r="I8174" t="s">
        <v>18</v>
      </c>
    </row>
    <row r="8175" spans="1:9" hidden="1" x14ac:dyDescent="0.3">
      <c r="A8175" t="s">
        <v>4284</v>
      </c>
      <c r="B8175">
        <v>25</v>
      </c>
      <c r="C8175" s="1">
        <v>43218</v>
      </c>
      <c r="D8175" t="s">
        <v>3752</v>
      </c>
      <c r="E8175" t="s">
        <v>3753</v>
      </c>
      <c r="F8175">
        <v>27</v>
      </c>
      <c r="G8175">
        <v>1</v>
      </c>
      <c r="H8175">
        <v>0</v>
      </c>
      <c r="I8175" t="s">
        <v>18</v>
      </c>
    </row>
    <row r="8176" spans="1:9" hidden="1" x14ac:dyDescent="0.3">
      <c r="A8176" t="s">
        <v>4284</v>
      </c>
      <c r="B8176">
        <v>24</v>
      </c>
      <c r="C8176" s="1">
        <v>43050</v>
      </c>
      <c r="D8176" t="s">
        <v>4281</v>
      </c>
      <c r="E8176" t="s">
        <v>4282</v>
      </c>
      <c r="F8176">
        <v>26</v>
      </c>
      <c r="G8176">
        <v>6</v>
      </c>
      <c r="H8176">
        <v>0</v>
      </c>
      <c r="I8176" t="s">
        <v>13</v>
      </c>
    </row>
    <row r="8177" spans="1:9" hidden="1" x14ac:dyDescent="0.3">
      <c r="A8177" t="s">
        <v>4284</v>
      </c>
      <c r="B8177">
        <v>23</v>
      </c>
      <c r="C8177" s="1">
        <v>42931</v>
      </c>
      <c r="D8177" t="s">
        <v>5826</v>
      </c>
      <c r="E8177" t="s">
        <v>5827</v>
      </c>
      <c r="F8177">
        <v>20</v>
      </c>
      <c r="G8177">
        <v>5</v>
      </c>
      <c r="H8177">
        <v>2</v>
      </c>
      <c r="I8177" t="s">
        <v>18</v>
      </c>
    </row>
    <row r="8178" spans="1:9" hidden="1" x14ac:dyDescent="0.3">
      <c r="A8178" t="s">
        <v>4284</v>
      </c>
      <c r="B8178">
        <v>22</v>
      </c>
      <c r="C8178" s="1">
        <v>42895</v>
      </c>
      <c r="D8178" t="s">
        <v>10935</v>
      </c>
      <c r="E8178" t="s">
        <v>10936</v>
      </c>
      <c r="F8178">
        <v>13</v>
      </c>
      <c r="G8178">
        <v>1</v>
      </c>
      <c r="H8178">
        <v>0</v>
      </c>
      <c r="I8178" t="s">
        <v>18</v>
      </c>
    </row>
    <row r="8179" spans="1:9" hidden="1" x14ac:dyDescent="0.3">
      <c r="A8179" t="s">
        <v>4284</v>
      </c>
      <c r="B8179">
        <v>21</v>
      </c>
      <c r="C8179" s="1">
        <v>42840</v>
      </c>
      <c r="D8179" t="s">
        <v>3690</v>
      </c>
      <c r="E8179" t="s">
        <v>3691</v>
      </c>
      <c r="F8179">
        <v>15</v>
      </c>
      <c r="G8179">
        <v>9</v>
      </c>
      <c r="H8179">
        <v>2</v>
      </c>
      <c r="I8179" t="s">
        <v>86</v>
      </c>
    </row>
    <row r="8180" spans="1:9" hidden="1" x14ac:dyDescent="0.3">
      <c r="A8180" t="s">
        <v>4284</v>
      </c>
      <c r="B8180">
        <v>20</v>
      </c>
      <c r="C8180" s="1">
        <v>42805</v>
      </c>
      <c r="D8180" t="s">
        <v>5832</v>
      </c>
      <c r="E8180" t="s">
        <v>5833</v>
      </c>
      <c r="F8180">
        <v>23</v>
      </c>
      <c r="G8180">
        <v>5</v>
      </c>
      <c r="H8180">
        <v>0</v>
      </c>
      <c r="I8180" t="s">
        <v>108</v>
      </c>
    </row>
    <row r="8181" spans="1:9" hidden="1" x14ac:dyDescent="0.3">
      <c r="A8181" t="s">
        <v>4284</v>
      </c>
      <c r="B8181">
        <v>19</v>
      </c>
      <c r="C8181" s="1">
        <v>42721</v>
      </c>
      <c r="D8181" t="s">
        <v>1310</v>
      </c>
      <c r="E8181" t="s">
        <v>1311</v>
      </c>
      <c r="F8181">
        <v>23</v>
      </c>
      <c r="G8181">
        <v>9</v>
      </c>
      <c r="H8181">
        <v>3</v>
      </c>
      <c r="I8181" t="s">
        <v>18</v>
      </c>
    </row>
    <row r="8182" spans="1:9" hidden="1" x14ac:dyDescent="0.3">
      <c r="A8182" t="s">
        <v>4284</v>
      </c>
      <c r="B8182">
        <v>18</v>
      </c>
      <c r="C8182" s="1">
        <v>42686</v>
      </c>
      <c r="D8182" t="s">
        <v>10937</v>
      </c>
      <c r="E8182" t="s">
        <v>10938</v>
      </c>
      <c r="F8182">
        <v>20</v>
      </c>
      <c r="G8182">
        <v>12</v>
      </c>
      <c r="H8182">
        <v>2</v>
      </c>
      <c r="I8182" t="s">
        <v>86</v>
      </c>
    </row>
    <row r="8183" spans="1:9" hidden="1" x14ac:dyDescent="0.3">
      <c r="A8183" t="s">
        <v>4284</v>
      </c>
      <c r="B8183">
        <v>17</v>
      </c>
      <c r="C8183" s="1">
        <v>42643</v>
      </c>
      <c r="D8183" t="s">
        <v>1899</v>
      </c>
      <c r="E8183" t="s">
        <v>1900</v>
      </c>
      <c r="F8183">
        <v>21</v>
      </c>
      <c r="G8183">
        <v>30</v>
      </c>
      <c r="H8183">
        <v>0</v>
      </c>
      <c r="I8183" t="s">
        <v>18</v>
      </c>
    </row>
    <row r="8184" spans="1:9" hidden="1" x14ac:dyDescent="0.3">
      <c r="A8184" t="s">
        <v>4284</v>
      </c>
      <c r="B8184">
        <v>16</v>
      </c>
      <c r="C8184" s="1">
        <v>42573</v>
      </c>
      <c r="D8184" t="s">
        <v>2506</v>
      </c>
      <c r="E8184" t="s">
        <v>2507</v>
      </c>
      <c r="F8184">
        <v>33</v>
      </c>
      <c r="G8184">
        <v>6</v>
      </c>
      <c r="H8184">
        <v>0</v>
      </c>
      <c r="I8184" t="s">
        <v>86</v>
      </c>
    </row>
    <row r="8185" spans="1:9" hidden="1" x14ac:dyDescent="0.3">
      <c r="A8185" t="s">
        <v>4284</v>
      </c>
      <c r="B8185">
        <v>15</v>
      </c>
      <c r="C8185" s="1">
        <v>42525</v>
      </c>
      <c r="D8185" t="s">
        <v>3764</v>
      </c>
      <c r="E8185" t="s">
        <v>3765</v>
      </c>
      <c r="F8185">
        <v>23</v>
      </c>
      <c r="G8185">
        <v>3</v>
      </c>
      <c r="H8185">
        <v>0</v>
      </c>
      <c r="I8185" t="s">
        <v>18</v>
      </c>
    </row>
    <row r="8186" spans="1:9" hidden="1" x14ac:dyDescent="0.3">
      <c r="A8186" t="s">
        <v>4284</v>
      </c>
      <c r="B8186">
        <v>14</v>
      </c>
      <c r="C8186" s="1">
        <v>42448</v>
      </c>
      <c r="D8186" t="s">
        <v>1734</v>
      </c>
      <c r="E8186" t="s">
        <v>1350</v>
      </c>
      <c r="F8186">
        <v>20</v>
      </c>
      <c r="G8186">
        <v>1</v>
      </c>
      <c r="H8186">
        <v>1</v>
      </c>
      <c r="I8186" t="s">
        <v>13</v>
      </c>
    </row>
    <row r="8187" spans="1:9" hidden="1" x14ac:dyDescent="0.3">
      <c r="A8187" t="s">
        <v>4284</v>
      </c>
      <c r="B8187">
        <v>13</v>
      </c>
      <c r="C8187" s="1">
        <v>42357</v>
      </c>
      <c r="D8187" t="s">
        <v>6090</v>
      </c>
      <c r="E8187" t="s">
        <v>6091</v>
      </c>
      <c r="F8187">
        <v>27</v>
      </c>
      <c r="G8187">
        <v>2</v>
      </c>
      <c r="H8187">
        <v>0</v>
      </c>
      <c r="I8187" t="s">
        <v>18</v>
      </c>
    </row>
    <row r="8188" spans="1:9" hidden="1" x14ac:dyDescent="0.3">
      <c r="A8188" t="s">
        <v>4284</v>
      </c>
      <c r="B8188">
        <v>12</v>
      </c>
      <c r="C8188" s="1">
        <v>42287</v>
      </c>
      <c r="D8188" t="s">
        <v>10939</v>
      </c>
      <c r="E8188" t="s">
        <v>10940</v>
      </c>
      <c r="F8188">
        <v>16</v>
      </c>
      <c r="G8188">
        <v>4</v>
      </c>
      <c r="H8188">
        <v>1</v>
      </c>
      <c r="I8188" t="s">
        <v>18</v>
      </c>
    </row>
    <row r="8189" spans="1:9" hidden="1" x14ac:dyDescent="0.3">
      <c r="A8189" t="s">
        <v>4284</v>
      </c>
      <c r="B8189">
        <v>11</v>
      </c>
      <c r="C8189" s="1">
        <v>42217</v>
      </c>
      <c r="D8189" t="s">
        <v>1907</v>
      </c>
      <c r="E8189" t="s">
        <v>1908</v>
      </c>
      <c r="F8189">
        <v>6</v>
      </c>
      <c r="G8189">
        <v>6</v>
      </c>
      <c r="H8189">
        <v>0</v>
      </c>
      <c r="I8189" t="s">
        <v>18</v>
      </c>
    </row>
    <row r="8190" spans="1:9" hidden="1" x14ac:dyDescent="0.3">
      <c r="A8190" t="s">
        <v>4284</v>
      </c>
      <c r="B8190">
        <v>10</v>
      </c>
      <c r="C8190" s="1">
        <v>42174</v>
      </c>
      <c r="D8190" t="s">
        <v>10941</v>
      </c>
      <c r="E8190" t="s">
        <v>10942</v>
      </c>
      <c r="F8190">
        <v>0</v>
      </c>
      <c r="G8190">
        <v>19</v>
      </c>
      <c r="H8190">
        <v>3</v>
      </c>
      <c r="I8190" t="s">
        <v>13</v>
      </c>
    </row>
    <row r="8191" spans="1:9" hidden="1" x14ac:dyDescent="0.3">
      <c r="A8191" t="s">
        <v>4284</v>
      </c>
      <c r="B8191">
        <v>9</v>
      </c>
      <c r="C8191" s="1">
        <v>42139</v>
      </c>
      <c r="D8191" t="s">
        <v>10943</v>
      </c>
      <c r="E8191" t="s">
        <v>10944</v>
      </c>
      <c r="F8191">
        <v>1</v>
      </c>
      <c r="G8191">
        <v>4</v>
      </c>
      <c r="H8191">
        <v>0</v>
      </c>
      <c r="I8191" t="s">
        <v>86</v>
      </c>
    </row>
    <row r="8192" spans="1:9" hidden="1" x14ac:dyDescent="0.3">
      <c r="A8192" t="s">
        <v>4284</v>
      </c>
      <c r="B8192">
        <v>8</v>
      </c>
      <c r="C8192" s="1">
        <v>41902</v>
      </c>
      <c r="D8192" t="s">
        <v>1466</v>
      </c>
      <c r="E8192" t="s">
        <v>1467</v>
      </c>
      <c r="F8192">
        <v>10</v>
      </c>
      <c r="G8192">
        <v>9</v>
      </c>
      <c r="H8192">
        <v>0</v>
      </c>
      <c r="I8192" t="s">
        <v>18</v>
      </c>
    </row>
    <row r="8193" spans="1:9" hidden="1" x14ac:dyDescent="0.3">
      <c r="A8193" t="s">
        <v>4284</v>
      </c>
      <c r="B8193">
        <v>7</v>
      </c>
      <c r="C8193" s="1">
        <v>41842</v>
      </c>
      <c r="D8193" t="s">
        <v>8835</v>
      </c>
      <c r="E8193" t="s">
        <v>8836</v>
      </c>
      <c r="F8193">
        <v>25</v>
      </c>
      <c r="G8193">
        <v>22</v>
      </c>
      <c r="H8193">
        <v>0</v>
      </c>
      <c r="I8193" t="s">
        <v>18</v>
      </c>
    </row>
    <row r="8194" spans="1:9" hidden="1" x14ac:dyDescent="0.3">
      <c r="A8194" t="s">
        <v>4284</v>
      </c>
      <c r="B8194">
        <v>6</v>
      </c>
      <c r="C8194" s="1">
        <v>41817</v>
      </c>
      <c r="D8194" t="s">
        <v>1482</v>
      </c>
      <c r="E8194" t="s">
        <v>1483</v>
      </c>
      <c r="F8194">
        <v>10</v>
      </c>
      <c r="G8194">
        <v>35</v>
      </c>
      <c r="H8194">
        <v>3</v>
      </c>
      <c r="I8194" t="s">
        <v>108</v>
      </c>
    </row>
    <row r="8195" spans="1:9" hidden="1" x14ac:dyDescent="0.3">
      <c r="A8195" t="s">
        <v>4284</v>
      </c>
      <c r="B8195">
        <v>5</v>
      </c>
      <c r="C8195" s="1">
        <v>41692</v>
      </c>
      <c r="D8195" t="s">
        <v>1482</v>
      </c>
      <c r="E8195" t="s">
        <v>1483</v>
      </c>
      <c r="F8195">
        <v>10</v>
      </c>
      <c r="G8195">
        <v>30</v>
      </c>
      <c r="H8195">
        <v>3</v>
      </c>
      <c r="I8195" t="s">
        <v>13</v>
      </c>
    </row>
    <row r="8196" spans="1:9" hidden="1" x14ac:dyDescent="0.3">
      <c r="A8196" t="s">
        <v>4284</v>
      </c>
      <c r="B8196">
        <v>4</v>
      </c>
      <c r="C8196" s="1">
        <v>41664</v>
      </c>
      <c r="D8196" t="s">
        <v>8835</v>
      </c>
      <c r="E8196" t="s">
        <v>8836</v>
      </c>
      <c r="F8196">
        <v>25</v>
      </c>
      <c r="G8196">
        <v>19</v>
      </c>
      <c r="H8196">
        <v>0</v>
      </c>
      <c r="I8196" t="s">
        <v>18</v>
      </c>
    </row>
    <row r="8197" spans="1:9" hidden="1" x14ac:dyDescent="0.3">
      <c r="A8197" t="s">
        <v>4284</v>
      </c>
      <c r="B8197">
        <v>3</v>
      </c>
      <c r="C8197" s="1">
        <v>41636</v>
      </c>
      <c r="D8197" t="s">
        <v>10945</v>
      </c>
      <c r="E8197" t="s">
        <v>10946</v>
      </c>
      <c r="F8197">
        <v>5</v>
      </c>
      <c r="G8197">
        <v>6</v>
      </c>
      <c r="H8197">
        <v>0</v>
      </c>
      <c r="I8197" t="s">
        <v>18</v>
      </c>
    </row>
    <row r="8198" spans="1:9" hidden="1" x14ac:dyDescent="0.3">
      <c r="A8198" t="s">
        <v>4284</v>
      </c>
      <c r="B8198">
        <v>2</v>
      </c>
      <c r="C8198" s="1">
        <v>41601</v>
      </c>
      <c r="D8198" t="s">
        <v>5136</v>
      </c>
      <c r="E8198" t="s">
        <v>5137</v>
      </c>
      <c r="F8198">
        <v>5</v>
      </c>
      <c r="G8198">
        <v>15</v>
      </c>
      <c r="H8198">
        <v>2</v>
      </c>
      <c r="I8198" t="s">
        <v>18</v>
      </c>
    </row>
    <row r="8199" spans="1:9" hidden="1" x14ac:dyDescent="0.3">
      <c r="A8199" t="s">
        <v>4284</v>
      </c>
      <c r="B8199">
        <v>1</v>
      </c>
      <c r="C8199" s="1">
        <v>41412</v>
      </c>
      <c r="D8199" t="s">
        <v>10941</v>
      </c>
      <c r="E8199" t="s">
        <v>10942</v>
      </c>
      <c r="F8199">
        <v>0</v>
      </c>
      <c r="G8199">
        <v>7</v>
      </c>
      <c r="H8199">
        <v>1</v>
      </c>
      <c r="I8199" t="s">
        <v>29</v>
      </c>
    </row>
    <row r="8200" spans="1:9" hidden="1" x14ac:dyDescent="0.3">
      <c r="A8200" t="s">
        <v>3573</v>
      </c>
      <c r="B8200">
        <v>41</v>
      </c>
      <c r="C8200" s="1">
        <v>44604</v>
      </c>
      <c r="D8200" t="s">
        <v>7640</v>
      </c>
      <c r="E8200" t="s">
        <v>3569</v>
      </c>
      <c r="F8200">
        <v>30</v>
      </c>
      <c r="G8200">
        <v>5</v>
      </c>
      <c r="H8200">
        <v>0</v>
      </c>
      <c r="I8200" t="s">
        <v>127</v>
      </c>
    </row>
    <row r="8201" spans="1:9" hidden="1" x14ac:dyDescent="0.3">
      <c r="A8201" t="s">
        <v>3573</v>
      </c>
      <c r="B8201">
        <v>40</v>
      </c>
      <c r="C8201" s="1">
        <v>44162</v>
      </c>
      <c r="D8201" t="s">
        <v>4606</v>
      </c>
      <c r="E8201" t="s">
        <v>4103</v>
      </c>
      <c r="F8201">
        <v>25</v>
      </c>
      <c r="G8201">
        <v>12</v>
      </c>
      <c r="H8201">
        <v>1</v>
      </c>
      <c r="I8201" t="s">
        <v>61</v>
      </c>
    </row>
    <row r="8202" spans="1:9" hidden="1" x14ac:dyDescent="0.3">
      <c r="A8202" t="s">
        <v>3573</v>
      </c>
      <c r="B8202">
        <v>39</v>
      </c>
      <c r="C8202" s="1">
        <v>43819</v>
      </c>
      <c r="D8202" t="s">
        <v>10947</v>
      </c>
      <c r="E8202" t="s">
        <v>10948</v>
      </c>
      <c r="F8202">
        <v>51</v>
      </c>
      <c r="G8202">
        <v>3</v>
      </c>
      <c r="H8202">
        <v>1</v>
      </c>
      <c r="I8202" t="s">
        <v>108</v>
      </c>
    </row>
    <row r="8203" spans="1:9" hidden="1" x14ac:dyDescent="0.3">
      <c r="A8203" t="s">
        <v>3573</v>
      </c>
      <c r="B8203">
        <v>38</v>
      </c>
      <c r="C8203" s="1">
        <v>43589</v>
      </c>
      <c r="D8203" t="s">
        <v>157</v>
      </c>
      <c r="E8203" t="s">
        <v>158</v>
      </c>
      <c r="F8203">
        <v>51</v>
      </c>
      <c r="G8203">
        <v>1</v>
      </c>
      <c r="H8203">
        <v>2</v>
      </c>
      <c r="I8203" t="s">
        <v>26</v>
      </c>
    </row>
    <row r="8204" spans="1:9" hidden="1" x14ac:dyDescent="0.3">
      <c r="A8204" t="s">
        <v>3573</v>
      </c>
      <c r="B8204">
        <v>37</v>
      </c>
      <c r="C8204" s="1">
        <v>43400</v>
      </c>
      <c r="D8204" t="s">
        <v>2558</v>
      </c>
      <c r="E8204" t="s">
        <v>2559</v>
      </c>
      <c r="F8204">
        <v>12</v>
      </c>
      <c r="G8204">
        <v>0</v>
      </c>
      <c r="H8204">
        <v>0</v>
      </c>
      <c r="I8204" t="s">
        <v>61</v>
      </c>
    </row>
    <row r="8205" spans="1:9" hidden="1" x14ac:dyDescent="0.3">
      <c r="A8205" t="s">
        <v>3573</v>
      </c>
      <c r="B8205">
        <v>36</v>
      </c>
      <c r="C8205" s="1">
        <v>43218</v>
      </c>
      <c r="D8205" t="s">
        <v>4110</v>
      </c>
      <c r="E8205" t="s">
        <v>4111</v>
      </c>
      <c r="F8205">
        <v>26</v>
      </c>
      <c r="G8205">
        <v>0</v>
      </c>
      <c r="H8205">
        <v>0</v>
      </c>
      <c r="I8205" t="s">
        <v>13</v>
      </c>
    </row>
    <row r="8206" spans="1:9" hidden="1" x14ac:dyDescent="0.3">
      <c r="A8206" t="s">
        <v>3573</v>
      </c>
      <c r="B8206">
        <v>35</v>
      </c>
      <c r="C8206" s="1">
        <v>43050</v>
      </c>
      <c r="D8206" t="s">
        <v>4112</v>
      </c>
      <c r="E8206" t="s">
        <v>4113</v>
      </c>
      <c r="F8206">
        <v>18</v>
      </c>
      <c r="G8206">
        <v>0</v>
      </c>
      <c r="H8206">
        <v>0</v>
      </c>
      <c r="I8206" t="s">
        <v>13</v>
      </c>
    </row>
    <row r="8207" spans="1:9" hidden="1" x14ac:dyDescent="0.3">
      <c r="A8207" t="s">
        <v>3573</v>
      </c>
      <c r="B8207">
        <v>34</v>
      </c>
      <c r="C8207" s="1">
        <v>42812</v>
      </c>
      <c r="D8207" t="s">
        <v>913</v>
      </c>
      <c r="E8207" t="s">
        <v>914</v>
      </c>
      <c r="F8207">
        <v>36</v>
      </c>
      <c r="G8207">
        <v>0</v>
      </c>
      <c r="H8207">
        <v>0</v>
      </c>
      <c r="I8207" t="s">
        <v>26</v>
      </c>
    </row>
    <row r="8208" spans="1:9" hidden="1" x14ac:dyDescent="0.3">
      <c r="A8208" t="s">
        <v>3573</v>
      </c>
      <c r="B8208">
        <v>33</v>
      </c>
      <c r="C8208" s="1">
        <v>42622</v>
      </c>
      <c r="D8208" t="s">
        <v>10949</v>
      </c>
      <c r="E8208" t="s">
        <v>10950</v>
      </c>
      <c r="F8208">
        <v>28</v>
      </c>
      <c r="G8208">
        <v>4</v>
      </c>
      <c r="H8208">
        <v>2</v>
      </c>
      <c r="I8208" t="s">
        <v>18</v>
      </c>
    </row>
    <row r="8209" spans="1:9" hidden="1" x14ac:dyDescent="0.3">
      <c r="A8209" t="s">
        <v>3573</v>
      </c>
      <c r="B8209">
        <v>32</v>
      </c>
      <c r="C8209" s="1">
        <v>42343</v>
      </c>
      <c r="D8209" t="s">
        <v>4122</v>
      </c>
      <c r="E8209" t="s">
        <v>4123</v>
      </c>
      <c r="F8209">
        <v>32</v>
      </c>
      <c r="G8209">
        <v>0</v>
      </c>
      <c r="H8209">
        <v>1</v>
      </c>
      <c r="I8209" t="s">
        <v>18</v>
      </c>
    </row>
    <row r="8210" spans="1:9" hidden="1" x14ac:dyDescent="0.3">
      <c r="A8210" t="s">
        <v>3573</v>
      </c>
      <c r="B8210">
        <v>31</v>
      </c>
      <c r="C8210" s="1">
        <v>42217</v>
      </c>
      <c r="D8210" t="s">
        <v>10949</v>
      </c>
      <c r="E8210" t="s">
        <v>10950</v>
      </c>
      <c r="F8210">
        <v>28</v>
      </c>
      <c r="G8210">
        <v>3</v>
      </c>
      <c r="H8210">
        <v>2</v>
      </c>
      <c r="I8210" t="s">
        <v>18</v>
      </c>
    </row>
    <row r="8211" spans="1:9" hidden="1" x14ac:dyDescent="0.3">
      <c r="A8211" t="s">
        <v>3573</v>
      </c>
      <c r="B8211">
        <v>30</v>
      </c>
      <c r="C8211" s="1">
        <v>42118</v>
      </c>
      <c r="D8211" t="s">
        <v>5992</v>
      </c>
      <c r="E8211" t="s">
        <v>5993</v>
      </c>
      <c r="F8211">
        <v>25</v>
      </c>
      <c r="G8211">
        <v>1</v>
      </c>
      <c r="H8211">
        <v>2</v>
      </c>
      <c r="I8211" t="s">
        <v>18</v>
      </c>
    </row>
    <row r="8212" spans="1:9" hidden="1" x14ac:dyDescent="0.3">
      <c r="A8212" t="s">
        <v>3573</v>
      </c>
      <c r="B8212">
        <v>29</v>
      </c>
      <c r="C8212" s="1">
        <v>41860</v>
      </c>
      <c r="D8212" t="s">
        <v>10951</v>
      </c>
      <c r="E8212" t="s">
        <v>10952</v>
      </c>
      <c r="F8212">
        <v>18</v>
      </c>
      <c r="G8212">
        <v>1</v>
      </c>
      <c r="H8212">
        <v>0</v>
      </c>
      <c r="I8212" t="s">
        <v>18</v>
      </c>
    </row>
    <row r="8213" spans="1:9" hidden="1" x14ac:dyDescent="0.3">
      <c r="A8213" t="s">
        <v>3573</v>
      </c>
      <c r="B8213">
        <v>28</v>
      </c>
      <c r="C8213" s="1">
        <v>41713</v>
      </c>
      <c r="D8213" t="s">
        <v>4613</v>
      </c>
      <c r="E8213" t="s">
        <v>4614</v>
      </c>
      <c r="F8213">
        <v>26</v>
      </c>
      <c r="G8213">
        <v>9</v>
      </c>
      <c r="H8213">
        <v>1</v>
      </c>
      <c r="I8213" t="s">
        <v>18</v>
      </c>
    </row>
    <row r="8214" spans="1:9" hidden="1" x14ac:dyDescent="0.3">
      <c r="A8214" t="s">
        <v>3573</v>
      </c>
      <c r="B8214">
        <v>27</v>
      </c>
      <c r="C8214" s="1">
        <v>41505</v>
      </c>
      <c r="D8214" t="s">
        <v>377</v>
      </c>
      <c r="E8214" t="s">
        <v>378</v>
      </c>
      <c r="F8214">
        <v>32</v>
      </c>
      <c r="G8214">
        <v>5</v>
      </c>
      <c r="H8214">
        <v>0</v>
      </c>
      <c r="I8214" t="s">
        <v>18</v>
      </c>
    </row>
    <row r="8215" spans="1:9" hidden="1" x14ac:dyDescent="0.3">
      <c r="A8215" t="s">
        <v>3573</v>
      </c>
      <c r="B8215">
        <v>26</v>
      </c>
      <c r="C8215" s="1">
        <v>41391</v>
      </c>
      <c r="D8215" t="s">
        <v>4130</v>
      </c>
      <c r="E8215" t="s">
        <v>4131</v>
      </c>
      <c r="F8215">
        <v>15</v>
      </c>
      <c r="G8215">
        <v>7</v>
      </c>
      <c r="H8215">
        <v>3</v>
      </c>
      <c r="I8215" t="s">
        <v>18</v>
      </c>
    </row>
    <row r="8216" spans="1:9" hidden="1" x14ac:dyDescent="0.3">
      <c r="A8216" t="s">
        <v>3573</v>
      </c>
      <c r="B8216">
        <v>25</v>
      </c>
      <c r="C8216" s="1">
        <v>41244</v>
      </c>
      <c r="D8216" t="s">
        <v>10953</v>
      </c>
      <c r="E8216" t="s">
        <v>10954</v>
      </c>
      <c r="F8216">
        <v>15</v>
      </c>
      <c r="G8216">
        <v>2</v>
      </c>
      <c r="H8216">
        <v>0</v>
      </c>
      <c r="I8216" t="s">
        <v>108</v>
      </c>
    </row>
    <row r="8217" spans="1:9" hidden="1" x14ac:dyDescent="0.3">
      <c r="A8217" t="s">
        <v>3573</v>
      </c>
      <c r="B8217">
        <v>24</v>
      </c>
      <c r="C8217" s="1">
        <v>41202</v>
      </c>
      <c r="D8217" t="s">
        <v>10955</v>
      </c>
      <c r="E8217" t="s">
        <v>10956</v>
      </c>
      <c r="F8217">
        <v>13</v>
      </c>
      <c r="G8217">
        <v>1</v>
      </c>
      <c r="H8217">
        <v>0</v>
      </c>
      <c r="I8217" t="s">
        <v>18</v>
      </c>
    </row>
    <row r="8218" spans="1:9" hidden="1" x14ac:dyDescent="0.3">
      <c r="A8218" t="s">
        <v>3573</v>
      </c>
      <c r="B8218">
        <v>23</v>
      </c>
      <c r="C8218" s="1">
        <v>40607</v>
      </c>
      <c r="D8218" t="s">
        <v>6017</v>
      </c>
      <c r="E8218" t="s">
        <v>6018</v>
      </c>
      <c r="F8218">
        <v>11</v>
      </c>
      <c r="G8218">
        <v>12</v>
      </c>
      <c r="H8218">
        <v>2</v>
      </c>
      <c r="I8218" t="s">
        <v>86</v>
      </c>
    </row>
    <row r="8219" spans="1:9" hidden="1" x14ac:dyDescent="0.3">
      <c r="A8219" t="s">
        <v>3573</v>
      </c>
      <c r="B8219">
        <v>22</v>
      </c>
      <c r="C8219" s="1">
        <v>40530</v>
      </c>
      <c r="D8219" t="s">
        <v>10957</v>
      </c>
      <c r="E8219" t="s">
        <v>10958</v>
      </c>
      <c r="F8219">
        <v>7</v>
      </c>
      <c r="G8219">
        <v>13</v>
      </c>
      <c r="H8219">
        <v>2</v>
      </c>
      <c r="I8219" t="s">
        <v>18</v>
      </c>
    </row>
    <row r="8220" spans="1:9" hidden="1" x14ac:dyDescent="0.3">
      <c r="A8220" t="s">
        <v>3573</v>
      </c>
      <c r="B8220">
        <v>21</v>
      </c>
      <c r="C8220" s="1">
        <v>40390</v>
      </c>
      <c r="D8220" t="s">
        <v>10959</v>
      </c>
      <c r="E8220" t="s">
        <v>10960</v>
      </c>
      <c r="F8220">
        <v>16</v>
      </c>
      <c r="G8220">
        <v>0</v>
      </c>
      <c r="H8220">
        <v>0</v>
      </c>
      <c r="I8220" t="s">
        <v>21</v>
      </c>
    </row>
    <row r="8221" spans="1:9" hidden="1" x14ac:dyDescent="0.3">
      <c r="A8221" t="s">
        <v>3573</v>
      </c>
      <c r="B8221">
        <v>20</v>
      </c>
      <c r="C8221" s="1">
        <v>40313</v>
      </c>
      <c r="D8221" t="s">
        <v>10961</v>
      </c>
      <c r="E8221" t="s">
        <v>10962</v>
      </c>
      <c r="F8221">
        <v>14</v>
      </c>
      <c r="G8221">
        <v>4</v>
      </c>
      <c r="H8221">
        <v>1</v>
      </c>
      <c r="I8221" t="s">
        <v>18</v>
      </c>
    </row>
    <row r="8222" spans="1:9" hidden="1" x14ac:dyDescent="0.3">
      <c r="A8222" t="s">
        <v>3573</v>
      </c>
      <c r="B8222">
        <v>19</v>
      </c>
      <c r="C8222" s="1">
        <v>40264</v>
      </c>
      <c r="D8222" t="s">
        <v>1150</v>
      </c>
      <c r="E8222" t="s">
        <v>1151</v>
      </c>
      <c r="F8222">
        <v>20</v>
      </c>
      <c r="G8222">
        <v>4</v>
      </c>
      <c r="H8222">
        <v>0</v>
      </c>
      <c r="I8222" t="s">
        <v>108</v>
      </c>
    </row>
    <row r="8223" spans="1:9" hidden="1" x14ac:dyDescent="0.3">
      <c r="A8223" t="s">
        <v>3573</v>
      </c>
      <c r="B8223">
        <v>18</v>
      </c>
      <c r="C8223" s="1">
        <v>40047</v>
      </c>
      <c r="D8223" t="s">
        <v>2141</v>
      </c>
      <c r="E8223" t="s">
        <v>2142</v>
      </c>
      <c r="F8223">
        <v>21</v>
      </c>
      <c r="G8223">
        <v>3</v>
      </c>
      <c r="H8223">
        <v>0</v>
      </c>
      <c r="I8223" t="s">
        <v>13</v>
      </c>
    </row>
    <row r="8224" spans="1:9" hidden="1" x14ac:dyDescent="0.3">
      <c r="A8224" t="s">
        <v>3573</v>
      </c>
      <c r="B8224">
        <v>17</v>
      </c>
      <c r="C8224" s="1">
        <v>39990</v>
      </c>
      <c r="D8224" t="s">
        <v>10963</v>
      </c>
      <c r="E8224" t="s">
        <v>10964</v>
      </c>
      <c r="F8224">
        <v>20</v>
      </c>
      <c r="G8224">
        <v>3</v>
      </c>
      <c r="H8224">
        <v>0</v>
      </c>
      <c r="I8224" t="s">
        <v>18</v>
      </c>
    </row>
    <row r="8225" spans="1:9" hidden="1" x14ac:dyDescent="0.3">
      <c r="A8225" t="s">
        <v>3573</v>
      </c>
      <c r="B8225">
        <v>16</v>
      </c>
      <c r="C8225" s="1">
        <v>39935</v>
      </c>
      <c r="D8225" t="s">
        <v>10965</v>
      </c>
      <c r="E8225" t="s">
        <v>10966</v>
      </c>
      <c r="F8225">
        <v>19</v>
      </c>
      <c r="G8225">
        <v>1</v>
      </c>
      <c r="H8225">
        <v>2</v>
      </c>
      <c r="I8225" t="s">
        <v>13</v>
      </c>
    </row>
    <row r="8226" spans="1:9" hidden="1" x14ac:dyDescent="0.3">
      <c r="A8226" t="s">
        <v>3573</v>
      </c>
      <c r="B8226">
        <v>15</v>
      </c>
      <c r="C8226" s="1">
        <v>39927</v>
      </c>
      <c r="D8226" t="s">
        <v>2167</v>
      </c>
      <c r="E8226" t="s">
        <v>2168</v>
      </c>
      <c r="F8226">
        <v>22</v>
      </c>
      <c r="G8226">
        <v>5</v>
      </c>
      <c r="H8226">
        <v>0</v>
      </c>
      <c r="I8226" t="s">
        <v>86</v>
      </c>
    </row>
    <row r="8227" spans="1:9" hidden="1" x14ac:dyDescent="0.3">
      <c r="A8227" t="s">
        <v>3573</v>
      </c>
      <c r="B8227">
        <v>14</v>
      </c>
      <c r="C8227" s="1">
        <v>39872</v>
      </c>
      <c r="D8227" t="s">
        <v>10967</v>
      </c>
      <c r="E8227" t="s">
        <v>10968</v>
      </c>
      <c r="F8227">
        <v>12</v>
      </c>
      <c r="G8227">
        <v>15</v>
      </c>
      <c r="H8227">
        <v>3</v>
      </c>
      <c r="I8227" t="s">
        <v>86</v>
      </c>
    </row>
    <row r="8228" spans="1:9" hidden="1" x14ac:dyDescent="0.3">
      <c r="A8228" t="s">
        <v>3573</v>
      </c>
      <c r="B8228">
        <v>13</v>
      </c>
      <c r="C8228" s="1">
        <v>39788</v>
      </c>
      <c r="D8228" t="s">
        <v>10969</v>
      </c>
      <c r="E8228" t="s">
        <v>10970</v>
      </c>
      <c r="F8228">
        <v>14</v>
      </c>
      <c r="G8228">
        <v>3</v>
      </c>
      <c r="H8228">
        <v>0</v>
      </c>
      <c r="I8228" t="s">
        <v>18</v>
      </c>
    </row>
    <row r="8229" spans="1:9" hidden="1" x14ac:dyDescent="0.3">
      <c r="A8229" t="s">
        <v>3573</v>
      </c>
      <c r="B8229">
        <v>12</v>
      </c>
      <c r="C8229" s="1">
        <v>39760</v>
      </c>
      <c r="D8229" t="s">
        <v>6008</v>
      </c>
      <c r="E8229" t="s">
        <v>6009</v>
      </c>
      <c r="F8229">
        <v>11</v>
      </c>
      <c r="G8229">
        <v>2</v>
      </c>
      <c r="H8229">
        <v>0</v>
      </c>
      <c r="I8229" t="s">
        <v>18</v>
      </c>
    </row>
    <row r="8230" spans="1:9" hidden="1" x14ac:dyDescent="0.3">
      <c r="A8230" t="s">
        <v>3573</v>
      </c>
      <c r="B8230">
        <v>11</v>
      </c>
      <c r="C8230" s="1">
        <v>39739</v>
      </c>
      <c r="D8230" t="s">
        <v>10971</v>
      </c>
      <c r="E8230" t="s">
        <v>10972</v>
      </c>
      <c r="F8230">
        <v>7</v>
      </c>
      <c r="G8230">
        <v>1</v>
      </c>
      <c r="H8230">
        <v>0</v>
      </c>
      <c r="I8230" t="s">
        <v>86</v>
      </c>
    </row>
    <row r="8231" spans="1:9" hidden="1" x14ac:dyDescent="0.3">
      <c r="A8231" t="s">
        <v>3573</v>
      </c>
      <c r="B8231">
        <v>10</v>
      </c>
      <c r="C8231" s="1">
        <v>39718</v>
      </c>
      <c r="D8231" t="s">
        <v>10973</v>
      </c>
      <c r="E8231" t="s">
        <v>10974</v>
      </c>
      <c r="F8231">
        <v>9</v>
      </c>
      <c r="G8231">
        <v>2</v>
      </c>
      <c r="H8231">
        <v>0</v>
      </c>
      <c r="I8231" t="s">
        <v>13</v>
      </c>
    </row>
    <row r="8232" spans="1:9" hidden="1" x14ac:dyDescent="0.3">
      <c r="A8232" t="s">
        <v>3573</v>
      </c>
      <c r="B8232">
        <v>9</v>
      </c>
      <c r="C8232" s="1">
        <v>39704</v>
      </c>
      <c r="D8232" t="s">
        <v>10975</v>
      </c>
      <c r="E8232" t="s">
        <v>10976</v>
      </c>
      <c r="F8232">
        <v>10</v>
      </c>
      <c r="G8232">
        <v>7</v>
      </c>
      <c r="H8232">
        <v>0</v>
      </c>
      <c r="I8232" t="s">
        <v>18</v>
      </c>
    </row>
    <row r="8233" spans="1:9" hidden="1" x14ac:dyDescent="0.3">
      <c r="A8233" t="s">
        <v>3573</v>
      </c>
      <c r="B8233">
        <v>8</v>
      </c>
      <c r="C8233" s="1">
        <v>39652</v>
      </c>
      <c r="D8233" t="s">
        <v>10977</v>
      </c>
      <c r="E8233" t="s">
        <v>10978</v>
      </c>
      <c r="F8233">
        <v>18</v>
      </c>
      <c r="G8233">
        <v>8</v>
      </c>
      <c r="H8233">
        <v>0</v>
      </c>
      <c r="I8233" t="s">
        <v>86</v>
      </c>
    </row>
    <row r="8234" spans="1:9" hidden="1" x14ac:dyDescent="0.3">
      <c r="A8234" t="s">
        <v>3573</v>
      </c>
      <c r="B8234">
        <v>7</v>
      </c>
      <c r="C8234" s="1">
        <v>39633</v>
      </c>
      <c r="D8234" t="s">
        <v>2233</v>
      </c>
      <c r="E8234" t="s">
        <v>2234</v>
      </c>
      <c r="F8234">
        <v>5</v>
      </c>
      <c r="G8234">
        <v>8</v>
      </c>
      <c r="H8234">
        <v>2</v>
      </c>
      <c r="I8234" t="s">
        <v>18</v>
      </c>
    </row>
    <row r="8235" spans="1:9" hidden="1" x14ac:dyDescent="0.3">
      <c r="A8235" t="s">
        <v>3573</v>
      </c>
      <c r="B8235">
        <v>6</v>
      </c>
      <c r="C8235" s="1">
        <v>39571</v>
      </c>
      <c r="D8235" t="s">
        <v>10979</v>
      </c>
      <c r="E8235" t="s">
        <v>10980</v>
      </c>
      <c r="F8235">
        <v>2</v>
      </c>
      <c r="G8235">
        <v>2</v>
      </c>
      <c r="H8235">
        <v>1</v>
      </c>
      <c r="I8235" t="s">
        <v>18</v>
      </c>
    </row>
    <row r="8236" spans="1:9" hidden="1" x14ac:dyDescent="0.3">
      <c r="A8236" t="s">
        <v>3573</v>
      </c>
      <c r="B8236">
        <v>5</v>
      </c>
      <c r="C8236" s="1">
        <v>39557</v>
      </c>
      <c r="D8236" t="s">
        <v>10981</v>
      </c>
      <c r="E8236" t="s">
        <v>10982</v>
      </c>
      <c r="F8236">
        <v>5</v>
      </c>
      <c r="G8236">
        <v>7</v>
      </c>
      <c r="H8236">
        <v>0</v>
      </c>
      <c r="I8236" t="s">
        <v>18</v>
      </c>
    </row>
    <row r="8237" spans="1:9" hidden="1" x14ac:dyDescent="0.3">
      <c r="A8237" t="s">
        <v>3573</v>
      </c>
      <c r="B8237">
        <v>4</v>
      </c>
      <c r="C8237" s="1">
        <v>39529</v>
      </c>
      <c r="D8237" t="s">
        <v>10983</v>
      </c>
      <c r="E8237" t="s">
        <v>10984</v>
      </c>
      <c r="F8237">
        <v>2</v>
      </c>
      <c r="G8237">
        <v>1</v>
      </c>
      <c r="H8237">
        <v>0</v>
      </c>
      <c r="I8237" t="s">
        <v>18</v>
      </c>
    </row>
    <row r="8238" spans="1:9" hidden="1" x14ac:dyDescent="0.3">
      <c r="A8238" t="s">
        <v>3573</v>
      </c>
      <c r="B8238">
        <v>3</v>
      </c>
      <c r="C8238" s="1">
        <v>39494</v>
      </c>
      <c r="D8238" t="s">
        <v>10985</v>
      </c>
      <c r="E8238" t="s">
        <v>10986</v>
      </c>
      <c r="F8238">
        <v>0</v>
      </c>
      <c r="G8238">
        <v>0</v>
      </c>
      <c r="H8238">
        <v>1</v>
      </c>
      <c r="I8238" t="s">
        <v>18</v>
      </c>
    </row>
    <row r="8239" spans="1:9" hidden="1" x14ac:dyDescent="0.3">
      <c r="A8239" t="s">
        <v>3573</v>
      </c>
      <c r="B8239">
        <v>2</v>
      </c>
      <c r="C8239" s="1">
        <v>39472</v>
      </c>
      <c r="D8239" t="s">
        <v>10987</v>
      </c>
      <c r="E8239" t="s">
        <v>10403</v>
      </c>
      <c r="F8239">
        <v>1</v>
      </c>
      <c r="G8239">
        <v>1</v>
      </c>
      <c r="H8239">
        <v>0</v>
      </c>
      <c r="I8239" t="s">
        <v>86</v>
      </c>
    </row>
    <row r="8240" spans="1:9" hidden="1" x14ac:dyDescent="0.3">
      <c r="A8240" t="s">
        <v>3573</v>
      </c>
      <c r="B8240">
        <v>1</v>
      </c>
      <c r="C8240" s="1">
        <v>39424</v>
      </c>
      <c r="D8240" t="s">
        <v>10988</v>
      </c>
      <c r="E8240" t="s">
        <v>10989</v>
      </c>
      <c r="F8240">
        <v>1</v>
      </c>
      <c r="G8240">
        <v>1</v>
      </c>
      <c r="H8240">
        <v>0</v>
      </c>
      <c r="I8240" t="s">
        <v>18</v>
      </c>
    </row>
    <row r="8241" spans="1:9" hidden="1" x14ac:dyDescent="0.3">
      <c r="A8241" t="s">
        <v>5154</v>
      </c>
      <c r="B8241">
        <v>15</v>
      </c>
      <c r="C8241" s="1">
        <v>44821</v>
      </c>
      <c r="D8241" t="s">
        <v>3919</v>
      </c>
      <c r="E8241" t="s">
        <v>3920</v>
      </c>
      <c r="F8241">
        <v>28</v>
      </c>
      <c r="G8241">
        <v>5</v>
      </c>
      <c r="H8241">
        <v>0</v>
      </c>
      <c r="I8241" t="s">
        <v>18</v>
      </c>
    </row>
    <row r="8242" spans="1:9" hidden="1" x14ac:dyDescent="0.3">
      <c r="A8242" t="s">
        <v>5154</v>
      </c>
      <c r="B8242">
        <v>14</v>
      </c>
      <c r="C8242" s="1">
        <v>44688</v>
      </c>
      <c r="D8242" t="s">
        <v>10990</v>
      </c>
      <c r="E8242" t="s">
        <v>5150</v>
      </c>
      <c r="F8242">
        <v>14</v>
      </c>
      <c r="G8242">
        <v>1</v>
      </c>
      <c r="H8242">
        <v>0</v>
      </c>
      <c r="I8242" t="s">
        <v>127</v>
      </c>
    </row>
    <row r="8243" spans="1:9" hidden="1" x14ac:dyDescent="0.3">
      <c r="A8243" t="s">
        <v>5154</v>
      </c>
      <c r="B8243">
        <v>13</v>
      </c>
      <c r="C8243" s="1">
        <v>44576</v>
      </c>
      <c r="D8243" t="s">
        <v>5274</v>
      </c>
      <c r="E8243" t="s">
        <v>5275</v>
      </c>
      <c r="F8243">
        <v>14</v>
      </c>
      <c r="G8243">
        <v>4</v>
      </c>
      <c r="H8243">
        <v>0</v>
      </c>
      <c r="I8243" t="s">
        <v>13</v>
      </c>
    </row>
    <row r="8244" spans="1:9" hidden="1" x14ac:dyDescent="0.3">
      <c r="A8244" t="s">
        <v>5154</v>
      </c>
      <c r="B8244">
        <v>12</v>
      </c>
      <c r="C8244" s="1">
        <v>44505</v>
      </c>
      <c r="D8244" t="s">
        <v>290</v>
      </c>
      <c r="E8244" t="s">
        <v>291</v>
      </c>
      <c r="F8244">
        <v>17</v>
      </c>
      <c r="G8244">
        <v>16</v>
      </c>
      <c r="H8244">
        <v>4</v>
      </c>
      <c r="I8244" t="s">
        <v>18</v>
      </c>
    </row>
    <row r="8245" spans="1:9" hidden="1" x14ac:dyDescent="0.3">
      <c r="A8245" t="s">
        <v>5154</v>
      </c>
      <c r="B8245">
        <v>11</v>
      </c>
      <c r="C8245" s="1">
        <v>44421</v>
      </c>
      <c r="D8245" t="s">
        <v>10991</v>
      </c>
      <c r="E8245" t="s">
        <v>10992</v>
      </c>
      <c r="F8245">
        <v>5</v>
      </c>
      <c r="G8245">
        <v>0</v>
      </c>
      <c r="H8245">
        <v>0</v>
      </c>
      <c r="I8245" t="s">
        <v>18</v>
      </c>
    </row>
    <row r="8246" spans="1:9" hidden="1" x14ac:dyDescent="0.3">
      <c r="A8246" t="s">
        <v>5154</v>
      </c>
      <c r="B8246">
        <v>10</v>
      </c>
      <c r="C8246" s="1">
        <v>44372</v>
      </c>
      <c r="D8246" t="s">
        <v>10993</v>
      </c>
      <c r="E8246" t="s">
        <v>10994</v>
      </c>
      <c r="F8246">
        <v>7</v>
      </c>
      <c r="G8246">
        <v>4</v>
      </c>
      <c r="H8246">
        <v>2</v>
      </c>
      <c r="I8246" t="s">
        <v>13</v>
      </c>
    </row>
    <row r="8247" spans="1:9" hidden="1" x14ac:dyDescent="0.3">
      <c r="A8247" t="s">
        <v>5154</v>
      </c>
      <c r="B8247">
        <v>9</v>
      </c>
      <c r="C8247" s="1">
        <v>44267</v>
      </c>
      <c r="D8247" t="s">
        <v>6219</v>
      </c>
      <c r="E8247" t="s">
        <v>6220</v>
      </c>
      <c r="F8247">
        <v>19</v>
      </c>
      <c r="G8247">
        <v>19</v>
      </c>
      <c r="H8247">
        <v>2</v>
      </c>
      <c r="I8247" t="s">
        <v>86</v>
      </c>
    </row>
    <row r="8248" spans="1:9" hidden="1" x14ac:dyDescent="0.3">
      <c r="A8248" t="s">
        <v>5154</v>
      </c>
      <c r="B8248">
        <v>8</v>
      </c>
      <c r="C8248" s="1">
        <v>44176</v>
      </c>
      <c r="D8248" t="s">
        <v>10995</v>
      </c>
      <c r="E8248" t="s">
        <v>10996</v>
      </c>
      <c r="F8248">
        <v>6</v>
      </c>
      <c r="G8248">
        <v>11</v>
      </c>
      <c r="H8248">
        <v>1</v>
      </c>
      <c r="I8248" t="s">
        <v>86</v>
      </c>
    </row>
    <row r="8249" spans="1:9" hidden="1" x14ac:dyDescent="0.3">
      <c r="A8249" t="s">
        <v>5154</v>
      </c>
      <c r="B8249">
        <v>7</v>
      </c>
      <c r="C8249" s="1">
        <v>44134</v>
      </c>
      <c r="D8249" t="s">
        <v>10993</v>
      </c>
      <c r="E8249" t="s">
        <v>10994</v>
      </c>
      <c r="F8249">
        <v>7</v>
      </c>
      <c r="G8249">
        <v>3</v>
      </c>
      <c r="H8249">
        <v>2</v>
      </c>
      <c r="I8249" t="s">
        <v>13</v>
      </c>
    </row>
    <row r="8250" spans="1:9" hidden="1" x14ac:dyDescent="0.3">
      <c r="A8250" t="s">
        <v>5154</v>
      </c>
      <c r="B8250">
        <v>6</v>
      </c>
      <c r="C8250" s="1">
        <v>43862</v>
      </c>
      <c r="D8250" t="s">
        <v>6219</v>
      </c>
      <c r="E8250" t="s">
        <v>6220</v>
      </c>
      <c r="F8250">
        <v>19</v>
      </c>
      <c r="G8250">
        <v>18</v>
      </c>
      <c r="H8250">
        <v>2</v>
      </c>
      <c r="I8250" t="s">
        <v>18</v>
      </c>
    </row>
    <row r="8251" spans="1:9" hidden="1" x14ac:dyDescent="0.3">
      <c r="A8251" t="s">
        <v>5154</v>
      </c>
      <c r="B8251">
        <v>5</v>
      </c>
      <c r="C8251" s="1">
        <v>43791</v>
      </c>
      <c r="D8251" t="s">
        <v>755</v>
      </c>
      <c r="E8251" t="s">
        <v>756</v>
      </c>
      <c r="F8251">
        <v>21</v>
      </c>
      <c r="G8251">
        <v>7</v>
      </c>
      <c r="H8251">
        <v>0</v>
      </c>
      <c r="I8251" t="s">
        <v>13</v>
      </c>
    </row>
    <row r="8252" spans="1:9" hidden="1" x14ac:dyDescent="0.3">
      <c r="A8252" t="s">
        <v>5154</v>
      </c>
      <c r="B8252">
        <v>4</v>
      </c>
      <c r="C8252" s="1">
        <v>43715</v>
      </c>
      <c r="D8252" t="s">
        <v>10997</v>
      </c>
      <c r="E8252" t="s">
        <v>10998</v>
      </c>
      <c r="F8252">
        <v>6</v>
      </c>
      <c r="G8252">
        <v>5</v>
      </c>
      <c r="H8252">
        <v>1</v>
      </c>
      <c r="I8252" t="s">
        <v>13</v>
      </c>
    </row>
    <row r="8253" spans="1:9" hidden="1" x14ac:dyDescent="0.3">
      <c r="A8253" t="s">
        <v>5154</v>
      </c>
      <c r="B8253">
        <v>3</v>
      </c>
      <c r="C8253" s="1">
        <v>43596</v>
      </c>
      <c r="D8253" t="s">
        <v>755</v>
      </c>
      <c r="E8253" t="s">
        <v>756</v>
      </c>
      <c r="F8253">
        <v>21</v>
      </c>
      <c r="G8253">
        <v>6</v>
      </c>
      <c r="H8253">
        <v>0</v>
      </c>
      <c r="I8253" t="s">
        <v>13</v>
      </c>
    </row>
    <row r="8254" spans="1:9" hidden="1" x14ac:dyDescent="0.3">
      <c r="A8254" t="s">
        <v>5154</v>
      </c>
      <c r="B8254">
        <v>2</v>
      </c>
      <c r="C8254" s="1">
        <v>43393</v>
      </c>
      <c r="D8254" t="s">
        <v>10999</v>
      </c>
      <c r="E8254" t="s">
        <v>11000</v>
      </c>
      <c r="F8254">
        <v>4</v>
      </c>
      <c r="G8254">
        <v>4</v>
      </c>
      <c r="H8254">
        <v>0</v>
      </c>
      <c r="I8254" t="s">
        <v>13</v>
      </c>
    </row>
    <row r="8255" spans="1:9" hidden="1" x14ac:dyDescent="0.3">
      <c r="A8255" t="s">
        <v>573</v>
      </c>
      <c r="B8255">
        <v>27</v>
      </c>
      <c r="C8255" s="1">
        <v>44639</v>
      </c>
      <c r="D8255" t="s">
        <v>11001</v>
      </c>
      <c r="E8255" t="s">
        <v>11002</v>
      </c>
      <c r="F8255">
        <v>5</v>
      </c>
      <c r="G8255">
        <v>8</v>
      </c>
      <c r="H8255">
        <v>0</v>
      </c>
      <c r="I8255" t="s">
        <v>18</v>
      </c>
    </row>
    <row r="8256" spans="1:9" hidden="1" x14ac:dyDescent="0.3">
      <c r="A8256" t="s">
        <v>573</v>
      </c>
      <c r="B8256">
        <v>26</v>
      </c>
      <c r="C8256" s="1">
        <v>44435</v>
      </c>
      <c r="D8256" t="s">
        <v>11003</v>
      </c>
      <c r="E8256" t="s">
        <v>11004</v>
      </c>
      <c r="F8256">
        <v>7</v>
      </c>
      <c r="G8256">
        <v>13</v>
      </c>
      <c r="H8256">
        <v>3</v>
      </c>
      <c r="I8256" t="s">
        <v>18</v>
      </c>
    </row>
    <row r="8257" spans="1:9" hidden="1" x14ac:dyDescent="0.3">
      <c r="A8257" t="s">
        <v>573</v>
      </c>
      <c r="B8257">
        <v>25</v>
      </c>
      <c r="C8257" s="1">
        <v>43869</v>
      </c>
      <c r="D8257" t="s">
        <v>10922</v>
      </c>
      <c r="E8257" t="s">
        <v>10923</v>
      </c>
      <c r="F8257">
        <v>12</v>
      </c>
      <c r="G8257">
        <v>11</v>
      </c>
      <c r="H8257">
        <v>1</v>
      </c>
      <c r="I8257" t="s">
        <v>86</v>
      </c>
    </row>
    <row r="8258" spans="1:9" hidden="1" x14ac:dyDescent="0.3">
      <c r="A8258" t="s">
        <v>573</v>
      </c>
      <c r="B8258">
        <v>24</v>
      </c>
      <c r="C8258" s="1">
        <v>43666</v>
      </c>
      <c r="D8258" t="s">
        <v>11005</v>
      </c>
      <c r="E8258" t="s">
        <v>11006</v>
      </c>
      <c r="F8258">
        <v>24</v>
      </c>
      <c r="G8258">
        <v>6</v>
      </c>
      <c r="H8258">
        <v>0</v>
      </c>
      <c r="I8258" t="s">
        <v>709</v>
      </c>
    </row>
    <row r="8259" spans="1:9" hidden="1" x14ac:dyDescent="0.3">
      <c r="A8259" t="s">
        <v>573</v>
      </c>
      <c r="B8259">
        <v>23</v>
      </c>
      <c r="C8259" s="1">
        <v>43575</v>
      </c>
      <c r="D8259" t="s">
        <v>3288</v>
      </c>
      <c r="E8259" t="s">
        <v>3289</v>
      </c>
      <c r="F8259">
        <v>28</v>
      </c>
      <c r="G8259">
        <v>1</v>
      </c>
      <c r="H8259">
        <v>0</v>
      </c>
      <c r="I8259" t="s">
        <v>86</v>
      </c>
    </row>
    <row r="8260" spans="1:9" hidden="1" x14ac:dyDescent="0.3">
      <c r="A8260" t="s">
        <v>573</v>
      </c>
      <c r="B8260">
        <v>22</v>
      </c>
      <c r="C8260" s="1">
        <v>43414</v>
      </c>
      <c r="D8260" t="s">
        <v>6659</v>
      </c>
      <c r="E8260" t="s">
        <v>6660</v>
      </c>
      <c r="F8260">
        <v>8</v>
      </c>
      <c r="G8260">
        <v>1</v>
      </c>
      <c r="H8260">
        <v>0</v>
      </c>
      <c r="I8260" t="s">
        <v>108</v>
      </c>
    </row>
    <row r="8261" spans="1:9" hidden="1" x14ac:dyDescent="0.3">
      <c r="A8261" t="s">
        <v>573</v>
      </c>
      <c r="B8261">
        <v>21</v>
      </c>
      <c r="C8261" s="1">
        <v>43386</v>
      </c>
      <c r="D8261" t="s">
        <v>11007</v>
      </c>
      <c r="E8261" t="s">
        <v>11008</v>
      </c>
      <c r="F8261">
        <v>10</v>
      </c>
      <c r="G8261">
        <v>2</v>
      </c>
      <c r="H8261">
        <v>1</v>
      </c>
      <c r="I8261" t="s">
        <v>18</v>
      </c>
    </row>
    <row r="8262" spans="1:9" hidden="1" x14ac:dyDescent="0.3">
      <c r="A8262" t="s">
        <v>573</v>
      </c>
      <c r="B8262">
        <v>20</v>
      </c>
      <c r="C8262" s="1">
        <v>43309</v>
      </c>
      <c r="D8262" t="s">
        <v>11009</v>
      </c>
      <c r="E8262" t="s">
        <v>11010</v>
      </c>
      <c r="F8262">
        <v>12</v>
      </c>
      <c r="G8262">
        <v>0</v>
      </c>
      <c r="H8262">
        <v>0</v>
      </c>
      <c r="I8262" t="s">
        <v>86</v>
      </c>
    </row>
    <row r="8263" spans="1:9" hidden="1" x14ac:dyDescent="0.3">
      <c r="A8263" t="s">
        <v>573</v>
      </c>
      <c r="B8263">
        <v>19</v>
      </c>
      <c r="C8263" s="1">
        <v>43274</v>
      </c>
      <c r="D8263" t="s">
        <v>7098</v>
      </c>
      <c r="E8263" t="s">
        <v>1264</v>
      </c>
      <c r="F8263">
        <v>4</v>
      </c>
      <c r="G8263">
        <v>0</v>
      </c>
      <c r="H8263">
        <v>0</v>
      </c>
      <c r="I8263" t="s">
        <v>21</v>
      </c>
    </row>
    <row r="8264" spans="1:9" hidden="1" x14ac:dyDescent="0.3">
      <c r="A8264" t="s">
        <v>573</v>
      </c>
      <c r="B8264">
        <v>18</v>
      </c>
      <c r="C8264" s="1">
        <v>43224</v>
      </c>
      <c r="D8264" t="s">
        <v>11011</v>
      </c>
      <c r="E8264" t="s">
        <v>11012</v>
      </c>
      <c r="F8264">
        <v>14</v>
      </c>
      <c r="G8264">
        <v>8</v>
      </c>
      <c r="H8264">
        <v>0</v>
      </c>
      <c r="I8264" t="s">
        <v>18</v>
      </c>
    </row>
    <row r="8265" spans="1:9" hidden="1" x14ac:dyDescent="0.3">
      <c r="A8265" t="s">
        <v>573</v>
      </c>
      <c r="B8265">
        <v>17</v>
      </c>
      <c r="C8265" s="1">
        <v>43162</v>
      </c>
      <c r="D8265" t="s">
        <v>7409</v>
      </c>
      <c r="E8265" t="s">
        <v>7410</v>
      </c>
      <c r="F8265">
        <v>22</v>
      </c>
      <c r="G8265">
        <v>4</v>
      </c>
      <c r="H8265">
        <v>0</v>
      </c>
      <c r="I8265" t="s">
        <v>663</v>
      </c>
    </row>
    <row r="8266" spans="1:9" hidden="1" x14ac:dyDescent="0.3">
      <c r="A8266" t="s">
        <v>573</v>
      </c>
      <c r="B8266">
        <v>16</v>
      </c>
      <c r="C8266" s="1">
        <v>42938</v>
      </c>
      <c r="D8266" t="s">
        <v>11013</v>
      </c>
      <c r="E8266" t="s">
        <v>11014</v>
      </c>
      <c r="F8266">
        <v>17</v>
      </c>
      <c r="G8266">
        <v>9</v>
      </c>
      <c r="H8266">
        <v>0</v>
      </c>
      <c r="I8266" t="s">
        <v>18</v>
      </c>
    </row>
    <row r="8267" spans="1:9" hidden="1" x14ac:dyDescent="0.3">
      <c r="A8267" t="s">
        <v>573</v>
      </c>
      <c r="B8267">
        <v>15</v>
      </c>
      <c r="C8267" s="1">
        <v>42882</v>
      </c>
      <c r="D8267" t="s">
        <v>7409</v>
      </c>
      <c r="E8267" t="s">
        <v>7410</v>
      </c>
      <c r="F8267">
        <v>20</v>
      </c>
      <c r="G8267">
        <v>4</v>
      </c>
      <c r="H8267">
        <v>0</v>
      </c>
      <c r="I8267" t="s">
        <v>127</v>
      </c>
    </row>
    <row r="8268" spans="1:9" hidden="1" x14ac:dyDescent="0.3">
      <c r="A8268" t="s">
        <v>573</v>
      </c>
      <c r="B8268">
        <v>14</v>
      </c>
      <c r="C8268" s="1">
        <v>42798</v>
      </c>
      <c r="D8268" t="s">
        <v>11011</v>
      </c>
      <c r="E8268" t="s">
        <v>11012</v>
      </c>
      <c r="F8268">
        <v>12</v>
      </c>
      <c r="G8268">
        <v>4</v>
      </c>
      <c r="H8268">
        <v>0</v>
      </c>
      <c r="I8268" t="s">
        <v>86</v>
      </c>
    </row>
    <row r="8269" spans="1:9" hidden="1" x14ac:dyDescent="0.3">
      <c r="A8269" t="s">
        <v>573</v>
      </c>
      <c r="B8269">
        <v>13</v>
      </c>
      <c r="C8269" s="1">
        <v>42791</v>
      </c>
      <c r="D8269" t="s">
        <v>2939</v>
      </c>
      <c r="E8269" t="s">
        <v>2940</v>
      </c>
      <c r="F8269">
        <v>22</v>
      </c>
      <c r="G8269">
        <v>28</v>
      </c>
      <c r="H8269">
        <v>0</v>
      </c>
      <c r="I8269" t="s">
        <v>18</v>
      </c>
    </row>
    <row r="8270" spans="1:9" hidden="1" x14ac:dyDescent="0.3">
      <c r="A8270" t="s">
        <v>573</v>
      </c>
      <c r="B8270">
        <v>12</v>
      </c>
      <c r="C8270" s="1">
        <v>42714</v>
      </c>
      <c r="D8270" t="s">
        <v>10697</v>
      </c>
      <c r="E8270" t="s">
        <v>555</v>
      </c>
      <c r="F8270">
        <v>26</v>
      </c>
      <c r="G8270">
        <v>0</v>
      </c>
      <c r="H8270">
        <v>0</v>
      </c>
      <c r="I8270" t="s">
        <v>21</v>
      </c>
    </row>
    <row r="8271" spans="1:9" hidden="1" x14ac:dyDescent="0.3">
      <c r="A8271" t="s">
        <v>573</v>
      </c>
      <c r="B8271">
        <v>11</v>
      </c>
      <c r="C8271" s="1">
        <v>42581</v>
      </c>
      <c r="D8271" t="s">
        <v>3823</v>
      </c>
      <c r="E8271" t="s">
        <v>3824</v>
      </c>
      <c r="F8271">
        <v>17</v>
      </c>
      <c r="G8271">
        <v>1</v>
      </c>
      <c r="H8271">
        <v>0</v>
      </c>
      <c r="I8271" t="s">
        <v>26</v>
      </c>
    </row>
    <row r="8272" spans="1:9" hidden="1" x14ac:dyDescent="0.3">
      <c r="A8272" t="s">
        <v>573</v>
      </c>
      <c r="B8272">
        <v>10</v>
      </c>
      <c r="C8272" s="1">
        <v>42455</v>
      </c>
      <c r="D8272" t="s">
        <v>3843</v>
      </c>
      <c r="E8272" t="s">
        <v>3844</v>
      </c>
      <c r="F8272">
        <v>27</v>
      </c>
      <c r="G8272">
        <v>20</v>
      </c>
      <c r="H8272">
        <v>4</v>
      </c>
      <c r="I8272" t="s">
        <v>108</v>
      </c>
    </row>
    <row r="8273" spans="1:9" hidden="1" x14ac:dyDescent="0.3">
      <c r="A8273" t="s">
        <v>573</v>
      </c>
      <c r="B8273">
        <v>9</v>
      </c>
      <c r="C8273" s="1">
        <v>42301</v>
      </c>
      <c r="D8273" t="s">
        <v>11015</v>
      </c>
      <c r="E8273" t="s">
        <v>11016</v>
      </c>
      <c r="F8273">
        <v>10</v>
      </c>
      <c r="G8273">
        <v>7</v>
      </c>
      <c r="H8273">
        <v>0</v>
      </c>
      <c r="I8273" t="s">
        <v>29</v>
      </c>
    </row>
    <row r="8274" spans="1:9" hidden="1" x14ac:dyDescent="0.3">
      <c r="A8274" t="s">
        <v>573</v>
      </c>
      <c r="B8274">
        <v>8</v>
      </c>
      <c r="C8274" s="1">
        <v>42245</v>
      </c>
      <c r="D8274" t="s">
        <v>10537</v>
      </c>
      <c r="E8274" t="s">
        <v>10538</v>
      </c>
      <c r="F8274">
        <v>19</v>
      </c>
      <c r="G8274">
        <v>34</v>
      </c>
      <c r="H8274">
        <v>0</v>
      </c>
      <c r="I8274" t="s">
        <v>18</v>
      </c>
    </row>
    <row r="8275" spans="1:9" hidden="1" x14ac:dyDescent="0.3">
      <c r="A8275" t="s">
        <v>573</v>
      </c>
      <c r="B8275">
        <v>7</v>
      </c>
      <c r="C8275" s="1">
        <v>41797</v>
      </c>
      <c r="D8275" t="s">
        <v>11017</v>
      </c>
      <c r="E8275" t="s">
        <v>11018</v>
      </c>
      <c r="F8275">
        <v>10</v>
      </c>
      <c r="G8275">
        <v>6</v>
      </c>
      <c r="H8275">
        <v>0</v>
      </c>
      <c r="I8275" t="s">
        <v>108</v>
      </c>
    </row>
    <row r="8276" spans="1:9" hidden="1" x14ac:dyDescent="0.3">
      <c r="A8276" t="s">
        <v>573</v>
      </c>
      <c r="B8276">
        <v>6</v>
      </c>
      <c r="C8276" s="1">
        <v>41727</v>
      </c>
      <c r="D8276" t="s">
        <v>11019</v>
      </c>
      <c r="E8276" t="s">
        <v>11020</v>
      </c>
      <c r="F8276">
        <v>1</v>
      </c>
      <c r="G8276">
        <v>1</v>
      </c>
      <c r="H8276">
        <v>1</v>
      </c>
      <c r="I8276" t="s">
        <v>1673</v>
      </c>
    </row>
    <row r="8277" spans="1:9" hidden="1" x14ac:dyDescent="0.3">
      <c r="A8277" t="s">
        <v>573</v>
      </c>
      <c r="B8277">
        <v>5</v>
      </c>
      <c r="C8277" s="1">
        <v>41700</v>
      </c>
      <c r="D8277" t="s">
        <v>4397</v>
      </c>
      <c r="E8277" t="s">
        <v>4398</v>
      </c>
      <c r="F8277">
        <v>4</v>
      </c>
      <c r="G8277">
        <v>37</v>
      </c>
      <c r="H8277">
        <v>4</v>
      </c>
      <c r="I8277" t="s">
        <v>29</v>
      </c>
    </row>
    <row r="8278" spans="1:9" hidden="1" x14ac:dyDescent="0.3">
      <c r="A8278" t="s">
        <v>573</v>
      </c>
      <c r="B8278">
        <v>4</v>
      </c>
      <c r="C8278" s="1">
        <v>41566</v>
      </c>
      <c r="D8278" t="s">
        <v>11021</v>
      </c>
      <c r="E8278" t="s">
        <v>11022</v>
      </c>
      <c r="F8278">
        <v>2</v>
      </c>
      <c r="G8278">
        <v>1</v>
      </c>
      <c r="H8278">
        <v>0</v>
      </c>
      <c r="I8278" t="s">
        <v>18</v>
      </c>
    </row>
    <row r="8279" spans="1:9" hidden="1" x14ac:dyDescent="0.3">
      <c r="A8279" t="s">
        <v>573</v>
      </c>
      <c r="B8279">
        <v>3</v>
      </c>
      <c r="C8279" s="1">
        <v>41391</v>
      </c>
      <c r="D8279" t="s">
        <v>11023</v>
      </c>
      <c r="E8279" t="s">
        <v>11024</v>
      </c>
      <c r="F8279">
        <v>0</v>
      </c>
      <c r="G8279">
        <v>2</v>
      </c>
      <c r="H8279">
        <v>2</v>
      </c>
      <c r="I8279" t="s">
        <v>18</v>
      </c>
    </row>
    <row r="8280" spans="1:9" hidden="1" x14ac:dyDescent="0.3">
      <c r="A8280" t="s">
        <v>573</v>
      </c>
      <c r="B8280">
        <v>2</v>
      </c>
      <c r="C8280" s="1">
        <v>41335</v>
      </c>
      <c r="D8280" t="s">
        <v>11025</v>
      </c>
      <c r="E8280" t="s">
        <v>11026</v>
      </c>
      <c r="F8280">
        <v>4</v>
      </c>
      <c r="G8280">
        <v>3</v>
      </c>
      <c r="H8280">
        <v>1</v>
      </c>
      <c r="I8280" t="s">
        <v>18</v>
      </c>
    </row>
    <row r="8281" spans="1:9" hidden="1" x14ac:dyDescent="0.3">
      <c r="A8281" t="s">
        <v>573</v>
      </c>
      <c r="B8281">
        <v>1</v>
      </c>
      <c r="C8281" s="1">
        <v>41251</v>
      </c>
      <c r="D8281" t="s">
        <v>4072</v>
      </c>
      <c r="E8281" t="s">
        <v>4073</v>
      </c>
      <c r="F8281">
        <v>3</v>
      </c>
      <c r="G8281">
        <v>10</v>
      </c>
      <c r="H8281">
        <v>0</v>
      </c>
      <c r="I8281" t="s">
        <v>29</v>
      </c>
    </row>
    <row r="8282" spans="1:9" hidden="1" x14ac:dyDescent="0.3">
      <c r="A8282" t="s">
        <v>5197</v>
      </c>
      <c r="B8282">
        <v>20</v>
      </c>
      <c r="C8282" s="1">
        <v>44877</v>
      </c>
      <c r="D8282" t="s">
        <v>11027</v>
      </c>
      <c r="E8282" t="s">
        <v>9431</v>
      </c>
      <c r="F8282">
        <v>15</v>
      </c>
      <c r="G8282">
        <v>2</v>
      </c>
      <c r="H8282">
        <v>0</v>
      </c>
      <c r="I8282" t="s">
        <v>5674</v>
      </c>
    </row>
    <row r="8283" spans="1:9" hidden="1" x14ac:dyDescent="0.3">
      <c r="A8283" t="s">
        <v>5197</v>
      </c>
      <c r="B8283">
        <v>19</v>
      </c>
      <c r="C8283" s="1">
        <v>44688</v>
      </c>
      <c r="D8283" t="s">
        <v>7292</v>
      </c>
      <c r="E8283" t="s">
        <v>7293</v>
      </c>
      <c r="F8283">
        <v>25</v>
      </c>
      <c r="G8283">
        <v>2</v>
      </c>
      <c r="H8283">
        <v>1</v>
      </c>
      <c r="I8283" t="s">
        <v>13</v>
      </c>
    </row>
    <row r="8284" spans="1:9" hidden="1" x14ac:dyDescent="0.3">
      <c r="A8284" t="s">
        <v>5197</v>
      </c>
      <c r="B8284">
        <v>18</v>
      </c>
      <c r="C8284" s="1">
        <v>44534</v>
      </c>
      <c r="D8284" t="s">
        <v>3463</v>
      </c>
      <c r="E8284" t="s">
        <v>3464</v>
      </c>
      <c r="F8284">
        <v>29</v>
      </c>
      <c r="G8284">
        <v>1</v>
      </c>
      <c r="H8284">
        <v>0</v>
      </c>
      <c r="I8284" t="s">
        <v>18</v>
      </c>
    </row>
    <row r="8285" spans="1:9" hidden="1" x14ac:dyDescent="0.3">
      <c r="A8285" t="s">
        <v>5197</v>
      </c>
      <c r="B8285">
        <v>17</v>
      </c>
      <c r="C8285" s="1">
        <v>44437</v>
      </c>
      <c r="D8285" t="s">
        <v>2773</v>
      </c>
      <c r="E8285" t="s">
        <v>2774</v>
      </c>
      <c r="F8285">
        <v>20</v>
      </c>
      <c r="G8285">
        <v>2</v>
      </c>
      <c r="H8285">
        <v>0</v>
      </c>
      <c r="I8285" t="s">
        <v>108</v>
      </c>
    </row>
    <row r="8286" spans="1:9" hidden="1" x14ac:dyDescent="0.3">
      <c r="A8286" t="s">
        <v>5197</v>
      </c>
      <c r="B8286">
        <v>16</v>
      </c>
      <c r="C8286" s="1">
        <v>44352</v>
      </c>
      <c r="D8286" t="s">
        <v>11028</v>
      </c>
      <c r="E8286" t="s">
        <v>11029</v>
      </c>
      <c r="F8286">
        <v>14</v>
      </c>
      <c r="G8286">
        <v>0</v>
      </c>
      <c r="H8286">
        <v>0</v>
      </c>
      <c r="I8286" t="s">
        <v>108</v>
      </c>
    </row>
    <row r="8287" spans="1:9" hidden="1" x14ac:dyDescent="0.3">
      <c r="A8287" t="s">
        <v>5197</v>
      </c>
      <c r="B8287">
        <v>15</v>
      </c>
      <c r="C8287" s="1">
        <v>44289</v>
      </c>
      <c r="D8287" t="s">
        <v>6400</v>
      </c>
      <c r="E8287" t="s">
        <v>6401</v>
      </c>
      <c r="F8287">
        <v>18</v>
      </c>
      <c r="G8287">
        <v>18</v>
      </c>
      <c r="H8287">
        <v>3</v>
      </c>
      <c r="I8287" t="s">
        <v>13</v>
      </c>
    </row>
    <row r="8288" spans="1:9" hidden="1" x14ac:dyDescent="0.3">
      <c r="A8288" t="s">
        <v>5197</v>
      </c>
      <c r="B8288">
        <v>14</v>
      </c>
      <c r="C8288" s="1">
        <v>43875</v>
      </c>
      <c r="D8288" t="s">
        <v>11030</v>
      </c>
      <c r="E8288" t="s">
        <v>11031</v>
      </c>
      <c r="F8288">
        <v>16</v>
      </c>
      <c r="G8288">
        <v>0</v>
      </c>
      <c r="H8288">
        <v>0</v>
      </c>
      <c r="I8288" t="s">
        <v>13</v>
      </c>
    </row>
    <row r="8289" spans="1:9" hidden="1" x14ac:dyDescent="0.3">
      <c r="A8289" t="s">
        <v>5197</v>
      </c>
      <c r="B8289">
        <v>13</v>
      </c>
      <c r="C8289" s="1">
        <v>43680</v>
      </c>
      <c r="D8289" t="s">
        <v>11032</v>
      </c>
      <c r="E8289" t="s">
        <v>11033</v>
      </c>
      <c r="F8289">
        <v>15</v>
      </c>
      <c r="G8289">
        <v>11</v>
      </c>
      <c r="H8289">
        <v>0</v>
      </c>
      <c r="I8289" t="s">
        <v>18</v>
      </c>
    </row>
    <row r="8290" spans="1:9" hidden="1" x14ac:dyDescent="0.3">
      <c r="A8290" t="s">
        <v>5197</v>
      </c>
      <c r="B8290">
        <v>12</v>
      </c>
      <c r="C8290" s="1">
        <v>43301</v>
      </c>
      <c r="D8290" t="s">
        <v>9682</v>
      </c>
      <c r="E8290" t="s">
        <v>5181</v>
      </c>
      <c r="F8290">
        <v>12</v>
      </c>
      <c r="G8290">
        <v>1</v>
      </c>
      <c r="H8290">
        <v>0</v>
      </c>
      <c r="I8290" t="s">
        <v>58</v>
      </c>
    </row>
    <row r="8291" spans="1:9" hidden="1" x14ac:dyDescent="0.3">
      <c r="A8291" t="s">
        <v>5197</v>
      </c>
      <c r="B8291">
        <v>11</v>
      </c>
      <c r="C8291" s="1">
        <v>43225</v>
      </c>
      <c r="D8291" t="s">
        <v>11034</v>
      </c>
      <c r="E8291" t="s">
        <v>11035</v>
      </c>
      <c r="F8291">
        <v>14</v>
      </c>
      <c r="G8291">
        <v>2</v>
      </c>
      <c r="H8291">
        <v>0</v>
      </c>
      <c r="I8291" t="s">
        <v>13</v>
      </c>
    </row>
    <row r="8292" spans="1:9" hidden="1" x14ac:dyDescent="0.3">
      <c r="A8292" t="s">
        <v>5197</v>
      </c>
      <c r="B8292">
        <v>10</v>
      </c>
      <c r="C8292" s="1">
        <v>43169</v>
      </c>
      <c r="D8292" t="s">
        <v>4779</v>
      </c>
      <c r="E8292" t="s">
        <v>4780</v>
      </c>
      <c r="F8292">
        <v>9</v>
      </c>
      <c r="G8292">
        <v>13</v>
      </c>
      <c r="H8292">
        <v>0</v>
      </c>
      <c r="I8292" t="s">
        <v>86</v>
      </c>
    </row>
    <row r="8293" spans="1:9" hidden="1" x14ac:dyDescent="0.3">
      <c r="A8293" t="s">
        <v>5197</v>
      </c>
      <c r="B8293">
        <v>9</v>
      </c>
      <c r="C8293" s="1">
        <v>43133</v>
      </c>
      <c r="D8293" t="s">
        <v>5192</v>
      </c>
      <c r="E8293" t="s">
        <v>5193</v>
      </c>
      <c r="F8293">
        <v>12</v>
      </c>
      <c r="G8293">
        <v>1</v>
      </c>
      <c r="H8293">
        <v>1</v>
      </c>
      <c r="I8293" t="s">
        <v>55</v>
      </c>
    </row>
    <row r="8294" spans="1:9" hidden="1" x14ac:dyDescent="0.3">
      <c r="A8294" t="s">
        <v>5197</v>
      </c>
      <c r="B8294">
        <v>8</v>
      </c>
      <c r="C8294" s="1">
        <v>43061</v>
      </c>
      <c r="D8294" t="s">
        <v>9061</v>
      </c>
      <c r="E8294" t="s">
        <v>9062</v>
      </c>
      <c r="F8294">
        <v>16</v>
      </c>
      <c r="G8294">
        <v>21</v>
      </c>
      <c r="H8294">
        <v>0</v>
      </c>
      <c r="I8294" t="s">
        <v>13</v>
      </c>
    </row>
    <row r="8295" spans="1:9" hidden="1" x14ac:dyDescent="0.3">
      <c r="A8295" t="s">
        <v>5197</v>
      </c>
      <c r="B8295">
        <v>7</v>
      </c>
      <c r="C8295" s="1">
        <v>42981</v>
      </c>
      <c r="D8295" t="s">
        <v>11036</v>
      </c>
      <c r="E8295" t="s">
        <v>11037</v>
      </c>
      <c r="F8295">
        <v>5</v>
      </c>
      <c r="G8295">
        <v>15</v>
      </c>
      <c r="H8295">
        <v>1</v>
      </c>
      <c r="I8295" t="s">
        <v>108</v>
      </c>
    </row>
    <row r="8296" spans="1:9" hidden="1" x14ac:dyDescent="0.3">
      <c r="A8296" t="s">
        <v>5197</v>
      </c>
      <c r="B8296">
        <v>6</v>
      </c>
      <c r="C8296" s="1">
        <v>42895</v>
      </c>
      <c r="D8296" t="s">
        <v>5393</v>
      </c>
      <c r="E8296" t="s">
        <v>5394</v>
      </c>
      <c r="F8296">
        <v>12</v>
      </c>
      <c r="G8296">
        <v>9</v>
      </c>
      <c r="H8296">
        <v>0</v>
      </c>
      <c r="I8296" t="s">
        <v>18</v>
      </c>
    </row>
    <row r="8297" spans="1:9" hidden="1" x14ac:dyDescent="0.3">
      <c r="A8297" t="s">
        <v>5197</v>
      </c>
      <c r="B8297">
        <v>5</v>
      </c>
      <c r="C8297" s="1">
        <v>42861</v>
      </c>
      <c r="D8297" t="s">
        <v>11038</v>
      </c>
      <c r="E8297" t="s">
        <v>11039</v>
      </c>
      <c r="F8297">
        <v>1</v>
      </c>
      <c r="G8297">
        <v>0</v>
      </c>
      <c r="H8297">
        <v>0</v>
      </c>
      <c r="I8297" t="s">
        <v>13</v>
      </c>
    </row>
    <row r="8298" spans="1:9" hidden="1" x14ac:dyDescent="0.3">
      <c r="A8298" t="s">
        <v>5197</v>
      </c>
      <c r="B8298">
        <v>4</v>
      </c>
      <c r="C8298" s="1">
        <v>42812</v>
      </c>
      <c r="D8298" t="s">
        <v>5329</v>
      </c>
      <c r="E8298" t="s">
        <v>5330</v>
      </c>
      <c r="F8298">
        <v>2</v>
      </c>
      <c r="G8298">
        <v>1</v>
      </c>
      <c r="H8298">
        <v>0</v>
      </c>
      <c r="I8298" t="s">
        <v>18</v>
      </c>
    </row>
    <row r="8299" spans="1:9" hidden="1" x14ac:dyDescent="0.3">
      <c r="A8299" t="s">
        <v>5197</v>
      </c>
      <c r="B8299">
        <v>3</v>
      </c>
      <c r="C8299" s="1">
        <v>42784</v>
      </c>
      <c r="D8299" t="s">
        <v>11040</v>
      </c>
      <c r="E8299" t="s">
        <v>11041</v>
      </c>
      <c r="F8299">
        <v>0</v>
      </c>
      <c r="G8299">
        <v>3</v>
      </c>
      <c r="H8299">
        <v>0</v>
      </c>
      <c r="I8299" t="s">
        <v>13</v>
      </c>
    </row>
    <row r="8300" spans="1:9" hidden="1" x14ac:dyDescent="0.3">
      <c r="A8300" t="s">
        <v>5197</v>
      </c>
      <c r="B8300">
        <v>2</v>
      </c>
      <c r="C8300" s="1">
        <v>42700</v>
      </c>
      <c r="D8300" t="s">
        <v>11042</v>
      </c>
      <c r="E8300" t="s">
        <v>11043</v>
      </c>
      <c r="F8300">
        <v>0</v>
      </c>
      <c r="G8300">
        <v>12</v>
      </c>
      <c r="H8300">
        <v>1</v>
      </c>
      <c r="I8300" t="s">
        <v>86</v>
      </c>
    </row>
    <row r="8301" spans="1:9" hidden="1" x14ac:dyDescent="0.3">
      <c r="A8301" t="s">
        <v>11044</v>
      </c>
      <c r="B8301">
        <v>14</v>
      </c>
      <c r="C8301" s="1">
        <v>44917</v>
      </c>
      <c r="D8301" t="s">
        <v>11045</v>
      </c>
      <c r="E8301" t="s">
        <v>11046</v>
      </c>
      <c r="F8301">
        <v>10</v>
      </c>
      <c r="G8301">
        <v>1</v>
      </c>
      <c r="H8301">
        <v>0</v>
      </c>
      <c r="I8301" t="s">
        <v>456</v>
      </c>
    </row>
    <row r="8302" spans="1:9" hidden="1" x14ac:dyDescent="0.3">
      <c r="A8302" t="s">
        <v>11044</v>
      </c>
      <c r="B8302">
        <v>13</v>
      </c>
      <c r="C8302" s="1">
        <v>44721</v>
      </c>
      <c r="D8302" t="s">
        <v>11047</v>
      </c>
      <c r="E8302" t="s">
        <v>11048</v>
      </c>
      <c r="F8302">
        <v>5</v>
      </c>
      <c r="G8302">
        <v>3</v>
      </c>
      <c r="H8302">
        <v>0</v>
      </c>
      <c r="I8302" t="s">
        <v>18</v>
      </c>
    </row>
    <row r="8303" spans="1:9" hidden="1" x14ac:dyDescent="0.3">
      <c r="A8303" t="s">
        <v>11044</v>
      </c>
      <c r="B8303">
        <v>12</v>
      </c>
      <c r="C8303" s="1">
        <v>44287</v>
      </c>
      <c r="D8303" t="s">
        <v>11049</v>
      </c>
      <c r="E8303" t="s">
        <v>11050</v>
      </c>
      <c r="F8303">
        <v>27</v>
      </c>
      <c r="G8303">
        <v>3</v>
      </c>
      <c r="H8303">
        <v>1</v>
      </c>
      <c r="I8303" t="s">
        <v>108</v>
      </c>
    </row>
    <row r="8304" spans="1:9" hidden="1" x14ac:dyDescent="0.3">
      <c r="A8304" t="s">
        <v>11044</v>
      </c>
      <c r="B8304">
        <v>11</v>
      </c>
      <c r="C8304" s="1">
        <v>44135</v>
      </c>
      <c r="D8304" t="s">
        <v>6659</v>
      </c>
      <c r="E8304" t="s">
        <v>6660</v>
      </c>
      <c r="F8304">
        <v>9</v>
      </c>
      <c r="G8304">
        <v>5</v>
      </c>
      <c r="H8304">
        <v>0</v>
      </c>
      <c r="I8304" t="s">
        <v>18</v>
      </c>
    </row>
    <row r="8305" spans="1:9" hidden="1" x14ac:dyDescent="0.3">
      <c r="A8305" t="s">
        <v>11044</v>
      </c>
      <c r="B8305">
        <v>10</v>
      </c>
      <c r="C8305" s="1">
        <v>44065</v>
      </c>
      <c r="D8305" t="s">
        <v>1207</v>
      </c>
      <c r="E8305" t="s">
        <v>1208</v>
      </c>
      <c r="F8305">
        <v>16</v>
      </c>
      <c r="G8305">
        <v>7</v>
      </c>
      <c r="H8305">
        <v>0</v>
      </c>
      <c r="I8305" t="s">
        <v>13</v>
      </c>
    </row>
    <row r="8306" spans="1:9" hidden="1" x14ac:dyDescent="0.3">
      <c r="A8306" t="s">
        <v>11044</v>
      </c>
      <c r="B8306">
        <v>9</v>
      </c>
      <c r="C8306" s="1">
        <v>44007</v>
      </c>
      <c r="D8306" t="s">
        <v>1064</v>
      </c>
      <c r="E8306" t="s">
        <v>1065</v>
      </c>
      <c r="F8306">
        <v>10</v>
      </c>
      <c r="G8306">
        <v>18</v>
      </c>
      <c r="H8306">
        <v>3</v>
      </c>
      <c r="I8306" t="s">
        <v>13</v>
      </c>
    </row>
    <row r="8307" spans="1:9" hidden="1" x14ac:dyDescent="0.3">
      <c r="A8307" t="s">
        <v>11044</v>
      </c>
      <c r="B8307">
        <v>8</v>
      </c>
      <c r="C8307" s="1">
        <v>43813</v>
      </c>
      <c r="D8307" t="s">
        <v>599</v>
      </c>
      <c r="E8307" t="s">
        <v>600</v>
      </c>
      <c r="F8307">
        <v>20</v>
      </c>
      <c r="G8307">
        <v>20</v>
      </c>
      <c r="H8307">
        <v>2</v>
      </c>
      <c r="I8307" t="s">
        <v>18</v>
      </c>
    </row>
    <row r="8308" spans="1:9" hidden="1" x14ac:dyDescent="0.3">
      <c r="A8308" t="s">
        <v>11044</v>
      </c>
      <c r="B8308">
        <v>7</v>
      </c>
      <c r="C8308" s="1">
        <v>43799</v>
      </c>
      <c r="D8308" t="s">
        <v>7099</v>
      </c>
      <c r="E8308" t="s">
        <v>7100</v>
      </c>
      <c r="F8308">
        <v>11</v>
      </c>
      <c r="G8308">
        <v>0</v>
      </c>
      <c r="H8308">
        <v>0</v>
      </c>
      <c r="I8308" t="s">
        <v>108</v>
      </c>
    </row>
    <row r="8309" spans="1:9" hidden="1" x14ac:dyDescent="0.3">
      <c r="A8309" t="s">
        <v>11044</v>
      </c>
      <c r="B8309">
        <v>6</v>
      </c>
      <c r="C8309" s="1">
        <v>43743</v>
      </c>
      <c r="D8309" t="s">
        <v>11051</v>
      </c>
      <c r="E8309" t="s">
        <v>11052</v>
      </c>
      <c r="F8309">
        <v>14</v>
      </c>
      <c r="G8309">
        <v>6</v>
      </c>
      <c r="H8309">
        <v>1</v>
      </c>
      <c r="I8309" t="s">
        <v>18</v>
      </c>
    </row>
    <row r="8310" spans="1:9" hidden="1" x14ac:dyDescent="0.3">
      <c r="A8310" t="s">
        <v>11044</v>
      </c>
      <c r="B8310">
        <v>5</v>
      </c>
      <c r="C8310" s="1">
        <v>43666</v>
      </c>
      <c r="D8310" t="s">
        <v>11053</v>
      </c>
      <c r="E8310" t="s">
        <v>11054</v>
      </c>
      <c r="F8310">
        <v>1</v>
      </c>
      <c r="G8310">
        <v>1</v>
      </c>
      <c r="H8310">
        <v>0</v>
      </c>
      <c r="I8310" t="s">
        <v>18</v>
      </c>
    </row>
    <row r="8311" spans="1:9" hidden="1" x14ac:dyDescent="0.3">
      <c r="A8311" t="s">
        <v>11044</v>
      </c>
      <c r="B8311">
        <v>4</v>
      </c>
      <c r="C8311" s="1">
        <v>43575</v>
      </c>
      <c r="D8311" t="s">
        <v>10910</v>
      </c>
      <c r="E8311" t="s">
        <v>10911</v>
      </c>
      <c r="F8311">
        <v>5</v>
      </c>
      <c r="G8311">
        <v>3</v>
      </c>
      <c r="H8311">
        <v>2</v>
      </c>
      <c r="I8311" t="s">
        <v>13</v>
      </c>
    </row>
    <row r="8312" spans="1:9" hidden="1" x14ac:dyDescent="0.3">
      <c r="A8312" t="s">
        <v>11044</v>
      </c>
      <c r="B8312">
        <v>3</v>
      </c>
      <c r="C8312" s="1">
        <v>43435</v>
      </c>
      <c r="D8312" t="s">
        <v>10914</v>
      </c>
      <c r="E8312" t="s">
        <v>10915</v>
      </c>
      <c r="F8312">
        <v>2</v>
      </c>
      <c r="G8312">
        <v>3</v>
      </c>
      <c r="H8312">
        <v>0</v>
      </c>
      <c r="I8312" t="s">
        <v>13</v>
      </c>
    </row>
    <row r="8313" spans="1:9" hidden="1" x14ac:dyDescent="0.3">
      <c r="A8313" t="s">
        <v>11044</v>
      </c>
      <c r="B8313">
        <v>2</v>
      </c>
      <c r="C8313" s="1">
        <v>43400</v>
      </c>
      <c r="D8313" t="s">
        <v>11055</v>
      </c>
      <c r="E8313" t="s">
        <v>11056</v>
      </c>
      <c r="F8313">
        <v>2</v>
      </c>
      <c r="G8313">
        <v>1</v>
      </c>
      <c r="H8313">
        <v>0</v>
      </c>
      <c r="I8313" t="s">
        <v>13</v>
      </c>
    </row>
    <row r="8314" spans="1:9" hidden="1" x14ac:dyDescent="0.3">
      <c r="A8314" t="s">
        <v>11057</v>
      </c>
      <c r="B8314">
        <v>20</v>
      </c>
      <c r="C8314" s="1">
        <v>44483</v>
      </c>
      <c r="D8314" t="s">
        <v>11058</v>
      </c>
      <c r="E8314" t="s">
        <v>11059</v>
      </c>
      <c r="F8314">
        <v>10</v>
      </c>
      <c r="G8314">
        <v>5</v>
      </c>
      <c r="H8314">
        <v>1</v>
      </c>
      <c r="I8314" t="s">
        <v>18</v>
      </c>
    </row>
    <row r="8315" spans="1:9" hidden="1" x14ac:dyDescent="0.3">
      <c r="A8315" t="s">
        <v>11057</v>
      </c>
      <c r="B8315">
        <v>19</v>
      </c>
      <c r="C8315" s="1">
        <v>44357</v>
      </c>
      <c r="D8315" t="s">
        <v>11060</v>
      </c>
      <c r="E8315" t="s">
        <v>11061</v>
      </c>
      <c r="F8315">
        <v>11</v>
      </c>
      <c r="G8315">
        <v>2</v>
      </c>
      <c r="H8315">
        <v>1</v>
      </c>
      <c r="I8315" t="s">
        <v>13</v>
      </c>
    </row>
    <row r="8316" spans="1:9" hidden="1" x14ac:dyDescent="0.3">
      <c r="A8316" t="s">
        <v>11057</v>
      </c>
      <c r="B8316">
        <v>18</v>
      </c>
      <c r="C8316" s="1">
        <v>44135</v>
      </c>
      <c r="D8316" t="s">
        <v>11062</v>
      </c>
      <c r="E8316" t="s">
        <v>11063</v>
      </c>
      <c r="F8316">
        <v>10</v>
      </c>
      <c r="G8316">
        <v>1</v>
      </c>
      <c r="H8316">
        <v>1</v>
      </c>
      <c r="I8316" t="s">
        <v>26</v>
      </c>
    </row>
    <row r="8317" spans="1:9" hidden="1" x14ac:dyDescent="0.3">
      <c r="A8317" t="s">
        <v>11057</v>
      </c>
      <c r="B8317">
        <v>17</v>
      </c>
      <c r="C8317" s="1">
        <v>43792</v>
      </c>
      <c r="D8317" t="s">
        <v>5435</v>
      </c>
      <c r="E8317" t="s">
        <v>5436</v>
      </c>
      <c r="F8317">
        <v>37</v>
      </c>
      <c r="G8317">
        <v>7</v>
      </c>
      <c r="H8317">
        <v>0</v>
      </c>
      <c r="I8317" t="s">
        <v>13</v>
      </c>
    </row>
    <row r="8318" spans="1:9" hidden="1" x14ac:dyDescent="0.3">
      <c r="A8318" t="s">
        <v>11057</v>
      </c>
      <c r="B8318">
        <v>16</v>
      </c>
      <c r="C8318" s="1">
        <v>43728</v>
      </c>
      <c r="D8318" t="s">
        <v>11064</v>
      </c>
      <c r="E8318" t="s">
        <v>11065</v>
      </c>
      <c r="F8318">
        <v>14</v>
      </c>
      <c r="G8318">
        <v>11</v>
      </c>
      <c r="H8318">
        <v>2</v>
      </c>
      <c r="I8318" t="s">
        <v>18</v>
      </c>
    </row>
    <row r="8319" spans="1:9" hidden="1" x14ac:dyDescent="0.3">
      <c r="A8319" t="s">
        <v>11057</v>
      </c>
      <c r="B8319">
        <v>15</v>
      </c>
      <c r="C8319" s="1">
        <v>43666</v>
      </c>
      <c r="D8319" t="s">
        <v>11066</v>
      </c>
      <c r="E8319" t="s">
        <v>11067</v>
      </c>
      <c r="F8319">
        <v>4</v>
      </c>
      <c r="G8319">
        <v>10</v>
      </c>
      <c r="H8319">
        <v>0</v>
      </c>
      <c r="I8319" t="s">
        <v>18</v>
      </c>
    </row>
    <row r="8320" spans="1:9" hidden="1" x14ac:dyDescent="0.3">
      <c r="A8320" t="s">
        <v>11057</v>
      </c>
      <c r="B8320">
        <v>14</v>
      </c>
      <c r="C8320" s="1">
        <v>43623</v>
      </c>
      <c r="D8320" t="s">
        <v>11068</v>
      </c>
      <c r="E8320" t="s">
        <v>11069</v>
      </c>
      <c r="F8320">
        <v>5</v>
      </c>
      <c r="G8320">
        <v>5</v>
      </c>
      <c r="H8320">
        <v>0</v>
      </c>
      <c r="I8320" t="s">
        <v>18</v>
      </c>
    </row>
    <row r="8321" spans="1:9" hidden="1" x14ac:dyDescent="0.3">
      <c r="A8321" t="s">
        <v>11057</v>
      </c>
      <c r="B8321">
        <v>13</v>
      </c>
      <c r="C8321" s="1">
        <v>43442</v>
      </c>
      <c r="D8321" t="s">
        <v>11070</v>
      </c>
      <c r="E8321" t="s">
        <v>11071</v>
      </c>
      <c r="F8321">
        <v>2</v>
      </c>
      <c r="G8321">
        <v>3</v>
      </c>
      <c r="H8321">
        <v>0</v>
      </c>
      <c r="I8321" t="s">
        <v>18</v>
      </c>
    </row>
    <row r="8322" spans="1:9" hidden="1" x14ac:dyDescent="0.3">
      <c r="A8322" t="s">
        <v>11057</v>
      </c>
      <c r="B8322">
        <v>12</v>
      </c>
      <c r="C8322" s="1">
        <v>43414</v>
      </c>
      <c r="D8322" t="s">
        <v>11072</v>
      </c>
      <c r="E8322" t="s">
        <v>11073</v>
      </c>
      <c r="F8322">
        <v>2</v>
      </c>
      <c r="G8322">
        <v>2</v>
      </c>
      <c r="H8322">
        <v>0</v>
      </c>
      <c r="I8322" t="s">
        <v>86</v>
      </c>
    </row>
    <row r="8323" spans="1:9" hidden="1" x14ac:dyDescent="0.3">
      <c r="A8323" t="s">
        <v>11057</v>
      </c>
      <c r="B8323">
        <v>11</v>
      </c>
      <c r="C8323" s="1">
        <v>43161</v>
      </c>
      <c r="D8323" t="s">
        <v>11074</v>
      </c>
      <c r="E8323" t="s">
        <v>11075</v>
      </c>
      <c r="F8323">
        <v>11</v>
      </c>
      <c r="G8323">
        <v>11</v>
      </c>
      <c r="H8323">
        <v>1</v>
      </c>
      <c r="I8323" t="s">
        <v>86</v>
      </c>
    </row>
    <row r="8324" spans="1:9" hidden="1" x14ac:dyDescent="0.3">
      <c r="A8324" t="s">
        <v>11057</v>
      </c>
      <c r="B8324">
        <v>10</v>
      </c>
      <c r="C8324" s="1">
        <v>43028</v>
      </c>
      <c r="D8324" t="s">
        <v>11076</v>
      </c>
      <c r="E8324" t="s">
        <v>11077</v>
      </c>
      <c r="F8324">
        <v>0</v>
      </c>
      <c r="G8324">
        <v>1</v>
      </c>
      <c r="H8324">
        <v>0</v>
      </c>
      <c r="I8324" t="s">
        <v>86</v>
      </c>
    </row>
    <row r="8325" spans="1:9" hidden="1" x14ac:dyDescent="0.3">
      <c r="A8325" t="s">
        <v>11057</v>
      </c>
      <c r="B8325">
        <v>9</v>
      </c>
      <c r="C8325" s="1">
        <v>42902</v>
      </c>
      <c r="D8325" t="s">
        <v>11078</v>
      </c>
      <c r="E8325" t="s">
        <v>11079</v>
      </c>
      <c r="F8325">
        <v>5</v>
      </c>
      <c r="G8325">
        <v>1</v>
      </c>
      <c r="H8325">
        <v>0</v>
      </c>
      <c r="I8325" t="s">
        <v>18</v>
      </c>
    </row>
    <row r="8326" spans="1:9" hidden="1" x14ac:dyDescent="0.3">
      <c r="A8326" t="s">
        <v>11057</v>
      </c>
      <c r="B8326">
        <v>8</v>
      </c>
      <c r="C8326" s="1">
        <v>42854</v>
      </c>
      <c r="D8326" t="s">
        <v>11080</v>
      </c>
      <c r="E8326" t="s">
        <v>11081</v>
      </c>
      <c r="F8326">
        <v>9</v>
      </c>
      <c r="G8326">
        <v>4</v>
      </c>
      <c r="H8326">
        <v>1</v>
      </c>
      <c r="I8326" t="s">
        <v>13</v>
      </c>
    </row>
    <row r="8327" spans="1:9" hidden="1" x14ac:dyDescent="0.3">
      <c r="A8327" t="s">
        <v>11057</v>
      </c>
      <c r="B8327">
        <v>7</v>
      </c>
      <c r="C8327" s="1">
        <v>42756</v>
      </c>
      <c r="D8327" t="s">
        <v>11082</v>
      </c>
      <c r="E8327" t="s">
        <v>11083</v>
      </c>
      <c r="F8327">
        <v>6</v>
      </c>
      <c r="G8327">
        <v>4</v>
      </c>
      <c r="H8327">
        <v>1</v>
      </c>
      <c r="I8327" t="s">
        <v>86</v>
      </c>
    </row>
    <row r="8328" spans="1:9" hidden="1" x14ac:dyDescent="0.3">
      <c r="A8328" t="s">
        <v>11057</v>
      </c>
      <c r="B8328">
        <v>6</v>
      </c>
      <c r="C8328" s="1">
        <v>42601</v>
      </c>
      <c r="D8328" t="s">
        <v>11084</v>
      </c>
      <c r="E8328" t="s">
        <v>11085</v>
      </c>
      <c r="F8328">
        <v>1</v>
      </c>
      <c r="G8328">
        <v>0</v>
      </c>
      <c r="H8328">
        <v>0</v>
      </c>
      <c r="I8328" t="s">
        <v>86</v>
      </c>
    </row>
    <row r="8329" spans="1:9" hidden="1" x14ac:dyDescent="0.3">
      <c r="A8329" t="s">
        <v>11057</v>
      </c>
      <c r="B8329">
        <v>5</v>
      </c>
      <c r="C8329" s="1">
        <v>42294</v>
      </c>
      <c r="D8329" t="s">
        <v>11086</v>
      </c>
      <c r="E8329" t="s">
        <v>11087</v>
      </c>
      <c r="F8329">
        <v>1</v>
      </c>
      <c r="G8329">
        <v>6</v>
      </c>
      <c r="H8329">
        <v>0</v>
      </c>
      <c r="I8329" t="s">
        <v>18</v>
      </c>
    </row>
    <row r="8330" spans="1:9" hidden="1" x14ac:dyDescent="0.3">
      <c r="A8330" t="s">
        <v>5109</v>
      </c>
      <c r="B8330">
        <v>41</v>
      </c>
      <c r="C8330" s="1">
        <v>44883</v>
      </c>
      <c r="D8330" t="s">
        <v>11088</v>
      </c>
      <c r="E8330" t="s">
        <v>5107</v>
      </c>
      <c r="F8330">
        <v>25</v>
      </c>
      <c r="G8330">
        <v>2</v>
      </c>
      <c r="H8330">
        <v>0</v>
      </c>
      <c r="I8330" t="s">
        <v>456</v>
      </c>
    </row>
    <row r="8331" spans="1:9" hidden="1" x14ac:dyDescent="0.3">
      <c r="A8331" t="s">
        <v>5109</v>
      </c>
      <c r="B8331">
        <v>40</v>
      </c>
      <c r="C8331" s="1">
        <v>44736</v>
      </c>
      <c r="D8331" t="s">
        <v>11088</v>
      </c>
      <c r="E8331" t="s">
        <v>5107</v>
      </c>
      <c r="F8331">
        <v>24</v>
      </c>
      <c r="G8331">
        <v>2</v>
      </c>
      <c r="H8331">
        <v>0</v>
      </c>
      <c r="I8331" t="s">
        <v>5058</v>
      </c>
    </row>
    <row r="8332" spans="1:9" hidden="1" x14ac:dyDescent="0.3">
      <c r="A8332" t="s">
        <v>5109</v>
      </c>
      <c r="B8332">
        <v>39</v>
      </c>
      <c r="C8332" s="1">
        <v>44505</v>
      </c>
      <c r="D8332" t="s">
        <v>921</v>
      </c>
      <c r="E8332" t="s">
        <v>922</v>
      </c>
      <c r="F8332">
        <v>26</v>
      </c>
      <c r="G8332">
        <v>2</v>
      </c>
      <c r="H8332">
        <v>2</v>
      </c>
      <c r="I8332" t="s">
        <v>13</v>
      </c>
    </row>
    <row r="8333" spans="1:9" hidden="1" x14ac:dyDescent="0.3">
      <c r="A8333" t="s">
        <v>5109</v>
      </c>
      <c r="B8333">
        <v>38</v>
      </c>
      <c r="C8333" s="1">
        <v>44114</v>
      </c>
      <c r="D8333" t="s">
        <v>1875</v>
      </c>
      <c r="E8333" t="s">
        <v>1876</v>
      </c>
      <c r="F8333">
        <v>29</v>
      </c>
      <c r="G8333">
        <v>2</v>
      </c>
      <c r="H8333">
        <v>1</v>
      </c>
      <c r="I8333" t="s">
        <v>86</v>
      </c>
    </row>
    <row r="8334" spans="1:9" hidden="1" x14ac:dyDescent="0.3">
      <c r="A8334" t="s">
        <v>5109</v>
      </c>
      <c r="B8334">
        <v>37</v>
      </c>
      <c r="C8334" s="1">
        <v>43749</v>
      </c>
      <c r="D8334" t="s">
        <v>367</v>
      </c>
      <c r="E8334" t="s">
        <v>368</v>
      </c>
      <c r="F8334">
        <v>29</v>
      </c>
      <c r="G8334">
        <v>2</v>
      </c>
      <c r="H8334">
        <v>0</v>
      </c>
      <c r="I8334" t="s">
        <v>61</v>
      </c>
    </row>
    <row r="8335" spans="1:9" hidden="1" x14ac:dyDescent="0.3">
      <c r="A8335" t="s">
        <v>5109</v>
      </c>
      <c r="B8335">
        <v>36</v>
      </c>
      <c r="C8335" s="1">
        <v>43581</v>
      </c>
      <c r="D8335" t="s">
        <v>3217</v>
      </c>
      <c r="E8335" t="s">
        <v>3218</v>
      </c>
      <c r="F8335">
        <v>11</v>
      </c>
      <c r="G8335">
        <v>12</v>
      </c>
      <c r="H8335">
        <v>0</v>
      </c>
      <c r="I8335" t="s">
        <v>29</v>
      </c>
    </row>
    <row r="8336" spans="1:9" hidden="1" x14ac:dyDescent="0.3">
      <c r="A8336" t="s">
        <v>5109</v>
      </c>
      <c r="B8336">
        <v>35</v>
      </c>
      <c r="C8336" s="1">
        <v>43435</v>
      </c>
      <c r="D8336" t="s">
        <v>8130</v>
      </c>
      <c r="E8336" t="s">
        <v>8131</v>
      </c>
      <c r="F8336">
        <v>16</v>
      </c>
      <c r="G8336">
        <v>37</v>
      </c>
      <c r="H8336">
        <v>0</v>
      </c>
      <c r="I8336" t="s">
        <v>29</v>
      </c>
    </row>
    <row r="8337" spans="1:9" hidden="1" x14ac:dyDescent="0.3">
      <c r="A8337" t="s">
        <v>5109</v>
      </c>
      <c r="B8337">
        <v>34</v>
      </c>
      <c r="C8337" s="1">
        <v>43324</v>
      </c>
      <c r="D8337" t="s">
        <v>11089</v>
      </c>
      <c r="E8337" t="s">
        <v>11090</v>
      </c>
      <c r="F8337">
        <v>16</v>
      </c>
      <c r="G8337">
        <v>3</v>
      </c>
      <c r="H8337">
        <v>1</v>
      </c>
      <c r="I8337" t="s">
        <v>18</v>
      </c>
    </row>
    <row r="8338" spans="1:9" hidden="1" x14ac:dyDescent="0.3">
      <c r="A8338" t="s">
        <v>5109</v>
      </c>
      <c r="B8338">
        <v>33</v>
      </c>
      <c r="C8338" s="1">
        <v>43183</v>
      </c>
      <c r="D8338" t="s">
        <v>11091</v>
      </c>
      <c r="E8338" t="s">
        <v>11092</v>
      </c>
      <c r="F8338">
        <v>4</v>
      </c>
      <c r="G8338">
        <v>11</v>
      </c>
      <c r="H8338">
        <v>0</v>
      </c>
      <c r="I8338" t="s">
        <v>18</v>
      </c>
    </row>
    <row r="8339" spans="1:9" hidden="1" x14ac:dyDescent="0.3">
      <c r="A8339" t="s">
        <v>5109</v>
      </c>
      <c r="B8339">
        <v>32</v>
      </c>
      <c r="C8339" s="1">
        <v>42895</v>
      </c>
      <c r="D8339" t="s">
        <v>11093</v>
      </c>
      <c r="E8339" t="s">
        <v>11094</v>
      </c>
      <c r="F8339">
        <v>7</v>
      </c>
      <c r="G8339">
        <v>2</v>
      </c>
      <c r="H8339">
        <v>0</v>
      </c>
      <c r="I8339" t="s">
        <v>29</v>
      </c>
    </row>
    <row r="8340" spans="1:9" hidden="1" x14ac:dyDescent="0.3">
      <c r="A8340" t="s">
        <v>5109</v>
      </c>
      <c r="B8340">
        <v>31</v>
      </c>
      <c r="C8340" s="1">
        <v>42707</v>
      </c>
      <c r="D8340" t="s">
        <v>6549</v>
      </c>
      <c r="E8340" t="s">
        <v>6550</v>
      </c>
      <c r="F8340">
        <v>25</v>
      </c>
      <c r="G8340">
        <v>2</v>
      </c>
      <c r="H8340">
        <v>0</v>
      </c>
      <c r="I8340" t="s">
        <v>127</v>
      </c>
    </row>
    <row r="8341" spans="1:9" hidden="1" x14ac:dyDescent="0.3">
      <c r="A8341" t="s">
        <v>5109</v>
      </c>
      <c r="B8341">
        <v>30</v>
      </c>
      <c r="C8341" s="1">
        <v>42406</v>
      </c>
      <c r="D8341" t="s">
        <v>11095</v>
      </c>
      <c r="E8341" t="s">
        <v>11096</v>
      </c>
      <c r="F8341">
        <v>2</v>
      </c>
      <c r="G8341">
        <v>6</v>
      </c>
      <c r="H8341">
        <v>2</v>
      </c>
      <c r="I8341" t="s">
        <v>18</v>
      </c>
    </row>
    <row r="8342" spans="1:9" hidden="1" x14ac:dyDescent="0.3">
      <c r="A8342" t="s">
        <v>5109</v>
      </c>
      <c r="B8342">
        <v>29</v>
      </c>
      <c r="C8342" s="1">
        <v>42224</v>
      </c>
      <c r="D8342" t="s">
        <v>336</v>
      </c>
      <c r="E8342" t="s">
        <v>337</v>
      </c>
      <c r="F8342">
        <v>49</v>
      </c>
      <c r="G8342">
        <v>11</v>
      </c>
      <c r="H8342">
        <v>0</v>
      </c>
      <c r="I8342" t="s">
        <v>18</v>
      </c>
    </row>
    <row r="8343" spans="1:9" hidden="1" x14ac:dyDescent="0.3">
      <c r="A8343" t="s">
        <v>5109</v>
      </c>
      <c r="B8343">
        <v>28</v>
      </c>
      <c r="C8343" s="1">
        <v>41979</v>
      </c>
      <c r="D8343" t="s">
        <v>11097</v>
      </c>
      <c r="E8343" t="s">
        <v>11098</v>
      </c>
      <c r="F8343">
        <v>13</v>
      </c>
      <c r="G8343">
        <v>4</v>
      </c>
      <c r="H8343">
        <v>2</v>
      </c>
      <c r="I8343" t="s">
        <v>13</v>
      </c>
    </row>
    <row r="8344" spans="1:9" hidden="1" x14ac:dyDescent="0.3">
      <c r="A8344" t="s">
        <v>5109</v>
      </c>
      <c r="B8344">
        <v>27</v>
      </c>
      <c r="C8344" s="1">
        <v>41761</v>
      </c>
      <c r="D8344" t="s">
        <v>1568</v>
      </c>
      <c r="E8344" t="s">
        <v>1569</v>
      </c>
      <c r="F8344">
        <v>17</v>
      </c>
      <c r="G8344">
        <v>0</v>
      </c>
      <c r="H8344">
        <v>1</v>
      </c>
      <c r="I8344" t="s">
        <v>663</v>
      </c>
    </row>
    <row r="8345" spans="1:9" hidden="1" x14ac:dyDescent="0.3">
      <c r="A8345" t="s">
        <v>5109</v>
      </c>
      <c r="B8345">
        <v>26</v>
      </c>
      <c r="C8345" s="1">
        <v>41629</v>
      </c>
      <c r="D8345" t="s">
        <v>11099</v>
      </c>
      <c r="E8345" t="s">
        <v>11100</v>
      </c>
      <c r="F8345">
        <v>6</v>
      </c>
      <c r="G8345">
        <v>1</v>
      </c>
      <c r="H8345">
        <v>0</v>
      </c>
      <c r="I8345" t="s">
        <v>29</v>
      </c>
    </row>
    <row r="8346" spans="1:9" hidden="1" x14ac:dyDescent="0.3">
      <c r="A8346" t="s">
        <v>5109</v>
      </c>
      <c r="B8346">
        <v>25</v>
      </c>
      <c r="C8346" s="1">
        <v>41481</v>
      </c>
      <c r="D8346" t="s">
        <v>11101</v>
      </c>
      <c r="E8346" t="s">
        <v>11102</v>
      </c>
      <c r="F8346">
        <v>12</v>
      </c>
      <c r="G8346">
        <v>1</v>
      </c>
      <c r="H8346">
        <v>3</v>
      </c>
      <c r="I8346" t="s">
        <v>13</v>
      </c>
    </row>
    <row r="8347" spans="1:9" hidden="1" x14ac:dyDescent="0.3">
      <c r="A8347" t="s">
        <v>5109</v>
      </c>
      <c r="B8347">
        <v>24</v>
      </c>
      <c r="C8347" s="1">
        <v>41439</v>
      </c>
      <c r="D8347" t="s">
        <v>11103</v>
      </c>
      <c r="E8347" t="s">
        <v>11104</v>
      </c>
      <c r="F8347">
        <v>11</v>
      </c>
      <c r="G8347">
        <v>65</v>
      </c>
      <c r="H8347">
        <v>3</v>
      </c>
      <c r="I8347" t="s">
        <v>18</v>
      </c>
    </row>
    <row r="8348" spans="1:9" hidden="1" x14ac:dyDescent="0.3">
      <c r="A8348" t="s">
        <v>5109</v>
      </c>
      <c r="B8348">
        <v>23</v>
      </c>
      <c r="C8348" s="1">
        <v>41391</v>
      </c>
      <c r="D8348" t="s">
        <v>11105</v>
      </c>
      <c r="E8348" t="s">
        <v>11106</v>
      </c>
      <c r="F8348">
        <v>8</v>
      </c>
      <c r="G8348">
        <v>4</v>
      </c>
      <c r="H8348">
        <v>1</v>
      </c>
      <c r="I8348" t="s">
        <v>18</v>
      </c>
    </row>
    <row r="8349" spans="1:9" hidden="1" x14ac:dyDescent="0.3">
      <c r="A8349" t="s">
        <v>5109</v>
      </c>
      <c r="B8349">
        <v>22</v>
      </c>
      <c r="C8349" s="1">
        <v>41102</v>
      </c>
      <c r="D8349" t="s">
        <v>11107</v>
      </c>
      <c r="E8349" t="s">
        <v>11108</v>
      </c>
      <c r="F8349">
        <v>5</v>
      </c>
      <c r="G8349">
        <v>5</v>
      </c>
      <c r="H8349">
        <v>0</v>
      </c>
      <c r="I8349" t="s">
        <v>444</v>
      </c>
    </row>
    <row r="8350" spans="1:9" hidden="1" x14ac:dyDescent="0.3">
      <c r="A8350" t="s">
        <v>5109</v>
      </c>
      <c r="B8350">
        <v>21</v>
      </c>
      <c r="C8350" s="1">
        <v>40970</v>
      </c>
      <c r="D8350" t="s">
        <v>11109</v>
      </c>
      <c r="E8350" t="s">
        <v>11110</v>
      </c>
      <c r="F8350">
        <v>33</v>
      </c>
      <c r="G8350">
        <v>3</v>
      </c>
      <c r="H8350">
        <v>0</v>
      </c>
      <c r="I8350" t="s">
        <v>21</v>
      </c>
    </row>
    <row r="8351" spans="1:9" hidden="1" x14ac:dyDescent="0.3">
      <c r="A8351" t="s">
        <v>5109</v>
      </c>
      <c r="B8351">
        <v>20</v>
      </c>
      <c r="C8351" s="1">
        <v>40895</v>
      </c>
      <c r="D8351" t="s">
        <v>3598</v>
      </c>
      <c r="E8351" t="s">
        <v>3599</v>
      </c>
      <c r="F8351">
        <v>13</v>
      </c>
      <c r="G8351">
        <v>16</v>
      </c>
      <c r="H8351">
        <v>1</v>
      </c>
      <c r="I8351" t="s">
        <v>29</v>
      </c>
    </row>
    <row r="8352" spans="1:9" hidden="1" x14ac:dyDescent="0.3">
      <c r="A8352" t="s">
        <v>5109</v>
      </c>
      <c r="B8352">
        <v>19</v>
      </c>
      <c r="C8352" s="1">
        <v>40858</v>
      </c>
      <c r="D8352" t="s">
        <v>11103</v>
      </c>
      <c r="E8352" t="s">
        <v>11104</v>
      </c>
      <c r="F8352">
        <v>10</v>
      </c>
      <c r="G8352">
        <v>60</v>
      </c>
      <c r="H8352">
        <v>3</v>
      </c>
      <c r="I8352" t="s">
        <v>29</v>
      </c>
    </row>
    <row r="8353" spans="1:9" hidden="1" x14ac:dyDescent="0.3">
      <c r="A8353" t="s">
        <v>5109</v>
      </c>
      <c r="B8353">
        <v>18</v>
      </c>
      <c r="C8353" s="1">
        <v>40781</v>
      </c>
      <c r="D8353" t="s">
        <v>11111</v>
      </c>
      <c r="E8353" t="s">
        <v>11112</v>
      </c>
      <c r="F8353">
        <v>27</v>
      </c>
      <c r="G8353">
        <v>5</v>
      </c>
      <c r="H8353">
        <v>5</v>
      </c>
      <c r="I8353" t="s">
        <v>13</v>
      </c>
    </row>
    <row r="8354" spans="1:9" hidden="1" x14ac:dyDescent="0.3">
      <c r="A8354" t="s">
        <v>5109</v>
      </c>
      <c r="B8354">
        <v>17</v>
      </c>
      <c r="C8354" s="1">
        <v>40719</v>
      </c>
      <c r="D8354" t="s">
        <v>1314</v>
      </c>
      <c r="E8354" t="s">
        <v>1315</v>
      </c>
      <c r="F8354">
        <v>5</v>
      </c>
      <c r="G8354">
        <v>5</v>
      </c>
      <c r="H8354">
        <v>1</v>
      </c>
      <c r="I8354" t="s">
        <v>29</v>
      </c>
    </row>
    <row r="8355" spans="1:9" hidden="1" x14ac:dyDescent="0.3">
      <c r="A8355" t="s">
        <v>5109</v>
      </c>
      <c r="B8355">
        <v>16</v>
      </c>
      <c r="C8355" s="1">
        <v>40641</v>
      </c>
      <c r="D8355" t="s">
        <v>8951</v>
      </c>
      <c r="E8355" t="s">
        <v>8952</v>
      </c>
      <c r="F8355">
        <v>17</v>
      </c>
      <c r="G8355">
        <v>6</v>
      </c>
      <c r="H8355">
        <v>0</v>
      </c>
      <c r="I8355" t="s">
        <v>13</v>
      </c>
    </row>
    <row r="8356" spans="1:9" hidden="1" x14ac:dyDescent="0.3">
      <c r="A8356" t="s">
        <v>5109</v>
      </c>
      <c r="B8356">
        <v>15</v>
      </c>
      <c r="C8356" s="1">
        <v>40487</v>
      </c>
      <c r="D8356" t="s">
        <v>11113</v>
      </c>
      <c r="E8356" t="s">
        <v>8916</v>
      </c>
      <c r="F8356">
        <v>12</v>
      </c>
      <c r="G8356">
        <v>3</v>
      </c>
      <c r="H8356">
        <v>0</v>
      </c>
      <c r="I8356" t="s">
        <v>13</v>
      </c>
    </row>
    <row r="8357" spans="1:9" hidden="1" x14ac:dyDescent="0.3">
      <c r="A8357" t="s">
        <v>5109</v>
      </c>
      <c r="B8357">
        <v>14</v>
      </c>
      <c r="C8357" s="1">
        <v>40340</v>
      </c>
      <c r="D8357" t="s">
        <v>11111</v>
      </c>
      <c r="E8357" t="s">
        <v>11112</v>
      </c>
      <c r="F8357">
        <v>23</v>
      </c>
      <c r="G8357">
        <v>4</v>
      </c>
      <c r="H8357">
        <v>4</v>
      </c>
      <c r="I8357" t="s">
        <v>663</v>
      </c>
    </row>
    <row r="8358" spans="1:9" hidden="1" x14ac:dyDescent="0.3">
      <c r="A8358" t="s">
        <v>5109</v>
      </c>
      <c r="B8358">
        <v>13</v>
      </c>
      <c r="C8358" s="1">
        <v>40207</v>
      </c>
      <c r="D8358" t="s">
        <v>8951</v>
      </c>
      <c r="E8358" t="s">
        <v>8952</v>
      </c>
      <c r="F8358">
        <v>15</v>
      </c>
      <c r="G8358">
        <v>5</v>
      </c>
      <c r="H8358">
        <v>0</v>
      </c>
      <c r="I8358" t="s">
        <v>18</v>
      </c>
    </row>
    <row r="8359" spans="1:9" hidden="1" x14ac:dyDescent="0.3">
      <c r="A8359" t="s">
        <v>5109</v>
      </c>
      <c r="B8359">
        <v>12</v>
      </c>
      <c r="C8359" s="1">
        <v>40173</v>
      </c>
      <c r="D8359" t="s">
        <v>11114</v>
      </c>
      <c r="E8359" t="s">
        <v>11115</v>
      </c>
      <c r="F8359">
        <v>6</v>
      </c>
      <c r="G8359">
        <v>8</v>
      </c>
      <c r="H8359">
        <v>0</v>
      </c>
      <c r="I8359" t="s">
        <v>29</v>
      </c>
    </row>
    <row r="8360" spans="1:9" hidden="1" x14ac:dyDescent="0.3">
      <c r="A8360" t="s">
        <v>5109</v>
      </c>
      <c r="B8360">
        <v>11</v>
      </c>
      <c r="C8360" s="1">
        <v>39977</v>
      </c>
      <c r="D8360" t="s">
        <v>5134</v>
      </c>
      <c r="E8360" t="s">
        <v>5135</v>
      </c>
      <c r="F8360">
        <v>11</v>
      </c>
      <c r="G8360">
        <v>49</v>
      </c>
      <c r="H8360">
        <v>2</v>
      </c>
      <c r="I8360" t="s">
        <v>444</v>
      </c>
    </row>
    <row r="8361" spans="1:9" hidden="1" x14ac:dyDescent="0.3">
      <c r="A8361" t="s">
        <v>5109</v>
      </c>
      <c r="B8361">
        <v>10</v>
      </c>
      <c r="C8361" s="1">
        <v>39929</v>
      </c>
      <c r="D8361" t="s">
        <v>9565</v>
      </c>
      <c r="E8361" t="s">
        <v>9566</v>
      </c>
      <c r="F8361">
        <v>1</v>
      </c>
      <c r="G8361">
        <v>2</v>
      </c>
      <c r="H8361">
        <v>1</v>
      </c>
      <c r="I8361" t="s">
        <v>29</v>
      </c>
    </row>
    <row r="8362" spans="1:9" hidden="1" x14ac:dyDescent="0.3">
      <c r="A8362" t="s">
        <v>5109</v>
      </c>
      <c r="B8362">
        <v>9</v>
      </c>
      <c r="C8362" s="1">
        <v>39752</v>
      </c>
      <c r="D8362" t="s">
        <v>8951</v>
      </c>
      <c r="E8362" t="s">
        <v>8952</v>
      </c>
      <c r="F8362">
        <v>13</v>
      </c>
      <c r="G8362">
        <v>4</v>
      </c>
      <c r="H8362">
        <v>0</v>
      </c>
      <c r="I8362" t="s">
        <v>139</v>
      </c>
    </row>
    <row r="8363" spans="1:9" hidden="1" x14ac:dyDescent="0.3">
      <c r="A8363" t="s">
        <v>5109</v>
      </c>
      <c r="B8363">
        <v>8</v>
      </c>
      <c r="C8363" s="1">
        <v>39641</v>
      </c>
      <c r="D8363" t="s">
        <v>11116</v>
      </c>
      <c r="E8363" t="s">
        <v>11117</v>
      </c>
      <c r="F8363">
        <v>5</v>
      </c>
      <c r="G8363">
        <v>0</v>
      </c>
      <c r="H8363">
        <v>1</v>
      </c>
      <c r="I8363" t="s">
        <v>13</v>
      </c>
    </row>
    <row r="8364" spans="1:9" hidden="1" x14ac:dyDescent="0.3">
      <c r="A8364" t="s">
        <v>5109</v>
      </c>
      <c r="B8364">
        <v>7</v>
      </c>
      <c r="C8364" s="1">
        <v>39577</v>
      </c>
      <c r="D8364" t="s">
        <v>11101</v>
      </c>
      <c r="E8364" t="s">
        <v>11102</v>
      </c>
      <c r="F8364">
        <v>5</v>
      </c>
      <c r="G8364">
        <v>1</v>
      </c>
      <c r="H8364">
        <v>1</v>
      </c>
      <c r="I8364" t="s">
        <v>663</v>
      </c>
    </row>
    <row r="8365" spans="1:9" hidden="1" x14ac:dyDescent="0.3">
      <c r="A8365" t="s">
        <v>5109</v>
      </c>
      <c r="B8365">
        <v>6</v>
      </c>
      <c r="C8365" s="1">
        <v>39528</v>
      </c>
      <c r="D8365" t="s">
        <v>11116</v>
      </c>
      <c r="E8365" t="s">
        <v>11117</v>
      </c>
      <c r="F8365">
        <v>4</v>
      </c>
      <c r="G8365">
        <v>0</v>
      </c>
      <c r="H8365">
        <v>1</v>
      </c>
      <c r="I8365" t="s">
        <v>1117</v>
      </c>
    </row>
    <row r="8366" spans="1:9" hidden="1" x14ac:dyDescent="0.3">
      <c r="A8366" t="s">
        <v>5109</v>
      </c>
      <c r="B8366">
        <v>5</v>
      </c>
      <c r="C8366" s="1">
        <v>39516</v>
      </c>
      <c r="D8366" t="s">
        <v>11118</v>
      </c>
      <c r="E8366" t="s">
        <v>11119</v>
      </c>
      <c r="F8366">
        <v>5</v>
      </c>
      <c r="G8366">
        <v>12</v>
      </c>
      <c r="H8366">
        <v>3</v>
      </c>
      <c r="I8366" t="s">
        <v>86</v>
      </c>
    </row>
    <row r="8367" spans="1:9" hidden="1" x14ac:dyDescent="0.3">
      <c r="A8367" t="s">
        <v>5109</v>
      </c>
      <c r="B8367">
        <v>4</v>
      </c>
      <c r="C8367" s="1">
        <v>39500</v>
      </c>
      <c r="D8367" t="s">
        <v>11120</v>
      </c>
      <c r="E8367" t="s">
        <v>11121</v>
      </c>
      <c r="F8367">
        <v>5</v>
      </c>
      <c r="G8367">
        <v>1</v>
      </c>
      <c r="H8367">
        <v>0</v>
      </c>
      <c r="I8367" t="s">
        <v>1117</v>
      </c>
    </row>
    <row r="8368" spans="1:9" hidden="1" x14ac:dyDescent="0.3">
      <c r="A8368" t="s">
        <v>5109</v>
      </c>
      <c r="B8368">
        <v>3</v>
      </c>
      <c r="C8368" s="1">
        <v>39442</v>
      </c>
      <c r="D8368" t="s">
        <v>11122</v>
      </c>
      <c r="E8368" t="s">
        <v>11123</v>
      </c>
      <c r="F8368">
        <v>2</v>
      </c>
      <c r="G8368">
        <v>0</v>
      </c>
      <c r="H8368">
        <v>0</v>
      </c>
      <c r="I8368" t="s">
        <v>61</v>
      </c>
    </row>
    <row r="8369" spans="1:9" hidden="1" x14ac:dyDescent="0.3">
      <c r="A8369" t="s">
        <v>5109</v>
      </c>
      <c r="B8369">
        <v>2</v>
      </c>
      <c r="C8369" s="1">
        <v>39304</v>
      </c>
      <c r="D8369" t="s">
        <v>11124</v>
      </c>
      <c r="E8369" t="s">
        <v>11125</v>
      </c>
      <c r="F8369">
        <v>1</v>
      </c>
      <c r="G8369">
        <v>7</v>
      </c>
      <c r="H8369">
        <v>0</v>
      </c>
      <c r="I8369" t="s">
        <v>18</v>
      </c>
    </row>
    <row r="8370" spans="1:9" hidden="1" x14ac:dyDescent="0.3">
      <c r="A8370" t="s">
        <v>5109</v>
      </c>
      <c r="B8370">
        <v>1</v>
      </c>
      <c r="C8370" s="1">
        <v>39173</v>
      </c>
      <c r="D8370" t="s">
        <v>11126</v>
      </c>
      <c r="E8370" t="s">
        <v>11127</v>
      </c>
      <c r="F8370">
        <v>1</v>
      </c>
      <c r="G8370">
        <v>2</v>
      </c>
      <c r="H8370">
        <v>0</v>
      </c>
      <c r="I8370" t="s">
        <v>18</v>
      </c>
    </row>
    <row r="8371" spans="1:9" hidden="1" x14ac:dyDescent="0.3">
      <c r="A8371" t="s">
        <v>11128</v>
      </c>
      <c r="B8371">
        <v>17</v>
      </c>
      <c r="C8371" s="1">
        <v>44688</v>
      </c>
      <c r="D8371" t="s">
        <v>340</v>
      </c>
      <c r="E8371" t="s">
        <v>341</v>
      </c>
      <c r="F8371">
        <v>30</v>
      </c>
      <c r="G8371">
        <v>6</v>
      </c>
      <c r="H8371">
        <v>1</v>
      </c>
      <c r="I8371" t="s">
        <v>18</v>
      </c>
    </row>
    <row r="8372" spans="1:9" hidden="1" x14ac:dyDescent="0.3">
      <c r="A8372" t="s">
        <v>11128</v>
      </c>
      <c r="B8372">
        <v>16</v>
      </c>
      <c r="C8372" s="1">
        <v>44533</v>
      </c>
      <c r="D8372" t="s">
        <v>10109</v>
      </c>
      <c r="E8372" t="s">
        <v>10110</v>
      </c>
      <c r="F8372">
        <v>32</v>
      </c>
      <c r="G8372">
        <v>7</v>
      </c>
      <c r="H8372">
        <v>1</v>
      </c>
      <c r="I8372" t="s">
        <v>108</v>
      </c>
    </row>
    <row r="8373" spans="1:9" hidden="1" x14ac:dyDescent="0.3">
      <c r="A8373" t="s">
        <v>11128</v>
      </c>
      <c r="B8373">
        <v>15</v>
      </c>
      <c r="C8373" s="1">
        <v>44100</v>
      </c>
      <c r="D8373" t="s">
        <v>5937</v>
      </c>
      <c r="E8373" t="s">
        <v>5938</v>
      </c>
      <c r="F8373">
        <v>27</v>
      </c>
      <c r="G8373">
        <v>7</v>
      </c>
      <c r="H8373">
        <v>0</v>
      </c>
      <c r="I8373" t="s">
        <v>13</v>
      </c>
    </row>
    <row r="8374" spans="1:9" hidden="1" x14ac:dyDescent="0.3">
      <c r="A8374" t="s">
        <v>11128</v>
      </c>
      <c r="B8374">
        <v>14</v>
      </c>
      <c r="C8374" s="1">
        <v>43764</v>
      </c>
      <c r="D8374" t="s">
        <v>7651</v>
      </c>
      <c r="E8374" t="s">
        <v>7652</v>
      </c>
      <c r="F8374">
        <v>26</v>
      </c>
      <c r="G8374">
        <v>8</v>
      </c>
      <c r="H8374">
        <v>2</v>
      </c>
      <c r="I8374" t="s">
        <v>108</v>
      </c>
    </row>
    <row r="8375" spans="1:9" hidden="1" x14ac:dyDescent="0.3">
      <c r="A8375" t="s">
        <v>11128</v>
      </c>
      <c r="B8375">
        <v>13</v>
      </c>
      <c r="C8375" s="1">
        <v>43561</v>
      </c>
      <c r="D8375" t="s">
        <v>2044</v>
      </c>
      <c r="E8375" t="s">
        <v>2045</v>
      </c>
      <c r="F8375">
        <v>30</v>
      </c>
      <c r="G8375">
        <v>3</v>
      </c>
      <c r="H8375">
        <v>3</v>
      </c>
      <c r="I8375" t="s">
        <v>61</v>
      </c>
    </row>
    <row r="8376" spans="1:9" hidden="1" x14ac:dyDescent="0.3">
      <c r="A8376" t="s">
        <v>11128</v>
      </c>
      <c r="B8376">
        <v>12</v>
      </c>
      <c r="C8376" s="1">
        <v>43435</v>
      </c>
      <c r="D8376" t="s">
        <v>2044</v>
      </c>
      <c r="E8376" t="s">
        <v>2045</v>
      </c>
      <c r="F8376">
        <v>30</v>
      </c>
      <c r="G8376">
        <v>3</v>
      </c>
      <c r="H8376">
        <v>2</v>
      </c>
      <c r="I8376" t="s">
        <v>58</v>
      </c>
    </row>
    <row r="8377" spans="1:9" hidden="1" x14ac:dyDescent="0.3">
      <c r="A8377" t="s">
        <v>11128</v>
      </c>
      <c r="B8377">
        <v>11</v>
      </c>
      <c r="C8377" s="1">
        <v>43379</v>
      </c>
      <c r="D8377" t="s">
        <v>11129</v>
      </c>
      <c r="E8377" t="s">
        <v>11130</v>
      </c>
      <c r="F8377">
        <v>29</v>
      </c>
      <c r="G8377">
        <v>5</v>
      </c>
      <c r="H8377">
        <v>1</v>
      </c>
      <c r="I8377" t="s">
        <v>18</v>
      </c>
    </row>
    <row r="8378" spans="1:9" hidden="1" x14ac:dyDescent="0.3">
      <c r="A8378" t="s">
        <v>11128</v>
      </c>
      <c r="B8378">
        <v>10</v>
      </c>
      <c r="C8378" s="1">
        <v>43295</v>
      </c>
      <c r="D8378" t="s">
        <v>1895</v>
      </c>
      <c r="E8378" t="s">
        <v>1896</v>
      </c>
      <c r="F8378">
        <v>22</v>
      </c>
      <c r="G8378">
        <v>10</v>
      </c>
      <c r="H8378">
        <v>2</v>
      </c>
      <c r="I8378" t="s">
        <v>13</v>
      </c>
    </row>
    <row r="8379" spans="1:9" hidden="1" x14ac:dyDescent="0.3">
      <c r="A8379" t="s">
        <v>11128</v>
      </c>
      <c r="B8379">
        <v>9</v>
      </c>
      <c r="C8379" s="1">
        <v>43238</v>
      </c>
      <c r="D8379" t="s">
        <v>6630</v>
      </c>
      <c r="E8379" t="s">
        <v>6631</v>
      </c>
      <c r="F8379">
        <v>26</v>
      </c>
      <c r="G8379">
        <v>13</v>
      </c>
      <c r="H8379">
        <v>0</v>
      </c>
      <c r="I8379" t="s">
        <v>18</v>
      </c>
    </row>
    <row r="8380" spans="1:9" hidden="1" x14ac:dyDescent="0.3">
      <c r="A8380" t="s">
        <v>11128</v>
      </c>
      <c r="B8380">
        <v>8</v>
      </c>
      <c r="C8380" s="1">
        <v>43148</v>
      </c>
      <c r="D8380" t="s">
        <v>11131</v>
      </c>
      <c r="E8380" t="s">
        <v>11132</v>
      </c>
      <c r="F8380">
        <v>6</v>
      </c>
      <c r="G8380">
        <v>3</v>
      </c>
      <c r="H8380">
        <v>0</v>
      </c>
      <c r="I8380" t="s">
        <v>18</v>
      </c>
    </row>
    <row r="8381" spans="1:9" hidden="1" x14ac:dyDescent="0.3">
      <c r="A8381" t="s">
        <v>11128</v>
      </c>
      <c r="B8381">
        <v>7</v>
      </c>
      <c r="C8381" s="1">
        <v>43015</v>
      </c>
      <c r="D8381" t="s">
        <v>11133</v>
      </c>
      <c r="E8381" t="s">
        <v>11134</v>
      </c>
      <c r="F8381">
        <v>14</v>
      </c>
      <c r="G8381">
        <v>2</v>
      </c>
      <c r="H8381">
        <v>4</v>
      </c>
      <c r="I8381" t="s">
        <v>13</v>
      </c>
    </row>
    <row r="8382" spans="1:9" hidden="1" x14ac:dyDescent="0.3">
      <c r="A8382" t="s">
        <v>11128</v>
      </c>
      <c r="B8382">
        <v>6</v>
      </c>
      <c r="C8382" s="1">
        <v>42987</v>
      </c>
      <c r="D8382" t="s">
        <v>4808</v>
      </c>
      <c r="E8382" t="s">
        <v>4809</v>
      </c>
      <c r="F8382">
        <v>6</v>
      </c>
      <c r="G8382">
        <v>1</v>
      </c>
      <c r="H8382">
        <v>1</v>
      </c>
      <c r="I8382" t="s">
        <v>13</v>
      </c>
    </row>
    <row r="8383" spans="1:9" hidden="1" x14ac:dyDescent="0.3">
      <c r="A8383" t="s">
        <v>11128</v>
      </c>
      <c r="B8383">
        <v>5</v>
      </c>
      <c r="C8383" s="1">
        <v>42903</v>
      </c>
      <c r="D8383" t="s">
        <v>11135</v>
      </c>
      <c r="E8383" t="s">
        <v>11136</v>
      </c>
      <c r="F8383">
        <v>3</v>
      </c>
      <c r="G8383">
        <v>1</v>
      </c>
      <c r="H8383">
        <v>0</v>
      </c>
      <c r="I8383" t="s">
        <v>13</v>
      </c>
    </row>
    <row r="8384" spans="1:9" hidden="1" x14ac:dyDescent="0.3">
      <c r="A8384" t="s">
        <v>11128</v>
      </c>
      <c r="B8384">
        <v>4</v>
      </c>
      <c r="C8384" s="1">
        <v>42868</v>
      </c>
      <c r="D8384" t="s">
        <v>11137</v>
      </c>
      <c r="E8384" t="s">
        <v>11138</v>
      </c>
      <c r="F8384">
        <v>5</v>
      </c>
      <c r="G8384">
        <v>7</v>
      </c>
      <c r="H8384">
        <v>0</v>
      </c>
      <c r="I8384" t="s">
        <v>18</v>
      </c>
    </row>
    <row r="8385" spans="1:9" hidden="1" x14ac:dyDescent="0.3">
      <c r="A8385" t="s">
        <v>11128</v>
      </c>
      <c r="B8385">
        <v>3</v>
      </c>
      <c r="C8385" s="1">
        <v>42819</v>
      </c>
      <c r="D8385" t="s">
        <v>11139</v>
      </c>
      <c r="E8385" t="s">
        <v>11140</v>
      </c>
      <c r="F8385">
        <v>3</v>
      </c>
      <c r="G8385">
        <v>0</v>
      </c>
      <c r="H8385">
        <v>0</v>
      </c>
      <c r="I8385" t="s">
        <v>13</v>
      </c>
    </row>
    <row r="8386" spans="1:9" hidden="1" x14ac:dyDescent="0.3">
      <c r="A8386" t="s">
        <v>11128</v>
      </c>
      <c r="B8386">
        <v>2</v>
      </c>
      <c r="C8386" s="1">
        <v>42798</v>
      </c>
      <c r="D8386" t="s">
        <v>11141</v>
      </c>
      <c r="E8386" t="s">
        <v>11142</v>
      </c>
      <c r="F8386">
        <v>4</v>
      </c>
      <c r="G8386">
        <v>2</v>
      </c>
      <c r="H8386">
        <v>0</v>
      </c>
      <c r="I8386" t="s">
        <v>18</v>
      </c>
    </row>
    <row r="8387" spans="1:9" hidden="1" x14ac:dyDescent="0.3">
      <c r="A8387" t="s">
        <v>11128</v>
      </c>
      <c r="B8387">
        <v>1</v>
      </c>
      <c r="C8387" s="1">
        <v>42707</v>
      </c>
      <c r="D8387" t="s">
        <v>4266</v>
      </c>
      <c r="E8387" t="s">
        <v>4267</v>
      </c>
      <c r="F8387">
        <v>7</v>
      </c>
      <c r="G8387">
        <v>11</v>
      </c>
      <c r="H8387">
        <v>1</v>
      </c>
      <c r="I8387" t="s">
        <v>13</v>
      </c>
    </row>
    <row r="8388" spans="1:9" hidden="1" x14ac:dyDescent="0.3">
      <c r="A8388" t="s">
        <v>11143</v>
      </c>
      <c r="B8388">
        <v>15</v>
      </c>
      <c r="C8388" s="1">
        <v>44892</v>
      </c>
      <c r="D8388" t="s">
        <v>5916</v>
      </c>
      <c r="E8388" t="s">
        <v>5917</v>
      </c>
      <c r="F8388">
        <v>16</v>
      </c>
      <c r="G8388">
        <v>0</v>
      </c>
      <c r="H8388">
        <v>0</v>
      </c>
      <c r="I8388" t="s">
        <v>456</v>
      </c>
    </row>
    <row r="8389" spans="1:9" hidden="1" x14ac:dyDescent="0.3">
      <c r="A8389" t="s">
        <v>11143</v>
      </c>
      <c r="B8389">
        <v>14</v>
      </c>
      <c r="C8389" s="1">
        <v>44723</v>
      </c>
      <c r="D8389" t="s">
        <v>11144</v>
      </c>
      <c r="E8389" t="s">
        <v>11145</v>
      </c>
      <c r="F8389">
        <v>12</v>
      </c>
      <c r="G8389">
        <v>0</v>
      </c>
      <c r="H8389">
        <v>0</v>
      </c>
      <c r="I8389" t="s">
        <v>13</v>
      </c>
    </row>
    <row r="8390" spans="1:9" hidden="1" x14ac:dyDescent="0.3">
      <c r="A8390" t="s">
        <v>11143</v>
      </c>
      <c r="B8390">
        <v>13</v>
      </c>
      <c r="C8390" s="1">
        <v>44653</v>
      </c>
      <c r="D8390" t="s">
        <v>11146</v>
      </c>
      <c r="E8390" t="s">
        <v>11147</v>
      </c>
      <c r="F8390">
        <v>11</v>
      </c>
      <c r="G8390">
        <v>0</v>
      </c>
      <c r="H8390">
        <v>0</v>
      </c>
      <c r="I8390" t="s">
        <v>18</v>
      </c>
    </row>
    <row r="8391" spans="1:9" hidden="1" x14ac:dyDescent="0.3">
      <c r="A8391" t="s">
        <v>11143</v>
      </c>
      <c r="B8391">
        <v>12</v>
      </c>
      <c r="C8391" s="1">
        <v>44296</v>
      </c>
      <c r="D8391" t="s">
        <v>11148</v>
      </c>
      <c r="E8391" t="s">
        <v>11149</v>
      </c>
      <c r="F8391">
        <v>4</v>
      </c>
      <c r="G8391">
        <v>2</v>
      </c>
      <c r="H8391">
        <v>0</v>
      </c>
      <c r="I8391" t="s">
        <v>18</v>
      </c>
    </row>
    <row r="8392" spans="1:9" hidden="1" x14ac:dyDescent="0.3">
      <c r="A8392" t="s">
        <v>11143</v>
      </c>
      <c r="B8392">
        <v>11</v>
      </c>
      <c r="C8392" s="1">
        <v>44145</v>
      </c>
      <c r="D8392" t="s">
        <v>11150</v>
      </c>
      <c r="E8392" t="s">
        <v>11151</v>
      </c>
      <c r="F8392">
        <v>7</v>
      </c>
      <c r="G8392">
        <v>0</v>
      </c>
      <c r="H8392">
        <v>0</v>
      </c>
      <c r="I8392" t="s">
        <v>18</v>
      </c>
    </row>
    <row r="8393" spans="1:9" hidden="1" x14ac:dyDescent="0.3">
      <c r="A8393" t="s">
        <v>11143</v>
      </c>
      <c r="B8393">
        <v>10</v>
      </c>
      <c r="C8393" s="1">
        <v>44145</v>
      </c>
      <c r="D8393" t="s">
        <v>11152</v>
      </c>
      <c r="E8393" t="s">
        <v>11153</v>
      </c>
      <c r="F8393">
        <v>4</v>
      </c>
      <c r="G8393">
        <v>0</v>
      </c>
      <c r="H8393">
        <v>0</v>
      </c>
      <c r="I8393" t="s">
        <v>13</v>
      </c>
    </row>
    <row r="8394" spans="1:9" hidden="1" x14ac:dyDescent="0.3">
      <c r="A8394" t="s">
        <v>11143</v>
      </c>
      <c r="B8394">
        <v>9</v>
      </c>
      <c r="C8394" s="1">
        <v>44065</v>
      </c>
      <c r="D8394" t="s">
        <v>962</v>
      </c>
      <c r="E8394" t="s">
        <v>963</v>
      </c>
      <c r="F8394">
        <v>18</v>
      </c>
      <c r="G8394">
        <v>2</v>
      </c>
      <c r="H8394">
        <v>0</v>
      </c>
      <c r="I8394" t="s">
        <v>58</v>
      </c>
    </row>
    <row r="8395" spans="1:9" hidden="1" x14ac:dyDescent="0.3">
      <c r="A8395" t="s">
        <v>11143</v>
      </c>
      <c r="B8395">
        <v>8</v>
      </c>
      <c r="C8395" s="1">
        <v>43722</v>
      </c>
      <c r="D8395" t="s">
        <v>11154</v>
      </c>
      <c r="E8395" t="s">
        <v>11155</v>
      </c>
      <c r="F8395">
        <v>9</v>
      </c>
      <c r="G8395">
        <v>0</v>
      </c>
      <c r="H8395">
        <v>0</v>
      </c>
      <c r="I8395" t="s">
        <v>26</v>
      </c>
    </row>
    <row r="8396" spans="1:9" hidden="1" x14ac:dyDescent="0.3">
      <c r="A8396" t="s">
        <v>11143</v>
      </c>
      <c r="B8396">
        <v>7</v>
      </c>
      <c r="C8396" s="1">
        <v>43582</v>
      </c>
      <c r="D8396" t="s">
        <v>11156</v>
      </c>
      <c r="E8396" t="s">
        <v>11157</v>
      </c>
      <c r="F8396">
        <v>7</v>
      </c>
      <c r="G8396">
        <v>1</v>
      </c>
      <c r="H8396">
        <v>0</v>
      </c>
      <c r="I8396" t="s">
        <v>29</v>
      </c>
    </row>
    <row r="8397" spans="1:9" hidden="1" x14ac:dyDescent="0.3">
      <c r="A8397" t="s">
        <v>11143</v>
      </c>
      <c r="B8397">
        <v>6</v>
      </c>
      <c r="C8397" s="1">
        <v>43533</v>
      </c>
      <c r="D8397" t="s">
        <v>5120</v>
      </c>
      <c r="E8397" t="s">
        <v>5121</v>
      </c>
      <c r="F8397">
        <v>13</v>
      </c>
      <c r="G8397">
        <v>55</v>
      </c>
      <c r="H8397">
        <v>9</v>
      </c>
      <c r="I8397" t="s">
        <v>18</v>
      </c>
    </row>
    <row r="8398" spans="1:9" hidden="1" x14ac:dyDescent="0.3">
      <c r="A8398" t="s">
        <v>11143</v>
      </c>
      <c r="B8398">
        <v>5</v>
      </c>
      <c r="C8398" s="1">
        <v>43393</v>
      </c>
      <c r="D8398" t="s">
        <v>4643</v>
      </c>
      <c r="E8398" t="s">
        <v>4644</v>
      </c>
      <c r="F8398">
        <v>3</v>
      </c>
      <c r="G8398">
        <v>0</v>
      </c>
      <c r="H8398">
        <v>0</v>
      </c>
      <c r="I8398" t="s">
        <v>29</v>
      </c>
    </row>
    <row r="8399" spans="1:9" hidden="1" x14ac:dyDescent="0.3">
      <c r="A8399" t="s">
        <v>11143</v>
      </c>
      <c r="B8399">
        <v>4</v>
      </c>
      <c r="C8399" s="1">
        <v>43161</v>
      </c>
      <c r="D8399" t="s">
        <v>3101</v>
      </c>
      <c r="E8399" t="s">
        <v>3102</v>
      </c>
      <c r="F8399">
        <v>2</v>
      </c>
      <c r="G8399">
        <v>16</v>
      </c>
      <c r="H8399">
        <v>0</v>
      </c>
      <c r="I8399" t="s">
        <v>18</v>
      </c>
    </row>
    <row r="8400" spans="1:9" hidden="1" x14ac:dyDescent="0.3">
      <c r="A8400" t="s">
        <v>11143</v>
      </c>
      <c r="B8400">
        <v>3</v>
      </c>
      <c r="C8400" s="1">
        <v>42994</v>
      </c>
      <c r="D8400" t="s">
        <v>481</v>
      </c>
      <c r="E8400" t="s">
        <v>482</v>
      </c>
      <c r="F8400">
        <v>6</v>
      </c>
      <c r="G8400">
        <v>23</v>
      </c>
      <c r="H8400">
        <v>5</v>
      </c>
      <c r="I8400" t="s">
        <v>29</v>
      </c>
    </row>
    <row r="8401" spans="1:9" hidden="1" x14ac:dyDescent="0.3">
      <c r="A8401" t="s">
        <v>11143</v>
      </c>
      <c r="B8401">
        <v>2</v>
      </c>
      <c r="C8401" s="1">
        <v>42868</v>
      </c>
      <c r="D8401" t="s">
        <v>11158</v>
      </c>
      <c r="E8401" t="s">
        <v>11159</v>
      </c>
      <c r="F8401">
        <v>4</v>
      </c>
      <c r="G8401">
        <v>1</v>
      </c>
      <c r="H8401">
        <v>0</v>
      </c>
      <c r="I8401" t="s">
        <v>18</v>
      </c>
    </row>
    <row r="8402" spans="1:9" hidden="1" x14ac:dyDescent="0.3">
      <c r="A8402" t="s">
        <v>11143</v>
      </c>
      <c r="B8402">
        <v>1</v>
      </c>
      <c r="C8402" s="1">
        <v>42790</v>
      </c>
      <c r="D8402" t="s">
        <v>7676</v>
      </c>
      <c r="E8402" t="s">
        <v>7677</v>
      </c>
      <c r="F8402">
        <v>0</v>
      </c>
      <c r="G8402">
        <v>5</v>
      </c>
      <c r="H8402">
        <v>2</v>
      </c>
      <c r="I8402" t="s">
        <v>154</v>
      </c>
    </row>
    <row r="8403" spans="1:9" hidden="1" x14ac:dyDescent="0.3">
      <c r="A8403" t="s">
        <v>11160</v>
      </c>
      <c r="B8403">
        <v>14</v>
      </c>
      <c r="C8403" s="1">
        <v>44835</v>
      </c>
      <c r="D8403" t="s">
        <v>11161</v>
      </c>
      <c r="E8403" t="s">
        <v>11162</v>
      </c>
      <c r="F8403">
        <v>9</v>
      </c>
      <c r="G8403">
        <v>1</v>
      </c>
      <c r="H8403">
        <v>0</v>
      </c>
      <c r="I8403" t="s">
        <v>13</v>
      </c>
    </row>
    <row r="8404" spans="1:9" hidden="1" x14ac:dyDescent="0.3">
      <c r="A8404" t="s">
        <v>11160</v>
      </c>
      <c r="B8404">
        <v>13</v>
      </c>
      <c r="C8404" s="1">
        <v>44617</v>
      </c>
      <c r="D8404" t="s">
        <v>3369</v>
      </c>
      <c r="E8404" t="s">
        <v>3370</v>
      </c>
      <c r="F8404">
        <v>9</v>
      </c>
      <c r="G8404">
        <v>4</v>
      </c>
      <c r="H8404">
        <v>1</v>
      </c>
      <c r="I8404" t="s">
        <v>13</v>
      </c>
    </row>
    <row r="8405" spans="1:9" hidden="1" x14ac:dyDescent="0.3">
      <c r="A8405" t="s">
        <v>11160</v>
      </c>
      <c r="B8405">
        <v>12</v>
      </c>
      <c r="C8405" s="1">
        <v>44519</v>
      </c>
      <c r="D8405" t="s">
        <v>6924</v>
      </c>
      <c r="E8405" t="s">
        <v>6925</v>
      </c>
      <c r="F8405">
        <v>19</v>
      </c>
      <c r="G8405">
        <v>8</v>
      </c>
      <c r="H8405">
        <v>0</v>
      </c>
      <c r="I8405" t="s">
        <v>86</v>
      </c>
    </row>
    <row r="8406" spans="1:9" hidden="1" x14ac:dyDescent="0.3">
      <c r="A8406" t="s">
        <v>11160</v>
      </c>
      <c r="B8406">
        <v>11</v>
      </c>
      <c r="C8406" s="1">
        <v>44437</v>
      </c>
      <c r="D8406" t="s">
        <v>1867</v>
      </c>
      <c r="E8406" t="s">
        <v>1868</v>
      </c>
      <c r="F8406">
        <v>10</v>
      </c>
      <c r="G8406">
        <v>8</v>
      </c>
      <c r="H8406">
        <v>0</v>
      </c>
      <c r="I8406" t="s">
        <v>13</v>
      </c>
    </row>
    <row r="8407" spans="1:9" hidden="1" x14ac:dyDescent="0.3">
      <c r="A8407" t="s">
        <v>11160</v>
      </c>
      <c r="B8407">
        <v>10</v>
      </c>
      <c r="C8407" s="1">
        <v>44366</v>
      </c>
      <c r="D8407" t="s">
        <v>11163</v>
      </c>
      <c r="E8407" t="s">
        <v>11164</v>
      </c>
      <c r="F8407">
        <v>6</v>
      </c>
      <c r="G8407">
        <v>1</v>
      </c>
      <c r="H8407">
        <v>0</v>
      </c>
      <c r="I8407" t="s">
        <v>18</v>
      </c>
    </row>
    <row r="8408" spans="1:9" hidden="1" x14ac:dyDescent="0.3">
      <c r="A8408" t="s">
        <v>11160</v>
      </c>
      <c r="B8408">
        <v>9</v>
      </c>
      <c r="C8408" s="1">
        <v>44283</v>
      </c>
      <c r="D8408" t="s">
        <v>8309</v>
      </c>
      <c r="E8408" t="s">
        <v>8310</v>
      </c>
      <c r="F8408">
        <v>9</v>
      </c>
      <c r="G8408">
        <v>33</v>
      </c>
      <c r="H8408">
        <v>3</v>
      </c>
      <c r="I8408" t="s">
        <v>86</v>
      </c>
    </row>
    <row r="8409" spans="1:9" hidden="1" x14ac:dyDescent="0.3">
      <c r="A8409" t="s">
        <v>11160</v>
      </c>
      <c r="B8409">
        <v>8</v>
      </c>
      <c r="C8409" s="1">
        <v>43841</v>
      </c>
      <c r="D8409" t="s">
        <v>5366</v>
      </c>
      <c r="E8409" t="s">
        <v>5367</v>
      </c>
      <c r="F8409">
        <v>8</v>
      </c>
      <c r="G8409">
        <v>6</v>
      </c>
      <c r="H8409">
        <v>3</v>
      </c>
      <c r="I8409" t="s">
        <v>13</v>
      </c>
    </row>
    <row r="8410" spans="1:9" hidden="1" x14ac:dyDescent="0.3">
      <c r="A8410" t="s">
        <v>11160</v>
      </c>
      <c r="B8410">
        <v>7</v>
      </c>
      <c r="C8410" s="1">
        <v>43785</v>
      </c>
      <c r="D8410" t="s">
        <v>1454</v>
      </c>
      <c r="E8410" t="s">
        <v>1455</v>
      </c>
      <c r="F8410">
        <v>31</v>
      </c>
      <c r="G8410">
        <v>33</v>
      </c>
      <c r="H8410">
        <v>0</v>
      </c>
      <c r="I8410" t="s">
        <v>86</v>
      </c>
    </row>
    <row r="8411" spans="1:9" hidden="1" x14ac:dyDescent="0.3">
      <c r="A8411" t="s">
        <v>11160</v>
      </c>
      <c r="B8411">
        <v>6</v>
      </c>
      <c r="C8411" s="1">
        <v>43589</v>
      </c>
      <c r="D8411" t="s">
        <v>11165</v>
      </c>
      <c r="E8411" t="s">
        <v>11166</v>
      </c>
      <c r="F8411">
        <v>3</v>
      </c>
      <c r="G8411">
        <v>0</v>
      </c>
      <c r="H8411">
        <v>0</v>
      </c>
      <c r="I8411" t="s">
        <v>86</v>
      </c>
    </row>
    <row r="8412" spans="1:9" hidden="1" x14ac:dyDescent="0.3">
      <c r="A8412" t="s">
        <v>11160</v>
      </c>
      <c r="B8412">
        <v>5</v>
      </c>
      <c r="C8412" s="1">
        <v>43546</v>
      </c>
      <c r="D8412" t="s">
        <v>11167</v>
      </c>
      <c r="E8412" t="s">
        <v>11168</v>
      </c>
      <c r="F8412">
        <v>5</v>
      </c>
      <c r="G8412">
        <v>6</v>
      </c>
      <c r="H8412">
        <v>1</v>
      </c>
      <c r="I8412" t="s">
        <v>13</v>
      </c>
    </row>
    <row r="8413" spans="1:9" hidden="1" x14ac:dyDescent="0.3">
      <c r="A8413" t="s">
        <v>11160</v>
      </c>
      <c r="B8413">
        <v>4</v>
      </c>
      <c r="C8413" s="1">
        <v>43442</v>
      </c>
      <c r="D8413" t="s">
        <v>11169</v>
      </c>
      <c r="E8413" t="s">
        <v>11170</v>
      </c>
      <c r="F8413">
        <v>1</v>
      </c>
      <c r="G8413">
        <v>0</v>
      </c>
      <c r="H8413">
        <v>0</v>
      </c>
      <c r="I8413" t="s">
        <v>86</v>
      </c>
    </row>
    <row r="8414" spans="1:9" hidden="1" x14ac:dyDescent="0.3">
      <c r="A8414" t="s">
        <v>11160</v>
      </c>
      <c r="B8414">
        <v>3</v>
      </c>
      <c r="C8414" s="1">
        <v>43218</v>
      </c>
      <c r="D8414" t="s">
        <v>11171</v>
      </c>
      <c r="E8414" t="s">
        <v>11172</v>
      </c>
      <c r="F8414">
        <v>6</v>
      </c>
      <c r="G8414">
        <v>12</v>
      </c>
      <c r="H8414">
        <v>3</v>
      </c>
      <c r="I8414" t="s">
        <v>18</v>
      </c>
    </row>
    <row r="8415" spans="1:9" hidden="1" x14ac:dyDescent="0.3">
      <c r="A8415" t="s">
        <v>11160</v>
      </c>
      <c r="B8415">
        <v>2</v>
      </c>
      <c r="C8415" s="1">
        <v>43155</v>
      </c>
      <c r="D8415" t="s">
        <v>11173</v>
      </c>
      <c r="E8415" t="s">
        <v>11174</v>
      </c>
      <c r="F8415">
        <v>3</v>
      </c>
      <c r="G8415">
        <v>3</v>
      </c>
      <c r="H8415">
        <v>0</v>
      </c>
      <c r="I8415" t="s">
        <v>18</v>
      </c>
    </row>
    <row r="8416" spans="1:9" hidden="1" x14ac:dyDescent="0.3">
      <c r="A8416" t="s">
        <v>11160</v>
      </c>
      <c r="B8416">
        <v>1</v>
      </c>
      <c r="C8416" s="1">
        <v>43057</v>
      </c>
      <c r="D8416" t="s">
        <v>11175</v>
      </c>
      <c r="E8416" t="s">
        <v>11176</v>
      </c>
      <c r="F8416">
        <v>1</v>
      </c>
      <c r="G8416">
        <v>4</v>
      </c>
      <c r="H8416">
        <v>0</v>
      </c>
      <c r="I8416" t="s">
        <v>86</v>
      </c>
    </row>
    <row r="8417" spans="1:9" hidden="1" x14ac:dyDescent="0.3">
      <c r="A8417" t="s">
        <v>5096</v>
      </c>
      <c r="B8417">
        <v>22</v>
      </c>
      <c r="C8417" s="1">
        <v>44891</v>
      </c>
      <c r="D8417" t="s">
        <v>4375</v>
      </c>
      <c r="E8417" t="s">
        <v>4376</v>
      </c>
      <c r="F8417">
        <v>19</v>
      </c>
      <c r="G8417">
        <v>6</v>
      </c>
      <c r="H8417">
        <v>1</v>
      </c>
      <c r="I8417" t="s">
        <v>456</v>
      </c>
    </row>
    <row r="8418" spans="1:9" hidden="1" x14ac:dyDescent="0.3">
      <c r="A8418" t="s">
        <v>5096</v>
      </c>
      <c r="B8418">
        <v>21</v>
      </c>
      <c r="C8418" s="1">
        <v>44702</v>
      </c>
      <c r="D8418" t="s">
        <v>5496</v>
      </c>
      <c r="E8418" t="s">
        <v>5497</v>
      </c>
      <c r="F8418">
        <v>15</v>
      </c>
      <c r="G8418">
        <v>0</v>
      </c>
      <c r="H8418">
        <v>0</v>
      </c>
      <c r="I8418" t="s">
        <v>26</v>
      </c>
    </row>
    <row r="8419" spans="1:9" hidden="1" x14ac:dyDescent="0.3">
      <c r="A8419" t="s">
        <v>5096</v>
      </c>
      <c r="B8419">
        <v>20</v>
      </c>
      <c r="C8419" s="1">
        <v>44499</v>
      </c>
      <c r="D8419" t="s">
        <v>3083</v>
      </c>
      <c r="E8419" t="s">
        <v>3084</v>
      </c>
      <c r="F8419">
        <v>20</v>
      </c>
      <c r="G8419">
        <v>2</v>
      </c>
      <c r="H8419">
        <v>2</v>
      </c>
      <c r="I8419" t="s">
        <v>18</v>
      </c>
    </row>
    <row r="8420" spans="1:9" hidden="1" x14ac:dyDescent="0.3">
      <c r="A8420" t="s">
        <v>5096</v>
      </c>
      <c r="B8420">
        <v>19</v>
      </c>
      <c r="C8420" s="1">
        <v>44317</v>
      </c>
      <c r="D8420" t="s">
        <v>345</v>
      </c>
      <c r="E8420" t="s">
        <v>346</v>
      </c>
      <c r="F8420">
        <v>17</v>
      </c>
      <c r="G8420">
        <v>0</v>
      </c>
      <c r="H8420">
        <v>0</v>
      </c>
      <c r="I8420" t="s">
        <v>26</v>
      </c>
    </row>
    <row r="8421" spans="1:9" hidden="1" x14ac:dyDescent="0.3">
      <c r="A8421" t="s">
        <v>5096</v>
      </c>
      <c r="B8421">
        <v>18</v>
      </c>
      <c r="C8421" s="1">
        <v>44183</v>
      </c>
      <c r="D8421" t="s">
        <v>457</v>
      </c>
      <c r="E8421" t="s">
        <v>458</v>
      </c>
      <c r="F8421">
        <v>14</v>
      </c>
      <c r="G8421">
        <v>0</v>
      </c>
      <c r="H8421">
        <v>0</v>
      </c>
      <c r="I8421" t="s">
        <v>18</v>
      </c>
    </row>
    <row r="8422" spans="1:9" hidden="1" x14ac:dyDescent="0.3">
      <c r="A8422" t="s">
        <v>5096</v>
      </c>
      <c r="B8422">
        <v>17</v>
      </c>
      <c r="C8422" s="1">
        <v>43818</v>
      </c>
      <c r="D8422" t="s">
        <v>5097</v>
      </c>
      <c r="E8422" t="s">
        <v>5098</v>
      </c>
      <c r="F8422">
        <v>11</v>
      </c>
      <c r="G8422">
        <v>1</v>
      </c>
      <c r="H8422">
        <v>0</v>
      </c>
      <c r="I8422" t="s">
        <v>1673</v>
      </c>
    </row>
    <row r="8423" spans="1:9" hidden="1" x14ac:dyDescent="0.3">
      <c r="A8423" t="s">
        <v>5096</v>
      </c>
      <c r="B8423">
        <v>16</v>
      </c>
      <c r="C8423" s="1">
        <v>43637</v>
      </c>
      <c r="D8423" t="s">
        <v>467</v>
      </c>
      <c r="E8423" t="s">
        <v>468</v>
      </c>
      <c r="F8423">
        <v>10</v>
      </c>
      <c r="G8423">
        <v>0</v>
      </c>
      <c r="H8423">
        <v>0</v>
      </c>
      <c r="I8423" t="s">
        <v>13</v>
      </c>
    </row>
    <row r="8424" spans="1:9" hidden="1" x14ac:dyDescent="0.3">
      <c r="A8424" t="s">
        <v>5096</v>
      </c>
      <c r="B8424">
        <v>15</v>
      </c>
      <c r="C8424" s="1">
        <v>43498</v>
      </c>
      <c r="D8424" t="s">
        <v>11177</v>
      </c>
      <c r="E8424" t="s">
        <v>11178</v>
      </c>
      <c r="F8424">
        <v>12</v>
      </c>
      <c r="G8424">
        <v>1</v>
      </c>
      <c r="H8424">
        <v>0</v>
      </c>
      <c r="I8424" t="s">
        <v>18</v>
      </c>
    </row>
    <row r="8425" spans="1:9" hidden="1" x14ac:dyDescent="0.3">
      <c r="A8425" t="s">
        <v>5096</v>
      </c>
      <c r="B8425">
        <v>14</v>
      </c>
      <c r="C8425" s="1">
        <v>43400</v>
      </c>
      <c r="D8425" t="s">
        <v>3089</v>
      </c>
      <c r="E8425" t="s">
        <v>3090</v>
      </c>
      <c r="F8425">
        <v>16</v>
      </c>
      <c r="G8425">
        <v>8</v>
      </c>
      <c r="H8425">
        <v>0</v>
      </c>
      <c r="I8425" t="s">
        <v>18</v>
      </c>
    </row>
    <row r="8426" spans="1:9" hidden="1" x14ac:dyDescent="0.3">
      <c r="A8426" t="s">
        <v>5096</v>
      </c>
      <c r="B8426">
        <v>13</v>
      </c>
      <c r="C8426" s="1">
        <v>43257</v>
      </c>
      <c r="D8426" t="s">
        <v>4262</v>
      </c>
      <c r="E8426" t="s">
        <v>4263</v>
      </c>
      <c r="F8426">
        <v>15</v>
      </c>
      <c r="G8426">
        <v>7</v>
      </c>
      <c r="H8426">
        <v>0</v>
      </c>
      <c r="I8426" t="s">
        <v>86</v>
      </c>
    </row>
    <row r="8427" spans="1:9" hidden="1" x14ac:dyDescent="0.3">
      <c r="A8427" t="s">
        <v>5096</v>
      </c>
      <c r="B8427">
        <v>12</v>
      </c>
      <c r="C8427" s="1">
        <v>43183</v>
      </c>
      <c r="D8427" t="s">
        <v>8933</v>
      </c>
      <c r="E8427" t="s">
        <v>8934</v>
      </c>
      <c r="F8427">
        <v>12</v>
      </c>
      <c r="G8427">
        <v>11</v>
      </c>
      <c r="H8427">
        <v>0</v>
      </c>
      <c r="I8427" t="s">
        <v>18</v>
      </c>
    </row>
    <row r="8428" spans="1:9" hidden="1" x14ac:dyDescent="0.3">
      <c r="A8428" t="s">
        <v>5096</v>
      </c>
      <c r="B8428">
        <v>11</v>
      </c>
      <c r="C8428" s="1">
        <v>43036</v>
      </c>
      <c r="D8428" t="s">
        <v>4079</v>
      </c>
      <c r="E8428" t="s">
        <v>4080</v>
      </c>
      <c r="F8428">
        <v>20</v>
      </c>
      <c r="G8428">
        <v>2</v>
      </c>
      <c r="H8428">
        <v>1</v>
      </c>
      <c r="I8428" t="s">
        <v>26</v>
      </c>
    </row>
    <row r="8429" spans="1:9" hidden="1" x14ac:dyDescent="0.3">
      <c r="A8429" t="s">
        <v>5096</v>
      </c>
      <c r="B8429">
        <v>10</v>
      </c>
      <c r="C8429" s="1">
        <v>43029</v>
      </c>
      <c r="D8429" t="s">
        <v>681</v>
      </c>
      <c r="E8429" t="s">
        <v>682</v>
      </c>
      <c r="F8429">
        <v>18</v>
      </c>
      <c r="G8429">
        <v>61</v>
      </c>
      <c r="H8429">
        <v>3</v>
      </c>
      <c r="I8429" t="s">
        <v>18</v>
      </c>
    </row>
    <row r="8430" spans="1:9" hidden="1" x14ac:dyDescent="0.3">
      <c r="A8430" t="s">
        <v>5096</v>
      </c>
      <c r="B8430">
        <v>9</v>
      </c>
      <c r="C8430" s="1">
        <v>42917</v>
      </c>
      <c r="D8430" t="s">
        <v>2084</v>
      </c>
      <c r="E8430" t="s">
        <v>2085</v>
      </c>
      <c r="F8430">
        <v>5</v>
      </c>
      <c r="G8430">
        <v>7</v>
      </c>
      <c r="H8430">
        <v>1</v>
      </c>
      <c r="I8430" t="s">
        <v>29</v>
      </c>
    </row>
    <row r="8431" spans="1:9" hidden="1" x14ac:dyDescent="0.3">
      <c r="A8431" t="s">
        <v>5096</v>
      </c>
      <c r="B8431">
        <v>8</v>
      </c>
      <c r="C8431" s="1">
        <v>42811</v>
      </c>
      <c r="D8431" t="s">
        <v>11179</v>
      </c>
      <c r="E8431" t="s">
        <v>11180</v>
      </c>
      <c r="F8431">
        <v>12</v>
      </c>
      <c r="G8431">
        <v>0</v>
      </c>
      <c r="H8431">
        <v>0</v>
      </c>
      <c r="I8431" t="s">
        <v>29</v>
      </c>
    </row>
    <row r="8432" spans="1:9" hidden="1" x14ac:dyDescent="0.3">
      <c r="A8432" t="s">
        <v>5096</v>
      </c>
      <c r="B8432">
        <v>7</v>
      </c>
      <c r="C8432" s="1">
        <v>42700</v>
      </c>
      <c r="D8432" t="s">
        <v>5303</v>
      </c>
      <c r="E8432" t="s">
        <v>5304</v>
      </c>
      <c r="F8432">
        <v>19</v>
      </c>
      <c r="G8432">
        <v>22</v>
      </c>
      <c r="H8432">
        <v>2</v>
      </c>
      <c r="I8432" t="s">
        <v>18</v>
      </c>
    </row>
    <row r="8433" spans="1:9" hidden="1" x14ac:dyDescent="0.3">
      <c r="A8433" t="s">
        <v>5096</v>
      </c>
      <c r="B8433">
        <v>6</v>
      </c>
      <c r="C8433" s="1">
        <v>42642</v>
      </c>
      <c r="D8433" t="s">
        <v>481</v>
      </c>
      <c r="E8433" t="s">
        <v>482</v>
      </c>
      <c r="F8433">
        <v>6</v>
      </c>
      <c r="G8433">
        <v>15</v>
      </c>
      <c r="H8433">
        <v>4</v>
      </c>
      <c r="I8433" t="s">
        <v>29</v>
      </c>
    </row>
    <row r="8434" spans="1:9" hidden="1" x14ac:dyDescent="0.3">
      <c r="A8434" t="s">
        <v>5096</v>
      </c>
      <c r="B8434">
        <v>5</v>
      </c>
      <c r="C8434" s="1">
        <v>42623</v>
      </c>
      <c r="D8434" t="s">
        <v>3624</v>
      </c>
      <c r="E8434" t="s">
        <v>3625</v>
      </c>
      <c r="F8434">
        <v>4</v>
      </c>
      <c r="G8434">
        <v>7</v>
      </c>
      <c r="H8434">
        <v>1</v>
      </c>
      <c r="I8434" t="s">
        <v>29</v>
      </c>
    </row>
    <row r="8435" spans="1:9" hidden="1" x14ac:dyDescent="0.3">
      <c r="A8435" t="s">
        <v>5096</v>
      </c>
      <c r="B8435">
        <v>4</v>
      </c>
      <c r="C8435" s="1">
        <v>42542</v>
      </c>
      <c r="D8435" t="s">
        <v>5926</v>
      </c>
      <c r="E8435" t="s">
        <v>5927</v>
      </c>
      <c r="F8435">
        <v>10</v>
      </c>
      <c r="G8435">
        <v>8</v>
      </c>
      <c r="H8435">
        <v>0</v>
      </c>
      <c r="I8435" t="s">
        <v>18</v>
      </c>
    </row>
    <row r="8436" spans="1:9" hidden="1" x14ac:dyDescent="0.3">
      <c r="A8436" t="s">
        <v>5096</v>
      </c>
      <c r="B8436">
        <v>3</v>
      </c>
      <c r="C8436" s="1">
        <v>42399</v>
      </c>
      <c r="D8436" t="s">
        <v>11181</v>
      </c>
      <c r="E8436" t="s">
        <v>11182</v>
      </c>
      <c r="F8436">
        <v>8</v>
      </c>
      <c r="G8436">
        <v>48</v>
      </c>
      <c r="H8436">
        <v>2</v>
      </c>
      <c r="I8436" t="s">
        <v>29</v>
      </c>
    </row>
    <row r="8437" spans="1:9" hidden="1" x14ac:dyDescent="0.3">
      <c r="A8437" t="s">
        <v>5096</v>
      </c>
      <c r="B8437">
        <v>2</v>
      </c>
      <c r="C8437" s="1">
        <v>42287</v>
      </c>
      <c r="D8437" t="s">
        <v>11183</v>
      </c>
      <c r="E8437" t="s">
        <v>11184</v>
      </c>
      <c r="F8437">
        <v>2</v>
      </c>
      <c r="G8437">
        <v>2</v>
      </c>
      <c r="H8437">
        <v>2</v>
      </c>
      <c r="I8437" t="s">
        <v>29</v>
      </c>
    </row>
    <row r="8438" spans="1:9" hidden="1" x14ac:dyDescent="0.3">
      <c r="A8438" t="s">
        <v>5096</v>
      </c>
      <c r="B8438">
        <v>1</v>
      </c>
      <c r="C8438" s="1">
        <v>42152</v>
      </c>
      <c r="D8438" t="s">
        <v>11185</v>
      </c>
      <c r="E8438" t="s">
        <v>11186</v>
      </c>
      <c r="F8438">
        <v>1</v>
      </c>
      <c r="G8438">
        <v>17</v>
      </c>
      <c r="H8438">
        <v>0</v>
      </c>
      <c r="I8438" t="s">
        <v>18</v>
      </c>
    </row>
    <row r="8439" spans="1:9" hidden="1" x14ac:dyDescent="0.3">
      <c r="A8439" t="s">
        <v>158</v>
      </c>
      <c r="B8439">
        <v>62</v>
      </c>
      <c r="C8439" s="1">
        <v>44821</v>
      </c>
      <c r="D8439" t="s">
        <v>913</v>
      </c>
      <c r="E8439" t="s">
        <v>914</v>
      </c>
      <c r="F8439">
        <v>42</v>
      </c>
      <c r="G8439">
        <v>1</v>
      </c>
      <c r="H8439">
        <v>1</v>
      </c>
      <c r="I8439" t="s">
        <v>13</v>
      </c>
    </row>
    <row r="8440" spans="1:9" hidden="1" x14ac:dyDescent="0.3">
      <c r="A8440" t="s">
        <v>158</v>
      </c>
      <c r="B8440">
        <v>61</v>
      </c>
      <c r="C8440" s="1">
        <v>44688</v>
      </c>
      <c r="D8440" t="s">
        <v>345</v>
      </c>
      <c r="E8440" t="s">
        <v>346</v>
      </c>
      <c r="F8440">
        <v>19</v>
      </c>
      <c r="G8440">
        <v>0</v>
      </c>
      <c r="H8440">
        <v>0</v>
      </c>
      <c r="I8440" t="s">
        <v>26</v>
      </c>
    </row>
    <row r="8441" spans="1:9" hidden="1" x14ac:dyDescent="0.3">
      <c r="A8441" t="s">
        <v>158</v>
      </c>
      <c r="B8441">
        <v>60</v>
      </c>
      <c r="C8441" s="1">
        <v>44506</v>
      </c>
      <c r="D8441" t="s">
        <v>5670</v>
      </c>
      <c r="E8441" t="s">
        <v>5671</v>
      </c>
      <c r="F8441">
        <v>21</v>
      </c>
      <c r="G8441">
        <v>0</v>
      </c>
      <c r="H8441">
        <v>0</v>
      </c>
      <c r="I8441" t="s">
        <v>18</v>
      </c>
    </row>
    <row r="8442" spans="1:9" hidden="1" x14ac:dyDescent="0.3">
      <c r="A8442" t="s">
        <v>158</v>
      </c>
      <c r="B8442">
        <v>59</v>
      </c>
      <c r="C8442" s="1">
        <v>44324</v>
      </c>
      <c r="D8442" t="s">
        <v>239</v>
      </c>
      <c r="E8442" t="s">
        <v>240</v>
      </c>
      <c r="F8442">
        <v>30</v>
      </c>
      <c r="G8442">
        <v>0</v>
      </c>
      <c r="H8442">
        <v>0</v>
      </c>
      <c r="I8442" t="s">
        <v>108</v>
      </c>
    </row>
    <row r="8443" spans="1:9" hidden="1" x14ac:dyDescent="0.3">
      <c r="A8443" t="s">
        <v>158</v>
      </c>
      <c r="B8443">
        <v>58</v>
      </c>
      <c r="C8443" s="1">
        <v>44254</v>
      </c>
      <c r="D8443" t="s">
        <v>5984</v>
      </c>
      <c r="E8443" t="s">
        <v>5985</v>
      </c>
      <c r="F8443">
        <v>21</v>
      </c>
      <c r="G8443">
        <v>2</v>
      </c>
      <c r="H8443">
        <v>0</v>
      </c>
      <c r="I8443" t="s">
        <v>108</v>
      </c>
    </row>
    <row r="8444" spans="1:9" hidden="1" x14ac:dyDescent="0.3">
      <c r="A8444" t="s">
        <v>158</v>
      </c>
      <c r="B8444">
        <v>57</v>
      </c>
      <c r="C8444" s="1">
        <v>44184</v>
      </c>
      <c r="D8444" t="s">
        <v>3578</v>
      </c>
      <c r="E8444" t="s">
        <v>3579</v>
      </c>
      <c r="F8444">
        <v>27</v>
      </c>
      <c r="G8444">
        <v>0</v>
      </c>
      <c r="H8444">
        <v>0</v>
      </c>
      <c r="I8444" t="s">
        <v>13</v>
      </c>
    </row>
    <row r="8445" spans="1:9" hidden="1" x14ac:dyDescent="0.3">
      <c r="A8445" t="s">
        <v>158</v>
      </c>
      <c r="B8445">
        <v>56</v>
      </c>
      <c r="C8445" s="1">
        <v>43771</v>
      </c>
      <c r="D8445" t="s">
        <v>5238</v>
      </c>
      <c r="E8445" t="s">
        <v>2247</v>
      </c>
      <c r="F8445">
        <v>34</v>
      </c>
      <c r="G8445">
        <v>3</v>
      </c>
      <c r="H8445">
        <v>1</v>
      </c>
      <c r="I8445" t="s">
        <v>86</v>
      </c>
    </row>
    <row r="8446" spans="1:9" hidden="1" x14ac:dyDescent="0.3">
      <c r="A8446" t="s">
        <v>158</v>
      </c>
      <c r="B8446">
        <v>55</v>
      </c>
      <c r="C8446" s="1">
        <v>43589</v>
      </c>
      <c r="D8446" t="s">
        <v>3572</v>
      </c>
      <c r="E8446" t="s">
        <v>3573</v>
      </c>
      <c r="F8446">
        <v>35</v>
      </c>
      <c r="G8446">
        <v>2</v>
      </c>
      <c r="H8446">
        <v>0</v>
      </c>
      <c r="I8446" t="s">
        <v>13</v>
      </c>
    </row>
    <row r="8447" spans="1:9" hidden="1" x14ac:dyDescent="0.3">
      <c r="A8447" t="s">
        <v>158</v>
      </c>
      <c r="B8447">
        <v>54</v>
      </c>
      <c r="C8447" s="1">
        <v>43449</v>
      </c>
      <c r="D8447" t="s">
        <v>454</v>
      </c>
      <c r="E8447" t="s">
        <v>455</v>
      </c>
      <c r="F8447">
        <v>27</v>
      </c>
      <c r="G8447">
        <v>1</v>
      </c>
      <c r="H8447">
        <v>0</v>
      </c>
      <c r="I8447" t="s">
        <v>18</v>
      </c>
    </row>
    <row r="8448" spans="1:9" hidden="1" x14ac:dyDescent="0.3">
      <c r="A8448" t="s">
        <v>158</v>
      </c>
      <c r="B8448">
        <v>53</v>
      </c>
      <c r="C8448" s="1">
        <v>43358</v>
      </c>
      <c r="D8448" t="s">
        <v>913</v>
      </c>
      <c r="E8448" t="s">
        <v>914</v>
      </c>
      <c r="F8448">
        <v>38</v>
      </c>
      <c r="G8448">
        <v>0</v>
      </c>
      <c r="H8448">
        <v>1</v>
      </c>
      <c r="I8448" t="s">
        <v>55</v>
      </c>
    </row>
    <row r="8449" spans="1:9" hidden="1" x14ac:dyDescent="0.3">
      <c r="A8449" t="s">
        <v>158</v>
      </c>
      <c r="B8449">
        <v>52</v>
      </c>
      <c r="C8449" s="1">
        <v>42994</v>
      </c>
      <c r="D8449" t="s">
        <v>913</v>
      </c>
      <c r="E8449" t="s">
        <v>914</v>
      </c>
      <c r="F8449">
        <v>37</v>
      </c>
      <c r="G8449">
        <v>0</v>
      </c>
      <c r="H8449">
        <v>0</v>
      </c>
      <c r="I8449" t="s">
        <v>58</v>
      </c>
    </row>
    <row r="8450" spans="1:9" hidden="1" x14ac:dyDescent="0.3">
      <c r="A8450" t="s">
        <v>158</v>
      </c>
      <c r="B8450">
        <v>51</v>
      </c>
      <c r="C8450" s="1">
        <v>42861</v>
      </c>
      <c r="D8450" t="s">
        <v>10947</v>
      </c>
      <c r="E8450" t="s">
        <v>10948</v>
      </c>
      <c r="F8450">
        <v>50</v>
      </c>
      <c r="G8450">
        <v>2</v>
      </c>
      <c r="H8450">
        <v>1</v>
      </c>
      <c r="I8450" t="s">
        <v>13</v>
      </c>
    </row>
    <row r="8451" spans="1:9" hidden="1" x14ac:dyDescent="0.3">
      <c r="A8451" t="s">
        <v>158</v>
      </c>
      <c r="B8451">
        <v>50</v>
      </c>
      <c r="C8451" s="1">
        <v>42630</v>
      </c>
      <c r="D8451" t="s">
        <v>2317</v>
      </c>
      <c r="E8451" t="s">
        <v>2318</v>
      </c>
      <c r="F8451">
        <v>23</v>
      </c>
      <c r="G8451">
        <v>0</v>
      </c>
      <c r="H8451">
        <v>1</v>
      </c>
      <c r="I8451" t="s">
        <v>86</v>
      </c>
    </row>
    <row r="8452" spans="1:9" hidden="1" x14ac:dyDescent="0.3">
      <c r="A8452" t="s">
        <v>158</v>
      </c>
      <c r="B8452">
        <v>49</v>
      </c>
      <c r="C8452" s="1">
        <v>42497</v>
      </c>
      <c r="D8452" t="s">
        <v>1821</v>
      </c>
      <c r="E8452" t="s">
        <v>1822</v>
      </c>
      <c r="F8452">
        <v>31</v>
      </c>
      <c r="G8452">
        <v>3</v>
      </c>
      <c r="H8452">
        <v>0</v>
      </c>
      <c r="I8452" t="s">
        <v>86</v>
      </c>
    </row>
    <row r="8453" spans="1:9" hidden="1" x14ac:dyDescent="0.3">
      <c r="A8453" t="s">
        <v>158</v>
      </c>
      <c r="B8453">
        <v>48</v>
      </c>
      <c r="C8453" s="1">
        <v>42329</v>
      </c>
      <c r="D8453" t="s">
        <v>2201</v>
      </c>
      <c r="E8453" t="s">
        <v>2202</v>
      </c>
      <c r="F8453">
        <v>40</v>
      </c>
      <c r="G8453">
        <v>4</v>
      </c>
      <c r="H8453">
        <v>0</v>
      </c>
      <c r="I8453" t="s">
        <v>13</v>
      </c>
    </row>
    <row r="8454" spans="1:9" hidden="1" x14ac:dyDescent="0.3">
      <c r="A8454" t="s">
        <v>158</v>
      </c>
      <c r="B8454">
        <v>47</v>
      </c>
      <c r="C8454" s="1">
        <v>42133</v>
      </c>
      <c r="D8454" t="s">
        <v>5431</v>
      </c>
      <c r="E8454" t="s">
        <v>5432</v>
      </c>
      <c r="F8454">
        <v>32</v>
      </c>
      <c r="G8454">
        <v>1</v>
      </c>
      <c r="H8454">
        <v>0</v>
      </c>
      <c r="I8454" t="s">
        <v>86</v>
      </c>
    </row>
    <row r="8455" spans="1:9" hidden="1" x14ac:dyDescent="0.3">
      <c r="A8455" t="s">
        <v>158</v>
      </c>
      <c r="B8455">
        <v>46</v>
      </c>
      <c r="C8455" s="1">
        <v>41832</v>
      </c>
      <c r="D8455" t="s">
        <v>432</v>
      </c>
      <c r="E8455" t="s">
        <v>433</v>
      </c>
      <c r="F8455">
        <v>19</v>
      </c>
      <c r="G8455">
        <v>1</v>
      </c>
      <c r="H8455">
        <v>2</v>
      </c>
      <c r="I8455" t="s">
        <v>61</v>
      </c>
    </row>
    <row r="8456" spans="1:9" hidden="1" x14ac:dyDescent="0.3">
      <c r="A8456" t="s">
        <v>158</v>
      </c>
      <c r="B8456">
        <v>45</v>
      </c>
      <c r="C8456" s="1">
        <v>41706</v>
      </c>
      <c r="D8456" t="s">
        <v>2145</v>
      </c>
      <c r="E8456" t="s">
        <v>2146</v>
      </c>
      <c r="F8456">
        <v>22</v>
      </c>
      <c r="G8456">
        <v>3</v>
      </c>
      <c r="H8456">
        <v>0</v>
      </c>
      <c r="I8456" t="s">
        <v>18</v>
      </c>
    </row>
    <row r="8457" spans="1:9" hidden="1" x14ac:dyDescent="0.3">
      <c r="A8457" t="s">
        <v>158</v>
      </c>
      <c r="B8457">
        <v>44</v>
      </c>
      <c r="C8457" s="1">
        <v>41531</v>
      </c>
      <c r="D8457" t="s">
        <v>11187</v>
      </c>
      <c r="E8457" t="s">
        <v>11188</v>
      </c>
      <c r="F8457">
        <v>44</v>
      </c>
      <c r="G8457">
        <v>0</v>
      </c>
      <c r="H8457">
        <v>0</v>
      </c>
      <c r="I8457" t="s">
        <v>139</v>
      </c>
    </row>
    <row r="8458" spans="1:9" hidden="1" x14ac:dyDescent="0.3">
      <c r="A8458" t="s">
        <v>158</v>
      </c>
      <c r="B8458">
        <v>43</v>
      </c>
      <c r="C8458" s="1">
        <v>41384</v>
      </c>
      <c r="D8458" t="s">
        <v>2143</v>
      </c>
      <c r="E8458" t="s">
        <v>2144</v>
      </c>
      <c r="F8458">
        <v>26</v>
      </c>
      <c r="G8458">
        <v>0</v>
      </c>
      <c r="H8458">
        <v>0</v>
      </c>
      <c r="I8458" t="s">
        <v>13</v>
      </c>
    </row>
    <row r="8459" spans="1:9" hidden="1" x14ac:dyDescent="0.3">
      <c r="A8459" t="s">
        <v>158</v>
      </c>
      <c r="B8459">
        <v>42</v>
      </c>
      <c r="C8459" s="1">
        <v>41167</v>
      </c>
      <c r="D8459" t="s">
        <v>3330</v>
      </c>
      <c r="E8459" t="s">
        <v>130</v>
      </c>
      <c r="F8459">
        <v>30</v>
      </c>
      <c r="G8459">
        <v>4</v>
      </c>
      <c r="H8459">
        <v>0</v>
      </c>
      <c r="I8459" t="s">
        <v>18</v>
      </c>
    </row>
    <row r="8460" spans="1:9" hidden="1" x14ac:dyDescent="0.3">
      <c r="A8460" t="s">
        <v>158</v>
      </c>
      <c r="B8460">
        <v>41</v>
      </c>
      <c r="C8460" s="1">
        <v>41034</v>
      </c>
      <c r="D8460" t="s">
        <v>4287</v>
      </c>
      <c r="E8460" t="s">
        <v>4288</v>
      </c>
      <c r="F8460">
        <v>46</v>
      </c>
      <c r="G8460">
        <v>7</v>
      </c>
      <c r="H8460">
        <v>1</v>
      </c>
      <c r="I8460" t="s">
        <v>13</v>
      </c>
    </row>
    <row r="8461" spans="1:9" hidden="1" x14ac:dyDescent="0.3">
      <c r="A8461" t="s">
        <v>158</v>
      </c>
      <c r="B8461">
        <v>40</v>
      </c>
      <c r="C8461" s="1">
        <v>40873</v>
      </c>
      <c r="D8461" t="s">
        <v>11189</v>
      </c>
      <c r="E8461" t="s">
        <v>11190</v>
      </c>
      <c r="F8461">
        <v>33</v>
      </c>
      <c r="G8461">
        <v>4</v>
      </c>
      <c r="H8461">
        <v>1</v>
      </c>
      <c r="I8461" t="s">
        <v>18</v>
      </c>
    </row>
    <row r="8462" spans="1:9" hidden="1" x14ac:dyDescent="0.3">
      <c r="A8462" t="s">
        <v>158</v>
      </c>
      <c r="B8462">
        <v>39</v>
      </c>
      <c r="C8462" s="1">
        <v>40803</v>
      </c>
      <c r="D8462" t="s">
        <v>11191</v>
      </c>
      <c r="E8462" t="s">
        <v>11192</v>
      </c>
      <c r="F8462">
        <v>23</v>
      </c>
      <c r="G8462">
        <v>4</v>
      </c>
      <c r="H8462">
        <v>2</v>
      </c>
      <c r="I8462" t="s">
        <v>18</v>
      </c>
    </row>
    <row r="8463" spans="1:9" hidden="1" x14ac:dyDescent="0.3">
      <c r="A8463" t="s">
        <v>158</v>
      </c>
      <c r="B8463">
        <v>38</v>
      </c>
      <c r="C8463" s="1">
        <v>40712</v>
      </c>
      <c r="D8463" t="s">
        <v>11193</v>
      </c>
      <c r="E8463" t="s">
        <v>11194</v>
      </c>
      <c r="F8463">
        <v>45</v>
      </c>
      <c r="G8463">
        <v>4</v>
      </c>
      <c r="H8463">
        <v>0</v>
      </c>
      <c r="I8463" t="s">
        <v>18</v>
      </c>
    </row>
    <row r="8464" spans="1:9" hidden="1" x14ac:dyDescent="0.3">
      <c r="A8464" t="s">
        <v>158</v>
      </c>
      <c r="B8464">
        <v>37</v>
      </c>
      <c r="C8464" s="1">
        <v>40607</v>
      </c>
      <c r="D8464" t="s">
        <v>9822</v>
      </c>
      <c r="E8464" t="s">
        <v>9823</v>
      </c>
      <c r="F8464">
        <v>41</v>
      </c>
      <c r="G8464">
        <v>4</v>
      </c>
      <c r="H8464">
        <v>2</v>
      </c>
      <c r="I8464" t="s">
        <v>13</v>
      </c>
    </row>
    <row r="8465" spans="1:9" hidden="1" x14ac:dyDescent="0.3">
      <c r="A8465" t="s">
        <v>158</v>
      </c>
      <c r="B8465">
        <v>36</v>
      </c>
      <c r="C8465" s="1">
        <v>40516</v>
      </c>
      <c r="D8465" t="s">
        <v>11195</v>
      </c>
      <c r="E8465" t="s">
        <v>11196</v>
      </c>
      <c r="F8465">
        <v>48</v>
      </c>
      <c r="G8465">
        <v>11</v>
      </c>
      <c r="H8465">
        <v>2</v>
      </c>
      <c r="I8465" t="s">
        <v>13</v>
      </c>
    </row>
    <row r="8466" spans="1:9" hidden="1" x14ac:dyDescent="0.3">
      <c r="A8466" t="s">
        <v>158</v>
      </c>
      <c r="B8466">
        <v>35</v>
      </c>
      <c r="C8466" s="1">
        <v>40439</v>
      </c>
      <c r="D8466" t="s">
        <v>11197</v>
      </c>
      <c r="E8466" t="s">
        <v>11198</v>
      </c>
      <c r="F8466">
        <v>45</v>
      </c>
      <c r="G8466">
        <v>12</v>
      </c>
      <c r="H8466">
        <v>6</v>
      </c>
      <c r="I8466" t="s">
        <v>86</v>
      </c>
    </row>
    <row r="8467" spans="1:9" hidden="1" x14ac:dyDescent="0.3">
      <c r="A8467" t="s">
        <v>158</v>
      </c>
      <c r="B8467">
        <v>34</v>
      </c>
      <c r="C8467" s="1">
        <v>40369</v>
      </c>
      <c r="D8467" t="s">
        <v>11199</v>
      </c>
      <c r="E8467" t="s">
        <v>11200</v>
      </c>
      <c r="F8467">
        <v>26</v>
      </c>
      <c r="G8467">
        <v>1</v>
      </c>
      <c r="H8467">
        <v>0</v>
      </c>
      <c r="I8467" t="s">
        <v>18</v>
      </c>
    </row>
    <row r="8468" spans="1:9" hidden="1" x14ac:dyDescent="0.3">
      <c r="A8468" t="s">
        <v>158</v>
      </c>
      <c r="B8468">
        <v>33</v>
      </c>
      <c r="C8468" s="1">
        <v>40299</v>
      </c>
      <c r="D8468" t="s">
        <v>11201</v>
      </c>
      <c r="E8468" t="s">
        <v>11202</v>
      </c>
      <c r="F8468">
        <v>31</v>
      </c>
      <c r="G8468">
        <v>1</v>
      </c>
      <c r="H8468">
        <v>1</v>
      </c>
      <c r="I8468" t="s">
        <v>18</v>
      </c>
    </row>
    <row r="8469" spans="1:9" hidden="1" x14ac:dyDescent="0.3">
      <c r="A8469" t="s">
        <v>158</v>
      </c>
      <c r="B8469">
        <v>32</v>
      </c>
      <c r="C8469" s="1">
        <v>40243</v>
      </c>
      <c r="D8469" t="s">
        <v>11203</v>
      </c>
      <c r="E8469" t="s">
        <v>11204</v>
      </c>
      <c r="F8469">
        <v>19</v>
      </c>
      <c r="G8469">
        <v>2</v>
      </c>
      <c r="H8469">
        <v>0</v>
      </c>
      <c r="I8469" t="s">
        <v>86</v>
      </c>
    </row>
    <row r="8470" spans="1:9" hidden="1" x14ac:dyDescent="0.3">
      <c r="A8470" t="s">
        <v>158</v>
      </c>
      <c r="B8470">
        <v>31</v>
      </c>
      <c r="C8470" s="1">
        <v>40152</v>
      </c>
      <c r="D8470" t="s">
        <v>3328</v>
      </c>
      <c r="E8470" t="s">
        <v>3329</v>
      </c>
      <c r="F8470">
        <v>21</v>
      </c>
      <c r="G8470">
        <v>2</v>
      </c>
      <c r="H8470">
        <v>0</v>
      </c>
      <c r="I8470" t="s">
        <v>13</v>
      </c>
    </row>
    <row r="8471" spans="1:9" hidden="1" x14ac:dyDescent="0.3">
      <c r="A8471" t="s">
        <v>158</v>
      </c>
      <c r="B8471">
        <v>30</v>
      </c>
      <c r="C8471" s="1">
        <v>40071</v>
      </c>
      <c r="D8471" t="s">
        <v>4297</v>
      </c>
      <c r="E8471" t="s">
        <v>4298</v>
      </c>
      <c r="F8471">
        <v>21</v>
      </c>
      <c r="G8471">
        <v>1</v>
      </c>
      <c r="H8471">
        <v>0</v>
      </c>
      <c r="I8471" t="s">
        <v>18</v>
      </c>
    </row>
    <row r="8472" spans="1:9" hidden="1" x14ac:dyDescent="0.3">
      <c r="A8472" t="s">
        <v>158</v>
      </c>
      <c r="B8472">
        <v>29</v>
      </c>
      <c r="C8472" s="1">
        <v>40033</v>
      </c>
      <c r="D8472" t="s">
        <v>3074</v>
      </c>
      <c r="E8472" t="s">
        <v>3075</v>
      </c>
      <c r="F8472">
        <v>18</v>
      </c>
      <c r="G8472">
        <v>4</v>
      </c>
      <c r="H8472">
        <v>1</v>
      </c>
      <c r="I8472" t="s">
        <v>86</v>
      </c>
    </row>
    <row r="8473" spans="1:9" hidden="1" x14ac:dyDescent="0.3">
      <c r="A8473" t="s">
        <v>158</v>
      </c>
      <c r="B8473">
        <v>28</v>
      </c>
      <c r="C8473" s="1">
        <v>39970</v>
      </c>
      <c r="D8473" t="s">
        <v>11205</v>
      </c>
      <c r="E8473" t="s">
        <v>11206</v>
      </c>
      <c r="F8473">
        <v>19</v>
      </c>
      <c r="G8473">
        <v>3</v>
      </c>
      <c r="H8473">
        <v>3</v>
      </c>
      <c r="I8473" t="s">
        <v>86</v>
      </c>
    </row>
    <row r="8474" spans="1:9" hidden="1" x14ac:dyDescent="0.3">
      <c r="A8474" t="s">
        <v>158</v>
      </c>
      <c r="B8474">
        <v>27</v>
      </c>
      <c r="C8474" s="1">
        <v>39914</v>
      </c>
      <c r="D8474" t="s">
        <v>5681</v>
      </c>
      <c r="E8474" t="s">
        <v>5682</v>
      </c>
      <c r="F8474">
        <v>23</v>
      </c>
      <c r="G8474">
        <v>2</v>
      </c>
      <c r="H8474">
        <v>0</v>
      </c>
      <c r="I8474" t="s">
        <v>18</v>
      </c>
    </row>
    <row r="8475" spans="1:9" hidden="1" x14ac:dyDescent="0.3">
      <c r="A8475" t="s">
        <v>158</v>
      </c>
      <c r="B8475">
        <v>26</v>
      </c>
      <c r="C8475" s="1">
        <v>39865</v>
      </c>
      <c r="D8475" t="s">
        <v>6062</v>
      </c>
      <c r="E8475" t="s">
        <v>6063</v>
      </c>
      <c r="F8475">
        <v>17</v>
      </c>
      <c r="G8475">
        <v>0</v>
      </c>
      <c r="H8475">
        <v>1</v>
      </c>
      <c r="I8475" t="s">
        <v>18</v>
      </c>
    </row>
    <row r="8476" spans="1:9" hidden="1" x14ac:dyDescent="0.3">
      <c r="A8476" t="s">
        <v>158</v>
      </c>
      <c r="B8476">
        <v>25</v>
      </c>
      <c r="C8476" s="1">
        <v>39830</v>
      </c>
      <c r="D8476" t="s">
        <v>11207</v>
      </c>
      <c r="E8476" t="s">
        <v>11208</v>
      </c>
      <c r="F8476">
        <v>12</v>
      </c>
      <c r="G8476">
        <v>1</v>
      </c>
      <c r="H8476">
        <v>0</v>
      </c>
      <c r="I8476" t="s">
        <v>18</v>
      </c>
    </row>
    <row r="8477" spans="1:9" hidden="1" x14ac:dyDescent="0.3">
      <c r="A8477" t="s">
        <v>158</v>
      </c>
      <c r="B8477">
        <v>24</v>
      </c>
      <c r="C8477" s="1">
        <v>39787</v>
      </c>
      <c r="D8477" t="s">
        <v>11209</v>
      </c>
      <c r="E8477" t="s">
        <v>11210</v>
      </c>
      <c r="F8477">
        <v>16</v>
      </c>
      <c r="G8477">
        <v>1</v>
      </c>
      <c r="H8477">
        <v>0</v>
      </c>
      <c r="I8477" t="s">
        <v>18</v>
      </c>
    </row>
    <row r="8478" spans="1:9" hidden="1" x14ac:dyDescent="0.3">
      <c r="A8478" t="s">
        <v>158</v>
      </c>
      <c r="B8478">
        <v>23</v>
      </c>
      <c r="C8478" s="1">
        <v>39745</v>
      </c>
      <c r="D8478" t="s">
        <v>11211</v>
      </c>
      <c r="E8478" t="s">
        <v>11212</v>
      </c>
      <c r="F8478">
        <v>15</v>
      </c>
      <c r="G8478">
        <v>2</v>
      </c>
      <c r="H8478">
        <v>2</v>
      </c>
      <c r="I8478" t="s">
        <v>13</v>
      </c>
    </row>
    <row r="8479" spans="1:9" hidden="1" x14ac:dyDescent="0.3">
      <c r="A8479" t="s">
        <v>158</v>
      </c>
      <c r="B8479">
        <v>22</v>
      </c>
      <c r="C8479" s="1">
        <v>39662</v>
      </c>
      <c r="D8479" t="s">
        <v>11213</v>
      </c>
      <c r="E8479" t="s">
        <v>11214</v>
      </c>
      <c r="F8479">
        <v>27</v>
      </c>
      <c r="G8479">
        <v>9</v>
      </c>
      <c r="H8479">
        <v>3</v>
      </c>
      <c r="I8479" t="s">
        <v>13</v>
      </c>
    </row>
    <row r="8480" spans="1:9" hidden="1" x14ac:dyDescent="0.3">
      <c r="A8480" t="s">
        <v>158</v>
      </c>
      <c r="B8480">
        <v>21</v>
      </c>
      <c r="C8480" s="1">
        <v>39627</v>
      </c>
      <c r="D8480" t="s">
        <v>7152</v>
      </c>
      <c r="E8480" t="s">
        <v>7153</v>
      </c>
      <c r="F8480">
        <v>21</v>
      </c>
      <c r="G8480">
        <v>2</v>
      </c>
      <c r="H8480">
        <v>0</v>
      </c>
      <c r="I8480" t="s">
        <v>13</v>
      </c>
    </row>
    <row r="8481" spans="1:9" hidden="1" x14ac:dyDescent="0.3">
      <c r="A8481" t="s">
        <v>158</v>
      </c>
      <c r="B8481">
        <v>20</v>
      </c>
      <c r="C8481" s="1">
        <v>39605</v>
      </c>
      <c r="D8481" t="s">
        <v>399</v>
      </c>
      <c r="E8481" t="s">
        <v>400</v>
      </c>
      <c r="F8481">
        <v>5</v>
      </c>
      <c r="G8481">
        <v>17</v>
      </c>
      <c r="H8481">
        <v>2</v>
      </c>
      <c r="I8481" t="s">
        <v>61</v>
      </c>
    </row>
    <row r="8482" spans="1:9" hidden="1" x14ac:dyDescent="0.3">
      <c r="A8482" t="s">
        <v>158</v>
      </c>
      <c r="B8482">
        <v>19</v>
      </c>
      <c r="C8482" s="1">
        <v>39556</v>
      </c>
      <c r="D8482" t="s">
        <v>11215</v>
      </c>
      <c r="E8482" t="s">
        <v>11216</v>
      </c>
      <c r="F8482">
        <v>17</v>
      </c>
      <c r="G8482">
        <v>0</v>
      </c>
      <c r="H8482">
        <v>1</v>
      </c>
      <c r="I8482" t="s">
        <v>108</v>
      </c>
    </row>
    <row r="8483" spans="1:9" hidden="1" x14ac:dyDescent="0.3">
      <c r="A8483" t="s">
        <v>158</v>
      </c>
      <c r="B8483">
        <v>18</v>
      </c>
      <c r="C8483" s="1">
        <v>39521</v>
      </c>
      <c r="D8483" t="s">
        <v>399</v>
      </c>
      <c r="E8483" t="s">
        <v>400</v>
      </c>
      <c r="F8483">
        <v>4</v>
      </c>
      <c r="G8483">
        <v>15</v>
      </c>
      <c r="H8483">
        <v>2</v>
      </c>
      <c r="I8483" t="s">
        <v>18</v>
      </c>
    </row>
    <row r="8484" spans="1:9" hidden="1" x14ac:dyDescent="0.3">
      <c r="A8484" t="s">
        <v>158</v>
      </c>
      <c r="B8484">
        <v>17</v>
      </c>
      <c r="C8484" s="1">
        <v>39500</v>
      </c>
      <c r="D8484" t="s">
        <v>11217</v>
      </c>
      <c r="E8484" t="s">
        <v>11218</v>
      </c>
      <c r="F8484">
        <v>3</v>
      </c>
      <c r="G8484">
        <v>7</v>
      </c>
      <c r="H8484">
        <v>2</v>
      </c>
      <c r="I8484" t="s">
        <v>86</v>
      </c>
    </row>
    <row r="8485" spans="1:9" hidden="1" x14ac:dyDescent="0.3">
      <c r="A8485" t="s">
        <v>158</v>
      </c>
      <c r="B8485">
        <v>16</v>
      </c>
      <c r="C8485" s="1">
        <v>39431</v>
      </c>
      <c r="D8485" t="s">
        <v>11219</v>
      </c>
      <c r="E8485" t="s">
        <v>11220</v>
      </c>
      <c r="F8485">
        <v>8</v>
      </c>
      <c r="G8485">
        <v>21</v>
      </c>
      <c r="H8485">
        <v>2</v>
      </c>
      <c r="I8485" t="s">
        <v>18</v>
      </c>
    </row>
    <row r="8486" spans="1:9" hidden="1" x14ac:dyDescent="0.3">
      <c r="A8486" t="s">
        <v>158</v>
      </c>
      <c r="B8486">
        <v>15</v>
      </c>
      <c r="C8486" s="1">
        <v>39325</v>
      </c>
      <c r="D8486" t="s">
        <v>9058</v>
      </c>
      <c r="E8486" t="s">
        <v>9059</v>
      </c>
      <c r="F8486">
        <v>13</v>
      </c>
      <c r="G8486">
        <v>4</v>
      </c>
      <c r="H8486">
        <v>3</v>
      </c>
      <c r="I8486" t="s">
        <v>13</v>
      </c>
    </row>
    <row r="8487" spans="1:9" hidden="1" x14ac:dyDescent="0.3">
      <c r="A8487" t="s">
        <v>158</v>
      </c>
      <c r="B8487">
        <v>14</v>
      </c>
      <c r="C8487" s="1">
        <v>39312</v>
      </c>
      <c r="D8487" t="s">
        <v>405</v>
      </c>
      <c r="E8487" t="s">
        <v>406</v>
      </c>
      <c r="F8487">
        <v>22</v>
      </c>
      <c r="G8487">
        <v>9</v>
      </c>
      <c r="H8487">
        <v>3</v>
      </c>
      <c r="I8487" t="s">
        <v>13</v>
      </c>
    </row>
    <row r="8488" spans="1:9" hidden="1" x14ac:dyDescent="0.3">
      <c r="A8488" t="s">
        <v>158</v>
      </c>
      <c r="B8488">
        <v>13</v>
      </c>
      <c r="C8488" s="1">
        <v>39234</v>
      </c>
      <c r="D8488" t="s">
        <v>11221</v>
      </c>
      <c r="E8488" t="s">
        <v>11222</v>
      </c>
      <c r="F8488">
        <v>16</v>
      </c>
      <c r="G8488">
        <v>13</v>
      </c>
      <c r="H8488">
        <v>1</v>
      </c>
      <c r="I8488" t="s">
        <v>18</v>
      </c>
    </row>
    <row r="8489" spans="1:9" hidden="1" x14ac:dyDescent="0.3">
      <c r="A8489" t="s">
        <v>158</v>
      </c>
      <c r="B8489">
        <v>12</v>
      </c>
      <c r="C8489" s="1">
        <v>39221</v>
      </c>
      <c r="D8489" t="s">
        <v>11223</v>
      </c>
      <c r="E8489" t="s">
        <v>11224</v>
      </c>
      <c r="F8489">
        <v>2</v>
      </c>
      <c r="G8489">
        <v>6</v>
      </c>
      <c r="H8489">
        <v>0</v>
      </c>
      <c r="I8489" t="s">
        <v>86</v>
      </c>
    </row>
    <row r="8490" spans="1:9" hidden="1" x14ac:dyDescent="0.3">
      <c r="A8490" t="s">
        <v>158</v>
      </c>
      <c r="B8490">
        <v>11</v>
      </c>
      <c r="C8490" s="1">
        <v>39171</v>
      </c>
      <c r="D8490" t="s">
        <v>11225</v>
      </c>
      <c r="E8490" t="s">
        <v>11226</v>
      </c>
      <c r="F8490">
        <v>4</v>
      </c>
      <c r="G8490">
        <v>5</v>
      </c>
      <c r="H8490">
        <v>0</v>
      </c>
      <c r="I8490" t="s">
        <v>86</v>
      </c>
    </row>
    <row r="8491" spans="1:9" hidden="1" x14ac:dyDescent="0.3">
      <c r="A8491" t="s">
        <v>158</v>
      </c>
      <c r="B8491">
        <v>10</v>
      </c>
      <c r="C8491" s="1">
        <v>39143</v>
      </c>
      <c r="D8491" t="s">
        <v>11227</v>
      </c>
      <c r="E8491" t="s">
        <v>4584</v>
      </c>
      <c r="F8491">
        <v>0</v>
      </c>
      <c r="G8491">
        <v>1</v>
      </c>
      <c r="H8491">
        <v>0</v>
      </c>
      <c r="I8491" t="s">
        <v>18</v>
      </c>
    </row>
    <row r="8492" spans="1:9" hidden="1" x14ac:dyDescent="0.3">
      <c r="A8492" t="s">
        <v>158</v>
      </c>
      <c r="B8492">
        <v>9</v>
      </c>
      <c r="C8492" s="1">
        <v>39059</v>
      </c>
      <c r="D8492" t="s">
        <v>11228</v>
      </c>
      <c r="E8492" t="s">
        <v>11229</v>
      </c>
      <c r="F8492">
        <v>4</v>
      </c>
      <c r="G8492">
        <v>5</v>
      </c>
      <c r="H8492">
        <v>0</v>
      </c>
      <c r="I8492" t="s">
        <v>86</v>
      </c>
    </row>
    <row r="8493" spans="1:9" hidden="1" x14ac:dyDescent="0.3">
      <c r="A8493" t="s">
        <v>158</v>
      </c>
      <c r="B8493">
        <v>8</v>
      </c>
      <c r="C8493" s="1">
        <v>38989</v>
      </c>
      <c r="D8493" t="s">
        <v>399</v>
      </c>
      <c r="E8493" t="s">
        <v>400</v>
      </c>
      <c r="F8493">
        <v>0</v>
      </c>
      <c r="G8493">
        <v>1</v>
      </c>
      <c r="H8493">
        <v>0</v>
      </c>
      <c r="I8493" t="s">
        <v>86</v>
      </c>
    </row>
    <row r="8494" spans="1:9" hidden="1" x14ac:dyDescent="0.3">
      <c r="A8494" t="s">
        <v>158</v>
      </c>
      <c r="B8494">
        <v>7</v>
      </c>
      <c r="C8494" s="1">
        <v>38975</v>
      </c>
      <c r="D8494" t="s">
        <v>11230</v>
      </c>
      <c r="E8494" t="s">
        <v>11231</v>
      </c>
      <c r="F8494">
        <v>2</v>
      </c>
      <c r="G8494">
        <v>2</v>
      </c>
      <c r="H8494">
        <v>0</v>
      </c>
      <c r="I8494" t="s">
        <v>86</v>
      </c>
    </row>
    <row r="8495" spans="1:9" hidden="1" x14ac:dyDescent="0.3">
      <c r="A8495" t="s">
        <v>158</v>
      </c>
      <c r="B8495">
        <v>6</v>
      </c>
      <c r="C8495" s="1">
        <v>38919</v>
      </c>
      <c r="D8495" t="s">
        <v>11232</v>
      </c>
      <c r="E8495" t="s">
        <v>11233</v>
      </c>
      <c r="F8495">
        <v>3</v>
      </c>
      <c r="G8495">
        <v>5</v>
      </c>
      <c r="H8495">
        <v>0</v>
      </c>
      <c r="I8495" t="s">
        <v>86</v>
      </c>
    </row>
    <row r="8496" spans="1:9" hidden="1" x14ac:dyDescent="0.3">
      <c r="A8496" t="s">
        <v>158</v>
      </c>
      <c r="B8496">
        <v>5</v>
      </c>
      <c r="C8496" s="1">
        <v>38885</v>
      </c>
      <c r="D8496" t="s">
        <v>6975</v>
      </c>
      <c r="E8496" t="s">
        <v>6976</v>
      </c>
      <c r="F8496">
        <v>0</v>
      </c>
      <c r="G8496">
        <v>0</v>
      </c>
      <c r="H8496">
        <v>1</v>
      </c>
      <c r="I8496" t="s">
        <v>58</v>
      </c>
    </row>
    <row r="8497" spans="1:9" hidden="1" x14ac:dyDescent="0.3">
      <c r="A8497" t="s">
        <v>158</v>
      </c>
      <c r="B8497">
        <v>4</v>
      </c>
      <c r="C8497" s="1">
        <v>38758</v>
      </c>
      <c r="D8497" t="s">
        <v>11234</v>
      </c>
      <c r="E8497" t="s">
        <v>11235</v>
      </c>
      <c r="F8497">
        <v>0</v>
      </c>
      <c r="G8497">
        <v>1</v>
      </c>
      <c r="H8497">
        <v>0</v>
      </c>
      <c r="I8497" t="s">
        <v>86</v>
      </c>
    </row>
    <row r="8498" spans="1:9" hidden="1" x14ac:dyDescent="0.3">
      <c r="A8498" t="s">
        <v>158</v>
      </c>
      <c r="B8498">
        <v>3</v>
      </c>
      <c r="C8498" s="1">
        <v>38737</v>
      </c>
      <c r="D8498" t="s">
        <v>7152</v>
      </c>
      <c r="E8498" t="s">
        <v>7153</v>
      </c>
      <c r="F8498">
        <v>0</v>
      </c>
      <c r="G8498">
        <v>1</v>
      </c>
      <c r="H8498">
        <v>0</v>
      </c>
      <c r="I8498" t="s">
        <v>61</v>
      </c>
    </row>
    <row r="8499" spans="1:9" hidden="1" x14ac:dyDescent="0.3">
      <c r="A8499" t="s">
        <v>8580</v>
      </c>
      <c r="B8499">
        <v>44</v>
      </c>
      <c r="C8499" s="1">
        <v>44758</v>
      </c>
      <c r="D8499" t="s">
        <v>2802</v>
      </c>
      <c r="E8499" t="s">
        <v>2803</v>
      </c>
      <c r="F8499">
        <v>22</v>
      </c>
      <c r="G8499">
        <v>0</v>
      </c>
      <c r="H8499">
        <v>0</v>
      </c>
      <c r="I8499" t="s">
        <v>241</v>
      </c>
    </row>
    <row r="8500" spans="1:9" hidden="1" x14ac:dyDescent="0.3">
      <c r="A8500" t="s">
        <v>8580</v>
      </c>
      <c r="B8500">
        <v>43</v>
      </c>
      <c r="C8500" s="1">
        <v>44612</v>
      </c>
      <c r="D8500" t="s">
        <v>9262</v>
      </c>
      <c r="E8500" t="s">
        <v>9263</v>
      </c>
      <c r="F8500">
        <v>32</v>
      </c>
      <c r="G8500">
        <v>14</v>
      </c>
      <c r="H8500">
        <v>3</v>
      </c>
      <c r="I8500" t="s">
        <v>86</v>
      </c>
    </row>
    <row r="8501" spans="1:9" hidden="1" x14ac:dyDescent="0.3">
      <c r="A8501" t="s">
        <v>8580</v>
      </c>
      <c r="B8501">
        <v>42</v>
      </c>
      <c r="C8501" s="1">
        <v>44386</v>
      </c>
      <c r="D8501" t="s">
        <v>9457</v>
      </c>
      <c r="E8501" t="s">
        <v>9458</v>
      </c>
      <c r="F8501">
        <v>31</v>
      </c>
      <c r="G8501">
        <v>1</v>
      </c>
      <c r="H8501">
        <v>1</v>
      </c>
      <c r="I8501" t="s">
        <v>26</v>
      </c>
    </row>
    <row r="8502" spans="1:9" hidden="1" x14ac:dyDescent="0.3">
      <c r="A8502" t="s">
        <v>8580</v>
      </c>
      <c r="B8502">
        <v>41</v>
      </c>
      <c r="C8502" s="1">
        <v>44156</v>
      </c>
      <c r="D8502" t="s">
        <v>11236</v>
      </c>
      <c r="E8502" t="s">
        <v>11237</v>
      </c>
      <c r="F8502">
        <v>40</v>
      </c>
      <c r="G8502">
        <v>4</v>
      </c>
      <c r="H8502">
        <v>1</v>
      </c>
      <c r="I8502" t="s">
        <v>86</v>
      </c>
    </row>
    <row r="8503" spans="1:9" hidden="1" x14ac:dyDescent="0.3">
      <c r="A8503" t="s">
        <v>8580</v>
      </c>
      <c r="B8503">
        <v>40</v>
      </c>
      <c r="C8503" s="1">
        <v>43771</v>
      </c>
      <c r="D8503" t="s">
        <v>10391</v>
      </c>
      <c r="E8503" t="s">
        <v>10392</v>
      </c>
      <c r="F8503">
        <v>29</v>
      </c>
      <c r="G8503">
        <v>3</v>
      </c>
      <c r="H8503">
        <v>0</v>
      </c>
      <c r="I8503" t="s">
        <v>18</v>
      </c>
    </row>
    <row r="8504" spans="1:9" hidden="1" x14ac:dyDescent="0.3">
      <c r="A8504" t="s">
        <v>8580</v>
      </c>
      <c r="B8504">
        <v>39</v>
      </c>
      <c r="C8504" s="1">
        <v>43505</v>
      </c>
      <c r="D8504" t="s">
        <v>11238</v>
      </c>
      <c r="E8504" t="s">
        <v>11239</v>
      </c>
      <c r="F8504">
        <v>32</v>
      </c>
      <c r="G8504">
        <v>1</v>
      </c>
      <c r="H8504">
        <v>0</v>
      </c>
      <c r="I8504" t="s">
        <v>13</v>
      </c>
    </row>
    <row r="8505" spans="1:9" hidden="1" x14ac:dyDescent="0.3">
      <c r="A8505" t="s">
        <v>8580</v>
      </c>
      <c r="B8505">
        <v>38</v>
      </c>
      <c r="C8505" s="1">
        <v>43267</v>
      </c>
      <c r="D8505" t="s">
        <v>1797</v>
      </c>
      <c r="E8505" t="s">
        <v>1798</v>
      </c>
      <c r="F8505">
        <v>18</v>
      </c>
      <c r="G8505">
        <v>6</v>
      </c>
      <c r="H8505">
        <v>2</v>
      </c>
      <c r="I8505" t="s">
        <v>193</v>
      </c>
    </row>
    <row r="8506" spans="1:9" hidden="1" x14ac:dyDescent="0.3">
      <c r="A8506" t="s">
        <v>8580</v>
      </c>
      <c r="B8506">
        <v>37</v>
      </c>
      <c r="C8506" s="1">
        <v>43120</v>
      </c>
      <c r="D8506" t="s">
        <v>9182</v>
      </c>
      <c r="E8506" t="s">
        <v>9183</v>
      </c>
      <c r="F8506">
        <v>20</v>
      </c>
      <c r="G8506">
        <v>0</v>
      </c>
      <c r="H8506">
        <v>0</v>
      </c>
      <c r="I8506" t="s">
        <v>127</v>
      </c>
    </row>
    <row r="8507" spans="1:9" hidden="1" x14ac:dyDescent="0.3">
      <c r="A8507" t="s">
        <v>8580</v>
      </c>
      <c r="B8507">
        <v>36</v>
      </c>
      <c r="C8507" s="1">
        <v>42992</v>
      </c>
      <c r="D8507" t="s">
        <v>11240</v>
      </c>
      <c r="E8507" t="s">
        <v>11241</v>
      </c>
      <c r="F8507">
        <v>17</v>
      </c>
      <c r="G8507">
        <v>0</v>
      </c>
      <c r="H8507">
        <v>0</v>
      </c>
      <c r="I8507" t="s">
        <v>13</v>
      </c>
    </row>
    <row r="8508" spans="1:9" hidden="1" x14ac:dyDescent="0.3">
      <c r="A8508" t="s">
        <v>8580</v>
      </c>
      <c r="B8508">
        <v>35</v>
      </c>
      <c r="C8508" s="1">
        <v>42910</v>
      </c>
      <c r="D8508" t="s">
        <v>11242</v>
      </c>
      <c r="E8508" t="s">
        <v>11243</v>
      </c>
      <c r="F8508">
        <v>16</v>
      </c>
      <c r="G8508">
        <v>2</v>
      </c>
      <c r="H8508">
        <v>0</v>
      </c>
      <c r="I8508" t="s">
        <v>18</v>
      </c>
    </row>
    <row r="8509" spans="1:9" hidden="1" x14ac:dyDescent="0.3">
      <c r="A8509" t="s">
        <v>8580</v>
      </c>
      <c r="B8509">
        <v>34</v>
      </c>
      <c r="C8509" s="1">
        <v>42686</v>
      </c>
      <c r="D8509" t="s">
        <v>11244</v>
      </c>
      <c r="E8509" t="s">
        <v>11245</v>
      </c>
      <c r="F8509">
        <v>17</v>
      </c>
      <c r="G8509">
        <v>0</v>
      </c>
      <c r="H8509">
        <v>0</v>
      </c>
      <c r="I8509" t="s">
        <v>13</v>
      </c>
    </row>
    <row r="8510" spans="1:9" hidden="1" x14ac:dyDescent="0.3">
      <c r="A8510" t="s">
        <v>8580</v>
      </c>
      <c r="B8510">
        <v>33</v>
      </c>
      <c r="C8510" s="1">
        <v>42636</v>
      </c>
      <c r="D8510" t="s">
        <v>11246</v>
      </c>
      <c r="E8510" t="s">
        <v>11247</v>
      </c>
      <c r="F8510">
        <v>22</v>
      </c>
      <c r="G8510">
        <v>0</v>
      </c>
      <c r="H8510">
        <v>0</v>
      </c>
      <c r="I8510" t="s">
        <v>18</v>
      </c>
    </row>
    <row r="8511" spans="1:9" hidden="1" x14ac:dyDescent="0.3">
      <c r="A8511" t="s">
        <v>8580</v>
      </c>
      <c r="B8511">
        <v>32</v>
      </c>
      <c r="C8511" s="1">
        <v>42545</v>
      </c>
      <c r="D8511" t="s">
        <v>111</v>
      </c>
      <c r="E8511" t="s">
        <v>112</v>
      </c>
      <c r="F8511">
        <v>18</v>
      </c>
      <c r="G8511">
        <v>1</v>
      </c>
      <c r="H8511">
        <v>4</v>
      </c>
      <c r="I8511" t="s">
        <v>21</v>
      </c>
    </row>
    <row r="8512" spans="1:9" hidden="1" x14ac:dyDescent="0.3">
      <c r="A8512" t="s">
        <v>8580</v>
      </c>
      <c r="B8512">
        <v>31</v>
      </c>
      <c r="C8512" s="1">
        <v>42276</v>
      </c>
      <c r="D8512" t="s">
        <v>11248</v>
      </c>
      <c r="E8512" t="s">
        <v>11249</v>
      </c>
      <c r="F8512">
        <v>19</v>
      </c>
      <c r="G8512">
        <v>1</v>
      </c>
      <c r="H8512">
        <v>0</v>
      </c>
      <c r="I8512" t="s">
        <v>18</v>
      </c>
    </row>
    <row r="8513" spans="1:9" hidden="1" x14ac:dyDescent="0.3">
      <c r="A8513" t="s">
        <v>8580</v>
      </c>
      <c r="B8513">
        <v>30</v>
      </c>
      <c r="C8513" s="1">
        <v>42153</v>
      </c>
      <c r="D8513" t="s">
        <v>11250</v>
      </c>
      <c r="E8513" t="s">
        <v>11251</v>
      </c>
      <c r="F8513">
        <v>34</v>
      </c>
      <c r="G8513">
        <v>1</v>
      </c>
      <c r="H8513">
        <v>0</v>
      </c>
      <c r="I8513" t="s">
        <v>13</v>
      </c>
    </row>
    <row r="8514" spans="1:9" hidden="1" x14ac:dyDescent="0.3">
      <c r="A8514" t="s">
        <v>8580</v>
      </c>
      <c r="B8514">
        <v>29</v>
      </c>
      <c r="C8514" s="1">
        <v>41995</v>
      </c>
      <c r="D8514" t="s">
        <v>11252</v>
      </c>
      <c r="E8514" t="s">
        <v>11253</v>
      </c>
      <c r="F8514">
        <v>10</v>
      </c>
      <c r="G8514">
        <v>6</v>
      </c>
      <c r="H8514">
        <v>0</v>
      </c>
      <c r="I8514" t="s">
        <v>108</v>
      </c>
    </row>
    <row r="8515" spans="1:9" hidden="1" x14ac:dyDescent="0.3">
      <c r="A8515" t="s">
        <v>8580</v>
      </c>
      <c r="B8515">
        <v>28</v>
      </c>
      <c r="C8515" s="1">
        <v>41944</v>
      </c>
      <c r="D8515" t="s">
        <v>8732</v>
      </c>
      <c r="E8515" t="s">
        <v>8733</v>
      </c>
      <c r="F8515">
        <v>18</v>
      </c>
      <c r="G8515">
        <v>2</v>
      </c>
      <c r="H8515">
        <v>0</v>
      </c>
      <c r="I8515" t="s">
        <v>86</v>
      </c>
    </row>
    <row r="8516" spans="1:9" hidden="1" x14ac:dyDescent="0.3">
      <c r="A8516" t="s">
        <v>8580</v>
      </c>
      <c r="B8516">
        <v>27</v>
      </c>
      <c r="C8516" s="1">
        <v>41790</v>
      </c>
      <c r="D8516" t="s">
        <v>7036</v>
      </c>
      <c r="E8516" t="s">
        <v>7037</v>
      </c>
      <c r="F8516">
        <v>26</v>
      </c>
      <c r="G8516">
        <v>4</v>
      </c>
      <c r="H8516">
        <v>0</v>
      </c>
      <c r="I8516" t="s">
        <v>13</v>
      </c>
    </row>
    <row r="8517" spans="1:9" hidden="1" x14ac:dyDescent="0.3">
      <c r="A8517" t="s">
        <v>8580</v>
      </c>
      <c r="B8517">
        <v>26</v>
      </c>
      <c r="C8517" s="1">
        <v>41708</v>
      </c>
      <c r="D8517" t="s">
        <v>8747</v>
      </c>
      <c r="E8517" t="s">
        <v>8748</v>
      </c>
      <c r="F8517">
        <v>39</v>
      </c>
      <c r="G8517">
        <v>12</v>
      </c>
      <c r="H8517">
        <v>0</v>
      </c>
      <c r="I8517" t="s">
        <v>18</v>
      </c>
    </row>
    <row r="8518" spans="1:9" hidden="1" x14ac:dyDescent="0.3">
      <c r="A8518" t="s">
        <v>8580</v>
      </c>
      <c r="B8518">
        <v>25</v>
      </c>
      <c r="C8518" s="1">
        <v>41594</v>
      </c>
      <c r="D8518" t="s">
        <v>2667</v>
      </c>
      <c r="E8518" t="s">
        <v>2668</v>
      </c>
      <c r="F8518">
        <v>17</v>
      </c>
      <c r="G8518">
        <v>3</v>
      </c>
      <c r="H8518">
        <v>0</v>
      </c>
      <c r="I8518" t="s">
        <v>18</v>
      </c>
    </row>
    <row r="8519" spans="1:9" hidden="1" x14ac:dyDescent="0.3">
      <c r="A8519" t="s">
        <v>8580</v>
      </c>
      <c r="B8519">
        <v>24</v>
      </c>
      <c r="C8519" s="1">
        <v>41488</v>
      </c>
      <c r="D8519" t="s">
        <v>11254</v>
      </c>
      <c r="E8519" t="s">
        <v>11255</v>
      </c>
      <c r="F8519">
        <v>11</v>
      </c>
      <c r="G8519">
        <v>1</v>
      </c>
      <c r="H8519">
        <v>0</v>
      </c>
      <c r="I8519" t="s">
        <v>58</v>
      </c>
    </row>
    <row r="8520" spans="1:9" hidden="1" x14ac:dyDescent="0.3">
      <c r="A8520" t="s">
        <v>8580</v>
      </c>
      <c r="B8520">
        <v>23</v>
      </c>
      <c r="C8520" s="1">
        <v>41383</v>
      </c>
      <c r="D8520" t="s">
        <v>3467</v>
      </c>
      <c r="E8520" t="s">
        <v>3468</v>
      </c>
      <c r="F8520">
        <v>25</v>
      </c>
      <c r="G8520">
        <v>1</v>
      </c>
      <c r="H8520">
        <v>1</v>
      </c>
      <c r="I8520" t="s">
        <v>86</v>
      </c>
    </row>
    <row r="8521" spans="1:9" hidden="1" x14ac:dyDescent="0.3">
      <c r="A8521" t="s">
        <v>8580</v>
      </c>
      <c r="B8521">
        <v>22</v>
      </c>
      <c r="C8521" s="1">
        <v>41251</v>
      </c>
      <c r="D8521" t="s">
        <v>11256</v>
      </c>
      <c r="E8521" t="s">
        <v>11257</v>
      </c>
      <c r="F8521">
        <v>27</v>
      </c>
      <c r="G8521">
        <v>0</v>
      </c>
      <c r="H8521">
        <v>0</v>
      </c>
      <c r="I8521" t="s">
        <v>13</v>
      </c>
    </row>
    <row r="8522" spans="1:9" hidden="1" x14ac:dyDescent="0.3">
      <c r="A8522" t="s">
        <v>8580</v>
      </c>
      <c r="B8522">
        <v>21</v>
      </c>
      <c r="C8522" s="1">
        <v>41096</v>
      </c>
      <c r="D8522" t="s">
        <v>8681</v>
      </c>
      <c r="E8522" t="s">
        <v>8682</v>
      </c>
      <c r="F8522">
        <v>39</v>
      </c>
      <c r="G8522">
        <v>13</v>
      </c>
      <c r="H8522">
        <v>3</v>
      </c>
      <c r="I8522" t="s">
        <v>18</v>
      </c>
    </row>
    <row r="8523" spans="1:9" hidden="1" x14ac:dyDescent="0.3">
      <c r="A8523" t="s">
        <v>8580</v>
      </c>
      <c r="B8523">
        <v>20</v>
      </c>
      <c r="C8523" s="1">
        <v>41026</v>
      </c>
      <c r="D8523" t="s">
        <v>11258</v>
      </c>
      <c r="E8523" t="s">
        <v>11259</v>
      </c>
      <c r="F8523">
        <v>16</v>
      </c>
      <c r="G8523">
        <v>0</v>
      </c>
      <c r="H8523">
        <v>0</v>
      </c>
      <c r="I8523" t="s">
        <v>18</v>
      </c>
    </row>
    <row r="8524" spans="1:9" hidden="1" x14ac:dyDescent="0.3">
      <c r="A8524" t="s">
        <v>8580</v>
      </c>
      <c r="B8524">
        <v>19</v>
      </c>
      <c r="C8524" s="1">
        <v>40893</v>
      </c>
      <c r="D8524" t="s">
        <v>2621</v>
      </c>
      <c r="E8524" t="s">
        <v>2622</v>
      </c>
      <c r="F8524">
        <v>37</v>
      </c>
      <c r="G8524">
        <v>8</v>
      </c>
      <c r="H8524">
        <v>0</v>
      </c>
      <c r="I8524" t="s">
        <v>13</v>
      </c>
    </row>
    <row r="8525" spans="1:9" hidden="1" x14ac:dyDescent="0.3">
      <c r="A8525" t="s">
        <v>8580</v>
      </c>
      <c r="B8525">
        <v>18</v>
      </c>
      <c r="C8525" s="1">
        <v>40853</v>
      </c>
      <c r="D8525" t="s">
        <v>11260</v>
      </c>
      <c r="E8525" t="s">
        <v>11261</v>
      </c>
      <c r="F8525">
        <v>10</v>
      </c>
      <c r="G8525">
        <v>16</v>
      </c>
      <c r="H8525">
        <v>2</v>
      </c>
      <c r="I8525" t="s">
        <v>108</v>
      </c>
    </row>
    <row r="8526" spans="1:9" hidden="1" x14ac:dyDescent="0.3">
      <c r="A8526" t="s">
        <v>8580</v>
      </c>
      <c r="B8526">
        <v>17</v>
      </c>
      <c r="C8526" s="1">
        <v>40805</v>
      </c>
      <c r="D8526" t="s">
        <v>11262</v>
      </c>
      <c r="E8526" t="s">
        <v>11263</v>
      </c>
      <c r="F8526">
        <v>11</v>
      </c>
      <c r="G8526">
        <v>1</v>
      </c>
      <c r="H8526">
        <v>0</v>
      </c>
      <c r="I8526" t="s">
        <v>18</v>
      </c>
    </row>
    <row r="8527" spans="1:9" hidden="1" x14ac:dyDescent="0.3">
      <c r="A8527" t="s">
        <v>8580</v>
      </c>
      <c r="B8527">
        <v>16</v>
      </c>
      <c r="C8527" s="1">
        <v>40676</v>
      </c>
      <c r="D8527" t="s">
        <v>11264</v>
      </c>
      <c r="E8527" t="s">
        <v>11265</v>
      </c>
      <c r="F8527">
        <v>11</v>
      </c>
      <c r="G8527">
        <v>3</v>
      </c>
      <c r="H8527">
        <v>0</v>
      </c>
      <c r="I8527" t="s">
        <v>13</v>
      </c>
    </row>
    <row r="8528" spans="1:9" hidden="1" x14ac:dyDescent="0.3">
      <c r="A8528" t="s">
        <v>8580</v>
      </c>
      <c r="B8528">
        <v>15</v>
      </c>
      <c r="C8528" s="1">
        <v>40614</v>
      </c>
      <c r="D8528" t="s">
        <v>11266</v>
      </c>
      <c r="E8528" t="s">
        <v>11267</v>
      </c>
      <c r="F8528">
        <v>8</v>
      </c>
      <c r="G8528">
        <v>1</v>
      </c>
      <c r="H8528">
        <v>2</v>
      </c>
      <c r="I8528" t="s">
        <v>86</v>
      </c>
    </row>
    <row r="8529" spans="1:9" hidden="1" x14ac:dyDescent="0.3">
      <c r="A8529" t="s">
        <v>8580</v>
      </c>
      <c r="B8529">
        <v>14</v>
      </c>
      <c r="C8529" s="1">
        <v>40513</v>
      </c>
      <c r="D8529" t="s">
        <v>11268</v>
      </c>
      <c r="E8529" t="s">
        <v>11269</v>
      </c>
      <c r="F8529">
        <v>8</v>
      </c>
      <c r="G8529">
        <v>0</v>
      </c>
      <c r="H8529">
        <v>0</v>
      </c>
      <c r="I8529" t="s">
        <v>86</v>
      </c>
    </row>
    <row r="8530" spans="1:9" hidden="1" x14ac:dyDescent="0.3">
      <c r="A8530" t="s">
        <v>8580</v>
      </c>
      <c r="B8530">
        <v>13</v>
      </c>
      <c r="C8530" s="1">
        <v>40480</v>
      </c>
      <c r="D8530" t="s">
        <v>11270</v>
      </c>
      <c r="E8530" t="s">
        <v>11271</v>
      </c>
      <c r="F8530">
        <v>9</v>
      </c>
      <c r="G8530">
        <v>3</v>
      </c>
      <c r="H8530">
        <v>2</v>
      </c>
      <c r="I8530" t="s">
        <v>13</v>
      </c>
    </row>
    <row r="8531" spans="1:9" hidden="1" x14ac:dyDescent="0.3">
      <c r="A8531" t="s">
        <v>8580</v>
      </c>
      <c r="B8531">
        <v>12</v>
      </c>
      <c r="C8531" s="1">
        <v>40439</v>
      </c>
      <c r="D8531" t="s">
        <v>11272</v>
      </c>
      <c r="E8531" t="s">
        <v>11273</v>
      </c>
      <c r="F8531">
        <v>1</v>
      </c>
      <c r="G8531">
        <v>19</v>
      </c>
      <c r="H8531">
        <v>0</v>
      </c>
      <c r="I8531" t="s">
        <v>18</v>
      </c>
    </row>
    <row r="8532" spans="1:9" hidden="1" x14ac:dyDescent="0.3">
      <c r="A8532" t="s">
        <v>8580</v>
      </c>
      <c r="B8532">
        <v>11</v>
      </c>
      <c r="C8532" s="1">
        <v>40409</v>
      </c>
      <c r="D8532" t="s">
        <v>8747</v>
      </c>
      <c r="E8532" t="s">
        <v>8748</v>
      </c>
      <c r="F8532">
        <v>34</v>
      </c>
      <c r="G8532">
        <v>8</v>
      </c>
      <c r="H8532">
        <v>0</v>
      </c>
      <c r="I8532" t="s">
        <v>586</v>
      </c>
    </row>
    <row r="8533" spans="1:9" hidden="1" x14ac:dyDescent="0.3">
      <c r="A8533" t="s">
        <v>8580</v>
      </c>
      <c r="B8533">
        <v>10</v>
      </c>
      <c r="C8533" s="1">
        <v>40362</v>
      </c>
      <c r="D8533" t="s">
        <v>11274</v>
      </c>
      <c r="E8533" t="s">
        <v>11275</v>
      </c>
      <c r="F8533">
        <v>3</v>
      </c>
      <c r="G8533">
        <v>6</v>
      </c>
      <c r="H8533">
        <v>0</v>
      </c>
      <c r="I8533" t="s">
        <v>18</v>
      </c>
    </row>
    <row r="8534" spans="1:9" hidden="1" x14ac:dyDescent="0.3">
      <c r="A8534" t="s">
        <v>8580</v>
      </c>
      <c r="B8534">
        <v>9</v>
      </c>
      <c r="C8534" s="1">
        <v>40249</v>
      </c>
      <c r="D8534" t="s">
        <v>11276</v>
      </c>
      <c r="E8534" t="s">
        <v>11277</v>
      </c>
      <c r="F8534">
        <v>5</v>
      </c>
      <c r="G8534">
        <v>7</v>
      </c>
      <c r="H8534">
        <v>0</v>
      </c>
      <c r="I8534" t="s">
        <v>18</v>
      </c>
    </row>
    <row r="8535" spans="1:9" hidden="1" x14ac:dyDescent="0.3">
      <c r="A8535" t="s">
        <v>8580</v>
      </c>
      <c r="B8535">
        <v>8</v>
      </c>
      <c r="C8535" s="1">
        <v>40168</v>
      </c>
      <c r="D8535" t="s">
        <v>11278</v>
      </c>
      <c r="E8535" t="s">
        <v>11279</v>
      </c>
      <c r="F8535">
        <v>0</v>
      </c>
      <c r="G8535">
        <v>2</v>
      </c>
      <c r="H8535">
        <v>0</v>
      </c>
      <c r="I8535" t="s">
        <v>18</v>
      </c>
    </row>
    <row r="8536" spans="1:9" hidden="1" x14ac:dyDescent="0.3">
      <c r="A8536" t="s">
        <v>8580</v>
      </c>
      <c r="B8536">
        <v>7</v>
      </c>
      <c r="C8536" s="1">
        <v>40133</v>
      </c>
      <c r="D8536" t="s">
        <v>11280</v>
      </c>
      <c r="E8536" t="s">
        <v>11281</v>
      </c>
      <c r="F8536">
        <v>4</v>
      </c>
      <c r="G8536">
        <v>24</v>
      </c>
      <c r="H8536">
        <v>3</v>
      </c>
      <c r="I8536" t="s">
        <v>13</v>
      </c>
    </row>
    <row r="8537" spans="1:9" hidden="1" x14ac:dyDescent="0.3">
      <c r="A8537" t="s">
        <v>8580</v>
      </c>
      <c r="B8537">
        <v>6</v>
      </c>
      <c r="C8537" s="1">
        <v>40082</v>
      </c>
      <c r="D8537" t="s">
        <v>11282</v>
      </c>
      <c r="E8537" t="s">
        <v>3464</v>
      </c>
      <c r="F8537">
        <v>10</v>
      </c>
      <c r="G8537">
        <v>20</v>
      </c>
      <c r="H8537">
        <v>4</v>
      </c>
      <c r="I8537" t="s">
        <v>13</v>
      </c>
    </row>
    <row r="8538" spans="1:9" hidden="1" x14ac:dyDescent="0.3">
      <c r="A8538" t="s">
        <v>8580</v>
      </c>
      <c r="B8538">
        <v>5</v>
      </c>
      <c r="C8538" s="1">
        <v>40047</v>
      </c>
      <c r="D8538" t="s">
        <v>11283</v>
      </c>
      <c r="E8538" t="s">
        <v>11284</v>
      </c>
      <c r="F8538">
        <v>21</v>
      </c>
      <c r="G8538">
        <v>36</v>
      </c>
      <c r="H8538">
        <v>4</v>
      </c>
      <c r="I8538" t="s">
        <v>86</v>
      </c>
    </row>
    <row r="8539" spans="1:9" hidden="1" x14ac:dyDescent="0.3">
      <c r="A8539" t="s">
        <v>8580</v>
      </c>
      <c r="B8539">
        <v>4</v>
      </c>
      <c r="C8539" s="1">
        <v>40019</v>
      </c>
      <c r="D8539" t="s">
        <v>11285</v>
      </c>
      <c r="E8539" t="s">
        <v>11286</v>
      </c>
      <c r="F8539">
        <v>1</v>
      </c>
      <c r="G8539">
        <v>0</v>
      </c>
      <c r="H8539">
        <v>0</v>
      </c>
      <c r="I8539" t="s">
        <v>86</v>
      </c>
    </row>
    <row r="8540" spans="1:9" hidden="1" x14ac:dyDescent="0.3">
      <c r="A8540" t="s">
        <v>8580</v>
      </c>
      <c r="B8540">
        <v>3</v>
      </c>
      <c r="C8540" s="1">
        <v>39993</v>
      </c>
      <c r="D8540" t="s">
        <v>2418</v>
      </c>
      <c r="E8540" t="s">
        <v>2419</v>
      </c>
      <c r="F8540">
        <v>1</v>
      </c>
      <c r="G8540">
        <v>2</v>
      </c>
      <c r="H8540">
        <v>0</v>
      </c>
      <c r="I8540" t="s">
        <v>18</v>
      </c>
    </row>
    <row r="8541" spans="1:9" hidden="1" x14ac:dyDescent="0.3">
      <c r="A8541" t="s">
        <v>8580</v>
      </c>
      <c r="B8541">
        <v>2</v>
      </c>
      <c r="C8541" s="1">
        <v>39949</v>
      </c>
      <c r="D8541" t="s">
        <v>11272</v>
      </c>
      <c r="E8541" t="s">
        <v>11273</v>
      </c>
      <c r="F8541">
        <v>1</v>
      </c>
      <c r="G8541">
        <v>18</v>
      </c>
      <c r="H8541">
        <v>0</v>
      </c>
      <c r="I8541" t="s">
        <v>18</v>
      </c>
    </row>
    <row r="8542" spans="1:9" hidden="1" x14ac:dyDescent="0.3">
      <c r="A8542" t="s">
        <v>8580</v>
      </c>
      <c r="B8542">
        <v>1</v>
      </c>
      <c r="C8542" s="1">
        <v>39902</v>
      </c>
      <c r="D8542" t="s">
        <v>11287</v>
      </c>
      <c r="E8542" t="s">
        <v>11288</v>
      </c>
      <c r="F8542">
        <v>0</v>
      </c>
      <c r="G8542">
        <v>7</v>
      </c>
      <c r="H8542">
        <v>0</v>
      </c>
      <c r="I8542" t="s">
        <v>86</v>
      </c>
    </row>
    <row r="8543" spans="1:9" hidden="1" x14ac:dyDescent="0.3">
      <c r="A8543" t="s">
        <v>437</v>
      </c>
      <c r="B8543">
        <v>40</v>
      </c>
      <c r="C8543" s="1">
        <v>44751</v>
      </c>
      <c r="D8543" t="s">
        <v>9015</v>
      </c>
      <c r="E8543" t="s">
        <v>8065</v>
      </c>
      <c r="F8543">
        <v>8</v>
      </c>
      <c r="G8543">
        <v>0</v>
      </c>
      <c r="H8543">
        <v>0</v>
      </c>
      <c r="I8543" t="s">
        <v>663</v>
      </c>
    </row>
    <row r="8544" spans="1:9" hidden="1" x14ac:dyDescent="0.3">
      <c r="A8544" t="s">
        <v>437</v>
      </c>
      <c r="B8544">
        <v>39</v>
      </c>
      <c r="C8544" s="1">
        <v>44547</v>
      </c>
      <c r="D8544" t="s">
        <v>9015</v>
      </c>
      <c r="E8544" t="s">
        <v>8065</v>
      </c>
      <c r="F8544">
        <v>7</v>
      </c>
      <c r="G8544">
        <v>0</v>
      </c>
      <c r="H8544">
        <v>0</v>
      </c>
      <c r="I8544" t="s">
        <v>21</v>
      </c>
    </row>
    <row r="8545" spans="1:9" hidden="1" x14ac:dyDescent="0.3">
      <c r="A8545" t="s">
        <v>437</v>
      </c>
      <c r="B8545">
        <v>38</v>
      </c>
      <c r="C8545" s="1">
        <v>43784</v>
      </c>
      <c r="D8545" t="s">
        <v>434</v>
      </c>
      <c r="E8545" t="s">
        <v>435</v>
      </c>
      <c r="F8545">
        <v>47</v>
      </c>
      <c r="G8545">
        <v>3</v>
      </c>
      <c r="H8545">
        <v>0</v>
      </c>
      <c r="I8545" t="s">
        <v>18</v>
      </c>
    </row>
    <row r="8546" spans="1:9" hidden="1" x14ac:dyDescent="0.3">
      <c r="A8546" t="s">
        <v>437</v>
      </c>
      <c r="B8546">
        <v>37</v>
      </c>
      <c r="C8546" s="1">
        <v>43666</v>
      </c>
      <c r="D8546" t="s">
        <v>11088</v>
      </c>
      <c r="E8546" t="s">
        <v>5107</v>
      </c>
      <c r="F8546">
        <v>23</v>
      </c>
      <c r="G8546">
        <v>1</v>
      </c>
      <c r="H8546">
        <v>0</v>
      </c>
      <c r="I8546" t="s">
        <v>18</v>
      </c>
    </row>
    <row r="8547" spans="1:9" hidden="1" x14ac:dyDescent="0.3">
      <c r="A8547" t="s">
        <v>437</v>
      </c>
      <c r="B8547">
        <v>36</v>
      </c>
      <c r="C8547" s="1">
        <v>43442</v>
      </c>
      <c r="D8547" t="s">
        <v>2124</v>
      </c>
      <c r="E8547" t="s">
        <v>2125</v>
      </c>
      <c r="F8547">
        <v>20</v>
      </c>
      <c r="G8547">
        <v>2</v>
      </c>
      <c r="H8547">
        <v>1</v>
      </c>
      <c r="I8547" t="s">
        <v>18</v>
      </c>
    </row>
    <row r="8548" spans="1:9" hidden="1" x14ac:dyDescent="0.3">
      <c r="A8548" t="s">
        <v>437</v>
      </c>
      <c r="B8548">
        <v>35</v>
      </c>
      <c r="C8548" s="1">
        <v>43183</v>
      </c>
      <c r="D8548" t="s">
        <v>11289</v>
      </c>
      <c r="E8548" t="s">
        <v>11290</v>
      </c>
      <c r="F8548">
        <v>18</v>
      </c>
      <c r="G8548">
        <v>0</v>
      </c>
      <c r="H8548">
        <v>0</v>
      </c>
      <c r="I8548" t="s">
        <v>13</v>
      </c>
    </row>
    <row r="8549" spans="1:9" hidden="1" x14ac:dyDescent="0.3">
      <c r="A8549" t="s">
        <v>437</v>
      </c>
      <c r="B8549">
        <v>34</v>
      </c>
      <c r="C8549" s="1">
        <v>43071</v>
      </c>
      <c r="D8549" t="s">
        <v>5439</v>
      </c>
      <c r="E8549" t="s">
        <v>5440</v>
      </c>
      <c r="F8549">
        <v>20</v>
      </c>
      <c r="G8549">
        <v>2</v>
      </c>
      <c r="H8549">
        <v>0</v>
      </c>
      <c r="I8549" t="s">
        <v>86</v>
      </c>
    </row>
    <row r="8550" spans="1:9" hidden="1" x14ac:dyDescent="0.3">
      <c r="A8550" t="s">
        <v>437</v>
      </c>
      <c r="B8550">
        <v>33</v>
      </c>
      <c r="C8550" s="1">
        <v>42917</v>
      </c>
      <c r="D8550" t="s">
        <v>2128</v>
      </c>
      <c r="E8550" t="s">
        <v>425</v>
      </c>
      <c r="F8550">
        <v>13</v>
      </c>
      <c r="G8550">
        <v>0</v>
      </c>
      <c r="H8550">
        <v>0</v>
      </c>
      <c r="I8550" t="s">
        <v>127</v>
      </c>
    </row>
    <row r="8551" spans="1:9" hidden="1" x14ac:dyDescent="0.3">
      <c r="A8551" t="s">
        <v>437</v>
      </c>
      <c r="B8551">
        <v>32</v>
      </c>
      <c r="C8551" s="1">
        <v>42847</v>
      </c>
      <c r="D8551" t="s">
        <v>229</v>
      </c>
      <c r="E8551" t="s">
        <v>230</v>
      </c>
      <c r="F8551">
        <v>30</v>
      </c>
      <c r="G8551">
        <v>5</v>
      </c>
      <c r="H8551">
        <v>0</v>
      </c>
      <c r="I8551" t="s">
        <v>18</v>
      </c>
    </row>
    <row r="8552" spans="1:9" hidden="1" x14ac:dyDescent="0.3">
      <c r="A8552" t="s">
        <v>437</v>
      </c>
      <c r="B8552">
        <v>31</v>
      </c>
      <c r="C8552" s="1">
        <v>42721</v>
      </c>
      <c r="D8552" t="s">
        <v>5937</v>
      </c>
      <c r="E8552" t="s">
        <v>5938</v>
      </c>
      <c r="F8552">
        <v>24</v>
      </c>
      <c r="G8552">
        <v>1</v>
      </c>
      <c r="H8552">
        <v>0</v>
      </c>
      <c r="I8552" t="s">
        <v>86</v>
      </c>
    </row>
    <row r="8553" spans="1:9" hidden="1" x14ac:dyDescent="0.3">
      <c r="A8553" t="s">
        <v>437</v>
      </c>
      <c r="B8553">
        <v>30</v>
      </c>
      <c r="C8553" s="1">
        <v>42581</v>
      </c>
      <c r="D8553" t="s">
        <v>11291</v>
      </c>
      <c r="E8553" t="s">
        <v>11292</v>
      </c>
      <c r="F8553">
        <v>45</v>
      </c>
      <c r="G8553">
        <v>3</v>
      </c>
      <c r="H8553">
        <v>0</v>
      </c>
      <c r="I8553" t="s">
        <v>18</v>
      </c>
    </row>
    <row r="8554" spans="1:9" hidden="1" x14ac:dyDescent="0.3">
      <c r="A8554" t="s">
        <v>437</v>
      </c>
      <c r="B8554">
        <v>29</v>
      </c>
      <c r="C8554" s="1">
        <v>42175</v>
      </c>
      <c r="D8554" t="s">
        <v>6549</v>
      </c>
      <c r="E8554" t="s">
        <v>6550</v>
      </c>
      <c r="F8554">
        <v>23</v>
      </c>
      <c r="G8554">
        <v>1</v>
      </c>
      <c r="H8554">
        <v>0</v>
      </c>
      <c r="I8554" t="s">
        <v>86</v>
      </c>
    </row>
    <row r="8555" spans="1:9" hidden="1" x14ac:dyDescent="0.3">
      <c r="A8555" t="s">
        <v>437</v>
      </c>
      <c r="B8555">
        <v>28</v>
      </c>
      <c r="C8555" s="1">
        <v>42132</v>
      </c>
      <c r="D8555" t="s">
        <v>4114</v>
      </c>
      <c r="E8555" t="s">
        <v>4115</v>
      </c>
      <c r="F8555">
        <v>23</v>
      </c>
      <c r="G8555">
        <v>1</v>
      </c>
      <c r="H8555">
        <v>0</v>
      </c>
      <c r="I8555" t="s">
        <v>18</v>
      </c>
    </row>
    <row r="8556" spans="1:9" hidden="1" x14ac:dyDescent="0.3">
      <c r="A8556" t="s">
        <v>437</v>
      </c>
      <c r="B8556">
        <v>27</v>
      </c>
      <c r="C8556" s="1">
        <v>42069</v>
      </c>
      <c r="D8556" t="s">
        <v>10933</v>
      </c>
      <c r="E8556" t="s">
        <v>10934</v>
      </c>
      <c r="F8556">
        <v>40</v>
      </c>
      <c r="G8556">
        <v>9</v>
      </c>
      <c r="H8556">
        <v>1</v>
      </c>
      <c r="I8556" t="s">
        <v>86</v>
      </c>
    </row>
    <row r="8557" spans="1:9" hidden="1" x14ac:dyDescent="0.3">
      <c r="A8557" t="s">
        <v>437</v>
      </c>
      <c r="B8557">
        <v>26</v>
      </c>
      <c r="C8557" s="1">
        <v>42034</v>
      </c>
      <c r="D8557" t="s">
        <v>3608</v>
      </c>
      <c r="E8557" t="s">
        <v>3609</v>
      </c>
      <c r="F8557">
        <v>25</v>
      </c>
      <c r="G8557">
        <v>7</v>
      </c>
      <c r="H8557">
        <v>2</v>
      </c>
      <c r="I8557" t="s">
        <v>86</v>
      </c>
    </row>
    <row r="8558" spans="1:9" hidden="1" x14ac:dyDescent="0.3">
      <c r="A8558" t="s">
        <v>437</v>
      </c>
      <c r="B8558">
        <v>25</v>
      </c>
      <c r="C8558" s="1">
        <v>41845</v>
      </c>
      <c r="D8558" t="s">
        <v>9541</v>
      </c>
      <c r="E8558" t="s">
        <v>9542</v>
      </c>
      <c r="F8558">
        <v>14</v>
      </c>
      <c r="G8558">
        <v>0</v>
      </c>
      <c r="H8558">
        <v>0</v>
      </c>
      <c r="I8558" t="s">
        <v>10</v>
      </c>
    </row>
    <row r="8559" spans="1:9" hidden="1" x14ac:dyDescent="0.3">
      <c r="A8559" t="s">
        <v>437</v>
      </c>
      <c r="B8559">
        <v>24</v>
      </c>
      <c r="C8559" s="1">
        <v>41797</v>
      </c>
      <c r="D8559" t="s">
        <v>7479</v>
      </c>
      <c r="E8559" t="s">
        <v>7480</v>
      </c>
      <c r="F8559">
        <v>18</v>
      </c>
      <c r="G8559">
        <v>9</v>
      </c>
      <c r="H8559">
        <v>1</v>
      </c>
      <c r="I8559" t="s">
        <v>86</v>
      </c>
    </row>
    <row r="8560" spans="1:9" hidden="1" x14ac:dyDescent="0.3">
      <c r="A8560" t="s">
        <v>437</v>
      </c>
      <c r="B8560">
        <v>23</v>
      </c>
      <c r="C8560" s="1">
        <v>41587</v>
      </c>
      <c r="D8560" t="s">
        <v>8475</v>
      </c>
      <c r="E8560" t="s">
        <v>8476</v>
      </c>
      <c r="F8560">
        <v>19</v>
      </c>
      <c r="G8560">
        <v>5</v>
      </c>
      <c r="H8560">
        <v>3</v>
      </c>
      <c r="I8560" t="s">
        <v>13</v>
      </c>
    </row>
    <row r="8561" spans="1:9" hidden="1" x14ac:dyDescent="0.3">
      <c r="A8561" t="s">
        <v>437</v>
      </c>
      <c r="B8561">
        <v>22</v>
      </c>
      <c r="C8561" s="1">
        <v>41398</v>
      </c>
      <c r="D8561" t="s">
        <v>11293</v>
      </c>
      <c r="E8561" t="s">
        <v>11294</v>
      </c>
      <c r="F8561">
        <v>14</v>
      </c>
      <c r="G8561">
        <v>8</v>
      </c>
      <c r="H8561">
        <v>0</v>
      </c>
      <c r="I8561" t="s">
        <v>13</v>
      </c>
    </row>
    <row r="8562" spans="1:9" hidden="1" x14ac:dyDescent="0.3">
      <c r="A8562" t="s">
        <v>437</v>
      </c>
      <c r="B8562">
        <v>21</v>
      </c>
      <c r="C8562" s="1">
        <v>41286</v>
      </c>
      <c r="D8562" t="s">
        <v>11295</v>
      </c>
      <c r="E8562" t="s">
        <v>11296</v>
      </c>
      <c r="F8562">
        <v>17</v>
      </c>
      <c r="G8562">
        <v>3</v>
      </c>
      <c r="H8562">
        <v>0</v>
      </c>
      <c r="I8562" t="s">
        <v>13</v>
      </c>
    </row>
    <row r="8563" spans="1:9" hidden="1" x14ac:dyDescent="0.3">
      <c r="A8563" t="s">
        <v>437</v>
      </c>
      <c r="B8563">
        <v>20</v>
      </c>
      <c r="C8563" s="1">
        <v>41103</v>
      </c>
      <c r="D8563" t="s">
        <v>11297</v>
      </c>
      <c r="E8563" t="s">
        <v>11298</v>
      </c>
      <c r="F8563">
        <v>17</v>
      </c>
      <c r="G8563">
        <v>5</v>
      </c>
      <c r="H8563">
        <v>0</v>
      </c>
      <c r="I8563" t="s">
        <v>86</v>
      </c>
    </row>
    <row r="8564" spans="1:9" hidden="1" x14ac:dyDescent="0.3">
      <c r="A8564" t="s">
        <v>437</v>
      </c>
      <c r="B8564">
        <v>19</v>
      </c>
      <c r="C8564" s="1">
        <v>41041</v>
      </c>
      <c r="D8564" t="s">
        <v>11299</v>
      </c>
      <c r="E8564" t="s">
        <v>11300</v>
      </c>
      <c r="F8564">
        <v>26</v>
      </c>
      <c r="G8564">
        <v>1</v>
      </c>
      <c r="H8564">
        <v>0</v>
      </c>
      <c r="I8564" t="s">
        <v>26</v>
      </c>
    </row>
    <row r="8565" spans="1:9" hidden="1" x14ac:dyDescent="0.3">
      <c r="A8565" t="s">
        <v>437</v>
      </c>
      <c r="B8565">
        <v>18</v>
      </c>
      <c r="C8565" s="1">
        <v>40859</v>
      </c>
      <c r="D8565" t="s">
        <v>9549</v>
      </c>
      <c r="E8565" t="s">
        <v>9550</v>
      </c>
      <c r="F8565">
        <v>18</v>
      </c>
      <c r="G8565">
        <v>6</v>
      </c>
      <c r="H8565">
        <v>0</v>
      </c>
      <c r="I8565" t="s">
        <v>18</v>
      </c>
    </row>
    <row r="8566" spans="1:9" hidden="1" x14ac:dyDescent="0.3">
      <c r="A8566" t="s">
        <v>437</v>
      </c>
      <c r="B8566">
        <v>17</v>
      </c>
      <c r="C8566" s="1">
        <v>40831</v>
      </c>
      <c r="D8566" t="s">
        <v>11301</v>
      </c>
      <c r="E8566" t="s">
        <v>11302</v>
      </c>
      <c r="F8566">
        <v>16</v>
      </c>
      <c r="G8566">
        <v>16</v>
      </c>
      <c r="H8566">
        <v>1</v>
      </c>
      <c r="I8566" t="s">
        <v>86</v>
      </c>
    </row>
    <row r="8567" spans="1:9" hidden="1" x14ac:dyDescent="0.3">
      <c r="A8567" t="s">
        <v>437</v>
      </c>
      <c r="B8567">
        <v>16</v>
      </c>
      <c r="C8567" s="1">
        <v>40753</v>
      </c>
      <c r="D8567" t="s">
        <v>11303</v>
      </c>
      <c r="E8567" t="s">
        <v>11304</v>
      </c>
      <c r="F8567">
        <v>16</v>
      </c>
      <c r="G8567">
        <v>5</v>
      </c>
      <c r="H8567">
        <v>0</v>
      </c>
      <c r="I8567" t="s">
        <v>13</v>
      </c>
    </row>
    <row r="8568" spans="1:9" hidden="1" x14ac:dyDescent="0.3">
      <c r="A8568" t="s">
        <v>437</v>
      </c>
      <c r="B8568">
        <v>15</v>
      </c>
      <c r="C8568" s="1">
        <v>40670</v>
      </c>
      <c r="D8568" t="s">
        <v>11305</v>
      </c>
      <c r="E8568" t="s">
        <v>11306</v>
      </c>
      <c r="F8568">
        <v>14</v>
      </c>
      <c r="G8568">
        <v>25</v>
      </c>
      <c r="H8568">
        <v>1</v>
      </c>
      <c r="I8568" t="s">
        <v>18</v>
      </c>
    </row>
    <row r="8569" spans="1:9" hidden="1" x14ac:dyDescent="0.3">
      <c r="A8569" t="s">
        <v>437</v>
      </c>
      <c r="B8569">
        <v>14</v>
      </c>
      <c r="C8569" s="1">
        <v>40635</v>
      </c>
      <c r="D8569" t="s">
        <v>1899</v>
      </c>
      <c r="E8569" t="s">
        <v>1900</v>
      </c>
      <c r="F8569">
        <v>14</v>
      </c>
      <c r="G8569">
        <v>7</v>
      </c>
      <c r="H8569">
        <v>0</v>
      </c>
      <c r="I8569" t="s">
        <v>18</v>
      </c>
    </row>
    <row r="8570" spans="1:9" hidden="1" x14ac:dyDescent="0.3">
      <c r="A8570" t="s">
        <v>437</v>
      </c>
      <c r="B8570">
        <v>13</v>
      </c>
      <c r="C8570" s="1">
        <v>40586</v>
      </c>
      <c r="D8570" t="s">
        <v>11307</v>
      </c>
      <c r="E8570" t="s">
        <v>11308</v>
      </c>
      <c r="F8570">
        <v>25</v>
      </c>
      <c r="G8570">
        <v>9</v>
      </c>
      <c r="H8570">
        <v>1</v>
      </c>
      <c r="I8570" t="s">
        <v>18</v>
      </c>
    </row>
    <row r="8571" spans="1:9" hidden="1" x14ac:dyDescent="0.3">
      <c r="A8571" t="s">
        <v>437</v>
      </c>
      <c r="B8571">
        <v>12</v>
      </c>
      <c r="C8571" s="1">
        <v>40495</v>
      </c>
      <c r="D8571" t="s">
        <v>7487</v>
      </c>
      <c r="E8571" t="s">
        <v>7488</v>
      </c>
      <c r="F8571">
        <v>6</v>
      </c>
      <c r="G8571">
        <v>7</v>
      </c>
      <c r="H8571">
        <v>1</v>
      </c>
      <c r="I8571" t="s">
        <v>18</v>
      </c>
    </row>
    <row r="8572" spans="1:9" hidden="1" x14ac:dyDescent="0.3">
      <c r="A8572" t="s">
        <v>437</v>
      </c>
      <c r="B8572">
        <v>11</v>
      </c>
      <c r="C8572" s="1">
        <v>40378</v>
      </c>
      <c r="D8572" t="s">
        <v>11309</v>
      </c>
      <c r="E8572" t="s">
        <v>11310</v>
      </c>
      <c r="F8572">
        <v>6</v>
      </c>
      <c r="G8572">
        <v>26</v>
      </c>
      <c r="H8572">
        <v>0</v>
      </c>
      <c r="I8572" t="s">
        <v>86</v>
      </c>
    </row>
    <row r="8573" spans="1:9" hidden="1" x14ac:dyDescent="0.3">
      <c r="A8573" t="s">
        <v>437</v>
      </c>
      <c r="B8573">
        <v>10</v>
      </c>
      <c r="C8573" s="1">
        <v>40327</v>
      </c>
      <c r="D8573" t="s">
        <v>11311</v>
      </c>
      <c r="E8573" t="s">
        <v>11312</v>
      </c>
      <c r="F8573">
        <v>10</v>
      </c>
      <c r="G8573">
        <v>4</v>
      </c>
      <c r="H8573">
        <v>0</v>
      </c>
      <c r="I8573" t="s">
        <v>29</v>
      </c>
    </row>
    <row r="8574" spans="1:9" hidden="1" x14ac:dyDescent="0.3">
      <c r="A8574" t="s">
        <v>437</v>
      </c>
      <c r="B8574">
        <v>9</v>
      </c>
      <c r="C8574" s="1">
        <v>40285</v>
      </c>
      <c r="D8574" t="s">
        <v>6439</v>
      </c>
      <c r="E8574" t="s">
        <v>6440</v>
      </c>
      <c r="F8574">
        <v>6</v>
      </c>
      <c r="G8574">
        <v>18</v>
      </c>
      <c r="H8574">
        <v>2</v>
      </c>
      <c r="I8574" t="s">
        <v>18</v>
      </c>
    </row>
    <row r="8575" spans="1:9" hidden="1" x14ac:dyDescent="0.3">
      <c r="A8575" t="s">
        <v>437</v>
      </c>
      <c r="B8575">
        <v>8</v>
      </c>
      <c r="C8575" s="1">
        <v>40236</v>
      </c>
      <c r="D8575" t="s">
        <v>11313</v>
      </c>
      <c r="E8575" t="s">
        <v>11314</v>
      </c>
      <c r="F8575">
        <v>6</v>
      </c>
      <c r="G8575">
        <v>8</v>
      </c>
      <c r="H8575">
        <v>2</v>
      </c>
      <c r="I8575" t="s">
        <v>29</v>
      </c>
    </row>
    <row r="8576" spans="1:9" hidden="1" x14ac:dyDescent="0.3">
      <c r="A8576" t="s">
        <v>437</v>
      </c>
      <c r="B8576">
        <v>7</v>
      </c>
      <c r="C8576" s="1">
        <v>40187</v>
      </c>
      <c r="D8576" t="s">
        <v>11315</v>
      </c>
      <c r="E8576" t="s">
        <v>11316</v>
      </c>
      <c r="F8576">
        <v>3</v>
      </c>
      <c r="G8576">
        <v>1</v>
      </c>
      <c r="H8576">
        <v>2</v>
      </c>
      <c r="I8576" t="s">
        <v>18</v>
      </c>
    </row>
    <row r="8577" spans="1:9" hidden="1" x14ac:dyDescent="0.3">
      <c r="A8577" t="s">
        <v>437</v>
      </c>
      <c r="B8577">
        <v>6</v>
      </c>
      <c r="C8577" s="1">
        <v>39907</v>
      </c>
      <c r="D8577" t="s">
        <v>11317</v>
      </c>
      <c r="E8577" t="s">
        <v>11318</v>
      </c>
      <c r="F8577">
        <v>5</v>
      </c>
      <c r="G8577">
        <v>2</v>
      </c>
      <c r="H8577">
        <v>0</v>
      </c>
      <c r="I8577" t="s">
        <v>29</v>
      </c>
    </row>
    <row r="8578" spans="1:9" hidden="1" x14ac:dyDescent="0.3">
      <c r="A8578" t="s">
        <v>437</v>
      </c>
      <c r="B8578">
        <v>5</v>
      </c>
      <c r="C8578" s="1">
        <v>39886</v>
      </c>
      <c r="D8578" t="s">
        <v>11319</v>
      </c>
      <c r="E8578" t="s">
        <v>11320</v>
      </c>
      <c r="F8578">
        <v>5</v>
      </c>
      <c r="G8578">
        <v>1</v>
      </c>
      <c r="H8578">
        <v>1</v>
      </c>
      <c r="I8578" t="s">
        <v>29</v>
      </c>
    </row>
    <row r="8579" spans="1:9" hidden="1" x14ac:dyDescent="0.3">
      <c r="A8579" t="s">
        <v>437</v>
      </c>
      <c r="B8579">
        <v>4</v>
      </c>
      <c r="C8579" s="1">
        <v>39871</v>
      </c>
      <c r="D8579" t="s">
        <v>11321</v>
      </c>
      <c r="E8579" t="s">
        <v>11322</v>
      </c>
      <c r="F8579">
        <v>1</v>
      </c>
      <c r="G8579">
        <v>4</v>
      </c>
      <c r="H8579">
        <v>0</v>
      </c>
      <c r="I8579" t="s">
        <v>29</v>
      </c>
    </row>
    <row r="8580" spans="1:9" hidden="1" x14ac:dyDescent="0.3">
      <c r="A8580" t="s">
        <v>437</v>
      </c>
      <c r="B8580">
        <v>3</v>
      </c>
      <c r="C8580" s="1">
        <v>39858</v>
      </c>
      <c r="D8580" t="s">
        <v>11323</v>
      </c>
      <c r="E8580" t="s">
        <v>11324</v>
      </c>
      <c r="F8580">
        <v>0</v>
      </c>
      <c r="G8580">
        <v>1</v>
      </c>
      <c r="H8580">
        <v>0</v>
      </c>
      <c r="I8580" t="s">
        <v>18</v>
      </c>
    </row>
    <row r="8581" spans="1:9" hidden="1" x14ac:dyDescent="0.3">
      <c r="A8581" t="s">
        <v>437</v>
      </c>
      <c r="B8581">
        <v>2</v>
      </c>
      <c r="C8581" s="1">
        <v>39793</v>
      </c>
      <c r="D8581" t="s">
        <v>3762</v>
      </c>
      <c r="E8581" t="s">
        <v>3763</v>
      </c>
      <c r="F8581">
        <v>3</v>
      </c>
      <c r="G8581">
        <v>0</v>
      </c>
      <c r="H8581">
        <v>1</v>
      </c>
      <c r="I8581" t="s">
        <v>29</v>
      </c>
    </row>
    <row r="8582" spans="1:9" hidden="1" x14ac:dyDescent="0.3">
      <c r="A8582" t="s">
        <v>437</v>
      </c>
      <c r="B8582">
        <v>1</v>
      </c>
      <c r="C8582" s="1">
        <v>39723</v>
      </c>
      <c r="D8582" t="s">
        <v>11325</v>
      </c>
      <c r="E8582" t="s">
        <v>11326</v>
      </c>
      <c r="F8582">
        <v>0</v>
      </c>
      <c r="G8582">
        <v>8</v>
      </c>
      <c r="H8582">
        <v>3</v>
      </c>
      <c r="I8582" t="s">
        <v>18</v>
      </c>
    </row>
    <row r="8583" spans="1:9" hidden="1" x14ac:dyDescent="0.3">
      <c r="A8583" t="s">
        <v>11327</v>
      </c>
      <c r="B8583">
        <v>13</v>
      </c>
      <c r="C8583" s="1">
        <v>44692</v>
      </c>
      <c r="D8583" t="s">
        <v>11328</v>
      </c>
      <c r="E8583" t="s">
        <v>11329</v>
      </c>
      <c r="F8583">
        <v>8</v>
      </c>
      <c r="G8583">
        <v>2</v>
      </c>
      <c r="H8583">
        <v>1</v>
      </c>
      <c r="I8583" t="s">
        <v>61</v>
      </c>
    </row>
    <row r="8584" spans="1:9" hidden="1" x14ac:dyDescent="0.3">
      <c r="A8584" t="s">
        <v>11327</v>
      </c>
      <c r="B8584">
        <v>12</v>
      </c>
      <c r="C8584" s="1">
        <v>44532</v>
      </c>
      <c r="D8584" t="s">
        <v>11330</v>
      </c>
      <c r="E8584" t="s">
        <v>11331</v>
      </c>
      <c r="F8584">
        <v>21</v>
      </c>
      <c r="G8584">
        <v>5</v>
      </c>
      <c r="H8584">
        <v>1</v>
      </c>
      <c r="I8584" t="s">
        <v>18</v>
      </c>
    </row>
    <row r="8585" spans="1:9" hidden="1" x14ac:dyDescent="0.3">
      <c r="A8585" t="s">
        <v>11327</v>
      </c>
      <c r="B8585">
        <v>11</v>
      </c>
      <c r="C8585" s="1">
        <v>44191</v>
      </c>
      <c r="D8585" t="s">
        <v>9214</v>
      </c>
      <c r="E8585" t="s">
        <v>9215</v>
      </c>
      <c r="F8585">
        <v>26</v>
      </c>
      <c r="G8585">
        <v>2</v>
      </c>
      <c r="H8585">
        <v>1</v>
      </c>
      <c r="I8585" t="s">
        <v>55</v>
      </c>
    </row>
    <row r="8586" spans="1:9" hidden="1" x14ac:dyDescent="0.3">
      <c r="A8586" t="s">
        <v>11327</v>
      </c>
      <c r="B8586">
        <v>10</v>
      </c>
      <c r="C8586" s="1">
        <v>43809</v>
      </c>
      <c r="D8586" t="s">
        <v>11332</v>
      </c>
      <c r="E8586" t="s">
        <v>11333</v>
      </c>
      <c r="F8586">
        <v>12</v>
      </c>
      <c r="G8586">
        <v>1</v>
      </c>
      <c r="H8586">
        <v>0</v>
      </c>
      <c r="I8586" t="s">
        <v>61</v>
      </c>
    </row>
    <row r="8587" spans="1:9" hidden="1" x14ac:dyDescent="0.3">
      <c r="A8587" t="s">
        <v>11327</v>
      </c>
      <c r="B8587">
        <v>9</v>
      </c>
      <c r="C8587" s="1">
        <v>43673</v>
      </c>
      <c r="D8587" t="s">
        <v>11334</v>
      </c>
      <c r="E8587" t="s">
        <v>11335</v>
      </c>
      <c r="F8587">
        <v>18</v>
      </c>
      <c r="G8587">
        <v>5</v>
      </c>
      <c r="H8587">
        <v>1</v>
      </c>
      <c r="I8587" t="s">
        <v>86</v>
      </c>
    </row>
    <row r="8588" spans="1:9" hidden="1" x14ac:dyDescent="0.3">
      <c r="A8588" t="s">
        <v>11327</v>
      </c>
      <c r="B8588">
        <v>8</v>
      </c>
      <c r="C8588" s="1">
        <v>43551</v>
      </c>
      <c r="D8588" t="s">
        <v>11336</v>
      </c>
      <c r="E8588" t="s">
        <v>11337</v>
      </c>
      <c r="F8588">
        <v>35</v>
      </c>
      <c r="G8588">
        <v>8</v>
      </c>
      <c r="H8588">
        <v>1</v>
      </c>
      <c r="I8588" t="s">
        <v>13</v>
      </c>
    </row>
    <row r="8589" spans="1:9" hidden="1" x14ac:dyDescent="0.3">
      <c r="A8589" t="s">
        <v>11327</v>
      </c>
      <c r="B8589">
        <v>7</v>
      </c>
      <c r="C8589" s="1">
        <v>43379</v>
      </c>
      <c r="D8589" t="s">
        <v>11338</v>
      </c>
      <c r="E8589" t="s">
        <v>11339</v>
      </c>
      <c r="F8589">
        <v>18</v>
      </c>
      <c r="G8589">
        <v>1</v>
      </c>
      <c r="H8589">
        <v>0</v>
      </c>
      <c r="I8589" t="s">
        <v>58</v>
      </c>
    </row>
    <row r="8590" spans="1:9" hidden="1" x14ac:dyDescent="0.3">
      <c r="A8590" t="s">
        <v>11327</v>
      </c>
      <c r="B8590">
        <v>6</v>
      </c>
      <c r="C8590" s="1">
        <v>43271</v>
      </c>
      <c r="D8590" t="s">
        <v>2816</v>
      </c>
      <c r="E8590" t="s">
        <v>2817</v>
      </c>
      <c r="F8590">
        <v>23</v>
      </c>
      <c r="G8590">
        <v>9</v>
      </c>
      <c r="H8590">
        <v>3</v>
      </c>
      <c r="I8590" t="s">
        <v>61</v>
      </c>
    </row>
    <row r="8591" spans="1:9" hidden="1" x14ac:dyDescent="0.3">
      <c r="A8591" t="s">
        <v>11327</v>
      </c>
      <c r="B8591">
        <v>5</v>
      </c>
      <c r="C8591" s="1">
        <v>43113</v>
      </c>
      <c r="D8591" t="s">
        <v>11340</v>
      </c>
      <c r="E8591" t="s">
        <v>11341</v>
      </c>
      <c r="F8591">
        <v>9</v>
      </c>
      <c r="G8591">
        <v>0</v>
      </c>
      <c r="H8591">
        <v>0</v>
      </c>
      <c r="I8591" t="s">
        <v>13</v>
      </c>
    </row>
    <row r="8592" spans="1:9" hidden="1" x14ac:dyDescent="0.3">
      <c r="A8592" t="s">
        <v>11327</v>
      </c>
      <c r="B8592">
        <v>4</v>
      </c>
      <c r="C8592" s="1">
        <v>43024</v>
      </c>
      <c r="D8592" t="s">
        <v>9216</v>
      </c>
      <c r="E8592" t="s">
        <v>9217</v>
      </c>
      <c r="F8592">
        <v>6</v>
      </c>
      <c r="G8592">
        <v>0</v>
      </c>
      <c r="H8592">
        <v>1</v>
      </c>
      <c r="I8592" t="s">
        <v>13</v>
      </c>
    </row>
    <row r="8593" spans="1:9" hidden="1" x14ac:dyDescent="0.3">
      <c r="A8593" t="s">
        <v>11327</v>
      </c>
      <c r="B8593">
        <v>3</v>
      </c>
      <c r="C8593" s="1">
        <v>42939</v>
      </c>
      <c r="D8593" t="s">
        <v>11342</v>
      </c>
      <c r="E8593" t="s">
        <v>11343</v>
      </c>
      <c r="F8593">
        <v>6</v>
      </c>
      <c r="G8593">
        <v>11</v>
      </c>
      <c r="H8593">
        <v>3</v>
      </c>
      <c r="I8593" t="s">
        <v>18</v>
      </c>
    </row>
    <row r="8594" spans="1:9" hidden="1" x14ac:dyDescent="0.3">
      <c r="A8594" t="s">
        <v>11327</v>
      </c>
      <c r="B8594">
        <v>2</v>
      </c>
      <c r="C8594" s="1">
        <v>42913</v>
      </c>
      <c r="D8594" t="s">
        <v>11344</v>
      </c>
      <c r="E8594" t="s">
        <v>11345</v>
      </c>
      <c r="F8594">
        <v>0</v>
      </c>
      <c r="G8594">
        <v>1</v>
      </c>
      <c r="H8594">
        <v>0</v>
      </c>
      <c r="I8594" t="s">
        <v>13</v>
      </c>
    </row>
    <row r="8595" spans="1:9" hidden="1" x14ac:dyDescent="0.3">
      <c r="A8595" t="s">
        <v>2347</v>
      </c>
      <c r="B8595">
        <v>23</v>
      </c>
      <c r="C8595" s="1">
        <v>44772</v>
      </c>
      <c r="D8595" t="s">
        <v>4166</v>
      </c>
      <c r="E8595" t="s">
        <v>2345</v>
      </c>
      <c r="F8595">
        <v>16</v>
      </c>
      <c r="G8595">
        <v>1</v>
      </c>
      <c r="H8595">
        <v>0</v>
      </c>
      <c r="I8595" t="s">
        <v>26</v>
      </c>
    </row>
    <row r="8596" spans="1:9" hidden="1" x14ac:dyDescent="0.3">
      <c r="A8596" t="s">
        <v>2347</v>
      </c>
      <c r="B8596">
        <v>22</v>
      </c>
      <c r="C8596" s="1">
        <v>44478</v>
      </c>
      <c r="D8596" t="s">
        <v>4167</v>
      </c>
      <c r="E8596" t="s">
        <v>4168</v>
      </c>
      <c r="F8596">
        <v>30</v>
      </c>
      <c r="G8596">
        <v>3</v>
      </c>
      <c r="H8596">
        <v>0</v>
      </c>
      <c r="I8596" t="s">
        <v>21</v>
      </c>
    </row>
    <row r="8597" spans="1:9" hidden="1" x14ac:dyDescent="0.3">
      <c r="A8597" t="s">
        <v>2347</v>
      </c>
      <c r="B8597">
        <v>21</v>
      </c>
      <c r="C8597" s="1">
        <v>43897</v>
      </c>
      <c r="D8597" t="s">
        <v>4167</v>
      </c>
      <c r="E8597" t="s">
        <v>4168</v>
      </c>
      <c r="F8597">
        <v>29</v>
      </c>
      <c r="G8597">
        <v>3</v>
      </c>
      <c r="H8597">
        <v>0</v>
      </c>
      <c r="I8597" t="s">
        <v>21</v>
      </c>
    </row>
    <row r="8598" spans="1:9" hidden="1" x14ac:dyDescent="0.3">
      <c r="A8598" t="s">
        <v>2347</v>
      </c>
      <c r="B8598">
        <v>20</v>
      </c>
      <c r="C8598" s="1">
        <v>43680</v>
      </c>
      <c r="D8598" t="s">
        <v>10698</v>
      </c>
      <c r="E8598" t="s">
        <v>10699</v>
      </c>
      <c r="F8598">
        <v>38</v>
      </c>
      <c r="G8598">
        <v>5</v>
      </c>
      <c r="H8598">
        <v>1</v>
      </c>
      <c r="I8598" t="s">
        <v>13</v>
      </c>
    </row>
    <row r="8599" spans="1:9" hidden="1" x14ac:dyDescent="0.3">
      <c r="A8599" t="s">
        <v>2347</v>
      </c>
      <c r="B8599">
        <v>19</v>
      </c>
      <c r="C8599" s="1">
        <v>43491</v>
      </c>
      <c r="D8599" t="s">
        <v>2350</v>
      </c>
      <c r="E8599" t="s">
        <v>2351</v>
      </c>
      <c r="F8599">
        <v>19</v>
      </c>
      <c r="G8599">
        <v>2</v>
      </c>
      <c r="H8599">
        <v>1</v>
      </c>
      <c r="I8599" t="s">
        <v>18</v>
      </c>
    </row>
    <row r="8600" spans="1:9" hidden="1" x14ac:dyDescent="0.3">
      <c r="A8600" t="s">
        <v>2347</v>
      </c>
      <c r="B8600">
        <v>18</v>
      </c>
      <c r="C8600" s="1">
        <v>43351</v>
      </c>
      <c r="D8600" t="s">
        <v>558</v>
      </c>
      <c r="E8600" t="s">
        <v>559</v>
      </c>
      <c r="F8600">
        <v>25</v>
      </c>
      <c r="G8600">
        <v>1</v>
      </c>
      <c r="H8600">
        <v>1</v>
      </c>
      <c r="I8600" t="s">
        <v>13</v>
      </c>
    </row>
    <row r="8601" spans="1:9" hidden="1" x14ac:dyDescent="0.3">
      <c r="A8601" t="s">
        <v>2347</v>
      </c>
      <c r="B8601">
        <v>17</v>
      </c>
      <c r="C8601" s="1">
        <v>43120</v>
      </c>
      <c r="D8601" t="s">
        <v>7772</v>
      </c>
      <c r="E8601" t="s">
        <v>7773</v>
      </c>
      <c r="F8601">
        <v>26</v>
      </c>
      <c r="G8601">
        <v>1</v>
      </c>
      <c r="H8601">
        <v>0</v>
      </c>
      <c r="I8601" t="s">
        <v>86</v>
      </c>
    </row>
    <row r="8602" spans="1:9" hidden="1" x14ac:dyDescent="0.3">
      <c r="A8602" t="s">
        <v>2347</v>
      </c>
      <c r="B8602">
        <v>16</v>
      </c>
      <c r="C8602" s="1">
        <v>42931</v>
      </c>
      <c r="D8602" t="s">
        <v>11346</v>
      </c>
      <c r="E8602" t="s">
        <v>11347</v>
      </c>
      <c r="F8602">
        <v>20</v>
      </c>
      <c r="G8602">
        <v>2</v>
      </c>
      <c r="H8602">
        <v>0</v>
      </c>
      <c r="I8602" t="s">
        <v>18</v>
      </c>
    </row>
    <row r="8603" spans="1:9" hidden="1" x14ac:dyDescent="0.3">
      <c r="A8603" t="s">
        <v>2347</v>
      </c>
      <c r="B8603">
        <v>15</v>
      </c>
      <c r="C8603" s="1">
        <v>42749</v>
      </c>
      <c r="D8603" t="s">
        <v>5712</v>
      </c>
      <c r="E8603" t="s">
        <v>5713</v>
      </c>
      <c r="F8603">
        <v>19</v>
      </c>
      <c r="G8603">
        <v>1</v>
      </c>
      <c r="H8603">
        <v>0</v>
      </c>
      <c r="I8603" t="s">
        <v>18</v>
      </c>
    </row>
    <row r="8604" spans="1:9" hidden="1" x14ac:dyDescent="0.3">
      <c r="A8604" t="s">
        <v>2347</v>
      </c>
      <c r="B8604">
        <v>14</v>
      </c>
      <c r="C8604" s="1">
        <v>42546</v>
      </c>
      <c r="D8604" t="s">
        <v>11348</v>
      </c>
      <c r="E8604" t="s">
        <v>11349</v>
      </c>
      <c r="F8604">
        <v>11</v>
      </c>
      <c r="G8604">
        <v>1</v>
      </c>
      <c r="H8604">
        <v>1</v>
      </c>
      <c r="I8604" t="s">
        <v>18</v>
      </c>
    </row>
    <row r="8605" spans="1:9" hidden="1" x14ac:dyDescent="0.3">
      <c r="A8605" t="s">
        <v>2347</v>
      </c>
      <c r="B8605">
        <v>13</v>
      </c>
      <c r="C8605" s="1">
        <v>42385</v>
      </c>
      <c r="D8605" t="s">
        <v>8414</v>
      </c>
      <c r="E8605" t="s">
        <v>8415</v>
      </c>
      <c r="F8605">
        <v>9</v>
      </c>
      <c r="G8605">
        <v>1</v>
      </c>
      <c r="H8605">
        <v>1</v>
      </c>
      <c r="I8605" t="s">
        <v>13</v>
      </c>
    </row>
    <row r="8606" spans="1:9" hidden="1" x14ac:dyDescent="0.3">
      <c r="A8606" t="s">
        <v>2347</v>
      </c>
      <c r="B8606">
        <v>12</v>
      </c>
      <c r="C8606" s="1">
        <v>42287</v>
      </c>
      <c r="D8606" t="s">
        <v>6499</v>
      </c>
      <c r="E8606" t="s">
        <v>6500</v>
      </c>
      <c r="F8606">
        <v>8</v>
      </c>
      <c r="G8606">
        <v>2</v>
      </c>
      <c r="H8606">
        <v>1</v>
      </c>
      <c r="I8606" t="s">
        <v>13</v>
      </c>
    </row>
    <row r="8607" spans="1:9" hidden="1" x14ac:dyDescent="0.3">
      <c r="A8607" t="s">
        <v>2347</v>
      </c>
      <c r="B8607">
        <v>11</v>
      </c>
      <c r="C8607" s="1">
        <v>42217</v>
      </c>
      <c r="D8607" t="s">
        <v>10714</v>
      </c>
      <c r="E8607" t="s">
        <v>10715</v>
      </c>
      <c r="F8607">
        <v>12</v>
      </c>
      <c r="G8607">
        <v>9</v>
      </c>
      <c r="H8607">
        <v>3</v>
      </c>
      <c r="I8607" t="s">
        <v>86</v>
      </c>
    </row>
    <row r="8608" spans="1:9" hidden="1" x14ac:dyDescent="0.3">
      <c r="A8608" t="s">
        <v>2347</v>
      </c>
      <c r="B8608">
        <v>10</v>
      </c>
      <c r="C8608" s="1">
        <v>42153</v>
      </c>
      <c r="D8608" t="s">
        <v>7103</v>
      </c>
      <c r="E8608" t="s">
        <v>7104</v>
      </c>
      <c r="F8608">
        <v>6</v>
      </c>
      <c r="G8608">
        <v>1</v>
      </c>
      <c r="H8608">
        <v>1</v>
      </c>
      <c r="I8608" t="s">
        <v>13</v>
      </c>
    </row>
    <row r="8609" spans="1:9" hidden="1" x14ac:dyDescent="0.3">
      <c r="A8609" t="s">
        <v>2347</v>
      </c>
      <c r="B8609">
        <v>9</v>
      </c>
      <c r="C8609" s="1">
        <v>42119</v>
      </c>
      <c r="D8609" t="s">
        <v>8418</v>
      </c>
      <c r="E8609" t="s">
        <v>8419</v>
      </c>
      <c r="F8609">
        <v>3</v>
      </c>
      <c r="G8609">
        <v>6</v>
      </c>
      <c r="H8609">
        <v>1</v>
      </c>
      <c r="I8609" t="s">
        <v>86</v>
      </c>
    </row>
    <row r="8610" spans="1:9" hidden="1" x14ac:dyDescent="0.3">
      <c r="A8610" t="s">
        <v>2347</v>
      </c>
      <c r="B8610">
        <v>8</v>
      </c>
      <c r="C8610" s="1">
        <v>41944</v>
      </c>
      <c r="D8610" t="s">
        <v>1353</v>
      </c>
      <c r="E8610" t="s">
        <v>1354</v>
      </c>
      <c r="F8610">
        <v>6</v>
      </c>
      <c r="G8610">
        <v>14</v>
      </c>
      <c r="H8610">
        <v>3</v>
      </c>
      <c r="I8610" t="s">
        <v>18</v>
      </c>
    </row>
    <row r="8611" spans="1:9" hidden="1" x14ac:dyDescent="0.3">
      <c r="A8611" t="s">
        <v>2347</v>
      </c>
      <c r="B8611">
        <v>7</v>
      </c>
      <c r="C8611" s="1">
        <v>41853</v>
      </c>
      <c r="D8611" t="s">
        <v>11350</v>
      </c>
      <c r="E8611" t="s">
        <v>11351</v>
      </c>
      <c r="F8611">
        <v>9</v>
      </c>
      <c r="G8611">
        <v>1</v>
      </c>
      <c r="H8611">
        <v>1</v>
      </c>
      <c r="I8611" t="s">
        <v>18</v>
      </c>
    </row>
    <row r="8612" spans="1:9" hidden="1" x14ac:dyDescent="0.3">
      <c r="A8612" t="s">
        <v>2347</v>
      </c>
      <c r="B8612">
        <v>6</v>
      </c>
      <c r="C8612" s="1">
        <v>41727</v>
      </c>
      <c r="D8612" t="s">
        <v>7318</v>
      </c>
      <c r="E8612" t="s">
        <v>7319</v>
      </c>
      <c r="F8612">
        <v>2</v>
      </c>
      <c r="G8612">
        <v>2</v>
      </c>
      <c r="H8612">
        <v>1</v>
      </c>
      <c r="I8612" t="s">
        <v>18</v>
      </c>
    </row>
    <row r="8613" spans="1:9" hidden="1" x14ac:dyDescent="0.3">
      <c r="A8613" t="s">
        <v>2347</v>
      </c>
      <c r="B8613">
        <v>5</v>
      </c>
      <c r="C8613" s="1">
        <v>41384</v>
      </c>
      <c r="D8613" t="s">
        <v>11352</v>
      </c>
      <c r="E8613" t="s">
        <v>11353</v>
      </c>
      <c r="F8613">
        <v>0</v>
      </c>
      <c r="G8613">
        <v>2</v>
      </c>
      <c r="H8613">
        <v>0</v>
      </c>
      <c r="I8613" t="s">
        <v>18</v>
      </c>
    </row>
    <row r="8614" spans="1:9" hidden="1" x14ac:dyDescent="0.3">
      <c r="A8614" t="s">
        <v>2347</v>
      </c>
      <c r="B8614">
        <v>4</v>
      </c>
      <c r="C8614" s="1">
        <v>40375</v>
      </c>
      <c r="D8614" t="s">
        <v>11354</v>
      </c>
      <c r="E8614" t="s">
        <v>11355</v>
      </c>
      <c r="F8614">
        <v>0</v>
      </c>
      <c r="G8614">
        <v>2</v>
      </c>
      <c r="H8614">
        <v>0</v>
      </c>
      <c r="I8614" t="s">
        <v>86</v>
      </c>
    </row>
    <row r="8615" spans="1:9" hidden="1" x14ac:dyDescent="0.3">
      <c r="A8615" t="s">
        <v>2347</v>
      </c>
      <c r="B8615">
        <v>3</v>
      </c>
      <c r="C8615" s="1">
        <v>40320</v>
      </c>
      <c r="D8615" t="s">
        <v>11356</v>
      </c>
      <c r="E8615" t="s">
        <v>11357</v>
      </c>
      <c r="F8615">
        <v>3</v>
      </c>
      <c r="G8615">
        <v>3</v>
      </c>
      <c r="H8615">
        <v>3</v>
      </c>
      <c r="I8615" t="s">
        <v>86</v>
      </c>
    </row>
    <row r="8616" spans="1:9" hidden="1" x14ac:dyDescent="0.3">
      <c r="A8616" t="s">
        <v>2347</v>
      </c>
      <c r="B8616">
        <v>2</v>
      </c>
      <c r="C8616" s="1">
        <v>40270</v>
      </c>
      <c r="D8616" t="s">
        <v>11358</v>
      </c>
      <c r="E8616" t="s">
        <v>11359</v>
      </c>
      <c r="F8616">
        <v>2</v>
      </c>
      <c r="G8616">
        <v>2</v>
      </c>
      <c r="H8616">
        <v>0</v>
      </c>
      <c r="I8616" t="s">
        <v>18</v>
      </c>
    </row>
    <row r="8617" spans="1:9" hidden="1" x14ac:dyDescent="0.3">
      <c r="A8617" t="s">
        <v>2347</v>
      </c>
      <c r="B8617">
        <v>1</v>
      </c>
      <c r="C8617" s="1">
        <v>40116</v>
      </c>
      <c r="D8617" t="s">
        <v>11360</v>
      </c>
      <c r="E8617" t="s">
        <v>11361</v>
      </c>
      <c r="F8617">
        <v>0</v>
      </c>
      <c r="G8617">
        <v>2</v>
      </c>
      <c r="H8617">
        <v>0</v>
      </c>
      <c r="I8617" t="s">
        <v>18</v>
      </c>
    </row>
    <row r="8618" spans="1:9" hidden="1" x14ac:dyDescent="0.3">
      <c r="A8618" t="s">
        <v>11362</v>
      </c>
      <c r="B8618">
        <v>10</v>
      </c>
      <c r="C8618" s="1">
        <v>44617</v>
      </c>
      <c r="D8618" t="s">
        <v>11363</v>
      </c>
      <c r="E8618" t="s">
        <v>11364</v>
      </c>
      <c r="F8618">
        <v>8</v>
      </c>
      <c r="G8618">
        <v>0</v>
      </c>
      <c r="H8618">
        <v>0</v>
      </c>
      <c r="I8618" t="s">
        <v>18</v>
      </c>
    </row>
    <row r="8619" spans="1:9" hidden="1" x14ac:dyDescent="0.3">
      <c r="A8619" t="s">
        <v>11362</v>
      </c>
      <c r="B8619">
        <v>9</v>
      </c>
      <c r="C8619" s="1">
        <v>44189</v>
      </c>
      <c r="D8619" t="s">
        <v>11047</v>
      </c>
      <c r="E8619" t="s">
        <v>11048</v>
      </c>
      <c r="F8619">
        <v>4</v>
      </c>
      <c r="G8619">
        <v>1</v>
      </c>
      <c r="H8619">
        <v>0</v>
      </c>
      <c r="I8619" t="s">
        <v>18</v>
      </c>
    </row>
    <row r="8620" spans="1:9" hidden="1" x14ac:dyDescent="0.3">
      <c r="A8620" t="s">
        <v>11362</v>
      </c>
      <c r="B8620">
        <v>8</v>
      </c>
      <c r="C8620" s="1">
        <v>43862</v>
      </c>
      <c r="D8620" t="s">
        <v>6797</v>
      </c>
      <c r="E8620" t="s">
        <v>6798</v>
      </c>
      <c r="F8620">
        <v>30</v>
      </c>
      <c r="G8620">
        <v>42</v>
      </c>
      <c r="H8620">
        <v>6</v>
      </c>
      <c r="I8620" t="s">
        <v>18</v>
      </c>
    </row>
    <row r="8621" spans="1:9" hidden="1" x14ac:dyDescent="0.3">
      <c r="A8621" t="s">
        <v>11362</v>
      </c>
      <c r="B8621">
        <v>7</v>
      </c>
      <c r="C8621" s="1">
        <v>43814</v>
      </c>
      <c r="D8621" t="s">
        <v>6799</v>
      </c>
      <c r="E8621" t="s">
        <v>6800</v>
      </c>
      <c r="F8621">
        <v>10</v>
      </c>
      <c r="G8621">
        <v>28</v>
      </c>
      <c r="H8621">
        <v>3</v>
      </c>
      <c r="I8621" t="s">
        <v>18</v>
      </c>
    </row>
    <row r="8622" spans="1:9" hidden="1" x14ac:dyDescent="0.3">
      <c r="A8622" t="s">
        <v>11362</v>
      </c>
      <c r="B8622">
        <v>6</v>
      </c>
      <c r="C8622" s="1">
        <v>43715</v>
      </c>
      <c r="D8622" t="s">
        <v>11365</v>
      </c>
      <c r="E8622" t="s">
        <v>11366</v>
      </c>
      <c r="F8622">
        <v>9</v>
      </c>
      <c r="G8622">
        <v>30</v>
      </c>
      <c r="H8622">
        <v>4</v>
      </c>
      <c r="I8622" t="s">
        <v>108</v>
      </c>
    </row>
    <row r="8623" spans="1:9" hidden="1" x14ac:dyDescent="0.3">
      <c r="A8623" t="s">
        <v>11362</v>
      </c>
      <c r="B8623">
        <v>5</v>
      </c>
      <c r="C8623" s="1">
        <v>43670</v>
      </c>
      <c r="D8623" t="s">
        <v>5506</v>
      </c>
      <c r="E8623" t="s">
        <v>5507</v>
      </c>
      <c r="F8623">
        <v>0</v>
      </c>
      <c r="G8623">
        <v>1</v>
      </c>
      <c r="H8623">
        <v>0</v>
      </c>
      <c r="I8623" t="s">
        <v>18</v>
      </c>
    </row>
    <row r="8624" spans="1:9" hidden="1" x14ac:dyDescent="0.3">
      <c r="A8624" t="s">
        <v>11362</v>
      </c>
      <c r="B8624">
        <v>4</v>
      </c>
      <c r="C8624" s="1">
        <v>43603</v>
      </c>
      <c r="D8624" t="s">
        <v>11367</v>
      </c>
      <c r="E8624" t="s">
        <v>11368</v>
      </c>
      <c r="F8624">
        <v>0</v>
      </c>
      <c r="G8624">
        <v>1</v>
      </c>
      <c r="H8624">
        <v>0</v>
      </c>
      <c r="I8624" t="s">
        <v>108</v>
      </c>
    </row>
    <row r="8625" spans="1:9" hidden="1" x14ac:dyDescent="0.3">
      <c r="A8625" t="s">
        <v>4833</v>
      </c>
      <c r="B8625">
        <v>20</v>
      </c>
      <c r="C8625" s="1">
        <v>44898</v>
      </c>
      <c r="D8625" t="s">
        <v>3986</v>
      </c>
      <c r="E8625" t="s">
        <v>3987</v>
      </c>
      <c r="F8625">
        <v>28</v>
      </c>
      <c r="G8625">
        <v>1</v>
      </c>
      <c r="H8625">
        <v>0</v>
      </c>
      <c r="I8625" t="s">
        <v>456</v>
      </c>
    </row>
    <row r="8626" spans="1:9" hidden="1" x14ac:dyDescent="0.3">
      <c r="A8626" t="s">
        <v>4833</v>
      </c>
      <c r="B8626">
        <v>19</v>
      </c>
      <c r="C8626" s="1">
        <v>44723</v>
      </c>
      <c r="D8626" t="s">
        <v>11369</v>
      </c>
      <c r="E8626" t="s">
        <v>7817</v>
      </c>
      <c r="F8626">
        <v>22</v>
      </c>
      <c r="G8626">
        <v>0</v>
      </c>
      <c r="H8626">
        <v>0</v>
      </c>
      <c r="I8626" t="s">
        <v>86</v>
      </c>
    </row>
    <row r="8627" spans="1:9" hidden="1" x14ac:dyDescent="0.3">
      <c r="A8627" t="s">
        <v>4833</v>
      </c>
      <c r="B8627">
        <v>18</v>
      </c>
      <c r="C8627" s="1">
        <v>44437</v>
      </c>
      <c r="D8627" t="s">
        <v>11370</v>
      </c>
      <c r="E8627" t="s">
        <v>11371</v>
      </c>
      <c r="F8627">
        <v>19</v>
      </c>
      <c r="G8627">
        <v>3</v>
      </c>
      <c r="H8627">
        <v>0</v>
      </c>
      <c r="I8627" t="s">
        <v>18</v>
      </c>
    </row>
    <row r="8628" spans="1:9" hidden="1" x14ac:dyDescent="0.3">
      <c r="A8628" t="s">
        <v>4833</v>
      </c>
      <c r="B8628">
        <v>17</v>
      </c>
      <c r="C8628" s="1">
        <v>44352</v>
      </c>
      <c r="D8628" t="s">
        <v>4836</v>
      </c>
      <c r="E8628" t="s">
        <v>4837</v>
      </c>
      <c r="F8628">
        <v>20</v>
      </c>
      <c r="G8628">
        <v>2</v>
      </c>
      <c r="H8628">
        <v>0</v>
      </c>
      <c r="I8628" t="s">
        <v>86</v>
      </c>
    </row>
    <row r="8629" spans="1:9" hidden="1" x14ac:dyDescent="0.3">
      <c r="A8629" t="s">
        <v>4833</v>
      </c>
      <c r="B8629">
        <v>16</v>
      </c>
      <c r="C8629" s="1">
        <v>44163</v>
      </c>
      <c r="D8629" t="s">
        <v>3915</v>
      </c>
      <c r="E8629" t="s">
        <v>3916</v>
      </c>
      <c r="F8629">
        <v>11</v>
      </c>
      <c r="G8629">
        <v>0</v>
      </c>
      <c r="H8629">
        <v>0</v>
      </c>
      <c r="I8629" t="s">
        <v>241</v>
      </c>
    </row>
    <row r="8630" spans="1:9" hidden="1" x14ac:dyDescent="0.3">
      <c r="A8630" t="s">
        <v>4833</v>
      </c>
      <c r="B8630">
        <v>15</v>
      </c>
      <c r="C8630" s="1">
        <v>44072</v>
      </c>
      <c r="D8630" t="s">
        <v>11372</v>
      </c>
      <c r="E8630" t="s">
        <v>11373</v>
      </c>
      <c r="F8630">
        <v>18</v>
      </c>
      <c r="G8630">
        <v>1</v>
      </c>
      <c r="H8630">
        <v>0</v>
      </c>
      <c r="I8630" t="s">
        <v>18</v>
      </c>
    </row>
    <row r="8631" spans="1:9" hidden="1" x14ac:dyDescent="0.3">
      <c r="A8631" t="s">
        <v>4833</v>
      </c>
      <c r="B8631">
        <v>14</v>
      </c>
      <c r="C8631" s="1">
        <v>43820</v>
      </c>
      <c r="D8631" t="s">
        <v>11374</v>
      </c>
      <c r="E8631" t="s">
        <v>11375</v>
      </c>
      <c r="F8631">
        <v>21</v>
      </c>
      <c r="G8631">
        <v>1</v>
      </c>
      <c r="H8631">
        <v>0</v>
      </c>
      <c r="I8631" t="s">
        <v>86</v>
      </c>
    </row>
    <row r="8632" spans="1:9" hidden="1" x14ac:dyDescent="0.3">
      <c r="A8632" t="s">
        <v>4833</v>
      </c>
      <c r="B8632">
        <v>13</v>
      </c>
      <c r="C8632" s="1">
        <v>43735</v>
      </c>
      <c r="D8632" t="s">
        <v>11376</v>
      </c>
      <c r="E8632" t="s">
        <v>11377</v>
      </c>
      <c r="F8632">
        <v>19</v>
      </c>
      <c r="G8632">
        <v>0</v>
      </c>
      <c r="H8632">
        <v>0</v>
      </c>
      <c r="I8632" t="s">
        <v>18</v>
      </c>
    </row>
    <row r="8633" spans="1:9" hidden="1" x14ac:dyDescent="0.3">
      <c r="A8633" t="s">
        <v>4833</v>
      </c>
      <c r="B8633">
        <v>12</v>
      </c>
      <c r="C8633" s="1">
        <v>43659</v>
      </c>
      <c r="D8633" t="s">
        <v>11378</v>
      </c>
      <c r="E8633" t="s">
        <v>11379</v>
      </c>
      <c r="F8633">
        <v>16</v>
      </c>
      <c r="G8633">
        <v>0</v>
      </c>
      <c r="H8633">
        <v>0</v>
      </c>
      <c r="I8633" t="s">
        <v>86</v>
      </c>
    </row>
    <row r="8634" spans="1:9" hidden="1" x14ac:dyDescent="0.3">
      <c r="A8634" t="s">
        <v>4833</v>
      </c>
      <c r="B8634">
        <v>11</v>
      </c>
      <c r="C8634" s="1">
        <v>43582</v>
      </c>
      <c r="D8634" t="s">
        <v>11380</v>
      </c>
      <c r="E8634" t="s">
        <v>11381</v>
      </c>
      <c r="F8634">
        <v>14</v>
      </c>
      <c r="G8634">
        <v>1</v>
      </c>
      <c r="H8634">
        <v>0</v>
      </c>
      <c r="I8634" t="s">
        <v>86</v>
      </c>
    </row>
    <row r="8635" spans="1:9" hidden="1" x14ac:dyDescent="0.3">
      <c r="A8635" t="s">
        <v>4833</v>
      </c>
      <c r="B8635">
        <v>10</v>
      </c>
      <c r="C8635" s="1">
        <v>43532</v>
      </c>
      <c r="D8635" t="s">
        <v>568</v>
      </c>
      <c r="E8635" t="s">
        <v>569</v>
      </c>
      <c r="F8635">
        <v>16</v>
      </c>
      <c r="G8635">
        <v>5</v>
      </c>
      <c r="H8635">
        <v>0</v>
      </c>
      <c r="I8635" t="s">
        <v>86</v>
      </c>
    </row>
    <row r="8636" spans="1:9" hidden="1" x14ac:dyDescent="0.3">
      <c r="A8636" t="s">
        <v>4833</v>
      </c>
      <c r="B8636">
        <v>9</v>
      </c>
      <c r="C8636" s="1">
        <v>43379</v>
      </c>
      <c r="D8636" t="s">
        <v>2348</v>
      </c>
      <c r="E8636" t="s">
        <v>2349</v>
      </c>
      <c r="F8636">
        <v>32</v>
      </c>
      <c r="G8636">
        <v>10</v>
      </c>
      <c r="H8636">
        <v>1</v>
      </c>
      <c r="I8636" t="s">
        <v>29</v>
      </c>
    </row>
    <row r="8637" spans="1:9" hidden="1" x14ac:dyDescent="0.3">
      <c r="A8637" t="s">
        <v>4833</v>
      </c>
      <c r="B8637">
        <v>8</v>
      </c>
      <c r="C8637" s="1">
        <v>43274</v>
      </c>
      <c r="D8637" t="s">
        <v>11382</v>
      </c>
      <c r="E8637" t="s">
        <v>11383</v>
      </c>
      <c r="F8637">
        <v>10</v>
      </c>
      <c r="G8637">
        <v>5</v>
      </c>
      <c r="H8637">
        <v>0</v>
      </c>
      <c r="I8637" t="s">
        <v>18</v>
      </c>
    </row>
    <row r="8638" spans="1:9" hidden="1" x14ac:dyDescent="0.3">
      <c r="A8638" t="s">
        <v>4833</v>
      </c>
      <c r="B8638">
        <v>7</v>
      </c>
      <c r="C8638" s="1">
        <v>43155</v>
      </c>
      <c r="D8638" t="s">
        <v>7105</v>
      </c>
      <c r="E8638" t="s">
        <v>7106</v>
      </c>
      <c r="F8638">
        <v>8</v>
      </c>
      <c r="G8638">
        <v>0</v>
      </c>
      <c r="H8638">
        <v>1</v>
      </c>
      <c r="I8638" t="s">
        <v>18</v>
      </c>
    </row>
    <row r="8639" spans="1:9" hidden="1" x14ac:dyDescent="0.3">
      <c r="A8639" t="s">
        <v>4833</v>
      </c>
      <c r="B8639">
        <v>6</v>
      </c>
      <c r="C8639" s="1">
        <v>43078</v>
      </c>
      <c r="D8639" t="s">
        <v>10922</v>
      </c>
      <c r="E8639" t="s">
        <v>10923</v>
      </c>
      <c r="F8639">
        <v>12</v>
      </c>
      <c r="G8639">
        <v>5</v>
      </c>
      <c r="H8639">
        <v>1</v>
      </c>
      <c r="I8639" t="s">
        <v>18</v>
      </c>
    </row>
    <row r="8640" spans="1:9" hidden="1" x14ac:dyDescent="0.3">
      <c r="A8640" t="s">
        <v>4833</v>
      </c>
      <c r="B8640">
        <v>5</v>
      </c>
      <c r="C8640" s="1">
        <v>42994</v>
      </c>
      <c r="D8640" t="s">
        <v>11384</v>
      </c>
      <c r="E8640" t="s">
        <v>11385</v>
      </c>
      <c r="F8640">
        <v>8</v>
      </c>
      <c r="G8640">
        <v>3</v>
      </c>
      <c r="H8640">
        <v>0</v>
      </c>
      <c r="I8640" t="s">
        <v>18</v>
      </c>
    </row>
    <row r="8641" spans="1:9" hidden="1" x14ac:dyDescent="0.3">
      <c r="A8641" t="s">
        <v>4833</v>
      </c>
      <c r="B8641">
        <v>4</v>
      </c>
      <c r="C8641" s="1">
        <v>42924</v>
      </c>
      <c r="D8641" t="s">
        <v>9745</v>
      </c>
      <c r="E8641" t="s">
        <v>9746</v>
      </c>
      <c r="F8641">
        <v>15</v>
      </c>
      <c r="G8641">
        <v>1</v>
      </c>
      <c r="H8641">
        <v>0</v>
      </c>
      <c r="I8641" t="s">
        <v>86</v>
      </c>
    </row>
    <row r="8642" spans="1:9" hidden="1" x14ac:dyDescent="0.3">
      <c r="A8642" t="s">
        <v>4833</v>
      </c>
      <c r="B8642">
        <v>3</v>
      </c>
      <c r="C8642" s="1">
        <v>42875</v>
      </c>
      <c r="D8642" t="s">
        <v>11011</v>
      </c>
      <c r="E8642" t="s">
        <v>11012</v>
      </c>
      <c r="F8642">
        <v>13</v>
      </c>
      <c r="G8642">
        <v>5</v>
      </c>
      <c r="H8642">
        <v>0</v>
      </c>
      <c r="I8642" t="s">
        <v>86</v>
      </c>
    </row>
    <row r="8643" spans="1:9" hidden="1" x14ac:dyDescent="0.3">
      <c r="A8643" t="s">
        <v>4833</v>
      </c>
      <c r="B8643">
        <v>2</v>
      </c>
      <c r="C8643" s="1">
        <v>42847</v>
      </c>
      <c r="D8643" t="s">
        <v>4052</v>
      </c>
      <c r="E8643" t="s">
        <v>4053</v>
      </c>
      <c r="F8643">
        <v>3</v>
      </c>
      <c r="G8643">
        <v>1</v>
      </c>
      <c r="H8643">
        <v>0</v>
      </c>
      <c r="I8643" t="s">
        <v>18</v>
      </c>
    </row>
    <row r="8644" spans="1:9" hidden="1" x14ac:dyDescent="0.3">
      <c r="A8644" t="s">
        <v>4833</v>
      </c>
      <c r="B8644">
        <v>1</v>
      </c>
      <c r="C8644" s="1">
        <v>42833</v>
      </c>
      <c r="D8644" t="s">
        <v>11386</v>
      </c>
      <c r="E8644" t="s">
        <v>11387</v>
      </c>
      <c r="F8644">
        <v>1</v>
      </c>
      <c r="G8644">
        <v>0</v>
      </c>
      <c r="H8644">
        <v>0</v>
      </c>
      <c r="I8644" t="s">
        <v>18</v>
      </c>
    </row>
    <row r="8645" spans="1:9" hidden="1" x14ac:dyDescent="0.3">
      <c r="A8645" t="s">
        <v>2426</v>
      </c>
      <c r="B8645">
        <v>20</v>
      </c>
      <c r="C8645" s="1">
        <v>44897</v>
      </c>
      <c r="D8645" t="s">
        <v>8662</v>
      </c>
      <c r="E8645" t="s">
        <v>2424</v>
      </c>
      <c r="F8645">
        <v>17</v>
      </c>
      <c r="G8645">
        <v>0</v>
      </c>
      <c r="H8645">
        <v>0</v>
      </c>
      <c r="I8645" t="s">
        <v>456</v>
      </c>
    </row>
    <row r="8646" spans="1:9" hidden="1" x14ac:dyDescent="0.3">
      <c r="A8646" t="s">
        <v>2426</v>
      </c>
      <c r="B8646">
        <v>19</v>
      </c>
      <c r="C8646" s="1">
        <v>44842</v>
      </c>
      <c r="D8646" t="s">
        <v>5614</v>
      </c>
      <c r="E8646" t="s">
        <v>5615</v>
      </c>
      <c r="F8646">
        <v>11</v>
      </c>
      <c r="G8646">
        <v>3</v>
      </c>
      <c r="H8646">
        <v>1</v>
      </c>
      <c r="I8646" t="s">
        <v>86</v>
      </c>
    </row>
    <row r="8647" spans="1:9" hidden="1" x14ac:dyDescent="0.3">
      <c r="A8647" t="s">
        <v>2426</v>
      </c>
      <c r="B8647">
        <v>18</v>
      </c>
      <c r="C8647" s="1">
        <v>44688</v>
      </c>
      <c r="D8647" t="s">
        <v>11388</v>
      </c>
      <c r="E8647" t="s">
        <v>190</v>
      </c>
      <c r="F8647">
        <v>12</v>
      </c>
      <c r="G8647">
        <v>1</v>
      </c>
      <c r="H8647">
        <v>0</v>
      </c>
      <c r="I8647" t="s">
        <v>86</v>
      </c>
    </row>
    <row r="8648" spans="1:9" hidden="1" x14ac:dyDescent="0.3">
      <c r="A8648" t="s">
        <v>2426</v>
      </c>
      <c r="B8648">
        <v>17</v>
      </c>
      <c r="C8648" s="1">
        <v>44184</v>
      </c>
      <c r="D8648" t="s">
        <v>11389</v>
      </c>
      <c r="E8648" t="s">
        <v>11390</v>
      </c>
      <c r="F8648">
        <v>14</v>
      </c>
      <c r="G8648">
        <v>1</v>
      </c>
      <c r="H8648">
        <v>2</v>
      </c>
      <c r="I8648" t="s">
        <v>13</v>
      </c>
    </row>
    <row r="8649" spans="1:9" hidden="1" x14ac:dyDescent="0.3">
      <c r="A8649" t="s">
        <v>2426</v>
      </c>
      <c r="B8649">
        <v>16</v>
      </c>
      <c r="C8649" s="1">
        <v>44148</v>
      </c>
      <c r="D8649" t="s">
        <v>5622</v>
      </c>
      <c r="E8649" t="s">
        <v>5623</v>
      </c>
      <c r="F8649">
        <v>12</v>
      </c>
      <c r="G8649">
        <v>7</v>
      </c>
      <c r="H8649">
        <v>0</v>
      </c>
      <c r="I8649" t="s">
        <v>18</v>
      </c>
    </row>
    <row r="8650" spans="1:9" hidden="1" x14ac:dyDescent="0.3">
      <c r="A8650" t="s">
        <v>2426</v>
      </c>
      <c r="B8650">
        <v>15</v>
      </c>
      <c r="C8650" s="1">
        <v>43805</v>
      </c>
      <c r="D8650" t="s">
        <v>6772</v>
      </c>
      <c r="E8650" t="s">
        <v>6773</v>
      </c>
      <c r="F8650">
        <v>22</v>
      </c>
      <c r="G8650">
        <v>3</v>
      </c>
      <c r="H8650">
        <v>0</v>
      </c>
      <c r="I8650" t="s">
        <v>18</v>
      </c>
    </row>
    <row r="8651" spans="1:9" hidden="1" x14ac:dyDescent="0.3">
      <c r="A8651" t="s">
        <v>2426</v>
      </c>
      <c r="B8651">
        <v>14</v>
      </c>
      <c r="C8651" s="1">
        <v>43708</v>
      </c>
      <c r="D8651" t="s">
        <v>5155</v>
      </c>
      <c r="E8651" t="s">
        <v>5156</v>
      </c>
      <c r="F8651">
        <v>7</v>
      </c>
      <c r="G8651">
        <v>1</v>
      </c>
      <c r="H8651">
        <v>0</v>
      </c>
      <c r="I8651" t="s">
        <v>13</v>
      </c>
    </row>
    <row r="8652" spans="1:9" hidden="1" x14ac:dyDescent="0.3">
      <c r="A8652" t="s">
        <v>2426</v>
      </c>
      <c r="B8652">
        <v>13</v>
      </c>
      <c r="C8652" s="1">
        <v>43603</v>
      </c>
      <c r="D8652" t="s">
        <v>5616</v>
      </c>
      <c r="E8652" t="s">
        <v>5617</v>
      </c>
      <c r="F8652">
        <v>24</v>
      </c>
      <c r="G8652">
        <v>6</v>
      </c>
      <c r="H8652">
        <v>0</v>
      </c>
      <c r="I8652" t="s">
        <v>13</v>
      </c>
    </row>
    <row r="8653" spans="1:9" hidden="1" x14ac:dyDescent="0.3">
      <c r="A8653" t="s">
        <v>2426</v>
      </c>
      <c r="B8653">
        <v>12</v>
      </c>
      <c r="C8653" s="1">
        <v>43526</v>
      </c>
      <c r="D8653" t="s">
        <v>11391</v>
      </c>
      <c r="E8653" t="s">
        <v>11392</v>
      </c>
      <c r="F8653">
        <v>1</v>
      </c>
      <c r="G8653">
        <v>1</v>
      </c>
      <c r="H8653">
        <v>0</v>
      </c>
      <c r="I8653" t="s">
        <v>13</v>
      </c>
    </row>
    <row r="8654" spans="1:9" hidden="1" x14ac:dyDescent="0.3">
      <c r="A8654" t="s">
        <v>2426</v>
      </c>
      <c r="B8654">
        <v>11</v>
      </c>
      <c r="C8654" s="1">
        <v>43449</v>
      </c>
      <c r="D8654" t="s">
        <v>5622</v>
      </c>
      <c r="E8654" t="s">
        <v>5623</v>
      </c>
      <c r="F8654">
        <v>12</v>
      </c>
      <c r="G8654">
        <v>5</v>
      </c>
      <c r="H8654">
        <v>0</v>
      </c>
      <c r="I8654" t="s">
        <v>18</v>
      </c>
    </row>
    <row r="8655" spans="1:9" hidden="1" x14ac:dyDescent="0.3">
      <c r="A8655" t="s">
        <v>2426</v>
      </c>
      <c r="B8655">
        <v>10</v>
      </c>
      <c r="C8655" s="1">
        <v>43406</v>
      </c>
      <c r="D8655" t="s">
        <v>11393</v>
      </c>
      <c r="E8655" t="s">
        <v>11394</v>
      </c>
      <c r="F8655">
        <v>9</v>
      </c>
      <c r="G8655">
        <v>1</v>
      </c>
      <c r="H8655">
        <v>1</v>
      </c>
      <c r="I8655" t="s">
        <v>18</v>
      </c>
    </row>
    <row r="8656" spans="1:9" hidden="1" x14ac:dyDescent="0.3">
      <c r="A8656" t="s">
        <v>2426</v>
      </c>
      <c r="B8656">
        <v>9</v>
      </c>
      <c r="C8656" s="1">
        <v>43386</v>
      </c>
      <c r="D8656" t="s">
        <v>11395</v>
      </c>
      <c r="E8656" t="s">
        <v>11396</v>
      </c>
      <c r="F8656">
        <v>3</v>
      </c>
      <c r="G8656">
        <v>0</v>
      </c>
      <c r="H8656">
        <v>0</v>
      </c>
      <c r="I8656" t="s">
        <v>86</v>
      </c>
    </row>
    <row r="8657" spans="1:9" hidden="1" x14ac:dyDescent="0.3">
      <c r="A8657" t="s">
        <v>2426</v>
      </c>
      <c r="B8657">
        <v>8</v>
      </c>
      <c r="C8657" s="1">
        <v>43372</v>
      </c>
      <c r="D8657" t="s">
        <v>6671</v>
      </c>
      <c r="E8657" t="s">
        <v>6672</v>
      </c>
      <c r="F8657">
        <v>11</v>
      </c>
      <c r="G8657">
        <v>11</v>
      </c>
      <c r="H8657">
        <v>2</v>
      </c>
      <c r="I8657" t="s">
        <v>13</v>
      </c>
    </row>
    <row r="8658" spans="1:9" hidden="1" x14ac:dyDescent="0.3">
      <c r="A8658" t="s">
        <v>2426</v>
      </c>
      <c r="B8658">
        <v>7</v>
      </c>
      <c r="C8658" s="1">
        <v>43337</v>
      </c>
      <c r="D8658" t="s">
        <v>11397</v>
      </c>
      <c r="E8658" t="s">
        <v>11398</v>
      </c>
      <c r="F8658">
        <v>0</v>
      </c>
      <c r="G8658">
        <v>5</v>
      </c>
      <c r="H8658">
        <v>0</v>
      </c>
      <c r="I8658" t="s">
        <v>18</v>
      </c>
    </row>
    <row r="8659" spans="1:9" hidden="1" x14ac:dyDescent="0.3">
      <c r="A8659" t="s">
        <v>2426</v>
      </c>
      <c r="B8659">
        <v>6</v>
      </c>
      <c r="C8659" s="1">
        <v>43302</v>
      </c>
      <c r="D8659" t="s">
        <v>11399</v>
      </c>
      <c r="E8659" t="s">
        <v>11400</v>
      </c>
      <c r="F8659">
        <v>23</v>
      </c>
      <c r="G8659">
        <v>11</v>
      </c>
      <c r="H8659">
        <v>4</v>
      </c>
      <c r="I8659" t="s">
        <v>13</v>
      </c>
    </row>
    <row r="8660" spans="1:9" hidden="1" x14ac:dyDescent="0.3">
      <c r="A8660" t="s">
        <v>2426</v>
      </c>
      <c r="B8660">
        <v>5</v>
      </c>
      <c r="C8660" s="1">
        <v>43260</v>
      </c>
      <c r="D8660" t="s">
        <v>11397</v>
      </c>
      <c r="E8660" t="s">
        <v>11398</v>
      </c>
      <c r="F8660">
        <v>0</v>
      </c>
      <c r="G8660">
        <v>4</v>
      </c>
      <c r="H8660">
        <v>0</v>
      </c>
      <c r="I8660" t="s">
        <v>18</v>
      </c>
    </row>
    <row r="8661" spans="1:9" hidden="1" x14ac:dyDescent="0.3">
      <c r="A8661" t="s">
        <v>2426</v>
      </c>
      <c r="B8661">
        <v>4</v>
      </c>
      <c r="C8661" s="1">
        <v>43211</v>
      </c>
      <c r="D8661" t="s">
        <v>11401</v>
      </c>
      <c r="E8661" t="s">
        <v>11402</v>
      </c>
      <c r="F8661">
        <v>1</v>
      </c>
      <c r="G8661">
        <v>0</v>
      </c>
      <c r="H8661">
        <v>0</v>
      </c>
      <c r="I8661" t="s">
        <v>18</v>
      </c>
    </row>
    <row r="8662" spans="1:9" hidden="1" x14ac:dyDescent="0.3">
      <c r="A8662" t="s">
        <v>2426</v>
      </c>
      <c r="B8662">
        <v>3</v>
      </c>
      <c r="C8662" s="1">
        <v>43175</v>
      </c>
      <c r="D8662" t="s">
        <v>11403</v>
      </c>
      <c r="E8662" t="s">
        <v>11404</v>
      </c>
      <c r="F8662">
        <v>0</v>
      </c>
      <c r="G8662">
        <v>3</v>
      </c>
      <c r="H8662">
        <v>0</v>
      </c>
      <c r="I8662" t="s">
        <v>18</v>
      </c>
    </row>
    <row r="8663" spans="1:9" hidden="1" x14ac:dyDescent="0.3">
      <c r="A8663" t="s">
        <v>2426</v>
      </c>
      <c r="B8663">
        <v>2</v>
      </c>
      <c r="C8663" s="1">
        <v>43057</v>
      </c>
      <c r="D8663" t="s">
        <v>11405</v>
      </c>
      <c r="E8663" t="s">
        <v>11406</v>
      </c>
      <c r="F8663">
        <v>0</v>
      </c>
      <c r="G8663">
        <v>4</v>
      </c>
      <c r="H8663">
        <v>0</v>
      </c>
      <c r="I8663" t="s">
        <v>13</v>
      </c>
    </row>
    <row r="8664" spans="1:9" hidden="1" x14ac:dyDescent="0.3">
      <c r="A8664" t="s">
        <v>2426</v>
      </c>
      <c r="B8664">
        <v>1</v>
      </c>
      <c r="C8664" s="1">
        <v>43042</v>
      </c>
      <c r="D8664" t="s">
        <v>7688</v>
      </c>
      <c r="E8664" t="s">
        <v>7689</v>
      </c>
      <c r="F8664">
        <v>2</v>
      </c>
      <c r="G8664">
        <v>6</v>
      </c>
      <c r="H8664">
        <v>0</v>
      </c>
      <c r="I8664" t="s">
        <v>86</v>
      </c>
    </row>
    <row r="8665" spans="1:9" hidden="1" x14ac:dyDescent="0.3">
      <c r="A8665" t="s">
        <v>959</v>
      </c>
      <c r="B8665">
        <v>20</v>
      </c>
      <c r="C8665" s="1">
        <v>44877</v>
      </c>
      <c r="D8665" t="s">
        <v>5595</v>
      </c>
      <c r="E8665" t="s">
        <v>5596</v>
      </c>
      <c r="F8665">
        <v>12</v>
      </c>
      <c r="G8665">
        <v>0</v>
      </c>
      <c r="H8665">
        <v>0</v>
      </c>
      <c r="I8665" t="s">
        <v>26</v>
      </c>
    </row>
    <row r="8666" spans="1:9" hidden="1" x14ac:dyDescent="0.3">
      <c r="A8666" t="s">
        <v>959</v>
      </c>
      <c r="B8666">
        <v>19</v>
      </c>
      <c r="C8666" s="1">
        <v>44820</v>
      </c>
      <c r="D8666" t="s">
        <v>7463</v>
      </c>
      <c r="E8666" t="s">
        <v>7464</v>
      </c>
      <c r="F8666">
        <v>25</v>
      </c>
      <c r="G8666">
        <v>5</v>
      </c>
      <c r="H8666">
        <v>0</v>
      </c>
      <c r="I8666" t="s">
        <v>18</v>
      </c>
    </row>
    <row r="8667" spans="1:9" hidden="1" x14ac:dyDescent="0.3">
      <c r="A8667" t="s">
        <v>959</v>
      </c>
      <c r="B8667">
        <v>18</v>
      </c>
      <c r="C8667" s="1">
        <v>44694</v>
      </c>
      <c r="D8667" t="s">
        <v>11407</v>
      </c>
      <c r="E8667" t="s">
        <v>11408</v>
      </c>
      <c r="F8667">
        <v>17</v>
      </c>
      <c r="G8667">
        <v>0</v>
      </c>
      <c r="H8667">
        <v>0</v>
      </c>
      <c r="I8667" t="s">
        <v>61</v>
      </c>
    </row>
    <row r="8668" spans="1:9" hidden="1" x14ac:dyDescent="0.3">
      <c r="A8668" t="s">
        <v>959</v>
      </c>
      <c r="B8668">
        <v>17</v>
      </c>
      <c r="C8668" s="1">
        <v>44506</v>
      </c>
      <c r="D8668" t="s">
        <v>11409</v>
      </c>
      <c r="E8668" t="s">
        <v>11410</v>
      </c>
      <c r="F8668">
        <v>10</v>
      </c>
      <c r="G8668">
        <v>1</v>
      </c>
      <c r="H8668">
        <v>1</v>
      </c>
      <c r="I8668" t="s">
        <v>18</v>
      </c>
    </row>
    <row r="8669" spans="1:9" hidden="1" x14ac:dyDescent="0.3">
      <c r="A8669" t="s">
        <v>959</v>
      </c>
      <c r="B8669">
        <v>16</v>
      </c>
      <c r="C8669" s="1">
        <v>44310</v>
      </c>
      <c r="D8669" t="s">
        <v>51</v>
      </c>
      <c r="E8669" t="s">
        <v>52</v>
      </c>
      <c r="F8669">
        <v>13</v>
      </c>
      <c r="G8669">
        <v>0</v>
      </c>
      <c r="H8669">
        <v>0</v>
      </c>
      <c r="I8669" t="s">
        <v>21</v>
      </c>
    </row>
    <row r="8670" spans="1:9" hidden="1" x14ac:dyDescent="0.3">
      <c r="A8670" t="s">
        <v>959</v>
      </c>
      <c r="B8670">
        <v>15</v>
      </c>
      <c r="C8670" s="1">
        <v>44148</v>
      </c>
      <c r="D8670" t="s">
        <v>5913</v>
      </c>
      <c r="E8670" t="s">
        <v>2072</v>
      </c>
      <c r="F8670">
        <v>25</v>
      </c>
      <c r="G8670">
        <v>1</v>
      </c>
      <c r="H8670">
        <v>1</v>
      </c>
      <c r="I8670" t="s">
        <v>108</v>
      </c>
    </row>
    <row r="8671" spans="1:9" hidden="1" x14ac:dyDescent="0.3">
      <c r="A8671" t="s">
        <v>959</v>
      </c>
      <c r="B8671">
        <v>14</v>
      </c>
      <c r="C8671" s="1">
        <v>44086</v>
      </c>
      <c r="D8671" t="s">
        <v>5913</v>
      </c>
      <c r="E8671" t="s">
        <v>2072</v>
      </c>
      <c r="F8671">
        <v>25</v>
      </c>
      <c r="G8671">
        <v>1</v>
      </c>
      <c r="H8671">
        <v>0</v>
      </c>
      <c r="I8671" t="s">
        <v>2081</v>
      </c>
    </row>
    <row r="8672" spans="1:9" hidden="1" x14ac:dyDescent="0.3">
      <c r="A8672" t="s">
        <v>959</v>
      </c>
      <c r="B8672">
        <v>13</v>
      </c>
      <c r="C8672" s="1">
        <v>44037</v>
      </c>
      <c r="D8672" t="s">
        <v>11411</v>
      </c>
      <c r="E8672" t="s">
        <v>11412</v>
      </c>
      <c r="F8672">
        <v>15</v>
      </c>
      <c r="G8672">
        <v>2</v>
      </c>
      <c r="H8672">
        <v>0</v>
      </c>
      <c r="I8672" t="s">
        <v>108</v>
      </c>
    </row>
    <row r="8673" spans="1:9" hidden="1" x14ac:dyDescent="0.3">
      <c r="A8673" t="s">
        <v>959</v>
      </c>
      <c r="B8673">
        <v>12</v>
      </c>
      <c r="C8673" s="1">
        <v>43820</v>
      </c>
      <c r="D8673" t="s">
        <v>2094</v>
      </c>
      <c r="E8673" t="s">
        <v>2095</v>
      </c>
      <c r="F8673">
        <v>7</v>
      </c>
      <c r="G8673">
        <v>29</v>
      </c>
      <c r="H8673">
        <v>0</v>
      </c>
      <c r="I8673" t="s">
        <v>18</v>
      </c>
    </row>
    <row r="8674" spans="1:9" hidden="1" x14ac:dyDescent="0.3">
      <c r="A8674" t="s">
        <v>959</v>
      </c>
      <c r="B8674">
        <v>11</v>
      </c>
      <c r="C8674" s="1">
        <v>43735</v>
      </c>
      <c r="D8674" t="s">
        <v>11413</v>
      </c>
      <c r="E8674" t="s">
        <v>11414</v>
      </c>
      <c r="F8674">
        <v>10</v>
      </c>
      <c r="G8674">
        <v>1</v>
      </c>
      <c r="H8674">
        <v>0</v>
      </c>
      <c r="I8674" t="s">
        <v>18</v>
      </c>
    </row>
    <row r="8675" spans="1:9" hidden="1" x14ac:dyDescent="0.3">
      <c r="A8675" t="s">
        <v>959</v>
      </c>
      <c r="B8675">
        <v>10</v>
      </c>
      <c r="C8675" s="1">
        <v>43582</v>
      </c>
      <c r="D8675" t="s">
        <v>11415</v>
      </c>
      <c r="E8675" t="s">
        <v>11416</v>
      </c>
      <c r="F8675">
        <v>6</v>
      </c>
      <c r="G8675">
        <v>16</v>
      </c>
      <c r="H8675">
        <v>3</v>
      </c>
      <c r="I8675" t="s">
        <v>29</v>
      </c>
    </row>
    <row r="8676" spans="1:9" hidden="1" x14ac:dyDescent="0.3">
      <c r="A8676" t="s">
        <v>959</v>
      </c>
      <c r="B8676">
        <v>9</v>
      </c>
      <c r="C8676" s="1">
        <v>43532</v>
      </c>
      <c r="D8676" t="s">
        <v>11417</v>
      </c>
      <c r="E8676" t="s">
        <v>11418</v>
      </c>
      <c r="F8676">
        <v>1</v>
      </c>
      <c r="G8676">
        <v>3</v>
      </c>
      <c r="H8676">
        <v>0</v>
      </c>
      <c r="I8676" t="s">
        <v>18</v>
      </c>
    </row>
    <row r="8677" spans="1:9" hidden="1" x14ac:dyDescent="0.3">
      <c r="A8677" t="s">
        <v>959</v>
      </c>
      <c r="B8677">
        <v>8</v>
      </c>
      <c r="C8677" s="1">
        <v>43441</v>
      </c>
      <c r="D8677" t="s">
        <v>11419</v>
      </c>
      <c r="E8677" t="s">
        <v>11420</v>
      </c>
      <c r="F8677">
        <v>4</v>
      </c>
      <c r="G8677">
        <v>17</v>
      </c>
      <c r="H8677">
        <v>1</v>
      </c>
      <c r="I8677" t="s">
        <v>18</v>
      </c>
    </row>
    <row r="8678" spans="1:9" hidden="1" x14ac:dyDescent="0.3">
      <c r="A8678" t="s">
        <v>959</v>
      </c>
      <c r="B8678">
        <v>7</v>
      </c>
      <c r="C8678" s="1">
        <v>43423</v>
      </c>
      <c r="D8678" t="s">
        <v>2086</v>
      </c>
      <c r="E8678" t="s">
        <v>2087</v>
      </c>
      <c r="F8678">
        <v>6</v>
      </c>
      <c r="G8678">
        <v>7</v>
      </c>
      <c r="H8678">
        <v>0</v>
      </c>
      <c r="I8678" t="s">
        <v>86</v>
      </c>
    </row>
    <row r="8679" spans="1:9" hidden="1" x14ac:dyDescent="0.3">
      <c r="A8679" t="s">
        <v>959</v>
      </c>
      <c r="B8679">
        <v>6</v>
      </c>
      <c r="C8679" s="1">
        <v>43372</v>
      </c>
      <c r="D8679" t="s">
        <v>947</v>
      </c>
      <c r="E8679" t="s">
        <v>948</v>
      </c>
      <c r="F8679">
        <v>21</v>
      </c>
      <c r="G8679">
        <v>24</v>
      </c>
      <c r="H8679">
        <v>3</v>
      </c>
      <c r="I8679" t="s">
        <v>86</v>
      </c>
    </row>
    <row r="8680" spans="1:9" hidden="1" x14ac:dyDescent="0.3">
      <c r="A8680" t="s">
        <v>959</v>
      </c>
      <c r="B8680">
        <v>5</v>
      </c>
      <c r="C8680" s="1">
        <v>43295</v>
      </c>
      <c r="D8680" t="s">
        <v>980</v>
      </c>
      <c r="E8680" t="s">
        <v>981</v>
      </c>
      <c r="F8680">
        <v>7</v>
      </c>
      <c r="G8680">
        <v>33</v>
      </c>
      <c r="H8680">
        <v>4</v>
      </c>
      <c r="I8680" t="s">
        <v>29</v>
      </c>
    </row>
    <row r="8681" spans="1:9" hidden="1" x14ac:dyDescent="0.3">
      <c r="A8681" t="s">
        <v>959</v>
      </c>
      <c r="B8681">
        <v>4</v>
      </c>
      <c r="C8681" s="1">
        <v>43260</v>
      </c>
      <c r="D8681" t="s">
        <v>11421</v>
      </c>
      <c r="E8681" t="s">
        <v>11422</v>
      </c>
      <c r="F8681">
        <v>2</v>
      </c>
      <c r="G8681">
        <v>8</v>
      </c>
      <c r="H8681">
        <v>0</v>
      </c>
      <c r="I8681" t="s">
        <v>18</v>
      </c>
    </row>
    <row r="8682" spans="1:9" hidden="1" x14ac:dyDescent="0.3">
      <c r="A8682" t="s">
        <v>959</v>
      </c>
      <c r="B8682">
        <v>3</v>
      </c>
      <c r="C8682" s="1">
        <v>43169</v>
      </c>
      <c r="D8682" t="s">
        <v>11423</v>
      </c>
      <c r="E8682" t="s">
        <v>11424</v>
      </c>
      <c r="F8682">
        <v>2</v>
      </c>
      <c r="G8682">
        <v>4</v>
      </c>
      <c r="H8682">
        <v>0</v>
      </c>
      <c r="I8682" t="s">
        <v>86</v>
      </c>
    </row>
    <row r="8683" spans="1:9" hidden="1" x14ac:dyDescent="0.3">
      <c r="A8683" t="s">
        <v>959</v>
      </c>
      <c r="B8683">
        <v>2</v>
      </c>
      <c r="C8683" s="1">
        <v>43077</v>
      </c>
      <c r="D8683" t="s">
        <v>3738</v>
      </c>
      <c r="E8683" t="s">
        <v>3739</v>
      </c>
      <c r="F8683">
        <v>4</v>
      </c>
      <c r="G8683">
        <v>8</v>
      </c>
      <c r="H8683">
        <v>2</v>
      </c>
      <c r="I8683" t="s">
        <v>18</v>
      </c>
    </row>
    <row r="8684" spans="1:9" hidden="1" x14ac:dyDescent="0.3">
      <c r="A8684" t="s">
        <v>959</v>
      </c>
      <c r="B8684">
        <v>1</v>
      </c>
      <c r="C8684" s="1">
        <v>43022</v>
      </c>
      <c r="D8684" t="s">
        <v>4756</v>
      </c>
      <c r="E8684" t="s">
        <v>4757</v>
      </c>
      <c r="F8684">
        <v>4</v>
      </c>
      <c r="G8684">
        <v>33</v>
      </c>
      <c r="H8684">
        <v>0</v>
      </c>
      <c r="I8684" t="s">
        <v>86</v>
      </c>
    </row>
    <row r="8685" spans="1:9" hidden="1" x14ac:dyDescent="0.3">
      <c r="A8685" t="s">
        <v>2770</v>
      </c>
      <c r="B8685">
        <v>29</v>
      </c>
      <c r="C8685" s="1">
        <v>44499</v>
      </c>
      <c r="D8685" t="s">
        <v>7780</v>
      </c>
      <c r="E8685" t="s">
        <v>5819</v>
      </c>
      <c r="F8685">
        <v>13</v>
      </c>
      <c r="G8685">
        <v>0</v>
      </c>
      <c r="H8685">
        <v>0</v>
      </c>
      <c r="I8685" t="s">
        <v>21</v>
      </c>
    </row>
    <row r="8686" spans="1:9" hidden="1" x14ac:dyDescent="0.3">
      <c r="A8686" t="s">
        <v>2770</v>
      </c>
      <c r="B8686">
        <v>28</v>
      </c>
      <c r="C8686" s="1">
        <v>44051</v>
      </c>
      <c r="D8686" t="s">
        <v>3306</v>
      </c>
      <c r="E8686" t="s">
        <v>3307</v>
      </c>
      <c r="F8686">
        <v>25</v>
      </c>
      <c r="G8686">
        <v>3</v>
      </c>
      <c r="H8686">
        <v>1</v>
      </c>
      <c r="I8686" t="s">
        <v>13</v>
      </c>
    </row>
    <row r="8687" spans="1:9" hidden="1" x14ac:dyDescent="0.3">
      <c r="A8687" t="s">
        <v>2770</v>
      </c>
      <c r="B8687">
        <v>27</v>
      </c>
      <c r="C8687" s="1">
        <v>43659</v>
      </c>
      <c r="D8687" t="s">
        <v>3316</v>
      </c>
      <c r="E8687" t="s">
        <v>3317</v>
      </c>
      <c r="F8687">
        <v>33</v>
      </c>
      <c r="G8687">
        <v>7</v>
      </c>
      <c r="H8687">
        <v>1</v>
      </c>
      <c r="I8687" t="s">
        <v>13</v>
      </c>
    </row>
    <row r="8688" spans="1:9" hidden="1" x14ac:dyDescent="0.3">
      <c r="A8688" t="s">
        <v>2770</v>
      </c>
      <c r="B8688">
        <v>26</v>
      </c>
      <c r="C8688" s="1">
        <v>43519</v>
      </c>
      <c r="D8688" t="s">
        <v>5828</v>
      </c>
      <c r="E8688" t="s">
        <v>5829</v>
      </c>
      <c r="F8688">
        <v>19</v>
      </c>
      <c r="G8688">
        <v>1</v>
      </c>
      <c r="H8688">
        <v>1</v>
      </c>
      <c r="I8688" t="s">
        <v>108</v>
      </c>
    </row>
    <row r="8689" spans="1:9" hidden="1" x14ac:dyDescent="0.3">
      <c r="A8689" t="s">
        <v>2770</v>
      </c>
      <c r="B8689">
        <v>25</v>
      </c>
      <c r="C8689" s="1">
        <v>43336</v>
      </c>
      <c r="D8689" t="s">
        <v>6398</v>
      </c>
      <c r="E8689" t="s">
        <v>6399</v>
      </c>
      <c r="F8689">
        <v>35</v>
      </c>
      <c r="G8689">
        <v>7</v>
      </c>
      <c r="H8689">
        <v>1</v>
      </c>
      <c r="I8689" t="s">
        <v>86</v>
      </c>
    </row>
    <row r="8690" spans="1:9" hidden="1" x14ac:dyDescent="0.3">
      <c r="A8690" t="s">
        <v>2770</v>
      </c>
      <c r="B8690">
        <v>24</v>
      </c>
      <c r="C8690" s="1">
        <v>43203</v>
      </c>
      <c r="D8690" t="s">
        <v>3784</v>
      </c>
      <c r="E8690" t="s">
        <v>2752</v>
      </c>
      <c r="F8690">
        <v>18</v>
      </c>
      <c r="G8690">
        <v>2</v>
      </c>
      <c r="H8690">
        <v>2</v>
      </c>
      <c r="I8690" t="s">
        <v>55</v>
      </c>
    </row>
    <row r="8691" spans="1:9" hidden="1" x14ac:dyDescent="0.3">
      <c r="A8691" t="s">
        <v>2770</v>
      </c>
      <c r="B8691">
        <v>23</v>
      </c>
      <c r="C8691" s="1">
        <v>43084</v>
      </c>
      <c r="D8691" t="s">
        <v>1528</v>
      </c>
      <c r="E8691" t="s">
        <v>1529</v>
      </c>
      <c r="F8691">
        <v>26</v>
      </c>
      <c r="G8691">
        <v>2</v>
      </c>
      <c r="H8691">
        <v>1</v>
      </c>
      <c r="I8691" t="s">
        <v>86</v>
      </c>
    </row>
    <row r="8692" spans="1:9" hidden="1" x14ac:dyDescent="0.3">
      <c r="A8692" t="s">
        <v>2770</v>
      </c>
      <c r="B8692">
        <v>22</v>
      </c>
      <c r="C8692" s="1">
        <v>42931</v>
      </c>
      <c r="D8692" t="s">
        <v>11425</v>
      </c>
      <c r="E8692" t="s">
        <v>11426</v>
      </c>
      <c r="F8692">
        <v>36</v>
      </c>
      <c r="G8692">
        <v>4</v>
      </c>
      <c r="H8692">
        <v>0</v>
      </c>
      <c r="I8692" t="s">
        <v>13</v>
      </c>
    </row>
    <row r="8693" spans="1:9" hidden="1" x14ac:dyDescent="0.3">
      <c r="A8693" t="s">
        <v>2770</v>
      </c>
      <c r="B8693">
        <v>21</v>
      </c>
      <c r="C8693" s="1">
        <v>42594</v>
      </c>
      <c r="D8693" t="s">
        <v>2757</v>
      </c>
      <c r="E8693" t="s">
        <v>2758</v>
      </c>
      <c r="F8693">
        <v>15</v>
      </c>
      <c r="G8693">
        <v>3</v>
      </c>
      <c r="H8693">
        <v>0</v>
      </c>
      <c r="I8693" t="s">
        <v>26</v>
      </c>
    </row>
    <row r="8694" spans="1:9" hidden="1" x14ac:dyDescent="0.3">
      <c r="A8694" t="s">
        <v>2770</v>
      </c>
      <c r="B8694">
        <v>20</v>
      </c>
      <c r="C8694" s="1">
        <v>42567</v>
      </c>
      <c r="D8694" t="s">
        <v>430</v>
      </c>
      <c r="E8694" t="s">
        <v>431</v>
      </c>
      <c r="F8694">
        <v>26</v>
      </c>
      <c r="G8694">
        <v>2</v>
      </c>
      <c r="H8694">
        <v>0</v>
      </c>
      <c r="I8694" t="s">
        <v>61</v>
      </c>
    </row>
    <row r="8695" spans="1:9" hidden="1" x14ac:dyDescent="0.3">
      <c r="A8695" t="s">
        <v>2770</v>
      </c>
      <c r="B8695">
        <v>19</v>
      </c>
      <c r="C8695" s="1">
        <v>42388</v>
      </c>
      <c r="D8695" t="s">
        <v>7288</v>
      </c>
      <c r="E8695" t="s">
        <v>7289</v>
      </c>
      <c r="F8695">
        <v>17</v>
      </c>
      <c r="G8695">
        <v>1</v>
      </c>
      <c r="H8695">
        <v>0</v>
      </c>
      <c r="I8695" t="s">
        <v>13</v>
      </c>
    </row>
    <row r="8696" spans="1:9" hidden="1" x14ac:dyDescent="0.3">
      <c r="A8696" t="s">
        <v>2770</v>
      </c>
      <c r="B8696">
        <v>18</v>
      </c>
      <c r="C8696" s="1">
        <v>42265</v>
      </c>
      <c r="D8696" t="s">
        <v>2460</v>
      </c>
      <c r="E8696" t="s">
        <v>2461</v>
      </c>
      <c r="F8696">
        <v>18</v>
      </c>
      <c r="G8696">
        <v>1</v>
      </c>
      <c r="H8696">
        <v>1</v>
      </c>
      <c r="I8696" t="s">
        <v>13</v>
      </c>
    </row>
    <row r="8697" spans="1:9" hidden="1" x14ac:dyDescent="0.3">
      <c r="A8697" t="s">
        <v>2770</v>
      </c>
      <c r="B8697">
        <v>17</v>
      </c>
      <c r="C8697" s="1">
        <v>42182</v>
      </c>
      <c r="D8697" t="s">
        <v>10287</v>
      </c>
      <c r="E8697" t="s">
        <v>10288</v>
      </c>
      <c r="F8697">
        <v>10</v>
      </c>
      <c r="G8697">
        <v>6</v>
      </c>
      <c r="H8697">
        <v>0</v>
      </c>
      <c r="I8697" t="s">
        <v>13</v>
      </c>
    </row>
    <row r="8698" spans="1:9" hidden="1" x14ac:dyDescent="0.3">
      <c r="A8698" t="s">
        <v>2770</v>
      </c>
      <c r="B8698">
        <v>16</v>
      </c>
      <c r="C8698" s="1">
        <v>42112</v>
      </c>
      <c r="D8698" t="s">
        <v>8892</v>
      </c>
      <c r="E8698" t="s">
        <v>8893</v>
      </c>
      <c r="F8698">
        <v>13</v>
      </c>
      <c r="G8698">
        <v>10</v>
      </c>
      <c r="H8698">
        <v>1</v>
      </c>
      <c r="I8698" t="s">
        <v>86</v>
      </c>
    </row>
    <row r="8699" spans="1:9" hidden="1" x14ac:dyDescent="0.3">
      <c r="A8699" t="s">
        <v>2770</v>
      </c>
      <c r="B8699">
        <v>15</v>
      </c>
      <c r="C8699" s="1">
        <v>41944</v>
      </c>
      <c r="D8699" t="s">
        <v>6400</v>
      </c>
      <c r="E8699" t="s">
        <v>6401</v>
      </c>
      <c r="F8699">
        <v>6</v>
      </c>
      <c r="G8699">
        <v>6</v>
      </c>
      <c r="H8699">
        <v>2</v>
      </c>
      <c r="I8699" t="s">
        <v>86</v>
      </c>
    </row>
    <row r="8700" spans="1:9" hidden="1" x14ac:dyDescent="0.3">
      <c r="A8700" t="s">
        <v>2770</v>
      </c>
      <c r="B8700">
        <v>14</v>
      </c>
      <c r="C8700" s="1">
        <v>41873</v>
      </c>
      <c r="D8700" t="s">
        <v>11427</v>
      </c>
      <c r="E8700" t="s">
        <v>11428</v>
      </c>
      <c r="F8700">
        <v>25</v>
      </c>
      <c r="G8700">
        <v>4</v>
      </c>
      <c r="H8700">
        <v>1</v>
      </c>
      <c r="I8700" t="s">
        <v>18</v>
      </c>
    </row>
    <row r="8701" spans="1:9" hidden="1" x14ac:dyDescent="0.3">
      <c r="A8701" t="s">
        <v>2770</v>
      </c>
      <c r="B8701">
        <v>13</v>
      </c>
      <c r="C8701" s="1">
        <v>41726</v>
      </c>
      <c r="D8701" t="s">
        <v>1143</v>
      </c>
      <c r="E8701" t="s">
        <v>304</v>
      </c>
      <c r="F8701">
        <v>16</v>
      </c>
      <c r="G8701">
        <v>13</v>
      </c>
      <c r="H8701">
        <v>1</v>
      </c>
      <c r="I8701" t="s">
        <v>13</v>
      </c>
    </row>
    <row r="8702" spans="1:9" hidden="1" x14ac:dyDescent="0.3">
      <c r="A8702" t="s">
        <v>2770</v>
      </c>
      <c r="B8702">
        <v>12</v>
      </c>
      <c r="C8702" s="1">
        <v>41663</v>
      </c>
      <c r="D8702" t="s">
        <v>11429</v>
      </c>
      <c r="E8702" t="s">
        <v>11430</v>
      </c>
      <c r="F8702">
        <v>4</v>
      </c>
      <c r="G8702">
        <v>1</v>
      </c>
      <c r="H8702">
        <v>0</v>
      </c>
      <c r="I8702" t="s">
        <v>18</v>
      </c>
    </row>
    <row r="8703" spans="1:9" hidden="1" x14ac:dyDescent="0.3">
      <c r="A8703" t="s">
        <v>2770</v>
      </c>
      <c r="B8703">
        <v>11</v>
      </c>
      <c r="C8703" s="1">
        <v>41538</v>
      </c>
      <c r="D8703" t="s">
        <v>11431</v>
      </c>
      <c r="E8703" t="s">
        <v>11432</v>
      </c>
      <c r="F8703">
        <v>17</v>
      </c>
      <c r="G8703">
        <v>2</v>
      </c>
      <c r="H8703">
        <v>1</v>
      </c>
      <c r="I8703" t="s">
        <v>13</v>
      </c>
    </row>
    <row r="8704" spans="1:9" hidden="1" x14ac:dyDescent="0.3">
      <c r="A8704" t="s">
        <v>2770</v>
      </c>
      <c r="B8704">
        <v>10</v>
      </c>
      <c r="C8704" s="1">
        <v>41502</v>
      </c>
      <c r="D8704" t="s">
        <v>9194</v>
      </c>
      <c r="E8704" t="s">
        <v>9195</v>
      </c>
      <c r="F8704">
        <v>14</v>
      </c>
      <c r="G8704">
        <v>6</v>
      </c>
      <c r="H8704">
        <v>4</v>
      </c>
      <c r="I8704" t="s">
        <v>13</v>
      </c>
    </row>
    <row r="8705" spans="1:9" hidden="1" x14ac:dyDescent="0.3">
      <c r="A8705" t="s">
        <v>2770</v>
      </c>
      <c r="B8705">
        <v>9</v>
      </c>
      <c r="C8705" s="1">
        <v>41279</v>
      </c>
      <c r="D8705" t="s">
        <v>514</v>
      </c>
      <c r="E8705" t="s">
        <v>515</v>
      </c>
      <c r="F8705">
        <v>5</v>
      </c>
      <c r="G8705">
        <v>1</v>
      </c>
      <c r="H8705">
        <v>0</v>
      </c>
      <c r="I8705" t="s">
        <v>13</v>
      </c>
    </row>
    <row r="8706" spans="1:9" hidden="1" x14ac:dyDescent="0.3">
      <c r="A8706" t="s">
        <v>2770</v>
      </c>
      <c r="B8706">
        <v>8</v>
      </c>
      <c r="C8706" s="1">
        <v>41209</v>
      </c>
      <c r="D8706" t="s">
        <v>11433</v>
      </c>
      <c r="E8706" t="s">
        <v>11434</v>
      </c>
      <c r="F8706">
        <v>6</v>
      </c>
      <c r="G8706">
        <v>2</v>
      </c>
      <c r="H8706">
        <v>2</v>
      </c>
      <c r="I8706" t="s">
        <v>154</v>
      </c>
    </row>
    <row r="8707" spans="1:9" hidden="1" x14ac:dyDescent="0.3">
      <c r="A8707" t="s">
        <v>2770</v>
      </c>
      <c r="B8707">
        <v>7</v>
      </c>
      <c r="C8707" s="1">
        <v>41146</v>
      </c>
      <c r="D8707" t="s">
        <v>3238</v>
      </c>
      <c r="E8707" t="s">
        <v>3239</v>
      </c>
      <c r="F8707">
        <v>0</v>
      </c>
      <c r="G8707">
        <v>1</v>
      </c>
      <c r="H8707">
        <v>0</v>
      </c>
      <c r="I8707" t="s">
        <v>18</v>
      </c>
    </row>
    <row r="8708" spans="1:9" hidden="1" x14ac:dyDescent="0.3">
      <c r="A8708" t="s">
        <v>2770</v>
      </c>
      <c r="B8708">
        <v>6</v>
      </c>
      <c r="C8708" s="1">
        <v>41083</v>
      </c>
      <c r="D8708" t="s">
        <v>11435</v>
      </c>
      <c r="E8708" t="s">
        <v>11436</v>
      </c>
      <c r="F8708">
        <v>5</v>
      </c>
      <c r="G8708">
        <v>11</v>
      </c>
      <c r="H8708">
        <v>0</v>
      </c>
      <c r="I8708" t="s">
        <v>13</v>
      </c>
    </row>
    <row r="8709" spans="1:9" hidden="1" x14ac:dyDescent="0.3">
      <c r="A8709" t="s">
        <v>2770</v>
      </c>
      <c r="B8709">
        <v>5</v>
      </c>
      <c r="C8709" s="1">
        <v>40683</v>
      </c>
      <c r="D8709" t="s">
        <v>11435</v>
      </c>
      <c r="E8709" t="s">
        <v>11436</v>
      </c>
      <c r="F8709">
        <v>3</v>
      </c>
      <c r="G8709">
        <v>7</v>
      </c>
      <c r="H8709">
        <v>0</v>
      </c>
      <c r="I8709" t="s">
        <v>13</v>
      </c>
    </row>
    <row r="8710" spans="1:9" hidden="1" x14ac:dyDescent="0.3">
      <c r="A8710" t="s">
        <v>2770</v>
      </c>
      <c r="B8710">
        <v>4</v>
      </c>
      <c r="C8710" s="1">
        <v>40600</v>
      </c>
      <c r="D8710" t="s">
        <v>11437</v>
      </c>
      <c r="E8710" t="s">
        <v>11438</v>
      </c>
      <c r="F8710">
        <v>6</v>
      </c>
      <c r="G8710">
        <v>17</v>
      </c>
      <c r="H8710">
        <v>0</v>
      </c>
      <c r="I8710" t="s">
        <v>18</v>
      </c>
    </row>
    <row r="8711" spans="1:9" hidden="1" x14ac:dyDescent="0.3">
      <c r="A8711" t="s">
        <v>2770</v>
      </c>
      <c r="B8711">
        <v>3</v>
      </c>
      <c r="C8711" s="1">
        <v>40530</v>
      </c>
      <c r="D8711" t="s">
        <v>11439</v>
      </c>
      <c r="E8711" t="s">
        <v>11440</v>
      </c>
      <c r="F8711">
        <v>1</v>
      </c>
      <c r="G8711">
        <v>5</v>
      </c>
      <c r="H8711">
        <v>0</v>
      </c>
      <c r="I8711" t="s">
        <v>18</v>
      </c>
    </row>
    <row r="8712" spans="1:9" hidden="1" x14ac:dyDescent="0.3">
      <c r="A8712" t="s">
        <v>2770</v>
      </c>
      <c r="B8712">
        <v>2</v>
      </c>
      <c r="C8712" s="1">
        <v>40487</v>
      </c>
      <c r="D8712" t="s">
        <v>11441</v>
      </c>
      <c r="E8712" t="s">
        <v>11442</v>
      </c>
      <c r="F8712">
        <v>6</v>
      </c>
      <c r="G8712">
        <v>15</v>
      </c>
      <c r="H8712">
        <v>0</v>
      </c>
      <c r="I8712" t="s">
        <v>86</v>
      </c>
    </row>
    <row r="8713" spans="1:9" hidden="1" x14ac:dyDescent="0.3">
      <c r="A8713" t="s">
        <v>11443</v>
      </c>
      <c r="B8713">
        <v>16</v>
      </c>
      <c r="C8713" s="1">
        <v>44870</v>
      </c>
      <c r="D8713" t="s">
        <v>11444</v>
      </c>
      <c r="E8713" t="s">
        <v>11445</v>
      </c>
      <c r="F8713">
        <v>8</v>
      </c>
      <c r="G8713">
        <v>7</v>
      </c>
      <c r="H8713">
        <v>3</v>
      </c>
      <c r="I8713" t="s">
        <v>18</v>
      </c>
    </row>
    <row r="8714" spans="1:9" hidden="1" x14ac:dyDescent="0.3">
      <c r="A8714" t="s">
        <v>11443</v>
      </c>
      <c r="B8714">
        <v>15</v>
      </c>
      <c r="C8714" s="1">
        <v>44807</v>
      </c>
      <c r="D8714" t="s">
        <v>10501</v>
      </c>
      <c r="E8714" t="s">
        <v>10502</v>
      </c>
      <c r="F8714">
        <v>11</v>
      </c>
      <c r="G8714">
        <v>8</v>
      </c>
      <c r="H8714">
        <v>0</v>
      </c>
      <c r="I8714" t="s">
        <v>18</v>
      </c>
    </row>
    <row r="8715" spans="1:9" hidden="1" x14ac:dyDescent="0.3">
      <c r="A8715" t="s">
        <v>11443</v>
      </c>
      <c r="B8715">
        <v>14</v>
      </c>
      <c r="C8715" s="1">
        <v>44335</v>
      </c>
      <c r="D8715" t="s">
        <v>11446</v>
      </c>
      <c r="E8715" t="s">
        <v>11447</v>
      </c>
      <c r="F8715">
        <v>4</v>
      </c>
      <c r="G8715">
        <v>0</v>
      </c>
      <c r="H8715">
        <v>0</v>
      </c>
      <c r="I8715" t="s">
        <v>86</v>
      </c>
    </row>
    <row r="8716" spans="1:9" hidden="1" x14ac:dyDescent="0.3">
      <c r="A8716" t="s">
        <v>11443</v>
      </c>
      <c r="B8716">
        <v>13</v>
      </c>
      <c r="C8716" s="1">
        <v>43848</v>
      </c>
      <c r="D8716" t="s">
        <v>11448</v>
      </c>
      <c r="E8716" t="s">
        <v>11449</v>
      </c>
      <c r="F8716">
        <v>12</v>
      </c>
      <c r="G8716">
        <v>4</v>
      </c>
      <c r="H8716">
        <v>1</v>
      </c>
      <c r="I8716" t="s">
        <v>13</v>
      </c>
    </row>
    <row r="8717" spans="1:9" hidden="1" x14ac:dyDescent="0.3">
      <c r="A8717" t="s">
        <v>11443</v>
      </c>
      <c r="B8717">
        <v>12</v>
      </c>
      <c r="C8717" s="1">
        <v>43680</v>
      </c>
      <c r="D8717" t="s">
        <v>11450</v>
      </c>
      <c r="E8717" t="s">
        <v>11451</v>
      </c>
      <c r="F8717">
        <v>10</v>
      </c>
      <c r="G8717">
        <v>1</v>
      </c>
      <c r="H8717">
        <v>2</v>
      </c>
      <c r="I8717" t="s">
        <v>108</v>
      </c>
    </row>
    <row r="8718" spans="1:9" hidden="1" x14ac:dyDescent="0.3">
      <c r="A8718" t="s">
        <v>11443</v>
      </c>
      <c r="B8718">
        <v>11</v>
      </c>
      <c r="C8718" s="1">
        <v>43526</v>
      </c>
      <c r="D8718" t="s">
        <v>11450</v>
      </c>
      <c r="E8718" t="s">
        <v>11451</v>
      </c>
      <c r="F8718">
        <v>10</v>
      </c>
      <c r="G8718">
        <v>1</v>
      </c>
      <c r="H8718">
        <v>1</v>
      </c>
      <c r="I8718" t="s">
        <v>58</v>
      </c>
    </row>
    <row r="8719" spans="1:9" hidden="1" x14ac:dyDescent="0.3">
      <c r="A8719" t="s">
        <v>11443</v>
      </c>
      <c r="B8719">
        <v>10</v>
      </c>
      <c r="C8719" s="1">
        <v>43407</v>
      </c>
      <c r="D8719" t="s">
        <v>11452</v>
      </c>
      <c r="E8719" t="s">
        <v>11453</v>
      </c>
      <c r="F8719">
        <v>12</v>
      </c>
      <c r="G8719">
        <v>6</v>
      </c>
      <c r="H8719">
        <v>0</v>
      </c>
      <c r="I8719" t="s">
        <v>18</v>
      </c>
    </row>
    <row r="8720" spans="1:9" hidden="1" x14ac:dyDescent="0.3">
      <c r="A8720" t="s">
        <v>11443</v>
      </c>
      <c r="B8720">
        <v>9</v>
      </c>
      <c r="C8720" s="1">
        <v>43253</v>
      </c>
      <c r="D8720" t="s">
        <v>11454</v>
      </c>
      <c r="E8720" t="s">
        <v>11455</v>
      </c>
      <c r="F8720">
        <v>4</v>
      </c>
      <c r="G8720">
        <v>1</v>
      </c>
      <c r="H8720">
        <v>0</v>
      </c>
      <c r="I8720" t="s">
        <v>18</v>
      </c>
    </row>
    <row r="8721" spans="1:9" hidden="1" x14ac:dyDescent="0.3">
      <c r="A8721" t="s">
        <v>11443</v>
      </c>
      <c r="B8721">
        <v>8</v>
      </c>
      <c r="C8721" s="1">
        <v>43162</v>
      </c>
      <c r="D8721" t="s">
        <v>11456</v>
      </c>
      <c r="E8721" t="s">
        <v>11457</v>
      </c>
      <c r="F8721">
        <v>17</v>
      </c>
      <c r="G8721">
        <v>8</v>
      </c>
      <c r="H8721">
        <v>1</v>
      </c>
      <c r="I8721" t="s">
        <v>18</v>
      </c>
    </row>
    <row r="8722" spans="1:9" hidden="1" x14ac:dyDescent="0.3">
      <c r="A8722" t="s">
        <v>11443</v>
      </c>
      <c r="B8722">
        <v>7</v>
      </c>
      <c r="C8722" s="1">
        <v>43043</v>
      </c>
      <c r="D8722" t="s">
        <v>11458</v>
      </c>
      <c r="E8722" t="s">
        <v>11459</v>
      </c>
      <c r="F8722">
        <v>11</v>
      </c>
      <c r="G8722">
        <v>1</v>
      </c>
      <c r="H8722">
        <v>0</v>
      </c>
      <c r="I8722" t="s">
        <v>18</v>
      </c>
    </row>
    <row r="8723" spans="1:9" hidden="1" x14ac:dyDescent="0.3">
      <c r="A8723" t="s">
        <v>11443</v>
      </c>
      <c r="B8723">
        <v>6</v>
      </c>
      <c r="C8723" s="1">
        <v>42850</v>
      </c>
      <c r="D8723" t="s">
        <v>1168</v>
      </c>
      <c r="E8723" t="s">
        <v>1169</v>
      </c>
      <c r="F8723">
        <v>7</v>
      </c>
      <c r="G8723">
        <v>16</v>
      </c>
      <c r="H8723">
        <v>1</v>
      </c>
      <c r="I8723" t="s">
        <v>86</v>
      </c>
    </row>
    <row r="8724" spans="1:9" hidden="1" x14ac:dyDescent="0.3">
      <c r="A8724" t="s">
        <v>11443</v>
      </c>
      <c r="B8724">
        <v>5</v>
      </c>
      <c r="C8724" s="1">
        <v>42685</v>
      </c>
      <c r="D8724" t="s">
        <v>11460</v>
      </c>
      <c r="E8724" t="s">
        <v>11461</v>
      </c>
      <c r="F8724">
        <v>6</v>
      </c>
      <c r="G8724">
        <v>3</v>
      </c>
      <c r="H8724">
        <v>1</v>
      </c>
      <c r="I8724" t="s">
        <v>18</v>
      </c>
    </row>
    <row r="8725" spans="1:9" hidden="1" x14ac:dyDescent="0.3">
      <c r="A8725" t="s">
        <v>11443</v>
      </c>
      <c r="B8725">
        <v>4</v>
      </c>
      <c r="C8725" s="1">
        <v>42595</v>
      </c>
      <c r="D8725" t="s">
        <v>11462</v>
      </c>
      <c r="E8725" t="s">
        <v>11463</v>
      </c>
      <c r="F8725">
        <v>7</v>
      </c>
      <c r="G8725">
        <v>9</v>
      </c>
      <c r="H8725">
        <v>0</v>
      </c>
      <c r="I8725" t="s">
        <v>18</v>
      </c>
    </row>
    <row r="8726" spans="1:9" hidden="1" x14ac:dyDescent="0.3">
      <c r="A8726" t="s">
        <v>11443</v>
      </c>
      <c r="B8726">
        <v>3</v>
      </c>
      <c r="C8726" s="1">
        <v>42482</v>
      </c>
      <c r="D8726" t="s">
        <v>11464</v>
      </c>
      <c r="E8726" t="s">
        <v>11465</v>
      </c>
      <c r="F8726">
        <v>0</v>
      </c>
      <c r="G8726">
        <v>1</v>
      </c>
      <c r="H8726">
        <v>0</v>
      </c>
      <c r="I8726" t="s">
        <v>86</v>
      </c>
    </row>
    <row r="8727" spans="1:9" hidden="1" x14ac:dyDescent="0.3">
      <c r="A8727" t="s">
        <v>11443</v>
      </c>
      <c r="B8727">
        <v>2</v>
      </c>
      <c r="C8727" s="1">
        <v>42276</v>
      </c>
      <c r="D8727" t="s">
        <v>10511</v>
      </c>
      <c r="E8727" t="s">
        <v>10512</v>
      </c>
      <c r="F8727">
        <v>5</v>
      </c>
      <c r="G8727">
        <v>1</v>
      </c>
      <c r="H8727">
        <v>0</v>
      </c>
      <c r="I8727" t="s">
        <v>18</v>
      </c>
    </row>
    <row r="8728" spans="1:9" hidden="1" x14ac:dyDescent="0.3">
      <c r="A8728" t="s">
        <v>11443</v>
      </c>
      <c r="B8728">
        <v>1</v>
      </c>
      <c r="C8728" s="1">
        <v>42199</v>
      </c>
      <c r="D8728" t="s">
        <v>11466</v>
      </c>
      <c r="E8728" t="s">
        <v>11467</v>
      </c>
      <c r="F8728">
        <v>5</v>
      </c>
      <c r="G8728">
        <v>3</v>
      </c>
      <c r="H8728">
        <v>0</v>
      </c>
      <c r="I8728" t="s">
        <v>18</v>
      </c>
    </row>
    <row r="8729" spans="1:9" hidden="1" x14ac:dyDescent="0.3">
      <c r="A8729" t="s">
        <v>6771</v>
      </c>
      <c r="B8729">
        <v>32</v>
      </c>
      <c r="C8729" s="1">
        <v>44730</v>
      </c>
      <c r="D8729" t="s">
        <v>5753</v>
      </c>
      <c r="E8729" t="s">
        <v>5754</v>
      </c>
      <c r="F8729">
        <v>17</v>
      </c>
      <c r="G8729">
        <v>0</v>
      </c>
      <c r="H8729">
        <v>0</v>
      </c>
      <c r="I8729" t="s">
        <v>21</v>
      </c>
    </row>
    <row r="8730" spans="1:9" hidden="1" x14ac:dyDescent="0.3">
      <c r="A8730" t="s">
        <v>6771</v>
      </c>
      <c r="B8730">
        <v>31</v>
      </c>
      <c r="C8730" s="1">
        <v>44576</v>
      </c>
      <c r="D8730" t="s">
        <v>11468</v>
      </c>
      <c r="E8730" t="s">
        <v>11469</v>
      </c>
      <c r="F8730">
        <v>18</v>
      </c>
      <c r="G8730">
        <v>2</v>
      </c>
      <c r="H8730">
        <v>0</v>
      </c>
      <c r="I8730" t="s">
        <v>86</v>
      </c>
    </row>
    <row r="8731" spans="1:9" hidden="1" x14ac:dyDescent="0.3">
      <c r="A8731" t="s">
        <v>6771</v>
      </c>
      <c r="B8731">
        <v>30</v>
      </c>
      <c r="C8731" s="1">
        <v>44296</v>
      </c>
      <c r="D8731" t="s">
        <v>371</v>
      </c>
      <c r="E8731" t="s">
        <v>372</v>
      </c>
      <c r="F8731">
        <v>45</v>
      </c>
      <c r="G8731">
        <v>3</v>
      </c>
      <c r="H8731">
        <v>0</v>
      </c>
      <c r="I8731" t="s">
        <v>55</v>
      </c>
    </row>
    <row r="8732" spans="1:9" hidden="1" x14ac:dyDescent="0.3">
      <c r="A8732" t="s">
        <v>6771</v>
      </c>
      <c r="B8732">
        <v>29</v>
      </c>
      <c r="C8732" s="1">
        <v>44065</v>
      </c>
      <c r="D8732" t="s">
        <v>2252</v>
      </c>
      <c r="E8732" t="s">
        <v>2253</v>
      </c>
      <c r="F8732">
        <v>25</v>
      </c>
      <c r="G8732">
        <v>1</v>
      </c>
      <c r="H8732">
        <v>0</v>
      </c>
      <c r="I8732" t="s">
        <v>18</v>
      </c>
    </row>
    <row r="8733" spans="1:9" hidden="1" x14ac:dyDescent="0.3">
      <c r="A8733" t="s">
        <v>6771</v>
      </c>
      <c r="B8733">
        <v>28</v>
      </c>
      <c r="C8733" s="1">
        <v>43841</v>
      </c>
      <c r="D8733" t="s">
        <v>357</v>
      </c>
      <c r="E8733" t="s">
        <v>358</v>
      </c>
      <c r="F8733">
        <v>26</v>
      </c>
      <c r="G8733">
        <v>2</v>
      </c>
      <c r="H8733">
        <v>0</v>
      </c>
      <c r="I8733" t="s">
        <v>61</v>
      </c>
    </row>
    <row r="8734" spans="1:9" hidden="1" x14ac:dyDescent="0.3">
      <c r="A8734" t="s">
        <v>6771</v>
      </c>
      <c r="B8734">
        <v>27</v>
      </c>
      <c r="C8734" s="1">
        <v>43533</v>
      </c>
      <c r="D8734" t="s">
        <v>345</v>
      </c>
      <c r="E8734" t="s">
        <v>346</v>
      </c>
      <c r="F8734">
        <v>15</v>
      </c>
      <c r="G8734">
        <v>0</v>
      </c>
      <c r="H8734">
        <v>0</v>
      </c>
      <c r="I8734" t="s">
        <v>26</v>
      </c>
    </row>
    <row r="8735" spans="1:9" hidden="1" x14ac:dyDescent="0.3">
      <c r="A8735" t="s">
        <v>6771</v>
      </c>
      <c r="B8735">
        <v>26</v>
      </c>
      <c r="C8735" s="1">
        <v>43281</v>
      </c>
      <c r="D8735" t="s">
        <v>11470</v>
      </c>
      <c r="E8735" t="s">
        <v>11471</v>
      </c>
      <c r="F8735">
        <v>11</v>
      </c>
      <c r="G8735">
        <v>4</v>
      </c>
      <c r="H8735">
        <v>2</v>
      </c>
      <c r="I8735" t="s">
        <v>86</v>
      </c>
    </row>
    <row r="8736" spans="1:9" hidden="1" x14ac:dyDescent="0.3">
      <c r="A8736" t="s">
        <v>6771</v>
      </c>
      <c r="B8736">
        <v>25</v>
      </c>
      <c r="C8736" s="1">
        <v>42931</v>
      </c>
      <c r="D8736" t="s">
        <v>351</v>
      </c>
      <c r="E8736" t="s">
        <v>352</v>
      </c>
      <c r="F8736">
        <v>19</v>
      </c>
      <c r="G8736">
        <v>1</v>
      </c>
      <c r="H8736">
        <v>0</v>
      </c>
      <c r="I8736" t="s">
        <v>26</v>
      </c>
    </row>
    <row r="8737" spans="1:9" hidden="1" x14ac:dyDescent="0.3">
      <c r="A8737" t="s">
        <v>6771</v>
      </c>
      <c r="B8737">
        <v>24</v>
      </c>
      <c r="C8737" s="1">
        <v>42721</v>
      </c>
      <c r="D8737" t="s">
        <v>697</v>
      </c>
      <c r="E8737" t="s">
        <v>698</v>
      </c>
      <c r="F8737">
        <v>55</v>
      </c>
      <c r="G8737">
        <v>7</v>
      </c>
      <c r="H8737">
        <v>2</v>
      </c>
      <c r="I8737" t="s">
        <v>86</v>
      </c>
    </row>
    <row r="8738" spans="1:9" hidden="1" x14ac:dyDescent="0.3">
      <c r="A8738" t="s">
        <v>6771</v>
      </c>
      <c r="B8738">
        <v>23</v>
      </c>
      <c r="C8738" s="1">
        <v>42539</v>
      </c>
      <c r="D8738" t="s">
        <v>11472</v>
      </c>
      <c r="E8738" t="s">
        <v>11473</v>
      </c>
      <c r="F8738">
        <v>28</v>
      </c>
      <c r="G8738">
        <v>3</v>
      </c>
      <c r="H8738">
        <v>0</v>
      </c>
      <c r="I8738" t="s">
        <v>18</v>
      </c>
    </row>
    <row r="8739" spans="1:9" hidden="1" x14ac:dyDescent="0.3">
      <c r="A8739" t="s">
        <v>6771</v>
      </c>
      <c r="B8739">
        <v>22</v>
      </c>
      <c r="C8739" s="1">
        <v>42483</v>
      </c>
      <c r="D8739" t="s">
        <v>5245</v>
      </c>
      <c r="E8739" t="s">
        <v>5246</v>
      </c>
      <c r="F8739">
        <v>10</v>
      </c>
      <c r="G8739">
        <v>4</v>
      </c>
      <c r="H8739">
        <v>1</v>
      </c>
      <c r="I8739" t="s">
        <v>18</v>
      </c>
    </row>
    <row r="8740" spans="1:9" hidden="1" x14ac:dyDescent="0.3">
      <c r="A8740" t="s">
        <v>6771</v>
      </c>
      <c r="B8740">
        <v>21</v>
      </c>
      <c r="C8740" s="1">
        <v>42343</v>
      </c>
      <c r="D8740" t="s">
        <v>11474</v>
      </c>
      <c r="E8740" t="s">
        <v>11475</v>
      </c>
      <c r="F8740">
        <v>19</v>
      </c>
      <c r="G8740">
        <v>2</v>
      </c>
      <c r="H8740">
        <v>0</v>
      </c>
      <c r="I8740" t="s">
        <v>13</v>
      </c>
    </row>
    <row r="8741" spans="1:9" hidden="1" x14ac:dyDescent="0.3">
      <c r="A8741" t="s">
        <v>6771</v>
      </c>
      <c r="B8741">
        <v>20</v>
      </c>
      <c r="C8741" s="1">
        <v>42258</v>
      </c>
      <c r="D8741" t="s">
        <v>9902</v>
      </c>
      <c r="E8741" t="s">
        <v>9903</v>
      </c>
      <c r="F8741">
        <v>12</v>
      </c>
      <c r="G8741">
        <v>7</v>
      </c>
      <c r="H8741">
        <v>0</v>
      </c>
      <c r="I8741" t="s">
        <v>18</v>
      </c>
    </row>
    <row r="8742" spans="1:9" hidden="1" x14ac:dyDescent="0.3">
      <c r="A8742" t="s">
        <v>6771</v>
      </c>
      <c r="B8742">
        <v>19</v>
      </c>
      <c r="C8742" s="1">
        <v>42112</v>
      </c>
      <c r="D8742" t="s">
        <v>9293</v>
      </c>
      <c r="E8742" t="s">
        <v>9294</v>
      </c>
      <c r="F8742">
        <v>18</v>
      </c>
      <c r="G8742">
        <v>8</v>
      </c>
      <c r="H8742">
        <v>1</v>
      </c>
      <c r="I8742" t="s">
        <v>18</v>
      </c>
    </row>
    <row r="8743" spans="1:9" hidden="1" x14ac:dyDescent="0.3">
      <c r="A8743" t="s">
        <v>6771</v>
      </c>
      <c r="B8743">
        <v>18</v>
      </c>
      <c r="C8743" s="1">
        <v>41993</v>
      </c>
      <c r="D8743" t="s">
        <v>11476</v>
      </c>
      <c r="E8743" t="s">
        <v>11477</v>
      </c>
      <c r="F8743">
        <v>18</v>
      </c>
      <c r="G8743">
        <v>9</v>
      </c>
      <c r="H8743">
        <v>1</v>
      </c>
      <c r="I8743" t="s">
        <v>18</v>
      </c>
    </row>
    <row r="8744" spans="1:9" hidden="1" x14ac:dyDescent="0.3">
      <c r="A8744" t="s">
        <v>6771</v>
      </c>
      <c r="B8744">
        <v>17</v>
      </c>
      <c r="C8744" s="1">
        <v>41843</v>
      </c>
      <c r="D8744" t="s">
        <v>9904</v>
      </c>
      <c r="E8744" t="s">
        <v>9905</v>
      </c>
      <c r="F8744">
        <v>11</v>
      </c>
      <c r="G8744">
        <v>4</v>
      </c>
      <c r="H8744">
        <v>2</v>
      </c>
      <c r="I8744" t="s">
        <v>18</v>
      </c>
    </row>
    <row r="8745" spans="1:9" hidden="1" x14ac:dyDescent="0.3">
      <c r="A8745" t="s">
        <v>6771</v>
      </c>
      <c r="B8745">
        <v>16</v>
      </c>
      <c r="C8745" s="1">
        <v>41719</v>
      </c>
      <c r="D8745" t="s">
        <v>4908</v>
      </c>
      <c r="E8745" t="s">
        <v>4909</v>
      </c>
      <c r="F8745">
        <v>19</v>
      </c>
      <c r="G8745">
        <v>11</v>
      </c>
      <c r="H8745">
        <v>0</v>
      </c>
      <c r="I8745" t="s">
        <v>108</v>
      </c>
    </row>
    <row r="8746" spans="1:9" hidden="1" x14ac:dyDescent="0.3">
      <c r="A8746" t="s">
        <v>6771</v>
      </c>
      <c r="B8746">
        <v>15</v>
      </c>
      <c r="C8746" s="1">
        <v>41682</v>
      </c>
      <c r="D8746" t="s">
        <v>703</v>
      </c>
      <c r="E8746" t="s">
        <v>704</v>
      </c>
      <c r="F8746">
        <v>24</v>
      </c>
      <c r="G8746">
        <v>14</v>
      </c>
      <c r="H8746">
        <v>2</v>
      </c>
      <c r="I8746" t="s">
        <v>13</v>
      </c>
    </row>
    <row r="8747" spans="1:9" hidden="1" x14ac:dyDescent="0.3">
      <c r="A8747" t="s">
        <v>6771</v>
      </c>
      <c r="B8747">
        <v>14</v>
      </c>
      <c r="C8747" s="1">
        <v>41587</v>
      </c>
      <c r="D8747" t="s">
        <v>5255</v>
      </c>
      <c r="E8747" t="s">
        <v>5256</v>
      </c>
      <c r="F8747">
        <v>5</v>
      </c>
      <c r="G8747">
        <v>2</v>
      </c>
      <c r="H8747">
        <v>1</v>
      </c>
      <c r="I8747" t="s">
        <v>61</v>
      </c>
    </row>
    <row r="8748" spans="1:9" hidden="1" x14ac:dyDescent="0.3">
      <c r="A8748" t="s">
        <v>6771</v>
      </c>
      <c r="B8748">
        <v>13</v>
      </c>
      <c r="C8748" s="1">
        <v>41398</v>
      </c>
      <c r="D8748" t="s">
        <v>11478</v>
      </c>
      <c r="E8748" t="s">
        <v>11479</v>
      </c>
      <c r="F8748">
        <v>3</v>
      </c>
      <c r="G8748">
        <v>3</v>
      </c>
      <c r="H8748">
        <v>2</v>
      </c>
      <c r="I8748" t="s">
        <v>13</v>
      </c>
    </row>
    <row r="8749" spans="1:9" hidden="1" x14ac:dyDescent="0.3">
      <c r="A8749" t="s">
        <v>6771</v>
      </c>
      <c r="B8749">
        <v>12</v>
      </c>
      <c r="C8749" s="1">
        <v>41174</v>
      </c>
      <c r="D8749" t="s">
        <v>11480</v>
      </c>
      <c r="E8749" t="s">
        <v>11481</v>
      </c>
      <c r="F8749">
        <v>7</v>
      </c>
      <c r="G8749">
        <v>2</v>
      </c>
      <c r="H8749">
        <v>0</v>
      </c>
      <c r="I8749" t="s">
        <v>18</v>
      </c>
    </row>
    <row r="8750" spans="1:9" hidden="1" x14ac:dyDescent="0.3">
      <c r="A8750" t="s">
        <v>6771</v>
      </c>
      <c r="B8750">
        <v>11</v>
      </c>
      <c r="C8750" s="1">
        <v>41046</v>
      </c>
      <c r="D8750" t="s">
        <v>11482</v>
      </c>
      <c r="E8750" t="s">
        <v>11483</v>
      </c>
      <c r="F8750">
        <v>5</v>
      </c>
      <c r="G8750">
        <v>8</v>
      </c>
      <c r="H8750">
        <v>0</v>
      </c>
      <c r="I8750" t="s">
        <v>18</v>
      </c>
    </row>
    <row r="8751" spans="1:9" hidden="1" x14ac:dyDescent="0.3">
      <c r="A8751" t="s">
        <v>6771</v>
      </c>
      <c r="B8751">
        <v>10</v>
      </c>
      <c r="C8751" s="1">
        <v>41020</v>
      </c>
      <c r="D8751" t="s">
        <v>11484</v>
      </c>
      <c r="E8751" t="s">
        <v>11485</v>
      </c>
      <c r="F8751">
        <v>3</v>
      </c>
      <c r="G8751">
        <v>9</v>
      </c>
      <c r="H8751">
        <v>1</v>
      </c>
      <c r="I8751" t="s">
        <v>86</v>
      </c>
    </row>
    <row r="8752" spans="1:9" hidden="1" x14ac:dyDescent="0.3">
      <c r="A8752" t="s">
        <v>6771</v>
      </c>
      <c r="B8752">
        <v>9</v>
      </c>
      <c r="C8752" s="1">
        <v>40998</v>
      </c>
      <c r="D8752" t="s">
        <v>11486</v>
      </c>
      <c r="E8752" t="s">
        <v>11487</v>
      </c>
      <c r="F8752">
        <v>6</v>
      </c>
      <c r="G8752">
        <v>4</v>
      </c>
      <c r="H8752">
        <v>0</v>
      </c>
      <c r="I8752" t="s">
        <v>18</v>
      </c>
    </row>
    <row r="8753" spans="1:9" hidden="1" x14ac:dyDescent="0.3">
      <c r="A8753" t="s">
        <v>6771</v>
      </c>
      <c r="B8753">
        <v>8</v>
      </c>
      <c r="C8753" s="1">
        <v>40754</v>
      </c>
      <c r="D8753" t="s">
        <v>11488</v>
      </c>
      <c r="E8753" t="s">
        <v>11489</v>
      </c>
      <c r="F8753">
        <v>2</v>
      </c>
      <c r="G8753">
        <v>1</v>
      </c>
      <c r="H8753">
        <v>0</v>
      </c>
      <c r="I8753" t="s">
        <v>86</v>
      </c>
    </row>
    <row r="8754" spans="1:9" hidden="1" x14ac:dyDescent="0.3">
      <c r="A8754" t="s">
        <v>6771</v>
      </c>
      <c r="B8754">
        <v>7</v>
      </c>
      <c r="C8754" s="1">
        <v>40397</v>
      </c>
      <c r="D8754" t="s">
        <v>4916</v>
      </c>
      <c r="E8754" t="s">
        <v>4917</v>
      </c>
      <c r="F8754">
        <v>6</v>
      </c>
      <c r="G8754">
        <v>3</v>
      </c>
      <c r="H8754">
        <v>0</v>
      </c>
      <c r="I8754" t="s">
        <v>21</v>
      </c>
    </row>
    <row r="8755" spans="1:9" hidden="1" x14ac:dyDescent="0.3">
      <c r="A8755" t="s">
        <v>6771</v>
      </c>
      <c r="B8755">
        <v>6</v>
      </c>
      <c r="C8755" s="1">
        <v>40387</v>
      </c>
      <c r="D8755" t="s">
        <v>11490</v>
      </c>
      <c r="E8755" t="s">
        <v>1858</v>
      </c>
      <c r="F8755">
        <v>1</v>
      </c>
      <c r="G8755">
        <v>7</v>
      </c>
      <c r="H8755">
        <v>0</v>
      </c>
      <c r="I8755" t="s">
        <v>18</v>
      </c>
    </row>
    <row r="8756" spans="1:9" hidden="1" x14ac:dyDescent="0.3">
      <c r="A8756" t="s">
        <v>6771</v>
      </c>
      <c r="B8756">
        <v>5</v>
      </c>
      <c r="C8756" s="1">
        <v>40355</v>
      </c>
      <c r="D8756" t="s">
        <v>11491</v>
      </c>
      <c r="E8756" t="s">
        <v>11492</v>
      </c>
      <c r="F8756">
        <v>4</v>
      </c>
      <c r="G8756">
        <v>2</v>
      </c>
      <c r="H8756">
        <v>1</v>
      </c>
      <c r="I8756" t="s">
        <v>18</v>
      </c>
    </row>
    <row r="8757" spans="1:9" hidden="1" x14ac:dyDescent="0.3">
      <c r="A8757" t="s">
        <v>6771</v>
      </c>
      <c r="B8757">
        <v>4</v>
      </c>
      <c r="C8757" s="1">
        <v>40270</v>
      </c>
      <c r="D8757" t="s">
        <v>11493</v>
      </c>
      <c r="E8757" t="s">
        <v>11494</v>
      </c>
      <c r="F8757">
        <v>1</v>
      </c>
      <c r="G8757">
        <v>0</v>
      </c>
      <c r="H8757">
        <v>0</v>
      </c>
      <c r="I8757" t="s">
        <v>18</v>
      </c>
    </row>
    <row r="8758" spans="1:9" hidden="1" x14ac:dyDescent="0.3">
      <c r="A8758" t="s">
        <v>6771</v>
      </c>
      <c r="B8758">
        <v>3</v>
      </c>
      <c r="C8758" s="1">
        <v>40249</v>
      </c>
      <c r="D8758" t="s">
        <v>11495</v>
      </c>
      <c r="E8758" t="s">
        <v>11496</v>
      </c>
      <c r="F8758">
        <v>2</v>
      </c>
      <c r="G8758">
        <v>7</v>
      </c>
      <c r="H8758">
        <v>0</v>
      </c>
      <c r="I8758" t="s">
        <v>18</v>
      </c>
    </row>
    <row r="8759" spans="1:9" hidden="1" x14ac:dyDescent="0.3">
      <c r="A8759" t="s">
        <v>6771</v>
      </c>
      <c r="B8759">
        <v>2</v>
      </c>
      <c r="C8759" s="1">
        <v>40137</v>
      </c>
      <c r="D8759" t="s">
        <v>11497</v>
      </c>
      <c r="E8759" t="s">
        <v>11498</v>
      </c>
      <c r="F8759">
        <v>0</v>
      </c>
      <c r="G8759">
        <v>1</v>
      </c>
      <c r="H8759">
        <v>0</v>
      </c>
      <c r="I8759" t="s">
        <v>86</v>
      </c>
    </row>
    <row r="8760" spans="1:9" hidden="1" x14ac:dyDescent="0.3">
      <c r="A8760" t="s">
        <v>6593</v>
      </c>
      <c r="B8760">
        <v>29</v>
      </c>
      <c r="C8760" s="1">
        <v>44485</v>
      </c>
      <c r="D8760" t="s">
        <v>564</v>
      </c>
      <c r="E8760" t="s">
        <v>565</v>
      </c>
      <c r="F8760">
        <v>26</v>
      </c>
      <c r="G8760">
        <v>7</v>
      </c>
      <c r="H8760">
        <v>0</v>
      </c>
      <c r="I8760" t="s">
        <v>108</v>
      </c>
    </row>
    <row r="8761" spans="1:9" hidden="1" x14ac:dyDescent="0.3">
      <c r="A8761" t="s">
        <v>6593</v>
      </c>
      <c r="B8761">
        <v>28</v>
      </c>
      <c r="C8761" s="1">
        <v>44177</v>
      </c>
      <c r="D8761" t="s">
        <v>4834</v>
      </c>
      <c r="E8761" t="s">
        <v>4835</v>
      </c>
      <c r="F8761">
        <v>36</v>
      </c>
      <c r="G8761">
        <v>6</v>
      </c>
      <c r="H8761">
        <v>0</v>
      </c>
      <c r="I8761" t="s">
        <v>13</v>
      </c>
    </row>
    <row r="8762" spans="1:9" hidden="1" x14ac:dyDescent="0.3">
      <c r="A8762" t="s">
        <v>6593</v>
      </c>
      <c r="B8762">
        <v>27</v>
      </c>
      <c r="C8762" s="1">
        <v>43897</v>
      </c>
      <c r="D8762" t="s">
        <v>5466</v>
      </c>
      <c r="E8762" t="s">
        <v>5467</v>
      </c>
      <c r="F8762">
        <v>11</v>
      </c>
      <c r="G8762">
        <v>2</v>
      </c>
      <c r="H8762">
        <v>0</v>
      </c>
      <c r="I8762" t="s">
        <v>18</v>
      </c>
    </row>
    <row r="8763" spans="1:9" hidden="1" x14ac:dyDescent="0.3">
      <c r="A8763" t="s">
        <v>6593</v>
      </c>
      <c r="B8763">
        <v>26</v>
      </c>
      <c r="C8763" s="1">
        <v>43708</v>
      </c>
      <c r="D8763" t="s">
        <v>3931</v>
      </c>
      <c r="E8763" t="s">
        <v>3932</v>
      </c>
      <c r="F8763">
        <v>34</v>
      </c>
      <c r="G8763">
        <v>2</v>
      </c>
      <c r="H8763">
        <v>0</v>
      </c>
      <c r="I8763" t="s">
        <v>26</v>
      </c>
    </row>
    <row r="8764" spans="1:9" hidden="1" x14ac:dyDescent="0.3">
      <c r="A8764" t="s">
        <v>6593</v>
      </c>
      <c r="B8764">
        <v>25</v>
      </c>
      <c r="C8764" s="1">
        <v>43658</v>
      </c>
      <c r="D8764" t="s">
        <v>6594</v>
      </c>
      <c r="E8764" t="s">
        <v>6595</v>
      </c>
      <c r="F8764">
        <v>38</v>
      </c>
      <c r="G8764">
        <v>7</v>
      </c>
      <c r="H8764">
        <v>0</v>
      </c>
      <c r="I8764" t="s">
        <v>18</v>
      </c>
    </row>
    <row r="8765" spans="1:9" hidden="1" x14ac:dyDescent="0.3">
      <c r="A8765" t="s">
        <v>6593</v>
      </c>
      <c r="B8765">
        <v>24</v>
      </c>
      <c r="C8765" s="1">
        <v>43610</v>
      </c>
      <c r="D8765" t="s">
        <v>11499</v>
      </c>
      <c r="E8765" t="s">
        <v>11500</v>
      </c>
      <c r="F8765">
        <v>17</v>
      </c>
      <c r="G8765">
        <v>0</v>
      </c>
      <c r="H8765">
        <v>0</v>
      </c>
      <c r="I8765" t="s">
        <v>86</v>
      </c>
    </row>
    <row r="8766" spans="1:9" hidden="1" x14ac:dyDescent="0.3">
      <c r="A8766" t="s">
        <v>6593</v>
      </c>
      <c r="B8766">
        <v>23</v>
      </c>
      <c r="C8766" s="1">
        <v>43400</v>
      </c>
      <c r="D8766" t="s">
        <v>5703</v>
      </c>
      <c r="E8766" t="s">
        <v>5704</v>
      </c>
      <c r="F8766">
        <v>25</v>
      </c>
      <c r="G8766">
        <v>1</v>
      </c>
      <c r="H8766">
        <v>0</v>
      </c>
      <c r="I8766" t="s">
        <v>26</v>
      </c>
    </row>
    <row r="8767" spans="1:9" hidden="1" x14ac:dyDescent="0.3">
      <c r="A8767" t="s">
        <v>6593</v>
      </c>
      <c r="B8767">
        <v>22</v>
      </c>
      <c r="C8767" s="1">
        <v>43232</v>
      </c>
      <c r="D8767" t="s">
        <v>11501</v>
      </c>
      <c r="E8767" t="s">
        <v>11502</v>
      </c>
      <c r="F8767">
        <v>24</v>
      </c>
      <c r="G8767">
        <v>3</v>
      </c>
      <c r="H8767">
        <v>0</v>
      </c>
      <c r="I8767" t="s">
        <v>18</v>
      </c>
    </row>
    <row r="8768" spans="1:9" hidden="1" x14ac:dyDescent="0.3">
      <c r="A8768" t="s">
        <v>6593</v>
      </c>
      <c r="B8768">
        <v>21</v>
      </c>
      <c r="C8768" s="1">
        <v>43001</v>
      </c>
      <c r="D8768" t="s">
        <v>3927</v>
      </c>
      <c r="E8768" t="s">
        <v>3928</v>
      </c>
      <c r="F8768">
        <v>23</v>
      </c>
      <c r="G8768">
        <v>0</v>
      </c>
      <c r="H8768">
        <v>0</v>
      </c>
      <c r="I8768" t="s">
        <v>139</v>
      </c>
    </row>
    <row r="8769" spans="1:9" hidden="1" x14ac:dyDescent="0.3">
      <c r="A8769" t="s">
        <v>6593</v>
      </c>
      <c r="B8769">
        <v>20</v>
      </c>
      <c r="C8769" s="1">
        <v>42490</v>
      </c>
      <c r="D8769" t="s">
        <v>7312</v>
      </c>
      <c r="E8769" t="s">
        <v>7313</v>
      </c>
      <c r="F8769">
        <v>18</v>
      </c>
      <c r="G8769">
        <v>4</v>
      </c>
      <c r="H8769">
        <v>1</v>
      </c>
      <c r="I8769" t="s">
        <v>154</v>
      </c>
    </row>
    <row r="8770" spans="1:9" hidden="1" x14ac:dyDescent="0.3">
      <c r="A8770" t="s">
        <v>6593</v>
      </c>
      <c r="B8770">
        <v>19</v>
      </c>
      <c r="C8770" s="1">
        <v>42455</v>
      </c>
      <c r="D8770" t="s">
        <v>6606</v>
      </c>
      <c r="E8770" t="s">
        <v>6607</v>
      </c>
      <c r="F8770">
        <v>35</v>
      </c>
      <c r="G8770">
        <v>10</v>
      </c>
      <c r="H8770">
        <v>1</v>
      </c>
      <c r="I8770" t="s">
        <v>29</v>
      </c>
    </row>
    <row r="8771" spans="1:9" hidden="1" x14ac:dyDescent="0.3">
      <c r="A8771" t="s">
        <v>6593</v>
      </c>
      <c r="B8771">
        <v>18</v>
      </c>
      <c r="C8771" s="1">
        <v>42343</v>
      </c>
      <c r="D8771" t="s">
        <v>11017</v>
      </c>
      <c r="E8771" t="s">
        <v>11018</v>
      </c>
      <c r="F8771">
        <v>11</v>
      </c>
      <c r="G8771">
        <v>18</v>
      </c>
      <c r="H8771">
        <v>0</v>
      </c>
      <c r="I8771" t="s">
        <v>18</v>
      </c>
    </row>
    <row r="8772" spans="1:9" hidden="1" x14ac:dyDescent="0.3">
      <c r="A8772" t="s">
        <v>6593</v>
      </c>
      <c r="B8772">
        <v>17</v>
      </c>
      <c r="C8772" s="1">
        <v>42322</v>
      </c>
      <c r="D8772" t="s">
        <v>11503</v>
      </c>
      <c r="E8772" t="s">
        <v>11504</v>
      </c>
      <c r="F8772">
        <v>18</v>
      </c>
      <c r="G8772">
        <v>14</v>
      </c>
      <c r="H8772">
        <v>3</v>
      </c>
      <c r="I8772" t="s">
        <v>86</v>
      </c>
    </row>
    <row r="8773" spans="1:9" hidden="1" x14ac:dyDescent="0.3">
      <c r="A8773" t="s">
        <v>6593</v>
      </c>
      <c r="B8773">
        <v>16</v>
      </c>
      <c r="C8773" s="1">
        <v>42210</v>
      </c>
      <c r="D8773" t="s">
        <v>3929</v>
      </c>
      <c r="E8773" t="s">
        <v>3930</v>
      </c>
      <c r="F8773">
        <v>56</v>
      </c>
      <c r="G8773">
        <v>12</v>
      </c>
      <c r="H8773">
        <v>0</v>
      </c>
      <c r="I8773" t="s">
        <v>29</v>
      </c>
    </row>
    <row r="8774" spans="1:9" hidden="1" x14ac:dyDescent="0.3">
      <c r="A8774" t="s">
        <v>6593</v>
      </c>
      <c r="B8774">
        <v>15</v>
      </c>
      <c r="C8774" s="1">
        <v>42056</v>
      </c>
      <c r="D8774" t="s">
        <v>1327</v>
      </c>
      <c r="E8774" t="s">
        <v>1328</v>
      </c>
      <c r="F8774">
        <v>24</v>
      </c>
      <c r="G8774">
        <v>1</v>
      </c>
      <c r="H8774">
        <v>0</v>
      </c>
      <c r="I8774" t="s">
        <v>13</v>
      </c>
    </row>
    <row r="8775" spans="1:9" hidden="1" x14ac:dyDescent="0.3">
      <c r="A8775" t="s">
        <v>6593</v>
      </c>
      <c r="B8775">
        <v>14</v>
      </c>
      <c r="C8775" s="1">
        <v>41769</v>
      </c>
      <c r="D8775" t="s">
        <v>11505</v>
      </c>
      <c r="E8775" t="s">
        <v>11506</v>
      </c>
      <c r="F8775">
        <v>12</v>
      </c>
      <c r="G8775">
        <v>2</v>
      </c>
      <c r="H8775">
        <v>2</v>
      </c>
      <c r="I8775" t="s">
        <v>29</v>
      </c>
    </row>
    <row r="8776" spans="1:9" hidden="1" x14ac:dyDescent="0.3">
      <c r="A8776" t="s">
        <v>6593</v>
      </c>
      <c r="B8776">
        <v>13</v>
      </c>
      <c r="C8776" s="1">
        <v>41685</v>
      </c>
      <c r="D8776" t="s">
        <v>3825</v>
      </c>
      <c r="E8776" t="s">
        <v>3826</v>
      </c>
      <c r="F8776">
        <v>16</v>
      </c>
      <c r="G8776">
        <v>11</v>
      </c>
      <c r="H8776">
        <v>0</v>
      </c>
      <c r="I8776" t="s">
        <v>18</v>
      </c>
    </row>
    <row r="8777" spans="1:9" hidden="1" x14ac:dyDescent="0.3">
      <c r="A8777" t="s">
        <v>6593</v>
      </c>
      <c r="B8777">
        <v>12</v>
      </c>
      <c r="C8777" s="1">
        <v>41586</v>
      </c>
      <c r="D8777" t="s">
        <v>1955</v>
      </c>
      <c r="E8777" t="s">
        <v>1956</v>
      </c>
      <c r="F8777">
        <v>7</v>
      </c>
      <c r="G8777">
        <v>4</v>
      </c>
      <c r="H8777">
        <v>1</v>
      </c>
      <c r="I8777" t="s">
        <v>18</v>
      </c>
    </row>
    <row r="8778" spans="1:9" hidden="1" x14ac:dyDescent="0.3">
      <c r="A8778" t="s">
        <v>6593</v>
      </c>
      <c r="B8778">
        <v>11</v>
      </c>
      <c r="C8778" s="1">
        <v>41560</v>
      </c>
      <c r="D8778" t="s">
        <v>10924</v>
      </c>
      <c r="E8778" t="s">
        <v>10925</v>
      </c>
      <c r="F8778">
        <v>4</v>
      </c>
      <c r="G8778">
        <v>5</v>
      </c>
      <c r="H8778">
        <v>0</v>
      </c>
      <c r="I8778" t="s">
        <v>29</v>
      </c>
    </row>
    <row r="8779" spans="1:9" hidden="1" x14ac:dyDescent="0.3">
      <c r="A8779" t="s">
        <v>6593</v>
      </c>
      <c r="B8779">
        <v>10</v>
      </c>
      <c r="C8779" s="1">
        <v>41546</v>
      </c>
      <c r="D8779" t="s">
        <v>10922</v>
      </c>
      <c r="E8779" t="s">
        <v>10923</v>
      </c>
      <c r="F8779">
        <v>7</v>
      </c>
      <c r="G8779">
        <v>1</v>
      </c>
      <c r="H8779">
        <v>0</v>
      </c>
      <c r="I8779" t="s">
        <v>29</v>
      </c>
    </row>
    <row r="8780" spans="1:9" hidden="1" x14ac:dyDescent="0.3">
      <c r="A8780" t="s">
        <v>6593</v>
      </c>
      <c r="B8780">
        <v>9</v>
      </c>
      <c r="C8780" s="1">
        <v>41531</v>
      </c>
      <c r="D8780" t="s">
        <v>11507</v>
      </c>
      <c r="E8780" t="s">
        <v>11508</v>
      </c>
      <c r="F8780">
        <v>8</v>
      </c>
      <c r="G8780">
        <v>7</v>
      </c>
      <c r="H8780">
        <v>1</v>
      </c>
      <c r="I8780" t="s">
        <v>108</v>
      </c>
    </row>
    <row r="8781" spans="1:9" hidden="1" x14ac:dyDescent="0.3">
      <c r="A8781" t="s">
        <v>6593</v>
      </c>
      <c r="B8781">
        <v>8</v>
      </c>
      <c r="C8781" s="1">
        <v>41476</v>
      </c>
      <c r="D8781" t="s">
        <v>4397</v>
      </c>
      <c r="E8781" t="s">
        <v>4398</v>
      </c>
      <c r="F8781">
        <v>4</v>
      </c>
      <c r="G8781">
        <v>28</v>
      </c>
      <c r="H8781">
        <v>4</v>
      </c>
      <c r="I8781" t="s">
        <v>29</v>
      </c>
    </row>
    <row r="8782" spans="1:9" hidden="1" x14ac:dyDescent="0.3">
      <c r="A8782" t="s">
        <v>6593</v>
      </c>
      <c r="B8782">
        <v>7</v>
      </c>
      <c r="C8782" s="1">
        <v>41467</v>
      </c>
      <c r="D8782" t="s">
        <v>1957</v>
      </c>
      <c r="E8782" t="s">
        <v>1958</v>
      </c>
      <c r="F8782">
        <v>19</v>
      </c>
      <c r="G8782">
        <v>20</v>
      </c>
      <c r="H8782">
        <v>0</v>
      </c>
      <c r="I8782" t="s">
        <v>108</v>
      </c>
    </row>
    <row r="8783" spans="1:9" hidden="1" x14ac:dyDescent="0.3">
      <c r="A8783" t="s">
        <v>6593</v>
      </c>
      <c r="B8783">
        <v>6</v>
      </c>
      <c r="C8783" s="1">
        <v>41440</v>
      </c>
      <c r="D8783" t="s">
        <v>1258</v>
      </c>
      <c r="E8783" t="s">
        <v>1259</v>
      </c>
      <c r="F8783">
        <v>7</v>
      </c>
      <c r="G8783">
        <v>40</v>
      </c>
      <c r="H8783">
        <v>6</v>
      </c>
      <c r="I8783" t="s">
        <v>29</v>
      </c>
    </row>
    <row r="8784" spans="1:9" hidden="1" x14ac:dyDescent="0.3">
      <c r="A8784" t="s">
        <v>6593</v>
      </c>
      <c r="B8784">
        <v>5</v>
      </c>
      <c r="C8784" s="1">
        <v>41433</v>
      </c>
      <c r="D8784" t="s">
        <v>1963</v>
      </c>
      <c r="E8784" t="s">
        <v>1964</v>
      </c>
      <c r="F8784">
        <v>10</v>
      </c>
      <c r="G8784">
        <v>14</v>
      </c>
      <c r="H8784">
        <v>0</v>
      </c>
      <c r="I8784" t="s">
        <v>18</v>
      </c>
    </row>
    <row r="8785" spans="1:9" hidden="1" x14ac:dyDescent="0.3">
      <c r="A8785" t="s">
        <v>6593</v>
      </c>
      <c r="B8785">
        <v>4</v>
      </c>
      <c r="C8785" s="1">
        <v>41418</v>
      </c>
      <c r="D8785" t="s">
        <v>11509</v>
      </c>
      <c r="E8785" t="s">
        <v>11510</v>
      </c>
      <c r="F8785">
        <v>0</v>
      </c>
      <c r="G8785">
        <v>4</v>
      </c>
      <c r="H8785">
        <v>0</v>
      </c>
      <c r="I8785" t="s">
        <v>18</v>
      </c>
    </row>
    <row r="8786" spans="1:9" hidden="1" x14ac:dyDescent="0.3">
      <c r="A8786" t="s">
        <v>6593</v>
      </c>
      <c r="B8786">
        <v>3</v>
      </c>
      <c r="C8786" s="1">
        <v>41408</v>
      </c>
      <c r="D8786" t="s">
        <v>4397</v>
      </c>
      <c r="E8786" t="s">
        <v>4398</v>
      </c>
      <c r="F8786">
        <v>4</v>
      </c>
      <c r="G8786">
        <v>26</v>
      </c>
      <c r="H8786">
        <v>3</v>
      </c>
      <c r="I8786" t="s">
        <v>29</v>
      </c>
    </row>
    <row r="8787" spans="1:9" hidden="1" x14ac:dyDescent="0.3">
      <c r="A8787" t="s">
        <v>6593</v>
      </c>
      <c r="B8787">
        <v>2</v>
      </c>
      <c r="C8787" s="1">
        <v>41384</v>
      </c>
      <c r="D8787" t="s">
        <v>11511</v>
      </c>
      <c r="E8787" t="s">
        <v>11512</v>
      </c>
      <c r="F8787">
        <v>1</v>
      </c>
      <c r="G8787">
        <v>0</v>
      </c>
      <c r="H8787">
        <v>0</v>
      </c>
      <c r="I8787" t="s">
        <v>18</v>
      </c>
    </row>
    <row r="8788" spans="1:9" hidden="1" x14ac:dyDescent="0.3">
      <c r="A8788" t="s">
        <v>6593</v>
      </c>
      <c r="B8788">
        <v>1</v>
      </c>
      <c r="C8788" s="1">
        <v>41355</v>
      </c>
      <c r="D8788" t="s">
        <v>11513</v>
      </c>
      <c r="E8788" t="s">
        <v>11514</v>
      </c>
      <c r="F8788">
        <v>11</v>
      </c>
      <c r="G8788">
        <v>19</v>
      </c>
      <c r="H8788">
        <v>1</v>
      </c>
      <c r="I8788" t="s">
        <v>18</v>
      </c>
    </row>
    <row r="8789" spans="1:9" hidden="1" x14ac:dyDescent="0.3">
      <c r="A8789" t="s">
        <v>8930</v>
      </c>
      <c r="B8789">
        <v>38</v>
      </c>
      <c r="C8789" s="1">
        <v>44814</v>
      </c>
      <c r="D8789" t="s">
        <v>1397</v>
      </c>
      <c r="E8789" t="s">
        <v>1398</v>
      </c>
      <c r="F8789">
        <v>24</v>
      </c>
      <c r="G8789">
        <v>8</v>
      </c>
      <c r="H8789">
        <v>1</v>
      </c>
      <c r="I8789" t="s">
        <v>86</v>
      </c>
    </row>
    <row r="8790" spans="1:9" hidden="1" x14ac:dyDescent="0.3">
      <c r="A8790" t="s">
        <v>8930</v>
      </c>
      <c r="B8790">
        <v>37</v>
      </c>
      <c r="C8790" s="1">
        <v>44667</v>
      </c>
      <c r="D8790" t="s">
        <v>11515</v>
      </c>
      <c r="E8790" t="s">
        <v>11516</v>
      </c>
      <c r="F8790">
        <v>3</v>
      </c>
      <c r="G8790">
        <v>3</v>
      </c>
      <c r="H8790">
        <v>1</v>
      </c>
      <c r="I8790" t="s">
        <v>18</v>
      </c>
    </row>
    <row r="8791" spans="1:9" hidden="1" x14ac:dyDescent="0.3">
      <c r="A8791" t="s">
        <v>8930</v>
      </c>
      <c r="B8791">
        <v>36</v>
      </c>
      <c r="C8791" s="1">
        <v>44366</v>
      </c>
      <c r="D8791" t="s">
        <v>5937</v>
      </c>
      <c r="E8791" t="s">
        <v>5938</v>
      </c>
      <c r="F8791">
        <v>27</v>
      </c>
      <c r="G8791">
        <v>8</v>
      </c>
      <c r="H8791">
        <v>0</v>
      </c>
      <c r="I8791" t="s">
        <v>86</v>
      </c>
    </row>
    <row r="8792" spans="1:9" hidden="1" x14ac:dyDescent="0.3">
      <c r="A8792" t="s">
        <v>8930</v>
      </c>
      <c r="B8792">
        <v>35</v>
      </c>
      <c r="C8792" s="1">
        <v>44071</v>
      </c>
      <c r="D8792" t="s">
        <v>11517</v>
      </c>
      <c r="E8792" t="s">
        <v>11518</v>
      </c>
      <c r="F8792">
        <v>17</v>
      </c>
      <c r="G8792">
        <v>1</v>
      </c>
      <c r="H8792">
        <v>0</v>
      </c>
      <c r="I8792" t="s">
        <v>13</v>
      </c>
    </row>
    <row r="8793" spans="1:9" hidden="1" x14ac:dyDescent="0.3">
      <c r="A8793" t="s">
        <v>8930</v>
      </c>
      <c r="B8793">
        <v>34</v>
      </c>
      <c r="C8793" s="1">
        <v>43876</v>
      </c>
      <c r="D8793" t="s">
        <v>5670</v>
      </c>
      <c r="E8793" t="s">
        <v>5671</v>
      </c>
      <c r="F8793">
        <v>19</v>
      </c>
      <c r="G8793">
        <v>0</v>
      </c>
      <c r="H8793">
        <v>0</v>
      </c>
      <c r="I8793" t="s">
        <v>21</v>
      </c>
    </row>
    <row r="8794" spans="1:9" hidden="1" x14ac:dyDescent="0.3">
      <c r="A8794" t="s">
        <v>8930</v>
      </c>
      <c r="B8794">
        <v>33</v>
      </c>
      <c r="C8794" s="1">
        <v>43694</v>
      </c>
      <c r="D8794" t="s">
        <v>539</v>
      </c>
      <c r="E8794" t="s">
        <v>540</v>
      </c>
      <c r="F8794">
        <v>16</v>
      </c>
      <c r="G8794">
        <v>0</v>
      </c>
      <c r="H8794">
        <v>1</v>
      </c>
      <c r="I8794" t="s">
        <v>18</v>
      </c>
    </row>
    <row r="8795" spans="1:9" hidden="1" x14ac:dyDescent="0.3">
      <c r="A8795" t="s">
        <v>8930</v>
      </c>
      <c r="B8795">
        <v>32</v>
      </c>
      <c r="C8795" s="1">
        <v>43491</v>
      </c>
      <c r="D8795" t="s">
        <v>11519</v>
      </c>
      <c r="E8795" t="s">
        <v>11520</v>
      </c>
      <c r="F8795">
        <v>27</v>
      </c>
      <c r="G8795">
        <v>2</v>
      </c>
      <c r="H8795">
        <v>0</v>
      </c>
      <c r="I8795" t="s">
        <v>18</v>
      </c>
    </row>
    <row r="8796" spans="1:9" hidden="1" x14ac:dyDescent="0.3">
      <c r="A8796" t="s">
        <v>8930</v>
      </c>
      <c r="B8796">
        <v>31</v>
      </c>
      <c r="C8796" s="1">
        <v>43358</v>
      </c>
      <c r="D8796" t="s">
        <v>5941</v>
      </c>
      <c r="E8796" t="s">
        <v>5942</v>
      </c>
      <c r="F8796">
        <v>16</v>
      </c>
      <c r="G8796">
        <v>2</v>
      </c>
      <c r="H8796">
        <v>1</v>
      </c>
      <c r="I8796" t="s">
        <v>108</v>
      </c>
    </row>
    <row r="8797" spans="1:9" hidden="1" x14ac:dyDescent="0.3">
      <c r="A8797" t="s">
        <v>8930</v>
      </c>
      <c r="B8797">
        <v>30</v>
      </c>
      <c r="C8797" s="1">
        <v>43148</v>
      </c>
      <c r="D8797" t="s">
        <v>4641</v>
      </c>
      <c r="E8797" t="s">
        <v>4642</v>
      </c>
      <c r="F8797">
        <v>18</v>
      </c>
      <c r="G8797">
        <v>5</v>
      </c>
      <c r="H8797">
        <v>0</v>
      </c>
      <c r="I8797" t="s">
        <v>18</v>
      </c>
    </row>
    <row r="8798" spans="1:9" hidden="1" x14ac:dyDescent="0.3">
      <c r="A8798" t="s">
        <v>8930</v>
      </c>
      <c r="B8798">
        <v>29</v>
      </c>
      <c r="C8798" s="1">
        <v>43035</v>
      </c>
      <c r="D8798" t="s">
        <v>6557</v>
      </c>
      <c r="E8798" t="s">
        <v>6558</v>
      </c>
      <c r="F8798">
        <v>27</v>
      </c>
      <c r="G8798">
        <v>11</v>
      </c>
      <c r="H8798">
        <v>2</v>
      </c>
      <c r="I8798" t="s">
        <v>86</v>
      </c>
    </row>
    <row r="8799" spans="1:9" hidden="1" x14ac:dyDescent="0.3">
      <c r="A8799" t="s">
        <v>8930</v>
      </c>
      <c r="B8799">
        <v>28</v>
      </c>
      <c r="C8799" s="1">
        <v>42868</v>
      </c>
      <c r="D8799" t="s">
        <v>5990</v>
      </c>
      <c r="E8799" t="s">
        <v>5991</v>
      </c>
      <c r="F8799">
        <v>25</v>
      </c>
      <c r="G8799">
        <v>5</v>
      </c>
      <c r="H8799">
        <v>0</v>
      </c>
      <c r="I8799" t="s">
        <v>13</v>
      </c>
    </row>
    <row r="8800" spans="1:9" hidden="1" x14ac:dyDescent="0.3">
      <c r="A8800" t="s">
        <v>8930</v>
      </c>
      <c r="B8800">
        <v>27</v>
      </c>
      <c r="C8800" s="1">
        <v>42707</v>
      </c>
      <c r="D8800" t="s">
        <v>11521</v>
      </c>
      <c r="E8800" t="s">
        <v>11522</v>
      </c>
      <c r="F8800">
        <v>21</v>
      </c>
      <c r="G8800">
        <v>3</v>
      </c>
      <c r="H8800">
        <v>0</v>
      </c>
      <c r="I8800" t="s">
        <v>86</v>
      </c>
    </row>
    <row r="8801" spans="1:9" hidden="1" x14ac:dyDescent="0.3">
      <c r="A8801" t="s">
        <v>8930</v>
      </c>
      <c r="B8801">
        <v>26</v>
      </c>
      <c r="C8801" s="1">
        <v>42644</v>
      </c>
      <c r="D8801" t="s">
        <v>5749</v>
      </c>
      <c r="E8801" t="s">
        <v>5750</v>
      </c>
      <c r="F8801">
        <v>10</v>
      </c>
      <c r="G8801">
        <v>1</v>
      </c>
      <c r="H8801">
        <v>0</v>
      </c>
      <c r="I8801" t="s">
        <v>86</v>
      </c>
    </row>
    <row r="8802" spans="1:9" hidden="1" x14ac:dyDescent="0.3">
      <c r="A8802" t="s">
        <v>8930</v>
      </c>
      <c r="B8802">
        <v>25</v>
      </c>
      <c r="C8802" s="1">
        <v>42581</v>
      </c>
      <c r="D8802" t="s">
        <v>5918</v>
      </c>
      <c r="E8802" t="s">
        <v>5919</v>
      </c>
      <c r="F8802">
        <v>19</v>
      </c>
      <c r="G8802">
        <v>9</v>
      </c>
      <c r="H8802">
        <v>1</v>
      </c>
      <c r="I8802" t="s">
        <v>18</v>
      </c>
    </row>
    <row r="8803" spans="1:9" hidden="1" x14ac:dyDescent="0.3">
      <c r="A8803" t="s">
        <v>8930</v>
      </c>
      <c r="B8803">
        <v>24</v>
      </c>
      <c r="C8803" s="1">
        <v>42497</v>
      </c>
      <c r="D8803" t="s">
        <v>445</v>
      </c>
      <c r="E8803" t="s">
        <v>446</v>
      </c>
      <c r="F8803">
        <v>19</v>
      </c>
      <c r="G8803">
        <v>9</v>
      </c>
      <c r="H8803">
        <v>1</v>
      </c>
      <c r="I8803" t="s">
        <v>18</v>
      </c>
    </row>
    <row r="8804" spans="1:9" hidden="1" x14ac:dyDescent="0.3">
      <c r="A8804" t="s">
        <v>8930</v>
      </c>
      <c r="B8804">
        <v>23</v>
      </c>
      <c r="C8804" s="1">
        <v>42378</v>
      </c>
      <c r="D8804" t="s">
        <v>11113</v>
      </c>
      <c r="E8804" t="s">
        <v>8916</v>
      </c>
      <c r="F8804">
        <v>23</v>
      </c>
      <c r="G8804">
        <v>6</v>
      </c>
      <c r="H8804">
        <v>0</v>
      </c>
      <c r="I8804" t="s">
        <v>21</v>
      </c>
    </row>
    <row r="8805" spans="1:9" hidden="1" x14ac:dyDescent="0.3">
      <c r="A8805" t="s">
        <v>8930</v>
      </c>
      <c r="B8805">
        <v>22</v>
      </c>
      <c r="C8805" s="1">
        <v>42294</v>
      </c>
      <c r="D8805" t="s">
        <v>11113</v>
      </c>
      <c r="E8805" t="s">
        <v>8916</v>
      </c>
      <c r="F8805">
        <v>23</v>
      </c>
      <c r="G8805">
        <v>5</v>
      </c>
      <c r="H8805">
        <v>0</v>
      </c>
      <c r="I8805" t="s">
        <v>13</v>
      </c>
    </row>
    <row r="8806" spans="1:9" hidden="1" x14ac:dyDescent="0.3">
      <c r="A8806" t="s">
        <v>8930</v>
      </c>
      <c r="B8806">
        <v>21</v>
      </c>
      <c r="C8806" s="1">
        <v>42203</v>
      </c>
      <c r="D8806" t="s">
        <v>11523</v>
      </c>
      <c r="E8806" t="s">
        <v>11524</v>
      </c>
      <c r="F8806">
        <v>15</v>
      </c>
      <c r="G8806">
        <v>1</v>
      </c>
      <c r="H8806">
        <v>1</v>
      </c>
      <c r="I8806" t="s">
        <v>18</v>
      </c>
    </row>
    <row r="8807" spans="1:9" hidden="1" x14ac:dyDescent="0.3">
      <c r="A8807" t="s">
        <v>8930</v>
      </c>
      <c r="B8807">
        <v>20</v>
      </c>
      <c r="C8807" s="1">
        <v>42084</v>
      </c>
      <c r="D8807" t="s">
        <v>11525</v>
      </c>
      <c r="E8807" t="s">
        <v>11526</v>
      </c>
      <c r="F8807">
        <v>22</v>
      </c>
      <c r="G8807">
        <v>0</v>
      </c>
      <c r="H8807">
        <v>0</v>
      </c>
      <c r="I8807" t="s">
        <v>18</v>
      </c>
    </row>
    <row r="8808" spans="1:9" hidden="1" x14ac:dyDescent="0.3">
      <c r="A8808" t="s">
        <v>8930</v>
      </c>
      <c r="B8808">
        <v>19</v>
      </c>
      <c r="C8808" s="1">
        <v>41986</v>
      </c>
      <c r="D8808" t="s">
        <v>4752</v>
      </c>
      <c r="E8808" t="s">
        <v>4753</v>
      </c>
      <c r="F8808">
        <v>14</v>
      </c>
      <c r="G8808">
        <v>25</v>
      </c>
      <c r="H8808">
        <v>1</v>
      </c>
      <c r="I8808" t="s">
        <v>108</v>
      </c>
    </row>
    <row r="8809" spans="1:9" hidden="1" x14ac:dyDescent="0.3">
      <c r="A8809" t="s">
        <v>8930</v>
      </c>
      <c r="B8809">
        <v>18</v>
      </c>
      <c r="C8809" s="1">
        <v>41965</v>
      </c>
      <c r="D8809" t="s">
        <v>7483</v>
      </c>
      <c r="E8809" t="s">
        <v>7484</v>
      </c>
      <c r="F8809">
        <v>18</v>
      </c>
      <c r="G8809">
        <v>17</v>
      </c>
      <c r="H8809">
        <v>0</v>
      </c>
      <c r="I8809" t="s">
        <v>18</v>
      </c>
    </row>
    <row r="8810" spans="1:9" hidden="1" x14ac:dyDescent="0.3">
      <c r="A8810" t="s">
        <v>8930</v>
      </c>
      <c r="B8810">
        <v>17</v>
      </c>
      <c r="C8810" s="1">
        <v>41909</v>
      </c>
      <c r="D8810" t="s">
        <v>11527</v>
      </c>
      <c r="E8810" t="s">
        <v>11528</v>
      </c>
      <c r="F8810">
        <v>8</v>
      </c>
      <c r="G8810">
        <v>1</v>
      </c>
      <c r="H8810">
        <v>0</v>
      </c>
      <c r="I8810" t="s">
        <v>18</v>
      </c>
    </row>
    <row r="8811" spans="1:9" hidden="1" x14ac:dyDescent="0.3">
      <c r="A8811" t="s">
        <v>8930</v>
      </c>
      <c r="B8811">
        <v>16</v>
      </c>
      <c r="C8811" s="1">
        <v>41881</v>
      </c>
      <c r="D8811" t="s">
        <v>6215</v>
      </c>
      <c r="E8811" t="s">
        <v>6216</v>
      </c>
      <c r="F8811">
        <v>14</v>
      </c>
      <c r="G8811">
        <v>8</v>
      </c>
      <c r="H8811">
        <v>0</v>
      </c>
      <c r="I8811" t="s">
        <v>18</v>
      </c>
    </row>
    <row r="8812" spans="1:9" hidden="1" x14ac:dyDescent="0.3">
      <c r="A8812" t="s">
        <v>8930</v>
      </c>
      <c r="B8812">
        <v>15</v>
      </c>
      <c r="C8812" s="1">
        <v>41803</v>
      </c>
      <c r="D8812" t="s">
        <v>11529</v>
      </c>
      <c r="E8812" t="s">
        <v>11530</v>
      </c>
      <c r="F8812">
        <v>3</v>
      </c>
      <c r="G8812">
        <v>2</v>
      </c>
      <c r="H8812">
        <v>1</v>
      </c>
      <c r="I8812" t="s">
        <v>86</v>
      </c>
    </row>
    <row r="8813" spans="1:9" hidden="1" x14ac:dyDescent="0.3">
      <c r="A8813" t="s">
        <v>8930</v>
      </c>
      <c r="B8813">
        <v>14</v>
      </c>
      <c r="C8813" s="1">
        <v>41797</v>
      </c>
      <c r="D8813" t="s">
        <v>11531</v>
      </c>
      <c r="E8813" t="s">
        <v>11532</v>
      </c>
      <c r="F8813">
        <v>10</v>
      </c>
      <c r="G8813">
        <v>1</v>
      </c>
      <c r="H8813">
        <v>0</v>
      </c>
      <c r="I8813" t="s">
        <v>86</v>
      </c>
    </row>
    <row r="8814" spans="1:9" hidden="1" x14ac:dyDescent="0.3">
      <c r="A8814" t="s">
        <v>8930</v>
      </c>
      <c r="B8814">
        <v>13</v>
      </c>
      <c r="C8814" s="1">
        <v>41769</v>
      </c>
      <c r="D8814" t="s">
        <v>11533</v>
      </c>
      <c r="E8814" t="s">
        <v>11534</v>
      </c>
      <c r="F8814">
        <v>12</v>
      </c>
      <c r="G8814">
        <v>4</v>
      </c>
      <c r="H8814">
        <v>0</v>
      </c>
      <c r="I8814" t="s">
        <v>18</v>
      </c>
    </row>
    <row r="8815" spans="1:9" hidden="1" x14ac:dyDescent="0.3">
      <c r="A8815" t="s">
        <v>8930</v>
      </c>
      <c r="B8815">
        <v>12</v>
      </c>
      <c r="C8815" s="1">
        <v>41726</v>
      </c>
      <c r="D8815" t="s">
        <v>11535</v>
      </c>
      <c r="E8815" t="s">
        <v>11536</v>
      </c>
      <c r="F8815">
        <v>18</v>
      </c>
      <c r="G8815">
        <v>26</v>
      </c>
      <c r="H8815">
        <v>2</v>
      </c>
      <c r="I8815" t="s">
        <v>18</v>
      </c>
    </row>
    <row r="8816" spans="1:9" hidden="1" x14ac:dyDescent="0.3">
      <c r="A8816" t="s">
        <v>8930</v>
      </c>
      <c r="B8816">
        <v>11</v>
      </c>
      <c r="C8816" s="1">
        <v>41671</v>
      </c>
      <c r="D8816" t="s">
        <v>9994</v>
      </c>
      <c r="E8816" t="s">
        <v>9995</v>
      </c>
      <c r="F8816">
        <v>9</v>
      </c>
      <c r="G8816">
        <v>0</v>
      </c>
      <c r="H8816">
        <v>1</v>
      </c>
      <c r="I8816" t="s">
        <v>18</v>
      </c>
    </row>
    <row r="8817" spans="1:9" hidden="1" x14ac:dyDescent="0.3">
      <c r="A8817" t="s">
        <v>8930</v>
      </c>
      <c r="B8817">
        <v>10</v>
      </c>
      <c r="C8817" s="1">
        <v>41601</v>
      </c>
      <c r="D8817" t="s">
        <v>11537</v>
      </c>
      <c r="E8817" t="s">
        <v>11538</v>
      </c>
      <c r="F8817">
        <v>15</v>
      </c>
      <c r="G8817">
        <v>0</v>
      </c>
      <c r="H8817">
        <v>0</v>
      </c>
      <c r="I8817" t="s">
        <v>18</v>
      </c>
    </row>
    <row r="8818" spans="1:9" hidden="1" x14ac:dyDescent="0.3">
      <c r="A8818" t="s">
        <v>8930</v>
      </c>
      <c r="B8818">
        <v>9</v>
      </c>
      <c r="C8818" s="1">
        <v>41579</v>
      </c>
      <c r="D8818" t="s">
        <v>11539</v>
      </c>
      <c r="E8818" t="s">
        <v>11540</v>
      </c>
      <c r="F8818">
        <v>0</v>
      </c>
      <c r="G8818">
        <v>2</v>
      </c>
      <c r="H8818">
        <v>0</v>
      </c>
      <c r="I8818" t="s">
        <v>18</v>
      </c>
    </row>
    <row r="8819" spans="1:9" hidden="1" x14ac:dyDescent="0.3">
      <c r="A8819" t="s">
        <v>8930</v>
      </c>
      <c r="B8819">
        <v>8</v>
      </c>
      <c r="C8819" s="1">
        <v>41482</v>
      </c>
      <c r="D8819" t="s">
        <v>11133</v>
      </c>
      <c r="E8819" t="s">
        <v>11134</v>
      </c>
      <c r="F8819">
        <v>6</v>
      </c>
      <c r="G8819">
        <v>0</v>
      </c>
      <c r="H8819">
        <v>3</v>
      </c>
      <c r="I8819" t="s">
        <v>55</v>
      </c>
    </row>
    <row r="8820" spans="1:9" hidden="1" x14ac:dyDescent="0.3">
      <c r="A8820" t="s">
        <v>8930</v>
      </c>
      <c r="B8820">
        <v>7</v>
      </c>
      <c r="C8820" s="1">
        <v>41461</v>
      </c>
      <c r="D8820" t="s">
        <v>11541</v>
      </c>
      <c r="E8820" t="s">
        <v>11542</v>
      </c>
      <c r="F8820">
        <v>0</v>
      </c>
      <c r="G8820">
        <v>1</v>
      </c>
      <c r="H8820">
        <v>0</v>
      </c>
      <c r="I8820" t="s">
        <v>18</v>
      </c>
    </row>
    <row r="8821" spans="1:9" hidden="1" x14ac:dyDescent="0.3">
      <c r="A8821" t="s">
        <v>8930</v>
      </c>
      <c r="B8821">
        <v>6</v>
      </c>
      <c r="C8821" s="1">
        <v>41405</v>
      </c>
      <c r="D8821" t="s">
        <v>11543</v>
      </c>
      <c r="E8821" t="s">
        <v>11544</v>
      </c>
      <c r="F8821">
        <v>0</v>
      </c>
      <c r="G8821">
        <v>12</v>
      </c>
      <c r="H8821">
        <v>0</v>
      </c>
      <c r="I8821" t="s">
        <v>86</v>
      </c>
    </row>
    <row r="8822" spans="1:9" hidden="1" x14ac:dyDescent="0.3">
      <c r="A8822" t="s">
        <v>8930</v>
      </c>
      <c r="B8822">
        <v>5</v>
      </c>
      <c r="C8822" s="1">
        <v>41342</v>
      </c>
      <c r="D8822" t="s">
        <v>11545</v>
      </c>
      <c r="E8822" t="s">
        <v>11546</v>
      </c>
      <c r="F8822">
        <v>3</v>
      </c>
      <c r="G8822">
        <v>0</v>
      </c>
      <c r="H8822">
        <v>0</v>
      </c>
      <c r="I8822" t="s">
        <v>86</v>
      </c>
    </row>
    <row r="8823" spans="1:9" hidden="1" x14ac:dyDescent="0.3">
      <c r="A8823" t="s">
        <v>8930</v>
      </c>
      <c r="B8823">
        <v>4</v>
      </c>
      <c r="C8823" s="1">
        <v>41258</v>
      </c>
      <c r="D8823" t="s">
        <v>11547</v>
      </c>
      <c r="E8823" t="s">
        <v>11548</v>
      </c>
      <c r="F8823">
        <v>0</v>
      </c>
      <c r="G8823">
        <v>1</v>
      </c>
      <c r="H8823">
        <v>0</v>
      </c>
      <c r="I8823" t="s">
        <v>86</v>
      </c>
    </row>
    <row r="8824" spans="1:9" hidden="1" x14ac:dyDescent="0.3">
      <c r="A8824" t="s">
        <v>8930</v>
      </c>
      <c r="B8824">
        <v>3</v>
      </c>
      <c r="C8824" s="1">
        <v>41112</v>
      </c>
      <c r="D8824" t="s">
        <v>11549</v>
      </c>
      <c r="E8824" t="s">
        <v>11550</v>
      </c>
      <c r="F8824">
        <v>0</v>
      </c>
      <c r="G8824">
        <v>15</v>
      </c>
      <c r="H8824">
        <v>0</v>
      </c>
      <c r="I8824" t="s">
        <v>86</v>
      </c>
    </row>
    <row r="8825" spans="1:9" hidden="1" x14ac:dyDescent="0.3">
      <c r="A8825" t="s">
        <v>296</v>
      </c>
      <c r="B8825">
        <v>20</v>
      </c>
      <c r="C8825" s="1">
        <v>44548</v>
      </c>
      <c r="D8825" t="s">
        <v>1991</v>
      </c>
      <c r="E8825" t="s">
        <v>1992</v>
      </c>
      <c r="F8825">
        <v>12</v>
      </c>
      <c r="G8825">
        <v>0</v>
      </c>
      <c r="H8825">
        <v>0</v>
      </c>
      <c r="I8825" t="s">
        <v>26</v>
      </c>
    </row>
    <row r="8826" spans="1:9" hidden="1" x14ac:dyDescent="0.3">
      <c r="A8826" t="s">
        <v>296</v>
      </c>
      <c r="B8826">
        <v>19</v>
      </c>
      <c r="C8826" s="1">
        <v>44128</v>
      </c>
      <c r="D8826" t="s">
        <v>11551</v>
      </c>
      <c r="E8826" t="s">
        <v>10474</v>
      </c>
      <c r="F8826">
        <v>15</v>
      </c>
      <c r="G8826">
        <v>1</v>
      </c>
      <c r="H8826">
        <v>0</v>
      </c>
      <c r="I8826" t="s">
        <v>709</v>
      </c>
    </row>
    <row r="8827" spans="1:9" hidden="1" x14ac:dyDescent="0.3">
      <c r="A8827" t="s">
        <v>296</v>
      </c>
      <c r="B8827">
        <v>18</v>
      </c>
      <c r="C8827" s="1">
        <v>43827</v>
      </c>
      <c r="D8827" t="s">
        <v>11552</v>
      </c>
      <c r="E8827" t="s">
        <v>292</v>
      </c>
      <c r="F8827">
        <v>16</v>
      </c>
      <c r="G8827">
        <v>0</v>
      </c>
      <c r="H8827">
        <v>0</v>
      </c>
      <c r="I8827" t="s">
        <v>18</v>
      </c>
    </row>
    <row r="8828" spans="1:9" hidden="1" x14ac:dyDescent="0.3">
      <c r="A8828" t="s">
        <v>296</v>
      </c>
      <c r="B8828">
        <v>17</v>
      </c>
      <c r="C8828" s="1">
        <v>43728</v>
      </c>
      <c r="D8828" t="s">
        <v>9180</v>
      </c>
      <c r="E8828" t="s">
        <v>9181</v>
      </c>
      <c r="F8828">
        <v>20</v>
      </c>
      <c r="G8828">
        <v>3</v>
      </c>
      <c r="H8828">
        <v>0</v>
      </c>
      <c r="I8828" t="s">
        <v>86</v>
      </c>
    </row>
    <row r="8829" spans="1:9" hidden="1" x14ac:dyDescent="0.3">
      <c r="A8829" t="s">
        <v>296</v>
      </c>
      <c r="B8829">
        <v>16</v>
      </c>
      <c r="C8829" s="1">
        <v>43673</v>
      </c>
      <c r="D8829" t="s">
        <v>11553</v>
      </c>
      <c r="E8829" t="s">
        <v>11554</v>
      </c>
      <c r="F8829">
        <v>9</v>
      </c>
      <c r="G8829">
        <v>4</v>
      </c>
      <c r="H8829">
        <v>1</v>
      </c>
      <c r="I8829" t="s">
        <v>13</v>
      </c>
    </row>
    <row r="8830" spans="1:9" hidden="1" x14ac:dyDescent="0.3">
      <c r="A8830" t="s">
        <v>296</v>
      </c>
      <c r="B8830">
        <v>15</v>
      </c>
      <c r="C8830" s="1">
        <v>43581</v>
      </c>
      <c r="D8830" t="s">
        <v>11555</v>
      </c>
      <c r="E8830" t="s">
        <v>11556</v>
      </c>
      <c r="F8830">
        <v>7</v>
      </c>
      <c r="G8830">
        <v>6</v>
      </c>
      <c r="H8830">
        <v>2</v>
      </c>
      <c r="I8830" t="s">
        <v>13</v>
      </c>
    </row>
    <row r="8831" spans="1:9" hidden="1" x14ac:dyDescent="0.3">
      <c r="A8831" t="s">
        <v>296</v>
      </c>
      <c r="B8831">
        <v>14</v>
      </c>
      <c r="C8831" s="1">
        <v>43519</v>
      </c>
      <c r="D8831" t="s">
        <v>11557</v>
      </c>
      <c r="E8831" t="s">
        <v>11558</v>
      </c>
      <c r="F8831">
        <v>6</v>
      </c>
      <c r="G8831">
        <v>2</v>
      </c>
      <c r="H8831">
        <v>0</v>
      </c>
      <c r="I8831" t="s">
        <v>13</v>
      </c>
    </row>
    <row r="8832" spans="1:9" hidden="1" x14ac:dyDescent="0.3">
      <c r="A8832" t="s">
        <v>296</v>
      </c>
      <c r="B8832">
        <v>13</v>
      </c>
      <c r="C8832" s="1">
        <v>43189</v>
      </c>
      <c r="D8832" t="s">
        <v>9050</v>
      </c>
      <c r="E8832" t="s">
        <v>9051</v>
      </c>
      <c r="F8832">
        <v>24</v>
      </c>
      <c r="G8832">
        <v>4</v>
      </c>
      <c r="H8832">
        <v>0</v>
      </c>
      <c r="I8832" t="s">
        <v>13</v>
      </c>
    </row>
    <row r="8833" spans="1:9" hidden="1" x14ac:dyDescent="0.3">
      <c r="A8833" t="s">
        <v>296</v>
      </c>
      <c r="B8833">
        <v>12</v>
      </c>
      <c r="C8833" s="1">
        <v>43043</v>
      </c>
      <c r="D8833" t="s">
        <v>659</v>
      </c>
      <c r="E8833" t="s">
        <v>660</v>
      </c>
      <c r="F8833">
        <v>17</v>
      </c>
      <c r="G8833">
        <v>18</v>
      </c>
      <c r="H8833">
        <v>0</v>
      </c>
      <c r="I8833" t="s">
        <v>108</v>
      </c>
    </row>
    <row r="8834" spans="1:9" hidden="1" x14ac:dyDescent="0.3">
      <c r="A8834" t="s">
        <v>296</v>
      </c>
      <c r="B8834">
        <v>11</v>
      </c>
      <c r="C8834" s="1">
        <v>42839</v>
      </c>
      <c r="D8834" t="s">
        <v>11559</v>
      </c>
      <c r="E8834" t="s">
        <v>11560</v>
      </c>
      <c r="F8834">
        <v>13</v>
      </c>
      <c r="G8834">
        <v>0</v>
      </c>
      <c r="H8834">
        <v>2</v>
      </c>
      <c r="I8834" t="s">
        <v>108</v>
      </c>
    </row>
    <row r="8835" spans="1:9" hidden="1" x14ac:dyDescent="0.3">
      <c r="A8835" t="s">
        <v>296</v>
      </c>
      <c r="B8835">
        <v>10</v>
      </c>
      <c r="C8835" s="1">
        <v>42685</v>
      </c>
      <c r="D8835" t="s">
        <v>512</v>
      </c>
      <c r="E8835" t="s">
        <v>513</v>
      </c>
      <c r="F8835">
        <v>7</v>
      </c>
      <c r="G8835">
        <v>28</v>
      </c>
      <c r="H8835">
        <v>4</v>
      </c>
      <c r="I8835" t="s">
        <v>13</v>
      </c>
    </row>
    <row r="8836" spans="1:9" hidden="1" x14ac:dyDescent="0.3">
      <c r="A8836" t="s">
        <v>296</v>
      </c>
      <c r="B8836">
        <v>9</v>
      </c>
      <c r="C8836" s="1">
        <v>42587</v>
      </c>
      <c r="D8836" t="s">
        <v>5226</v>
      </c>
      <c r="E8836" t="s">
        <v>5227</v>
      </c>
      <c r="F8836">
        <v>3</v>
      </c>
      <c r="G8836">
        <v>4</v>
      </c>
      <c r="H8836">
        <v>0</v>
      </c>
      <c r="I8836" t="s">
        <v>13</v>
      </c>
    </row>
    <row r="8837" spans="1:9" hidden="1" x14ac:dyDescent="0.3">
      <c r="A8837" t="s">
        <v>296</v>
      </c>
      <c r="B8837">
        <v>8</v>
      </c>
      <c r="C8837" s="1">
        <v>42517</v>
      </c>
      <c r="D8837" t="s">
        <v>11561</v>
      </c>
      <c r="E8837" t="s">
        <v>11562</v>
      </c>
      <c r="F8837">
        <v>11</v>
      </c>
      <c r="G8837">
        <v>24</v>
      </c>
      <c r="H8837">
        <v>3</v>
      </c>
      <c r="I8837" t="s">
        <v>86</v>
      </c>
    </row>
    <row r="8838" spans="1:9" hidden="1" x14ac:dyDescent="0.3">
      <c r="A8838" t="s">
        <v>296</v>
      </c>
      <c r="B8838">
        <v>7</v>
      </c>
      <c r="C8838" s="1">
        <v>42476</v>
      </c>
      <c r="D8838" t="s">
        <v>11563</v>
      </c>
      <c r="E8838" t="s">
        <v>11564</v>
      </c>
      <c r="F8838">
        <v>6</v>
      </c>
      <c r="G8838">
        <v>1</v>
      </c>
      <c r="H8838">
        <v>2</v>
      </c>
      <c r="I8838" t="s">
        <v>18</v>
      </c>
    </row>
    <row r="8839" spans="1:9" hidden="1" x14ac:dyDescent="0.3">
      <c r="A8839" t="s">
        <v>296</v>
      </c>
      <c r="B8839">
        <v>6</v>
      </c>
      <c r="C8839" s="1">
        <v>42419</v>
      </c>
      <c r="D8839" t="s">
        <v>11565</v>
      </c>
      <c r="E8839" t="s">
        <v>11566</v>
      </c>
      <c r="F8839">
        <v>1</v>
      </c>
      <c r="G8839">
        <v>0</v>
      </c>
      <c r="H8839">
        <v>0</v>
      </c>
      <c r="I8839" t="s">
        <v>86</v>
      </c>
    </row>
    <row r="8840" spans="1:9" hidden="1" x14ac:dyDescent="0.3">
      <c r="A8840" t="s">
        <v>296</v>
      </c>
      <c r="B8840">
        <v>5</v>
      </c>
      <c r="C8840" s="1">
        <v>42350</v>
      </c>
      <c r="D8840" t="s">
        <v>11567</v>
      </c>
      <c r="E8840" t="s">
        <v>11568</v>
      </c>
      <c r="F8840">
        <v>4</v>
      </c>
      <c r="G8840">
        <v>11</v>
      </c>
      <c r="H8840">
        <v>0</v>
      </c>
      <c r="I8840" t="s">
        <v>13</v>
      </c>
    </row>
    <row r="8841" spans="1:9" hidden="1" x14ac:dyDescent="0.3">
      <c r="A8841" t="s">
        <v>296</v>
      </c>
      <c r="B8841">
        <v>4</v>
      </c>
      <c r="C8841" s="1">
        <v>42168</v>
      </c>
      <c r="D8841" t="s">
        <v>11569</v>
      </c>
      <c r="E8841" t="s">
        <v>11570</v>
      </c>
      <c r="F8841">
        <v>0</v>
      </c>
      <c r="G8841">
        <v>1</v>
      </c>
      <c r="H8841">
        <v>0</v>
      </c>
      <c r="I8841" t="s">
        <v>18</v>
      </c>
    </row>
    <row r="8842" spans="1:9" hidden="1" x14ac:dyDescent="0.3">
      <c r="A8842" t="s">
        <v>2251</v>
      </c>
      <c r="B8842">
        <v>25</v>
      </c>
      <c r="C8842" s="1">
        <v>44884</v>
      </c>
      <c r="D8842" t="s">
        <v>11571</v>
      </c>
      <c r="E8842" t="s">
        <v>11572</v>
      </c>
      <c r="F8842">
        <v>14</v>
      </c>
      <c r="G8842">
        <v>1</v>
      </c>
      <c r="H8842">
        <v>0</v>
      </c>
      <c r="I8842" t="s">
        <v>456</v>
      </c>
    </row>
    <row r="8843" spans="1:9" hidden="1" x14ac:dyDescent="0.3">
      <c r="A8843" t="s">
        <v>2251</v>
      </c>
      <c r="B8843">
        <v>24</v>
      </c>
      <c r="C8843" s="1">
        <v>44534</v>
      </c>
      <c r="D8843" t="s">
        <v>4246</v>
      </c>
      <c r="E8843" t="s">
        <v>4247</v>
      </c>
      <c r="F8843">
        <v>19</v>
      </c>
      <c r="G8843">
        <v>0</v>
      </c>
      <c r="H8843">
        <v>0</v>
      </c>
      <c r="I8843" t="s">
        <v>86</v>
      </c>
    </row>
    <row r="8844" spans="1:9" hidden="1" x14ac:dyDescent="0.3">
      <c r="A8844" t="s">
        <v>2251</v>
      </c>
      <c r="B8844">
        <v>23</v>
      </c>
      <c r="C8844" s="1">
        <v>44436</v>
      </c>
      <c r="D8844" t="s">
        <v>5755</v>
      </c>
      <c r="E8844" t="s">
        <v>5756</v>
      </c>
      <c r="F8844">
        <v>23</v>
      </c>
      <c r="G8844">
        <v>5</v>
      </c>
      <c r="H8844">
        <v>0</v>
      </c>
      <c r="I8844" t="s">
        <v>86</v>
      </c>
    </row>
    <row r="8845" spans="1:9" hidden="1" x14ac:dyDescent="0.3">
      <c r="A8845" t="s">
        <v>2251</v>
      </c>
      <c r="B8845">
        <v>22</v>
      </c>
      <c r="C8845" s="1">
        <v>44170</v>
      </c>
      <c r="D8845" t="s">
        <v>4246</v>
      </c>
      <c r="E8845" t="s">
        <v>4247</v>
      </c>
      <c r="F8845">
        <v>17</v>
      </c>
      <c r="G8845">
        <v>0</v>
      </c>
      <c r="H8845">
        <v>0</v>
      </c>
      <c r="I8845" t="s">
        <v>127</v>
      </c>
    </row>
    <row r="8846" spans="1:9" hidden="1" x14ac:dyDescent="0.3">
      <c r="A8846" t="s">
        <v>2251</v>
      </c>
      <c r="B8846">
        <v>21</v>
      </c>
      <c r="C8846" s="1">
        <v>44086</v>
      </c>
      <c r="D8846" t="s">
        <v>5099</v>
      </c>
      <c r="E8846" t="s">
        <v>5100</v>
      </c>
      <c r="F8846">
        <v>16</v>
      </c>
      <c r="G8846">
        <v>4</v>
      </c>
      <c r="H8846">
        <v>0</v>
      </c>
      <c r="I8846" t="s">
        <v>18</v>
      </c>
    </row>
    <row r="8847" spans="1:9" hidden="1" x14ac:dyDescent="0.3">
      <c r="A8847" t="s">
        <v>2251</v>
      </c>
      <c r="B8847">
        <v>20</v>
      </c>
      <c r="C8847" s="1">
        <v>43869</v>
      </c>
      <c r="D8847" t="s">
        <v>11573</v>
      </c>
      <c r="E8847" t="s">
        <v>11574</v>
      </c>
      <c r="F8847">
        <v>4</v>
      </c>
      <c r="G8847">
        <v>48</v>
      </c>
      <c r="H8847">
        <v>3</v>
      </c>
      <c r="I8847" t="s">
        <v>18</v>
      </c>
    </row>
    <row r="8848" spans="1:9" hidden="1" x14ac:dyDescent="0.3">
      <c r="A8848" t="s">
        <v>2251</v>
      </c>
      <c r="B8848">
        <v>19</v>
      </c>
      <c r="C8848" s="1">
        <v>43701</v>
      </c>
      <c r="D8848" t="s">
        <v>5238</v>
      </c>
      <c r="E8848" t="s">
        <v>2247</v>
      </c>
      <c r="F8848">
        <v>33</v>
      </c>
      <c r="G8848">
        <v>3</v>
      </c>
      <c r="H8848">
        <v>1</v>
      </c>
      <c r="I8848" t="s">
        <v>21</v>
      </c>
    </row>
    <row r="8849" spans="1:9" hidden="1" x14ac:dyDescent="0.3">
      <c r="A8849" t="s">
        <v>2251</v>
      </c>
      <c r="B8849">
        <v>18</v>
      </c>
      <c r="C8849" s="1">
        <v>43532</v>
      </c>
      <c r="D8849" t="s">
        <v>685</v>
      </c>
      <c r="E8849" t="s">
        <v>686</v>
      </c>
      <c r="F8849">
        <v>17</v>
      </c>
      <c r="G8849">
        <v>3</v>
      </c>
      <c r="H8849">
        <v>2</v>
      </c>
      <c r="I8849" t="s">
        <v>18</v>
      </c>
    </row>
    <row r="8850" spans="1:9" hidden="1" x14ac:dyDescent="0.3">
      <c r="A8850" t="s">
        <v>2251</v>
      </c>
      <c r="B8850">
        <v>17</v>
      </c>
      <c r="C8850" s="1">
        <v>43393</v>
      </c>
      <c r="D8850" t="s">
        <v>5406</v>
      </c>
      <c r="E8850" t="s">
        <v>5407</v>
      </c>
      <c r="F8850">
        <v>21</v>
      </c>
      <c r="G8850">
        <v>4</v>
      </c>
      <c r="H8850">
        <v>0</v>
      </c>
      <c r="I8850" t="s">
        <v>18</v>
      </c>
    </row>
    <row r="8851" spans="1:9" hidden="1" x14ac:dyDescent="0.3">
      <c r="A8851" t="s">
        <v>2251</v>
      </c>
      <c r="B8851">
        <v>16</v>
      </c>
      <c r="C8851" s="1">
        <v>43274</v>
      </c>
      <c r="D8851" t="s">
        <v>6801</v>
      </c>
      <c r="E8851" t="s">
        <v>6802</v>
      </c>
      <c r="F8851">
        <v>27</v>
      </c>
      <c r="G8851">
        <v>3</v>
      </c>
      <c r="H8851">
        <v>3</v>
      </c>
      <c r="I8851" t="s">
        <v>18</v>
      </c>
    </row>
    <row r="8852" spans="1:9" hidden="1" x14ac:dyDescent="0.3">
      <c r="A8852" t="s">
        <v>2251</v>
      </c>
      <c r="B8852">
        <v>15</v>
      </c>
      <c r="C8852" s="1">
        <v>43155</v>
      </c>
      <c r="D8852" t="s">
        <v>1091</v>
      </c>
      <c r="E8852" t="s">
        <v>1092</v>
      </c>
      <c r="F8852">
        <v>26</v>
      </c>
      <c r="G8852">
        <v>9</v>
      </c>
      <c r="H8852">
        <v>2</v>
      </c>
      <c r="I8852" t="s">
        <v>108</v>
      </c>
    </row>
    <row r="8853" spans="1:9" hidden="1" x14ac:dyDescent="0.3">
      <c r="A8853" t="s">
        <v>2251</v>
      </c>
      <c r="B8853">
        <v>14</v>
      </c>
      <c r="C8853" s="1">
        <v>43078</v>
      </c>
      <c r="D8853" t="s">
        <v>8617</v>
      </c>
      <c r="E8853" t="s">
        <v>8618</v>
      </c>
      <c r="F8853">
        <v>32</v>
      </c>
      <c r="G8853">
        <v>4</v>
      </c>
      <c r="H8853">
        <v>1</v>
      </c>
      <c r="I8853" t="s">
        <v>18</v>
      </c>
    </row>
    <row r="8854" spans="1:9" hidden="1" x14ac:dyDescent="0.3">
      <c r="A8854" t="s">
        <v>2251</v>
      </c>
      <c r="B8854">
        <v>13</v>
      </c>
      <c r="C8854" s="1">
        <v>42994</v>
      </c>
      <c r="D8854" t="s">
        <v>5990</v>
      </c>
      <c r="E8854" t="s">
        <v>5991</v>
      </c>
      <c r="F8854">
        <v>25</v>
      </c>
      <c r="G8854">
        <v>6</v>
      </c>
      <c r="H8854">
        <v>0</v>
      </c>
      <c r="I8854" t="s">
        <v>108</v>
      </c>
    </row>
    <row r="8855" spans="1:9" hidden="1" x14ac:dyDescent="0.3">
      <c r="A8855" t="s">
        <v>2251</v>
      </c>
      <c r="B8855">
        <v>12</v>
      </c>
      <c r="C8855" s="1">
        <v>42924</v>
      </c>
      <c r="D8855" t="s">
        <v>11575</v>
      </c>
      <c r="E8855" t="s">
        <v>11576</v>
      </c>
      <c r="F8855">
        <v>18</v>
      </c>
      <c r="G8855">
        <v>1</v>
      </c>
      <c r="H8855">
        <v>0</v>
      </c>
      <c r="I8855" t="s">
        <v>18</v>
      </c>
    </row>
    <row r="8856" spans="1:9" hidden="1" x14ac:dyDescent="0.3">
      <c r="A8856" t="s">
        <v>2251</v>
      </c>
      <c r="B8856">
        <v>11</v>
      </c>
      <c r="C8856" s="1">
        <v>42875</v>
      </c>
      <c r="D8856" t="s">
        <v>11577</v>
      </c>
      <c r="E8856" t="s">
        <v>11578</v>
      </c>
      <c r="F8856">
        <v>6</v>
      </c>
      <c r="G8856">
        <v>1</v>
      </c>
      <c r="H8856">
        <v>1</v>
      </c>
      <c r="I8856" t="s">
        <v>18</v>
      </c>
    </row>
    <row r="8857" spans="1:9" hidden="1" x14ac:dyDescent="0.3">
      <c r="A8857" t="s">
        <v>2251</v>
      </c>
      <c r="B8857">
        <v>10</v>
      </c>
      <c r="C8857" s="1">
        <v>42847</v>
      </c>
      <c r="D8857" t="s">
        <v>11579</v>
      </c>
      <c r="E8857" t="s">
        <v>11580</v>
      </c>
      <c r="F8857">
        <v>5</v>
      </c>
      <c r="G8857">
        <v>12</v>
      </c>
      <c r="H8857">
        <v>1</v>
      </c>
      <c r="I8857" t="s">
        <v>86</v>
      </c>
    </row>
    <row r="8858" spans="1:9" hidden="1" x14ac:dyDescent="0.3">
      <c r="A8858" t="s">
        <v>2251</v>
      </c>
      <c r="B8858">
        <v>9</v>
      </c>
      <c r="C8858" s="1">
        <v>42699</v>
      </c>
      <c r="D8858" t="s">
        <v>6630</v>
      </c>
      <c r="E8858" t="s">
        <v>6631</v>
      </c>
      <c r="F8858">
        <v>22</v>
      </c>
      <c r="G8858">
        <v>10</v>
      </c>
      <c r="H8858">
        <v>0</v>
      </c>
      <c r="I8858" t="s">
        <v>18</v>
      </c>
    </row>
    <row r="8859" spans="1:9" hidden="1" x14ac:dyDescent="0.3">
      <c r="A8859" t="s">
        <v>2251</v>
      </c>
      <c r="B8859">
        <v>8</v>
      </c>
      <c r="C8859" s="1">
        <v>42630</v>
      </c>
      <c r="D8859" t="s">
        <v>11581</v>
      </c>
      <c r="E8859" t="s">
        <v>11582</v>
      </c>
      <c r="F8859">
        <v>11</v>
      </c>
      <c r="G8859">
        <v>21</v>
      </c>
      <c r="H8859">
        <v>0</v>
      </c>
      <c r="I8859" t="s">
        <v>18</v>
      </c>
    </row>
    <row r="8860" spans="1:9" hidden="1" x14ac:dyDescent="0.3">
      <c r="A8860" t="s">
        <v>2251</v>
      </c>
      <c r="B8860">
        <v>7</v>
      </c>
      <c r="C8860" s="1">
        <v>42531</v>
      </c>
      <c r="D8860" t="s">
        <v>11583</v>
      </c>
      <c r="E8860" t="s">
        <v>11584</v>
      </c>
      <c r="F8860">
        <v>1</v>
      </c>
      <c r="G8860">
        <v>3</v>
      </c>
      <c r="H8860">
        <v>0</v>
      </c>
      <c r="I8860" t="s">
        <v>18</v>
      </c>
    </row>
    <row r="8861" spans="1:9" hidden="1" x14ac:dyDescent="0.3">
      <c r="A8861" t="s">
        <v>2251</v>
      </c>
      <c r="B8861">
        <v>6</v>
      </c>
      <c r="C8861" s="1">
        <v>42490</v>
      </c>
      <c r="D8861" t="s">
        <v>3263</v>
      </c>
      <c r="E8861" t="s">
        <v>3264</v>
      </c>
      <c r="F8861">
        <v>5</v>
      </c>
      <c r="G8861">
        <v>13</v>
      </c>
      <c r="H8861">
        <v>3</v>
      </c>
      <c r="I8861" t="s">
        <v>18</v>
      </c>
    </row>
    <row r="8862" spans="1:9" hidden="1" x14ac:dyDescent="0.3">
      <c r="A8862" t="s">
        <v>2251</v>
      </c>
      <c r="B8862">
        <v>5</v>
      </c>
      <c r="C8862" s="1">
        <v>42454</v>
      </c>
      <c r="D8862" t="s">
        <v>11585</v>
      </c>
      <c r="E8862" t="s">
        <v>11586</v>
      </c>
      <c r="F8862">
        <v>5</v>
      </c>
      <c r="G8862">
        <v>5</v>
      </c>
      <c r="H8862">
        <v>0</v>
      </c>
      <c r="I8862" t="s">
        <v>18</v>
      </c>
    </row>
    <row r="8863" spans="1:9" hidden="1" x14ac:dyDescent="0.3">
      <c r="A8863" t="s">
        <v>2251</v>
      </c>
      <c r="B8863">
        <v>4</v>
      </c>
      <c r="C8863" s="1">
        <v>42357</v>
      </c>
      <c r="D8863" t="s">
        <v>11587</v>
      </c>
      <c r="E8863" t="s">
        <v>11588</v>
      </c>
      <c r="F8863">
        <v>0</v>
      </c>
      <c r="G8863">
        <v>11</v>
      </c>
      <c r="H8863">
        <v>1</v>
      </c>
      <c r="I8863" t="s">
        <v>18</v>
      </c>
    </row>
    <row r="8864" spans="1:9" hidden="1" x14ac:dyDescent="0.3">
      <c r="A8864" t="s">
        <v>2251</v>
      </c>
      <c r="B8864">
        <v>3</v>
      </c>
      <c r="C8864" s="1">
        <v>42307</v>
      </c>
      <c r="D8864" t="s">
        <v>11589</v>
      </c>
      <c r="E8864" t="s">
        <v>11590</v>
      </c>
      <c r="F8864">
        <v>2</v>
      </c>
      <c r="G8864">
        <v>15</v>
      </c>
      <c r="H8864">
        <v>0</v>
      </c>
      <c r="I8864" t="s">
        <v>18</v>
      </c>
    </row>
    <row r="8865" spans="1:9" hidden="1" x14ac:dyDescent="0.3">
      <c r="A8865" t="s">
        <v>2251</v>
      </c>
      <c r="B8865">
        <v>2</v>
      </c>
      <c r="C8865" s="1">
        <v>42167</v>
      </c>
      <c r="D8865" t="s">
        <v>11591</v>
      </c>
      <c r="E8865" t="s">
        <v>11592</v>
      </c>
      <c r="F8865">
        <v>3</v>
      </c>
      <c r="G8865">
        <v>10</v>
      </c>
      <c r="H8865">
        <v>2</v>
      </c>
      <c r="I8865" t="s">
        <v>29</v>
      </c>
    </row>
    <row r="8866" spans="1:9" hidden="1" x14ac:dyDescent="0.3">
      <c r="A8866" t="s">
        <v>2251</v>
      </c>
      <c r="B8866">
        <v>1</v>
      </c>
      <c r="C8866" s="1">
        <v>42133</v>
      </c>
      <c r="D8866" t="s">
        <v>9003</v>
      </c>
      <c r="E8866" t="s">
        <v>9004</v>
      </c>
      <c r="F8866">
        <v>5</v>
      </c>
      <c r="G8866">
        <v>38</v>
      </c>
      <c r="H8866">
        <v>2</v>
      </c>
      <c r="I8866" t="s">
        <v>86</v>
      </c>
    </row>
    <row r="8867" spans="1:9" hidden="1" x14ac:dyDescent="0.3">
      <c r="A8867" t="s">
        <v>3865</v>
      </c>
      <c r="B8867">
        <v>31</v>
      </c>
      <c r="C8867" s="1">
        <v>44828</v>
      </c>
      <c r="D8867" t="s">
        <v>10754</v>
      </c>
      <c r="E8867" t="s">
        <v>3863</v>
      </c>
      <c r="F8867">
        <v>25</v>
      </c>
      <c r="G8867">
        <v>5</v>
      </c>
      <c r="H8867">
        <v>2</v>
      </c>
      <c r="I8867" t="s">
        <v>139</v>
      </c>
    </row>
    <row r="8868" spans="1:9" hidden="1" x14ac:dyDescent="0.3">
      <c r="A8868" t="s">
        <v>3865</v>
      </c>
      <c r="B8868">
        <v>30</v>
      </c>
      <c r="C8868" s="1">
        <v>44513</v>
      </c>
      <c r="D8868" t="s">
        <v>11593</v>
      </c>
      <c r="E8868" t="s">
        <v>11594</v>
      </c>
      <c r="F8868">
        <v>42</v>
      </c>
      <c r="G8868">
        <v>10</v>
      </c>
      <c r="H8868">
        <v>2</v>
      </c>
      <c r="I8868" t="s">
        <v>21</v>
      </c>
    </row>
    <row r="8869" spans="1:9" hidden="1" x14ac:dyDescent="0.3">
      <c r="A8869" t="s">
        <v>3865</v>
      </c>
      <c r="B8869">
        <v>29</v>
      </c>
      <c r="C8869" s="1">
        <v>44415</v>
      </c>
      <c r="D8869" t="s">
        <v>11595</v>
      </c>
      <c r="E8869" t="s">
        <v>11596</v>
      </c>
      <c r="F8869">
        <v>30</v>
      </c>
      <c r="G8869">
        <v>3</v>
      </c>
      <c r="H8869">
        <v>0</v>
      </c>
      <c r="I8869" t="s">
        <v>108</v>
      </c>
    </row>
    <row r="8870" spans="1:9" hidden="1" x14ac:dyDescent="0.3">
      <c r="A8870" t="s">
        <v>3865</v>
      </c>
      <c r="B8870">
        <v>28</v>
      </c>
      <c r="C8870" s="1">
        <v>43869</v>
      </c>
      <c r="D8870" t="s">
        <v>6694</v>
      </c>
      <c r="E8870" t="s">
        <v>6695</v>
      </c>
      <c r="F8870">
        <v>24</v>
      </c>
      <c r="G8870">
        <v>3</v>
      </c>
      <c r="H8870">
        <v>0</v>
      </c>
      <c r="I8870" t="s">
        <v>108</v>
      </c>
    </row>
    <row r="8871" spans="1:9" hidden="1" x14ac:dyDescent="0.3">
      <c r="A8871" t="s">
        <v>3865</v>
      </c>
      <c r="B8871">
        <v>27</v>
      </c>
      <c r="C8871" s="1">
        <v>43631</v>
      </c>
      <c r="D8871" t="s">
        <v>11597</v>
      </c>
      <c r="E8871" t="s">
        <v>11598</v>
      </c>
      <c r="F8871">
        <v>28</v>
      </c>
      <c r="G8871">
        <v>0</v>
      </c>
      <c r="H8871">
        <v>0</v>
      </c>
      <c r="I8871" t="s">
        <v>127</v>
      </c>
    </row>
    <row r="8872" spans="1:9" hidden="1" x14ac:dyDescent="0.3">
      <c r="A8872" t="s">
        <v>3865</v>
      </c>
      <c r="B8872">
        <v>26</v>
      </c>
      <c r="C8872" s="1">
        <v>43442</v>
      </c>
      <c r="D8872" t="s">
        <v>834</v>
      </c>
      <c r="E8872" t="s">
        <v>835</v>
      </c>
      <c r="F8872">
        <v>10</v>
      </c>
      <c r="G8872">
        <v>4</v>
      </c>
      <c r="H8872">
        <v>1</v>
      </c>
      <c r="I8872" t="s">
        <v>29</v>
      </c>
    </row>
    <row r="8873" spans="1:9" hidden="1" x14ac:dyDescent="0.3">
      <c r="A8873" t="s">
        <v>3865</v>
      </c>
      <c r="B8873">
        <v>25</v>
      </c>
      <c r="C8873" s="1">
        <v>43393</v>
      </c>
      <c r="D8873" t="s">
        <v>11599</v>
      </c>
      <c r="E8873" t="s">
        <v>11600</v>
      </c>
      <c r="F8873">
        <v>25</v>
      </c>
      <c r="G8873">
        <v>1</v>
      </c>
      <c r="H8873">
        <v>0</v>
      </c>
      <c r="I8873" t="s">
        <v>13</v>
      </c>
    </row>
    <row r="8874" spans="1:9" hidden="1" x14ac:dyDescent="0.3">
      <c r="A8874" t="s">
        <v>3865</v>
      </c>
      <c r="B8874">
        <v>24</v>
      </c>
      <c r="C8874" s="1">
        <v>43162</v>
      </c>
      <c r="D8874" t="s">
        <v>11601</v>
      </c>
      <c r="E8874" t="s">
        <v>11602</v>
      </c>
      <c r="F8874">
        <v>23</v>
      </c>
      <c r="G8874">
        <v>7</v>
      </c>
      <c r="H8874">
        <v>2</v>
      </c>
      <c r="I8874" t="s">
        <v>18</v>
      </c>
    </row>
    <row r="8875" spans="1:9" hidden="1" x14ac:dyDescent="0.3">
      <c r="A8875" t="s">
        <v>3865</v>
      </c>
      <c r="B8875">
        <v>23</v>
      </c>
      <c r="C8875" s="1">
        <v>42931</v>
      </c>
      <c r="D8875" t="s">
        <v>11603</v>
      </c>
      <c r="E8875" t="s">
        <v>11604</v>
      </c>
      <c r="F8875">
        <v>21</v>
      </c>
      <c r="G8875">
        <v>5</v>
      </c>
      <c r="H8875">
        <v>0</v>
      </c>
      <c r="I8875" t="s">
        <v>18</v>
      </c>
    </row>
    <row r="8876" spans="1:9" hidden="1" x14ac:dyDescent="0.3">
      <c r="A8876" t="s">
        <v>3865</v>
      </c>
      <c r="B8876">
        <v>22</v>
      </c>
      <c r="C8876" s="1">
        <v>42770</v>
      </c>
      <c r="D8876" t="s">
        <v>11605</v>
      </c>
      <c r="E8876" t="s">
        <v>11606</v>
      </c>
      <c r="F8876">
        <v>10</v>
      </c>
      <c r="G8876">
        <v>18</v>
      </c>
      <c r="H8876">
        <v>2</v>
      </c>
      <c r="I8876" t="s">
        <v>108</v>
      </c>
    </row>
    <row r="8877" spans="1:9" hidden="1" x14ac:dyDescent="0.3">
      <c r="A8877" t="s">
        <v>3865</v>
      </c>
      <c r="B8877">
        <v>21</v>
      </c>
      <c r="C8877" s="1">
        <v>42700</v>
      </c>
      <c r="D8877" t="s">
        <v>11607</v>
      </c>
      <c r="E8877" t="s">
        <v>11608</v>
      </c>
      <c r="F8877">
        <v>7</v>
      </c>
      <c r="G8877">
        <v>19</v>
      </c>
      <c r="H8877">
        <v>1</v>
      </c>
      <c r="I8877" t="s">
        <v>18</v>
      </c>
    </row>
    <row r="8878" spans="1:9" hidden="1" x14ac:dyDescent="0.3">
      <c r="A8878" t="s">
        <v>3865</v>
      </c>
      <c r="B8878">
        <v>20</v>
      </c>
      <c r="C8878" s="1">
        <v>42623</v>
      </c>
      <c r="D8878" t="s">
        <v>832</v>
      </c>
      <c r="E8878" t="s">
        <v>833</v>
      </c>
      <c r="F8878">
        <v>17</v>
      </c>
      <c r="G8878">
        <v>23</v>
      </c>
      <c r="H8878">
        <v>2</v>
      </c>
      <c r="I8878" t="s">
        <v>18</v>
      </c>
    </row>
    <row r="8879" spans="1:9" hidden="1" x14ac:dyDescent="0.3">
      <c r="A8879" t="s">
        <v>3865</v>
      </c>
      <c r="B8879">
        <v>19</v>
      </c>
      <c r="C8879" s="1">
        <v>42490</v>
      </c>
      <c r="D8879" t="s">
        <v>8817</v>
      </c>
      <c r="E8879" t="s">
        <v>8818</v>
      </c>
      <c r="F8879">
        <v>6</v>
      </c>
      <c r="G8879">
        <v>45</v>
      </c>
      <c r="H8879">
        <v>0</v>
      </c>
      <c r="I8879" t="s">
        <v>18</v>
      </c>
    </row>
    <row r="8880" spans="1:9" hidden="1" x14ac:dyDescent="0.3">
      <c r="A8880" t="s">
        <v>3865</v>
      </c>
      <c r="B8880">
        <v>18</v>
      </c>
      <c r="C8880" s="1">
        <v>41902</v>
      </c>
      <c r="D8880" t="s">
        <v>11609</v>
      </c>
      <c r="E8880" t="s">
        <v>11610</v>
      </c>
      <c r="F8880">
        <v>14</v>
      </c>
      <c r="G8880">
        <v>0</v>
      </c>
      <c r="H8880">
        <v>0</v>
      </c>
      <c r="I8880" t="s">
        <v>13</v>
      </c>
    </row>
    <row r="8881" spans="1:9" hidden="1" x14ac:dyDescent="0.3">
      <c r="A8881" t="s">
        <v>3865</v>
      </c>
      <c r="B8881">
        <v>17</v>
      </c>
      <c r="C8881" s="1">
        <v>41769</v>
      </c>
      <c r="D8881" t="s">
        <v>11611</v>
      </c>
      <c r="E8881" t="s">
        <v>11612</v>
      </c>
      <c r="F8881">
        <v>15</v>
      </c>
      <c r="G8881">
        <v>1</v>
      </c>
      <c r="H8881">
        <v>1</v>
      </c>
      <c r="I8881" t="s">
        <v>108</v>
      </c>
    </row>
    <row r="8882" spans="1:9" hidden="1" x14ac:dyDescent="0.3">
      <c r="A8882" t="s">
        <v>3865</v>
      </c>
      <c r="B8882">
        <v>16</v>
      </c>
      <c r="C8882" s="1">
        <v>41720</v>
      </c>
      <c r="D8882" t="s">
        <v>11613</v>
      </c>
      <c r="E8882" t="s">
        <v>11614</v>
      </c>
      <c r="F8882">
        <v>9</v>
      </c>
      <c r="G8882">
        <v>3</v>
      </c>
      <c r="H8882">
        <v>1</v>
      </c>
      <c r="I8882" t="s">
        <v>13</v>
      </c>
    </row>
    <row r="8883" spans="1:9" hidden="1" x14ac:dyDescent="0.3">
      <c r="A8883" t="s">
        <v>3865</v>
      </c>
      <c r="B8883">
        <v>15</v>
      </c>
      <c r="C8883" s="1">
        <v>41531</v>
      </c>
      <c r="D8883" t="s">
        <v>11595</v>
      </c>
      <c r="E8883" t="s">
        <v>11596</v>
      </c>
      <c r="F8883">
        <v>16</v>
      </c>
      <c r="G8883">
        <v>0</v>
      </c>
      <c r="H8883">
        <v>0</v>
      </c>
      <c r="I8883" t="s">
        <v>18</v>
      </c>
    </row>
    <row r="8884" spans="1:9" hidden="1" x14ac:dyDescent="0.3">
      <c r="A8884" t="s">
        <v>3865</v>
      </c>
      <c r="B8884">
        <v>14</v>
      </c>
      <c r="C8884" s="1">
        <v>41433</v>
      </c>
      <c r="D8884" t="s">
        <v>11615</v>
      </c>
      <c r="E8884" t="s">
        <v>11616</v>
      </c>
      <c r="F8884">
        <v>21</v>
      </c>
      <c r="G8884">
        <v>8</v>
      </c>
      <c r="H8884">
        <v>1</v>
      </c>
      <c r="I8884" t="s">
        <v>18</v>
      </c>
    </row>
    <row r="8885" spans="1:9" hidden="1" x14ac:dyDescent="0.3">
      <c r="A8885" t="s">
        <v>3865</v>
      </c>
      <c r="B8885">
        <v>13</v>
      </c>
      <c r="C8885" s="1">
        <v>41251</v>
      </c>
      <c r="D8885" t="s">
        <v>11617</v>
      </c>
      <c r="E8885" t="s">
        <v>11618</v>
      </c>
      <c r="F8885">
        <v>15</v>
      </c>
      <c r="G8885">
        <v>2</v>
      </c>
      <c r="H8885">
        <v>0</v>
      </c>
      <c r="I8885" t="s">
        <v>18</v>
      </c>
    </row>
    <row r="8886" spans="1:9" hidden="1" x14ac:dyDescent="0.3">
      <c r="A8886" t="s">
        <v>3865</v>
      </c>
      <c r="B8886">
        <v>12</v>
      </c>
      <c r="C8886" s="1">
        <v>41041</v>
      </c>
      <c r="D8886" t="s">
        <v>11619</v>
      </c>
      <c r="E8886" t="s">
        <v>11620</v>
      </c>
      <c r="F8886">
        <v>14</v>
      </c>
      <c r="G8886">
        <v>3</v>
      </c>
      <c r="H8886">
        <v>1</v>
      </c>
      <c r="I8886" t="s">
        <v>18</v>
      </c>
    </row>
    <row r="8887" spans="1:9" hidden="1" x14ac:dyDescent="0.3">
      <c r="A8887" t="s">
        <v>3865</v>
      </c>
      <c r="B8887">
        <v>11</v>
      </c>
      <c r="C8887" s="1">
        <v>40957</v>
      </c>
      <c r="D8887" t="s">
        <v>11621</v>
      </c>
      <c r="E8887" t="s">
        <v>11622</v>
      </c>
      <c r="F8887">
        <v>36</v>
      </c>
      <c r="G8887">
        <v>8</v>
      </c>
      <c r="H8887">
        <v>0</v>
      </c>
      <c r="I8887" t="s">
        <v>13</v>
      </c>
    </row>
    <row r="8888" spans="1:9" hidden="1" x14ac:dyDescent="0.3">
      <c r="A8888" t="s">
        <v>3865</v>
      </c>
      <c r="B8888">
        <v>10</v>
      </c>
      <c r="C8888" s="1">
        <v>40824</v>
      </c>
      <c r="D8888" t="s">
        <v>11623</v>
      </c>
      <c r="E8888" t="s">
        <v>11624</v>
      </c>
      <c r="F8888">
        <v>11</v>
      </c>
      <c r="G8888">
        <v>16</v>
      </c>
      <c r="H8888">
        <v>2</v>
      </c>
      <c r="I8888" t="s">
        <v>18</v>
      </c>
    </row>
    <row r="8889" spans="1:9" hidden="1" x14ac:dyDescent="0.3">
      <c r="A8889" t="s">
        <v>3865</v>
      </c>
      <c r="B8889">
        <v>9</v>
      </c>
      <c r="C8889" s="1">
        <v>40803</v>
      </c>
      <c r="D8889" t="s">
        <v>11625</v>
      </c>
      <c r="E8889" t="s">
        <v>11626</v>
      </c>
      <c r="F8889">
        <v>25</v>
      </c>
      <c r="G8889">
        <v>4</v>
      </c>
      <c r="H8889">
        <v>0</v>
      </c>
      <c r="I8889" t="s">
        <v>18</v>
      </c>
    </row>
    <row r="8890" spans="1:9" hidden="1" x14ac:dyDescent="0.3">
      <c r="A8890" t="s">
        <v>3865</v>
      </c>
      <c r="B8890">
        <v>8</v>
      </c>
      <c r="C8890" s="1">
        <v>40747</v>
      </c>
      <c r="D8890" t="s">
        <v>11627</v>
      </c>
      <c r="E8890" t="s">
        <v>11628</v>
      </c>
      <c r="F8890">
        <v>2</v>
      </c>
      <c r="G8890">
        <v>36</v>
      </c>
      <c r="H8890">
        <v>2</v>
      </c>
      <c r="I8890" t="s">
        <v>29</v>
      </c>
    </row>
    <row r="8891" spans="1:9" hidden="1" x14ac:dyDescent="0.3">
      <c r="A8891" t="s">
        <v>3865</v>
      </c>
      <c r="B8891">
        <v>7</v>
      </c>
      <c r="C8891" s="1">
        <v>40663</v>
      </c>
      <c r="D8891" t="s">
        <v>11629</v>
      </c>
      <c r="E8891" t="s">
        <v>11630</v>
      </c>
      <c r="F8891">
        <v>6</v>
      </c>
      <c r="G8891">
        <v>64</v>
      </c>
      <c r="H8891">
        <v>0</v>
      </c>
      <c r="I8891" t="s">
        <v>29</v>
      </c>
    </row>
    <row r="8892" spans="1:9" hidden="1" x14ac:dyDescent="0.3">
      <c r="A8892" t="s">
        <v>3865</v>
      </c>
      <c r="B8892">
        <v>6</v>
      </c>
      <c r="C8892" s="1">
        <v>40649</v>
      </c>
      <c r="D8892" t="s">
        <v>11631</v>
      </c>
      <c r="E8892" t="s">
        <v>11632</v>
      </c>
      <c r="F8892">
        <v>6</v>
      </c>
      <c r="G8892">
        <v>15</v>
      </c>
      <c r="H8892">
        <v>1</v>
      </c>
      <c r="I8892" t="s">
        <v>29</v>
      </c>
    </row>
    <row r="8893" spans="1:9" hidden="1" x14ac:dyDescent="0.3">
      <c r="A8893" t="s">
        <v>3865</v>
      </c>
      <c r="B8893">
        <v>5</v>
      </c>
      <c r="C8893" s="1">
        <v>40508</v>
      </c>
      <c r="D8893" t="s">
        <v>11633</v>
      </c>
      <c r="E8893" t="s">
        <v>11634</v>
      </c>
      <c r="F8893">
        <v>1</v>
      </c>
      <c r="G8893">
        <v>1</v>
      </c>
      <c r="H8893">
        <v>0</v>
      </c>
      <c r="I8893" t="s">
        <v>86</v>
      </c>
    </row>
    <row r="8894" spans="1:9" hidden="1" x14ac:dyDescent="0.3">
      <c r="A8894" t="s">
        <v>3865</v>
      </c>
      <c r="B8894">
        <v>4</v>
      </c>
      <c r="C8894" s="1">
        <v>40446</v>
      </c>
      <c r="D8894" t="s">
        <v>11635</v>
      </c>
      <c r="E8894" t="s">
        <v>11636</v>
      </c>
      <c r="F8894">
        <v>5</v>
      </c>
      <c r="G8894">
        <v>5</v>
      </c>
      <c r="H8894">
        <v>0</v>
      </c>
      <c r="I8894" t="s">
        <v>29</v>
      </c>
    </row>
    <row r="8895" spans="1:9" hidden="1" x14ac:dyDescent="0.3">
      <c r="A8895" t="s">
        <v>3865</v>
      </c>
      <c r="B8895">
        <v>3</v>
      </c>
      <c r="C8895" s="1">
        <v>40319</v>
      </c>
      <c r="D8895" t="s">
        <v>11637</v>
      </c>
      <c r="E8895" t="s">
        <v>11638</v>
      </c>
      <c r="F8895">
        <v>3</v>
      </c>
      <c r="G8895">
        <v>2</v>
      </c>
      <c r="H8895">
        <v>0</v>
      </c>
      <c r="I8895" t="s">
        <v>18</v>
      </c>
    </row>
    <row r="8896" spans="1:9" hidden="1" x14ac:dyDescent="0.3">
      <c r="A8896" t="s">
        <v>3865</v>
      </c>
      <c r="B8896">
        <v>2</v>
      </c>
      <c r="C8896" s="1">
        <v>40089</v>
      </c>
      <c r="D8896" t="s">
        <v>11627</v>
      </c>
      <c r="E8896" t="s">
        <v>11628</v>
      </c>
      <c r="F8896">
        <v>1</v>
      </c>
      <c r="G8896">
        <v>6</v>
      </c>
      <c r="H8896">
        <v>1</v>
      </c>
      <c r="I8896" t="s">
        <v>29</v>
      </c>
    </row>
    <row r="8897" spans="1:9" hidden="1" x14ac:dyDescent="0.3">
      <c r="A8897" t="s">
        <v>3865</v>
      </c>
      <c r="B8897">
        <v>1</v>
      </c>
      <c r="C8897" s="1">
        <v>40061</v>
      </c>
      <c r="D8897" t="s">
        <v>11639</v>
      </c>
      <c r="E8897" t="s">
        <v>11640</v>
      </c>
      <c r="F8897">
        <v>11</v>
      </c>
      <c r="G8897">
        <v>87</v>
      </c>
      <c r="H8897">
        <v>3</v>
      </c>
      <c r="I8897" t="s">
        <v>29</v>
      </c>
    </row>
    <row r="8898" spans="1:9" hidden="1" x14ac:dyDescent="0.3">
      <c r="A8898" t="s">
        <v>8499</v>
      </c>
      <c r="B8898">
        <v>24</v>
      </c>
      <c r="C8898" s="1">
        <v>44751</v>
      </c>
      <c r="D8898" t="s">
        <v>10252</v>
      </c>
      <c r="E8898" t="s">
        <v>10253</v>
      </c>
      <c r="F8898">
        <v>13</v>
      </c>
      <c r="G8898">
        <v>10</v>
      </c>
      <c r="H8898">
        <v>2</v>
      </c>
      <c r="I8898" t="s">
        <v>18</v>
      </c>
    </row>
    <row r="8899" spans="1:9" hidden="1" x14ac:dyDescent="0.3">
      <c r="A8899" t="s">
        <v>8499</v>
      </c>
      <c r="B8899">
        <v>23</v>
      </c>
      <c r="C8899" s="1">
        <v>44134</v>
      </c>
      <c r="D8899" t="s">
        <v>643</v>
      </c>
      <c r="E8899" t="s">
        <v>644</v>
      </c>
      <c r="F8899">
        <v>16</v>
      </c>
      <c r="G8899">
        <v>0</v>
      </c>
      <c r="H8899">
        <v>0</v>
      </c>
      <c r="I8899" t="s">
        <v>13</v>
      </c>
    </row>
    <row r="8900" spans="1:9" hidden="1" x14ac:dyDescent="0.3">
      <c r="A8900" t="s">
        <v>8499</v>
      </c>
      <c r="B8900">
        <v>22</v>
      </c>
      <c r="C8900" s="1">
        <v>43792</v>
      </c>
      <c r="D8900" t="s">
        <v>11641</v>
      </c>
      <c r="E8900" t="s">
        <v>11642</v>
      </c>
      <c r="F8900">
        <v>23</v>
      </c>
      <c r="G8900">
        <v>3</v>
      </c>
      <c r="H8900">
        <v>0</v>
      </c>
      <c r="I8900" t="s">
        <v>13</v>
      </c>
    </row>
    <row r="8901" spans="1:9" hidden="1" x14ac:dyDescent="0.3">
      <c r="A8901" t="s">
        <v>8499</v>
      </c>
      <c r="B8901">
        <v>21</v>
      </c>
      <c r="C8901" s="1">
        <v>43386</v>
      </c>
      <c r="D8901" t="s">
        <v>142</v>
      </c>
      <c r="E8901" t="s">
        <v>143</v>
      </c>
      <c r="F8901">
        <v>27</v>
      </c>
      <c r="G8901">
        <v>12</v>
      </c>
      <c r="H8901">
        <v>0</v>
      </c>
      <c r="I8901" t="s">
        <v>18</v>
      </c>
    </row>
    <row r="8902" spans="1:9" hidden="1" x14ac:dyDescent="0.3">
      <c r="A8902" t="s">
        <v>8499</v>
      </c>
      <c r="B8902">
        <v>20</v>
      </c>
      <c r="C8902" s="1">
        <v>43280</v>
      </c>
      <c r="D8902" t="s">
        <v>11643</v>
      </c>
      <c r="E8902" t="s">
        <v>11644</v>
      </c>
      <c r="F8902">
        <v>25</v>
      </c>
      <c r="G8902">
        <v>3</v>
      </c>
      <c r="H8902">
        <v>2</v>
      </c>
      <c r="I8902" t="s">
        <v>13</v>
      </c>
    </row>
    <row r="8903" spans="1:9" hidden="1" x14ac:dyDescent="0.3">
      <c r="A8903" t="s">
        <v>8499</v>
      </c>
      <c r="B8903">
        <v>19</v>
      </c>
      <c r="C8903" s="1">
        <v>43183</v>
      </c>
      <c r="D8903" t="s">
        <v>2504</v>
      </c>
      <c r="E8903" t="s">
        <v>2505</v>
      </c>
      <c r="F8903">
        <v>38</v>
      </c>
      <c r="G8903">
        <v>16</v>
      </c>
      <c r="H8903">
        <v>1</v>
      </c>
      <c r="I8903" t="s">
        <v>18</v>
      </c>
    </row>
    <row r="8904" spans="1:9" hidden="1" x14ac:dyDescent="0.3">
      <c r="A8904" t="s">
        <v>8499</v>
      </c>
      <c r="B8904">
        <v>18</v>
      </c>
      <c r="C8904" s="1">
        <v>42845</v>
      </c>
      <c r="D8904" t="s">
        <v>11645</v>
      </c>
      <c r="E8904" t="s">
        <v>11646</v>
      </c>
      <c r="F8904">
        <v>13</v>
      </c>
      <c r="G8904">
        <v>2</v>
      </c>
      <c r="H8904">
        <v>0</v>
      </c>
      <c r="I8904" t="s">
        <v>55</v>
      </c>
    </row>
    <row r="8905" spans="1:9" hidden="1" x14ac:dyDescent="0.3">
      <c r="A8905" t="s">
        <v>8499</v>
      </c>
      <c r="B8905">
        <v>17</v>
      </c>
      <c r="C8905" s="1">
        <v>42720</v>
      </c>
      <c r="D8905" t="s">
        <v>11641</v>
      </c>
      <c r="E8905" t="s">
        <v>11642</v>
      </c>
      <c r="F8905">
        <v>19</v>
      </c>
      <c r="G8905">
        <v>1</v>
      </c>
      <c r="H8905">
        <v>0</v>
      </c>
      <c r="I8905" t="s">
        <v>86</v>
      </c>
    </row>
    <row r="8906" spans="1:9" hidden="1" x14ac:dyDescent="0.3">
      <c r="A8906" t="s">
        <v>8499</v>
      </c>
      <c r="B8906">
        <v>16</v>
      </c>
      <c r="C8906" s="1">
        <v>42566</v>
      </c>
      <c r="D8906" t="s">
        <v>2856</v>
      </c>
      <c r="E8906" t="s">
        <v>2857</v>
      </c>
      <c r="F8906">
        <v>13</v>
      </c>
      <c r="G8906">
        <v>1</v>
      </c>
      <c r="H8906">
        <v>0</v>
      </c>
      <c r="I8906" t="s">
        <v>13</v>
      </c>
    </row>
    <row r="8907" spans="1:9" hidden="1" x14ac:dyDescent="0.3">
      <c r="A8907" t="s">
        <v>8499</v>
      </c>
      <c r="B8907">
        <v>15</v>
      </c>
      <c r="C8907" s="1">
        <v>42497</v>
      </c>
      <c r="D8907" t="s">
        <v>11647</v>
      </c>
      <c r="E8907" t="s">
        <v>11648</v>
      </c>
      <c r="F8907">
        <v>25</v>
      </c>
      <c r="G8907">
        <v>8</v>
      </c>
      <c r="H8907">
        <v>0</v>
      </c>
      <c r="I8907" t="s">
        <v>13</v>
      </c>
    </row>
    <row r="8908" spans="1:9" hidden="1" x14ac:dyDescent="0.3">
      <c r="A8908" t="s">
        <v>8499</v>
      </c>
      <c r="B8908">
        <v>14</v>
      </c>
      <c r="C8908" s="1">
        <v>42077</v>
      </c>
      <c r="D8908" t="s">
        <v>11649</v>
      </c>
      <c r="E8908" t="s">
        <v>11650</v>
      </c>
      <c r="F8908">
        <v>12</v>
      </c>
      <c r="G8908">
        <v>9</v>
      </c>
      <c r="H8908">
        <v>0</v>
      </c>
      <c r="I8908" t="s">
        <v>18</v>
      </c>
    </row>
    <row r="8909" spans="1:9" hidden="1" x14ac:dyDescent="0.3">
      <c r="A8909" t="s">
        <v>8499</v>
      </c>
      <c r="B8909">
        <v>13</v>
      </c>
      <c r="C8909" s="1">
        <v>41957</v>
      </c>
      <c r="D8909" t="s">
        <v>11651</v>
      </c>
      <c r="E8909" t="s">
        <v>11652</v>
      </c>
      <c r="F8909">
        <v>18</v>
      </c>
      <c r="G8909">
        <v>13</v>
      </c>
      <c r="H8909">
        <v>3</v>
      </c>
      <c r="I8909" t="s">
        <v>18</v>
      </c>
    </row>
    <row r="8910" spans="1:9" hidden="1" x14ac:dyDescent="0.3">
      <c r="A8910" t="s">
        <v>8499</v>
      </c>
      <c r="B8910">
        <v>12</v>
      </c>
      <c r="C8910" s="1">
        <v>41899</v>
      </c>
      <c r="D8910" t="s">
        <v>11653</v>
      </c>
      <c r="E8910" t="s">
        <v>11654</v>
      </c>
      <c r="F8910">
        <v>4</v>
      </c>
      <c r="G8910">
        <v>7</v>
      </c>
      <c r="H8910">
        <v>2</v>
      </c>
      <c r="I8910" t="s">
        <v>18</v>
      </c>
    </row>
    <row r="8911" spans="1:9" hidden="1" x14ac:dyDescent="0.3">
      <c r="A8911" t="s">
        <v>8499</v>
      </c>
      <c r="B8911">
        <v>11</v>
      </c>
      <c r="C8911" s="1">
        <v>41867</v>
      </c>
      <c r="D8911" t="s">
        <v>11655</v>
      </c>
      <c r="E8911" t="s">
        <v>11656</v>
      </c>
      <c r="F8911">
        <v>2</v>
      </c>
      <c r="G8911">
        <v>5</v>
      </c>
      <c r="H8911">
        <v>1</v>
      </c>
      <c r="I8911" t="s">
        <v>18</v>
      </c>
    </row>
    <row r="8912" spans="1:9" hidden="1" x14ac:dyDescent="0.3">
      <c r="A8912" t="s">
        <v>8499</v>
      </c>
      <c r="B8912">
        <v>10</v>
      </c>
      <c r="C8912" s="1">
        <v>41839</v>
      </c>
      <c r="D8912" t="s">
        <v>11657</v>
      </c>
      <c r="E8912" t="s">
        <v>11658</v>
      </c>
      <c r="F8912">
        <v>6</v>
      </c>
      <c r="G8912">
        <v>5</v>
      </c>
      <c r="H8912">
        <v>0</v>
      </c>
      <c r="I8912" t="s">
        <v>13</v>
      </c>
    </row>
    <row r="8913" spans="1:9" hidden="1" x14ac:dyDescent="0.3">
      <c r="A8913" t="s">
        <v>8499</v>
      </c>
      <c r="B8913">
        <v>9</v>
      </c>
      <c r="C8913" s="1">
        <v>41831</v>
      </c>
      <c r="D8913" t="s">
        <v>11659</v>
      </c>
      <c r="E8913" t="s">
        <v>11660</v>
      </c>
      <c r="F8913">
        <v>1</v>
      </c>
      <c r="G8913">
        <v>0</v>
      </c>
      <c r="H8913">
        <v>0</v>
      </c>
      <c r="I8913" t="s">
        <v>18</v>
      </c>
    </row>
    <row r="8914" spans="1:9" hidden="1" x14ac:dyDescent="0.3">
      <c r="A8914" t="s">
        <v>8499</v>
      </c>
      <c r="B8914">
        <v>8</v>
      </c>
      <c r="C8914" s="1">
        <v>41810</v>
      </c>
      <c r="D8914" t="s">
        <v>825</v>
      </c>
      <c r="E8914" t="s">
        <v>826</v>
      </c>
      <c r="F8914">
        <v>0</v>
      </c>
      <c r="G8914">
        <v>8</v>
      </c>
      <c r="H8914">
        <v>0</v>
      </c>
      <c r="I8914" t="s">
        <v>86</v>
      </c>
    </row>
    <row r="8915" spans="1:9" hidden="1" x14ac:dyDescent="0.3">
      <c r="A8915" t="s">
        <v>8499</v>
      </c>
      <c r="B8915">
        <v>7</v>
      </c>
      <c r="C8915" s="1">
        <v>41791</v>
      </c>
      <c r="D8915" t="s">
        <v>11661</v>
      </c>
      <c r="E8915" t="s">
        <v>11662</v>
      </c>
      <c r="F8915">
        <v>0</v>
      </c>
      <c r="G8915">
        <v>9</v>
      </c>
      <c r="H8915">
        <v>0</v>
      </c>
      <c r="I8915" t="s">
        <v>18</v>
      </c>
    </row>
    <row r="8916" spans="1:9" hidden="1" x14ac:dyDescent="0.3">
      <c r="A8916" t="s">
        <v>8499</v>
      </c>
      <c r="B8916">
        <v>6</v>
      </c>
      <c r="C8916" s="1">
        <v>41762</v>
      </c>
      <c r="D8916" t="s">
        <v>11663</v>
      </c>
      <c r="E8916" t="s">
        <v>11664</v>
      </c>
      <c r="F8916">
        <v>2</v>
      </c>
      <c r="G8916">
        <v>4</v>
      </c>
      <c r="H8916">
        <v>0</v>
      </c>
      <c r="I8916" t="s">
        <v>18</v>
      </c>
    </row>
    <row r="8917" spans="1:9" hidden="1" x14ac:dyDescent="0.3">
      <c r="A8917" t="s">
        <v>8499</v>
      </c>
      <c r="B8917">
        <v>5</v>
      </c>
      <c r="C8917" s="1">
        <v>41727</v>
      </c>
      <c r="D8917" t="s">
        <v>11665</v>
      </c>
      <c r="E8917" t="s">
        <v>11666</v>
      </c>
      <c r="F8917">
        <v>6</v>
      </c>
      <c r="G8917">
        <v>18</v>
      </c>
      <c r="H8917">
        <v>2</v>
      </c>
      <c r="I8917" t="s">
        <v>444</v>
      </c>
    </row>
    <row r="8918" spans="1:9" hidden="1" x14ac:dyDescent="0.3">
      <c r="A8918" t="s">
        <v>8499</v>
      </c>
      <c r="B8918">
        <v>4</v>
      </c>
      <c r="C8918" s="1">
        <v>41715</v>
      </c>
      <c r="D8918" t="s">
        <v>11667</v>
      </c>
      <c r="E8918" t="s">
        <v>11668</v>
      </c>
      <c r="F8918">
        <v>0</v>
      </c>
      <c r="G8918">
        <v>2</v>
      </c>
      <c r="H8918">
        <v>0</v>
      </c>
      <c r="I8918" t="s">
        <v>18</v>
      </c>
    </row>
    <row r="8919" spans="1:9" hidden="1" x14ac:dyDescent="0.3">
      <c r="A8919" t="s">
        <v>8499</v>
      </c>
      <c r="B8919">
        <v>3</v>
      </c>
      <c r="C8919" s="1">
        <v>41601</v>
      </c>
      <c r="D8919" t="s">
        <v>11669</v>
      </c>
      <c r="E8919" t="s">
        <v>11670</v>
      </c>
      <c r="F8919">
        <v>0</v>
      </c>
      <c r="G8919">
        <v>1</v>
      </c>
      <c r="H8919">
        <v>0</v>
      </c>
      <c r="I8919" t="s">
        <v>18</v>
      </c>
    </row>
    <row r="8920" spans="1:9" hidden="1" x14ac:dyDescent="0.3">
      <c r="A8920" t="s">
        <v>8499</v>
      </c>
      <c r="B8920">
        <v>2</v>
      </c>
      <c r="C8920" s="1">
        <v>41524</v>
      </c>
      <c r="D8920" t="s">
        <v>11671</v>
      </c>
      <c r="E8920" t="s">
        <v>11672</v>
      </c>
      <c r="F8920">
        <v>4</v>
      </c>
      <c r="G8920">
        <v>12</v>
      </c>
      <c r="H8920">
        <v>4</v>
      </c>
      <c r="I8920" t="s">
        <v>18</v>
      </c>
    </row>
    <row r="8921" spans="1:9" hidden="1" x14ac:dyDescent="0.3">
      <c r="A8921" t="s">
        <v>559</v>
      </c>
      <c r="B8921">
        <v>33</v>
      </c>
      <c r="C8921" s="1">
        <v>44808</v>
      </c>
      <c r="D8921" t="s">
        <v>6487</v>
      </c>
      <c r="E8921" t="s">
        <v>6488</v>
      </c>
      <c r="F8921">
        <v>22</v>
      </c>
      <c r="G8921">
        <v>7</v>
      </c>
      <c r="H8921">
        <v>0</v>
      </c>
      <c r="I8921" t="s">
        <v>86</v>
      </c>
    </row>
    <row r="8922" spans="1:9" hidden="1" x14ac:dyDescent="0.3">
      <c r="A8922" t="s">
        <v>559</v>
      </c>
      <c r="B8922">
        <v>32</v>
      </c>
      <c r="C8922" s="1">
        <v>44562</v>
      </c>
      <c r="D8922" t="s">
        <v>10697</v>
      </c>
      <c r="E8922" t="s">
        <v>555</v>
      </c>
      <c r="F8922">
        <v>32</v>
      </c>
      <c r="G8922">
        <v>2</v>
      </c>
      <c r="H8922">
        <v>0</v>
      </c>
      <c r="I8922" t="s">
        <v>21</v>
      </c>
    </row>
    <row r="8923" spans="1:9" hidden="1" x14ac:dyDescent="0.3">
      <c r="A8923" t="s">
        <v>559</v>
      </c>
      <c r="B8923">
        <v>31</v>
      </c>
      <c r="C8923" s="1">
        <v>43883</v>
      </c>
      <c r="D8923" t="s">
        <v>2350</v>
      </c>
      <c r="E8923" t="s">
        <v>2351</v>
      </c>
      <c r="F8923">
        <v>20</v>
      </c>
      <c r="G8923">
        <v>3</v>
      </c>
      <c r="H8923">
        <v>1</v>
      </c>
      <c r="I8923" t="s">
        <v>18</v>
      </c>
    </row>
    <row r="8924" spans="1:9" hidden="1" x14ac:dyDescent="0.3">
      <c r="A8924" t="s">
        <v>559</v>
      </c>
      <c r="B8924">
        <v>30</v>
      </c>
      <c r="C8924" s="1">
        <v>43659</v>
      </c>
      <c r="D8924" t="s">
        <v>570</v>
      </c>
      <c r="E8924" t="s">
        <v>571</v>
      </c>
      <c r="F8924">
        <v>18</v>
      </c>
      <c r="G8924">
        <v>6</v>
      </c>
      <c r="H8924">
        <v>1</v>
      </c>
      <c r="I8924" t="s">
        <v>18</v>
      </c>
    </row>
    <row r="8925" spans="1:9" hidden="1" x14ac:dyDescent="0.3">
      <c r="A8925" t="s">
        <v>559</v>
      </c>
      <c r="B8925">
        <v>29</v>
      </c>
      <c r="C8925" s="1">
        <v>43540</v>
      </c>
      <c r="D8925" t="s">
        <v>8406</v>
      </c>
      <c r="E8925" t="s">
        <v>8407</v>
      </c>
      <c r="F8925">
        <v>15</v>
      </c>
      <c r="G8925">
        <v>0</v>
      </c>
      <c r="H8925">
        <v>0</v>
      </c>
      <c r="I8925" t="s">
        <v>444</v>
      </c>
    </row>
    <row r="8926" spans="1:9" hidden="1" x14ac:dyDescent="0.3">
      <c r="A8926" t="s">
        <v>559</v>
      </c>
      <c r="B8926">
        <v>28</v>
      </c>
      <c r="C8926" s="1">
        <v>43351</v>
      </c>
      <c r="D8926" t="s">
        <v>2346</v>
      </c>
      <c r="E8926" t="s">
        <v>2347</v>
      </c>
      <c r="F8926">
        <v>17</v>
      </c>
      <c r="G8926">
        <v>0</v>
      </c>
      <c r="H8926">
        <v>0</v>
      </c>
      <c r="I8926" t="s">
        <v>26</v>
      </c>
    </row>
    <row r="8927" spans="1:9" hidden="1" x14ac:dyDescent="0.3">
      <c r="A8927" t="s">
        <v>559</v>
      </c>
      <c r="B8927">
        <v>27</v>
      </c>
      <c r="C8927" s="1">
        <v>42934</v>
      </c>
      <c r="D8927" t="s">
        <v>1246</v>
      </c>
      <c r="E8927" t="s">
        <v>1247</v>
      </c>
      <c r="F8927">
        <v>21</v>
      </c>
      <c r="G8927">
        <v>7</v>
      </c>
      <c r="H8927">
        <v>0</v>
      </c>
      <c r="I8927" t="s">
        <v>18</v>
      </c>
    </row>
    <row r="8928" spans="1:9" hidden="1" x14ac:dyDescent="0.3">
      <c r="A8928" t="s">
        <v>559</v>
      </c>
      <c r="B8928">
        <v>26</v>
      </c>
      <c r="C8928" s="1">
        <v>42850</v>
      </c>
      <c r="D8928" t="s">
        <v>582</v>
      </c>
      <c r="E8928" t="s">
        <v>583</v>
      </c>
      <c r="F8928">
        <v>30</v>
      </c>
      <c r="G8928">
        <v>20</v>
      </c>
      <c r="H8928">
        <v>1</v>
      </c>
      <c r="I8928" t="s">
        <v>18</v>
      </c>
    </row>
    <row r="8929" spans="1:9" hidden="1" x14ac:dyDescent="0.3">
      <c r="A8929" t="s">
        <v>559</v>
      </c>
      <c r="B8929">
        <v>25</v>
      </c>
      <c r="C8929" s="1">
        <v>42469</v>
      </c>
      <c r="D8929" t="s">
        <v>1185</v>
      </c>
      <c r="E8929" t="s">
        <v>1186</v>
      </c>
      <c r="F8929">
        <v>15</v>
      </c>
      <c r="G8929">
        <v>0</v>
      </c>
      <c r="H8929">
        <v>0</v>
      </c>
      <c r="I8929" t="s">
        <v>241</v>
      </c>
    </row>
    <row r="8930" spans="1:9" hidden="1" x14ac:dyDescent="0.3">
      <c r="A8930" t="s">
        <v>559</v>
      </c>
      <c r="B8930">
        <v>24</v>
      </c>
      <c r="C8930" s="1">
        <v>42385</v>
      </c>
      <c r="D8930" t="s">
        <v>11673</v>
      </c>
      <c r="E8930" t="s">
        <v>11674</v>
      </c>
      <c r="F8930">
        <v>21</v>
      </c>
      <c r="G8930">
        <v>0</v>
      </c>
      <c r="H8930">
        <v>1</v>
      </c>
      <c r="I8930" t="s">
        <v>18</v>
      </c>
    </row>
    <row r="8931" spans="1:9" hidden="1" x14ac:dyDescent="0.3">
      <c r="A8931" t="s">
        <v>559</v>
      </c>
      <c r="B8931">
        <v>23</v>
      </c>
      <c r="C8931" s="1">
        <v>42273</v>
      </c>
      <c r="D8931" t="s">
        <v>11675</v>
      </c>
      <c r="E8931" t="s">
        <v>11676</v>
      </c>
      <c r="F8931">
        <v>15</v>
      </c>
      <c r="G8931">
        <v>4</v>
      </c>
      <c r="H8931">
        <v>0</v>
      </c>
      <c r="I8931" t="s">
        <v>18</v>
      </c>
    </row>
    <row r="8932" spans="1:9" hidden="1" x14ac:dyDescent="0.3">
      <c r="A8932" t="s">
        <v>559</v>
      </c>
      <c r="B8932">
        <v>22</v>
      </c>
      <c r="C8932" s="1">
        <v>42119</v>
      </c>
      <c r="D8932" t="s">
        <v>11013</v>
      </c>
      <c r="E8932" t="s">
        <v>11014</v>
      </c>
      <c r="F8932">
        <v>17</v>
      </c>
      <c r="G8932">
        <v>4</v>
      </c>
      <c r="H8932">
        <v>0</v>
      </c>
      <c r="I8932" t="s">
        <v>18</v>
      </c>
    </row>
    <row r="8933" spans="1:9" hidden="1" x14ac:dyDescent="0.3">
      <c r="A8933" t="s">
        <v>559</v>
      </c>
      <c r="B8933">
        <v>21</v>
      </c>
      <c r="C8933" s="1">
        <v>42063</v>
      </c>
      <c r="D8933" t="s">
        <v>1941</v>
      </c>
      <c r="E8933" t="s">
        <v>1942</v>
      </c>
      <c r="F8933">
        <v>35</v>
      </c>
      <c r="G8933">
        <v>9</v>
      </c>
      <c r="H8933">
        <v>1</v>
      </c>
      <c r="I8933" t="s">
        <v>86</v>
      </c>
    </row>
    <row r="8934" spans="1:9" hidden="1" x14ac:dyDescent="0.3">
      <c r="A8934" t="s">
        <v>559</v>
      </c>
      <c r="B8934">
        <v>20</v>
      </c>
      <c r="C8934" s="1">
        <v>42013</v>
      </c>
      <c r="D8934" t="s">
        <v>7320</v>
      </c>
      <c r="E8934" t="s">
        <v>7321</v>
      </c>
      <c r="F8934">
        <v>15</v>
      </c>
      <c r="G8934">
        <v>3</v>
      </c>
      <c r="H8934">
        <v>0</v>
      </c>
      <c r="I8934" t="s">
        <v>86</v>
      </c>
    </row>
    <row r="8935" spans="1:9" hidden="1" x14ac:dyDescent="0.3">
      <c r="A8935" t="s">
        <v>559</v>
      </c>
      <c r="B8935">
        <v>19</v>
      </c>
      <c r="C8935" s="1">
        <v>41843</v>
      </c>
      <c r="D8935" t="s">
        <v>7734</v>
      </c>
      <c r="E8935" t="s">
        <v>7735</v>
      </c>
      <c r="F8935">
        <v>24</v>
      </c>
      <c r="G8935">
        <v>8</v>
      </c>
      <c r="H8935">
        <v>0</v>
      </c>
      <c r="I8935" t="s">
        <v>18</v>
      </c>
    </row>
    <row r="8936" spans="1:9" hidden="1" x14ac:dyDescent="0.3">
      <c r="A8936" t="s">
        <v>559</v>
      </c>
      <c r="B8936">
        <v>18</v>
      </c>
      <c r="C8936" s="1">
        <v>41779</v>
      </c>
      <c r="D8936" t="s">
        <v>11677</v>
      </c>
      <c r="E8936" t="s">
        <v>11678</v>
      </c>
      <c r="F8936">
        <v>21</v>
      </c>
      <c r="G8936">
        <v>10</v>
      </c>
      <c r="H8936">
        <v>1</v>
      </c>
      <c r="I8936" t="s">
        <v>86</v>
      </c>
    </row>
    <row r="8937" spans="1:9" hidden="1" x14ac:dyDescent="0.3">
      <c r="A8937" t="s">
        <v>559</v>
      </c>
      <c r="B8937">
        <v>17</v>
      </c>
      <c r="C8937" s="1">
        <v>41745</v>
      </c>
      <c r="D8937" t="s">
        <v>560</v>
      </c>
      <c r="E8937" t="s">
        <v>561</v>
      </c>
      <c r="F8937">
        <v>14</v>
      </c>
      <c r="G8937">
        <v>0</v>
      </c>
      <c r="H8937">
        <v>0</v>
      </c>
      <c r="I8937" t="s">
        <v>86</v>
      </c>
    </row>
    <row r="8938" spans="1:9" hidden="1" x14ac:dyDescent="0.3">
      <c r="A8938" t="s">
        <v>559</v>
      </c>
      <c r="B8938">
        <v>16</v>
      </c>
      <c r="C8938" s="1">
        <v>41699</v>
      </c>
      <c r="D8938" t="s">
        <v>11358</v>
      </c>
      <c r="E8938" t="s">
        <v>11359</v>
      </c>
      <c r="F8938">
        <v>9</v>
      </c>
      <c r="G8938">
        <v>3</v>
      </c>
      <c r="H8938">
        <v>1</v>
      </c>
      <c r="I8938" t="s">
        <v>86</v>
      </c>
    </row>
    <row r="8939" spans="1:9" hidden="1" x14ac:dyDescent="0.3">
      <c r="A8939" t="s">
        <v>559</v>
      </c>
      <c r="B8939">
        <v>15</v>
      </c>
      <c r="C8939" s="1">
        <v>41676</v>
      </c>
      <c r="D8939" t="s">
        <v>10714</v>
      </c>
      <c r="E8939" t="s">
        <v>10715</v>
      </c>
      <c r="F8939">
        <v>12</v>
      </c>
      <c r="G8939">
        <v>7</v>
      </c>
      <c r="H8939">
        <v>3</v>
      </c>
      <c r="I8939" t="s">
        <v>108</v>
      </c>
    </row>
    <row r="8940" spans="1:9" hidden="1" x14ac:dyDescent="0.3">
      <c r="A8940" t="s">
        <v>559</v>
      </c>
      <c r="B8940">
        <v>14</v>
      </c>
      <c r="C8940" s="1">
        <v>41629</v>
      </c>
      <c r="D8940" t="s">
        <v>11679</v>
      </c>
      <c r="E8940" t="s">
        <v>11680</v>
      </c>
      <c r="F8940">
        <v>10</v>
      </c>
      <c r="G8940">
        <v>0</v>
      </c>
      <c r="H8940">
        <v>0</v>
      </c>
      <c r="I8940" t="s">
        <v>108</v>
      </c>
    </row>
    <row r="8941" spans="1:9" hidden="1" x14ac:dyDescent="0.3">
      <c r="A8941" t="s">
        <v>559</v>
      </c>
      <c r="B8941">
        <v>13</v>
      </c>
      <c r="C8941" s="1">
        <v>41592</v>
      </c>
      <c r="D8941" t="s">
        <v>7230</v>
      </c>
      <c r="E8941" t="s">
        <v>7231</v>
      </c>
      <c r="F8941">
        <v>8</v>
      </c>
      <c r="G8941">
        <v>2</v>
      </c>
      <c r="H8941">
        <v>2</v>
      </c>
      <c r="I8941" t="s">
        <v>108</v>
      </c>
    </row>
    <row r="8942" spans="1:9" hidden="1" x14ac:dyDescent="0.3">
      <c r="A8942" t="s">
        <v>559</v>
      </c>
      <c r="B8942">
        <v>12</v>
      </c>
      <c r="C8942" s="1">
        <v>41572</v>
      </c>
      <c r="D8942" t="s">
        <v>11681</v>
      </c>
      <c r="E8942" t="s">
        <v>11682</v>
      </c>
      <c r="F8942">
        <v>9</v>
      </c>
      <c r="G8942">
        <v>6</v>
      </c>
      <c r="H8942">
        <v>0</v>
      </c>
      <c r="I8942" t="s">
        <v>86</v>
      </c>
    </row>
    <row r="8943" spans="1:9" hidden="1" x14ac:dyDescent="0.3">
      <c r="A8943" t="s">
        <v>559</v>
      </c>
      <c r="B8943">
        <v>11</v>
      </c>
      <c r="C8943" s="1">
        <v>41538</v>
      </c>
      <c r="D8943" t="s">
        <v>11683</v>
      </c>
      <c r="E8943" t="s">
        <v>11684</v>
      </c>
      <c r="F8943">
        <v>13</v>
      </c>
      <c r="G8943">
        <v>0</v>
      </c>
      <c r="H8943">
        <v>0</v>
      </c>
      <c r="I8943" t="s">
        <v>13</v>
      </c>
    </row>
    <row r="8944" spans="1:9" hidden="1" x14ac:dyDescent="0.3">
      <c r="A8944" t="s">
        <v>559</v>
      </c>
      <c r="B8944">
        <v>10</v>
      </c>
      <c r="C8944" s="1">
        <v>41474</v>
      </c>
      <c r="D8944" t="s">
        <v>7322</v>
      </c>
      <c r="E8944" t="s">
        <v>7323</v>
      </c>
      <c r="F8944">
        <v>5</v>
      </c>
      <c r="G8944">
        <v>1</v>
      </c>
      <c r="H8944">
        <v>1</v>
      </c>
      <c r="I8944" t="s">
        <v>18</v>
      </c>
    </row>
    <row r="8945" spans="1:9" hidden="1" x14ac:dyDescent="0.3">
      <c r="A8945" t="s">
        <v>559</v>
      </c>
      <c r="B8945">
        <v>9</v>
      </c>
      <c r="C8945" s="1">
        <v>41431</v>
      </c>
      <c r="D8945" t="s">
        <v>11685</v>
      </c>
      <c r="E8945" t="s">
        <v>11686</v>
      </c>
      <c r="F8945">
        <v>2</v>
      </c>
      <c r="G8945">
        <v>1</v>
      </c>
      <c r="H8945">
        <v>2</v>
      </c>
      <c r="I8945" t="s">
        <v>13</v>
      </c>
    </row>
    <row r="8946" spans="1:9" hidden="1" x14ac:dyDescent="0.3">
      <c r="A8946" t="s">
        <v>559</v>
      </c>
      <c r="B8946">
        <v>8</v>
      </c>
      <c r="C8946" s="1">
        <v>41416</v>
      </c>
      <c r="D8946" t="s">
        <v>7330</v>
      </c>
      <c r="E8946" t="s">
        <v>7331</v>
      </c>
      <c r="F8946">
        <v>7</v>
      </c>
      <c r="G8946">
        <v>1</v>
      </c>
      <c r="H8946">
        <v>0</v>
      </c>
      <c r="I8946" t="s">
        <v>86</v>
      </c>
    </row>
    <row r="8947" spans="1:9" hidden="1" x14ac:dyDescent="0.3">
      <c r="A8947" t="s">
        <v>559</v>
      </c>
      <c r="B8947">
        <v>7</v>
      </c>
      <c r="C8947" s="1">
        <v>41363</v>
      </c>
      <c r="D8947" t="s">
        <v>7830</v>
      </c>
      <c r="E8947" t="s">
        <v>7831</v>
      </c>
      <c r="F8947">
        <v>6</v>
      </c>
      <c r="G8947">
        <v>12</v>
      </c>
      <c r="H8947">
        <v>6</v>
      </c>
      <c r="I8947" t="s">
        <v>10</v>
      </c>
    </row>
    <row r="8948" spans="1:9" hidden="1" x14ac:dyDescent="0.3">
      <c r="A8948" t="s">
        <v>559</v>
      </c>
      <c r="B8948">
        <v>6</v>
      </c>
      <c r="C8948" s="1">
        <v>41347</v>
      </c>
      <c r="D8948" t="s">
        <v>11687</v>
      </c>
      <c r="E8948" t="s">
        <v>11688</v>
      </c>
      <c r="F8948">
        <v>2</v>
      </c>
      <c r="G8948">
        <v>1</v>
      </c>
      <c r="H8948">
        <v>0</v>
      </c>
      <c r="I8948" t="s">
        <v>86</v>
      </c>
    </row>
    <row r="8949" spans="1:9" hidden="1" x14ac:dyDescent="0.3">
      <c r="A8949" t="s">
        <v>559</v>
      </c>
      <c r="B8949">
        <v>5</v>
      </c>
      <c r="C8949" s="1">
        <v>41328</v>
      </c>
      <c r="D8949" t="s">
        <v>11689</v>
      </c>
      <c r="E8949" t="s">
        <v>11690</v>
      </c>
      <c r="F8949">
        <v>0</v>
      </c>
      <c r="G8949">
        <v>1</v>
      </c>
      <c r="H8949">
        <v>0</v>
      </c>
      <c r="I8949" t="s">
        <v>86</v>
      </c>
    </row>
    <row r="8950" spans="1:9" hidden="1" x14ac:dyDescent="0.3">
      <c r="A8950" t="s">
        <v>559</v>
      </c>
      <c r="B8950">
        <v>4</v>
      </c>
      <c r="C8950" s="1">
        <v>41306</v>
      </c>
      <c r="D8950" t="s">
        <v>11691</v>
      </c>
      <c r="E8950" t="s">
        <v>11692</v>
      </c>
      <c r="F8950">
        <v>0</v>
      </c>
      <c r="G8950">
        <v>1</v>
      </c>
      <c r="H8950">
        <v>0</v>
      </c>
      <c r="I8950" t="s">
        <v>86</v>
      </c>
    </row>
    <row r="8951" spans="1:9" hidden="1" x14ac:dyDescent="0.3">
      <c r="A8951" t="s">
        <v>559</v>
      </c>
      <c r="B8951">
        <v>3</v>
      </c>
      <c r="C8951" s="1">
        <v>41264</v>
      </c>
      <c r="D8951" t="s">
        <v>4193</v>
      </c>
      <c r="E8951" t="s">
        <v>4194</v>
      </c>
      <c r="F8951">
        <v>1</v>
      </c>
      <c r="G8951">
        <v>1</v>
      </c>
      <c r="H8951">
        <v>0</v>
      </c>
      <c r="I8951" t="s">
        <v>86</v>
      </c>
    </row>
    <row r="8952" spans="1:9" hidden="1" x14ac:dyDescent="0.3">
      <c r="A8952" t="s">
        <v>559</v>
      </c>
      <c r="B8952">
        <v>2</v>
      </c>
      <c r="C8952" s="1">
        <v>41230</v>
      </c>
      <c r="D8952" t="s">
        <v>11693</v>
      </c>
      <c r="E8952" t="s">
        <v>11694</v>
      </c>
      <c r="F8952">
        <v>1</v>
      </c>
      <c r="G8952">
        <v>3</v>
      </c>
      <c r="H8952">
        <v>0</v>
      </c>
      <c r="I8952" t="s">
        <v>86</v>
      </c>
    </row>
    <row r="8953" spans="1:9" hidden="1" x14ac:dyDescent="0.3">
      <c r="A8953" t="s">
        <v>559</v>
      </c>
      <c r="B8953">
        <v>1</v>
      </c>
      <c r="C8953" s="1">
        <v>41209</v>
      </c>
      <c r="D8953" t="s">
        <v>11695</v>
      </c>
      <c r="E8953" t="s">
        <v>11696</v>
      </c>
      <c r="F8953">
        <v>0</v>
      </c>
      <c r="G8953">
        <v>6</v>
      </c>
      <c r="H8953">
        <v>0</v>
      </c>
      <c r="I8953" t="s">
        <v>86</v>
      </c>
    </row>
    <row r="8954" spans="1:9" hidden="1" x14ac:dyDescent="0.3">
      <c r="A8954" t="s">
        <v>3914</v>
      </c>
      <c r="B8954">
        <v>16</v>
      </c>
      <c r="C8954" s="1">
        <v>44911</v>
      </c>
      <c r="D8954" t="s">
        <v>5707</v>
      </c>
      <c r="E8954" t="s">
        <v>3912</v>
      </c>
      <c r="F8954">
        <v>39</v>
      </c>
      <c r="G8954">
        <v>6</v>
      </c>
      <c r="H8954">
        <v>1</v>
      </c>
      <c r="I8954" t="s">
        <v>456</v>
      </c>
    </row>
    <row r="8955" spans="1:9" hidden="1" x14ac:dyDescent="0.3">
      <c r="A8955" t="s">
        <v>3914</v>
      </c>
      <c r="B8955">
        <v>15</v>
      </c>
      <c r="C8955" s="1">
        <v>44820</v>
      </c>
      <c r="D8955" t="s">
        <v>4834</v>
      </c>
      <c r="E8955" t="s">
        <v>4835</v>
      </c>
      <c r="F8955">
        <v>36</v>
      </c>
      <c r="G8955">
        <v>7</v>
      </c>
      <c r="H8955">
        <v>0</v>
      </c>
      <c r="I8955" t="s">
        <v>13</v>
      </c>
    </row>
    <row r="8956" spans="1:9" hidden="1" x14ac:dyDescent="0.3">
      <c r="A8956" t="s">
        <v>3914</v>
      </c>
      <c r="B8956">
        <v>14</v>
      </c>
      <c r="C8956" s="1">
        <v>44611</v>
      </c>
      <c r="D8956" t="s">
        <v>11697</v>
      </c>
      <c r="E8956" t="s">
        <v>11698</v>
      </c>
      <c r="F8956">
        <v>21</v>
      </c>
      <c r="G8956">
        <v>3</v>
      </c>
      <c r="H8956">
        <v>0</v>
      </c>
      <c r="I8956" t="s">
        <v>86</v>
      </c>
    </row>
    <row r="8957" spans="1:9" hidden="1" x14ac:dyDescent="0.3">
      <c r="A8957" t="s">
        <v>3914</v>
      </c>
      <c r="B8957">
        <v>13</v>
      </c>
      <c r="C8957" s="1">
        <v>44462</v>
      </c>
      <c r="D8957" t="s">
        <v>5466</v>
      </c>
      <c r="E8957" t="s">
        <v>5467</v>
      </c>
      <c r="F8957">
        <v>13</v>
      </c>
      <c r="G8957">
        <v>4</v>
      </c>
      <c r="H8957">
        <v>0</v>
      </c>
      <c r="I8957" t="s">
        <v>108</v>
      </c>
    </row>
    <row r="8958" spans="1:9" hidden="1" x14ac:dyDescent="0.3">
      <c r="A8958" t="s">
        <v>3914</v>
      </c>
      <c r="B8958">
        <v>12</v>
      </c>
      <c r="C8958" s="1">
        <v>44400</v>
      </c>
      <c r="D8958" t="s">
        <v>1230</v>
      </c>
      <c r="E8958" t="s">
        <v>1231</v>
      </c>
      <c r="F8958">
        <v>14</v>
      </c>
      <c r="G8958">
        <v>5</v>
      </c>
      <c r="H8958">
        <v>0</v>
      </c>
      <c r="I8958" t="s">
        <v>86</v>
      </c>
    </row>
    <row r="8959" spans="1:9" hidden="1" x14ac:dyDescent="0.3">
      <c r="A8959" t="s">
        <v>3914</v>
      </c>
      <c r="B8959">
        <v>11</v>
      </c>
      <c r="C8959" s="1">
        <v>44114</v>
      </c>
      <c r="D8959" t="s">
        <v>6594</v>
      </c>
      <c r="E8959" t="s">
        <v>6595</v>
      </c>
      <c r="F8959">
        <v>38</v>
      </c>
      <c r="G8959">
        <v>8</v>
      </c>
      <c r="H8959">
        <v>0</v>
      </c>
      <c r="I8959" t="s">
        <v>18</v>
      </c>
    </row>
    <row r="8960" spans="1:9" hidden="1" x14ac:dyDescent="0.3">
      <c r="A8960" t="s">
        <v>3914</v>
      </c>
      <c r="B8960">
        <v>10</v>
      </c>
      <c r="C8960" s="1">
        <v>43806</v>
      </c>
      <c r="D8960" t="s">
        <v>7228</v>
      </c>
      <c r="E8960" t="s">
        <v>7229</v>
      </c>
      <c r="F8960">
        <v>14</v>
      </c>
      <c r="G8960">
        <v>1</v>
      </c>
      <c r="H8960">
        <v>0</v>
      </c>
      <c r="I8960" t="s">
        <v>18</v>
      </c>
    </row>
    <row r="8961" spans="1:9" hidden="1" x14ac:dyDescent="0.3">
      <c r="A8961" t="s">
        <v>3914</v>
      </c>
      <c r="B8961">
        <v>9</v>
      </c>
      <c r="C8961" s="1">
        <v>43736</v>
      </c>
      <c r="D8961" t="s">
        <v>1281</v>
      </c>
      <c r="E8961" t="s">
        <v>1282</v>
      </c>
      <c r="F8961">
        <v>10</v>
      </c>
      <c r="G8961">
        <v>3</v>
      </c>
      <c r="H8961">
        <v>1</v>
      </c>
      <c r="I8961" t="s">
        <v>18</v>
      </c>
    </row>
    <row r="8962" spans="1:9" hidden="1" x14ac:dyDescent="0.3">
      <c r="A8962" t="s">
        <v>3914</v>
      </c>
      <c r="B8962">
        <v>8</v>
      </c>
      <c r="C8962" s="1">
        <v>43602</v>
      </c>
      <c r="D8962" t="s">
        <v>1248</v>
      </c>
      <c r="E8962" t="s">
        <v>1249</v>
      </c>
      <c r="F8962">
        <v>9</v>
      </c>
      <c r="G8962">
        <v>7</v>
      </c>
      <c r="H8962">
        <v>4</v>
      </c>
      <c r="I8962" t="s">
        <v>18</v>
      </c>
    </row>
    <row r="8963" spans="1:9" hidden="1" x14ac:dyDescent="0.3">
      <c r="A8963" t="s">
        <v>3914</v>
      </c>
      <c r="B8963">
        <v>7</v>
      </c>
      <c r="C8963" s="1">
        <v>43540</v>
      </c>
      <c r="D8963" t="s">
        <v>7234</v>
      </c>
      <c r="E8963" t="s">
        <v>7235</v>
      </c>
      <c r="F8963">
        <v>27</v>
      </c>
      <c r="G8963">
        <v>15</v>
      </c>
      <c r="H8963">
        <v>2</v>
      </c>
      <c r="I8963" t="s">
        <v>18</v>
      </c>
    </row>
    <row r="8964" spans="1:9" hidden="1" x14ac:dyDescent="0.3">
      <c r="A8964" t="s">
        <v>3914</v>
      </c>
      <c r="B8964">
        <v>6</v>
      </c>
      <c r="C8964" s="1">
        <v>43491</v>
      </c>
      <c r="D8964" t="s">
        <v>11699</v>
      </c>
      <c r="E8964" t="s">
        <v>11700</v>
      </c>
      <c r="F8964">
        <v>4</v>
      </c>
      <c r="G8964">
        <v>0</v>
      </c>
      <c r="H8964">
        <v>0</v>
      </c>
      <c r="I8964" t="s">
        <v>18</v>
      </c>
    </row>
    <row r="8965" spans="1:9" hidden="1" x14ac:dyDescent="0.3">
      <c r="A8965" t="s">
        <v>3914</v>
      </c>
      <c r="B8965">
        <v>5</v>
      </c>
      <c r="C8965" s="1">
        <v>43428</v>
      </c>
      <c r="D8965" t="s">
        <v>11503</v>
      </c>
      <c r="E8965" t="s">
        <v>11504</v>
      </c>
      <c r="F8965">
        <v>21</v>
      </c>
      <c r="G8965">
        <v>20</v>
      </c>
      <c r="H8965">
        <v>3</v>
      </c>
      <c r="I8965" t="s">
        <v>86</v>
      </c>
    </row>
    <row r="8966" spans="1:9" hidden="1" x14ac:dyDescent="0.3">
      <c r="A8966" t="s">
        <v>3914</v>
      </c>
      <c r="B8966">
        <v>4</v>
      </c>
      <c r="C8966" s="1">
        <v>43386</v>
      </c>
      <c r="D8966" t="s">
        <v>10608</v>
      </c>
      <c r="E8966" t="s">
        <v>10609</v>
      </c>
      <c r="F8966">
        <v>5</v>
      </c>
      <c r="G8966">
        <v>1</v>
      </c>
      <c r="H8966">
        <v>0</v>
      </c>
      <c r="I8966" t="s">
        <v>18</v>
      </c>
    </row>
    <row r="8967" spans="1:9" hidden="1" x14ac:dyDescent="0.3">
      <c r="A8967" t="s">
        <v>3914</v>
      </c>
      <c r="B8967">
        <v>3</v>
      </c>
      <c r="C8967" s="1">
        <v>43246</v>
      </c>
      <c r="D8967" t="s">
        <v>11701</v>
      </c>
      <c r="E8967" t="s">
        <v>11702</v>
      </c>
      <c r="F8967">
        <v>5</v>
      </c>
      <c r="G8967">
        <v>3</v>
      </c>
      <c r="H8967">
        <v>1</v>
      </c>
      <c r="I8967" t="s">
        <v>18</v>
      </c>
    </row>
    <row r="8968" spans="1:9" hidden="1" x14ac:dyDescent="0.3">
      <c r="A8968" t="s">
        <v>3914</v>
      </c>
      <c r="B8968">
        <v>2</v>
      </c>
      <c r="C8968" s="1">
        <v>43197</v>
      </c>
      <c r="D8968" t="s">
        <v>11703</v>
      </c>
      <c r="E8968" t="s">
        <v>11704</v>
      </c>
      <c r="F8968">
        <v>4</v>
      </c>
      <c r="G8968">
        <v>1</v>
      </c>
      <c r="H8968">
        <v>2</v>
      </c>
      <c r="I8968" t="s">
        <v>18</v>
      </c>
    </row>
    <row r="8969" spans="1:9" hidden="1" x14ac:dyDescent="0.3">
      <c r="A8969" t="s">
        <v>1126</v>
      </c>
      <c r="B8969">
        <v>31</v>
      </c>
      <c r="C8969" s="1">
        <v>44888</v>
      </c>
      <c r="D8969" t="s">
        <v>11705</v>
      </c>
      <c r="E8969" t="s">
        <v>11706</v>
      </c>
      <c r="F8969">
        <v>10</v>
      </c>
      <c r="G8969">
        <v>2</v>
      </c>
      <c r="H8969">
        <v>0</v>
      </c>
      <c r="I8969" t="s">
        <v>456</v>
      </c>
    </row>
    <row r="8970" spans="1:9" hidden="1" x14ac:dyDescent="0.3">
      <c r="A8970" t="s">
        <v>1126</v>
      </c>
      <c r="B8970">
        <v>30</v>
      </c>
      <c r="C8970" s="1">
        <v>44623</v>
      </c>
      <c r="D8970" t="s">
        <v>2304</v>
      </c>
      <c r="E8970" t="s">
        <v>1122</v>
      </c>
      <c r="F8970">
        <v>29</v>
      </c>
      <c r="G8970">
        <v>4</v>
      </c>
      <c r="H8970">
        <v>1</v>
      </c>
      <c r="I8970" t="s">
        <v>26</v>
      </c>
    </row>
    <row r="8971" spans="1:9" hidden="1" x14ac:dyDescent="0.3">
      <c r="A8971" t="s">
        <v>1126</v>
      </c>
      <c r="B8971">
        <v>29</v>
      </c>
      <c r="C8971" s="1">
        <v>44517</v>
      </c>
      <c r="D8971" t="s">
        <v>10493</v>
      </c>
      <c r="E8971" t="s">
        <v>10494</v>
      </c>
      <c r="F8971">
        <v>7</v>
      </c>
      <c r="G8971">
        <v>1</v>
      </c>
      <c r="H8971">
        <v>2</v>
      </c>
      <c r="I8971" t="s">
        <v>13</v>
      </c>
    </row>
    <row r="8972" spans="1:9" hidden="1" x14ac:dyDescent="0.3">
      <c r="A8972" t="s">
        <v>1126</v>
      </c>
      <c r="B8972">
        <v>28</v>
      </c>
      <c r="C8972" s="1">
        <v>44384</v>
      </c>
      <c r="D8972" t="s">
        <v>11707</v>
      </c>
      <c r="E8972" t="s">
        <v>11708</v>
      </c>
      <c r="F8972">
        <v>11</v>
      </c>
      <c r="G8972">
        <v>1</v>
      </c>
      <c r="H8972">
        <v>0</v>
      </c>
      <c r="I8972" t="s">
        <v>18</v>
      </c>
    </row>
    <row r="8973" spans="1:9" hidden="1" x14ac:dyDescent="0.3">
      <c r="A8973" t="s">
        <v>1126</v>
      </c>
      <c r="B8973">
        <v>27</v>
      </c>
      <c r="C8973" s="1">
        <v>44286</v>
      </c>
      <c r="D8973" t="s">
        <v>11705</v>
      </c>
      <c r="E8973" t="s">
        <v>11706</v>
      </c>
      <c r="F8973">
        <v>8</v>
      </c>
      <c r="G8973">
        <v>1</v>
      </c>
      <c r="H8973">
        <v>0</v>
      </c>
      <c r="I8973" t="s">
        <v>18</v>
      </c>
    </row>
    <row r="8974" spans="1:9" hidden="1" x14ac:dyDescent="0.3">
      <c r="A8974" t="s">
        <v>1126</v>
      </c>
      <c r="B8974">
        <v>26</v>
      </c>
      <c r="C8974" s="1">
        <v>44170</v>
      </c>
      <c r="D8974" t="s">
        <v>11707</v>
      </c>
      <c r="E8974" t="s">
        <v>11708</v>
      </c>
      <c r="F8974">
        <v>11</v>
      </c>
      <c r="G8974">
        <v>0</v>
      </c>
      <c r="H8974">
        <v>0</v>
      </c>
      <c r="I8974" t="s">
        <v>61</v>
      </c>
    </row>
    <row r="8975" spans="1:9" hidden="1" x14ac:dyDescent="0.3">
      <c r="A8975" t="s">
        <v>1126</v>
      </c>
      <c r="B8975">
        <v>25</v>
      </c>
      <c r="C8975" s="1">
        <v>43673</v>
      </c>
      <c r="D8975" t="s">
        <v>1697</v>
      </c>
      <c r="E8975" t="s">
        <v>1698</v>
      </c>
      <c r="F8975">
        <v>2</v>
      </c>
      <c r="G8975">
        <v>0</v>
      </c>
      <c r="H8975">
        <v>0</v>
      </c>
      <c r="I8975" t="s">
        <v>26</v>
      </c>
    </row>
    <row r="8976" spans="1:9" hidden="1" x14ac:dyDescent="0.3">
      <c r="A8976" t="s">
        <v>1126</v>
      </c>
      <c r="B8976">
        <v>24</v>
      </c>
      <c r="C8976" s="1">
        <v>43561</v>
      </c>
      <c r="D8976" t="s">
        <v>9702</v>
      </c>
      <c r="E8976" t="s">
        <v>9703</v>
      </c>
      <c r="F8976">
        <v>9</v>
      </c>
      <c r="G8976">
        <v>1</v>
      </c>
      <c r="H8976">
        <v>0</v>
      </c>
      <c r="I8976" t="s">
        <v>26</v>
      </c>
    </row>
    <row r="8977" spans="1:9" hidden="1" x14ac:dyDescent="0.3">
      <c r="A8977" t="s">
        <v>1126</v>
      </c>
      <c r="B8977">
        <v>23</v>
      </c>
      <c r="C8977" s="1">
        <v>43379</v>
      </c>
      <c r="D8977" t="s">
        <v>9623</v>
      </c>
      <c r="E8977" t="s">
        <v>9624</v>
      </c>
      <c r="F8977">
        <v>37</v>
      </c>
      <c r="G8977">
        <v>11</v>
      </c>
      <c r="H8977">
        <v>0</v>
      </c>
      <c r="I8977" t="s">
        <v>108</v>
      </c>
    </row>
    <row r="8978" spans="1:9" hidden="1" x14ac:dyDescent="0.3">
      <c r="A8978" t="s">
        <v>1126</v>
      </c>
      <c r="B8978">
        <v>22</v>
      </c>
      <c r="C8978" s="1">
        <v>43252</v>
      </c>
      <c r="D8978" t="s">
        <v>9699</v>
      </c>
      <c r="E8978" t="s">
        <v>9614</v>
      </c>
      <c r="F8978">
        <v>23</v>
      </c>
      <c r="G8978">
        <v>2</v>
      </c>
      <c r="H8978">
        <v>0</v>
      </c>
      <c r="I8978" t="s">
        <v>26</v>
      </c>
    </row>
    <row r="8979" spans="1:9" hidden="1" x14ac:dyDescent="0.3">
      <c r="A8979" t="s">
        <v>1126</v>
      </c>
      <c r="B8979">
        <v>21</v>
      </c>
      <c r="C8979" s="1">
        <v>43197</v>
      </c>
      <c r="D8979" t="s">
        <v>6196</v>
      </c>
      <c r="E8979" t="s">
        <v>6197</v>
      </c>
      <c r="F8979">
        <v>1</v>
      </c>
      <c r="G8979">
        <v>21</v>
      </c>
      <c r="H8979">
        <v>2</v>
      </c>
      <c r="I8979" t="s">
        <v>18</v>
      </c>
    </row>
    <row r="8980" spans="1:9" hidden="1" x14ac:dyDescent="0.3">
      <c r="A8980" t="s">
        <v>1126</v>
      </c>
      <c r="B8980">
        <v>20</v>
      </c>
      <c r="C8980" s="1">
        <v>43030</v>
      </c>
      <c r="D8980" t="s">
        <v>1129</v>
      </c>
      <c r="E8980" t="s">
        <v>1130</v>
      </c>
      <c r="F8980">
        <v>6</v>
      </c>
      <c r="G8980">
        <v>0</v>
      </c>
      <c r="H8980">
        <v>0</v>
      </c>
      <c r="I8980" t="s">
        <v>26</v>
      </c>
    </row>
    <row r="8981" spans="1:9" hidden="1" x14ac:dyDescent="0.3">
      <c r="A8981" t="s">
        <v>1126</v>
      </c>
      <c r="B8981">
        <v>19</v>
      </c>
      <c r="C8981" s="1">
        <v>42986</v>
      </c>
      <c r="D8981" t="s">
        <v>11709</v>
      </c>
      <c r="E8981" t="s">
        <v>11710</v>
      </c>
      <c r="F8981">
        <v>6</v>
      </c>
      <c r="G8981">
        <v>2</v>
      </c>
      <c r="H8981">
        <v>0</v>
      </c>
      <c r="I8981" t="s">
        <v>13</v>
      </c>
    </row>
    <row r="8982" spans="1:9" hidden="1" x14ac:dyDescent="0.3">
      <c r="A8982" t="s">
        <v>1126</v>
      </c>
      <c r="B8982">
        <v>18</v>
      </c>
      <c r="C8982" s="1">
        <v>42832</v>
      </c>
      <c r="D8982" t="s">
        <v>11711</v>
      </c>
      <c r="E8982" t="s">
        <v>11712</v>
      </c>
      <c r="F8982">
        <v>1</v>
      </c>
      <c r="G8982">
        <v>32</v>
      </c>
      <c r="H8982">
        <v>1</v>
      </c>
      <c r="I8982" t="s">
        <v>13</v>
      </c>
    </row>
    <row r="8983" spans="1:9" hidden="1" x14ac:dyDescent="0.3">
      <c r="A8983" t="s">
        <v>1126</v>
      </c>
      <c r="B8983">
        <v>17</v>
      </c>
      <c r="C8983" s="1">
        <v>42706</v>
      </c>
      <c r="D8983" t="s">
        <v>11713</v>
      </c>
      <c r="E8983" t="s">
        <v>11714</v>
      </c>
      <c r="F8983">
        <v>3</v>
      </c>
      <c r="G8983">
        <v>1</v>
      </c>
      <c r="H8983">
        <v>0</v>
      </c>
      <c r="I8983" t="s">
        <v>18</v>
      </c>
    </row>
    <row r="8984" spans="1:9" hidden="1" x14ac:dyDescent="0.3">
      <c r="A8984" t="s">
        <v>1126</v>
      </c>
      <c r="B8984">
        <v>16</v>
      </c>
      <c r="C8984" s="1">
        <v>42657</v>
      </c>
      <c r="D8984" t="s">
        <v>2719</v>
      </c>
      <c r="E8984" t="s">
        <v>2720</v>
      </c>
      <c r="F8984">
        <v>11</v>
      </c>
      <c r="G8984">
        <v>30</v>
      </c>
      <c r="H8984">
        <v>5</v>
      </c>
      <c r="I8984" t="s">
        <v>13</v>
      </c>
    </row>
    <row r="8985" spans="1:9" hidden="1" x14ac:dyDescent="0.3">
      <c r="A8985" t="s">
        <v>1126</v>
      </c>
      <c r="B8985">
        <v>15</v>
      </c>
      <c r="C8985" s="1">
        <v>42608</v>
      </c>
      <c r="D8985" t="s">
        <v>11715</v>
      </c>
      <c r="E8985" t="s">
        <v>11716</v>
      </c>
      <c r="F8985">
        <v>15</v>
      </c>
      <c r="G8985">
        <v>2</v>
      </c>
      <c r="H8985">
        <v>0</v>
      </c>
      <c r="I8985" t="s">
        <v>127</v>
      </c>
    </row>
    <row r="8986" spans="1:9" hidden="1" x14ac:dyDescent="0.3">
      <c r="A8986" t="s">
        <v>1126</v>
      </c>
      <c r="B8986">
        <v>14</v>
      </c>
      <c r="C8986" s="1">
        <v>42420</v>
      </c>
      <c r="D8986" t="s">
        <v>11717</v>
      </c>
      <c r="E8986" t="s">
        <v>11718</v>
      </c>
      <c r="F8986">
        <v>3</v>
      </c>
      <c r="G8986">
        <v>0</v>
      </c>
      <c r="H8986">
        <v>1</v>
      </c>
      <c r="I8986" t="s">
        <v>108</v>
      </c>
    </row>
    <row r="8987" spans="1:9" hidden="1" x14ac:dyDescent="0.3">
      <c r="A8987" t="s">
        <v>1126</v>
      </c>
      <c r="B8987">
        <v>13</v>
      </c>
      <c r="C8987" s="1">
        <v>42322</v>
      </c>
      <c r="D8987" t="s">
        <v>9647</v>
      </c>
      <c r="E8987" t="s">
        <v>9648</v>
      </c>
      <c r="F8987">
        <v>11</v>
      </c>
      <c r="G8987">
        <v>18</v>
      </c>
      <c r="H8987">
        <v>1</v>
      </c>
      <c r="I8987" t="s">
        <v>18</v>
      </c>
    </row>
    <row r="8988" spans="1:9" hidden="1" x14ac:dyDescent="0.3">
      <c r="A8988" t="s">
        <v>1126</v>
      </c>
      <c r="B8988">
        <v>12</v>
      </c>
      <c r="C8988" s="1">
        <v>42174</v>
      </c>
      <c r="D8988" t="s">
        <v>11719</v>
      </c>
      <c r="E8988" t="s">
        <v>11720</v>
      </c>
      <c r="F8988">
        <v>10</v>
      </c>
      <c r="G8988">
        <v>2</v>
      </c>
      <c r="H8988">
        <v>0</v>
      </c>
      <c r="I8988" t="s">
        <v>127</v>
      </c>
    </row>
    <row r="8989" spans="1:9" hidden="1" x14ac:dyDescent="0.3">
      <c r="A8989" t="s">
        <v>1126</v>
      </c>
      <c r="B8989">
        <v>11</v>
      </c>
      <c r="C8989" s="1">
        <v>42147</v>
      </c>
      <c r="D8989" t="s">
        <v>1133</v>
      </c>
      <c r="E8989" t="s">
        <v>1134</v>
      </c>
      <c r="F8989">
        <v>5</v>
      </c>
      <c r="G8989">
        <v>2</v>
      </c>
      <c r="H8989">
        <v>0</v>
      </c>
      <c r="I8989" t="s">
        <v>26</v>
      </c>
    </row>
    <row r="8990" spans="1:9" hidden="1" x14ac:dyDescent="0.3">
      <c r="A8990" t="s">
        <v>1126</v>
      </c>
      <c r="B8990">
        <v>10</v>
      </c>
      <c r="C8990" s="1">
        <v>42077</v>
      </c>
      <c r="D8990" t="s">
        <v>11721</v>
      </c>
      <c r="E8990" t="s">
        <v>11722</v>
      </c>
      <c r="F8990">
        <v>3</v>
      </c>
      <c r="G8990">
        <v>11</v>
      </c>
      <c r="H8990">
        <v>1</v>
      </c>
      <c r="I8990" t="s">
        <v>13</v>
      </c>
    </row>
    <row r="8991" spans="1:9" hidden="1" x14ac:dyDescent="0.3">
      <c r="A8991" t="s">
        <v>1126</v>
      </c>
      <c r="B8991">
        <v>9</v>
      </c>
      <c r="C8991" s="1">
        <v>41885</v>
      </c>
      <c r="D8991" t="s">
        <v>11723</v>
      </c>
      <c r="E8991" t="s">
        <v>11724</v>
      </c>
      <c r="F8991">
        <v>5</v>
      </c>
      <c r="G8991">
        <v>1</v>
      </c>
      <c r="H8991">
        <v>1</v>
      </c>
      <c r="I8991" t="s">
        <v>55</v>
      </c>
    </row>
    <row r="8992" spans="1:9" hidden="1" x14ac:dyDescent="0.3">
      <c r="A8992" t="s">
        <v>1126</v>
      </c>
      <c r="B8992">
        <v>8</v>
      </c>
      <c r="C8992" s="1">
        <v>41860</v>
      </c>
      <c r="D8992" t="s">
        <v>11725</v>
      </c>
      <c r="E8992" t="s">
        <v>11726</v>
      </c>
      <c r="F8992">
        <v>17</v>
      </c>
      <c r="G8992">
        <v>21</v>
      </c>
      <c r="H8992">
        <v>3</v>
      </c>
      <c r="I8992" t="s">
        <v>13</v>
      </c>
    </row>
    <row r="8993" spans="1:9" hidden="1" x14ac:dyDescent="0.3">
      <c r="A8993" t="s">
        <v>1126</v>
      </c>
      <c r="B8993">
        <v>7</v>
      </c>
      <c r="C8993" s="1">
        <v>41810</v>
      </c>
      <c r="D8993" t="s">
        <v>2715</v>
      </c>
      <c r="E8993" t="s">
        <v>2716</v>
      </c>
      <c r="F8993">
        <v>8</v>
      </c>
      <c r="G8993">
        <v>1</v>
      </c>
      <c r="H8993">
        <v>2</v>
      </c>
      <c r="I8993" t="s">
        <v>26</v>
      </c>
    </row>
    <row r="8994" spans="1:9" hidden="1" x14ac:dyDescent="0.3">
      <c r="A8994" t="s">
        <v>1126</v>
      </c>
      <c r="B8994">
        <v>6</v>
      </c>
      <c r="C8994" s="1">
        <v>41495</v>
      </c>
      <c r="D8994" t="s">
        <v>11727</v>
      </c>
      <c r="E8994" t="s">
        <v>11728</v>
      </c>
      <c r="F8994">
        <v>1</v>
      </c>
      <c r="G8994">
        <v>1</v>
      </c>
      <c r="H8994">
        <v>1</v>
      </c>
      <c r="I8994" t="s">
        <v>13</v>
      </c>
    </row>
    <row r="8995" spans="1:9" hidden="1" x14ac:dyDescent="0.3">
      <c r="A8995" t="s">
        <v>1126</v>
      </c>
      <c r="B8995">
        <v>5</v>
      </c>
      <c r="C8995" s="1">
        <v>41440</v>
      </c>
      <c r="D8995" t="s">
        <v>2729</v>
      </c>
      <c r="E8995" t="s">
        <v>2730</v>
      </c>
      <c r="F8995">
        <v>3</v>
      </c>
      <c r="G8995">
        <v>1</v>
      </c>
      <c r="H8995">
        <v>0</v>
      </c>
      <c r="I8995" t="s">
        <v>13</v>
      </c>
    </row>
    <row r="8996" spans="1:9" hidden="1" x14ac:dyDescent="0.3">
      <c r="A8996" t="s">
        <v>1126</v>
      </c>
      <c r="B8996">
        <v>4</v>
      </c>
      <c r="C8996" s="1">
        <v>41412</v>
      </c>
      <c r="D8996" t="s">
        <v>2721</v>
      </c>
      <c r="E8996" t="s">
        <v>2722</v>
      </c>
      <c r="F8996">
        <v>4</v>
      </c>
      <c r="G8996">
        <v>0</v>
      </c>
      <c r="H8996">
        <v>0</v>
      </c>
      <c r="I8996" t="s">
        <v>21</v>
      </c>
    </row>
    <row r="8997" spans="1:9" hidden="1" x14ac:dyDescent="0.3">
      <c r="A8997" t="s">
        <v>1126</v>
      </c>
      <c r="B8997">
        <v>3</v>
      </c>
      <c r="C8997" s="1">
        <v>41250</v>
      </c>
      <c r="D8997" t="s">
        <v>1172</v>
      </c>
      <c r="E8997" t="s">
        <v>1173</v>
      </c>
      <c r="F8997">
        <v>14</v>
      </c>
      <c r="G8997">
        <v>35</v>
      </c>
      <c r="H8997">
        <v>3</v>
      </c>
      <c r="I8997" t="s">
        <v>13</v>
      </c>
    </row>
    <row r="8998" spans="1:9" hidden="1" x14ac:dyDescent="0.3">
      <c r="A8998" t="s">
        <v>1126</v>
      </c>
      <c r="B8998">
        <v>2</v>
      </c>
      <c r="C8998" s="1">
        <v>41167</v>
      </c>
      <c r="D8998" t="s">
        <v>6184</v>
      </c>
      <c r="E8998" t="s">
        <v>6185</v>
      </c>
      <c r="F8998">
        <v>0</v>
      </c>
      <c r="G8998">
        <v>1</v>
      </c>
      <c r="H8998">
        <v>0</v>
      </c>
      <c r="I8998" t="s">
        <v>13</v>
      </c>
    </row>
    <row r="8999" spans="1:9" hidden="1" x14ac:dyDescent="0.3">
      <c r="A8999" t="s">
        <v>6680</v>
      </c>
      <c r="B8999">
        <v>18</v>
      </c>
      <c r="C8999" s="1">
        <v>44619</v>
      </c>
      <c r="D8999" t="s">
        <v>11729</v>
      </c>
      <c r="E8999" t="s">
        <v>11730</v>
      </c>
      <c r="F8999">
        <v>27</v>
      </c>
      <c r="G8999">
        <v>3</v>
      </c>
      <c r="H8999">
        <v>1</v>
      </c>
      <c r="I8999" t="s">
        <v>13</v>
      </c>
    </row>
    <row r="9000" spans="1:9" hidden="1" x14ac:dyDescent="0.3">
      <c r="A9000" t="s">
        <v>6680</v>
      </c>
      <c r="B9000">
        <v>17</v>
      </c>
      <c r="C9000" s="1">
        <v>44478</v>
      </c>
      <c r="D9000" t="s">
        <v>2317</v>
      </c>
      <c r="E9000" t="s">
        <v>2318</v>
      </c>
      <c r="F9000">
        <v>29</v>
      </c>
      <c r="G9000">
        <v>3</v>
      </c>
      <c r="H9000">
        <v>1</v>
      </c>
      <c r="I9000" t="s">
        <v>21</v>
      </c>
    </row>
    <row r="9001" spans="1:9" hidden="1" x14ac:dyDescent="0.3">
      <c r="A9001" t="s">
        <v>6680</v>
      </c>
      <c r="B9001">
        <v>16</v>
      </c>
      <c r="C9001" s="1">
        <v>44408</v>
      </c>
      <c r="D9001" t="s">
        <v>11731</v>
      </c>
      <c r="E9001" t="s">
        <v>11732</v>
      </c>
      <c r="F9001">
        <v>28</v>
      </c>
      <c r="G9001">
        <v>3</v>
      </c>
      <c r="H9001">
        <v>1</v>
      </c>
      <c r="I9001" t="s">
        <v>18</v>
      </c>
    </row>
    <row r="9002" spans="1:9" hidden="1" x14ac:dyDescent="0.3">
      <c r="A9002" t="s">
        <v>6680</v>
      </c>
      <c r="B9002">
        <v>15</v>
      </c>
      <c r="C9002" s="1">
        <v>44275</v>
      </c>
      <c r="D9002" t="s">
        <v>9945</v>
      </c>
      <c r="E9002" t="s">
        <v>9946</v>
      </c>
      <c r="F9002">
        <v>21</v>
      </c>
      <c r="G9002">
        <v>2</v>
      </c>
      <c r="H9002">
        <v>1</v>
      </c>
      <c r="I9002" t="s">
        <v>86</v>
      </c>
    </row>
    <row r="9003" spans="1:9" hidden="1" x14ac:dyDescent="0.3">
      <c r="A9003" t="s">
        <v>6680</v>
      </c>
      <c r="B9003">
        <v>14</v>
      </c>
      <c r="C9003" s="1">
        <v>44050</v>
      </c>
      <c r="D9003" t="s">
        <v>9625</v>
      </c>
      <c r="E9003" t="s">
        <v>9626</v>
      </c>
      <c r="F9003">
        <v>9</v>
      </c>
      <c r="G9003">
        <v>1</v>
      </c>
      <c r="H9003">
        <v>0</v>
      </c>
      <c r="I9003" t="s">
        <v>18</v>
      </c>
    </row>
    <row r="9004" spans="1:9" hidden="1" x14ac:dyDescent="0.3">
      <c r="A9004" t="s">
        <v>6680</v>
      </c>
      <c r="B9004">
        <v>13</v>
      </c>
      <c r="C9004" s="1">
        <v>43897</v>
      </c>
      <c r="D9004" t="s">
        <v>3596</v>
      </c>
      <c r="E9004" t="s">
        <v>3597</v>
      </c>
      <c r="F9004">
        <v>19</v>
      </c>
      <c r="G9004">
        <v>7</v>
      </c>
      <c r="H9004">
        <v>2</v>
      </c>
      <c r="I9004" t="s">
        <v>18</v>
      </c>
    </row>
    <row r="9005" spans="1:9" hidden="1" x14ac:dyDescent="0.3">
      <c r="A9005" t="s">
        <v>6680</v>
      </c>
      <c r="B9005">
        <v>12</v>
      </c>
      <c r="C9005" s="1">
        <v>43792</v>
      </c>
      <c r="D9005" t="s">
        <v>4746</v>
      </c>
      <c r="E9005" t="s">
        <v>4747</v>
      </c>
      <c r="F9005">
        <v>8</v>
      </c>
      <c r="G9005">
        <v>0</v>
      </c>
      <c r="H9005">
        <v>0</v>
      </c>
      <c r="I9005" t="s">
        <v>13</v>
      </c>
    </row>
    <row r="9006" spans="1:9" hidden="1" x14ac:dyDescent="0.3">
      <c r="A9006" t="s">
        <v>6680</v>
      </c>
      <c r="B9006">
        <v>11</v>
      </c>
      <c r="C9006" s="1">
        <v>43679</v>
      </c>
      <c r="D9006" t="s">
        <v>10109</v>
      </c>
      <c r="E9006" t="s">
        <v>10110</v>
      </c>
      <c r="F9006">
        <v>31</v>
      </c>
      <c r="G9006">
        <v>5</v>
      </c>
      <c r="H9006">
        <v>1</v>
      </c>
      <c r="I9006" t="s">
        <v>13</v>
      </c>
    </row>
    <row r="9007" spans="1:9" hidden="1" x14ac:dyDescent="0.3">
      <c r="A9007" t="s">
        <v>6680</v>
      </c>
      <c r="B9007">
        <v>10</v>
      </c>
      <c r="C9007" s="1">
        <v>43554</v>
      </c>
      <c r="D9007" t="s">
        <v>11733</v>
      </c>
      <c r="E9007" t="s">
        <v>11734</v>
      </c>
      <c r="F9007">
        <v>12</v>
      </c>
      <c r="G9007">
        <v>0</v>
      </c>
      <c r="H9007">
        <v>0</v>
      </c>
      <c r="I9007" t="s">
        <v>127</v>
      </c>
    </row>
    <row r="9008" spans="1:9" hidden="1" x14ac:dyDescent="0.3">
      <c r="A9008" t="s">
        <v>6680</v>
      </c>
      <c r="B9008">
        <v>9</v>
      </c>
      <c r="C9008" s="1">
        <v>43442</v>
      </c>
      <c r="D9008" t="s">
        <v>449</v>
      </c>
      <c r="E9008" t="s">
        <v>450</v>
      </c>
      <c r="F9008">
        <v>23</v>
      </c>
      <c r="G9008">
        <v>7</v>
      </c>
      <c r="H9008">
        <v>1</v>
      </c>
      <c r="I9008" t="s">
        <v>86</v>
      </c>
    </row>
    <row r="9009" spans="1:9" hidden="1" x14ac:dyDescent="0.3">
      <c r="A9009" t="s">
        <v>6680</v>
      </c>
      <c r="B9009">
        <v>8</v>
      </c>
      <c r="C9009" s="1">
        <v>43386</v>
      </c>
      <c r="D9009" t="s">
        <v>5832</v>
      </c>
      <c r="E9009" t="s">
        <v>5833</v>
      </c>
      <c r="F9009">
        <v>26</v>
      </c>
      <c r="G9009">
        <v>12</v>
      </c>
      <c r="H9009">
        <v>0</v>
      </c>
      <c r="I9009" t="s">
        <v>18</v>
      </c>
    </row>
    <row r="9010" spans="1:9" hidden="1" x14ac:dyDescent="0.3">
      <c r="A9010" t="s">
        <v>6680</v>
      </c>
      <c r="B9010">
        <v>7</v>
      </c>
      <c r="C9010" s="1">
        <v>43309</v>
      </c>
      <c r="D9010" t="s">
        <v>11735</v>
      </c>
      <c r="E9010" t="s">
        <v>11736</v>
      </c>
      <c r="F9010">
        <v>8</v>
      </c>
      <c r="G9010">
        <v>0</v>
      </c>
      <c r="H9010">
        <v>0</v>
      </c>
      <c r="I9010" t="s">
        <v>18</v>
      </c>
    </row>
    <row r="9011" spans="1:9" hidden="1" x14ac:dyDescent="0.3">
      <c r="A9011" t="s">
        <v>6680</v>
      </c>
      <c r="B9011">
        <v>6</v>
      </c>
      <c r="C9011" s="1">
        <v>43211</v>
      </c>
      <c r="D9011" t="s">
        <v>2331</v>
      </c>
      <c r="E9011" t="s">
        <v>2332</v>
      </c>
      <c r="F9011">
        <v>15</v>
      </c>
      <c r="G9011">
        <v>14</v>
      </c>
      <c r="H9011">
        <v>3</v>
      </c>
      <c r="I9011" t="s">
        <v>86</v>
      </c>
    </row>
    <row r="9012" spans="1:9" hidden="1" x14ac:dyDescent="0.3">
      <c r="A9012" t="s">
        <v>6680</v>
      </c>
      <c r="B9012">
        <v>5</v>
      </c>
      <c r="C9012" s="1">
        <v>43183</v>
      </c>
      <c r="D9012" t="s">
        <v>11737</v>
      </c>
      <c r="E9012" t="s">
        <v>11738</v>
      </c>
      <c r="F9012">
        <v>6</v>
      </c>
      <c r="G9012">
        <v>0</v>
      </c>
      <c r="H9012">
        <v>2</v>
      </c>
      <c r="I9012" t="s">
        <v>18</v>
      </c>
    </row>
    <row r="9013" spans="1:9" hidden="1" x14ac:dyDescent="0.3">
      <c r="A9013" t="s">
        <v>6680</v>
      </c>
      <c r="B9013">
        <v>4</v>
      </c>
      <c r="C9013" s="1">
        <v>43029</v>
      </c>
      <c r="D9013" t="s">
        <v>4291</v>
      </c>
      <c r="E9013" t="s">
        <v>4292</v>
      </c>
      <c r="F9013">
        <v>31</v>
      </c>
      <c r="G9013">
        <v>27</v>
      </c>
      <c r="H9013">
        <v>1</v>
      </c>
      <c r="I9013" t="s">
        <v>29</v>
      </c>
    </row>
    <row r="9014" spans="1:9" hidden="1" x14ac:dyDescent="0.3">
      <c r="A9014" t="s">
        <v>6680</v>
      </c>
      <c r="B9014">
        <v>3</v>
      </c>
      <c r="C9014" s="1">
        <v>43008</v>
      </c>
      <c r="D9014" t="s">
        <v>976</v>
      </c>
      <c r="E9014" t="s">
        <v>977</v>
      </c>
      <c r="F9014">
        <v>5</v>
      </c>
      <c r="G9014">
        <v>2</v>
      </c>
      <c r="H9014">
        <v>0</v>
      </c>
      <c r="I9014" t="s">
        <v>18</v>
      </c>
    </row>
    <row r="9015" spans="1:9" hidden="1" x14ac:dyDescent="0.3">
      <c r="A9015" t="s">
        <v>6680</v>
      </c>
      <c r="B9015">
        <v>2</v>
      </c>
      <c r="C9015" s="1">
        <v>42909</v>
      </c>
      <c r="D9015" t="s">
        <v>5410</v>
      </c>
      <c r="E9015" t="s">
        <v>5411</v>
      </c>
      <c r="F9015">
        <v>9</v>
      </c>
      <c r="G9015">
        <v>6</v>
      </c>
      <c r="H9015">
        <v>1</v>
      </c>
      <c r="I9015" t="s">
        <v>18</v>
      </c>
    </row>
    <row r="9016" spans="1:9" hidden="1" x14ac:dyDescent="0.3">
      <c r="A9016" t="s">
        <v>6680</v>
      </c>
      <c r="B9016">
        <v>1</v>
      </c>
      <c r="C9016" s="1">
        <v>42882</v>
      </c>
      <c r="D9016" t="s">
        <v>11739</v>
      </c>
      <c r="E9016" t="s">
        <v>11740</v>
      </c>
      <c r="F9016">
        <v>3</v>
      </c>
      <c r="G9016">
        <v>7</v>
      </c>
      <c r="H9016">
        <v>1</v>
      </c>
      <c r="I9016" t="s">
        <v>18</v>
      </c>
    </row>
    <row r="9017" spans="1:9" hidden="1" x14ac:dyDescent="0.3">
      <c r="A9017" t="s">
        <v>1794</v>
      </c>
      <c r="B9017">
        <v>30</v>
      </c>
      <c r="C9017" s="1">
        <v>44772</v>
      </c>
      <c r="D9017" t="s">
        <v>8627</v>
      </c>
      <c r="E9017" t="s">
        <v>1792</v>
      </c>
      <c r="F9017">
        <v>36</v>
      </c>
      <c r="G9017">
        <v>3</v>
      </c>
      <c r="H9017">
        <v>0</v>
      </c>
      <c r="I9017" t="s">
        <v>139</v>
      </c>
    </row>
    <row r="9018" spans="1:9" hidden="1" x14ac:dyDescent="0.3">
      <c r="A9018" t="s">
        <v>1794</v>
      </c>
      <c r="B9018">
        <v>29</v>
      </c>
      <c r="C9018" s="1">
        <v>44513</v>
      </c>
      <c r="D9018" t="s">
        <v>11741</v>
      </c>
      <c r="E9018" t="s">
        <v>11742</v>
      </c>
      <c r="F9018">
        <v>17</v>
      </c>
      <c r="G9018">
        <v>3</v>
      </c>
      <c r="H9018">
        <v>0</v>
      </c>
      <c r="I9018" t="s">
        <v>10</v>
      </c>
    </row>
    <row r="9019" spans="1:9" hidden="1" x14ac:dyDescent="0.3">
      <c r="A9019" t="s">
        <v>1794</v>
      </c>
      <c r="B9019">
        <v>28</v>
      </c>
      <c r="C9019" s="1">
        <v>43386</v>
      </c>
      <c r="D9019" t="s">
        <v>3126</v>
      </c>
      <c r="E9019" t="s">
        <v>3127</v>
      </c>
      <c r="F9019">
        <v>33</v>
      </c>
      <c r="G9019">
        <v>0</v>
      </c>
      <c r="H9019">
        <v>0</v>
      </c>
      <c r="I9019" t="s">
        <v>21</v>
      </c>
    </row>
    <row r="9020" spans="1:9" hidden="1" x14ac:dyDescent="0.3">
      <c r="A9020" t="s">
        <v>1794</v>
      </c>
      <c r="B9020">
        <v>27</v>
      </c>
      <c r="C9020" s="1">
        <v>43260</v>
      </c>
      <c r="D9020" t="s">
        <v>8070</v>
      </c>
      <c r="E9020" t="s">
        <v>8071</v>
      </c>
      <c r="F9020">
        <v>22</v>
      </c>
      <c r="G9020">
        <v>0</v>
      </c>
      <c r="H9020">
        <v>0</v>
      </c>
      <c r="I9020" t="s">
        <v>86</v>
      </c>
    </row>
    <row r="9021" spans="1:9" hidden="1" x14ac:dyDescent="0.3">
      <c r="A9021" t="s">
        <v>1794</v>
      </c>
      <c r="B9021">
        <v>26</v>
      </c>
      <c r="C9021" s="1">
        <v>43134</v>
      </c>
      <c r="D9021" t="s">
        <v>11743</v>
      </c>
      <c r="E9021" t="s">
        <v>11744</v>
      </c>
      <c r="F9021">
        <v>24</v>
      </c>
      <c r="G9021">
        <v>5</v>
      </c>
      <c r="H9021">
        <v>0</v>
      </c>
      <c r="I9021" t="s">
        <v>18</v>
      </c>
    </row>
    <row r="9022" spans="1:9" hidden="1" x14ac:dyDescent="0.3">
      <c r="A9022" t="s">
        <v>1794</v>
      </c>
      <c r="B9022">
        <v>25</v>
      </c>
      <c r="C9022" s="1">
        <v>42574</v>
      </c>
      <c r="D9022" t="s">
        <v>133</v>
      </c>
      <c r="E9022" t="s">
        <v>134</v>
      </c>
      <c r="F9022">
        <v>24</v>
      </c>
      <c r="G9022">
        <v>4</v>
      </c>
      <c r="H9022">
        <v>1</v>
      </c>
      <c r="I9022" t="s">
        <v>13</v>
      </c>
    </row>
    <row r="9023" spans="1:9" hidden="1" x14ac:dyDescent="0.3">
      <c r="A9023" t="s">
        <v>1794</v>
      </c>
      <c r="B9023">
        <v>24</v>
      </c>
      <c r="C9023" s="1">
        <v>42350</v>
      </c>
      <c r="D9023" t="s">
        <v>6336</v>
      </c>
      <c r="E9023" t="s">
        <v>6337</v>
      </c>
      <c r="F9023">
        <v>26</v>
      </c>
      <c r="G9023">
        <v>10</v>
      </c>
      <c r="H9023">
        <v>1</v>
      </c>
      <c r="I9023" t="s">
        <v>13</v>
      </c>
    </row>
    <row r="9024" spans="1:9" hidden="1" x14ac:dyDescent="0.3">
      <c r="A9024" t="s">
        <v>1794</v>
      </c>
      <c r="B9024">
        <v>23</v>
      </c>
      <c r="C9024" s="1">
        <v>42139</v>
      </c>
      <c r="D9024" t="s">
        <v>1023</v>
      </c>
      <c r="E9024" t="s">
        <v>1024</v>
      </c>
      <c r="F9024">
        <v>38</v>
      </c>
      <c r="G9024">
        <v>5</v>
      </c>
      <c r="H9024">
        <v>2</v>
      </c>
      <c r="I9024" t="s">
        <v>18</v>
      </c>
    </row>
    <row r="9025" spans="1:9" hidden="1" x14ac:dyDescent="0.3">
      <c r="A9025" t="s">
        <v>1794</v>
      </c>
      <c r="B9025">
        <v>22</v>
      </c>
      <c r="C9025" s="1">
        <v>41986</v>
      </c>
      <c r="D9025" t="s">
        <v>1813</v>
      </c>
      <c r="E9025" t="s">
        <v>1814</v>
      </c>
      <c r="F9025">
        <v>21</v>
      </c>
      <c r="G9025">
        <v>4</v>
      </c>
      <c r="H9025">
        <v>0</v>
      </c>
      <c r="I9025" t="s">
        <v>13</v>
      </c>
    </row>
    <row r="9026" spans="1:9" hidden="1" x14ac:dyDescent="0.3">
      <c r="A9026" t="s">
        <v>1794</v>
      </c>
      <c r="B9026">
        <v>21</v>
      </c>
      <c r="C9026" s="1">
        <v>41846</v>
      </c>
      <c r="D9026" t="s">
        <v>10851</v>
      </c>
      <c r="E9026" t="s">
        <v>10852</v>
      </c>
      <c r="F9026">
        <v>16</v>
      </c>
      <c r="G9026">
        <v>8</v>
      </c>
      <c r="H9026">
        <v>1</v>
      </c>
      <c r="I9026" t="s">
        <v>18</v>
      </c>
    </row>
    <row r="9027" spans="1:9" hidden="1" x14ac:dyDescent="0.3">
      <c r="A9027" t="s">
        <v>1794</v>
      </c>
      <c r="B9027">
        <v>20</v>
      </c>
      <c r="C9027" s="1">
        <v>41776</v>
      </c>
      <c r="D9027" t="s">
        <v>1143</v>
      </c>
      <c r="E9027" t="s">
        <v>304</v>
      </c>
      <c r="F9027">
        <v>16</v>
      </c>
      <c r="G9027">
        <v>14</v>
      </c>
      <c r="H9027">
        <v>1</v>
      </c>
      <c r="I9027" t="s">
        <v>13</v>
      </c>
    </row>
    <row r="9028" spans="1:9" hidden="1" x14ac:dyDescent="0.3">
      <c r="A9028" t="s">
        <v>1794</v>
      </c>
      <c r="B9028">
        <v>19</v>
      </c>
      <c r="C9028" s="1">
        <v>41727</v>
      </c>
      <c r="D9028" t="s">
        <v>11745</v>
      </c>
      <c r="E9028" t="s">
        <v>11746</v>
      </c>
      <c r="F9028">
        <v>18</v>
      </c>
      <c r="G9028">
        <v>4</v>
      </c>
      <c r="H9028">
        <v>0</v>
      </c>
      <c r="I9028" t="s">
        <v>13</v>
      </c>
    </row>
    <row r="9029" spans="1:9" hidden="1" x14ac:dyDescent="0.3">
      <c r="A9029" t="s">
        <v>1794</v>
      </c>
      <c r="B9029">
        <v>18</v>
      </c>
      <c r="C9029" s="1">
        <v>41594</v>
      </c>
      <c r="D9029" t="s">
        <v>3499</v>
      </c>
      <c r="E9029" t="s">
        <v>3500</v>
      </c>
      <c r="F9029">
        <v>17</v>
      </c>
      <c r="G9029">
        <v>4</v>
      </c>
      <c r="H9029">
        <v>1</v>
      </c>
      <c r="I9029" t="s">
        <v>18</v>
      </c>
    </row>
    <row r="9030" spans="1:9" hidden="1" x14ac:dyDescent="0.3">
      <c r="A9030" t="s">
        <v>1794</v>
      </c>
      <c r="B9030">
        <v>17</v>
      </c>
      <c r="C9030" s="1">
        <v>41195</v>
      </c>
      <c r="D9030" t="s">
        <v>1839</v>
      </c>
      <c r="E9030" t="s">
        <v>1840</v>
      </c>
      <c r="F9030">
        <v>19</v>
      </c>
      <c r="G9030">
        <v>7</v>
      </c>
      <c r="H9030">
        <v>1</v>
      </c>
      <c r="I9030" t="s">
        <v>13</v>
      </c>
    </row>
    <row r="9031" spans="1:9" hidden="1" x14ac:dyDescent="0.3">
      <c r="A9031" t="s">
        <v>1794</v>
      </c>
      <c r="B9031">
        <v>16</v>
      </c>
      <c r="C9031" s="1">
        <v>41125</v>
      </c>
      <c r="D9031" t="s">
        <v>11747</v>
      </c>
      <c r="E9031" t="s">
        <v>11748</v>
      </c>
      <c r="F9031">
        <v>7</v>
      </c>
      <c r="G9031">
        <v>0</v>
      </c>
      <c r="H9031">
        <v>0</v>
      </c>
      <c r="I9031" t="s">
        <v>18</v>
      </c>
    </row>
    <row r="9032" spans="1:9" hidden="1" x14ac:dyDescent="0.3">
      <c r="A9032" t="s">
        <v>1794</v>
      </c>
      <c r="B9032">
        <v>15</v>
      </c>
      <c r="C9032" s="1">
        <v>41055</v>
      </c>
      <c r="D9032" t="s">
        <v>11749</v>
      </c>
      <c r="E9032" t="s">
        <v>11750</v>
      </c>
      <c r="F9032">
        <v>10</v>
      </c>
      <c r="G9032">
        <v>2</v>
      </c>
      <c r="H9032">
        <v>0</v>
      </c>
      <c r="I9032" t="s">
        <v>13</v>
      </c>
    </row>
    <row r="9033" spans="1:9" hidden="1" x14ac:dyDescent="0.3">
      <c r="A9033" t="s">
        <v>1794</v>
      </c>
      <c r="B9033">
        <v>14</v>
      </c>
      <c r="C9033" s="1">
        <v>40859</v>
      </c>
      <c r="D9033" t="s">
        <v>11751</v>
      </c>
      <c r="E9033" t="s">
        <v>11752</v>
      </c>
      <c r="F9033">
        <v>4</v>
      </c>
      <c r="G9033">
        <v>4</v>
      </c>
      <c r="H9033">
        <v>2</v>
      </c>
      <c r="I9033" t="s">
        <v>13</v>
      </c>
    </row>
    <row r="9034" spans="1:9" hidden="1" x14ac:dyDescent="0.3">
      <c r="A9034" t="s">
        <v>1794</v>
      </c>
      <c r="B9034">
        <v>13</v>
      </c>
      <c r="C9034" s="1">
        <v>40803</v>
      </c>
      <c r="D9034" t="s">
        <v>3795</v>
      </c>
      <c r="E9034" t="s">
        <v>3796</v>
      </c>
      <c r="F9034">
        <v>6</v>
      </c>
      <c r="G9034">
        <v>9</v>
      </c>
      <c r="H9034">
        <v>0</v>
      </c>
      <c r="I9034" t="s">
        <v>86</v>
      </c>
    </row>
    <row r="9035" spans="1:9" hidden="1" x14ac:dyDescent="0.3">
      <c r="A9035" t="s">
        <v>1794</v>
      </c>
      <c r="B9035">
        <v>12</v>
      </c>
      <c r="C9035" s="1">
        <v>40705</v>
      </c>
      <c r="D9035" t="s">
        <v>11753</v>
      </c>
      <c r="E9035" t="s">
        <v>11754</v>
      </c>
      <c r="F9035">
        <v>14</v>
      </c>
      <c r="G9035">
        <v>17</v>
      </c>
      <c r="H9035">
        <v>1</v>
      </c>
      <c r="I9035" t="s">
        <v>18</v>
      </c>
    </row>
    <row r="9036" spans="1:9" hidden="1" x14ac:dyDescent="0.3">
      <c r="A9036" t="s">
        <v>1794</v>
      </c>
      <c r="B9036">
        <v>11</v>
      </c>
      <c r="C9036" s="1">
        <v>40670</v>
      </c>
      <c r="D9036" t="s">
        <v>9197</v>
      </c>
      <c r="E9036" t="s">
        <v>9198</v>
      </c>
      <c r="F9036">
        <v>6</v>
      </c>
      <c r="G9036">
        <v>7</v>
      </c>
      <c r="H9036">
        <v>1</v>
      </c>
      <c r="I9036" t="s">
        <v>18</v>
      </c>
    </row>
    <row r="9037" spans="1:9" hidden="1" x14ac:dyDescent="0.3">
      <c r="A9037" t="s">
        <v>1794</v>
      </c>
      <c r="B9037">
        <v>10</v>
      </c>
      <c r="C9037" s="1">
        <v>40565</v>
      </c>
      <c r="D9037" t="s">
        <v>3801</v>
      </c>
      <c r="E9037" t="s">
        <v>3802</v>
      </c>
      <c r="F9037">
        <v>5</v>
      </c>
      <c r="G9037">
        <v>1</v>
      </c>
      <c r="H9037">
        <v>0</v>
      </c>
      <c r="I9037" t="s">
        <v>13</v>
      </c>
    </row>
    <row r="9038" spans="1:9" hidden="1" x14ac:dyDescent="0.3">
      <c r="A9038" t="s">
        <v>1794</v>
      </c>
      <c r="B9038">
        <v>9</v>
      </c>
      <c r="C9038" s="1">
        <v>40495</v>
      </c>
      <c r="D9038" t="s">
        <v>11755</v>
      </c>
      <c r="E9038" t="s">
        <v>11756</v>
      </c>
      <c r="F9038">
        <v>6</v>
      </c>
      <c r="G9038">
        <v>2</v>
      </c>
      <c r="H9038">
        <v>0</v>
      </c>
      <c r="I9038" t="s">
        <v>18</v>
      </c>
    </row>
    <row r="9039" spans="1:9" hidden="1" x14ac:dyDescent="0.3">
      <c r="A9039" t="s">
        <v>1794</v>
      </c>
      <c r="B9039">
        <v>8</v>
      </c>
      <c r="C9039" s="1">
        <v>40432</v>
      </c>
      <c r="D9039" t="s">
        <v>3507</v>
      </c>
      <c r="E9039" t="s">
        <v>3508</v>
      </c>
      <c r="F9039">
        <v>4</v>
      </c>
      <c r="G9039">
        <v>2</v>
      </c>
      <c r="H9039">
        <v>0</v>
      </c>
      <c r="I9039" t="s">
        <v>18</v>
      </c>
    </row>
    <row r="9040" spans="1:9" hidden="1" x14ac:dyDescent="0.3">
      <c r="A9040" t="s">
        <v>1794</v>
      </c>
      <c r="B9040">
        <v>7</v>
      </c>
      <c r="C9040" s="1">
        <v>40355</v>
      </c>
      <c r="D9040" t="s">
        <v>11757</v>
      </c>
      <c r="E9040" t="s">
        <v>11758</v>
      </c>
      <c r="F9040">
        <v>4</v>
      </c>
      <c r="G9040">
        <v>6</v>
      </c>
      <c r="H9040">
        <v>3</v>
      </c>
      <c r="I9040" t="s">
        <v>86</v>
      </c>
    </row>
    <row r="9041" spans="1:9" hidden="1" x14ac:dyDescent="0.3">
      <c r="A9041" t="s">
        <v>1794</v>
      </c>
      <c r="B9041">
        <v>6</v>
      </c>
      <c r="C9041" s="1">
        <v>40327</v>
      </c>
      <c r="D9041" t="s">
        <v>4964</v>
      </c>
      <c r="E9041" t="s">
        <v>4965</v>
      </c>
      <c r="F9041">
        <v>3</v>
      </c>
      <c r="G9041">
        <v>1</v>
      </c>
      <c r="H9041">
        <v>0</v>
      </c>
      <c r="I9041" t="s">
        <v>86</v>
      </c>
    </row>
    <row r="9042" spans="1:9" hidden="1" x14ac:dyDescent="0.3">
      <c r="A9042" t="s">
        <v>1794</v>
      </c>
      <c r="B9042">
        <v>5</v>
      </c>
      <c r="C9042" s="1">
        <v>40306</v>
      </c>
      <c r="D9042" t="s">
        <v>11759</v>
      </c>
      <c r="E9042" t="s">
        <v>11760</v>
      </c>
      <c r="F9042">
        <v>3</v>
      </c>
      <c r="G9042">
        <v>4</v>
      </c>
      <c r="H9042">
        <v>1</v>
      </c>
      <c r="I9042" t="s">
        <v>18</v>
      </c>
    </row>
    <row r="9043" spans="1:9" hidden="1" x14ac:dyDescent="0.3">
      <c r="A9043" t="s">
        <v>1794</v>
      </c>
      <c r="B9043">
        <v>4</v>
      </c>
      <c r="C9043" s="1">
        <v>40278</v>
      </c>
      <c r="D9043" t="s">
        <v>6281</v>
      </c>
      <c r="E9043" t="s">
        <v>6282</v>
      </c>
      <c r="F9043">
        <v>5</v>
      </c>
      <c r="G9043">
        <v>4</v>
      </c>
      <c r="H9043">
        <v>0</v>
      </c>
      <c r="I9043" t="s">
        <v>18</v>
      </c>
    </row>
    <row r="9044" spans="1:9" hidden="1" x14ac:dyDescent="0.3">
      <c r="A9044" t="s">
        <v>1794</v>
      </c>
      <c r="B9044">
        <v>3</v>
      </c>
      <c r="C9044" s="1">
        <v>40249</v>
      </c>
      <c r="D9044" t="s">
        <v>9060</v>
      </c>
      <c r="E9044" t="s">
        <v>8988</v>
      </c>
      <c r="F9044">
        <v>1</v>
      </c>
      <c r="G9044">
        <v>3</v>
      </c>
      <c r="H9044">
        <v>0</v>
      </c>
      <c r="I9044" t="s">
        <v>18</v>
      </c>
    </row>
    <row r="9045" spans="1:9" hidden="1" x14ac:dyDescent="0.3">
      <c r="A9045" t="s">
        <v>1794</v>
      </c>
      <c r="B9045">
        <v>2</v>
      </c>
      <c r="C9045" s="1">
        <v>40222</v>
      </c>
      <c r="D9045" t="s">
        <v>11761</v>
      </c>
      <c r="E9045" t="s">
        <v>11762</v>
      </c>
      <c r="F9045">
        <v>0</v>
      </c>
      <c r="G9045">
        <v>1</v>
      </c>
      <c r="H9045">
        <v>0</v>
      </c>
      <c r="I9045" t="s">
        <v>18</v>
      </c>
    </row>
    <row r="9046" spans="1:9" hidden="1" x14ac:dyDescent="0.3">
      <c r="A9046" t="s">
        <v>1794</v>
      </c>
      <c r="B9046">
        <v>1</v>
      </c>
      <c r="C9046" s="1">
        <v>40194</v>
      </c>
      <c r="D9046" t="s">
        <v>11763</v>
      </c>
      <c r="E9046" t="s">
        <v>11764</v>
      </c>
      <c r="F9046">
        <v>1</v>
      </c>
      <c r="G9046">
        <v>0</v>
      </c>
      <c r="H9046">
        <v>0</v>
      </c>
      <c r="I9046" t="s">
        <v>18</v>
      </c>
    </row>
    <row r="9047" spans="1:9" hidden="1" x14ac:dyDescent="0.3">
      <c r="A9047" t="s">
        <v>11765</v>
      </c>
      <c r="B9047">
        <v>20</v>
      </c>
      <c r="C9047" s="1">
        <v>44840</v>
      </c>
      <c r="D9047" t="s">
        <v>11766</v>
      </c>
      <c r="E9047" t="s">
        <v>11767</v>
      </c>
      <c r="F9047">
        <v>28</v>
      </c>
      <c r="G9047">
        <v>8</v>
      </c>
      <c r="H9047">
        <v>1</v>
      </c>
      <c r="I9047" t="s">
        <v>18</v>
      </c>
    </row>
    <row r="9048" spans="1:9" hidden="1" x14ac:dyDescent="0.3">
      <c r="A9048" t="s">
        <v>11765</v>
      </c>
      <c r="B9048">
        <v>19</v>
      </c>
      <c r="C9048" s="1">
        <v>44666</v>
      </c>
      <c r="D9048" t="s">
        <v>4851</v>
      </c>
      <c r="E9048" t="s">
        <v>4852</v>
      </c>
      <c r="F9048">
        <v>21</v>
      </c>
      <c r="G9048">
        <v>7</v>
      </c>
      <c r="H9048">
        <v>0</v>
      </c>
      <c r="I9048" t="s">
        <v>86</v>
      </c>
    </row>
    <row r="9049" spans="1:9" hidden="1" x14ac:dyDescent="0.3">
      <c r="A9049" t="s">
        <v>11765</v>
      </c>
      <c r="B9049">
        <v>18</v>
      </c>
      <c r="C9049" s="1">
        <v>44532</v>
      </c>
      <c r="D9049" t="s">
        <v>11768</v>
      </c>
      <c r="E9049" t="s">
        <v>11769</v>
      </c>
      <c r="F9049">
        <v>18</v>
      </c>
      <c r="G9049">
        <v>0</v>
      </c>
      <c r="H9049">
        <v>0</v>
      </c>
      <c r="I9049" t="s">
        <v>18</v>
      </c>
    </row>
    <row r="9050" spans="1:9" hidden="1" x14ac:dyDescent="0.3">
      <c r="A9050" t="s">
        <v>11765</v>
      </c>
      <c r="B9050">
        <v>17</v>
      </c>
      <c r="C9050" s="1">
        <v>44296</v>
      </c>
      <c r="D9050" t="s">
        <v>10362</v>
      </c>
      <c r="E9050" t="s">
        <v>10363</v>
      </c>
      <c r="F9050">
        <v>20</v>
      </c>
      <c r="G9050">
        <v>13</v>
      </c>
      <c r="H9050">
        <v>1</v>
      </c>
      <c r="I9050" t="s">
        <v>18</v>
      </c>
    </row>
    <row r="9051" spans="1:9" hidden="1" x14ac:dyDescent="0.3">
      <c r="A9051" t="s">
        <v>11765</v>
      </c>
      <c r="B9051">
        <v>16</v>
      </c>
      <c r="C9051" s="1">
        <v>43869</v>
      </c>
      <c r="D9051" t="s">
        <v>11770</v>
      </c>
      <c r="E9051" t="s">
        <v>11771</v>
      </c>
      <c r="F9051">
        <v>32</v>
      </c>
      <c r="G9051">
        <v>24</v>
      </c>
      <c r="H9051">
        <v>2</v>
      </c>
      <c r="I9051" t="s">
        <v>108</v>
      </c>
    </row>
    <row r="9052" spans="1:9" hidden="1" x14ac:dyDescent="0.3">
      <c r="A9052" t="s">
        <v>11765</v>
      </c>
      <c r="B9052">
        <v>15</v>
      </c>
      <c r="C9052" s="1">
        <v>43762</v>
      </c>
      <c r="D9052" t="s">
        <v>10309</v>
      </c>
      <c r="E9052" t="s">
        <v>10310</v>
      </c>
      <c r="F9052">
        <v>15</v>
      </c>
      <c r="G9052">
        <v>12</v>
      </c>
      <c r="H9052">
        <v>1</v>
      </c>
      <c r="I9052" t="s">
        <v>18</v>
      </c>
    </row>
    <row r="9053" spans="1:9" hidden="1" x14ac:dyDescent="0.3">
      <c r="A9053" t="s">
        <v>11765</v>
      </c>
      <c r="B9053">
        <v>14</v>
      </c>
      <c r="C9053" s="1">
        <v>43678</v>
      </c>
      <c r="D9053" t="s">
        <v>11772</v>
      </c>
      <c r="E9053" t="s">
        <v>11773</v>
      </c>
      <c r="F9053">
        <v>12</v>
      </c>
      <c r="G9053">
        <v>5</v>
      </c>
      <c r="H9053">
        <v>0</v>
      </c>
      <c r="I9053" t="s">
        <v>13</v>
      </c>
    </row>
    <row r="9054" spans="1:9" hidden="1" x14ac:dyDescent="0.3">
      <c r="A9054" t="s">
        <v>11765</v>
      </c>
      <c r="B9054">
        <v>13</v>
      </c>
      <c r="C9054" s="1">
        <v>43575</v>
      </c>
      <c r="D9054" t="s">
        <v>6834</v>
      </c>
      <c r="E9054" t="s">
        <v>6835</v>
      </c>
      <c r="F9054">
        <v>5</v>
      </c>
      <c r="G9054">
        <v>5</v>
      </c>
      <c r="H9054">
        <v>0</v>
      </c>
      <c r="I9054" t="s">
        <v>18</v>
      </c>
    </row>
    <row r="9055" spans="1:9" hidden="1" x14ac:dyDescent="0.3">
      <c r="A9055" t="s">
        <v>11765</v>
      </c>
      <c r="B9055">
        <v>12</v>
      </c>
      <c r="C9055" s="1">
        <v>43512</v>
      </c>
      <c r="D9055" t="s">
        <v>1250</v>
      </c>
      <c r="E9055" t="s">
        <v>1251</v>
      </c>
      <c r="F9055">
        <v>6</v>
      </c>
      <c r="G9055">
        <v>4</v>
      </c>
      <c r="H9055">
        <v>0</v>
      </c>
      <c r="I9055" t="s">
        <v>86</v>
      </c>
    </row>
    <row r="9056" spans="1:9" hidden="1" x14ac:dyDescent="0.3">
      <c r="A9056" t="s">
        <v>11765</v>
      </c>
      <c r="B9056">
        <v>11</v>
      </c>
      <c r="C9056" s="1">
        <v>42881</v>
      </c>
      <c r="D9056" t="s">
        <v>11774</v>
      </c>
      <c r="E9056" t="s">
        <v>11775</v>
      </c>
      <c r="F9056">
        <v>8</v>
      </c>
      <c r="G9056">
        <v>4</v>
      </c>
      <c r="H9056">
        <v>0</v>
      </c>
      <c r="I9056" t="s">
        <v>13</v>
      </c>
    </row>
    <row r="9057" spans="1:9" hidden="1" x14ac:dyDescent="0.3">
      <c r="A9057" t="s">
        <v>11765</v>
      </c>
      <c r="B9057">
        <v>10</v>
      </c>
      <c r="C9057" s="1">
        <v>42854</v>
      </c>
      <c r="D9057" t="s">
        <v>2274</v>
      </c>
      <c r="E9057" t="s">
        <v>2275</v>
      </c>
      <c r="F9057">
        <v>12</v>
      </c>
      <c r="G9057">
        <v>22</v>
      </c>
      <c r="H9057">
        <v>3</v>
      </c>
      <c r="I9057" t="s">
        <v>13</v>
      </c>
    </row>
    <row r="9058" spans="1:9" hidden="1" x14ac:dyDescent="0.3">
      <c r="A9058" t="s">
        <v>11765</v>
      </c>
      <c r="B9058">
        <v>9</v>
      </c>
      <c r="C9058" s="1">
        <v>42663</v>
      </c>
      <c r="D9058" t="s">
        <v>11776</v>
      </c>
      <c r="E9058" t="s">
        <v>11777</v>
      </c>
      <c r="F9058">
        <v>6</v>
      </c>
      <c r="G9058">
        <v>1</v>
      </c>
      <c r="H9058">
        <v>0</v>
      </c>
      <c r="I9058" t="s">
        <v>18</v>
      </c>
    </row>
    <row r="9059" spans="1:9" hidden="1" x14ac:dyDescent="0.3">
      <c r="A9059" t="s">
        <v>11765</v>
      </c>
      <c r="B9059">
        <v>8</v>
      </c>
      <c r="C9059" s="1">
        <v>42643</v>
      </c>
      <c r="D9059" t="s">
        <v>11778</v>
      </c>
      <c r="E9059" t="s">
        <v>11779</v>
      </c>
      <c r="F9059">
        <v>1</v>
      </c>
      <c r="G9059">
        <v>1</v>
      </c>
      <c r="H9059">
        <v>0</v>
      </c>
      <c r="I9059" t="s">
        <v>18</v>
      </c>
    </row>
    <row r="9060" spans="1:9" hidden="1" x14ac:dyDescent="0.3">
      <c r="A9060" t="s">
        <v>11765</v>
      </c>
      <c r="B9060">
        <v>7</v>
      </c>
      <c r="C9060" s="1">
        <v>42601</v>
      </c>
      <c r="D9060" t="s">
        <v>11780</v>
      </c>
      <c r="E9060" t="s">
        <v>11781</v>
      </c>
      <c r="F9060">
        <v>5</v>
      </c>
      <c r="G9060">
        <v>0</v>
      </c>
      <c r="H9060">
        <v>0</v>
      </c>
      <c r="I9060" t="s">
        <v>18</v>
      </c>
    </row>
    <row r="9061" spans="1:9" hidden="1" x14ac:dyDescent="0.3">
      <c r="A9061" t="s">
        <v>11765</v>
      </c>
      <c r="B9061">
        <v>6</v>
      </c>
      <c r="C9061" s="1">
        <v>42503</v>
      </c>
      <c r="D9061" t="s">
        <v>11782</v>
      </c>
      <c r="E9061" t="s">
        <v>11783</v>
      </c>
      <c r="F9061">
        <v>0</v>
      </c>
      <c r="G9061">
        <v>4</v>
      </c>
      <c r="H9061">
        <v>1</v>
      </c>
      <c r="I9061" t="s">
        <v>18</v>
      </c>
    </row>
    <row r="9062" spans="1:9" hidden="1" x14ac:dyDescent="0.3">
      <c r="A9062" t="s">
        <v>11765</v>
      </c>
      <c r="B9062">
        <v>5</v>
      </c>
      <c r="C9062" s="1">
        <v>42209</v>
      </c>
      <c r="D9062" t="s">
        <v>11784</v>
      </c>
      <c r="E9062" t="s">
        <v>11785</v>
      </c>
      <c r="F9062">
        <v>1</v>
      </c>
      <c r="G9062">
        <v>11</v>
      </c>
      <c r="H9062">
        <v>3</v>
      </c>
      <c r="I9062" t="s">
        <v>13</v>
      </c>
    </row>
    <row r="9063" spans="1:9" hidden="1" x14ac:dyDescent="0.3">
      <c r="A9063" t="s">
        <v>11765</v>
      </c>
      <c r="B9063">
        <v>4</v>
      </c>
      <c r="C9063" s="1">
        <v>42091</v>
      </c>
      <c r="D9063" t="s">
        <v>11786</v>
      </c>
      <c r="E9063" t="s">
        <v>11787</v>
      </c>
      <c r="F9063">
        <v>2</v>
      </c>
      <c r="G9063">
        <v>3</v>
      </c>
      <c r="H9063">
        <v>1</v>
      </c>
      <c r="I9063" t="s">
        <v>86</v>
      </c>
    </row>
    <row r="9064" spans="1:9" hidden="1" x14ac:dyDescent="0.3">
      <c r="A9064" t="s">
        <v>1130</v>
      </c>
      <c r="B9064">
        <v>21</v>
      </c>
      <c r="C9064" s="1">
        <v>44646</v>
      </c>
      <c r="D9064" t="s">
        <v>2131</v>
      </c>
      <c r="E9064" t="s">
        <v>2132</v>
      </c>
      <c r="F9064">
        <v>22</v>
      </c>
      <c r="G9064">
        <v>2</v>
      </c>
      <c r="H9064">
        <v>1</v>
      </c>
      <c r="I9064" t="s">
        <v>13</v>
      </c>
    </row>
    <row r="9065" spans="1:9" hidden="1" x14ac:dyDescent="0.3">
      <c r="A9065" t="s">
        <v>1130</v>
      </c>
      <c r="B9065">
        <v>20</v>
      </c>
      <c r="C9065" s="1">
        <v>44517</v>
      </c>
      <c r="D9065" t="s">
        <v>6971</v>
      </c>
      <c r="E9065" t="s">
        <v>6972</v>
      </c>
      <c r="F9065">
        <v>17</v>
      </c>
      <c r="G9065">
        <v>1</v>
      </c>
      <c r="H9065">
        <v>1</v>
      </c>
      <c r="I9065" t="s">
        <v>13</v>
      </c>
    </row>
    <row r="9066" spans="1:9" hidden="1" x14ac:dyDescent="0.3">
      <c r="A9066" t="s">
        <v>1130</v>
      </c>
      <c r="B9066">
        <v>19</v>
      </c>
      <c r="C9066" s="1">
        <v>44384</v>
      </c>
      <c r="D9066" t="s">
        <v>11027</v>
      </c>
      <c r="E9066" t="s">
        <v>9431</v>
      </c>
      <c r="F9066">
        <v>12</v>
      </c>
      <c r="G9066">
        <v>1</v>
      </c>
      <c r="H9066">
        <v>0</v>
      </c>
      <c r="I9066" t="s">
        <v>18</v>
      </c>
    </row>
    <row r="9067" spans="1:9" hidden="1" x14ac:dyDescent="0.3">
      <c r="A9067" t="s">
        <v>1130</v>
      </c>
      <c r="B9067">
        <v>18</v>
      </c>
      <c r="C9067" s="1">
        <v>44286</v>
      </c>
      <c r="D9067" t="s">
        <v>2304</v>
      </c>
      <c r="E9067" t="s">
        <v>1122</v>
      </c>
      <c r="F9067">
        <v>28</v>
      </c>
      <c r="G9067">
        <v>3</v>
      </c>
      <c r="H9067">
        <v>1</v>
      </c>
      <c r="I9067" t="s">
        <v>18</v>
      </c>
    </row>
    <row r="9068" spans="1:9" hidden="1" x14ac:dyDescent="0.3">
      <c r="A9068" t="s">
        <v>1130</v>
      </c>
      <c r="B9068">
        <v>17</v>
      </c>
      <c r="C9068" s="1">
        <v>44181</v>
      </c>
      <c r="D9068" t="s">
        <v>11788</v>
      </c>
      <c r="E9068" t="s">
        <v>11789</v>
      </c>
      <c r="F9068">
        <v>21</v>
      </c>
      <c r="G9068">
        <v>1</v>
      </c>
      <c r="H9068">
        <v>0</v>
      </c>
      <c r="I9068" t="s">
        <v>18</v>
      </c>
    </row>
    <row r="9069" spans="1:9" hidden="1" x14ac:dyDescent="0.3">
      <c r="A9069" t="s">
        <v>1130</v>
      </c>
      <c r="B9069">
        <v>16</v>
      </c>
      <c r="C9069" s="1">
        <v>44069</v>
      </c>
      <c r="D9069" t="s">
        <v>6323</v>
      </c>
      <c r="E9069" t="s">
        <v>6324</v>
      </c>
      <c r="F9069">
        <v>20</v>
      </c>
      <c r="G9069">
        <v>2</v>
      </c>
      <c r="H9069">
        <v>1</v>
      </c>
      <c r="I9069" t="s">
        <v>18</v>
      </c>
    </row>
    <row r="9070" spans="1:9" hidden="1" x14ac:dyDescent="0.3">
      <c r="A9070" t="s">
        <v>1130</v>
      </c>
      <c r="B9070">
        <v>15</v>
      </c>
      <c r="C9070" s="1">
        <v>43805</v>
      </c>
      <c r="D9070" t="s">
        <v>9436</v>
      </c>
      <c r="E9070" t="s">
        <v>9437</v>
      </c>
      <c r="F9070">
        <v>16</v>
      </c>
      <c r="G9070">
        <v>2</v>
      </c>
      <c r="H9070">
        <v>2</v>
      </c>
      <c r="I9070" t="s">
        <v>18</v>
      </c>
    </row>
    <row r="9071" spans="1:9" hidden="1" x14ac:dyDescent="0.3">
      <c r="A9071" t="s">
        <v>1130</v>
      </c>
      <c r="B9071">
        <v>14</v>
      </c>
      <c r="C9071" s="1">
        <v>43691</v>
      </c>
      <c r="D9071" t="s">
        <v>11790</v>
      </c>
      <c r="E9071" t="s">
        <v>11791</v>
      </c>
      <c r="F9071">
        <v>19</v>
      </c>
      <c r="G9071">
        <v>1</v>
      </c>
      <c r="H9071">
        <v>0</v>
      </c>
      <c r="I9071" t="s">
        <v>13</v>
      </c>
    </row>
    <row r="9072" spans="1:9" hidden="1" x14ac:dyDescent="0.3">
      <c r="A9072" t="s">
        <v>1130</v>
      </c>
      <c r="B9072">
        <v>13</v>
      </c>
      <c r="C9072" s="1">
        <v>43600</v>
      </c>
      <c r="D9072" t="s">
        <v>11792</v>
      </c>
      <c r="E9072" t="s">
        <v>11793</v>
      </c>
      <c r="F9072">
        <v>17</v>
      </c>
      <c r="G9072">
        <v>5</v>
      </c>
      <c r="H9072">
        <v>1</v>
      </c>
      <c r="I9072" t="s">
        <v>13</v>
      </c>
    </row>
    <row r="9073" spans="1:9" hidden="1" x14ac:dyDescent="0.3">
      <c r="A9073" t="s">
        <v>1130</v>
      </c>
      <c r="B9073">
        <v>12</v>
      </c>
      <c r="C9073" s="1">
        <v>43504</v>
      </c>
      <c r="D9073" t="s">
        <v>3764</v>
      </c>
      <c r="E9073" t="s">
        <v>3765</v>
      </c>
      <c r="F9073">
        <v>25</v>
      </c>
      <c r="G9073">
        <v>5</v>
      </c>
      <c r="H9073">
        <v>0</v>
      </c>
      <c r="I9073" t="s">
        <v>18</v>
      </c>
    </row>
    <row r="9074" spans="1:9" hidden="1" x14ac:dyDescent="0.3">
      <c r="A9074" t="s">
        <v>1130</v>
      </c>
      <c r="B9074">
        <v>11</v>
      </c>
      <c r="C9074" s="1">
        <v>43351</v>
      </c>
      <c r="D9074" t="s">
        <v>1306</v>
      </c>
      <c r="E9074" t="s">
        <v>1307</v>
      </c>
      <c r="F9074">
        <v>19</v>
      </c>
      <c r="G9074">
        <v>3</v>
      </c>
      <c r="H9074">
        <v>0</v>
      </c>
      <c r="I9074" t="s">
        <v>18</v>
      </c>
    </row>
    <row r="9075" spans="1:9" hidden="1" x14ac:dyDescent="0.3">
      <c r="A9075" t="s">
        <v>1130</v>
      </c>
      <c r="B9075">
        <v>10</v>
      </c>
      <c r="C9075" s="1">
        <v>43315</v>
      </c>
      <c r="D9075" t="s">
        <v>11794</v>
      </c>
      <c r="E9075" t="s">
        <v>11795</v>
      </c>
      <c r="F9075">
        <v>27</v>
      </c>
      <c r="G9075">
        <v>15</v>
      </c>
      <c r="H9075">
        <v>1</v>
      </c>
      <c r="I9075" t="s">
        <v>86</v>
      </c>
    </row>
    <row r="9076" spans="1:9" hidden="1" x14ac:dyDescent="0.3">
      <c r="A9076" t="s">
        <v>1130</v>
      </c>
      <c r="B9076">
        <v>9</v>
      </c>
      <c r="C9076" s="1">
        <v>43244</v>
      </c>
      <c r="D9076" t="s">
        <v>1747</v>
      </c>
      <c r="E9076" t="s">
        <v>1748</v>
      </c>
      <c r="F9076">
        <v>27</v>
      </c>
      <c r="G9076">
        <v>10</v>
      </c>
      <c r="H9076">
        <v>0</v>
      </c>
      <c r="I9076" t="s">
        <v>18</v>
      </c>
    </row>
    <row r="9077" spans="1:9" hidden="1" x14ac:dyDescent="0.3">
      <c r="A9077" t="s">
        <v>1130</v>
      </c>
      <c r="B9077">
        <v>8</v>
      </c>
      <c r="C9077" s="1">
        <v>43197</v>
      </c>
      <c r="D9077" t="s">
        <v>11796</v>
      </c>
      <c r="E9077" t="s">
        <v>11797</v>
      </c>
      <c r="F9077">
        <v>8</v>
      </c>
      <c r="G9077">
        <v>0</v>
      </c>
      <c r="H9077">
        <v>0</v>
      </c>
      <c r="I9077" t="s">
        <v>18</v>
      </c>
    </row>
    <row r="9078" spans="1:9" hidden="1" x14ac:dyDescent="0.3">
      <c r="A9078" t="s">
        <v>1130</v>
      </c>
      <c r="B9078">
        <v>7</v>
      </c>
      <c r="C9078" s="1">
        <v>43030</v>
      </c>
      <c r="D9078" t="s">
        <v>1125</v>
      </c>
      <c r="E9078" t="s">
        <v>1126</v>
      </c>
      <c r="F9078">
        <v>14</v>
      </c>
      <c r="G9078">
        <v>5</v>
      </c>
      <c r="H9078">
        <v>0</v>
      </c>
      <c r="I9078" t="s">
        <v>13</v>
      </c>
    </row>
    <row r="9079" spans="1:9" hidden="1" x14ac:dyDescent="0.3">
      <c r="A9079" t="s">
        <v>1130</v>
      </c>
      <c r="B9079">
        <v>6</v>
      </c>
      <c r="C9079" s="1">
        <v>42938</v>
      </c>
      <c r="D9079" t="s">
        <v>11798</v>
      </c>
      <c r="E9079" t="s">
        <v>11799</v>
      </c>
      <c r="F9079">
        <v>1</v>
      </c>
      <c r="G9079">
        <v>1</v>
      </c>
      <c r="H9079">
        <v>1</v>
      </c>
      <c r="I9079" t="s">
        <v>18</v>
      </c>
    </row>
    <row r="9080" spans="1:9" hidden="1" x14ac:dyDescent="0.3">
      <c r="A9080" t="s">
        <v>1130</v>
      </c>
      <c r="B9080">
        <v>5</v>
      </c>
      <c r="C9080" s="1">
        <v>42882</v>
      </c>
      <c r="D9080" t="s">
        <v>11800</v>
      </c>
      <c r="E9080" t="s">
        <v>11801</v>
      </c>
      <c r="F9080">
        <v>2</v>
      </c>
      <c r="G9080">
        <v>1</v>
      </c>
      <c r="H9080">
        <v>0</v>
      </c>
      <c r="I9080" t="s">
        <v>108</v>
      </c>
    </row>
    <row r="9081" spans="1:9" hidden="1" x14ac:dyDescent="0.3">
      <c r="A9081" t="s">
        <v>1130</v>
      </c>
      <c r="B9081">
        <v>4</v>
      </c>
      <c r="C9081" s="1">
        <v>42861</v>
      </c>
      <c r="D9081" t="s">
        <v>11802</v>
      </c>
      <c r="E9081" t="s">
        <v>11803</v>
      </c>
      <c r="F9081">
        <v>3</v>
      </c>
      <c r="G9081">
        <v>6</v>
      </c>
      <c r="H9081">
        <v>1</v>
      </c>
      <c r="I9081" t="s">
        <v>18</v>
      </c>
    </row>
    <row r="9082" spans="1:9" hidden="1" x14ac:dyDescent="0.3">
      <c r="A9082" t="s">
        <v>1130</v>
      </c>
      <c r="B9082">
        <v>3</v>
      </c>
      <c r="C9082" s="1">
        <v>42833</v>
      </c>
      <c r="D9082" t="s">
        <v>11804</v>
      </c>
      <c r="E9082" t="s">
        <v>11805</v>
      </c>
      <c r="F9082">
        <v>2</v>
      </c>
      <c r="G9082">
        <v>2</v>
      </c>
      <c r="H9082">
        <v>0</v>
      </c>
      <c r="I9082" t="s">
        <v>18</v>
      </c>
    </row>
    <row r="9083" spans="1:9" hidden="1" x14ac:dyDescent="0.3">
      <c r="A9083" t="s">
        <v>1130</v>
      </c>
      <c r="B9083">
        <v>2</v>
      </c>
      <c r="C9083" s="1">
        <v>42769</v>
      </c>
      <c r="D9083" t="s">
        <v>11806</v>
      </c>
      <c r="E9083" t="s">
        <v>11807</v>
      </c>
      <c r="F9083">
        <v>4</v>
      </c>
      <c r="G9083">
        <v>12</v>
      </c>
      <c r="H9083">
        <v>0</v>
      </c>
      <c r="I9083" t="s">
        <v>18</v>
      </c>
    </row>
    <row r="9084" spans="1:9" hidden="1" x14ac:dyDescent="0.3">
      <c r="A9084" t="s">
        <v>1130</v>
      </c>
      <c r="B9084">
        <v>1</v>
      </c>
      <c r="C9084" s="1">
        <v>42721</v>
      </c>
      <c r="D9084" t="s">
        <v>11808</v>
      </c>
      <c r="E9084" t="s">
        <v>11809</v>
      </c>
      <c r="F9084">
        <v>1</v>
      </c>
      <c r="G9084">
        <v>2</v>
      </c>
      <c r="H9084">
        <v>1</v>
      </c>
      <c r="I9084" t="s">
        <v>13</v>
      </c>
    </row>
    <row r="9085" spans="1:9" hidden="1" x14ac:dyDescent="0.3">
      <c r="A9085" t="s">
        <v>11810</v>
      </c>
      <c r="B9085">
        <v>14</v>
      </c>
      <c r="C9085" s="1">
        <v>44877</v>
      </c>
      <c r="D9085" t="s">
        <v>11811</v>
      </c>
      <c r="E9085" t="s">
        <v>11812</v>
      </c>
      <c r="F9085">
        <v>13</v>
      </c>
      <c r="G9085">
        <v>5</v>
      </c>
      <c r="H9085">
        <v>1</v>
      </c>
      <c r="I9085" t="s">
        <v>18</v>
      </c>
    </row>
    <row r="9086" spans="1:9" hidden="1" x14ac:dyDescent="0.3">
      <c r="A9086" t="s">
        <v>11810</v>
      </c>
      <c r="B9086">
        <v>13</v>
      </c>
      <c r="C9086" s="1">
        <v>44813</v>
      </c>
      <c r="D9086" t="s">
        <v>11813</v>
      </c>
      <c r="E9086" t="s">
        <v>11814</v>
      </c>
      <c r="F9086">
        <v>13</v>
      </c>
      <c r="G9086">
        <v>2</v>
      </c>
      <c r="H9086">
        <v>0</v>
      </c>
      <c r="I9086" t="s">
        <v>18</v>
      </c>
    </row>
    <row r="9087" spans="1:9" hidden="1" x14ac:dyDescent="0.3">
      <c r="A9087" t="s">
        <v>11810</v>
      </c>
      <c r="B9087">
        <v>12</v>
      </c>
      <c r="C9087" s="1">
        <v>44765</v>
      </c>
      <c r="D9087" t="s">
        <v>8102</v>
      </c>
      <c r="E9087" t="s">
        <v>8103</v>
      </c>
      <c r="F9087">
        <v>19</v>
      </c>
      <c r="G9087">
        <v>15</v>
      </c>
      <c r="H9087">
        <v>3</v>
      </c>
      <c r="I9087" t="s">
        <v>108</v>
      </c>
    </row>
    <row r="9088" spans="1:9" hidden="1" x14ac:dyDescent="0.3">
      <c r="A9088" t="s">
        <v>11810</v>
      </c>
      <c r="B9088">
        <v>11</v>
      </c>
      <c r="C9088" s="1">
        <v>44709</v>
      </c>
      <c r="D9088" t="s">
        <v>11815</v>
      </c>
      <c r="E9088" t="s">
        <v>11816</v>
      </c>
      <c r="F9088">
        <v>2</v>
      </c>
      <c r="G9088">
        <v>6</v>
      </c>
      <c r="H9088">
        <v>3</v>
      </c>
      <c r="I9088" t="s">
        <v>13</v>
      </c>
    </row>
    <row r="9089" spans="1:9" hidden="1" x14ac:dyDescent="0.3">
      <c r="A9089" t="s">
        <v>11810</v>
      </c>
      <c r="B9089">
        <v>10</v>
      </c>
      <c r="C9089" s="1">
        <v>44618</v>
      </c>
      <c r="D9089" t="s">
        <v>11817</v>
      </c>
      <c r="E9089" t="s">
        <v>11818</v>
      </c>
      <c r="F9089">
        <v>15</v>
      </c>
      <c r="G9089">
        <v>5</v>
      </c>
      <c r="H9089">
        <v>1</v>
      </c>
      <c r="I9089" t="s">
        <v>13</v>
      </c>
    </row>
    <row r="9090" spans="1:9" hidden="1" x14ac:dyDescent="0.3">
      <c r="A9090" t="s">
        <v>11810</v>
      </c>
      <c r="B9090">
        <v>9</v>
      </c>
      <c r="C9090" s="1">
        <v>44534</v>
      </c>
      <c r="D9090" t="s">
        <v>11819</v>
      </c>
      <c r="E9090" t="s">
        <v>11820</v>
      </c>
      <c r="F9090">
        <v>13</v>
      </c>
      <c r="G9090">
        <v>6</v>
      </c>
      <c r="H9090">
        <v>0</v>
      </c>
      <c r="I9090" t="s">
        <v>13</v>
      </c>
    </row>
    <row r="9091" spans="1:9" hidden="1" x14ac:dyDescent="0.3">
      <c r="A9091" t="s">
        <v>11810</v>
      </c>
      <c r="B9091">
        <v>8</v>
      </c>
      <c r="C9091" s="1">
        <v>44415</v>
      </c>
      <c r="D9091" t="s">
        <v>11821</v>
      </c>
      <c r="E9091" t="s">
        <v>11822</v>
      </c>
      <c r="F9091">
        <v>7</v>
      </c>
      <c r="G9091">
        <v>0</v>
      </c>
      <c r="H9091">
        <v>0</v>
      </c>
      <c r="I9091" t="s">
        <v>13</v>
      </c>
    </row>
    <row r="9092" spans="1:9" hidden="1" x14ac:dyDescent="0.3">
      <c r="A9092" t="s">
        <v>11810</v>
      </c>
      <c r="B9092">
        <v>7</v>
      </c>
      <c r="C9092" s="1">
        <v>44156</v>
      </c>
      <c r="D9092" t="s">
        <v>11823</v>
      </c>
      <c r="E9092" t="s">
        <v>11824</v>
      </c>
      <c r="F9092">
        <v>8</v>
      </c>
      <c r="G9092">
        <v>0</v>
      </c>
      <c r="H9092">
        <v>0</v>
      </c>
      <c r="I9092" t="s">
        <v>13</v>
      </c>
    </row>
    <row r="9093" spans="1:9" hidden="1" x14ac:dyDescent="0.3">
      <c r="A9093" t="s">
        <v>11810</v>
      </c>
      <c r="B9093">
        <v>6</v>
      </c>
      <c r="C9093" s="1">
        <v>42258</v>
      </c>
      <c r="D9093" t="s">
        <v>11825</v>
      </c>
      <c r="E9093" t="s">
        <v>11826</v>
      </c>
      <c r="F9093">
        <v>3</v>
      </c>
      <c r="G9093">
        <v>4</v>
      </c>
      <c r="H9093">
        <v>0</v>
      </c>
      <c r="I9093" t="s">
        <v>18</v>
      </c>
    </row>
    <row r="9094" spans="1:9" hidden="1" x14ac:dyDescent="0.3">
      <c r="A9094" t="s">
        <v>11810</v>
      </c>
      <c r="B9094">
        <v>5</v>
      </c>
      <c r="C9094" s="1">
        <v>41803</v>
      </c>
      <c r="D9094" t="s">
        <v>6271</v>
      </c>
      <c r="E9094" t="s">
        <v>6272</v>
      </c>
      <c r="F9094">
        <v>3</v>
      </c>
      <c r="G9094">
        <v>11</v>
      </c>
      <c r="H9094">
        <v>0</v>
      </c>
      <c r="I9094" t="s">
        <v>18</v>
      </c>
    </row>
    <row r="9095" spans="1:9" hidden="1" x14ac:dyDescent="0.3">
      <c r="A9095" t="s">
        <v>11810</v>
      </c>
      <c r="B9095">
        <v>4</v>
      </c>
      <c r="C9095" s="1">
        <v>41741</v>
      </c>
      <c r="D9095" t="s">
        <v>11827</v>
      </c>
      <c r="E9095" t="s">
        <v>11828</v>
      </c>
      <c r="F9095">
        <v>4</v>
      </c>
      <c r="G9095">
        <v>7</v>
      </c>
      <c r="H9095">
        <v>1</v>
      </c>
      <c r="I9095" t="s">
        <v>18</v>
      </c>
    </row>
    <row r="9096" spans="1:9" hidden="1" x14ac:dyDescent="0.3">
      <c r="A9096" t="s">
        <v>11810</v>
      </c>
      <c r="B9096">
        <v>3</v>
      </c>
      <c r="C9096" s="1">
        <v>41699</v>
      </c>
      <c r="D9096" t="s">
        <v>11829</v>
      </c>
      <c r="E9096" t="s">
        <v>11830</v>
      </c>
      <c r="F9096">
        <v>1</v>
      </c>
      <c r="G9096">
        <v>0</v>
      </c>
      <c r="H9096">
        <v>0</v>
      </c>
      <c r="I9096" t="s">
        <v>86</v>
      </c>
    </row>
    <row r="9097" spans="1:9" hidden="1" x14ac:dyDescent="0.3">
      <c r="A9097" t="s">
        <v>11810</v>
      </c>
      <c r="B9097">
        <v>2</v>
      </c>
      <c r="C9097" s="1">
        <v>41614</v>
      </c>
      <c r="D9097" t="s">
        <v>11831</v>
      </c>
      <c r="E9097" t="s">
        <v>11832</v>
      </c>
      <c r="F9097">
        <v>2</v>
      </c>
      <c r="G9097">
        <v>1</v>
      </c>
      <c r="H9097">
        <v>0</v>
      </c>
      <c r="I9097" t="s">
        <v>18</v>
      </c>
    </row>
    <row r="9098" spans="1:9" hidden="1" x14ac:dyDescent="0.3">
      <c r="A9098" t="s">
        <v>11810</v>
      </c>
      <c r="B9098">
        <v>1</v>
      </c>
      <c r="C9098" s="1">
        <v>41530</v>
      </c>
      <c r="D9098" t="s">
        <v>6267</v>
      </c>
      <c r="E9098" t="s">
        <v>6268</v>
      </c>
      <c r="F9098">
        <v>2</v>
      </c>
      <c r="G9098">
        <v>6</v>
      </c>
      <c r="H9098">
        <v>0</v>
      </c>
      <c r="I9098" t="s">
        <v>13</v>
      </c>
    </row>
    <row r="9099" spans="1:9" hidden="1" x14ac:dyDescent="0.3">
      <c r="A9099" t="s">
        <v>11833</v>
      </c>
      <c r="B9099">
        <v>26</v>
      </c>
      <c r="C9099" s="1">
        <v>44793</v>
      </c>
      <c r="D9099" t="s">
        <v>11834</v>
      </c>
      <c r="E9099" t="s">
        <v>11835</v>
      </c>
      <c r="F9099">
        <v>17</v>
      </c>
      <c r="G9099">
        <v>1</v>
      </c>
      <c r="H9099">
        <v>3</v>
      </c>
      <c r="I9099" t="s">
        <v>13</v>
      </c>
    </row>
    <row r="9100" spans="1:9" hidden="1" x14ac:dyDescent="0.3">
      <c r="A9100" t="s">
        <v>11833</v>
      </c>
      <c r="B9100">
        <v>25</v>
      </c>
      <c r="C9100" s="1">
        <v>44667</v>
      </c>
      <c r="D9100" t="s">
        <v>10325</v>
      </c>
      <c r="E9100" t="s">
        <v>10326</v>
      </c>
      <c r="F9100">
        <v>21</v>
      </c>
      <c r="G9100">
        <v>2</v>
      </c>
      <c r="H9100">
        <v>0</v>
      </c>
      <c r="I9100" t="s">
        <v>13</v>
      </c>
    </row>
    <row r="9101" spans="1:9" hidden="1" x14ac:dyDescent="0.3">
      <c r="A9101" t="s">
        <v>11833</v>
      </c>
      <c r="B9101">
        <v>24</v>
      </c>
      <c r="C9101" s="1">
        <v>44541</v>
      </c>
      <c r="D9101" t="s">
        <v>5337</v>
      </c>
      <c r="E9101" t="s">
        <v>5338</v>
      </c>
      <c r="F9101">
        <v>16</v>
      </c>
      <c r="G9101">
        <v>1</v>
      </c>
      <c r="H9101">
        <v>1</v>
      </c>
      <c r="I9101" t="s">
        <v>86</v>
      </c>
    </row>
    <row r="9102" spans="1:9" hidden="1" x14ac:dyDescent="0.3">
      <c r="A9102" t="s">
        <v>11833</v>
      </c>
      <c r="B9102">
        <v>23</v>
      </c>
      <c r="C9102" s="1">
        <v>44422</v>
      </c>
      <c r="D9102" t="s">
        <v>3682</v>
      </c>
      <c r="E9102" t="s">
        <v>3683</v>
      </c>
      <c r="F9102">
        <v>28</v>
      </c>
      <c r="G9102">
        <v>4</v>
      </c>
      <c r="H9102">
        <v>1</v>
      </c>
      <c r="I9102" t="s">
        <v>86</v>
      </c>
    </row>
    <row r="9103" spans="1:9" hidden="1" x14ac:dyDescent="0.3">
      <c r="A9103" t="s">
        <v>11833</v>
      </c>
      <c r="B9103">
        <v>22</v>
      </c>
      <c r="C9103" s="1">
        <v>44265</v>
      </c>
      <c r="D9103" t="s">
        <v>5192</v>
      </c>
      <c r="E9103" t="s">
        <v>5193</v>
      </c>
      <c r="F9103">
        <v>17</v>
      </c>
      <c r="G9103">
        <v>3</v>
      </c>
      <c r="H9103">
        <v>1</v>
      </c>
      <c r="I9103" t="s">
        <v>86</v>
      </c>
    </row>
    <row r="9104" spans="1:9" hidden="1" x14ac:dyDescent="0.3">
      <c r="A9104" t="s">
        <v>11833</v>
      </c>
      <c r="B9104">
        <v>21</v>
      </c>
      <c r="C9104" s="1">
        <v>44184</v>
      </c>
      <c r="D9104" t="s">
        <v>3670</v>
      </c>
      <c r="E9104" t="s">
        <v>3671</v>
      </c>
      <c r="F9104">
        <v>12</v>
      </c>
      <c r="G9104">
        <v>4</v>
      </c>
      <c r="H9104">
        <v>2</v>
      </c>
      <c r="I9104" t="s">
        <v>18</v>
      </c>
    </row>
    <row r="9105" spans="1:9" hidden="1" x14ac:dyDescent="0.3">
      <c r="A9105" t="s">
        <v>11833</v>
      </c>
      <c r="B9105">
        <v>20</v>
      </c>
      <c r="C9105" s="1">
        <v>44111</v>
      </c>
      <c r="D9105" t="s">
        <v>2761</v>
      </c>
      <c r="E9105" t="s">
        <v>2762</v>
      </c>
      <c r="F9105">
        <v>16</v>
      </c>
      <c r="G9105">
        <v>3</v>
      </c>
      <c r="H9105">
        <v>2</v>
      </c>
      <c r="I9105" t="s">
        <v>86</v>
      </c>
    </row>
    <row r="9106" spans="1:9" hidden="1" x14ac:dyDescent="0.3">
      <c r="A9106" t="s">
        <v>11833</v>
      </c>
      <c r="B9106">
        <v>19</v>
      </c>
      <c r="C9106" s="1">
        <v>43903</v>
      </c>
      <c r="D9106" t="s">
        <v>11836</v>
      </c>
      <c r="E9106" t="s">
        <v>11837</v>
      </c>
      <c r="F9106">
        <v>15</v>
      </c>
      <c r="G9106">
        <v>2</v>
      </c>
      <c r="H9106">
        <v>0</v>
      </c>
      <c r="I9106" t="s">
        <v>18</v>
      </c>
    </row>
    <row r="9107" spans="1:9" hidden="1" x14ac:dyDescent="0.3">
      <c r="A9107" t="s">
        <v>11833</v>
      </c>
      <c r="B9107">
        <v>18</v>
      </c>
      <c r="C9107" s="1">
        <v>43847</v>
      </c>
      <c r="D9107" t="s">
        <v>3467</v>
      </c>
      <c r="E9107" t="s">
        <v>3468</v>
      </c>
      <c r="F9107">
        <v>44</v>
      </c>
      <c r="G9107">
        <v>15</v>
      </c>
      <c r="H9107">
        <v>1</v>
      </c>
      <c r="I9107" t="s">
        <v>18</v>
      </c>
    </row>
    <row r="9108" spans="1:9" hidden="1" x14ac:dyDescent="0.3">
      <c r="A9108" t="s">
        <v>11833</v>
      </c>
      <c r="B9108">
        <v>17</v>
      </c>
      <c r="C9108" s="1">
        <v>43728</v>
      </c>
      <c r="D9108" t="s">
        <v>11838</v>
      </c>
      <c r="E9108" t="s">
        <v>11839</v>
      </c>
      <c r="F9108">
        <v>10</v>
      </c>
      <c r="G9108">
        <v>1</v>
      </c>
      <c r="H9108">
        <v>1</v>
      </c>
      <c r="I9108" t="s">
        <v>86</v>
      </c>
    </row>
    <row r="9109" spans="1:9" hidden="1" x14ac:dyDescent="0.3">
      <c r="A9109" t="s">
        <v>11833</v>
      </c>
      <c r="B9109">
        <v>16</v>
      </c>
      <c r="C9109" s="1">
        <v>43700</v>
      </c>
      <c r="D9109" t="s">
        <v>5397</v>
      </c>
      <c r="E9109" t="s">
        <v>5398</v>
      </c>
      <c r="F9109">
        <v>13</v>
      </c>
      <c r="G9109">
        <v>20</v>
      </c>
      <c r="H9109">
        <v>0</v>
      </c>
      <c r="I9109" t="s">
        <v>18</v>
      </c>
    </row>
    <row r="9110" spans="1:9" hidden="1" x14ac:dyDescent="0.3">
      <c r="A9110" t="s">
        <v>11833</v>
      </c>
      <c r="B9110">
        <v>15</v>
      </c>
      <c r="C9110" s="1">
        <v>43645</v>
      </c>
      <c r="D9110" t="s">
        <v>3563</v>
      </c>
      <c r="E9110" t="s">
        <v>3564</v>
      </c>
      <c r="F9110">
        <v>3</v>
      </c>
      <c r="G9110">
        <v>40</v>
      </c>
      <c r="H9110">
        <v>4</v>
      </c>
      <c r="I9110" t="s">
        <v>18</v>
      </c>
    </row>
    <row r="9111" spans="1:9" hidden="1" x14ac:dyDescent="0.3">
      <c r="A9111" t="s">
        <v>11833</v>
      </c>
      <c r="B9111">
        <v>14</v>
      </c>
      <c r="C9111" s="1">
        <v>43582</v>
      </c>
      <c r="D9111" t="s">
        <v>11840</v>
      </c>
      <c r="E9111" t="s">
        <v>11841</v>
      </c>
      <c r="F9111">
        <v>0</v>
      </c>
      <c r="G9111">
        <v>5</v>
      </c>
      <c r="H9111">
        <v>1</v>
      </c>
      <c r="I9111" t="s">
        <v>18</v>
      </c>
    </row>
    <row r="9112" spans="1:9" hidden="1" x14ac:dyDescent="0.3">
      <c r="A9112" t="s">
        <v>11833</v>
      </c>
      <c r="B9112">
        <v>13</v>
      </c>
      <c r="C9112" s="1">
        <v>43505</v>
      </c>
      <c r="D9112" t="s">
        <v>11842</v>
      </c>
      <c r="E9112" t="s">
        <v>11843</v>
      </c>
      <c r="F9112">
        <v>1</v>
      </c>
      <c r="G9112">
        <v>14</v>
      </c>
      <c r="H9112">
        <v>0</v>
      </c>
      <c r="I9112" t="s">
        <v>18</v>
      </c>
    </row>
    <row r="9113" spans="1:9" hidden="1" x14ac:dyDescent="0.3">
      <c r="A9113" t="s">
        <v>11833</v>
      </c>
      <c r="B9113">
        <v>12</v>
      </c>
      <c r="C9113" s="1">
        <v>43372</v>
      </c>
      <c r="D9113" t="s">
        <v>10175</v>
      </c>
      <c r="E9113" t="s">
        <v>10176</v>
      </c>
      <c r="F9113">
        <v>9</v>
      </c>
      <c r="G9113">
        <v>15</v>
      </c>
      <c r="H9113">
        <v>1</v>
      </c>
      <c r="I9113" t="s">
        <v>86</v>
      </c>
    </row>
    <row r="9114" spans="1:9" hidden="1" x14ac:dyDescent="0.3">
      <c r="A9114" t="s">
        <v>11833</v>
      </c>
      <c r="B9114">
        <v>11</v>
      </c>
      <c r="C9114" s="1">
        <v>43345</v>
      </c>
      <c r="D9114" t="s">
        <v>5393</v>
      </c>
      <c r="E9114" t="s">
        <v>5394</v>
      </c>
      <c r="F9114">
        <v>13</v>
      </c>
      <c r="G9114">
        <v>13</v>
      </c>
      <c r="H9114">
        <v>0</v>
      </c>
      <c r="I9114" t="s">
        <v>18</v>
      </c>
    </row>
    <row r="9115" spans="1:9" hidden="1" x14ac:dyDescent="0.3">
      <c r="A9115" t="s">
        <v>11833</v>
      </c>
      <c r="B9115">
        <v>10</v>
      </c>
      <c r="C9115" s="1">
        <v>43273</v>
      </c>
      <c r="D9115" t="s">
        <v>2480</v>
      </c>
      <c r="E9115" t="s">
        <v>2481</v>
      </c>
      <c r="F9115">
        <v>1</v>
      </c>
      <c r="G9115">
        <v>5</v>
      </c>
      <c r="H9115">
        <v>3</v>
      </c>
      <c r="I9115" t="s">
        <v>86</v>
      </c>
    </row>
    <row r="9116" spans="1:9" hidden="1" x14ac:dyDescent="0.3">
      <c r="A9116" t="s">
        <v>11833</v>
      </c>
      <c r="B9116">
        <v>9</v>
      </c>
      <c r="C9116" s="1">
        <v>43239</v>
      </c>
      <c r="D9116" t="s">
        <v>7956</v>
      </c>
      <c r="E9116" t="s">
        <v>7957</v>
      </c>
      <c r="F9116">
        <v>3</v>
      </c>
      <c r="G9116">
        <v>40</v>
      </c>
      <c r="H9116">
        <v>4</v>
      </c>
      <c r="I9116" t="s">
        <v>13</v>
      </c>
    </row>
    <row r="9117" spans="1:9" hidden="1" x14ac:dyDescent="0.3">
      <c r="A9117" t="s">
        <v>11833</v>
      </c>
      <c r="B9117">
        <v>8</v>
      </c>
      <c r="C9117" s="1">
        <v>43154</v>
      </c>
      <c r="D9117" t="s">
        <v>7948</v>
      </c>
      <c r="E9117" t="s">
        <v>7949</v>
      </c>
      <c r="F9117">
        <v>3</v>
      </c>
      <c r="G9117">
        <v>21</v>
      </c>
      <c r="H9117">
        <v>3</v>
      </c>
      <c r="I9117" t="s">
        <v>108</v>
      </c>
    </row>
    <row r="9118" spans="1:9" hidden="1" x14ac:dyDescent="0.3">
      <c r="A9118" t="s">
        <v>11833</v>
      </c>
      <c r="B9118">
        <v>7</v>
      </c>
      <c r="C9118" s="1">
        <v>43084</v>
      </c>
      <c r="D9118" t="s">
        <v>4954</v>
      </c>
      <c r="E9118" t="s">
        <v>4955</v>
      </c>
      <c r="F9118">
        <v>1</v>
      </c>
      <c r="G9118">
        <v>12</v>
      </c>
      <c r="H9118">
        <v>0</v>
      </c>
      <c r="I9118" t="s">
        <v>18</v>
      </c>
    </row>
    <row r="9119" spans="1:9" hidden="1" x14ac:dyDescent="0.3">
      <c r="A9119" t="s">
        <v>11833</v>
      </c>
      <c r="B9119">
        <v>6</v>
      </c>
      <c r="C9119" s="1">
        <v>43001</v>
      </c>
      <c r="D9119" t="s">
        <v>11844</v>
      </c>
      <c r="E9119" t="s">
        <v>11845</v>
      </c>
      <c r="F9119">
        <v>1</v>
      </c>
      <c r="G9119">
        <v>8</v>
      </c>
      <c r="H9119">
        <v>0</v>
      </c>
      <c r="I9119" t="s">
        <v>86</v>
      </c>
    </row>
    <row r="9120" spans="1:9" hidden="1" x14ac:dyDescent="0.3">
      <c r="A9120" t="s">
        <v>11833</v>
      </c>
      <c r="B9120">
        <v>5</v>
      </c>
      <c r="C9120" s="1">
        <v>42959</v>
      </c>
      <c r="D9120" t="s">
        <v>11846</v>
      </c>
      <c r="E9120" t="s">
        <v>11847</v>
      </c>
      <c r="F9120">
        <v>4</v>
      </c>
      <c r="G9120">
        <v>24</v>
      </c>
      <c r="H9120">
        <v>1</v>
      </c>
      <c r="I9120" t="s">
        <v>18</v>
      </c>
    </row>
    <row r="9121" spans="1:9" hidden="1" x14ac:dyDescent="0.3">
      <c r="A9121" t="s">
        <v>11833</v>
      </c>
      <c r="B9121">
        <v>4</v>
      </c>
      <c r="C9121" s="1">
        <v>42945</v>
      </c>
      <c r="D9121" t="s">
        <v>11848</v>
      </c>
      <c r="E9121" t="s">
        <v>11849</v>
      </c>
      <c r="F9121">
        <v>0</v>
      </c>
      <c r="G9121">
        <v>5</v>
      </c>
      <c r="H9121">
        <v>1</v>
      </c>
      <c r="I9121" t="s">
        <v>13</v>
      </c>
    </row>
    <row r="9122" spans="1:9" hidden="1" x14ac:dyDescent="0.3">
      <c r="A9122" t="s">
        <v>11833</v>
      </c>
      <c r="B9122">
        <v>3</v>
      </c>
      <c r="C9122" s="1">
        <v>42887</v>
      </c>
      <c r="D9122" t="s">
        <v>11850</v>
      </c>
      <c r="E9122" t="s">
        <v>11851</v>
      </c>
      <c r="F9122">
        <v>0</v>
      </c>
      <c r="G9122">
        <v>3</v>
      </c>
      <c r="H9122">
        <v>0</v>
      </c>
      <c r="I9122" t="s">
        <v>18</v>
      </c>
    </row>
    <row r="9123" spans="1:9" hidden="1" x14ac:dyDescent="0.3">
      <c r="A9123" t="s">
        <v>8091</v>
      </c>
      <c r="B9123">
        <v>19</v>
      </c>
      <c r="C9123" s="1">
        <v>44709</v>
      </c>
      <c r="D9123" t="s">
        <v>2753</v>
      </c>
      <c r="E9123" t="s">
        <v>2754</v>
      </c>
      <c r="F9123">
        <v>13</v>
      </c>
      <c r="G9123">
        <v>2</v>
      </c>
      <c r="H9123">
        <v>1</v>
      </c>
      <c r="I9123" t="s">
        <v>13</v>
      </c>
    </row>
    <row r="9124" spans="1:9" hidden="1" x14ac:dyDescent="0.3">
      <c r="A9124" t="s">
        <v>8091</v>
      </c>
      <c r="B9124">
        <v>18</v>
      </c>
      <c r="C9124" s="1">
        <v>44597</v>
      </c>
      <c r="D9124" t="s">
        <v>8072</v>
      </c>
      <c r="E9124" t="s">
        <v>8073</v>
      </c>
      <c r="F9124">
        <v>13</v>
      </c>
      <c r="G9124">
        <v>4</v>
      </c>
      <c r="H9124">
        <v>0</v>
      </c>
      <c r="I9124" t="s">
        <v>18</v>
      </c>
    </row>
    <row r="9125" spans="1:9" hidden="1" x14ac:dyDescent="0.3">
      <c r="A9125" t="s">
        <v>8091</v>
      </c>
      <c r="B9125">
        <v>17</v>
      </c>
      <c r="C9125" s="1">
        <v>44444</v>
      </c>
      <c r="D9125" t="s">
        <v>6044</v>
      </c>
      <c r="E9125" t="s">
        <v>6045</v>
      </c>
      <c r="F9125">
        <v>19</v>
      </c>
      <c r="G9125">
        <v>1</v>
      </c>
      <c r="H9125">
        <v>0</v>
      </c>
      <c r="I9125" t="s">
        <v>13</v>
      </c>
    </row>
    <row r="9126" spans="1:9" hidden="1" x14ac:dyDescent="0.3">
      <c r="A9126" t="s">
        <v>8091</v>
      </c>
      <c r="B9126">
        <v>16</v>
      </c>
      <c r="C9126" s="1">
        <v>44317</v>
      </c>
      <c r="D9126" t="s">
        <v>7288</v>
      </c>
      <c r="E9126" t="s">
        <v>7289</v>
      </c>
      <c r="F9126">
        <v>22</v>
      </c>
      <c r="G9126">
        <v>3</v>
      </c>
      <c r="H9126">
        <v>0</v>
      </c>
      <c r="I9126" t="s">
        <v>13</v>
      </c>
    </row>
    <row r="9127" spans="1:9" hidden="1" x14ac:dyDescent="0.3">
      <c r="A9127" t="s">
        <v>8091</v>
      </c>
      <c r="B9127">
        <v>15</v>
      </c>
      <c r="C9127" s="1">
        <v>44254</v>
      </c>
      <c r="D9127" t="s">
        <v>11852</v>
      </c>
      <c r="E9127" t="s">
        <v>11853</v>
      </c>
      <c r="F9127">
        <v>24</v>
      </c>
      <c r="G9127">
        <v>2</v>
      </c>
      <c r="H9127">
        <v>0</v>
      </c>
      <c r="I9127" t="s">
        <v>86</v>
      </c>
    </row>
    <row r="9128" spans="1:9" hidden="1" x14ac:dyDescent="0.3">
      <c r="A9128" t="s">
        <v>8091</v>
      </c>
      <c r="B9128">
        <v>14</v>
      </c>
      <c r="C9128" s="1">
        <v>44191</v>
      </c>
      <c r="D9128" t="s">
        <v>2956</v>
      </c>
      <c r="E9128" t="s">
        <v>2957</v>
      </c>
      <c r="F9128">
        <v>14</v>
      </c>
      <c r="G9128">
        <v>4</v>
      </c>
      <c r="H9128">
        <v>0</v>
      </c>
      <c r="I9128" t="s">
        <v>108</v>
      </c>
    </row>
    <row r="9129" spans="1:9" hidden="1" x14ac:dyDescent="0.3">
      <c r="A9129" t="s">
        <v>8091</v>
      </c>
      <c r="B9129">
        <v>13</v>
      </c>
      <c r="C9129" s="1">
        <v>44080</v>
      </c>
      <c r="D9129" t="s">
        <v>11854</v>
      </c>
      <c r="E9129" t="s">
        <v>11855</v>
      </c>
      <c r="F9129">
        <v>14</v>
      </c>
      <c r="G9129">
        <v>0</v>
      </c>
      <c r="H9129">
        <v>0</v>
      </c>
      <c r="I9129" t="s">
        <v>86</v>
      </c>
    </row>
    <row r="9130" spans="1:9" hidden="1" x14ac:dyDescent="0.3">
      <c r="A9130" t="s">
        <v>8091</v>
      </c>
      <c r="B9130">
        <v>12</v>
      </c>
      <c r="C9130" s="1">
        <v>43862</v>
      </c>
      <c r="D9130" t="s">
        <v>3684</v>
      </c>
      <c r="E9130" t="s">
        <v>3685</v>
      </c>
      <c r="F9130">
        <v>16</v>
      </c>
      <c r="G9130">
        <v>1</v>
      </c>
      <c r="H9130">
        <v>0</v>
      </c>
      <c r="I9130" t="s">
        <v>108</v>
      </c>
    </row>
    <row r="9131" spans="1:9" hidden="1" x14ac:dyDescent="0.3">
      <c r="A9131" t="s">
        <v>8091</v>
      </c>
      <c r="B9131">
        <v>11</v>
      </c>
      <c r="C9131" s="1">
        <v>43729</v>
      </c>
      <c r="D9131" t="s">
        <v>11856</v>
      </c>
      <c r="E9131" t="s">
        <v>11857</v>
      </c>
      <c r="F9131">
        <v>12</v>
      </c>
      <c r="G9131">
        <v>3</v>
      </c>
      <c r="H9131">
        <v>0</v>
      </c>
      <c r="I9131" t="s">
        <v>86</v>
      </c>
    </row>
    <row r="9132" spans="1:9" hidden="1" x14ac:dyDescent="0.3">
      <c r="A9132" t="s">
        <v>8091</v>
      </c>
      <c r="B9132">
        <v>10</v>
      </c>
      <c r="C9132" s="1">
        <v>43639</v>
      </c>
      <c r="D9132" t="s">
        <v>11858</v>
      </c>
      <c r="E9132" t="s">
        <v>11859</v>
      </c>
      <c r="F9132">
        <v>3</v>
      </c>
      <c r="G9132">
        <v>3</v>
      </c>
      <c r="H9132">
        <v>3</v>
      </c>
      <c r="I9132" t="s">
        <v>13</v>
      </c>
    </row>
    <row r="9133" spans="1:9" hidden="1" x14ac:dyDescent="0.3">
      <c r="A9133" t="s">
        <v>8091</v>
      </c>
      <c r="B9133">
        <v>9</v>
      </c>
      <c r="C9133" s="1">
        <v>43582</v>
      </c>
      <c r="D9133" t="s">
        <v>11860</v>
      </c>
      <c r="E9133" t="s">
        <v>11861</v>
      </c>
      <c r="F9133">
        <v>3</v>
      </c>
      <c r="G9133">
        <v>5</v>
      </c>
      <c r="H9133">
        <v>0</v>
      </c>
      <c r="I9133" t="s">
        <v>86</v>
      </c>
    </row>
    <row r="9134" spans="1:9" hidden="1" x14ac:dyDescent="0.3">
      <c r="A9134" t="s">
        <v>8091</v>
      </c>
      <c r="B9134">
        <v>8</v>
      </c>
      <c r="C9134" s="1">
        <v>43518</v>
      </c>
      <c r="D9134" t="s">
        <v>11862</v>
      </c>
      <c r="E9134" t="s">
        <v>11863</v>
      </c>
      <c r="F9134">
        <v>5</v>
      </c>
      <c r="G9134">
        <v>61</v>
      </c>
      <c r="H9134">
        <v>0</v>
      </c>
      <c r="I9134" t="s">
        <v>86</v>
      </c>
    </row>
    <row r="9135" spans="1:9" hidden="1" x14ac:dyDescent="0.3">
      <c r="A9135" t="s">
        <v>8091</v>
      </c>
      <c r="B9135">
        <v>7</v>
      </c>
      <c r="C9135" s="1">
        <v>43448</v>
      </c>
      <c r="D9135" t="s">
        <v>11864</v>
      </c>
      <c r="E9135" t="s">
        <v>11865</v>
      </c>
      <c r="F9135">
        <v>6</v>
      </c>
      <c r="G9135">
        <v>6</v>
      </c>
      <c r="H9135">
        <v>0</v>
      </c>
      <c r="I9135" t="s">
        <v>108</v>
      </c>
    </row>
    <row r="9136" spans="1:9" hidden="1" x14ac:dyDescent="0.3">
      <c r="A9136" t="s">
        <v>8091</v>
      </c>
      <c r="B9136">
        <v>6</v>
      </c>
      <c r="C9136" s="1">
        <v>43399</v>
      </c>
      <c r="D9136" t="s">
        <v>11866</v>
      </c>
      <c r="E9136" t="s">
        <v>11867</v>
      </c>
      <c r="F9136">
        <v>4</v>
      </c>
      <c r="G9136">
        <v>22</v>
      </c>
      <c r="H9136">
        <v>1</v>
      </c>
      <c r="I9136" t="s">
        <v>18</v>
      </c>
    </row>
    <row r="9137" spans="1:9" hidden="1" x14ac:dyDescent="0.3">
      <c r="A9137" t="s">
        <v>8091</v>
      </c>
      <c r="B9137">
        <v>5</v>
      </c>
      <c r="C9137" s="1">
        <v>43378</v>
      </c>
      <c r="D9137" t="s">
        <v>11868</v>
      </c>
      <c r="E9137" t="s">
        <v>11869</v>
      </c>
      <c r="F9137">
        <v>2</v>
      </c>
      <c r="G9137">
        <v>5</v>
      </c>
      <c r="H9137">
        <v>1</v>
      </c>
      <c r="I9137" t="s">
        <v>86</v>
      </c>
    </row>
    <row r="9138" spans="1:9" hidden="1" x14ac:dyDescent="0.3">
      <c r="A9138" t="s">
        <v>8091</v>
      </c>
      <c r="B9138">
        <v>4</v>
      </c>
      <c r="C9138" s="1">
        <v>43344</v>
      </c>
      <c r="D9138" t="s">
        <v>11870</v>
      </c>
      <c r="E9138" t="s">
        <v>11871</v>
      </c>
      <c r="F9138">
        <v>0</v>
      </c>
      <c r="G9138">
        <v>6</v>
      </c>
      <c r="H9138">
        <v>1</v>
      </c>
      <c r="I9138" t="s">
        <v>18</v>
      </c>
    </row>
    <row r="9139" spans="1:9" hidden="1" x14ac:dyDescent="0.3">
      <c r="A9139" t="s">
        <v>8091</v>
      </c>
      <c r="B9139">
        <v>3</v>
      </c>
      <c r="C9139" s="1">
        <v>43330</v>
      </c>
      <c r="D9139" t="s">
        <v>11872</v>
      </c>
      <c r="E9139" t="s">
        <v>11873</v>
      </c>
      <c r="F9139">
        <v>3</v>
      </c>
      <c r="G9139">
        <v>6</v>
      </c>
      <c r="H9139">
        <v>0</v>
      </c>
      <c r="I9139" t="s">
        <v>86</v>
      </c>
    </row>
    <row r="9140" spans="1:9" hidden="1" x14ac:dyDescent="0.3">
      <c r="A9140" t="s">
        <v>8091</v>
      </c>
      <c r="B9140">
        <v>2</v>
      </c>
      <c r="C9140" s="1">
        <v>43280</v>
      </c>
      <c r="D9140" t="s">
        <v>11874</v>
      </c>
      <c r="E9140" t="s">
        <v>11875</v>
      </c>
      <c r="F9140">
        <v>0</v>
      </c>
      <c r="G9140">
        <v>1</v>
      </c>
      <c r="H9140">
        <v>0</v>
      </c>
      <c r="I9140" t="s">
        <v>18</v>
      </c>
    </row>
    <row r="9141" spans="1:9" hidden="1" x14ac:dyDescent="0.3">
      <c r="A9141" t="s">
        <v>11876</v>
      </c>
      <c r="B9141">
        <v>16</v>
      </c>
      <c r="C9141" s="1">
        <v>44884</v>
      </c>
      <c r="D9141" t="s">
        <v>11877</v>
      </c>
      <c r="E9141" t="s">
        <v>11878</v>
      </c>
      <c r="F9141">
        <v>6</v>
      </c>
      <c r="G9141">
        <v>1</v>
      </c>
      <c r="H9141">
        <v>1</v>
      </c>
      <c r="I9141" t="s">
        <v>456</v>
      </c>
    </row>
    <row r="9142" spans="1:9" hidden="1" x14ac:dyDescent="0.3">
      <c r="A9142" t="s">
        <v>11876</v>
      </c>
      <c r="B9142">
        <v>15</v>
      </c>
      <c r="C9142" s="1">
        <v>44785</v>
      </c>
      <c r="D9142" t="s">
        <v>11879</v>
      </c>
      <c r="E9142" t="s">
        <v>11880</v>
      </c>
      <c r="F9142">
        <v>9</v>
      </c>
      <c r="G9142">
        <v>8</v>
      </c>
      <c r="H9142">
        <v>3</v>
      </c>
      <c r="I9142" t="s">
        <v>18</v>
      </c>
    </row>
    <row r="9143" spans="1:9" hidden="1" x14ac:dyDescent="0.3">
      <c r="A9143" t="s">
        <v>11876</v>
      </c>
      <c r="B9143">
        <v>14</v>
      </c>
      <c r="C9143" s="1">
        <v>44611</v>
      </c>
      <c r="D9143" t="s">
        <v>11881</v>
      </c>
      <c r="E9143" t="s">
        <v>11882</v>
      </c>
      <c r="F9143">
        <v>8</v>
      </c>
      <c r="G9143">
        <v>2</v>
      </c>
      <c r="H9143">
        <v>1</v>
      </c>
      <c r="I9143" t="s">
        <v>13</v>
      </c>
    </row>
    <row r="9144" spans="1:9" hidden="1" x14ac:dyDescent="0.3">
      <c r="A9144" t="s">
        <v>11876</v>
      </c>
      <c r="B9144">
        <v>13</v>
      </c>
      <c r="C9144" s="1">
        <v>44534</v>
      </c>
      <c r="D9144" t="s">
        <v>2674</v>
      </c>
      <c r="E9144" t="s">
        <v>2675</v>
      </c>
      <c r="F9144">
        <v>10</v>
      </c>
      <c r="G9144">
        <v>7</v>
      </c>
      <c r="H9144">
        <v>0</v>
      </c>
      <c r="I9144" t="s">
        <v>108</v>
      </c>
    </row>
    <row r="9145" spans="1:9" hidden="1" x14ac:dyDescent="0.3">
      <c r="A9145" t="s">
        <v>11876</v>
      </c>
      <c r="B9145">
        <v>12</v>
      </c>
      <c r="C9145" s="1">
        <v>44499</v>
      </c>
      <c r="D9145" t="s">
        <v>11883</v>
      </c>
      <c r="E9145" t="s">
        <v>11884</v>
      </c>
      <c r="F9145">
        <v>10</v>
      </c>
      <c r="G9145">
        <v>3</v>
      </c>
      <c r="H9145">
        <v>0</v>
      </c>
      <c r="I9145" t="s">
        <v>86</v>
      </c>
    </row>
    <row r="9146" spans="1:9" hidden="1" x14ac:dyDescent="0.3">
      <c r="A9146" t="s">
        <v>11876</v>
      </c>
      <c r="B9146">
        <v>11</v>
      </c>
      <c r="C9146" s="1">
        <v>44436</v>
      </c>
      <c r="D9146" t="s">
        <v>11885</v>
      </c>
      <c r="E9146" t="s">
        <v>11886</v>
      </c>
      <c r="F9146">
        <v>10</v>
      </c>
      <c r="G9146">
        <v>16</v>
      </c>
      <c r="H9146">
        <v>0</v>
      </c>
      <c r="I9146" t="s">
        <v>18</v>
      </c>
    </row>
    <row r="9147" spans="1:9" hidden="1" x14ac:dyDescent="0.3">
      <c r="A9147" t="s">
        <v>11876</v>
      </c>
      <c r="B9147">
        <v>10</v>
      </c>
      <c r="C9147" s="1">
        <v>44366</v>
      </c>
      <c r="D9147" t="s">
        <v>10755</v>
      </c>
      <c r="E9147" t="s">
        <v>10756</v>
      </c>
      <c r="F9147">
        <v>10</v>
      </c>
      <c r="G9147">
        <v>6</v>
      </c>
      <c r="H9147">
        <v>3</v>
      </c>
      <c r="I9147" t="s">
        <v>108</v>
      </c>
    </row>
    <row r="9148" spans="1:9" hidden="1" x14ac:dyDescent="0.3">
      <c r="A9148" t="s">
        <v>11876</v>
      </c>
      <c r="B9148">
        <v>9</v>
      </c>
      <c r="C9148" s="1">
        <v>44345</v>
      </c>
      <c r="D9148" t="s">
        <v>7842</v>
      </c>
      <c r="E9148" t="s">
        <v>7843</v>
      </c>
      <c r="F9148">
        <v>16</v>
      </c>
      <c r="G9148">
        <v>17</v>
      </c>
      <c r="H9148">
        <v>7</v>
      </c>
      <c r="I9148" t="s">
        <v>86</v>
      </c>
    </row>
    <row r="9149" spans="1:9" hidden="1" x14ac:dyDescent="0.3">
      <c r="A9149" t="s">
        <v>11876</v>
      </c>
      <c r="B9149">
        <v>8</v>
      </c>
      <c r="C9149" s="1">
        <v>44268</v>
      </c>
      <c r="D9149" t="s">
        <v>2601</v>
      </c>
      <c r="E9149" t="s">
        <v>2602</v>
      </c>
      <c r="F9149">
        <v>39</v>
      </c>
      <c r="G9149">
        <v>14</v>
      </c>
      <c r="H9149">
        <v>1</v>
      </c>
      <c r="I9149" t="s">
        <v>18</v>
      </c>
    </row>
    <row r="9150" spans="1:9" hidden="1" x14ac:dyDescent="0.3">
      <c r="A9150" t="s">
        <v>11876</v>
      </c>
      <c r="B9150">
        <v>7</v>
      </c>
      <c r="C9150" s="1">
        <v>44169</v>
      </c>
      <c r="D9150" t="s">
        <v>10078</v>
      </c>
      <c r="E9150" t="s">
        <v>10079</v>
      </c>
      <c r="F9150">
        <v>6</v>
      </c>
      <c r="G9150">
        <v>5</v>
      </c>
      <c r="H9150">
        <v>1</v>
      </c>
      <c r="I9150" t="s">
        <v>108</v>
      </c>
    </row>
    <row r="9151" spans="1:9" hidden="1" x14ac:dyDescent="0.3">
      <c r="A9151" t="s">
        <v>11876</v>
      </c>
      <c r="B9151">
        <v>6</v>
      </c>
      <c r="C9151" s="1">
        <v>44092</v>
      </c>
      <c r="D9151" t="s">
        <v>10080</v>
      </c>
      <c r="E9151" t="s">
        <v>10081</v>
      </c>
      <c r="F9151">
        <v>24</v>
      </c>
      <c r="G9151">
        <v>40</v>
      </c>
      <c r="H9151">
        <v>5</v>
      </c>
      <c r="I9151" t="s">
        <v>18</v>
      </c>
    </row>
    <row r="9152" spans="1:9" hidden="1" x14ac:dyDescent="0.3">
      <c r="A9152" t="s">
        <v>11876</v>
      </c>
      <c r="B9152">
        <v>5</v>
      </c>
      <c r="C9152" s="1">
        <v>43890</v>
      </c>
      <c r="D9152" t="s">
        <v>11887</v>
      </c>
      <c r="E9152" t="s">
        <v>11888</v>
      </c>
      <c r="F9152">
        <v>7</v>
      </c>
      <c r="G9152">
        <v>10</v>
      </c>
      <c r="H9152">
        <v>2</v>
      </c>
      <c r="I9152" t="s">
        <v>86</v>
      </c>
    </row>
    <row r="9153" spans="1:9" hidden="1" x14ac:dyDescent="0.3">
      <c r="A9153" t="s">
        <v>11876</v>
      </c>
      <c r="B9153">
        <v>4</v>
      </c>
      <c r="C9153" s="1">
        <v>43799</v>
      </c>
      <c r="D9153" t="s">
        <v>11889</v>
      </c>
      <c r="E9153" t="s">
        <v>11890</v>
      </c>
      <c r="F9153">
        <v>13</v>
      </c>
      <c r="G9153">
        <v>22</v>
      </c>
      <c r="H9153">
        <v>3</v>
      </c>
      <c r="I9153" t="s">
        <v>18</v>
      </c>
    </row>
    <row r="9154" spans="1:9" hidden="1" x14ac:dyDescent="0.3">
      <c r="A9154" t="s">
        <v>11876</v>
      </c>
      <c r="B9154">
        <v>3</v>
      </c>
      <c r="C9154" s="1">
        <v>43764</v>
      </c>
      <c r="D9154" t="s">
        <v>11891</v>
      </c>
      <c r="E9154" t="s">
        <v>8444</v>
      </c>
      <c r="F9154">
        <v>23</v>
      </c>
      <c r="G9154">
        <v>15</v>
      </c>
      <c r="H9154">
        <v>1</v>
      </c>
      <c r="I9154" t="s">
        <v>18</v>
      </c>
    </row>
    <row r="9155" spans="1:9" hidden="1" x14ac:dyDescent="0.3">
      <c r="A9155" t="s">
        <v>11876</v>
      </c>
      <c r="B9155">
        <v>2</v>
      </c>
      <c r="C9155" s="1">
        <v>43742</v>
      </c>
      <c r="D9155" t="s">
        <v>11892</v>
      </c>
      <c r="E9155" t="s">
        <v>11893</v>
      </c>
      <c r="F9155">
        <v>2</v>
      </c>
      <c r="G9155">
        <v>13</v>
      </c>
      <c r="H9155">
        <v>2</v>
      </c>
      <c r="I9155" t="s">
        <v>86</v>
      </c>
    </row>
    <row r="9156" spans="1:9" hidden="1" x14ac:dyDescent="0.3">
      <c r="A9156" t="s">
        <v>11876</v>
      </c>
      <c r="B9156">
        <v>1</v>
      </c>
      <c r="C9156" s="1">
        <v>43701</v>
      </c>
      <c r="D9156" t="s">
        <v>11894</v>
      </c>
      <c r="E9156" t="s">
        <v>11895</v>
      </c>
      <c r="F9156">
        <v>14</v>
      </c>
      <c r="G9156">
        <v>14</v>
      </c>
      <c r="H9156">
        <v>0</v>
      </c>
      <c r="I9156" t="s">
        <v>18</v>
      </c>
    </row>
    <row r="9157" spans="1:9" hidden="1" x14ac:dyDescent="0.3">
      <c r="A9157" t="s">
        <v>6291</v>
      </c>
      <c r="B9157">
        <v>17</v>
      </c>
      <c r="C9157" s="1">
        <v>44520</v>
      </c>
      <c r="D9157" t="s">
        <v>11896</v>
      </c>
      <c r="E9157" t="s">
        <v>6289</v>
      </c>
      <c r="F9157">
        <v>28</v>
      </c>
      <c r="G9157">
        <v>0</v>
      </c>
      <c r="H9157">
        <v>0</v>
      </c>
      <c r="I9157" t="s">
        <v>5058</v>
      </c>
    </row>
    <row r="9158" spans="1:9" hidden="1" x14ac:dyDescent="0.3">
      <c r="A9158" t="s">
        <v>6291</v>
      </c>
      <c r="B9158">
        <v>16</v>
      </c>
      <c r="C9158" s="1">
        <v>44271</v>
      </c>
      <c r="D9158" t="s">
        <v>11897</v>
      </c>
      <c r="E9158" t="s">
        <v>11898</v>
      </c>
      <c r="F9158">
        <v>10</v>
      </c>
      <c r="G9158">
        <v>5</v>
      </c>
      <c r="H9158">
        <v>2</v>
      </c>
      <c r="I9158" t="s">
        <v>18</v>
      </c>
    </row>
    <row r="9159" spans="1:9" hidden="1" x14ac:dyDescent="0.3">
      <c r="A9159" t="s">
        <v>6291</v>
      </c>
      <c r="B9159">
        <v>15</v>
      </c>
      <c r="C9159" s="1">
        <v>43763</v>
      </c>
      <c r="D9159" t="s">
        <v>1029</v>
      </c>
      <c r="E9159" t="s">
        <v>1030</v>
      </c>
      <c r="F9159">
        <v>18</v>
      </c>
      <c r="G9159">
        <v>5</v>
      </c>
      <c r="H9159">
        <v>1</v>
      </c>
      <c r="I9159" t="s">
        <v>13</v>
      </c>
    </row>
    <row r="9160" spans="1:9" hidden="1" x14ac:dyDescent="0.3">
      <c r="A9160" t="s">
        <v>6291</v>
      </c>
      <c r="B9160">
        <v>14</v>
      </c>
      <c r="C9160" s="1">
        <v>43553</v>
      </c>
      <c r="D9160" t="s">
        <v>6791</v>
      </c>
      <c r="E9160" t="s">
        <v>6792</v>
      </c>
      <c r="F9160">
        <v>10</v>
      </c>
      <c r="G9160">
        <v>0</v>
      </c>
      <c r="H9160">
        <v>0</v>
      </c>
      <c r="I9160" t="s">
        <v>108</v>
      </c>
    </row>
    <row r="9161" spans="1:9" hidden="1" x14ac:dyDescent="0.3">
      <c r="A9161" t="s">
        <v>6291</v>
      </c>
      <c r="B9161">
        <v>13</v>
      </c>
      <c r="C9161" s="1">
        <v>43449</v>
      </c>
      <c r="D9161" t="s">
        <v>11899</v>
      </c>
      <c r="E9161" t="s">
        <v>11900</v>
      </c>
      <c r="F9161">
        <v>12</v>
      </c>
      <c r="G9161">
        <v>3</v>
      </c>
      <c r="H9161">
        <v>0</v>
      </c>
      <c r="I9161" t="s">
        <v>55</v>
      </c>
    </row>
    <row r="9162" spans="1:9" hidden="1" x14ac:dyDescent="0.3">
      <c r="A9162" t="s">
        <v>6291</v>
      </c>
      <c r="B9162">
        <v>12</v>
      </c>
      <c r="C9162" s="1">
        <v>43372</v>
      </c>
      <c r="D9162" t="s">
        <v>11901</v>
      </c>
      <c r="E9162" t="s">
        <v>11902</v>
      </c>
      <c r="F9162">
        <v>23</v>
      </c>
      <c r="G9162">
        <v>1</v>
      </c>
      <c r="H9162">
        <v>1</v>
      </c>
      <c r="I9162" t="s">
        <v>13</v>
      </c>
    </row>
    <row r="9163" spans="1:9" hidden="1" x14ac:dyDescent="0.3">
      <c r="A9163" t="s">
        <v>6291</v>
      </c>
      <c r="B9163">
        <v>11</v>
      </c>
      <c r="C9163" s="1">
        <v>43239</v>
      </c>
      <c r="D9163" t="s">
        <v>11897</v>
      </c>
      <c r="E9163" t="s">
        <v>11898</v>
      </c>
      <c r="F9163">
        <v>10</v>
      </c>
      <c r="G9163">
        <v>4</v>
      </c>
      <c r="H9163">
        <v>2</v>
      </c>
      <c r="I9163" t="s">
        <v>18</v>
      </c>
    </row>
    <row r="9164" spans="1:9" hidden="1" x14ac:dyDescent="0.3">
      <c r="A9164" t="s">
        <v>6291</v>
      </c>
      <c r="B9164">
        <v>10</v>
      </c>
      <c r="C9164" s="1">
        <v>43077</v>
      </c>
      <c r="D9164" t="s">
        <v>11903</v>
      </c>
      <c r="E9164" t="s">
        <v>11904</v>
      </c>
      <c r="F9164">
        <v>12</v>
      </c>
      <c r="G9164">
        <v>3</v>
      </c>
      <c r="H9164">
        <v>0</v>
      </c>
      <c r="I9164" t="s">
        <v>13</v>
      </c>
    </row>
    <row r="9165" spans="1:9" hidden="1" x14ac:dyDescent="0.3">
      <c r="A9165" t="s">
        <v>6291</v>
      </c>
      <c r="B9165">
        <v>9</v>
      </c>
      <c r="C9165" s="1">
        <v>43033</v>
      </c>
      <c r="D9165" t="s">
        <v>1316</v>
      </c>
      <c r="E9165" t="s">
        <v>1317</v>
      </c>
      <c r="F9165">
        <v>14</v>
      </c>
      <c r="G9165">
        <v>12</v>
      </c>
      <c r="H9165">
        <v>0</v>
      </c>
      <c r="I9165" t="s">
        <v>86</v>
      </c>
    </row>
    <row r="9166" spans="1:9" hidden="1" x14ac:dyDescent="0.3">
      <c r="A9166" t="s">
        <v>6291</v>
      </c>
      <c r="B9166">
        <v>8</v>
      </c>
      <c r="C9166" s="1">
        <v>42937</v>
      </c>
      <c r="D9166" t="s">
        <v>11905</v>
      </c>
      <c r="E9166" t="s">
        <v>11906</v>
      </c>
      <c r="F9166">
        <v>14</v>
      </c>
      <c r="G9166">
        <v>6</v>
      </c>
      <c r="H9166">
        <v>0</v>
      </c>
      <c r="I9166" t="s">
        <v>18</v>
      </c>
    </row>
    <row r="9167" spans="1:9" hidden="1" x14ac:dyDescent="0.3">
      <c r="A9167" t="s">
        <v>6291</v>
      </c>
      <c r="B9167">
        <v>7</v>
      </c>
      <c r="C9167" s="1">
        <v>42901</v>
      </c>
      <c r="D9167" t="s">
        <v>11907</v>
      </c>
      <c r="E9167" t="s">
        <v>11908</v>
      </c>
      <c r="F9167">
        <v>25</v>
      </c>
      <c r="G9167">
        <v>15</v>
      </c>
      <c r="H9167">
        <v>3</v>
      </c>
      <c r="I9167" t="s">
        <v>18</v>
      </c>
    </row>
    <row r="9168" spans="1:9" hidden="1" x14ac:dyDescent="0.3">
      <c r="A9168" t="s">
        <v>6291</v>
      </c>
      <c r="B9168">
        <v>6</v>
      </c>
      <c r="C9168" s="1">
        <v>42845</v>
      </c>
      <c r="D9168" t="s">
        <v>11909</v>
      </c>
      <c r="E9168" t="s">
        <v>11910</v>
      </c>
      <c r="F9168">
        <v>3</v>
      </c>
      <c r="G9168">
        <v>0</v>
      </c>
      <c r="H9168">
        <v>0</v>
      </c>
      <c r="I9168" t="s">
        <v>86</v>
      </c>
    </row>
    <row r="9169" spans="1:9" hidden="1" x14ac:dyDescent="0.3">
      <c r="A9169" t="s">
        <v>6291</v>
      </c>
      <c r="B9169">
        <v>5</v>
      </c>
      <c r="C9169" s="1">
        <v>42775</v>
      </c>
      <c r="D9169" t="s">
        <v>11911</v>
      </c>
      <c r="E9169" t="s">
        <v>11912</v>
      </c>
      <c r="F9169">
        <v>5</v>
      </c>
      <c r="G9169">
        <v>0</v>
      </c>
      <c r="H9169">
        <v>0</v>
      </c>
      <c r="I9169" t="s">
        <v>55</v>
      </c>
    </row>
    <row r="9170" spans="1:9" hidden="1" x14ac:dyDescent="0.3">
      <c r="A9170" t="s">
        <v>6291</v>
      </c>
      <c r="B9170">
        <v>4</v>
      </c>
      <c r="C9170" s="1">
        <v>42714</v>
      </c>
      <c r="D9170" t="s">
        <v>11913</v>
      </c>
      <c r="E9170" t="s">
        <v>11914</v>
      </c>
      <c r="F9170">
        <v>0</v>
      </c>
      <c r="G9170">
        <v>0</v>
      </c>
      <c r="H9170">
        <v>1</v>
      </c>
      <c r="I9170" t="s">
        <v>18</v>
      </c>
    </row>
    <row r="9171" spans="1:9" hidden="1" x14ac:dyDescent="0.3">
      <c r="A9171" t="s">
        <v>6291</v>
      </c>
      <c r="B9171">
        <v>3</v>
      </c>
      <c r="C9171" s="1">
        <v>42663</v>
      </c>
      <c r="D9171" t="s">
        <v>11915</v>
      </c>
      <c r="E9171" t="s">
        <v>11916</v>
      </c>
      <c r="F9171">
        <v>1</v>
      </c>
      <c r="G9171">
        <v>11</v>
      </c>
      <c r="H9171">
        <v>2</v>
      </c>
      <c r="I9171" t="s">
        <v>18</v>
      </c>
    </row>
    <row r="9172" spans="1:9" hidden="1" x14ac:dyDescent="0.3">
      <c r="A9172" t="s">
        <v>8799</v>
      </c>
      <c r="B9172">
        <v>30</v>
      </c>
      <c r="C9172" s="1">
        <v>44674</v>
      </c>
      <c r="D9172" t="s">
        <v>11917</v>
      </c>
      <c r="E9172" t="s">
        <v>11918</v>
      </c>
      <c r="F9172">
        <v>23</v>
      </c>
      <c r="G9172">
        <v>20</v>
      </c>
      <c r="H9172">
        <v>1</v>
      </c>
      <c r="I9172" t="s">
        <v>18</v>
      </c>
    </row>
    <row r="9173" spans="1:9" hidden="1" x14ac:dyDescent="0.3">
      <c r="A9173" t="s">
        <v>8799</v>
      </c>
      <c r="B9173">
        <v>29</v>
      </c>
      <c r="C9173" s="1">
        <v>44520</v>
      </c>
      <c r="D9173" t="s">
        <v>11919</v>
      </c>
      <c r="E9173" t="s">
        <v>11920</v>
      </c>
      <c r="F9173">
        <v>22</v>
      </c>
      <c r="G9173">
        <v>4</v>
      </c>
      <c r="H9173">
        <v>1</v>
      </c>
      <c r="I9173" t="s">
        <v>86</v>
      </c>
    </row>
    <row r="9174" spans="1:9" hidden="1" x14ac:dyDescent="0.3">
      <c r="A9174" t="s">
        <v>8799</v>
      </c>
      <c r="B9174">
        <v>28</v>
      </c>
      <c r="C9174" s="1">
        <v>44359</v>
      </c>
      <c r="D9174" t="s">
        <v>7201</v>
      </c>
      <c r="E9174" t="s">
        <v>7202</v>
      </c>
      <c r="F9174">
        <v>21</v>
      </c>
      <c r="G9174">
        <v>1</v>
      </c>
      <c r="H9174">
        <v>0</v>
      </c>
      <c r="I9174" t="s">
        <v>18</v>
      </c>
    </row>
    <row r="9175" spans="1:9" hidden="1" x14ac:dyDescent="0.3">
      <c r="A9175" t="s">
        <v>8799</v>
      </c>
      <c r="B9175">
        <v>27</v>
      </c>
      <c r="C9175" s="1">
        <v>44176</v>
      </c>
      <c r="D9175" t="s">
        <v>3686</v>
      </c>
      <c r="E9175" t="s">
        <v>3687</v>
      </c>
      <c r="F9175">
        <v>25</v>
      </c>
      <c r="G9175">
        <v>13</v>
      </c>
      <c r="H9175">
        <v>1</v>
      </c>
      <c r="I9175" t="s">
        <v>13</v>
      </c>
    </row>
    <row r="9176" spans="1:9" hidden="1" x14ac:dyDescent="0.3">
      <c r="A9176" t="s">
        <v>8799</v>
      </c>
      <c r="B9176">
        <v>26</v>
      </c>
      <c r="C9176" s="1">
        <v>44148</v>
      </c>
      <c r="D9176" t="s">
        <v>9576</v>
      </c>
      <c r="E9176" t="s">
        <v>9577</v>
      </c>
      <c r="F9176">
        <v>13</v>
      </c>
      <c r="G9176">
        <v>14</v>
      </c>
      <c r="H9176">
        <v>4</v>
      </c>
      <c r="I9176" t="s">
        <v>86</v>
      </c>
    </row>
    <row r="9177" spans="1:9" hidden="1" x14ac:dyDescent="0.3">
      <c r="A9177" t="s">
        <v>8799</v>
      </c>
      <c r="B9177">
        <v>25</v>
      </c>
      <c r="C9177" s="1">
        <v>43722</v>
      </c>
      <c r="D9177" t="s">
        <v>11731</v>
      </c>
      <c r="E9177" t="s">
        <v>11732</v>
      </c>
      <c r="F9177">
        <v>25</v>
      </c>
      <c r="G9177">
        <v>2</v>
      </c>
      <c r="H9177">
        <v>1</v>
      </c>
      <c r="I9177" t="s">
        <v>55</v>
      </c>
    </row>
    <row r="9178" spans="1:9" hidden="1" x14ac:dyDescent="0.3">
      <c r="A9178" t="s">
        <v>8799</v>
      </c>
      <c r="B9178">
        <v>24</v>
      </c>
      <c r="C9178" s="1">
        <v>43582</v>
      </c>
      <c r="D9178" t="s">
        <v>11921</v>
      </c>
      <c r="E9178" t="s">
        <v>11922</v>
      </c>
      <c r="F9178">
        <v>15</v>
      </c>
      <c r="G9178">
        <v>3</v>
      </c>
      <c r="H9178">
        <v>0</v>
      </c>
      <c r="I9178" t="s">
        <v>61</v>
      </c>
    </row>
    <row r="9179" spans="1:9" hidden="1" x14ac:dyDescent="0.3">
      <c r="A9179" t="s">
        <v>8799</v>
      </c>
      <c r="B9179">
        <v>23</v>
      </c>
      <c r="C9179" s="1">
        <v>43512</v>
      </c>
      <c r="D9179" t="s">
        <v>4293</v>
      </c>
      <c r="E9179" t="s">
        <v>4294</v>
      </c>
      <c r="F9179">
        <v>22</v>
      </c>
      <c r="G9179">
        <v>23</v>
      </c>
      <c r="H9179">
        <v>3</v>
      </c>
      <c r="I9179" t="s">
        <v>86</v>
      </c>
    </row>
    <row r="9180" spans="1:9" hidden="1" x14ac:dyDescent="0.3">
      <c r="A9180" t="s">
        <v>8799</v>
      </c>
      <c r="B9180">
        <v>22</v>
      </c>
      <c r="C9180" s="1">
        <v>43455</v>
      </c>
      <c r="D9180" t="s">
        <v>6924</v>
      </c>
      <c r="E9180" t="s">
        <v>6925</v>
      </c>
      <c r="F9180">
        <v>17</v>
      </c>
      <c r="G9180">
        <v>1</v>
      </c>
      <c r="H9180">
        <v>0</v>
      </c>
      <c r="I9180" t="s">
        <v>18</v>
      </c>
    </row>
    <row r="9181" spans="1:9" hidden="1" x14ac:dyDescent="0.3">
      <c r="A9181" t="s">
        <v>8799</v>
      </c>
      <c r="B9181">
        <v>21</v>
      </c>
      <c r="C9181" s="1">
        <v>43421</v>
      </c>
      <c r="D9181" t="s">
        <v>256</v>
      </c>
      <c r="E9181" t="s">
        <v>257</v>
      </c>
      <c r="F9181">
        <v>25</v>
      </c>
      <c r="G9181">
        <v>38</v>
      </c>
      <c r="H9181">
        <v>4</v>
      </c>
      <c r="I9181" t="s">
        <v>13</v>
      </c>
    </row>
    <row r="9182" spans="1:9" hidden="1" x14ac:dyDescent="0.3">
      <c r="A9182" t="s">
        <v>8799</v>
      </c>
      <c r="B9182">
        <v>20</v>
      </c>
      <c r="C9182" s="1">
        <v>43364</v>
      </c>
      <c r="D9182" t="s">
        <v>11923</v>
      </c>
      <c r="E9182" t="s">
        <v>11924</v>
      </c>
      <c r="F9182">
        <v>13</v>
      </c>
      <c r="G9182">
        <v>0</v>
      </c>
      <c r="H9182">
        <v>0</v>
      </c>
      <c r="I9182" t="s">
        <v>18</v>
      </c>
    </row>
    <row r="9183" spans="1:9" hidden="1" x14ac:dyDescent="0.3">
      <c r="A9183" t="s">
        <v>8799</v>
      </c>
      <c r="B9183">
        <v>19</v>
      </c>
      <c r="C9183" s="1">
        <v>43316</v>
      </c>
      <c r="D9183" t="s">
        <v>8439</v>
      </c>
      <c r="E9183" t="s">
        <v>8440</v>
      </c>
      <c r="F9183">
        <v>19</v>
      </c>
      <c r="G9183">
        <v>11</v>
      </c>
      <c r="H9183">
        <v>2</v>
      </c>
      <c r="I9183" t="s">
        <v>18</v>
      </c>
    </row>
    <row r="9184" spans="1:9" hidden="1" x14ac:dyDescent="0.3">
      <c r="A9184" t="s">
        <v>8799</v>
      </c>
      <c r="B9184">
        <v>18</v>
      </c>
      <c r="C9184" s="1">
        <v>43267</v>
      </c>
      <c r="D9184" t="s">
        <v>7294</v>
      </c>
      <c r="E9184" t="s">
        <v>7295</v>
      </c>
      <c r="F9184">
        <v>15</v>
      </c>
      <c r="G9184">
        <v>9</v>
      </c>
      <c r="H9184">
        <v>3</v>
      </c>
      <c r="I9184" t="s">
        <v>86</v>
      </c>
    </row>
    <row r="9185" spans="1:9" hidden="1" x14ac:dyDescent="0.3">
      <c r="A9185" t="s">
        <v>8799</v>
      </c>
      <c r="B9185">
        <v>17</v>
      </c>
      <c r="C9185" s="1">
        <v>43239</v>
      </c>
      <c r="D9185" t="s">
        <v>7452</v>
      </c>
      <c r="E9185" t="s">
        <v>7453</v>
      </c>
      <c r="F9185">
        <v>7</v>
      </c>
      <c r="G9185">
        <v>24</v>
      </c>
      <c r="H9185">
        <v>1</v>
      </c>
      <c r="I9185" t="s">
        <v>13</v>
      </c>
    </row>
    <row r="9186" spans="1:9" hidden="1" x14ac:dyDescent="0.3">
      <c r="A9186" t="s">
        <v>8799</v>
      </c>
      <c r="B9186">
        <v>16</v>
      </c>
      <c r="C9186" s="1">
        <v>43204</v>
      </c>
      <c r="D9186" t="s">
        <v>11925</v>
      </c>
      <c r="E9186" t="s">
        <v>11926</v>
      </c>
      <c r="F9186">
        <v>13</v>
      </c>
      <c r="G9186">
        <v>7</v>
      </c>
      <c r="H9186">
        <v>2</v>
      </c>
      <c r="I9186" t="s">
        <v>18</v>
      </c>
    </row>
    <row r="9187" spans="1:9" hidden="1" x14ac:dyDescent="0.3">
      <c r="A9187" t="s">
        <v>8799</v>
      </c>
      <c r="B9187">
        <v>15</v>
      </c>
      <c r="C9187" s="1">
        <v>43155</v>
      </c>
      <c r="D9187" t="s">
        <v>11927</v>
      </c>
      <c r="E9187" t="s">
        <v>11928</v>
      </c>
      <c r="F9187">
        <v>13</v>
      </c>
      <c r="G9187">
        <v>1</v>
      </c>
      <c r="H9187">
        <v>0</v>
      </c>
      <c r="I9187" t="s">
        <v>18</v>
      </c>
    </row>
    <row r="9188" spans="1:9" hidden="1" x14ac:dyDescent="0.3">
      <c r="A9188" t="s">
        <v>8799</v>
      </c>
      <c r="B9188">
        <v>14</v>
      </c>
      <c r="C9188" s="1">
        <v>43084</v>
      </c>
      <c r="D9188" t="s">
        <v>11929</v>
      </c>
      <c r="E9188" t="s">
        <v>11930</v>
      </c>
      <c r="F9188">
        <v>11</v>
      </c>
      <c r="G9188">
        <v>4</v>
      </c>
      <c r="H9188">
        <v>2</v>
      </c>
      <c r="I9188" t="s">
        <v>18</v>
      </c>
    </row>
    <row r="9189" spans="1:9" hidden="1" x14ac:dyDescent="0.3">
      <c r="A9189" t="s">
        <v>8799</v>
      </c>
      <c r="B9189">
        <v>13</v>
      </c>
      <c r="C9189" s="1">
        <v>43028</v>
      </c>
      <c r="D9189" t="s">
        <v>2738</v>
      </c>
      <c r="E9189" t="s">
        <v>2739</v>
      </c>
      <c r="F9189">
        <v>11</v>
      </c>
      <c r="G9189">
        <v>0</v>
      </c>
      <c r="H9189">
        <v>0</v>
      </c>
      <c r="I9189" t="s">
        <v>86</v>
      </c>
    </row>
    <row r="9190" spans="1:9" hidden="1" x14ac:dyDescent="0.3">
      <c r="A9190" t="s">
        <v>8799</v>
      </c>
      <c r="B9190">
        <v>12</v>
      </c>
      <c r="C9190" s="1">
        <v>42951</v>
      </c>
      <c r="D9190" t="s">
        <v>11931</v>
      </c>
      <c r="E9190" t="s">
        <v>11932</v>
      </c>
      <c r="F9190">
        <v>9</v>
      </c>
      <c r="G9190">
        <v>3</v>
      </c>
      <c r="H9190">
        <v>0</v>
      </c>
      <c r="I9190" t="s">
        <v>13</v>
      </c>
    </row>
    <row r="9191" spans="1:9" hidden="1" x14ac:dyDescent="0.3">
      <c r="A9191" t="s">
        <v>8799</v>
      </c>
      <c r="B9191">
        <v>11</v>
      </c>
      <c r="C9191" s="1">
        <v>42930</v>
      </c>
      <c r="D9191" t="s">
        <v>11933</v>
      </c>
      <c r="E9191" t="s">
        <v>11934</v>
      </c>
      <c r="F9191">
        <v>2</v>
      </c>
      <c r="G9191">
        <v>12</v>
      </c>
      <c r="H9191">
        <v>0</v>
      </c>
      <c r="I9191" t="s">
        <v>18</v>
      </c>
    </row>
    <row r="9192" spans="1:9" hidden="1" x14ac:dyDescent="0.3">
      <c r="A9192" t="s">
        <v>8799</v>
      </c>
      <c r="B9192">
        <v>10</v>
      </c>
      <c r="C9192" s="1">
        <v>42868</v>
      </c>
      <c r="D9192" t="s">
        <v>11935</v>
      </c>
      <c r="E9192" t="s">
        <v>11936</v>
      </c>
      <c r="F9192">
        <v>16</v>
      </c>
      <c r="G9192">
        <v>10</v>
      </c>
      <c r="H9192">
        <v>0</v>
      </c>
      <c r="I9192" t="s">
        <v>86</v>
      </c>
    </row>
    <row r="9193" spans="1:9" hidden="1" x14ac:dyDescent="0.3">
      <c r="A9193" t="s">
        <v>8799</v>
      </c>
      <c r="B9193">
        <v>9</v>
      </c>
      <c r="C9193" s="1">
        <v>42805</v>
      </c>
      <c r="D9193" t="s">
        <v>9580</v>
      </c>
      <c r="E9193" t="s">
        <v>9581</v>
      </c>
      <c r="F9193">
        <v>6</v>
      </c>
      <c r="G9193">
        <v>3</v>
      </c>
      <c r="H9193">
        <v>1</v>
      </c>
      <c r="I9193" t="s">
        <v>13</v>
      </c>
    </row>
    <row r="9194" spans="1:9" hidden="1" x14ac:dyDescent="0.3">
      <c r="A9194" t="s">
        <v>8799</v>
      </c>
      <c r="B9194">
        <v>8</v>
      </c>
      <c r="C9194" s="1">
        <v>42721</v>
      </c>
      <c r="D9194" t="s">
        <v>11937</v>
      </c>
      <c r="E9194" t="s">
        <v>11938</v>
      </c>
      <c r="F9194">
        <v>3</v>
      </c>
      <c r="G9194">
        <v>7</v>
      </c>
      <c r="H9194">
        <v>1</v>
      </c>
      <c r="I9194" t="s">
        <v>18</v>
      </c>
    </row>
    <row r="9195" spans="1:9" hidden="1" x14ac:dyDescent="0.3">
      <c r="A9195" t="s">
        <v>8799</v>
      </c>
      <c r="B9195">
        <v>7</v>
      </c>
      <c r="C9195" s="1">
        <v>42658</v>
      </c>
      <c r="D9195" t="s">
        <v>11937</v>
      </c>
      <c r="E9195" t="s">
        <v>11938</v>
      </c>
      <c r="F9195">
        <v>3</v>
      </c>
      <c r="G9195">
        <v>6</v>
      </c>
      <c r="H9195">
        <v>1</v>
      </c>
      <c r="I9195" t="s">
        <v>13</v>
      </c>
    </row>
    <row r="9196" spans="1:9" hidden="1" x14ac:dyDescent="0.3">
      <c r="A9196" t="s">
        <v>8799</v>
      </c>
      <c r="B9196">
        <v>6</v>
      </c>
      <c r="C9196" s="1">
        <v>42602</v>
      </c>
      <c r="D9196" t="s">
        <v>11939</v>
      </c>
      <c r="E9196" t="s">
        <v>11940</v>
      </c>
      <c r="F9196">
        <v>0</v>
      </c>
      <c r="G9196">
        <v>2</v>
      </c>
      <c r="H9196">
        <v>0</v>
      </c>
      <c r="I9196" t="s">
        <v>86</v>
      </c>
    </row>
    <row r="9197" spans="1:9" hidden="1" x14ac:dyDescent="0.3">
      <c r="A9197" t="s">
        <v>8799</v>
      </c>
      <c r="B9197">
        <v>5</v>
      </c>
      <c r="C9197" s="1">
        <v>42504</v>
      </c>
      <c r="D9197" t="s">
        <v>11941</v>
      </c>
      <c r="E9197" t="s">
        <v>11942</v>
      </c>
      <c r="F9197">
        <v>0</v>
      </c>
      <c r="G9197">
        <v>2</v>
      </c>
      <c r="H9197">
        <v>0</v>
      </c>
      <c r="I9197" t="s">
        <v>13</v>
      </c>
    </row>
    <row r="9198" spans="1:9" hidden="1" x14ac:dyDescent="0.3">
      <c r="A9198" t="s">
        <v>8799</v>
      </c>
      <c r="B9198">
        <v>4</v>
      </c>
      <c r="C9198" s="1">
        <v>42350</v>
      </c>
      <c r="D9198" t="s">
        <v>11943</v>
      </c>
      <c r="E9198" t="s">
        <v>11944</v>
      </c>
      <c r="F9198">
        <v>2</v>
      </c>
      <c r="G9198">
        <v>1</v>
      </c>
      <c r="H9198">
        <v>1</v>
      </c>
      <c r="I9198" t="s">
        <v>61</v>
      </c>
    </row>
    <row r="9199" spans="1:9" hidden="1" x14ac:dyDescent="0.3">
      <c r="A9199" t="s">
        <v>8799</v>
      </c>
      <c r="B9199">
        <v>3</v>
      </c>
      <c r="C9199" s="1">
        <v>42307</v>
      </c>
      <c r="D9199" t="s">
        <v>11945</v>
      </c>
      <c r="E9199" t="s">
        <v>11946</v>
      </c>
      <c r="F9199">
        <v>0</v>
      </c>
      <c r="G9199">
        <v>1</v>
      </c>
      <c r="H9199">
        <v>0</v>
      </c>
      <c r="I9199" t="s">
        <v>86</v>
      </c>
    </row>
    <row r="9200" spans="1:9" hidden="1" x14ac:dyDescent="0.3">
      <c r="A9200" t="s">
        <v>8799</v>
      </c>
      <c r="B9200">
        <v>2</v>
      </c>
      <c r="C9200" s="1">
        <v>42293</v>
      </c>
      <c r="D9200" t="s">
        <v>11947</v>
      </c>
      <c r="E9200" t="s">
        <v>11948</v>
      </c>
      <c r="F9200">
        <v>0</v>
      </c>
      <c r="G9200">
        <v>1</v>
      </c>
      <c r="H9200">
        <v>0</v>
      </c>
      <c r="I9200" t="s">
        <v>18</v>
      </c>
    </row>
    <row r="9201" spans="1:9" hidden="1" x14ac:dyDescent="0.3">
      <c r="A9201" t="s">
        <v>4646</v>
      </c>
      <c r="B9201">
        <v>44</v>
      </c>
      <c r="C9201" s="1">
        <v>44520</v>
      </c>
      <c r="D9201" t="s">
        <v>5595</v>
      </c>
      <c r="E9201" t="s">
        <v>5596</v>
      </c>
      <c r="F9201">
        <v>10</v>
      </c>
      <c r="G9201">
        <v>0</v>
      </c>
      <c r="H9201">
        <v>0</v>
      </c>
      <c r="I9201" t="s">
        <v>21</v>
      </c>
    </row>
    <row r="9202" spans="1:9" hidden="1" x14ac:dyDescent="0.3">
      <c r="A9202" t="s">
        <v>4646</v>
      </c>
      <c r="B9202">
        <v>43</v>
      </c>
      <c r="C9202" s="1">
        <v>44379</v>
      </c>
      <c r="D9202" t="s">
        <v>5832</v>
      </c>
      <c r="E9202" t="s">
        <v>5833</v>
      </c>
      <c r="F9202">
        <v>26</v>
      </c>
      <c r="G9202">
        <v>19</v>
      </c>
      <c r="H9202">
        <v>1</v>
      </c>
      <c r="I9202" t="s">
        <v>29</v>
      </c>
    </row>
    <row r="9203" spans="1:9" hidden="1" x14ac:dyDescent="0.3">
      <c r="A9203" t="s">
        <v>4646</v>
      </c>
      <c r="B9203">
        <v>42</v>
      </c>
      <c r="C9203" s="1">
        <v>43812</v>
      </c>
      <c r="D9203" t="s">
        <v>1574</v>
      </c>
      <c r="E9203" t="s">
        <v>1575</v>
      </c>
      <c r="F9203">
        <v>21</v>
      </c>
      <c r="G9203">
        <v>2</v>
      </c>
      <c r="H9203">
        <v>0</v>
      </c>
      <c r="I9203" t="s">
        <v>26</v>
      </c>
    </row>
    <row r="9204" spans="1:9" hidden="1" x14ac:dyDescent="0.3">
      <c r="A9204" t="s">
        <v>4646</v>
      </c>
      <c r="B9204">
        <v>41</v>
      </c>
      <c r="C9204" s="1">
        <v>43617</v>
      </c>
      <c r="D9204" t="s">
        <v>3578</v>
      </c>
      <c r="E9204" t="s">
        <v>3579</v>
      </c>
      <c r="F9204">
        <v>25</v>
      </c>
      <c r="G9204">
        <v>0</v>
      </c>
      <c r="H9204">
        <v>0</v>
      </c>
      <c r="I9204" t="s">
        <v>21</v>
      </c>
    </row>
    <row r="9205" spans="1:9" hidden="1" x14ac:dyDescent="0.3">
      <c r="A9205" t="s">
        <v>4646</v>
      </c>
      <c r="B9205">
        <v>40</v>
      </c>
      <c r="C9205" s="1">
        <v>43456</v>
      </c>
      <c r="D9205" t="s">
        <v>1588</v>
      </c>
      <c r="E9205" t="s">
        <v>1589</v>
      </c>
      <c r="F9205">
        <v>37</v>
      </c>
      <c r="G9205">
        <v>4</v>
      </c>
      <c r="H9205">
        <v>1</v>
      </c>
      <c r="I9205" t="s">
        <v>55</v>
      </c>
    </row>
    <row r="9206" spans="1:9" hidden="1" x14ac:dyDescent="0.3">
      <c r="A9206" t="s">
        <v>4646</v>
      </c>
      <c r="B9206">
        <v>39</v>
      </c>
      <c r="C9206" s="1">
        <v>43030</v>
      </c>
      <c r="D9206" t="s">
        <v>4591</v>
      </c>
      <c r="E9206" t="s">
        <v>4592</v>
      </c>
      <c r="F9206">
        <v>12</v>
      </c>
      <c r="G9206">
        <v>1</v>
      </c>
      <c r="H9206">
        <v>0</v>
      </c>
      <c r="I9206" t="s">
        <v>709</v>
      </c>
    </row>
    <row r="9207" spans="1:9" hidden="1" x14ac:dyDescent="0.3">
      <c r="A9207" t="s">
        <v>4646</v>
      </c>
      <c r="B9207">
        <v>38</v>
      </c>
      <c r="C9207" s="1">
        <v>42875</v>
      </c>
      <c r="D9207" t="s">
        <v>4591</v>
      </c>
      <c r="E9207" t="s">
        <v>4592</v>
      </c>
      <c r="F9207">
        <v>12</v>
      </c>
      <c r="G9207">
        <v>0</v>
      </c>
      <c r="H9207">
        <v>0</v>
      </c>
      <c r="I9207" t="s">
        <v>61</v>
      </c>
    </row>
    <row r="9208" spans="1:9" hidden="1" x14ac:dyDescent="0.3">
      <c r="A9208" t="s">
        <v>4646</v>
      </c>
      <c r="B9208">
        <v>37</v>
      </c>
      <c r="C9208" s="1">
        <v>42721</v>
      </c>
      <c r="D9208" t="s">
        <v>11949</v>
      </c>
      <c r="E9208" t="s">
        <v>11950</v>
      </c>
      <c r="F9208">
        <v>12</v>
      </c>
      <c r="G9208">
        <v>0</v>
      </c>
      <c r="H9208">
        <v>0</v>
      </c>
      <c r="I9208" t="s">
        <v>86</v>
      </c>
    </row>
    <row r="9209" spans="1:9" hidden="1" x14ac:dyDescent="0.3">
      <c r="A9209" t="s">
        <v>4646</v>
      </c>
      <c r="B9209">
        <v>36</v>
      </c>
      <c r="C9209" s="1">
        <v>42581</v>
      </c>
      <c r="D9209" t="s">
        <v>6590</v>
      </c>
      <c r="E9209" t="s">
        <v>6591</v>
      </c>
      <c r="F9209">
        <v>18</v>
      </c>
      <c r="G9209">
        <v>2</v>
      </c>
      <c r="H9209">
        <v>1</v>
      </c>
      <c r="I9209" t="s">
        <v>18</v>
      </c>
    </row>
    <row r="9210" spans="1:9" hidden="1" x14ac:dyDescent="0.3">
      <c r="A9210" t="s">
        <v>4646</v>
      </c>
      <c r="B9210">
        <v>35</v>
      </c>
      <c r="C9210" s="1">
        <v>42517</v>
      </c>
      <c r="D9210" t="s">
        <v>1312</v>
      </c>
      <c r="E9210" t="s">
        <v>1313</v>
      </c>
      <c r="F9210">
        <v>16</v>
      </c>
      <c r="G9210">
        <v>5</v>
      </c>
      <c r="H9210">
        <v>1</v>
      </c>
      <c r="I9210" t="s">
        <v>18</v>
      </c>
    </row>
    <row r="9211" spans="1:9" hidden="1" x14ac:dyDescent="0.3">
      <c r="A9211" t="s">
        <v>4646</v>
      </c>
      <c r="B9211">
        <v>34</v>
      </c>
      <c r="C9211" s="1">
        <v>42441</v>
      </c>
      <c r="D9211" t="s">
        <v>933</v>
      </c>
      <c r="E9211" t="s">
        <v>934</v>
      </c>
      <c r="F9211">
        <v>16</v>
      </c>
      <c r="G9211">
        <v>9</v>
      </c>
      <c r="H9211">
        <v>1</v>
      </c>
      <c r="I9211" t="s">
        <v>13</v>
      </c>
    </row>
    <row r="9212" spans="1:9" hidden="1" x14ac:dyDescent="0.3">
      <c r="A9212" t="s">
        <v>4646</v>
      </c>
      <c r="B9212">
        <v>33</v>
      </c>
      <c r="C9212" s="1">
        <v>42175</v>
      </c>
      <c r="D9212" t="s">
        <v>4120</v>
      </c>
      <c r="E9212" t="s">
        <v>4121</v>
      </c>
      <c r="F9212">
        <v>33</v>
      </c>
      <c r="G9212">
        <v>2</v>
      </c>
      <c r="H9212">
        <v>0</v>
      </c>
      <c r="I9212" t="s">
        <v>26</v>
      </c>
    </row>
    <row r="9213" spans="1:9" hidden="1" x14ac:dyDescent="0.3">
      <c r="A9213" t="s">
        <v>4646</v>
      </c>
      <c r="B9213">
        <v>32</v>
      </c>
      <c r="C9213" s="1">
        <v>41913</v>
      </c>
      <c r="D9213" t="s">
        <v>4602</v>
      </c>
      <c r="E9213" t="s">
        <v>4603</v>
      </c>
      <c r="F9213">
        <v>27</v>
      </c>
      <c r="G9213">
        <v>4</v>
      </c>
      <c r="H9213">
        <v>0</v>
      </c>
      <c r="I9213" t="s">
        <v>13</v>
      </c>
    </row>
    <row r="9214" spans="1:9" hidden="1" x14ac:dyDescent="0.3">
      <c r="A9214" t="s">
        <v>4646</v>
      </c>
      <c r="B9214">
        <v>31</v>
      </c>
      <c r="C9214" s="1">
        <v>41745</v>
      </c>
      <c r="D9214" t="s">
        <v>373</v>
      </c>
      <c r="E9214" t="s">
        <v>374</v>
      </c>
      <c r="F9214">
        <v>26</v>
      </c>
      <c r="G9214">
        <v>8</v>
      </c>
      <c r="H9214">
        <v>1</v>
      </c>
      <c r="I9214" t="s">
        <v>13</v>
      </c>
    </row>
    <row r="9215" spans="1:9" hidden="1" x14ac:dyDescent="0.3">
      <c r="A9215" t="s">
        <v>4646</v>
      </c>
      <c r="B9215">
        <v>30</v>
      </c>
      <c r="C9215" s="1">
        <v>41685</v>
      </c>
      <c r="D9215" t="s">
        <v>3087</v>
      </c>
      <c r="E9215" t="s">
        <v>3088</v>
      </c>
      <c r="F9215">
        <v>15</v>
      </c>
      <c r="G9215">
        <v>4</v>
      </c>
      <c r="H9215">
        <v>1</v>
      </c>
      <c r="I9215" t="s">
        <v>18</v>
      </c>
    </row>
    <row r="9216" spans="1:9" hidden="1" x14ac:dyDescent="0.3">
      <c r="A9216" t="s">
        <v>4646</v>
      </c>
      <c r="B9216">
        <v>29</v>
      </c>
      <c r="C9216" s="1">
        <v>41622</v>
      </c>
      <c r="D9216" t="s">
        <v>11951</v>
      </c>
      <c r="E9216" t="s">
        <v>11952</v>
      </c>
      <c r="F9216">
        <v>14</v>
      </c>
      <c r="G9216">
        <v>5</v>
      </c>
      <c r="H9216">
        <v>0</v>
      </c>
      <c r="I9216" t="s">
        <v>13</v>
      </c>
    </row>
    <row r="9217" spans="1:9" hidden="1" x14ac:dyDescent="0.3">
      <c r="A9217" t="s">
        <v>4646</v>
      </c>
      <c r="B9217">
        <v>28</v>
      </c>
      <c r="C9217" s="1">
        <v>41202</v>
      </c>
      <c r="D9217" t="s">
        <v>4122</v>
      </c>
      <c r="E9217" t="s">
        <v>4123</v>
      </c>
      <c r="F9217">
        <v>27</v>
      </c>
      <c r="G9217">
        <v>0</v>
      </c>
      <c r="H9217">
        <v>0</v>
      </c>
      <c r="I9217" t="s">
        <v>26</v>
      </c>
    </row>
    <row r="9218" spans="1:9" hidden="1" x14ac:dyDescent="0.3">
      <c r="A9218" t="s">
        <v>4646</v>
      </c>
      <c r="B9218">
        <v>27</v>
      </c>
      <c r="C9218" s="1">
        <v>41033</v>
      </c>
      <c r="D9218" t="s">
        <v>363</v>
      </c>
      <c r="E9218" t="s">
        <v>364</v>
      </c>
      <c r="F9218">
        <v>24</v>
      </c>
      <c r="G9218">
        <v>0</v>
      </c>
      <c r="H9218">
        <v>1</v>
      </c>
      <c r="I9218" t="s">
        <v>13</v>
      </c>
    </row>
    <row r="9219" spans="1:9" hidden="1" x14ac:dyDescent="0.3">
      <c r="A9219" t="s">
        <v>4646</v>
      </c>
      <c r="B9219">
        <v>26</v>
      </c>
      <c r="C9219" s="1">
        <v>40635</v>
      </c>
      <c r="D9219" t="s">
        <v>377</v>
      </c>
      <c r="E9219" t="s">
        <v>378</v>
      </c>
      <c r="F9219">
        <v>29</v>
      </c>
      <c r="G9219">
        <v>3</v>
      </c>
      <c r="H9219">
        <v>0</v>
      </c>
      <c r="I9219" t="s">
        <v>13</v>
      </c>
    </row>
    <row r="9220" spans="1:9" hidden="1" x14ac:dyDescent="0.3">
      <c r="A9220" t="s">
        <v>4646</v>
      </c>
      <c r="B9220">
        <v>25</v>
      </c>
      <c r="C9220" s="1">
        <v>40481</v>
      </c>
      <c r="D9220" t="s">
        <v>11953</v>
      </c>
      <c r="E9220" t="s">
        <v>11954</v>
      </c>
      <c r="F9220">
        <v>23</v>
      </c>
      <c r="G9220">
        <v>1</v>
      </c>
      <c r="H9220">
        <v>2</v>
      </c>
      <c r="I9220" t="s">
        <v>13</v>
      </c>
    </row>
    <row r="9221" spans="1:9" hidden="1" x14ac:dyDescent="0.3">
      <c r="A9221" t="s">
        <v>4646</v>
      </c>
      <c r="B9221">
        <v>24</v>
      </c>
      <c r="C9221" s="1">
        <v>40341</v>
      </c>
      <c r="D9221" t="s">
        <v>11955</v>
      </c>
      <c r="E9221" t="s">
        <v>11956</v>
      </c>
      <c r="F9221">
        <v>40</v>
      </c>
      <c r="G9221">
        <v>9</v>
      </c>
      <c r="H9221">
        <v>3</v>
      </c>
      <c r="I9221" t="s">
        <v>86</v>
      </c>
    </row>
    <row r="9222" spans="1:9" hidden="1" x14ac:dyDescent="0.3">
      <c r="A9222" t="s">
        <v>4646</v>
      </c>
      <c r="B9222">
        <v>23</v>
      </c>
      <c r="C9222" s="1">
        <v>40257</v>
      </c>
      <c r="D9222" t="s">
        <v>11957</v>
      </c>
      <c r="E9222" t="s">
        <v>11958</v>
      </c>
      <c r="F9222">
        <v>8</v>
      </c>
      <c r="G9222">
        <v>7</v>
      </c>
      <c r="H9222">
        <v>2</v>
      </c>
      <c r="I9222" t="s">
        <v>18</v>
      </c>
    </row>
    <row r="9223" spans="1:9" hidden="1" x14ac:dyDescent="0.3">
      <c r="A9223" t="s">
        <v>4646</v>
      </c>
      <c r="B9223">
        <v>22</v>
      </c>
      <c r="C9223" s="1">
        <v>40157</v>
      </c>
      <c r="D9223" t="s">
        <v>268</v>
      </c>
      <c r="E9223" t="s">
        <v>269</v>
      </c>
      <c r="F9223">
        <v>17</v>
      </c>
      <c r="G9223">
        <v>2</v>
      </c>
      <c r="H9223">
        <v>1</v>
      </c>
      <c r="I9223" t="s">
        <v>18</v>
      </c>
    </row>
    <row r="9224" spans="1:9" hidden="1" x14ac:dyDescent="0.3">
      <c r="A9224" t="s">
        <v>4646</v>
      </c>
      <c r="B9224">
        <v>21</v>
      </c>
      <c r="C9224" s="1">
        <v>40110</v>
      </c>
      <c r="D9224" t="s">
        <v>11205</v>
      </c>
      <c r="E9224" t="s">
        <v>11206</v>
      </c>
      <c r="F9224">
        <v>20</v>
      </c>
      <c r="G9224">
        <v>5</v>
      </c>
      <c r="H9224">
        <v>3</v>
      </c>
      <c r="I9224" t="s">
        <v>13</v>
      </c>
    </row>
    <row r="9225" spans="1:9" hidden="1" x14ac:dyDescent="0.3">
      <c r="A9225" t="s">
        <v>4646</v>
      </c>
      <c r="B9225">
        <v>20</v>
      </c>
      <c r="C9225" s="1">
        <v>39991</v>
      </c>
      <c r="D9225" t="s">
        <v>11959</v>
      </c>
      <c r="E9225" t="s">
        <v>11960</v>
      </c>
      <c r="F9225">
        <v>17</v>
      </c>
      <c r="G9225">
        <v>1</v>
      </c>
      <c r="H9225">
        <v>0</v>
      </c>
      <c r="I9225" t="s">
        <v>86</v>
      </c>
    </row>
    <row r="9226" spans="1:9" hidden="1" x14ac:dyDescent="0.3">
      <c r="A9226" t="s">
        <v>4646</v>
      </c>
      <c r="B9226">
        <v>19</v>
      </c>
      <c r="C9226" s="1">
        <v>39961</v>
      </c>
      <c r="D9226" t="s">
        <v>11961</v>
      </c>
      <c r="E9226" t="s">
        <v>11962</v>
      </c>
      <c r="F9226">
        <v>18</v>
      </c>
      <c r="G9226">
        <v>24</v>
      </c>
      <c r="H9226">
        <v>0</v>
      </c>
      <c r="I9226" t="s">
        <v>18</v>
      </c>
    </row>
    <row r="9227" spans="1:9" hidden="1" x14ac:dyDescent="0.3">
      <c r="A9227" t="s">
        <v>4646</v>
      </c>
      <c r="B9227">
        <v>18</v>
      </c>
      <c r="C9227" s="1">
        <v>39877</v>
      </c>
      <c r="D9227" t="s">
        <v>545</v>
      </c>
      <c r="E9227" t="s">
        <v>546</v>
      </c>
      <c r="F9227">
        <v>21</v>
      </c>
      <c r="G9227">
        <v>4</v>
      </c>
      <c r="H9227">
        <v>3</v>
      </c>
      <c r="I9227" t="s">
        <v>18</v>
      </c>
    </row>
    <row r="9228" spans="1:9" hidden="1" x14ac:dyDescent="0.3">
      <c r="A9228" t="s">
        <v>4646</v>
      </c>
      <c r="B9228">
        <v>17</v>
      </c>
      <c r="C9228" s="1">
        <v>39793</v>
      </c>
      <c r="D9228" t="s">
        <v>11963</v>
      </c>
      <c r="E9228" t="s">
        <v>11964</v>
      </c>
      <c r="F9228">
        <v>15</v>
      </c>
      <c r="G9228">
        <v>2</v>
      </c>
      <c r="H9228">
        <v>1</v>
      </c>
      <c r="I9228" t="s">
        <v>13</v>
      </c>
    </row>
    <row r="9229" spans="1:9" hidden="1" x14ac:dyDescent="0.3">
      <c r="A9229" t="s">
        <v>4646</v>
      </c>
      <c r="B9229">
        <v>16</v>
      </c>
      <c r="C9229" s="1">
        <v>39709</v>
      </c>
      <c r="D9229" t="s">
        <v>11965</v>
      </c>
      <c r="E9229" t="s">
        <v>11966</v>
      </c>
      <c r="F9229">
        <v>18</v>
      </c>
      <c r="G9229">
        <v>3</v>
      </c>
      <c r="H9229">
        <v>0</v>
      </c>
      <c r="I9229" t="s">
        <v>86</v>
      </c>
    </row>
    <row r="9230" spans="1:9" hidden="1" x14ac:dyDescent="0.3">
      <c r="A9230" t="s">
        <v>4646</v>
      </c>
      <c r="B9230">
        <v>15</v>
      </c>
      <c r="C9230" s="1">
        <v>39583</v>
      </c>
      <c r="D9230" t="s">
        <v>7565</v>
      </c>
      <c r="E9230" t="s">
        <v>7566</v>
      </c>
      <c r="F9230">
        <v>18</v>
      </c>
      <c r="G9230">
        <v>1</v>
      </c>
      <c r="H9230">
        <v>0</v>
      </c>
      <c r="I9230" t="s">
        <v>13</v>
      </c>
    </row>
    <row r="9231" spans="1:9" hidden="1" x14ac:dyDescent="0.3">
      <c r="A9231" t="s">
        <v>4646</v>
      </c>
      <c r="B9231">
        <v>14</v>
      </c>
      <c r="C9231" s="1">
        <v>39555</v>
      </c>
      <c r="D9231" t="s">
        <v>8961</v>
      </c>
      <c r="E9231" t="s">
        <v>8962</v>
      </c>
      <c r="F9231">
        <v>5</v>
      </c>
      <c r="G9231">
        <v>35</v>
      </c>
      <c r="H9231">
        <v>1</v>
      </c>
      <c r="I9231" t="s">
        <v>29</v>
      </c>
    </row>
    <row r="9232" spans="1:9" hidden="1" x14ac:dyDescent="0.3">
      <c r="A9232" t="s">
        <v>4646</v>
      </c>
      <c r="B9232">
        <v>13</v>
      </c>
      <c r="C9232" s="1">
        <v>39499</v>
      </c>
      <c r="D9232" t="s">
        <v>11967</v>
      </c>
      <c r="E9232" t="s">
        <v>11968</v>
      </c>
      <c r="F9232">
        <v>7</v>
      </c>
      <c r="G9232">
        <v>9</v>
      </c>
      <c r="H9232">
        <v>0</v>
      </c>
      <c r="I9232" t="s">
        <v>18</v>
      </c>
    </row>
    <row r="9233" spans="1:9" hidden="1" x14ac:dyDescent="0.3">
      <c r="A9233" t="s">
        <v>4646</v>
      </c>
      <c r="B9233">
        <v>12</v>
      </c>
      <c r="C9233" s="1">
        <v>39471</v>
      </c>
      <c r="D9233" t="s">
        <v>11969</v>
      </c>
      <c r="E9233" t="s">
        <v>11970</v>
      </c>
      <c r="F9233">
        <v>8</v>
      </c>
      <c r="G9233">
        <v>0</v>
      </c>
      <c r="H9233">
        <v>0</v>
      </c>
      <c r="I9233" t="s">
        <v>86</v>
      </c>
    </row>
    <row r="9234" spans="1:9" hidden="1" x14ac:dyDescent="0.3">
      <c r="A9234" t="s">
        <v>4646</v>
      </c>
      <c r="B9234">
        <v>11</v>
      </c>
      <c r="C9234" s="1">
        <v>39424</v>
      </c>
      <c r="D9234" t="s">
        <v>11971</v>
      </c>
      <c r="E9234" t="s">
        <v>11972</v>
      </c>
      <c r="F9234">
        <v>27</v>
      </c>
      <c r="G9234">
        <v>30</v>
      </c>
      <c r="H9234">
        <v>1</v>
      </c>
      <c r="I9234" t="s">
        <v>13</v>
      </c>
    </row>
    <row r="9235" spans="1:9" hidden="1" x14ac:dyDescent="0.3">
      <c r="A9235" t="s">
        <v>4646</v>
      </c>
      <c r="B9235">
        <v>10</v>
      </c>
      <c r="C9235" s="1">
        <v>39382</v>
      </c>
      <c r="D9235" t="s">
        <v>11973</v>
      </c>
      <c r="E9235" t="s">
        <v>11974</v>
      </c>
      <c r="F9235">
        <v>6</v>
      </c>
      <c r="G9235">
        <v>9</v>
      </c>
      <c r="H9235">
        <v>2</v>
      </c>
      <c r="I9235" t="s">
        <v>18</v>
      </c>
    </row>
    <row r="9236" spans="1:9" hidden="1" x14ac:dyDescent="0.3">
      <c r="A9236" t="s">
        <v>4646</v>
      </c>
      <c r="B9236">
        <v>9</v>
      </c>
      <c r="C9236" s="1">
        <v>39262</v>
      </c>
      <c r="D9236" t="s">
        <v>11971</v>
      </c>
      <c r="E9236" t="s">
        <v>11972</v>
      </c>
      <c r="F9236">
        <v>27</v>
      </c>
      <c r="G9236">
        <v>27</v>
      </c>
      <c r="H9236">
        <v>1</v>
      </c>
      <c r="I9236" t="s">
        <v>13</v>
      </c>
    </row>
    <row r="9237" spans="1:9" hidden="1" x14ac:dyDescent="0.3">
      <c r="A9237" t="s">
        <v>4646</v>
      </c>
      <c r="B9237">
        <v>8</v>
      </c>
      <c r="C9237" s="1">
        <v>39178</v>
      </c>
      <c r="D9237" t="s">
        <v>11975</v>
      </c>
      <c r="E9237" t="s">
        <v>11976</v>
      </c>
      <c r="F9237">
        <v>16</v>
      </c>
      <c r="G9237">
        <v>6</v>
      </c>
      <c r="H9237">
        <v>0</v>
      </c>
      <c r="I9237" t="s">
        <v>108</v>
      </c>
    </row>
    <row r="9238" spans="1:9" hidden="1" x14ac:dyDescent="0.3">
      <c r="A9238" t="s">
        <v>4646</v>
      </c>
      <c r="B9238">
        <v>7</v>
      </c>
      <c r="C9238" s="1">
        <v>39165</v>
      </c>
      <c r="D9238" t="s">
        <v>11977</v>
      </c>
      <c r="E9238" t="s">
        <v>11978</v>
      </c>
      <c r="F9238">
        <v>8</v>
      </c>
      <c r="G9238">
        <v>4</v>
      </c>
      <c r="H9238">
        <v>0</v>
      </c>
      <c r="I9238" t="s">
        <v>18</v>
      </c>
    </row>
    <row r="9239" spans="1:9" hidden="1" x14ac:dyDescent="0.3">
      <c r="A9239" t="s">
        <v>4646</v>
      </c>
      <c r="B9239">
        <v>6</v>
      </c>
      <c r="C9239" s="1">
        <v>38885</v>
      </c>
      <c r="D9239" t="s">
        <v>11979</v>
      </c>
      <c r="E9239" t="s">
        <v>11980</v>
      </c>
      <c r="F9239">
        <v>3</v>
      </c>
      <c r="G9239">
        <v>22</v>
      </c>
      <c r="H9239">
        <v>2</v>
      </c>
      <c r="I9239" t="s">
        <v>18</v>
      </c>
    </row>
    <row r="9240" spans="1:9" hidden="1" x14ac:dyDescent="0.3">
      <c r="A9240" t="s">
        <v>4646</v>
      </c>
      <c r="B9240">
        <v>5</v>
      </c>
      <c r="C9240" s="1">
        <v>38772</v>
      </c>
      <c r="D9240" t="s">
        <v>11981</v>
      </c>
      <c r="E9240" t="s">
        <v>11982</v>
      </c>
      <c r="F9240">
        <v>0</v>
      </c>
      <c r="G9240">
        <v>2</v>
      </c>
      <c r="H9240">
        <v>1</v>
      </c>
      <c r="I9240" t="s">
        <v>86</v>
      </c>
    </row>
    <row r="9241" spans="1:9" hidden="1" x14ac:dyDescent="0.3">
      <c r="A9241" t="s">
        <v>4646</v>
      </c>
      <c r="B9241">
        <v>4</v>
      </c>
      <c r="C9241" s="1">
        <v>38656</v>
      </c>
      <c r="D9241" t="s">
        <v>11983</v>
      </c>
      <c r="E9241" t="s">
        <v>11984</v>
      </c>
      <c r="F9241">
        <v>0</v>
      </c>
      <c r="G9241">
        <v>3</v>
      </c>
      <c r="H9241">
        <v>0</v>
      </c>
      <c r="I9241" t="s">
        <v>18</v>
      </c>
    </row>
    <row r="9242" spans="1:9" hidden="1" x14ac:dyDescent="0.3">
      <c r="A9242" t="s">
        <v>4646</v>
      </c>
      <c r="B9242">
        <v>3</v>
      </c>
      <c r="C9242" s="1">
        <v>38528</v>
      </c>
      <c r="D9242" t="s">
        <v>4830</v>
      </c>
      <c r="E9242" t="s">
        <v>4831</v>
      </c>
      <c r="F9242">
        <v>6</v>
      </c>
      <c r="G9242">
        <v>16</v>
      </c>
      <c r="H9242">
        <v>4</v>
      </c>
      <c r="I9242" t="s">
        <v>18</v>
      </c>
    </row>
    <row r="9243" spans="1:9" hidden="1" x14ac:dyDescent="0.3">
      <c r="A9243" t="s">
        <v>4646</v>
      </c>
      <c r="B9243">
        <v>2</v>
      </c>
      <c r="C9243" s="1">
        <v>38387</v>
      </c>
      <c r="D9243" t="s">
        <v>1640</v>
      </c>
      <c r="E9243" t="s">
        <v>1641</v>
      </c>
      <c r="F9243">
        <v>4</v>
      </c>
      <c r="G9243">
        <v>23</v>
      </c>
      <c r="H9243">
        <v>0</v>
      </c>
      <c r="I9243" t="s">
        <v>29</v>
      </c>
    </row>
    <row r="9244" spans="1:9" hidden="1" x14ac:dyDescent="0.3">
      <c r="A9244" t="s">
        <v>8714</v>
      </c>
      <c r="B9244">
        <v>12</v>
      </c>
      <c r="C9244" s="1">
        <v>44884</v>
      </c>
      <c r="D9244" t="s">
        <v>11985</v>
      </c>
      <c r="E9244" t="s">
        <v>11986</v>
      </c>
      <c r="F9244">
        <v>2</v>
      </c>
      <c r="G9244">
        <v>2</v>
      </c>
      <c r="H9244">
        <v>0</v>
      </c>
      <c r="I9244" t="s">
        <v>456</v>
      </c>
    </row>
    <row r="9245" spans="1:9" hidden="1" x14ac:dyDescent="0.3">
      <c r="A9245" t="s">
        <v>8714</v>
      </c>
      <c r="B9245">
        <v>11</v>
      </c>
      <c r="C9245" s="1">
        <v>44625</v>
      </c>
      <c r="D9245" t="s">
        <v>11987</v>
      </c>
      <c r="E9245" t="s">
        <v>11988</v>
      </c>
      <c r="F9245">
        <v>10</v>
      </c>
      <c r="G9245">
        <v>0</v>
      </c>
      <c r="H9245">
        <v>0</v>
      </c>
      <c r="I9245" t="s">
        <v>13</v>
      </c>
    </row>
    <row r="9246" spans="1:9" hidden="1" x14ac:dyDescent="0.3">
      <c r="A9246" t="s">
        <v>8714</v>
      </c>
      <c r="B9246">
        <v>10</v>
      </c>
      <c r="C9246" s="1">
        <v>44520</v>
      </c>
      <c r="D9246" t="s">
        <v>11989</v>
      </c>
      <c r="E9246" t="s">
        <v>11990</v>
      </c>
      <c r="F9246">
        <v>0</v>
      </c>
      <c r="G9246">
        <v>9</v>
      </c>
      <c r="H9246">
        <v>1</v>
      </c>
      <c r="I9246" t="s">
        <v>18</v>
      </c>
    </row>
    <row r="9247" spans="1:9" hidden="1" x14ac:dyDescent="0.3">
      <c r="A9247" t="s">
        <v>8714</v>
      </c>
      <c r="B9247">
        <v>9</v>
      </c>
      <c r="C9247" s="1">
        <v>44457</v>
      </c>
      <c r="D9247" t="s">
        <v>391</v>
      </c>
      <c r="E9247" t="s">
        <v>392</v>
      </c>
      <c r="F9247">
        <v>21</v>
      </c>
      <c r="G9247">
        <v>18</v>
      </c>
      <c r="H9247">
        <v>0</v>
      </c>
      <c r="I9247" t="s">
        <v>18</v>
      </c>
    </row>
    <row r="9248" spans="1:9" hidden="1" x14ac:dyDescent="0.3">
      <c r="A9248" t="s">
        <v>8714</v>
      </c>
      <c r="B9248">
        <v>8</v>
      </c>
      <c r="C9248" s="1">
        <v>44394</v>
      </c>
      <c r="D9248" t="s">
        <v>7643</v>
      </c>
      <c r="E9248" t="s">
        <v>7644</v>
      </c>
      <c r="F9248">
        <v>15</v>
      </c>
      <c r="G9248">
        <v>5</v>
      </c>
      <c r="H9248">
        <v>0</v>
      </c>
      <c r="I9248" t="s">
        <v>13</v>
      </c>
    </row>
    <row r="9249" spans="1:9" hidden="1" x14ac:dyDescent="0.3">
      <c r="A9249" t="s">
        <v>8714</v>
      </c>
      <c r="B9249">
        <v>7</v>
      </c>
      <c r="C9249" s="1">
        <v>44247</v>
      </c>
      <c r="D9249" t="s">
        <v>11991</v>
      </c>
      <c r="E9249" t="s">
        <v>11992</v>
      </c>
      <c r="F9249">
        <v>4</v>
      </c>
      <c r="G9249">
        <v>5</v>
      </c>
      <c r="H9249">
        <v>0</v>
      </c>
      <c r="I9249" t="s">
        <v>13</v>
      </c>
    </row>
    <row r="9250" spans="1:9" hidden="1" x14ac:dyDescent="0.3">
      <c r="A9250" t="s">
        <v>8714</v>
      </c>
      <c r="B9250">
        <v>6</v>
      </c>
      <c r="C9250" s="1">
        <v>44170</v>
      </c>
      <c r="D9250" t="s">
        <v>11993</v>
      </c>
      <c r="E9250" t="s">
        <v>11994</v>
      </c>
      <c r="F9250">
        <v>2</v>
      </c>
      <c r="G9250">
        <v>11</v>
      </c>
      <c r="H9250">
        <v>0</v>
      </c>
      <c r="I9250" t="s">
        <v>18</v>
      </c>
    </row>
    <row r="9251" spans="1:9" hidden="1" x14ac:dyDescent="0.3">
      <c r="A9251" t="s">
        <v>8714</v>
      </c>
      <c r="B9251">
        <v>5</v>
      </c>
      <c r="C9251" s="1">
        <v>44142</v>
      </c>
      <c r="D9251" t="s">
        <v>11991</v>
      </c>
      <c r="E9251" t="s">
        <v>11992</v>
      </c>
      <c r="F9251">
        <v>4</v>
      </c>
      <c r="G9251">
        <v>4</v>
      </c>
      <c r="H9251">
        <v>0</v>
      </c>
      <c r="I9251" t="s">
        <v>18</v>
      </c>
    </row>
    <row r="9252" spans="1:9" hidden="1" x14ac:dyDescent="0.3">
      <c r="A9252" t="s">
        <v>8714</v>
      </c>
      <c r="B9252">
        <v>4</v>
      </c>
      <c r="C9252" s="1">
        <v>43854</v>
      </c>
      <c r="D9252" t="s">
        <v>11995</v>
      </c>
      <c r="E9252" t="s">
        <v>11996</v>
      </c>
      <c r="F9252">
        <v>5</v>
      </c>
      <c r="G9252">
        <v>2</v>
      </c>
      <c r="H9252">
        <v>0</v>
      </c>
      <c r="I9252" t="s">
        <v>13</v>
      </c>
    </row>
    <row r="9253" spans="1:9" hidden="1" x14ac:dyDescent="0.3">
      <c r="A9253" t="s">
        <v>8714</v>
      </c>
      <c r="B9253">
        <v>3</v>
      </c>
      <c r="C9253" s="1">
        <v>43547</v>
      </c>
      <c r="D9253" t="s">
        <v>11997</v>
      </c>
      <c r="E9253" t="s">
        <v>11998</v>
      </c>
      <c r="F9253">
        <v>1</v>
      </c>
      <c r="G9253">
        <v>1</v>
      </c>
      <c r="H9253">
        <v>0</v>
      </c>
      <c r="I9253" t="s">
        <v>13</v>
      </c>
    </row>
    <row r="9254" spans="1:9" hidden="1" x14ac:dyDescent="0.3">
      <c r="A9254" t="s">
        <v>8714</v>
      </c>
      <c r="B9254">
        <v>2</v>
      </c>
      <c r="C9254" s="1">
        <v>43442</v>
      </c>
      <c r="D9254" t="s">
        <v>11999</v>
      </c>
      <c r="E9254" t="s">
        <v>12000</v>
      </c>
      <c r="F9254">
        <v>0</v>
      </c>
      <c r="G9254">
        <v>1</v>
      </c>
      <c r="H9254">
        <v>0</v>
      </c>
      <c r="I9254" t="s">
        <v>18</v>
      </c>
    </row>
    <row r="9255" spans="1:9" hidden="1" x14ac:dyDescent="0.3">
      <c r="A9255" t="s">
        <v>2754</v>
      </c>
      <c r="B9255">
        <v>17</v>
      </c>
      <c r="C9255" s="1">
        <v>44709</v>
      </c>
      <c r="D9255" t="s">
        <v>8090</v>
      </c>
      <c r="E9255" t="s">
        <v>8091</v>
      </c>
      <c r="F9255">
        <v>18</v>
      </c>
      <c r="G9255">
        <v>0</v>
      </c>
      <c r="H9255">
        <v>0</v>
      </c>
      <c r="I9255" t="s">
        <v>26</v>
      </c>
    </row>
    <row r="9256" spans="1:9" hidden="1" x14ac:dyDescent="0.3">
      <c r="A9256" t="s">
        <v>2754</v>
      </c>
      <c r="B9256">
        <v>16</v>
      </c>
      <c r="C9256" s="1">
        <v>44597</v>
      </c>
      <c r="D9256" t="s">
        <v>3784</v>
      </c>
      <c r="E9256" t="s">
        <v>2752</v>
      </c>
      <c r="F9256">
        <v>27</v>
      </c>
      <c r="G9256">
        <v>4</v>
      </c>
      <c r="H9256">
        <v>2</v>
      </c>
      <c r="I9256" t="s">
        <v>13</v>
      </c>
    </row>
    <row r="9257" spans="1:9" hidden="1" x14ac:dyDescent="0.3">
      <c r="A9257" t="s">
        <v>2754</v>
      </c>
      <c r="B9257">
        <v>15</v>
      </c>
      <c r="C9257" s="1">
        <v>44415</v>
      </c>
      <c r="D9257" t="s">
        <v>12001</v>
      </c>
      <c r="E9257" t="s">
        <v>12002</v>
      </c>
      <c r="F9257">
        <v>27</v>
      </c>
      <c r="G9257">
        <v>6</v>
      </c>
      <c r="H9257">
        <v>1</v>
      </c>
      <c r="I9257" t="s">
        <v>13</v>
      </c>
    </row>
    <row r="9258" spans="1:9" hidden="1" x14ac:dyDescent="0.3">
      <c r="A9258" t="s">
        <v>2754</v>
      </c>
      <c r="B9258">
        <v>14</v>
      </c>
      <c r="C9258" s="1">
        <v>44107</v>
      </c>
      <c r="D9258" t="s">
        <v>12003</v>
      </c>
      <c r="E9258" t="s">
        <v>8560</v>
      </c>
      <c r="F9258">
        <v>7</v>
      </c>
      <c r="G9258">
        <v>0</v>
      </c>
      <c r="H9258">
        <v>0</v>
      </c>
      <c r="I9258" t="s">
        <v>26</v>
      </c>
    </row>
    <row r="9259" spans="1:9" hidden="1" x14ac:dyDescent="0.3">
      <c r="A9259" t="s">
        <v>2754</v>
      </c>
      <c r="B9259">
        <v>13</v>
      </c>
      <c r="C9259" s="1">
        <v>44051</v>
      </c>
      <c r="D9259" t="s">
        <v>3054</v>
      </c>
      <c r="E9259" t="s">
        <v>3055</v>
      </c>
      <c r="F9259">
        <v>22</v>
      </c>
      <c r="G9259">
        <v>1</v>
      </c>
      <c r="H9259">
        <v>0</v>
      </c>
      <c r="I9259" t="s">
        <v>13</v>
      </c>
    </row>
    <row r="9260" spans="1:9" hidden="1" x14ac:dyDescent="0.3">
      <c r="A9260" t="s">
        <v>2754</v>
      </c>
      <c r="B9260">
        <v>12</v>
      </c>
      <c r="C9260" s="1">
        <v>43742</v>
      </c>
      <c r="D9260" t="s">
        <v>12004</v>
      </c>
      <c r="E9260" t="s">
        <v>12005</v>
      </c>
      <c r="F9260">
        <v>7</v>
      </c>
      <c r="G9260">
        <v>1</v>
      </c>
      <c r="H9260">
        <v>0</v>
      </c>
      <c r="I9260" t="s">
        <v>61</v>
      </c>
    </row>
    <row r="9261" spans="1:9" hidden="1" x14ac:dyDescent="0.3">
      <c r="A9261" t="s">
        <v>2754</v>
      </c>
      <c r="B9261">
        <v>11</v>
      </c>
      <c r="C9261" s="1">
        <v>43639</v>
      </c>
      <c r="D9261" t="s">
        <v>8561</v>
      </c>
      <c r="E9261" t="s">
        <v>8562</v>
      </c>
      <c r="F9261">
        <v>10</v>
      </c>
      <c r="G9261">
        <v>1</v>
      </c>
      <c r="H9261">
        <v>0</v>
      </c>
      <c r="I9261" t="s">
        <v>10</v>
      </c>
    </row>
    <row r="9262" spans="1:9" hidden="1" x14ac:dyDescent="0.3">
      <c r="A9262" t="s">
        <v>2754</v>
      </c>
      <c r="B9262">
        <v>10</v>
      </c>
      <c r="C9262" s="1">
        <v>43351</v>
      </c>
      <c r="D9262" t="s">
        <v>12006</v>
      </c>
      <c r="E9262" t="s">
        <v>12007</v>
      </c>
      <c r="F9262">
        <v>32</v>
      </c>
      <c r="G9262">
        <v>32</v>
      </c>
      <c r="H9262">
        <v>2</v>
      </c>
      <c r="I9262" t="s">
        <v>86</v>
      </c>
    </row>
    <row r="9263" spans="1:9" hidden="1" x14ac:dyDescent="0.3">
      <c r="A9263" t="s">
        <v>2754</v>
      </c>
      <c r="B9263">
        <v>9</v>
      </c>
      <c r="C9263" s="1">
        <v>43295</v>
      </c>
      <c r="D9263" t="s">
        <v>12008</v>
      </c>
      <c r="E9263" t="s">
        <v>12009</v>
      </c>
      <c r="F9263">
        <v>11</v>
      </c>
      <c r="G9263">
        <v>32</v>
      </c>
      <c r="H9263">
        <v>3</v>
      </c>
      <c r="I9263" t="s">
        <v>18</v>
      </c>
    </row>
    <row r="9264" spans="1:9" hidden="1" x14ac:dyDescent="0.3">
      <c r="A9264" t="s">
        <v>2754</v>
      </c>
      <c r="B9264">
        <v>8</v>
      </c>
      <c r="C9264" s="1">
        <v>43266</v>
      </c>
      <c r="D9264" t="s">
        <v>12010</v>
      </c>
      <c r="E9264" t="s">
        <v>12011</v>
      </c>
      <c r="F9264">
        <v>0</v>
      </c>
      <c r="G9264">
        <v>2</v>
      </c>
      <c r="H9264">
        <v>0</v>
      </c>
      <c r="I9264" t="s">
        <v>18</v>
      </c>
    </row>
    <row r="9265" spans="1:9" hidden="1" x14ac:dyDescent="0.3">
      <c r="A9265" t="s">
        <v>2754</v>
      </c>
      <c r="B9265">
        <v>7</v>
      </c>
      <c r="C9265" s="1">
        <v>43056</v>
      </c>
      <c r="D9265" t="s">
        <v>12012</v>
      </c>
      <c r="E9265" t="s">
        <v>12013</v>
      </c>
      <c r="F9265">
        <v>3</v>
      </c>
      <c r="G9265">
        <v>22</v>
      </c>
      <c r="H9265">
        <v>1</v>
      </c>
      <c r="I9265" t="s">
        <v>18</v>
      </c>
    </row>
    <row r="9266" spans="1:9" hidden="1" x14ac:dyDescent="0.3">
      <c r="A9266" t="s">
        <v>2754</v>
      </c>
      <c r="B9266">
        <v>6</v>
      </c>
      <c r="C9266" s="1">
        <v>42713</v>
      </c>
      <c r="D9266" t="s">
        <v>12014</v>
      </c>
      <c r="E9266" t="s">
        <v>12015</v>
      </c>
      <c r="F9266">
        <v>0</v>
      </c>
      <c r="G9266">
        <v>7</v>
      </c>
      <c r="H9266">
        <v>0</v>
      </c>
      <c r="I9266" t="s">
        <v>86</v>
      </c>
    </row>
    <row r="9267" spans="1:9" hidden="1" x14ac:dyDescent="0.3">
      <c r="A9267" t="s">
        <v>2754</v>
      </c>
      <c r="B9267">
        <v>5</v>
      </c>
      <c r="C9267" s="1">
        <v>42693</v>
      </c>
      <c r="D9267" t="s">
        <v>12016</v>
      </c>
      <c r="E9267" t="s">
        <v>12017</v>
      </c>
      <c r="F9267">
        <v>3</v>
      </c>
      <c r="G9267">
        <v>0</v>
      </c>
      <c r="H9267">
        <v>0</v>
      </c>
      <c r="I9267" t="s">
        <v>18</v>
      </c>
    </row>
    <row r="9268" spans="1:9" hidden="1" x14ac:dyDescent="0.3">
      <c r="A9268" t="s">
        <v>2754</v>
      </c>
      <c r="B9268">
        <v>4</v>
      </c>
      <c r="C9268" s="1">
        <v>42418</v>
      </c>
      <c r="D9268" t="s">
        <v>12018</v>
      </c>
      <c r="E9268" t="s">
        <v>12019</v>
      </c>
      <c r="F9268">
        <v>2</v>
      </c>
      <c r="G9268">
        <v>0</v>
      </c>
      <c r="H9268">
        <v>1</v>
      </c>
      <c r="I9268" t="s">
        <v>13</v>
      </c>
    </row>
    <row r="9269" spans="1:9" hidden="1" x14ac:dyDescent="0.3">
      <c r="A9269" t="s">
        <v>5671</v>
      </c>
      <c r="B9269">
        <v>23</v>
      </c>
      <c r="C9269" s="1">
        <v>44849</v>
      </c>
      <c r="D9269" t="s">
        <v>4898</v>
      </c>
      <c r="E9269" t="s">
        <v>4899</v>
      </c>
      <c r="F9269">
        <v>34</v>
      </c>
      <c r="G9269">
        <v>2</v>
      </c>
      <c r="H9269">
        <v>2</v>
      </c>
      <c r="I9269" t="s">
        <v>86</v>
      </c>
    </row>
    <row r="9270" spans="1:9" hidden="1" x14ac:dyDescent="0.3">
      <c r="A9270" t="s">
        <v>5671</v>
      </c>
      <c r="B9270">
        <v>22</v>
      </c>
      <c r="C9270" s="1">
        <v>44506</v>
      </c>
      <c r="D9270" t="s">
        <v>157</v>
      </c>
      <c r="E9270" t="s">
        <v>158</v>
      </c>
      <c r="F9270">
        <v>56</v>
      </c>
      <c r="G9270">
        <v>1</v>
      </c>
      <c r="H9270">
        <v>2</v>
      </c>
      <c r="I9270" t="s">
        <v>21</v>
      </c>
    </row>
    <row r="9271" spans="1:9" hidden="1" x14ac:dyDescent="0.3">
      <c r="A9271" t="s">
        <v>5671</v>
      </c>
      <c r="B9271">
        <v>21</v>
      </c>
      <c r="C9271" s="1">
        <v>44226</v>
      </c>
      <c r="D9271" t="s">
        <v>5992</v>
      </c>
      <c r="E9271" t="s">
        <v>5993</v>
      </c>
      <c r="F9271">
        <v>31</v>
      </c>
      <c r="G9271">
        <v>4</v>
      </c>
      <c r="H9271">
        <v>2</v>
      </c>
      <c r="I9271" t="s">
        <v>13</v>
      </c>
    </row>
    <row r="9272" spans="1:9" hidden="1" x14ac:dyDescent="0.3">
      <c r="A9272" t="s">
        <v>5671</v>
      </c>
      <c r="B9272">
        <v>20</v>
      </c>
      <c r="C9272" s="1">
        <v>43876</v>
      </c>
      <c r="D9272" t="s">
        <v>8929</v>
      </c>
      <c r="E9272" t="s">
        <v>8930</v>
      </c>
      <c r="F9272">
        <v>31</v>
      </c>
      <c r="G9272">
        <v>2</v>
      </c>
      <c r="H9272">
        <v>0</v>
      </c>
      <c r="I9272" t="s">
        <v>18</v>
      </c>
    </row>
    <row r="9273" spans="1:9" hidden="1" x14ac:dyDescent="0.3">
      <c r="A9273" t="s">
        <v>5671</v>
      </c>
      <c r="B9273">
        <v>19</v>
      </c>
      <c r="C9273" s="1">
        <v>43666</v>
      </c>
      <c r="D9273" t="s">
        <v>12020</v>
      </c>
      <c r="E9273" t="s">
        <v>12021</v>
      </c>
      <c r="F9273">
        <v>21</v>
      </c>
      <c r="G9273">
        <v>0</v>
      </c>
      <c r="H9273">
        <v>0</v>
      </c>
      <c r="I9273" t="s">
        <v>18</v>
      </c>
    </row>
    <row r="9274" spans="1:9" hidden="1" x14ac:dyDescent="0.3">
      <c r="A9274" t="s">
        <v>5671</v>
      </c>
      <c r="B9274">
        <v>18</v>
      </c>
      <c r="C9274" s="1">
        <v>43478</v>
      </c>
      <c r="D9274" t="s">
        <v>12022</v>
      </c>
      <c r="E9274" t="s">
        <v>5667</v>
      </c>
      <c r="F9274">
        <v>28</v>
      </c>
      <c r="G9274">
        <v>2</v>
      </c>
      <c r="H9274">
        <v>0</v>
      </c>
      <c r="I9274" t="s">
        <v>13</v>
      </c>
    </row>
    <row r="9275" spans="1:9" hidden="1" x14ac:dyDescent="0.3">
      <c r="A9275" t="s">
        <v>5671</v>
      </c>
      <c r="B9275">
        <v>17</v>
      </c>
      <c r="C9275" s="1">
        <v>43148</v>
      </c>
      <c r="D9275" t="s">
        <v>403</v>
      </c>
      <c r="E9275" t="s">
        <v>404</v>
      </c>
      <c r="F9275">
        <v>38</v>
      </c>
      <c r="G9275">
        <v>8</v>
      </c>
      <c r="H9275">
        <v>0</v>
      </c>
      <c r="I9275" t="s">
        <v>13</v>
      </c>
    </row>
    <row r="9276" spans="1:9" hidden="1" x14ac:dyDescent="0.3">
      <c r="A9276" t="s">
        <v>5671</v>
      </c>
      <c r="B9276">
        <v>16</v>
      </c>
      <c r="C9276" s="1">
        <v>42986</v>
      </c>
      <c r="D9276" t="s">
        <v>9896</v>
      </c>
      <c r="E9276" t="s">
        <v>9897</v>
      </c>
      <c r="F9276">
        <v>19</v>
      </c>
      <c r="G9276">
        <v>6</v>
      </c>
      <c r="H9276">
        <v>1</v>
      </c>
      <c r="I9276" t="s">
        <v>13</v>
      </c>
    </row>
    <row r="9277" spans="1:9" hidden="1" x14ac:dyDescent="0.3">
      <c r="A9277" t="s">
        <v>5671</v>
      </c>
      <c r="B9277">
        <v>15</v>
      </c>
      <c r="C9277" s="1">
        <v>42791</v>
      </c>
      <c r="D9277" t="s">
        <v>9894</v>
      </c>
      <c r="E9277" t="s">
        <v>9895</v>
      </c>
      <c r="F9277">
        <v>25</v>
      </c>
      <c r="G9277">
        <v>6</v>
      </c>
      <c r="H9277">
        <v>1</v>
      </c>
      <c r="I9277" t="s">
        <v>13</v>
      </c>
    </row>
    <row r="9278" spans="1:9" hidden="1" x14ac:dyDescent="0.3">
      <c r="A9278" t="s">
        <v>5671</v>
      </c>
      <c r="B9278">
        <v>14</v>
      </c>
      <c r="C9278" s="1">
        <v>42605</v>
      </c>
      <c r="D9278" t="s">
        <v>383</v>
      </c>
      <c r="E9278" t="s">
        <v>384</v>
      </c>
      <c r="F9278">
        <v>18</v>
      </c>
      <c r="G9278">
        <v>4</v>
      </c>
      <c r="H9278">
        <v>1</v>
      </c>
      <c r="I9278" t="s">
        <v>13</v>
      </c>
    </row>
    <row r="9279" spans="1:9" hidden="1" x14ac:dyDescent="0.3">
      <c r="A9279" t="s">
        <v>5671</v>
      </c>
      <c r="B9279">
        <v>13</v>
      </c>
      <c r="C9279" s="1">
        <v>42524</v>
      </c>
      <c r="D9279" t="s">
        <v>6198</v>
      </c>
      <c r="E9279" t="s">
        <v>6199</v>
      </c>
      <c r="F9279">
        <v>12</v>
      </c>
      <c r="G9279">
        <v>4</v>
      </c>
      <c r="H9279">
        <v>1</v>
      </c>
      <c r="I9279" t="s">
        <v>86</v>
      </c>
    </row>
    <row r="9280" spans="1:9" hidden="1" x14ac:dyDescent="0.3">
      <c r="A9280" t="s">
        <v>5671</v>
      </c>
      <c r="B9280">
        <v>12</v>
      </c>
      <c r="C9280" s="1">
        <v>42388</v>
      </c>
      <c r="D9280" t="s">
        <v>2042</v>
      </c>
      <c r="E9280" t="s">
        <v>2043</v>
      </c>
      <c r="F9280">
        <v>11</v>
      </c>
      <c r="G9280">
        <v>4</v>
      </c>
      <c r="H9280">
        <v>2</v>
      </c>
      <c r="I9280" t="s">
        <v>18</v>
      </c>
    </row>
    <row r="9281" spans="1:9" hidden="1" x14ac:dyDescent="0.3">
      <c r="A9281" t="s">
        <v>5671</v>
      </c>
      <c r="B9281">
        <v>11</v>
      </c>
      <c r="C9281" s="1">
        <v>42308</v>
      </c>
      <c r="D9281" t="s">
        <v>1148</v>
      </c>
      <c r="E9281" t="s">
        <v>1149</v>
      </c>
      <c r="F9281">
        <v>22</v>
      </c>
      <c r="G9281">
        <v>5</v>
      </c>
      <c r="H9281">
        <v>1</v>
      </c>
      <c r="I9281" t="s">
        <v>13</v>
      </c>
    </row>
    <row r="9282" spans="1:9" hidden="1" x14ac:dyDescent="0.3">
      <c r="A9282" t="s">
        <v>5671</v>
      </c>
      <c r="B9282">
        <v>10</v>
      </c>
      <c r="C9282" s="1">
        <v>42269</v>
      </c>
      <c r="D9282" t="s">
        <v>10746</v>
      </c>
      <c r="E9282" t="s">
        <v>10747</v>
      </c>
      <c r="F9282">
        <v>13</v>
      </c>
      <c r="G9282">
        <v>4</v>
      </c>
      <c r="H9282">
        <v>2</v>
      </c>
      <c r="I9282" t="s">
        <v>13</v>
      </c>
    </row>
    <row r="9283" spans="1:9" hidden="1" x14ac:dyDescent="0.3">
      <c r="A9283" t="s">
        <v>5671</v>
      </c>
      <c r="B9283">
        <v>9</v>
      </c>
      <c r="C9283" s="1">
        <v>42231</v>
      </c>
      <c r="D9283" t="s">
        <v>4204</v>
      </c>
      <c r="E9283" t="s">
        <v>4205</v>
      </c>
      <c r="F9283">
        <v>20</v>
      </c>
      <c r="G9283">
        <v>5</v>
      </c>
      <c r="H9283">
        <v>0</v>
      </c>
      <c r="I9283" t="s">
        <v>18</v>
      </c>
    </row>
    <row r="9284" spans="1:9" hidden="1" x14ac:dyDescent="0.3">
      <c r="A9284" t="s">
        <v>5671</v>
      </c>
      <c r="B9284">
        <v>8</v>
      </c>
      <c r="C9284" s="1">
        <v>42182</v>
      </c>
      <c r="D9284" t="s">
        <v>2868</v>
      </c>
      <c r="E9284" t="s">
        <v>2869</v>
      </c>
      <c r="F9284">
        <v>7</v>
      </c>
      <c r="G9284">
        <v>11</v>
      </c>
      <c r="H9284">
        <v>1</v>
      </c>
      <c r="I9284" t="s">
        <v>18</v>
      </c>
    </row>
    <row r="9285" spans="1:9" hidden="1" x14ac:dyDescent="0.3">
      <c r="A9285" t="s">
        <v>5671</v>
      </c>
      <c r="B9285">
        <v>7</v>
      </c>
      <c r="C9285" s="1">
        <v>42153</v>
      </c>
      <c r="D9285" t="s">
        <v>6903</v>
      </c>
      <c r="E9285" t="s">
        <v>6904</v>
      </c>
      <c r="F9285">
        <v>3</v>
      </c>
      <c r="G9285">
        <v>1</v>
      </c>
      <c r="H9285">
        <v>0</v>
      </c>
      <c r="I9285" t="s">
        <v>18</v>
      </c>
    </row>
    <row r="9286" spans="1:9" hidden="1" x14ac:dyDescent="0.3">
      <c r="A9286" t="s">
        <v>5671</v>
      </c>
      <c r="B9286">
        <v>6</v>
      </c>
      <c r="C9286" s="1">
        <v>42069</v>
      </c>
      <c r="D9286" t="s">
        <v>12023</v>
      </c>
      <c r="E9286" t="s">
        <v>12024</v>
      </c>
      <c r="F9286">
        <v>2</v>
      </c>
      <c r="G9286">
        <v>2</v>
      </c>
      <c r="H9286">
        <v>3</v>
      </c>
      <c r="I9286" t="s">
        <v>18</v>
      </c>
    </row>
    <row r="9287" spans="1:9" hidden="1" x14ac:dyDescent="0.3">
      <c r="A9287" t="s">
        <v>5671</v>
      </c>
      <c r="B9287">
        <v>5</v>
      </c>
      <c r="C9287" s="1">
        <v>41978</v>
      </c>
      <c r="D9287" t="s">
        <v>12025</v>
      </c>
      <c r="E9287" t="s">
        <v>12026</v>
      </c>
      <c r="F9287">
        <v>2</v>
      </c>
      <c r="G9287">
        <v>4</v>
      </c>
      <c r="H9287">
        <v>0</v>
      </c>
      <c r="I9287" t="s">
        <v>86</v>
      </c>
    </row>
    <row r="9288" spans="1:9" hidden="1" x14ac:dyDescent="0.3">
      <c r="A9288" t="s">
        <v>5671</v>
      </c>
      <c r="B9288">
        <v>4</v>
      </c>
      <c r="C9288" s="1">
        <v>41944</v>
      </c>
      <c r="D9288" t="s">
        <v>8274</v>
      </c>
      <c r="E9288" t="s">
        <v>8275</v>
      </c>
      <c r="F9288">
        <v>3</v>
      </c>
      <c r="G9288">
        <v>2</v>
      </c>
      <c r="H9288">
        <v>0</v>
      </c>
      <c r="I9288" t="s">
        <v>86</v>
      </c>
    </row>
    <row r="9289" spans="1:9" hidden="1" x14ac:dyDescent="0.3">
      <c r="A9289" t="s">
        <v>5671</v>
      </c>
      <c r="B9289">
        <v>3</v>
      </c>
      <c r="C9289" s="1">
        <v>41845</v>
      </c>
      <c r="D9289" t="s">
        <v>12027</v>
      </c>
      <c r="E9289" t="s">
        <v>12028</v>
      </c>
      <c r="F9289">
        <v>1</v>
      </c>
      <c r="G9289">
        <v>1</v>
      </c>
      <c r="H9289">
        <v>1</v>
      </c>
      <c r="I9289" t="s">
        <v>86</v>
      </c>
    </row>
    <row r="9290" spans="1:9" hidden="1" x14ac:dyDescent="0.3">
      <c r="A9290" t="s">
        <v>5671</v>
      </c>
      <c r="B9290">
        <v>2</v>
      </c>
      <c r="C9290" s="1">
        <v>41817</v>
      </c>
      <c r="D9290" t="s">
        <v>12029</v>
      </c>
      <c r="E9290" t="s">
        <v>12030</v>
      </c>
      <c r="F9290">
        <v>4</v>
      </c>
      <c r="G9290">
        <v>3</v>
      </c>
      <c r="H9290">
        <v>0</v>
      </c>
      <c r="I9290" t="s">
        <v>13</v>
      </c>
    </row>
    <row r="9291" spans="1:9" hidden="1" x14ac:dyDescent="0.3">
      <c r="A9291" t="s">
        <v>5671</v>
      </c>
      <c r="B9291">
        <v>1</v>
      </c>
      <c r="C9291" s="1">
        <v>41769</v>
      </c>
      <c r="D9291" t="s">
        <v>12031</v>
      </c>
      <c r="E9291" t="s">
        <v>12032</v>
      </c>
      <c r="F9291">
        <v>2</v>
      </c>
      <c r="G9291">
        <v>2</v>
      </c>
      <c r="H9291">
        <v>0</v>
      </c>
      <c r="I9291" t="s">
        <v>86</v>
      </c>
    </row>
    <row r="9292" spans="1:9" hidden="1" x14ac:dyDescent="0.3">
      <c r="A9292" t="s">
        <v>8975</v>
      </c>
      <c r="B9292">
        <v>16</v>
      </c>
      <c r="C9292" s="1">
        <v>44877</v>
      </c>
      <c r="D9292" t="s">
        <v>2254</v>
      </c>
      <c r="E9292" t="s">
        <v>2255</v>
      </c>
      <c r="F9292">
        <v>24</v>
      </c>
      <c r="G9292">
        <v>3</v>
      </c>
      <c r="H9292">
        <v>0</v>
      </c>
      <c r="I9292" t="s">
        <v>9247</v>
      </c>
    </row>
    <row r="9293" spans="1:9" hidden="1" x14ac:dyDescent="0.3">
      <c r="A9293" t="s">
        <v>8975</v>
      </c>
      <c r="B9293">
        <v>15</v>
      </c>
      <c r="C9293" s="1">
        <v>44708</v>
      </c>
      <c r="D9293" t="s">
        <v>371</v>
      </c>
      <c r="E9293" t="s">
        <v>372</v>
      </c>
      <c r="F9293">
        <v>46</v>
      </c>
      <c r="G9293">
        <v>4</v>
      </c>
      <c r="H9293">
        <v>0</v>
      </c>
      <c r="I9293" t="s">
        <v>108</v>
      </c>
    </row>
    <row r="9294" spans="1:9" hidden="1" x14ac:dyDescent="0.3">
      <c r="A9294" t="s">
        <v>8975</v>
      </c>
      <c r="B9294">
        <v>14</v>
      </c>
      <c r="C9294" s="1">
        <v>44526</v>
      </c>
      <c r="D9294" t="s">
        <v>12033</v>
      </c>
      <c r="E9294" t="s">
        <v>12034</v>
      </c>
      <c r="F9294">
        <v>3</v>
      </c>
      <c r="G9294">
        <v>3</v>
      </c>
      <c r="H9294">
        <v>0</v>
      </c>
      <c r="I9294" t="s">
        <v>108</v>
      </c>
    </row>
    <row r="9295" spans="1:9" hidden="1" x14ac:dyDescent="0.3">
      <c r="A9295" t="s">
        <v>8975</v>
      </c>
      <c r="B9295">
        <v>13</v>
      </c>
      <c r="C9295" s="1">
        <v>42866</v>
      </c>
      <c r="D9295" t="s">
        <v>3582</v>
      </c>
      <c r="E9295" t="s">
        <v>3583</v>
      </c>
      <c r="F9295">
        <v>11</v>
      </c>
      <c r="G9295">
        <v>0</v>
      </c>
      <c r="H9295">
        <v>0</v>
      </c>
      <c r="I9295" t="s">
        <v>127</v>
      </c>
    </row>
    <row r="9296" spans="1:9" hidden="1" x14ac:dyDescent="0.3">
      <c r="A9296" t="s">
        <v>8975</v>
      </c>
      <c r="B9296">
        <v>12</v>
      </c>
      <c r="C9296" s="1">
        <v>42511</v>
      </c>
      <c r="D9296" t="s">
        <v>6211</v>
      </c>
      <c r="E9296" t="s">
        <v>6212</v>
      </c>
      <c r="F9296">
        <v>30</v>
      </c>
      <c r="G9296">
        <v>15</v>
      </c>
      <c r="H9296">
        <v>3</v>
      </c>
      <c r="I9296" t="s">
        <v>13</v>
      </c>
    </row>
    <row r="9297" spans="1:9" hidden="1" x14ac:dyDescent="0.3">
      <c r="A9297" t="s">
        <v>8975</v>
      </c>
      <c r="B9297">
        <v>11</v>
      </c>
      <c r="C9297" s="1">
        <v>42350</v>
      </c>
      <c r="D9297" t="s">
        <v>1372</v>
      </c>
      <c r="E9297" t="s">
        <v>1373</v>
      </c>
      <c r="F9297">
        <v>27</v>
      </c>
      <c r="G9297">
        <v>4</v>
      </c>
      <c r="H9297">
        <v>2</v>
      </c>
      <c r="I9297" t="s">
        <v>13</v>
      </c>
    </row>
    <row r="9298" spans="1:9" hidden="1" x14ac:dyDescent="0.3">
      <c r="A9298" t="s">
        <v>8975</v>
      </c>
      <c r="B9298">
        <v>10</v>
      </c>
      <c r="C9298" s="1">
        <v>42239</v>
      </c>
      <c r="D9298" t="s">
        <v>1986</v>
      </c>
      <c r="E9298" t="s">
        <v>1987</v>
      </c>
      <c r="F9298">
        <v>22</v>
      </c>
      <c r="G9298">
        <v>3</v>
      </c>
      <c r="H9298">
        <v>0</v>
      </c>
      <c r="I9298" t="s">
        <v>61</v>
      </c>
    </row>
    <row r="9299" spans="1:9" hidden="1" x14ac:dyDescent="0.3">
      <c r="A9299" t="s">
        <v>8975</v>
      </c>
      <c r="B9299">
        <v>9</v>
      </c>
      <c r="C9299" s="1">
        <v>42181</v>
      </c>
      <c r="D9299" t="s">
        <v>74</v>
      </c>
      <c r="E9299" t="s">
        <v>75</v>
      </c>
      <c r="F9299">
        <v>9</v>
      </c>
      <c r="G9299">
        <v>9</v>
      </c>
      <c r="H9299">
        <v>1</v>
      </c>
      <c r="I9299" t="s">
        <v>13</v>
      </c>
    </row>
    <row r="9300" spans="1:9" hidden="1" x14ac:dyDescent="0.3">
      <c r="A9300" t="s">
        <v>8975</v>
      </c>
      <c r="B9300">
        <v>8</v>
      </c>
      <c r="C9300" s="1">
        <v>42099</v>
      </c>
      <c r="D9300" t="s">
        <v>3085</v>
      </c>
      <c r="E9300" t="s">
        <v>3086</v>
      </c>
      <c r="F9300">
        <v>26</v>
      </c>
      <c r="G9300">
        <v>10</v>
      </c>
      <c r="H9300">
        <v>1</v>
      </c>
      <c r="I9300" t="s">
        <v>13</v>
      </c>
    </row>
    <row r="9301" spans="1:9" hidden="1" x14ac:dyDescent="0.3">
      <c r="A9301" t="s">
        <v>8975</v>
      </c>
      <c r="B9301">
        <v>7</v>
      </c>
      <c r="C9301" s="1">
        <v>41984</v>
      </c>
      <c r="D9301" t="s">
        <v>74</v>
      </c>
      <c r="E9301" t="s">
        <v>75</v>
      </c>
      <c r="F9301">
        <v>9</v>
      </c>
      <c r="G9301">
        <v>7</v>
      </c>
      <c r="H9301">
        <v>1</v>
      </c>
      <c r="I9301" t="s">
        <v>13</v>
      </c>
    </row>
    <row r="9302" spans="1:9" hidden="1" x14ac:dyDescent="0.3">
      <c r="A9302" t="s">
        <v>8975</v>
      </c>
      <c r="B9302">
        <v>6</v>
      </c>
      <c r="C9302" s="1">
        <v>41860</v>
      </c>
      <c r="D9302" t="s">
        <v>5960</v>
      </c>
      <c r="E9302" t="s">
        <v>5961</v>
      </c>
      <c r="F9302">
        <v>15</v>
      </c>
      <c r="G9302">
        <v>5</v>
      </c>
      <c r="H9302">
        <v>0</v>
      </c>
      <c r="I9302" t="s">
        <v>61</v>
      </c>
    </row>
    <row r="9303" spans="1:9" hidden="1" x14ac:dyDescent="0.3">
      <c r="A9303" t="s">
        <v>8975</v>
      </c>
      <c r="B9303">
        <v>5</v>
      </c>
      <c r="C9303" s="1">
        <v>41782</v>
      </c>
      <c r="D9303" t="s">
        <v>6125</v>
      </c>
      <c r="E9303" t="s">
        <v>6126</v>
      </c>
      <c r="F9303">
        <v>4</v>
      </c>
      <c r="G9303">
        <v>1</v>
      </c>
      <c r="H9303">
        <v>2</v>
      </c>
      <c r="I9303" t="s">
        <v>26</v>
      </c>
    </row>
    <row r="9304" spans="1:9" hidden="1" x14ac:dyDescent="0.3">
      <c r="A9304" t="s">
        <v>8975</v>
      </c>
      <c r="B9304">
        <v>4</v>
      </c>
      <c r="C9304" s="1">
        <v>41629</v>
      </c>
      <c r="D9304" t="s">
        <v>6135</v>
      </c>
      <c r="E9304" t="s">
        <v>6136</v>
      </c>
      <c r="F9304">
        <v>2</v>
      </c>
      <c r="G9304">
        <v>14</v>
      </c>
      <c r="H9304">
        <v>0</v>
      </c>
      <c r="I9304" t="s">
        <v>18</v>
      </c>
    </row>
    <row r="9305" spans="1:9" hidden="1" x14ac:dyDescent="0.3">
      <c r="A9305" t="s">
        <v>8975</v>
      </c>
      <c r="B9305">
        <v>3</v>
      </c>
      <c r="C9305" s="1">
        <v>41552</v>
      </c>
      <c r="D9305" t="s">
        <v>12035</v>
      </c>
      <c r="E9305" t="s">
        <v>12036</v>
      </c>
      <c r="F9305">
        <v>0</v>
      </c>
      <c r="G9305">
        <v>6</v>
      </c>
      <c r="H9305">
        <v>0</v>
      </c>
      <c r="I9305" t="s">
        <v>18</v>
      </c>
    </row>
    <row r="9306" spans="1:9" hidden="1" x14ac:dyDescent="0.3">
      <c r="A9306" t="s">
        <v>8975</v>
      </c>
      <c r="B9306">
        <v>2</v>
      </c>
      <c r="C9306" s="1">
        <v>41418</v>
      </c>
      <c r="D9306" t="s">
        <v>9559</v>
      </c>
      <c r="E9306" t="s">
        <v>9560</v>
      </c>
      <c r="F9306">
        <v>21</v>
      </c>
      <c r="G9306">
        <v>52</v>
      </c>
      <c r="H9306">
        <v>2</v>
      </c>
      <c r="I9306" t="s">
        <v>13</v>
      </c>
    </row>
    <row r="9307" spans="1:9" hidden="1" x14ac:dyDescent="0.3">
      <c r="A9307" t="s">
        <v>8975</v>
      </c>
      <c r="B9307">
        <v>1</v>
      </c>
      <c r="C9307" s="1">
        <v>41328</v>
      </c>
      <c r="D9307" t="s">
        <v>7762</v>
      </c>
      <c r="E9307" t="s">
        <v>7763</v>
      </c>
      <c r="F9307">
        <v>0</v>
      </c>
      <c r="G9307">
        <v>7</v>
      </c>
      <c r="H9307">
        <v>0</v>
      </c>
      <c r="I9307" t="s">
        <v>13</v>
      </c>
    </row>
    <row r="9308" spans="1:9" hidden="1" x14ac:dyDescent="0.3">
      <c r="A9308" t="s">
        <v>12037</v>
      </c>
      <c r="B9308">
        <v>31</v>
      </c>
      <c r="C9308" s="1">
        <v>44632</v>
      </c>
      <c r="D9308" t="s">
        <v>12038</v>
      </c>
      <c r="E9308" t="s">
        <v>12039</v>
      </c>
      <c r="F9308">
        <v>27</v>
      </c>
      <c r="G9308">
        <v>0</v>
      </c>
      <c r="H9308">
        <v>0</v>
      </c>
      <c r="I9308" t="s">
        <v>13</v>
      </c>
    </row>
    <row r="9309" spans="1:9" hidden="1" x14ac:dyDescent="0.3">
      <c r="A9309" t="s">
        <v>12037</v>
      </c>
      <c r="B9309">
        <v>30</v>
      </c>
      <c r="C9309" s="1">
        <v>44484</v>
      </c>
      <c r="D9309" t="s">
        <v>4328</v>
      </c>
      <c r="E9309" t="s">
        <v>4329</v>
      </c>
      <c r="F9309">
        <v>19</v>
      </c>
      <c r="G9309">
        <v>4</v>
      </c>
      <c r="H9309">
        <v>1</v>
      </c>
      <c r="I9309" t="s">
        <v>13</v>
      </c>
    </row>
    <row r="9310" spans="1:9" hidden="1" x14ac:dyDescent="0.3">
      <c r="A9310" t="s">
        <v>12037</v>
      </c>
      <c r="B9310">
        <v>29</v>
      </c>
      <c r="C9310" s="1">
        <v>44337</v>
      </c>
      <c r="D9310" t="s">
        <v>12040</v>
      </c>
      <c r="E9310" t="s">
        <v>12041</v>
      </c>
      <c r="F9310">
        <v>15</v>
      </c>
      <c r="G9310">
        <v>3</v>
      </c>
      <c r="H9310">
        <v>1</v>
      </c>
      <c r="I9310" t="s">
        <v>86</v>
      </c>
    </row>
    <row r="9311" spans="1:9" hidden="1" x14ac:dyDescent="0.3">
      <c r="A9311" t="s">
        <v>12037</v>
      </c>
      <c r="B9311">
        <v>28</v>
      </c>
      <c r="C9311" s="1">
        <v>43848</v>
      </c>
      <c r="D9311" t="s">
        <v>12042</v>
      </c>
      <c r="E9311" t="s">
        <v>12043</v>
      </c>
      <c r="F9311">
        <v>13</v>
      </c>
      <c r="G9311">
        <v>0</v>
      </c>
      <c r="H9311">
        <v>0</v>
      </c>
      <c r="I9311" t="s">
        <v>26</v>
      </c>
    </row>
    <row r="9312" spans="1:9" hidden="1" x14ac:dyDescent="0.3">
      <c r="A9312" t="s">
        <v>12037</v>
      </c>
      <c r="B9312">
        <v>27</v>
      </c>
      <c r="C9312" s="1">
        <v>43673</v>
      </c>
      <c r="D9312" t="s">
        <v>2390</v>
      </c>
      <c r="E9312" t="s">
        <v>2391</v>
      </c>
      <c r="F9312">
        <v>19</v>
      </c>
      <c r="G9312">
        <v>1</v>
      </c>
      <c r="H9312">
        <v>0</v>
      </c>
      <c r="I9312" t="s">
        <v>127</v>
      </c>
    </row>
    <row r="9313" spans="1:9" hidden="1" x14ac:dyDescent="0.3">
      <c r="A9313" t="s">
        <v>12037</v>
      </c>
      <c r="B9313">
        <v>26</v>
      </c>
      <c r="C9313" s="1">
        <v>43585</v>
      </c>
      <c r="D9313" t="s">
        <v>12044</v>
      </c>
      <c r="E9313" t="s">
        <v>12045</v>
      </c>
      <c r="F9313">
        <v>27</v>
      </c>
      <c r="G9313">
        <v>8</v>
      </c>
      <c r="H9313">
        <v>1</v>
      </c>
      <c r="I9313" t="s">
        <v>86</v>
      </c>
    </row>
    <row r="9314" spans="1:9" hidden="1" x14ac:dyDescent="0.3">
      <c r="A9314" t="s">
        <v>12037</v>
      </c>
      <c r="B9314">
        <v>25</v>
      </c>
      <c r="C9314" s="1">
        <v>43029</v>
      </c>
      <c r="D9314" t="s">
        <v>3537</v>
      </c>
      <c r="E9314" t="s">
        <v>3538</v>
      </c>
      <c r="F9314">
        <v>18</v>
      </c>
      <c r="G9314">
        <v>0</v>
      </c>
      <c r="H9314">
        <v>0</v>
      </c>
      <c r="I9314" t="s">
        <v>241</v>
      </c>
    </row>
    <row r="9315" spans="1:9" hidden="1" x14ac:dyDescent="0.3">
      <c r="A9315" t="s">
        <v>12037</v>
      </c>
      <c r="B9315">
        <v>24</v>
      </c>
      <c r="C9315" s="1">
        <v>42931</v>
      </c>
      <c r="D9315" t="s">
        <v>12046</v>
      </c>
      <c r="E9315" t="s">
        <v>12047</v>
      </c>
      <c r="F9315">
        <v>24</v>
      </c>
      <c r="G9315">
        <v>12</v>
      </c>
      <c r="H9315">
        <v>0</v>
      </c>
      <c r="I9315" t="s">
        <v>154</v>
      </c>
    </row>
    <row r="9316" spans="1:9" hidden="1" x14ac:dyDescent="0.3">
      <c r="A9316" t="s">
        <v>12037</v>
      </c>
      <c r="B9316">
        <v>23</v>
      </c>
      <c r="C9316" s="1">
        <v>42735</v>
      </c>
      <c r="D9316" t="s">
        <v>12048</v>
      </c>
      <c r="E9316" t="s">
        <v>12049</v>
      </c>
      <c r="F9316">
        <v>24</v>
      </c>
      <c r="G9316">
        <v>1</v>
      </c>
      <c r="H9316">
        <v>1</v>
      </c>
      <c r="I9316" t="s">
        <v>61</v>
      </c>
    </row>
    <row r="9317" spans="1:9" hidden="1" x14ac:dyDescent="0.3">
      <c r="A9317" t="s">
        <v>12037</v>
      </c>
      <c r="B9317">
        <v>22</v>
      </c>
      <c r="C9317" s="1">
        <v>42487</v>
      </c>
      <c r="D9317" t="s">
        <v>12048</v>
      </c>
      <c r="E9317" t="s">
        <v>12049</v>
      </c>
      <c r="F9317">
        <v>24</v>
      </c>
      <c r="G9317">
        <v>0</v>
      </c>
      <c r="H9317">
        <v>1</v>
      </c>
      <c r="I9317" t="s">
        <v>86</v>
      </c>
    </row>
    <row r="9318" spans="1:9" hidden="1" x14ac:dyDescent="0.3">
      <c r="A9318" t="s">
        <v>12037</v>
      </c>
      <c r="B9318">
        <v>21</v>
      </c>
      <c r="C9318" s="1">
        <v>42355</v>
      </c>
      <c r="D9318" t="s">
        <v>7036</v>
      </c>
      <c r="E9318" t="s">
        <v>7037</v>
      </c>
      <c r="F9318">
        <v>28</v>
      </c>
      <c r="G9318">
        <v>5</v>
      </c>
      <c r="H9318">
        <v>0</v>
      </c>
      <c r="I9318" t="s">
        <v>108</v>
      </c>
    </row>
    <row r="9319" spans="1:9" hidden="1" x14ac:dyDescent="0.3">
      <c r="A9319" t="s">
        <v>12037</v>
      </c>
      <c r="B9319">
        <v>20</v>
      </c>
      <c r="C9319" s="1">
        <v>42208</v>
      </c>
      <c r="D9319" t="s">
        <v>12050</v>
      </c>
      <c r="E9319" t="s">
        <v>12051</v>
      </c>
      <c r="F9319">
        <v>17</v>
      </c>
      <c r="G9319">
        <v>1</v>
      </c>
      <c r="H9319">
        <v>0</v>
      </c>
      <c r="I9319" t="s">
        <v>18</v>
      </c>
    </row>
    <row r="9320" spans="1:9" hidden="1" x14ac:dyDescent="0.3">
      <c r="A9320" t="s">
        <v>12037</v>
      </c>
      <c r="B9320">
        <v>19</v>
      </c>
      <c r="C9320" s="1">
        <v>41992</v>
      </c>
      <c r="D9320" t="s">
        <v>9272</v>
      </c>
      <c r="E9320" t="s">
        <v>9273</v>
      </c>
      <c r="F9320">
        <v>2</v>
      </c>
      <c r="G9320">
        <v>7</v>
      </c>
      <c r="H9320">
        <v>2</v>
      </c>
      <c r="I9320" t="s">
        <v>18</v>
      </c>
    </row>
    <row r="9321" spans="1:9" hidden="1" x14ac:dyDescent="0.3">
      <c r="A9321" t="s">
        <v>12037</v>
      </c>
      <c r="B9321">
        <v>18</v>
      </c>
      <c r="C9321" s="1">
        <v>41963</v>
      </c>
      <c r="D9321" t="s">
        <v>3331</v>
      </c>
      <c r="E9321" t="s">
        <v>3332</v>
      </c>
      <c r="F9321">
        <v>46</v>
      </c>
      <c r="G9321">
        <v>16</v>
      </c>
      <c r="H9321">
        <v>1</v>
      </c>
      <c r="I9321" t="s">
        <v>18</v>
      </c>
    </row>
    <row r="9322" spans="1:9" hidden="1" x14ac:dyDescent="0.3">
      <c r="A9322" t="s">
        <v>12037</v>
      </c>
      <c r="B9322">
        <v>17</v>
      </c>
      <c r="C9322" s="1">
        <v>41839</v>
      </c>
      <c r="D9322" t="s">
        <v>12052</v>
      </c>
      <c r="E9322" t="s">
        <v>12053</v>
      </c>
      <c r="F9322">
        <v>10</v>
      </c>
      <c r="G9322">
        <v>25</v>
      </c>
      <c r="H9322">
        <v>0</v>
      </c>
      <c r="I9322" t="s">
        <v>86</v>
      </c>
    </row>
    <row r="9323" spans="1:9" hidden="1" x14ac:dyDescent="0.3">
      <c r="A9323" t="s">
        <v>12037</v>
      </c>
      <c r="B9323">
        <v>16</v>
      </c>
      <c r="C9323" s="1">
        <v>41664</v>
      </c>
      <c r="D9323" t="s">
        <v>12054</v>
      </c>
      <c r="E9323" t="s">
        <v>12055</v>
      </c>
      <c r="F9323">
        <v>23</v>
      </c>
      <c r="G9323">
        <v>13</v>
      </c>
      <c r="H9323">
        <v>2</v>
      </c>
      <c r="I9323" t="s">
        <v>444</v>
      </c>
    </row>
    <row r="9324" spans="1:9" hidden="1" x14ac:dyDescent="0.3">
      <c r="A9324" t="s">
        <v>12037</v>
      </c>
      <c r="B9324">
        <v>15</v>
      </c>
      <c r="C9324" s="1">
        <v>41489</v>
      </c>
      <c r="D9324" t="s">
        <v>12056</v>
      </c>
      <c r="E9324" t="s">
        <v>12057</v>
      </c>
      <c r="F9324">
        <v>29</v>
      </c>
      <c r="G9324">
        <v>9</v>
      </c>
      <c r="H9324">
        <v>0</v>
      </c>
      <c r="I9324" t="s">
        <v>586</v>
      </c>
    </row>
    <row r="9325" spans="1:9" hidden="1" x14ac:dyDescent="0.3">
      <c r="A9325" t="s">
        <v>12037</v>
      </c>
      <c r="B9325">
        <v>14</v>
      </c>
      <c r="C9325" s="1">
        <v>41416</v>
      </c>
      <c r="D9325" t="s">
        <v>11601</v>
      </c>
      <c r="E9325" t="s">
        <v>11602</v>
      </c>
      <c r="F9325">
        <v>22</v>
      </c>
      <c r="G9325">
        <v>4</v>
      </c>
      <c r="H9325">
        <v>2</v>
      </c>
      <c r="I9325" t="s">
        <v>13</v>
      </c>
    </row>
    <row r="9326" spans="1:9" hidden="1" x14ac:dyDescent="0.3">
      <c r="A9326" t="s">
        <v>12037</v>
      </c>
      <c r="B9326">
        <v>13</v>
      </c>
      <c r="C9326" s="1">
        <v>41298</v>
      </c>
      <c r="D9326" t="s">
        <v>9459</v>
      </c>
      <c r="E9326" t="s">
        <v>9460</v>
      </c>
      <c r="F9326">
        <v>17</v>
      </c>
      <c r="G9326">
        <v>1</v>
      </c>
      <c r="H9326">
        <v>0</v>
      </c>
      <c r="I9326" t="s">
        <v>13</v>
      </c>
    </row>
    <row r="9327" spans="1:9" hidden="1" x14ac:dyDescent="0.3">
      <c r="A9327" t="s">
        <v>12037</v>
      </c>
      <c r="B9327">
        <v>12</v>
      </c>
      <c r="C9327" s="1">
        <v>41153</v>
      </c>
      <c r="D9327" t="s">
        <v>12058</v>
      </c>
      <c r="E9327" t="s">
        <v>12059</v>
      </c>
      <c r="F9327">
        <v>17</v>
      </c>
      <c r="G9327">
        <v>5</v>
      </c>
      <c r="H9327">
        <v>1</v>
      </c>
      <c r="I9327" t="s">
        <v>13</v>
      </c>
    </row>
    <row r="9328" spans="1:9" hidden="1" x14ac:dyDescent="0.3">
      <c r="A9328" t="s">
        <v>12037</v>
      </c>
      <c r="B9328">
        <v>11</v>
      </c>
      <c r="C9328" s="1">
        <v>41053</v>
      </c>
      <c r="D9328" t="s">
        <v>12060</v>
      </c>
      <c r="E9328" t="s">
        <v>12061</v>
      </c>
      <c r="F9328">
        <v>15</v>
      </c>
      <c r="G9328">
        <v>3</v>
      </c>
      <c r="H9328">
        <v>1</v>
      </c>
      <c r="I9328" t="s">
        <v>18</v>
      </c>
    </row>
    <row r="9329" spans="1:9" hidden="1" x14ac:dyDescent="0.3">
      <c r="A9329" t="s">
        <v>12037</v>
      </c>
      <c r="B9329">
        <v>10</v>
      </c>
      <c r="C9329" s="1">
        <v>41010</v>
      </c>
      <c r="D9329" t="s">
        <v>10147</v>
      </c>
      <c r="E9329" t="s">
        <v>10148</v>
      </c>
      <c r="F9329">
        <v>11</v>
      </c>
      <c r="G9329">
        <v>4</v>
      </c>
      <c r="H9329">
        <v>0</v>
      </c>
      <c r="I9329" t="s">
        <v>61</v>
      </c>
    </row>
    <row r="9330" spans="1:9" hidden="1" x14ac:dyDescent="0.3">
      <c r="A9330" t="s">
        <v>12037</v>
      </c>
      <c r="B9330">
        <v>9</v>
      </c>
      <c r="C9330" s="1">
        <v>40870</v>
      </c>
      <c r="D9330" t="s">
        <v>10147</v>
      </c>
      <c r="E9330" t="s">
        <v>10148</v>
      </c>
      <c r="F9330">
        <v>11</v>
      </c>
      <c r="G9330">
        <v>3</v>
      </c>
      <c r="H9330">
        <v>0</v>
      </c>
      <c r="I9330" t="s">
        <v>61</v>
      </c>
    </row>
    <row r="9331" spans="1:9" hidden="1" x14ac:dyDescent="0.3">
      <c r="A9331" t="s">
        <v>12037</v>
      </c>
      <c r="B9331">
        <v>8</v>
      </c>
      <c r="C9331" s="1">
        <v>40766</v>
      </c>
      <c r="D9331" t="s">
        <v>12062</v>
      </c>
      <c r="E9331" t="s">
        <v>12063</v>
      </c>
      <c r="F9331">
        <v>4</v>
      </c>
      <c r="G9331">
        <v>8</v>
      </c>
      <c r="H9331">
        <v>2</v>
      </c>
      <c r="I9331" t="s">
        <v>13</v>
      </c>
    </row>
    <row r="9332" spans="1:9" hidden="1" x14ac:dyDescent="0.3">
      <c r="A9332" t="s">
        <v>12037</v>
      </c>
      <c r="B9332">
        <v>7</v>
      </c>
      <c r="C9332" s="1">
        <v>40696</v>
      </c>
      <c r="D9332" t="s">
        <v>6742</v>
      </c>
      <c r="E9332" t="s">
        <v>6743</v>
      </c>
      <c r="F9332">
        <v>6</v>
      </c>
      <c r="G9332">
        <v>1</v>
      </c>
      <c r="H9332">
        <v>0</v>
      </c>
      <c r="I9332" t="s">
        <v>55</v>
      </c>
    </row>
    <row r="9333" spans="1:9" hidden="1" x14ac:dyDescent="0.3">
      <c r="A9333" t="s">
        <v>12037</v>
      </c>
      <c r="B9333">
        <v>6</v>
      </c>
      <c r="C9333" s="1">
        <v>40584</v>
      </c>
      <c r="D9333" t="s">
        <v>12064</v>
      </c>
      <c r="E9333" t="s">
        <v>12065</v>
      </c>
      <c r="F9333">
        <v>3</v>
      </c>
      <c r="G9333">
        <v>1</v>
      </c>
      <c r="H9333">
        <v>0</v>
      </c>
      <c r="I9333" t="s">
        <v>13</v>
      </c>
    </row>
    <row r="9334" spans="1:9" hidden="1" x14ac:dyDescent="0.3">
      <c r="A9334" t="s">
        <v>12037</v>
      </c>
      <c r="B9334">
        <v>5</v>
      </c>
      <c r="C9334" s="1">
        <v>40530</v>
      </c>
      <c r="D9334" t="s">
        <v>12066</v>
      </c>
      <c r="E9334" t="s">
        <v>12067</v>
      </c>
      <c r="F9334">
        <v>2</v>
      </c>
      <c r="G9334">
        <v>2</v>
      </c>
      <c r="H9334">
        <v>2</v>
      </c>
      <c r="I9334" t="s">
        <v>18</v>
      </c>
    </row>
    <row r="9335" spans="1:9" hidden="1" x14ac:dyDescent="0.3">
      <c r="A9335" t="s">
        <v>12037</v>
      </c>
      <c r="B9335">
        <v>4</v>
      </c>
      <c r="C9335" s="1">
        <v>40395</v>
      </c>
      <c r="D9335" t="s">
        <v>12068</v>
      </c>
      <c r="E9335" t="s">
        <v>12069</v>
      </c>
      <c r="F9335">
        <v>2</v>
      </c>
      <c r="G9335">
        <v>3</v>
      </c>
      <c r="H9335">
        <v>0</v>
      </c>
      <c r="I9335" t="s">
        <v>13</v>
      </c>
    </row>
    <row r="9336" spans="1:9" hidden="1" x14ac:dyDescent="0.3">
      <c r="A9336" t="s">
        <v>12037</v>
      </c>
      <c r="B9336">
        <v>3</v>
      </c>
      <c r="C9336" s="1">
        <v>40346</v>
      </c>
      <c r="D9336" t="s">
        <v>12070</v>
      </c>
      <c r="E9336" t="s">
        <v>12071</v>
      </c>
      <c r="F9336">
        <v>1</v>
      </c>
      <c r="G9336">
        <v>0</v>
      </c>
      <c r="H9336">
        <v>0</v>
      </c>
      <c r="I9336" t="s">
        <v>13</v>
      </c>
    </row>
    <row r="9337" spans="1:9" hidden="1" x14ac:dyDescent="0.3">
      <c r="A9337" t="s">
        <v>12037</v>
      </c>
      <c r="B9337">
        <v>2</v>
      </c>
      <c r="C9337" s="1">
        <v>39933</v>
      </c>
      <c r="D9337" t="s">
        <v>12072</v>
      </c>
      <c r="E9337" t="s">
        <v>12073</v>
      </c>
      <c r="F9337">
        <v>2</v>
      </c>
      <c r="G9337">
        <v>1</v>
      </c>
      <c r="H9337">
        <v>0</v>
      </c>
      <c r="I9337" t="s">
        <v>26</v>
      </c>
    </row>
    <row r="9338" spans="1:9" hidden="1" x14ac:dyDescent="0.3">
      <c r="A9338" t="s">
        <v>12037</v>
      </c>
      <c r="B9338">
        <v>1</v>
      </c>
      <c r="C9338" s="1">
        <v>39857</v>
      </c>
      <c r="D9338" t="s">
        <v>12074</v>
      </c>
      <c r="E9338" t="s">
        <v>12075</v>
      </c>
      <c r="F9338">
        <v>0</v>
      </c>
      <c r="G9338">
        <v>1</v>
      </c>
      <c r="H9338">
        <v>0</v>
      </c>
      <c r="I9338" t="s">
        <v>13</v>
      </c>
    </row>
    <row r="9339" spans="1:9" hidden="1" x14ac:dyDescent="0.3">
      <c r="A9339" t="s">
        <v>12076</v>
      </c>
      <c r="B9339">
        <v>17</v>
      </c>
      <c r="C9339" s="1">
        <v>44814</v>
      </c>
      <c r="D9339" t="s">
        <v>1025</v>
      </c>
      <c r="E9339" t="s">
        <v>1026</v>
      </c>
      <c r="F9339">
        <v>35</v>
      </c>
      <c r="G9339">
        <v>17</v>
      </c>
      <c r="H9339">
        <v>2</v>
      </c>
      <c r="I9339" t="s">
        <v>13</v>
      </c>
    </row>
    <row r="9340" spans="1:9" hidden="1" x14ac:dyDescent="0.3">
      <c r="A9340" t="s">
        <v>12076</v>
      </c>
      <c r="B9340">
        <v>16</v>
      </c>
      <c r="C9340" s="1">
        <v>44631</v>
      </c>
      <c r="D9340" t="s">
        <v>7898</v>
      </c>
      <c r="E9340" t="s">
        <v>7899</v>
      </c>
      <c r="F9340">
        <v>27</v>
      </c>
      <c r="G9340">
        <v>9</v>
      </c>
      <c r="H9340">
        <v>2</v>
      </c>
      <c r="I9340" t="s">
        <v>13</v>
      </c>
    </row>
    <row r="9341" spans="1:9" hidden="1" x14ac:dyDescent="0.3">
      <c r="A9341" t="s">
        <v>12076</v>
      </c>
      <c r="B9341">
        <v>15</v>
      </c>
      <c r="C9341" s="1">
        <v>44463</v>
      </c>
      <c r="D9341" t="s">
        <v>12077</v>
      </c>
      <c r="E9341" t="s">
        <v>12078</v>
      </c>
      <c r="F9341">
        <v>14</v>
      </c>
      <c r="G9341">
        <v>0</v>
      </c>
      <c r="H9341">
        <v>0</v>
      </c>
      <c r="I9341" t="s">
        <v>108</v>
      </c>
    </row>
    <row r="9342" spans="1:9" hidden="1" x14ac:dyDescent="0.3">
      <c r="A9342" t="s">
        <v>12076</v>
      </c>
      <c r="B9342">
        <v>14</v>
      </c>
      <c r="C9342" s="1">
        <v>44344</v>
      </c>
      <c r="D9342" t="s">
        <v>12079</v>
      </c>
      <c r="E9342" t="s">
        <v>12080</v>
      </c>
      <c r="F9342">
        <v>14</v>
      </c>
      <c r="G9342">
        <v>0</v>
      </c>
      <c r="H9342">
        <v>0</v>
      </c>
      <c r="I9342" t="s">
        <v>18</v>
      </c>
    </row>
    <row r="9343" spans="1:9" hidden="1" x14ac:dyDescent="0.3">
      <c r="A9343" t="s">
        <v>12076</v>
      </c>
      <c r="B9343">
        <v>13</v>
      </c>
      <c r="C9343" s="1">
        <v>44254</v>
      </c>
      <c r="D9343" t="s">
        <v>12081</v>
      </c>
      <c r="E9343" t="s">
        <v>12082</v>
      </c>
      <c r="F9343">
        <v>33</v>
      </c>
      <c r="G9343">
        <v>9</v>
      </c>
      <c r="H9343">
        <v>0</v>
      </c>
      <c r="I9343" t="s">
        <v>86</v>
      </c>
    </row>
    <row r="9344" spans="1:9" hidden="1" x14ac:dyDescent="0.3">
      <c r="A9344" t="s">
        <v>12076</v>
      </c>
      <c r="B9344">
        <v>12</v>
      </c>
      <c r="C9344" s="1">
        <v>44071</v>
      </c>
      <c r="D9344" t="s">
        <v>2038</v>
      </c>
      <c r="E9344" t="s">
        <v>2039</v>
      </c>
      <c r="F9344">
        <v>39</v>
      </c>
      <c r="G9344">
        <v>4</v>
      </c>
      <c r="H9344">
        <v>0</v>
      </c>
      <c r="I9344" t="s">
        <v>13</v>
      </c>
    </row>
    <row r="9345" spans="1:9" hidden="1" x14ac:dyDescent="0.3">
      <c r="A9345" t="s">
        <v>12076</v>
      </c>
      <c r="B9345">
        <v>11</v>
      </c>
      <c r="C9345" s="1">
        <v>43994</v>
      </c>
      <c r="D9345" t="s">
        <v>12083</v>
      </c>
      <c r="E9345" t="s">
        <v>12084</v>
      </c>
      <c r="F9345">
        <v>11</v>
      </c>
      <c r="G9345">
        <v>4</v>
      </c>
      <c r="H9345">
        <v>0</v>
      </c>
      <c r="I9345" t="s">
        <v>193</v>
      </c>
    </row>
    <row r="9346" spans="1:9" hidden="1" x14ac:dyDescent="0.3">
      <c r="A9346" t="s">
        <v>12076</v>
      </c>
      <c r="B9346">
        <v>10</v>
      </c>
      <c r="C9346" s="1">
        <v>43792</v>
      </c>
      <c r="D9346" t="s">
        <v>5122</v>
      </c>
      <c r="E9346" t="s">
        <v>5123</v>
      </c>
      <c r="F9346">
        <v>45</v>
      </c>
      <c r="G9346">
        <v>17</v>
      </c>
      <c r="H9346">
        <v>5</v>
      </c>
      <c r="I9346" t="s">
        <v>86</v>
      </c>
    </row>
    <row r="9347" spans="1:9" hidden="1" x14ac:dyDescent="0.3">
      <c r="A9347" t="s">
        <v>12076</v>
      </c>
      <c r="B9347">
        <v>9</v>
      </c>
      <c r="C9347" s="1">
        <v>43729</v>
      </c>
      <c r="D9347" t="s">
        <v>12085</v>
      </c>
      <c r="E9347" t="s">
        <v>12086</v>
      </c>
      <c r="F9347">
        <v>7</v>
      </c>
      <c r="G9347">
        <v>8</v>
      </c>
      <c r="H9347">
        <v>1</v>
      </c>
      <c r="I9347" t="s">
        <v>13</v>
      </c>
    </row>
    <row r="9348" spans="1:9" hidden="1" x14ac:dyDescent="0.3">
      <c r="A9348" t="s">
        <v>12076</v>
      </c>
      <c r="B9348">
        <v>8</v>
      </c>
      <c r="C9348" s="1">
        <v>43610</v>
      </c>
      <c r="D9348" t="s">
        <v>12087</v>
      </c>
      <c r="E9348" t="s">
        <v>12088</v>
      </c>
      <c r="F9348">
        <v>4</v>
      </c>
      <c r="G9348">
        <v>7</v>
      </c>
      <c r="H9348">
        <v>0</v>
      </c>
      <c r="I9348" t="s">
        <v>13</v>
      </c>
    </row>
    <row r="9349" spans="1:9" hidden="1" x14ac:dyDescent="0.3">
      <c r="A9349" t="s">
        <v>12076</v>
      </c>
      <c r="B9349">
        <v>7</v>
      </c>
      <c r="C9349" s="1">
        <v>43547</v>
      </c>
      <c r="D9349" t="s">
        <v>12089</v>
      </c>
      <c r="E9349" t="s">
        <v>12090</v>
      </c>
      <c r="F9349">
        <v>9</v>
      </c>
      <c r="G9349">
        <v>13</v>
      </c>
      <c r="H9349">
        <v>2</v>
      </c>
      <c r="I9349" t="s">
        <v>108</v>
      </c>
    </row>
    <row r="9350" spans="1:9" hidden="1" x14ac:dyDescent="0.3">
      <c r="A9350" t="s">
        <v>12076</v>
      </c>
      <c r="B9350">
        <v>6</v>
      </c>
      <c r="C9350" s="1">
        <v>43526</v>
      </c>
      <c r="D9350" t="s">
        <v>12091</v>
      </c>
      <c r="E9350" t="s">
        <v>12092</v>
      </c>
      <c r="F9350">
        <v>9</v>
      </c>
      <c r="G9350">
        <v>3</v>
      </c>
      <c r="H9350">
        <v>2</v>
      </c>
      <c r="I9350" t="s">
        <v>86</v>
      </c>
    </row>
    <row r="9351" spans="1:9" hidden="1" x14ac:dyDescent="0.3">
      <c r="A9351" t="s">
        <v>12076</v>
      </c>
      <c r="B9351">
        <v>5</v>
      </c>
      <c r="C9351" s="1">
        <v>43456</v>
      </c>
      <c r="D9351" t="s">
        <v>12093</v>
      </c>
      <c r="E9351" t="s">
        <v>12094</v>
      </c>
      <c r="F9351">
        <v>16</v>
      </c>
      <c r="G9351">
        <v>63</v>
      </c>
      <c r="H9351">
        <v>1</v>
      </c>
      <c r="I9351" t="s">
        <v>18</v>
      </c>
    </row>
    <row r="9352" spans="1:9" hidden="1" x14ac:dyDescent="0.3">
      <c r="A9352" t="s">
        <v>12076</v>
      </c>
      <c r="B9352">
        <v>4</v>
      </c>
      <c r="C9352" s="1">
        <v>43407</v>
      </c>
      <c r="D9352" t="s">
        <v>12095</v>
      </c>
      <c r="E9352" t="s">
        <v>12096</v>
      </c>
      <c r="F9352">
        <v>1</v>
      </c>
      <c r="G9352">
        <v>13</v>
      </c>
      <c r="H9352">
        <v>0</v>
      </c>
      <c r="I9352" t="s">
        <v>108</v>
      </c>
    </row>
    <row r="9353" spans="1:9" hidden="1" x14ac:dyDescent="0.3">
      <c r="A9353" t="s">
        <v>12076</v>
      </c>
      <c r="B9353">
        <v>3</v>
      </c>
      <c r="C9353" s="1">
        <v>43365</v>
      </c>
      <c r="D9353" t="s">
        <v>12097</v>
      </c>
      <c r="E9353" t="s">
        <v>12098</v>
      </c>
      <c r="F9353">
        <v>4</v>
      </c>
      <c r="G9353">
        <v>3</v>
      </c>
      <c r="H9353">
        <v>0</v>
      </c>
      <c r="I9353" t="s">
        <v>13</v>
      </c>
    </row>
    <row r="9354" spans="1:9" hidden="1" x14ac:dyDescent="0.3">
      <c r="A9354" t="s">
        <v>12076</v>
      </c>
      <c r="B9354">
        <v>2</v>
      </c>
      <c r="C9354" s="1">
        <v>43345</v>
      </c>
      <c r="D9354" t="s">
        <v>12099</v>
      </c>
      <c r="E9354" t="s">
        <v>12100</v>
      </c>
      <c r="F9354">
        <v>8</v>
      </c>
      <c r="G9354">
        <v>5</v>
      </c>
      <c r="H9354">
        <v>0</v>
      </c>
      <c r="I9354" t="s">
        <v>86</v>
      </c>
    </row>
    <row r="9355" spans="1:9" hidden="1" x14ac:dyDescent="0.3">
      <c r="A9355" t="s">
        <v>12076</v>
      </c>
      <c r="B9355">
        <v>1</v>
      </c>
      <c r="C9355" s="1">
        <v>43247</v>
      </c>
      <c r="D9355" t="s">
        <v>8309</v>
      </c>
      <c r="E9355" t="s">
        <v>8310</v>
      </c>
      <c r="F9355">
        <v>9</v>
      </c>
      <c r="G9355">
        <v>20</v>
      </c>
      <c r="H9355">
        <v>3</v>
      </c>
      <c r="I9355" t="s">
        <v>13</v>
      </c>
    </row>
    <row r="9356" spans="1:9" hidden="1" x14ac:dyDescent="0.3">
      <c r="A9356" t="s">
        <v>4280</v>
      </c>
      <c r="B9356">
        <v>15</v>
      </c>
      <c r="C9356" s="1">
        <v>44897</v>
      </c>
      <c r="D9356" t="s">
        <v>12101</v>
      </c>
      <c r="E9356" t="s">
        <v>4739</v>
      </c>
      <c r="F9356">
        <v>19</v>
      </c>
      <c r="G9356">
        <v>0</v>
      </c>
      <c r="H9356">
        <v>1</v>
      </c>
      <c r="I9356" t="s">
        <v>456</v>
      </c>
    </row>
    <row r="9357" spans="1:9" hidden="1" x14ac:dyDescent="0.3">
      <c r="A9357" t="s">
        <v>4280</v>
      </c>
      <c r="B9357">
        <v>14</v>
      </c>
      <c r="C9357" s="1">
        <v>44772</v>
      </c>
      <c r="D9357" t="s">
        <v>12102</v>
      </c>
      <c r="E9357" t="s">
        <v>12103</v>
      </c>
      <c r="F9357">
        <v>18</v>
      </c>
      <c r="G9357">
        <v>1</v>
      </c>
      <c r="H9357">
        <v>1</v>
      </c>
      <c r="I9357" t="s">
        <v>13</v>
      </c>
    </row>
    <row r="9358" spans="1:9" hidden="1" x14ac:dyDescent="0.3">
      <c r="A9358" t="s">
        <v>4280</v>
      </c>
      <c r="B9358">
        <v>13</v>
      </c>
      <c r="C9358" s="1">
        <v>44729</v>
      </c>
      <c r="D9358" t="s">
        <v>3742</v>
      </c>
      <c r="E9358" t="s">
        <v>3743</v>
      </c>
      <c r="F9358">
        <v>12</v>
      </c>
      <c r="G9358">
        <v>5</v>
      </c>
      <c r="H9358">
        <v>3</v>
      </c>
      <c r="I9358" t="s">
        <v>18</v>
      </c>
    </row>
    <row r="9359" spans="1:9" hidden="1" x14ac:dyDescent="0.3">
      <c r="A9359" t="s">
        <v>4280</v>
      </c>
      <c r="B9359">
        <v>12</v>
      </c>
      <c r="C9359" s="1">
        <v>44247</v>
      </c>
      <c r="D9359" t="s">
        <v>6322</v>
      </c>
      <c r="E9359" t="s">
        <v>4274</v>
      </c>
      <c r="F9359">
        <v>26</v>
      </c>
      <c r="G9359">
        <v>3</v>
      </c>
      <c r="H9359">
        <v>1</v>
      </c>
      <c r="I9359" t="s">
        <v>21</v>
      </c>
    </row>
    <row r="9360" spans="1:9" hidden="1" x14ac:dyDescent="0.3">
      <c r="A9360" t="s">
        <v>4280</v>
      </c>
      <c r="B9360">
        <v>11</v>
      </c>
      <c r="C9360" s="1">
        <v>43819</v>
      </c>
      <c r="D9360" t="s">
        <v>7915</v>
      </c>
      <c r="E9360" t="s">
        <v>7916</v>
      </c>
      <c r="F9360">
        <v>31</v>
      </c>
      <c r="G9360">
        <v>6</v>
      </c>
      <c r="H9360">
        <v>6</v>
      </c>
      <c r="I9360" t="s">
        <v>13</v>
      </c>
    </row>
    <row r="9361" spans="1:9" hidden="1" x14ac:dyDescent="0.3">
      <c r="A9361" t="s">
        <v>4280</v>
      </c>
      <c r="B9361">
        <v>10</v>
      </c>
      <c r="C9361" s="1">
        <v>43617</v>
      </c>
      <c r="D9361" t="s">
        <v>3787</v>
      </c>
      <c r="E9361" t="s">
        <v>3788</v>
      </c>
      <c r="F9361">
        <v>24</v>
      </c>
      <c r="G9361">
        <v>3</v>
      </c>
      <c r="H9361">
        <v>1</v>
      </c>
      <c r="I9361" t="s">
        <v>10</v>
      </c>
    </row>
    <row r="9362" spans="1:9" hidden="1" x14ac:dyDescent="0.3">
      <c r="A9362" t="s">
        <v>4280</v>
      </c>
      <c r="B9362">
        <v>9</v>
      </c>
      <c r="C9362" s="1">
        <v>43575</v>
      </c>
      <c r="D9362" t="s">
        <v>7513</v>
      </c>
      <c r="E9362" t="s">
        <v>7514</v>
      </c>
      <c r="F9362">
        <v>17</v>
      </c>
      <c r="G9362">
        <v>0</v>
      </c>
      <c r="H9362">
        <v>0</v>
      </c>
      <c r="I9362" t="s">
        <v>13</v>
      </c>
    </row>
    <row r="9363" spans="1:9" hidden="1" x14ac:dyDescent="0.3">
      <c r="A9363" t="s">
        <v>4280</v>
      </c>
      <c r="B9363">
        <v>8</v>
      </c>
      <c r="C9363" s="1">
        <v>43414</v>
      </c>
      <c r="D9363" t="s">
        <v>12104</v>
      </c>
      <c r="E9363" t="s">
        <v>12105</v>
      </c>
      <c r="F9363">
        <v>13</v>
      </c>
      <c r="G9363">
        <v>2</v>
      </c>
      <c r="H9363">
        <v>0</v>
      </c>
      <c r="I9363" t="s">
        <v>18</v>
      </c>
    </row>
    <row r="9364" spans="1:9" hidden="1" x14ac:dyDescent="0.3">
      <c r="A9364" t="s">
        <v>4280</v>
      </c>
      <c r="B9364">
        <v>7</v>
      </c>
      <c r="C9364" s="1">
        <v>43267</v>
      </c>
      <c r="D9364" t="s">
        <v>4548</v>
      </c>
      <c r="E9364" t="s">
        <v>4549</v>
      </c>
      <c r="F9364">
        <v>14</v>
      </c>
      <c r="G9364">
        <v>1</v>
      </c>
      <c r="H9364">
        <v>0</v>
      </c>
      <c r="I9364" t="s">
        <v>108</v>
      </c>
    </row>
    <row r="9365" spans="1:9" hidden="1" x14ac:dyDescent="0.3">
      <c r="A9365" t="s">
        <v>4280</v>
      </c>
      <c r="B9365">
        <v>6</v>
      </c>
      <c r="C9365" s="1">
        <v>43190</v>
      </c>
      <c r="D9365" t="s">
        <v>2151</v>
      </c>
      <c r="E9365" t="s">
        <v>2152</v>
      </c>
      <c r="F9365">
        <v>28</v>
      </c>
      <c r="G9365">
        <v>8</v>
      </c>
      <c r="H9365">
        <v>2</v>
      </c>
      <c r="I9365" t="s">
        <v>13</v>
      </c>
    </row>
    <row r="9366" spans="1:9" hidden="1" x14ac:dyDescent="0.3">
      <c r="A9366" t="s">
        <v>4280</v>
      </c>
      <c r="B9366">
        <v>5</v>
      </c>
      <c r="C9366" s="1">
        <v>43082</v>
      </c>
      <c r="D9366" t="s">
        <v>8475</v>
      </c>
      <c r="E9366" t="s">
        <v>8476</v>
      </c>
      <c r="F9366">
        <v>25</v>
      </c>
      <c r="G9366">
        <v>8</v>
      </c>
      <c r="H9366">
        <v>3</v>
      </c>
      <c r="I9366" t="s">
        <v>18</v>
      </c>
    </row>
    <row r="9367" spans="1:9" hidden="1" x14ac:dyDescent="0.3">
      <c r="A9367" t="s">
        <v>4280</v>
      </c>
      <c r="B9367">
        <v>4</v>
      </c>
      <c r="C9367" s="1">
        <v>43029</v>
      </c>
      <c r="D9367" t="s">
        <v>12106</v>
      </c>
      <c r="E9367" t="s">
        <v>12107</v>
      </c>
      <c r="F9367">
        <v>13</v>
      </c>
      <c r="G9367">
        <v>2</v>
      </c>
      <c r="H9367">
        <v>1</v>
      </c>
      <c r="I9367" t="s">
        <v>18</v>
      </c>
    </row>
    <row r="9368" spans="1:9" hidden="1" x14ac:dyDescent="0.3">
      <c r="A9368" t="s">
        <v>4280</v>
      </c>
      <c r="B9368">
        <v>3</v>
      </c>
      <c r="C9368" s="1">
        <v>42909</v>
      </c>
      <c r="D9368" t="s">
        <v>12108</v>
      </c>
      <c r="E9368" t="s">
        <v>12109</v>
      </c>
      <c r="F9368">
        <v>4</v>
      </c>
      <c r="G9368">
        <v>1</v>
      </c>
      <c r="H9368">
        <v>0</v>
      </c>
      <c r="I9368" t="s">
        <v>86</v>
      </c>
    </row>
    <row r="9369" spans="1:9" hidden="1" x14ac:dyDescent="0.3">
      <c r="A9369" t="s">
        <v>4280</v>
      </c>
      <c r="B9369">
        <v>2</v>
      </c>
      <c r="C9369" s="1">
        <v>42868</v>
      </c>
      <c r="D9369" t="s">
        <v>12110</v>
      </c>
      <c r="E9369" t="s">
        <v>12111</v>
      </c>
      <c r="F9369">
        <v>6</v>
      </c>
      <c r="G9369">
        <v>1</v>
      </c>
      <c r="H9369">
        <v>0</v>
      </c>
      <c r="I9369" t="s">
        <v>18</v>
      </c>
    </row>
    <row r="9370" spans="1:9" hidden="1" x14ac:dyDescent="0.3">
      <c r="A9370" t="s">
        <v>4280</v>
      </c>
      <c r="B9370">
        <v>1</v>
      </c>
      <c r="C9370" s="1">
        <v>42840</v>
      </c>
      <c r="D9370" t="s">
        <v>976</v>
      </c>
      <c r="E9370" t="s">
        <v>977</v>
      </c>
      <c r="F9370">
        <v>4</v>
      </c>
      <c r="G9370">
        <v>1</v>
      </c>
      <c r="H9370">
        <v>0</v>
      </c>
      <c r="I9370" t="s">
        <v>29</v>
      </c>
    </row>
    <row r="9371" spans="1:9" hidden="1" x14ac:dyDescent="0.3">
      <c r="A9371" t="s">
        <v>4747</v>
      </c>
      <c r="B9371">
        <v>13</v>
      </c>
      <c r="C9371" s="1">
        <v>44646</v>
      </c>
      <c r="D9371" t="s">
        <v>6444</v>
      </c>
      <c r="E9371" t="s">
        <v>6445</v>
      </c>
      <c r="F9371">
        <v>13</v>
      </c>
      <c r="G9371">
        <v>2</v>
      </c>
      <c r="H9371">
        <v>0</v>
      </c>
      <c r="I9371" t="s">
        <v>13</v>
      </c>
    </row>
    <row r="9372" spans="1:9" hidden="1" x14ac:dyDescent="0.3">
      <c r="A9372" t="s">
        <v>4747</v>
      </c>
      <c r="B9372">
        <v>12</v>
      </c>
      <c r="C9372" s="1">
        <v>44352</v>
      </c>
      <c r="D9372" t="s">
        <v>3207</v>
      </c>
      <c r="E9372" t="s">
        <v>3208</v>
      </c>
      <c r="F9372">
        <v>16</v>
      </c>
      <c r="G9372">
        <v>52</v>
      </c>
      <c r="H9372">
        <v>1</v>
      </c>
      <c r="I9372" t="s">
        <v>18</v>
      </c>
    </row>
    <row r="9373" spans="1:9" hidden="1" x14ac:dyDescent="0.3">
      <c r="A9373" t="s">
        <v>4747</v>
      </c>
      <c r="B9373">
        <v>11</v>
      </c>
      <c r="C9373" s="1">
        <v>44283</v>
      </c>
      <c r="D9373" t="s">
        <v>1470</v>
      </c>
      <c r="E9373" t="s">
        <v>1471</v>
      </c>
      <c r="F9373">
        <v>23</v>
      </c>
      <c r="G9373">
        <v>56</v>
      </c>
      <c r="H9373">
        <v>6</v>
      </c>
      <c r="I9373" t="s">
        <v>18</v>
      </c>
    </row>
    <row r="9374" spans="1:9" hidden="1" x14ac:dyDescent="0.3">
      <c r="A9374" t="s">
        <v>4747</v>
      </c>
      <c r="B9374">
        <v>10</v>
      </c>
      <c r="C9374" s="1">
        <v>44058</v>
      </c>
      <c r="D9374" t="s">
        <v>12101</v>
      </c>
      <c r="E9374" t="s">
        <v>4739</v>
      </c>
      <c r="F9374">
        <v>14</v>
      </c>
      <c r="G9374">
        <v>0</v>
      </c>
      <c r="H9374">
        <v>1</v>
      </c>
      <c r="I9374" t="s">
        <v>26</v>
      </c>
    </row>
    <row r="9375" spans="1:9" hidden="1" x14ac:dyDescent="0.3">
      <c r="A9375" t="s">
        <v>4747</v>
      </c>
      <c r="B9375">
        <v>9</v>
      </c>
      <c r="C9375" s="1">
        <v>43792</v>
      </c>
      <c r="D9375" t="s">
        <v>7252</v>
      </c>
      <c r="E9375" t="s">
        <v>6680</v>
      </c>
      <c r="F9375">
        <v>10</v>
      </c>
      <c r="G9375">
        <v>1</v>
      </c>
      <c r="H9375">
        <v>0</v>
      </c>
      <c r="I9375" t="s">
        <v>26</v>
      </c>
    </row>
    <row r="9376" spans="1:9" hidden="1" x14ac:dyDescent="0.3">
      <c r="A9376" t="s">
        <v>4747</v>
      </c>
      <c r="B9376">
        <v>8</v>
      </c>
      <c r="C9376" s="1">
        <v>43736</v>
      </c>
      <c r="D9376" t="s">
        <v>4754</v>
      </c>
      <c r="E9376" t="s">
        <v>4755</v>
      </c>
      <c r="F9376">
        <v>15</v>
      </c>
      <c r="G9376">
        <v>0</v>
      </c>
      <c r="H9376">
        <v>1</v>
      </c>
      <c r="I9376" t="s">
        <v>13</v>
      </c>
    </row>
    <row r="9377" spans="1:9" hidden="1" x14ac:dyDescent="0.3">
      <c r="A9377" t="s">
        <v>4747</v>
      </c>
      <c r="B9377">
        <v>7</v>
      </c>
      <c r="C9377" s="1">
        <v>43609</v>
      </c>
      <c r="D9377" t="s">
        <v>2307</v>
      </c>
      <c r="E9377" t="s">
        <v>2308</v>
      </c>
      <c r="F9377">
        <v>15</v>
      </c>
      <c r="G9377">
        <v>190</v>
      </c>
      <c r="H9377">
        <v>12</v>
      </c>
      <c r="I9377" t="s">
        <v>29</v>
      </c>
    </row>
    <row r="9378" spans="1:9" hidden="1" x14ac:dyDescent="0.3">
      <c r="A9378" t="s">
        <v>4747</v>
      </c>
      <c r="B9378">
        <v>6</v>
      </c>
      <c r="C9378" s="1">
        <v>43554</v>
      </c>
      <c r="D9378" t="s">
        <v>3612</v>
      </c>
      <c r="E9378" t="s">
        <v>3613</v>
      </c>
      <c r="F9378">
        <v>11</v>
      </c>
      <c r="G9378">
        <v>22</v>
      </c>
      <c r="H9378">
        <v>5</v>
      </c>
      <c r="I9378" t="s">
        <v>29</v>
      </c>
    </row>
    <row r="9379" spans="1:9" hidden="1" x14ac:dyDescent="0.3">
      <c r="A9379" t="s">
        <v>4747</v>
      </c>
      <c r="B9379">
        <v>5</v>
      </c>
      <c r="C9379" s="1">
        <v>43413</v>
      </c>
      <c r="D9379" t="s">
        <v>11419</v>
      </c>
      <c r="E9379" t="s">
        <v>11420</v>
      </c>
      <c r="F9379">
        <v>4</v>
      </c>
      <c r="G9379">
        <v>16</v>
      </c>
      <c r="H9379">
        <v>1</v>
      </c>
      <c r="I9379" t="s">
        <v>29</v>
      </c>
    </row>
    <row r="9380" spans="1:9" hidden="1" x14ac:dyDescent="0.3">
      <c r="A9380" t="s">
        <v>4747</v>
      </c>
      <c r="B9380">
        <v>4</v>
      </c>
      <c r="C9380" s="1">
        <v>43224</v>
      </c>
      <c r="D9380" t="s">
        <v>12112</v>
      </c>
      <c r="E9380" t="s">
        <v>12113</v>
      </c>
      <c r="F9380">
        <v>0</v>
      </c>
      <c r="G9380">
        <v>16</v>
      </c>
      <c r="H9380">
        <v>0</v>
      </c>
      <c r="I9380" t="s">
        <v>18</v>
      </c>
    </row>
    <row r="9381" spans="1:9" hidden="1" x14ac:dyDescent="0.3">
      <c r="A9381" t="s">
        <v>4747</v>
      </c>
      <c r="B9381">
        <v>3</v>
      </c>
      <c r="C9381" s="1">
        <v>43155</v>
      </c>
      <c r="D9381" t="s">
        <v>7670</v>
      </c>
      <c r="E9381" t="s">
        <v>7671</v>
      </c>
      <c r="F9381">
        <v>1</v>
      </c>
      <c r="G9381">
        <v>0</v>
      </c>
      <c r="H9381">
        <v>0</v>
      </c>
      <c r="I9381" t="s">
        <v>29</v>
      </c>
    </row>
    <row r="9382" spans="1:9" hidden="1" x14ac:dyDescent="0.3">
      <c r="A9382" t="s">
        <v>4747</v>
      </c>
      <c r="B9382">
        <v>2</v>
      </c>
      <c r="C9382" s="1">
        <v>43021</v>
      </c>
      <c r="D9382" t="s">
        <v>7676</v>
      </c>
      <c r="E9382" t="s">
        <v>7677</v>
      </c>
      <c r="F9382">
        <v>0</v>
      </c>
      <c r="G9382">
        <v>10</v>
      </c>
      <c r="H9382">
        <v>2</v>
      </c>
      <c r="I9382" t="s">
        <v>29</v>
      </c>
    </row>
    <row r="9383" spans="1:9" hidden="1" x14ac:dyDescent="0.3">
      <c r="A9383" t="s">
        <v>4747</v>
      </c>
      <c r="B9383">
        <v>1</v>
      </c>
      <c r="C9383" s="1">
        <v>42916</v>
      </c>
      <c r="D9383" t="s">
        <v>12114</v>
      </c>
      <c r="E9383" t="s">
        <v>12115</v>
      </c>
      <c r="F9383">
        <v>5</v>
      </c>
      <c r="G9383">
        <v>18</v>
      </c>
      <c r="H9383">
        <v>2</v>
      </c>
      <c r="I9383" t="s">
        <v>29</v>
      </c>
    </row>
    <row r="9384" spans="1:9" hidden="1" x14ac:dyDescent="0.3">
      <c r="A9384" t="s">
        <v>10353</v>
      </c>
      <c r="B9384">
        <v>22</v>
      </c>
      <c r="C9384" s="1">
        <v>44821</v>
      </c>
      <c r="D9384" t="s">
        <v>12116</v>
      </c>
      <c r="E9384" t="s">
        <v>12117</v>
      </c>
      <c r="F9384">
        <v>11</v>
      </c>
      <c r="G9384">
        <v>0</v>
      </c>
      <c r="H9384">
        <v>0</v>
      </c>
      <c r="I9384" t="s">
        <v>26</v>
      </c>
    </row>
    <row r="9385" spans="1:9" hidden="1" x14ac:dyDescent="0.3">
      <c r="A9385" t="s">
        <v>10353</v>
      </c>
      <c r="B9385">
        <v>21</v>
      </c>
      <c r="C9385" s="1">
        <v>44779</v>
      </c>
      <c r="D9385" t="s">
        <v>541</v>
      </c>
      <c r="E9385" t="s">
        <v>542</v>
      </c>
      <c r="F9385">
        <v>16</v>
      </c>
      <c r="G9385">
        <v>8</v>
      </c>
      <c r="H9385">
        <v>2</v>
      </c>
      <c r="I9385" t="s">
        <v>18</v>
      </c>
    </row>
    <row r="9386" spans="1:9" hidden="1" x14ac:dyDescent="0.3">
      <c r="A9386" t="s">
        <v>10353</v>
      </c>
      <c r="B9386">
        <v>20</v>
      </c>
      <c r="C9386" s="1">
        <v>44478</v>
      </c>
      <c r="D9386" t="s">
        <v>10928</v>
      </c>
      <c r="E9386" t="s">
        <v>10682</v>
      </c>
      <c r="F9386">
        <v>21</v>
      </c>
      <c r="G9386">
        <v>1</v>
      </c>
      <c r="H9386">
        <v>0</v>
      </c>
      <c r="I9386" t="s">
        <v>13</v>
      </c>
    </row>
    <row r="9387" spans="1:9" hidden="1" x14ac:dyDescent="0.3">
      <c r="A9387" t="s">
        <v>10353</v>
      </c>
      <c r="B9387">
        <v>19</v>
      </c>
      <c r="C9387" s="1">
        <v>44324</v>
      </c>
      <c r="D9387" t="s">
        <v>9013</v>
      </c>
      <c r="E9387" t="s">
        <v>9014</v>
      </c>
      <c r="F9387">
        <v>12</v>
      </c>
      <c r="G9387">
        <v>0</v>
      </c>
      <c r="H9387">
        <v>0</v>
      </c>
      <c r="I9387" t="s">
        <v>127</v>
      </c>
    </row>
    <row r="9388" spans="1:9" hidden="1" x14ac:dyDescent="0.3">
      <c r="A9388" t="s">
        <v>10353</v>
      </c>
      <c r="B9388">
        <v>18</v>
      </c>
      <c r="C9388" s="1">
        <v>44177</v>
      </c>
      <c r="D9388" t="s">
        <v>12118</v>
      </c>
      <c r="E9388" t="s">
        <v>12119</v>
      </c>
      <c r="F9388">
        <v>14</v>
      </c>
      <c r="G9388">
        <v>1</v>
      </c>
      <c r="H9388">
        <v>1</v>
      </c>
      <c r="I9388" t="s">
        <v>13</v>
      </c>
    </row>
    <row r="9389" spans="1:9" hidden="1" x14ac:dyDescent="0.3">
      <c r="A9389" t="s">
        <v>10353</v>
      </c>
      <c r="B9389">
        <v>17</v>
      </c>
      <c r="C9389" s="1">
        <v>44057</v>
      </c>
      <c r="D9389" t="s">
        <v>12120</v>
      </c>
      <c r="E9389" t="s">
        <v>12121</v>
      </c>
      <c r="F9389">
        <v>20</v>
      </c>
      <c r="G9389">
        <v>3</v>
      </c>
      <c r="H9389">
        <v>2</v>
      </c>
      <c r="I9389" t="s">
        <v>13</v>
      </c>
    </row>
    <row r="9390" spans="1:9" hidden="1" x14ac:dyDescent="0.3">
      <c r="A9390" t="s">
        <v>10353</v>
      </c>
      <c r="B9390">
        <v>16</v>
      </c>
      <c r="C9390" s="1">
        <v>43818</v>
      </c>
      <c r="D9390" t="s">
        <v>11735</v>
      </c>
      <c r="E9390" t="s">
        <v>11736</v>
      </c>
      <c r="F9390">
        <v>11</v>
      </c>
      <c r="G9390">
        <v>1</v>
      </c>
      <c r="H9390">
        <v>0</v>
      </c>
      <c r="I9390" t="s">
        <v>29</v>
      </c>
    </row>
    <row r="9391" spans="1:9" hidden="1" x14ac:dyDescent="0.3">
      <c r="A9391" t="s">
        <v>10353</v>
      </c>
      <c r="B9391">
        <v>15</v>
      </c>
      <c r="C9391" s="1">
        <v>43757</v>
      </c>
      <c r="D9391" t="s">
        <v>12122</v>
      </c>
      <c r="E9391" t="s">
        <v>12123</v>
      </c>
      <c r="F9391">
        <v>9</v>
      </c>
      <c r="G9391">
        <v>1</v>
      </c>
      <c r="H9391">
        <v>0</v>
      </c>
      <c r="I9391" t="s">
        <v>29</v>
      </c>
    </row>
    <row r="9392" spans="1:9" hidden="1" x14ac:dyDescent="0.3">
      <c r="A9392" t="s">
        <v>10353</v>
      </c>
      <c r="B9392">
        <v>14</v>
      </c>
      <c r="C9392" s="1">
        <v>43637</v>
      </c>
      <c r="D9392" t="s">
        <v>1873</v>
      </c>
      <c r="E9392" t="s">
        <v>1874</v>
      </c>
      <c r="F9392">
        <v>15</v>
      </c>
      <c r="G9392">
        <v>1</v>
      </c>
      <c r="H9392">
        <v>0</v>
      </c>
      <c r="I9392" t="s">
        <v>58</v>
      </c>
    </row>
    <row r="9393" spans="1:9" hidden="1" x14ac:dyDescent="0.3">
      <c r="A9393" t="s">
        <v>10353</v>
      </c>
      <c r="B9393">
        <v>13</v>
      </c>
      <c r="C9393" s="1">
        <v>43610</v>
      </c>
      <c r="D9393" t="s">
        <v>2302</v>
      </c>
      <c r="E9393" t="s">
        <v>2303</v>
      </c>
      <c r="F9393">
        <v>16</v>
      </c>
      <c r="G9393">
        <v>42</v>
      </c>
      <c r="H9393">
        <v>3</v>
      </c>
      <c r="I9393" t="s">
        <v>29</v>
      </c>
    </row>
    <row r="9394" spans="1:9" hidden="1" x14ac:dyDescent="0.3">
      <c r="A9394" t="s">
        <v>10353</v>
      </c>
      <c r="B9394">
        <v>12</v>
      </c>
      <c r="C9394" s="1">
        <v>43595</v>
      </c>
      <c r="D9394" t="s">
        <v>12124</v>
      </c>
      <c r="E9394" t="s">
        <v>12125</v>
      </c>
      <c r="F9394">
        <v>5</v>
      </c>
      <c r="G9394">
        <v>0</v>
      </c>
      <c r="H9394">
        <v>1</v>
      </c>
      <c r="I9394" t="s">
        <v>13</v>
      </c>
    </row>
    <row r="9395" spans="1:9" hidden="1" x14ac:dyDescent="0.3">
      <c r="A9395" t="s">
        <v>10353</v>
      </c>
      <c r="B9395">
        <v>11</v>
      </c>
      <c r="C9395" s="1">
        <v>43595</v>
      </c>
      <c r="D9395" t="s">
        <v>12126</v>
      </c>
      <c r="E9395" t="s">
        <v>12127</v>
      </c>
      <c r="F9395">
        <v>7</v>
      </c>
      <c r="G9395">
        <v>0</v>
      </c>
      <c r="H9395">
        <v>0</v>
      </c>
      <c r="I9395" t="s">
        <v>127</v>
      </c>
    </row>
    <row r="9396" spans="1:9" hidden="1" x14ac:dyDescent="0.3">
      <c r="A9396" t="s">
        <v>10353</v>
      </c>
      <c r="B9396">
        <v>10</v>
      </c>
      <c r="C9396" s="1">
        <v>43526</v>
      </c>
      <c r="D9396" t="s">
        <v>5832</v>
      </c>
      <c r="E9396" t="s">
        <v>5833</v>
      </c>
      <c r="F9396">
        <v>26</v>
      </c>
      <c r="G9396">
        <v>14</v>
      </c>
      <c r="H9396">
        <v>0</v>
      </c>
      <c r="I9396" t="s">
        <v>29</v>
      </c>
    </row>
    <row r="9397" spans="1:9" hidden="1" x14ac:dyDescent="0.3">
      <c r="A9397" t="s">
        <v>10353</v>
      </c>
      <c r="B9397">
        <v>9</v>
      </c>
      <c r="C9397" s="1">
        <v>43351</v>
      </c>
      <c r="D9397" t="s">
        <v>1366</v>
      </c>
      <c r="E9397" t="s">
        <v>1367</v>
      </c>
      <c r="F9397">
        <v>4</v>
      </c>
      <c r="G9397">
        <v>1</v>
      </c>
      <c r="H9397">
        <v>0</v>
      </c>
      <c r="I9397" t="s">
        <v>29</v>
      </c>
    </row>
    <row r="9398" spans="1:9" hidden="1" x14ac:dyDescent="0.3">
      <c r="A9398" t="s">
        <v>10353</v>
      </c>
      <c r="B9398">
        <v>8</v>
      </c>
      <c r="C9398" s="1">
        <v>43294</v>
      </c>
      <c r="D9398" t="s">
        <v>12128</v>
      </c>
      <c r="E9398" t="s">
        <v>12129</v>
      </c>
      <c r="F9398">
        <v>4</v>
      </c>
      <c r="G9398">
        <v>26</v>
      </c>
      <c r="H9398">
        <v>1</v>
      </c>
      <c r="I9398" t="s">
        <v>29</v>
      </c>
    </row>
    <row r="9399" spans="1:9" hidden="1" x14ac:dyDescent="0.3">
      <c r="A9399" t="s">
        <v>10353</v>
      </c>
      <c r="B9399">
        <v>7</v>
      </c>
      <c r="C9399" s="1">
        <v>43168</v>
      </c>
      <c r="D9399" t="s">
        <v>12130</v>
      </c>
      <c r="E9399" t="s">
        <v>12131</v>
      </c>
      <c r="F9399">
        <v>6</v>
      </c>
      <c r="G9399">
        <v>1</v>
      </c>
      <c r="H9399">
        <v>1</v>
      </c>
      <c r="I9399" t="s">
        <v>18</v>
      </c>
    </row>
    <row r="9400" spans="1:9" hidden="1" x14ac:dyDescent="0.3">
      <c r="A9400" t="s">
        <v>10353</v>
      </c>
      <c r="B9400">
        <v>6</v>
      </c>
      <c r="C9400" s="1">
        <v>43134</v>
      </c>
      <c r="D9400" t="s">
        <v>5374</v>
      </c>
      <c r="E9400" t="s">
        <v>5375</v>
      </c>
      <c r="F9400">
        <v>9</v>
      </c>
      <c r="G9400">
        <v>46</v>
      </c>
      <c r="H9400">
        <v>2</v>
      </c>
      <c r="I9400" t="s">
        <v>18</v>
      </c>
    </row>
    <row r="9401" spans="1:9" hidden="1" x14ac:dyDescent="0.3">
      <c r="A9401" t="s">
        <v>10353</v>
      </c>
      <c r="B9401">
        <v>5</v>
      </c>
      <c r="C9401" s="1">
        <v>43071</v>
      </c>
      <c r="D9401" t="s">
        <v>4756</v>
      </c>
      <c r="E9401" t="s">
        <v>4757</v>
      </c>
      <c r="F9401">
        <v>4</v>
      </c>
      <c r="G9401">
        <v>35</v>
      </c>
      <c r="H9401">
        <v>0</v>
      </c>
      <c r="I9401" t="s">
        <v>18</v>
      </c>
    </row>
    <row r="9402" spans="1:9" hidden="1" x14ac:dyDescent="0.3">
      <c r="A9402" t="s">
        <v>10353</v>
      </c>
      <c r="B9402">
        <v>4</v>
      </c>
      <c r="C9402" s="1">
        <v>43007</v>
      </c>
      <c r="D9402" t="s">
        <v>980</v>
      </c>
      <c r="E9402" t="s">
        <v>981</v>
      </c>
      <c r="F9402">
        <v>6</v>
      </c>
      <c r="G9402">
        <v>25</v>
      </c>
      <c r="H9402">
        <v>4</v>
      </c>
      <c r="I9402" t="s">
        <v>29</v>
      </c>
    </row>
    <row r="9403" spans="1:9" hidden="1" x14ac:dyDescent="0.3">
      <c r="A9403" t="s">
        <v>10353</v>
      </c>
      <c r="B9403">
        <v>3</v>
      </c>
      <c r="C9403" s="1">
        <v>42868</v>
      </c>
      <c r="D9403" t="s">
        <v>3207</v>
      </c>
      <c r="E9403" t="s">
        <v>3208</v>
      </c>
      <c r="F9403">
        <v>11</v>
      </c>
      <c r="G9403">
        <v>33</v>
      </c>
      <c r="H9403">
        <v>1</v>
      </c>
      <c r="I9403" t="s">
        <v>29</v>
      </c>
    </row>
    <row r="9404" spans="1:9" hidden="1" x14ac:dyDescent="0.3">
      <c r="A9404" t="s">
        <v>10353</v>
      </c>
      <c r="B9404">
        <v>2</v>
      </c>
      <c r="C9404" s="1">
        <v>42812</v>
      </c>
      <c r="D9404" t="s">
        <v>2307</v>
      </c>
      <c r="E9404" t="s">
        <v>2308</v>
      </c>
      <c r="F9404">
        <v>13</v>
      </c>
      <c r="G9404">
        <v>135</v>
      </c>
      <c r="H9404">
        <v>11</v>
      </c>
      <c r="I9404" t="s">
        <v>29</v>
      </c>
    </row>
    <row r="9405" spans="1:9" hidden="1" x14ac:dyDescent="0.3">
      <c r="A9405" t="s">
        <v>10353</v>
      </c>
      <c r="B9405">
        <v>1</v>
      </c>
      <c r="C9405" s="1">
        <v>42791</v>
      </c>
      <c r="D9405" t="s">
        <v>12114</v>
      </c>
      <c r="E9405" t="s">
        <v>12115</v>
      </c>
      <c r="F9405">
        <v>5</v>
      </c>
      <c r="G9405">
        <v>13</v>
      </c>
      <c r="H9405">
        <v>2</v>
      </c>
      <c r="I9405" t="s">
        <v>29</v>
      </c>
    </row>
    <row r="9406" spans="1:9" hidden="1" x14ac:dyDescent="0.3">
      <c r="A9406" t="s">
        <v>963</v>
      </c>
      <c r="B9406">
        <v>26</v>
      </c>
      <c r="C9406" s="1">
        <v>44898</v>
      </c>
      <c r="D9406" t="s">
        <v>5943</v>
      </c>
      <c r="E9406" t="s">
        <v>5944</v>
      </c>
      <c r="F9406">
        <v>12</v>
      </c>
      <c r="G9406">
        <v>3</v>
      </c>
      <c r="H9406">
        <v>1</v>
      </c>
      <c r="I9406" t="s">
        <v>456</v>
      </c>
    </row>
    <row r="9407" spans="1:9" hidden="1" x14ac:dyDescent="0.3">
      <c r="A9407" t="s">
        <v>963</v>
      </c>
      <c r="B9407">
        <v>25</v>
      </c>
      <c r="C9407" s="1">
        <v>44667</v>
      </c>
      <c r="D9407" t="s">
        <v>12132</v>
      </c>
      <c r="E9407" t="s">
        <v>5401</v>
      </c>
      <c r="F9407">
        <v>16</v>
      </c>
      <c r="G9407">
        <v>0</v>
      </c>
      <c r="H9407">
        <v>0</v>
      </c>
      <c r="I9407" t="s">
        <v>29</v>
      </c>
    </row>
    <row r="9408" spans="1:9" hidden="1" x14ac:dyDescent="0.3">
      <c r="A9408" t="s">
        <v>963</v>
      </c>
      <c r="B9408">
        <v>24</v>
      </c>
      <c r="C9408" s="1">
        <v>44548</v>
      </c>
      <c r="D9408" t="s">
        <v>5984</v>
      </c>
      <c r="E9408" t="s">
        <v>5985</v>
      </c>
      <c r="F9408">
        <v>21</v>
      </c>
      <c r="G9408">
        <v>3</v>
      </c>
      <c r="H9408">
        <v>0</v>
      </c>
      <c r="I9408" t="s">
        <v>21</v>
      </c>
    </row>
    <row r="9409" spans="1:9" hidden="1" x14ac:dyDescent="0.3">
      <c r="A9409" t="s">
        <v>963</v>
      </c>
      <c r="B9409">
        <v>23</v>
      </c>
      <c r="C9409" s="1">
        <v>44408</v>
      </c>
      <c r="D9409" t="s">
        <v>12133</v>
      </c>
      <c r="E9409" t="s">
        <v>12134</v>
      </c>
      <c r="F9409">
        <v>9</v>
      </c>
      <c r="G9409">
        <v>0</v>
      </c>
      <c r="H9409">
        <v>0</v>
      </c>
      <c r="I9409" t="s">
        <v>13</v>
      </c>
    </row>
    <row r="9410" spans="1:9" hidden="1" x14ac:dyDescent="0.3">
      <c r="A9410" t="s">
        <v>963</v>
      </c>
      <c r="B9410">
        <v>22</v>
      </c>
      <c r="C9410" s="1">
        <v>44149</v>
      </c>
      <c r="D9410" t="s">
        <v>12135</v>
      </c>
      <c r="E9410" t="s">
        <v>11143</v>
      </c>
      <c r="F9410">
        <v>7</v>
      </c>
      <c r="G9410">
        <v>1</v>
      </c>
      <c r="H9410">
        <v>0</v>
      </c>
      <c r="I9410" t="s">
        <v>13</v>
      </c>
    </row>
    <row r="9411" spans="1:9" hidden="1" x14ac:dyDescent="0.3">
      <c r="A9411" t="s">
        <v>963</v>
      </c>
      <c r="B9411">
        <v>21</v>
      </c>
      <c r="C9411" s="1">
        <v>44065</v>
      </c>
      <c r="D9411" t="s">
        <v>9627</v>
      </c>
      <c r="E9411" t="s">
        <v>9628</v>
      </c>
      <c r="F9411">
        <v>13</v>
      </c>
      <c r="G9411">
        <v>5</v>
      </c>
      <c r="H9411">
        <v>1</v>
      </c>
      <c r="I9411" t="s">
        <v>58</v>
      </c>
    </row>
    <row r="9412" spans="1:9" hidden="1" x14ac:dyDescent="0.3">
      <c r="A9412" t="s">
        <v>963</v>
      </c>
      <c r="B9412">
        <v>20</v>
      </c>
      <c r="C9412" s="1">
        <v>43897</v>
      </c>
      <c r="D9412" t="s">
        <v>51</v>
      </c>
      <c r="E9412" t="s">
        <v>52</v>
      </c>
      <c r="F9412">
        <v>11</v>
      </c>
      <c r="G9412">
        <v>0</v>
      </c>
      <c r="H9412">
        <v>0</v>
      </c>
      <c r="I9412" t="s">
        <v>18</v>
      </c>
    </row>
    <row r="9413" spans="1:9" hidden="1" x14ac:dyDescent="0.3">
      <c r="A9413" t="s">
        <v>963</v>
      </c>
      <c r="B9413">
        <v>19</v>
      </c>
      <c r="C9413" s="1">
        <v>43771</v>
      </c>
      <c r="D9413" t="s">
        <v>12136</v>
      </c>
      <c r="E9413" t="s">
        <v>12137</v>
      </c>
      <c r="F9413">
        <v>7</v>
      </c>
      <c r="G9413">
        <v>0</v>
      </c>
      <c r="H9413">
        <v>1</v>
      </c>
      <c r="I9413" t="s">
        <v>21</v>
      </c>
    </row>
    <row r="9414" spans="1:9" hidden="1" x14ac:dyDescent="0.3">
      <c r="A9414" t="s">
        <v>963</v>
      </c>
      <c r="B9414">
        <v>18</v>
      </c>
      <c r="C9414" s="1">
        <v>43679</v>
      </c>
      <c r="D9414" t="s">
        <v>12138</v>
      </c>
      <c r="E9414" t="s">
        <v>12139</v>
      </c>
      <c r="F9414">
        <v>7</v>
      </c>
      <c r="G9414">
        <v>3</v>
      </c>
      <c r="H9414">
        <v>1</v>
      </c>
      <c r="I9414" t="s">
        <v>18</v>
      </c>
    </row>
    <row r="9415" spans="1:9" hidden="1" x14ac:dyDescent="0.3">
      <c r="A9415" t="s">
        <v>963</v>
      </c>
      <c r="B9415">
        <v>17</v>
      </c>
      <c r="C9415" s="1">
        <v>43596</v>
      </c>
      <c r="D9415" t="s">
        <v>2077</v>
      </c>
      <c r="E9415" t="s">
        <v>2078</v>
      </c>
      <c r="F9415">
        <v>6</v>
      </c>
      <c r="G9415">
        <v>3</v>
      </c>
      <c r="H9415">
        <v>0</v>
      </c>
      <c r="I9415" t="s">
        <v>18</v>
      </c>
    </row>
    <row r="9416" spans="1:9" hidden="1" x14ac:dyDescent="0.3">
      <c r="A9416" t="s">
        <v>963</v>
      </c>
      <c r="B9416">
        <v>16</v>
      </c>
      <c r="C9416" s="1">
        <v>43442</v>
      </c>
      <c r="D9416" t="s">
        <v>3612</v>
      </c>
      <c r="E9416" t="s">
        <v>3613</v>
      </c>
      <c r="F9416">
        <v>11</v>
      </c>
      <c r="G9416">
        <v>19</v>
      </c>
      <c r="H9416">
        <v>4</v>
      </c>
      <c r="I9416" t="s">
        <v>18</v>
      </c>
    </row>
    <row r="9417" spans="1:9" hidden="1" x14ac:dyDescent="0.3">
      <c r="A9417" t="s">
        <v>963</v>
      </c>
      <c r="B9417">
        <v>15</v>
      </c>
      <c r="C9417" s="1">
        <v>43379</v>
      </c>
      <c r="D9417" t="s">
        <v>11419</v>
      </c>
      <c r="E9417" t="s">
        <v>11420</v>
      </c>
      <c r="F9417">
        <v>4</v>
      </c>
      <c r="G9417">
        <v>12</v>
      </c>
      <c r="H9417">
        <v>0</v>
      </c>
      <c r="I9417" t="s">
        <v>18</v>
      </c>
    </row>
    <row r="9418" spans="1:9" hidden="1" x14ac:dyDescent="0.3">
      <c r="A9418" t="s">
        <v>963</v>
      </c>
      <c r="B9418">
        <v>14</v>
      </c>
      <c r="C9418" s="1">
        <v>43267</v>
      </c>
      <c r="D9418" t="s">
        <v>2302</v>
      </c>
      <c r="E9418" t="s">
        <v>2303</v>
      </c>
      <c r="F9418">
        <v>15</v>
      </c>
      <c r="G9418">
        <v>26</v>
      </c>
      <c r="H9418">
        <v>2</v>
      </c>
      <c r="I9418" t="s">
        <v>18</v>
      </c>
    </row>
    <row r="9419" spans="1:9" hidden="1" x14ac:dyDescent="0.3">
      <c r="A9419" t="s">
        <v>963</v>
      </c>
      <c r="B9419">
        <v>13</v>
      </c>
      <c r="C9419" s="1">
        <v>43225</v>
      </c>
      <c r="D9419" t="s">
        <v>12140</v>
      </c>
      <c r="E9419" t="s">
        <v>12141</v>
      </c>
      <c r="F9419">
        <v>1</v>
      </c>
      <c r="G9419">
        <v>0</v>
      </c>
      <c r="H9419">
        <v>0</v>
      </c>
      <c r="I9419" t="s">
        <v>29</v>
      </c>
    </row>
    <row r="9420" spans="1:9" hidden="1" x14ac:dyDescent="0.3">
      <c r="A9420" t="s">
        <v>963</v>
      </c>
      <c r="B9420">
        <v>12</v>
      </c>
      <c r="C9420" s="1">
        <v>43162</v>
      </c>
      <c r="D9420" t="s">
        <v>12142</v>
      </c>
      <c r="E9420" t="s">
        <v>12143</v>
      </c>
      <c r="F9420">
        <v>9</v>
      </c>
      <c r="G9420">
        <v>0</v>
      </c>
      <c r="H9420">
        <v>0</v>
      </c>
      <c r="I9420" t="s">
        <v>21</v>
      </c>
    </row>
    <row r="9421" spans="1:9" hidden="1" x14ac:dyDescent="0.3">
      <c r="A9421" t="s">
        <v>963</v>
      </c>
      <c r="B9421">
        <v>11</v>
      </c>
      <c r="C9421" s="1">
        <v>43162</v>
      </c>
      <c r="D9421" t="s">
        <v>12144</v>
      </c>
      <c r="E9421" t="s">
        <v>12145</v>
      </c>
      <c r="F9421">
        <v>15</v>
      </c>
      <c r="G9421">
        <v>3</v>
      </c>
      <c r="H9421">
        <v>0</v>
      </c>
      <c r="I9421" t="s">
        <v>13</v>
      </c>
    </row>
    <row r="9422" spans="1:9" hidden="1" x14ac:dyDescent="0.3">
      <c r="A9422" t="s">
        <v>963</v>
      </c>
      <c r="B9422">
        <v>10</v>
      </c>
      <c r="C9422" s="1">
        <v>43162</v>
      </c>
      <c r="D9422" t="s">
        <v>3612</v>
      </c>
      <c r="E9422" t="s">
        <v>3613</v>
      </c>
      <c r="F9422">
        <v>10</v>
      </c>
      <c r="G9422">
        <v>17</v>
      </c>
      <c r="H9422">
        <v>4</v>
      </c>
      <c r="I9422" t="s">
        <v>13</v>
      </c>
    </row>
    <row r="9423" spans="1:9" hidden="1" x14ac:dyDescent="0.3">
      <c r="A9423" t="s">
        <v>963</v>
      </c>
      <c r="B9423">
        <v>9</v>
      </c>
      <c r="C9423" s="1">
        <v>43155</v>
      </c>
      <c r="D9423" t="s">
        <v>2315</v>
      </c>
      <c r="E9423" t="s">
        <v>2316</v>
      </c>
      <c r="F9423">
        <v>6</v>
      </c>
      <c r="G9423">
        <v>37</v>
      </c>
      <c r="H9423">
        <v>0</v>
      </c>
      <c r="I9423" t="s">
        <v>18</v>
      </c>
    </row>
    <row r="9424" spans="1:9" hidden="1" x14ac:dyDescent="0.3">
      <c r="A9424" t="s">
        <v>963</v>
      </c>
      <c r="B9424">
        <v>8</v>
      </c>
      <c r="C9424" s="1">
        <v>43049</v>
      </c>
      <c r="D9424" t="s">
        <v>12146</v>
      </c>
      <c r="E9424" t="s">
        <v>12147</v>
      </c>
      <c r="F9424">
        <v>0</v>
      </c>
      <c r="G9424">
        <v>4</v>
      </c>
      <c r="H9424">
        <v>1</v>
      </c>
      <c r="I9424" t="s">
        <v>18</v>
      </c>
    </row>
    <row r="9425" spans="1:9" hidden="1" x14ac:dyDescent="0.3">
      <c r="A9425" t="s">
        <v>963</v>
      </c>
      <c r="B9425">
        <v>7</v>
      </c>
      <c r="C9425" s="1">
        <v>43001</v>
      </c>
      <c r="D9425" t="s">
        <v>7491</v>
      </c>
      <c r="E9425" t="s">
        <v>7492</v>
      </c>
      <c r="F9425">
        <v>9</v>
      </c>
      <c r="G9425">
        <v>25</v>
      </c>
      <c r="H9425">
        <v>1</v>
      </c>
      <c r="I9425" t="s">
        <v>18</v>
      </c>
    </row>
    <row r="9426" spans="1:9" hidden="1" x14ac:dyDescent="0.3">
      <c r="A9426" t="s">
        <v>963</v>
      </c>
      <c r="B9426">
        <v>6</v>
      </c>
      <c r="C9426" s="1">
        <v>42931</v>
      </c>
      <c r="D9426" t="s">
        <v>2325</v>
      </c>
      <c r="E9426" t="s">
        <v>2326</v>
      </c>
      <c r="F9426">
        <v>7</v>
      </c>
      <c r="G9426">
        <v>62</v>
      </c>
      <c r="H9426">
        <v>0</v>
      </c>
      <c r="I9426" t="s">
        <v>29</v>
      </c>
    </row>
    <row r="9427" spans="1:9" hidden="1" x14ac:dyDescent="0.3">
      <c r="A9427" t="s">
        <v>963</v>
      </c>
      <c r="B9427">
        <v>5</v>
      </c>
      <c r="C9427" s="1">
        <v>42874</v>
      </c>
      <c r="D9427" t="s">
        <v>12148</v>
      </c>
      <c r="E9427" t="s">
        <v>12149</v>
      </c>
      <c r="F9427">
        <v>0</v>
      </c>
      <c r="G9427">
        <v>13</v>
      </c>
      <c r="H9427">
        <v>0</v>
      </c>
      <c r="I9427" t="s">
        <v>29</v>
      </c>
    </row>
    <row r="9428" spans="1:9" hidden="1" x14ac:dyDescent="0.3">
      <c r="A9428" t="s">
        <v>963</v>
      </c>
      <c r="B9428">
        <v>4</v>
      </c>
      <c r="C9428" s="1">
        <v>42805</v>
      </c>
      <c r="D9428" t="s">
        <v>12150</v>
      </c>
      <c r="E9428" t="s">
        <v>12151</v>
      </c>
      <c r="F9428">
        <v>3</v>
      </c>
      <c r="G9428">
        <v>32</v>
      </c>
      <c r="H9428">
        <v>0</v>
      </c>
      <c r="I9428" t="s">
        <v>29</v>
      </c>
    </row>
    <row r="9429" spans="1:9" hidden="1" x14ac:dyDescent="0.3">
      <c r="A9429" t="s">
        <v>963</v>
      </c>
      <c r="B9429">
        <v>3</v>
      </c>
      <c r="C9429" s="1">
        <v>42722</v>
      </c>
      <c r="D9429" t="s">
        <v>4407</v>
      </c>
      <c r="E9429" t="s">
        <v>4408</v>
      </c>
      <c r="F9429">
        <v>0</v>
      </c>
      <c r="G9429">
        <v>22</v>
      </c>
      <c r="H9429">
        <v>1</v>
      </c>
      <c r="I9429" t="s">
        <v>29</v>
      </c>
    </row>
    <row r="9430" spans="1:9" hidden="1" x14ac:dyDescent="0.3">
      <c r="A9430" t="s">
        <v>7254</v>
      </c>
      <c r="B9430">
        <v>23</v>
      </c>
      <c r="C9430" s="1">
        <v>44751</v>
      </c>
      <c r="D9430" t="s">
        <v>428</v>
      </c>
      <c r="E9430" t="s">
        <v>429</v>
      </c>
      <c r="F9430">
        <v>31</v>
      </c>
      <c r="G9430">
        <v>3</v>
      </c>
      <c r="H9430">
        <v>0</v>
      </c>
      <c r="I9430" t="s">
        <v>13</v>
      </c>
    </row>
    <row r="9431" spans="1:9" hidden="1" x14ac:dyDescent="0.3">
      <c r="A9431" t="s">
        <v>7254</v>
      </c>
      <c r="B9431">
        <v>22</v>
      </c>
      <c r="C9431" s="1">
        <v>44323</v>
      </c>
      <c r="D9431" t="s">
        <v>2317</v>
      </c>
      <c r="E9431" t="s">
        <v>2318</v>
      </c>
      <c r="F9431">
        <v>29</v>
      </c>
      <c r="G9431">
        <v>2</v>
      </c>
      <c r="H9431">
        <v>1</v>
      </c>
      <c r="I9431" t="s">
        <v>13</v>
      </c>
    </row>
    <row r="9432" spans="1:9" hidden="1" x14ac:dyDescent="0.3">
      <c r="A9432" t="s">
        <v>7254</v>
      </c>
      <c r="B9432">
        <v>21</v>
      </c>
      <c r="C9432" s="1">
        <v>44142</v>
      </c>
      <c r="D9432" t="s">
        <v>1737</v>
      </c>
      <c r="E9432" t="s">
        <v>1738</v>
      </c>
      <c r="F9432">
        <v>23</v>
      </c>
      <c r="G9432">
        <v>6</v>
      </c>
      <c r="H9432">
        <v>0</v>
      </c>
      <c r="I9432" t="s">
        <v>18</v>
      </c>
    </row>
    <row r="9433" spans="1:9" hidden="1" x14ac:dyDescent="0.3">
      <c r="A9433" t="s">
        <v>7254</v>
      </c>
      <c r="B9433">
        <v>20</v>
      </c>
      <c r="C9433" s="1">
        <v>44065</v>
      </c>
      <c r="D9433" t="s">
        <v>12152</v>
      </c>
      <c r="E9433" t="s">
        <v>12153</v>
      </c>
      <c r="F9433">
        <v>6</v>
      </c>
      <c r="G9433">
        <v>1</v>
      </c>
      <c r="H9433">
        <v>0</v>
      </c>
      <c r="I9433" t="s">
        <v>86</v>
      </c>
    </row>
    <row r="9434" spans="1:9" hidden="1" x14ac:dyDescent="0.3">
      <c r="A9434" t="s">
        <v>7254</v>
      </c>
      <c r="B9434">
        <v>19</v>
      </c>
      <c r="C9434" s="1">
        <v>43897</v>
      </c>
      <c r="D9434" t="s">
        <v>10350</v>
      </c>
      <c r="E9434" t="s">
        <v>10351</v>
      </c>
      <c r="F9434">
        <v>12</v>
      </c>
      <c r="G9434">
        <v>1</v>
      </c>
      <c r="H9434">
        <v>1</v>
      </c>
      <c r="I9434" t="s">
        <v>13</v>
      </c>
    </row>
    <row r="9435" spans="1:9" hidden="1" x14ac:dyDescent="0.3">
      <c r="A9435" t="s">
        <v>7254</v>
      </c>
      <c r="B9435">
        <v>18</v>
      </c>
      <c r="C9435" s="1">
        <v>43771</v>
      </c>
      <c r="D9435" t="s">
        <v>1528</v>
      </c>
      <c r="E9435" t="s">
        <v>1529</v>
      </c>
      <c r="F9435">
        <v>27</v>
      </c>
      <c r="G9435">
        <v>4</v>
      </c>
      <c r="H9435">
        <v>1</v>
      </c>
      <c r="I9435" t="s">
        <v>13</v>
      </c>
    </row>
    <row r="9436" spans="1:9" hidden="1" x14ac:dyDescent="0.3">
      <c r="A9436" t="s">
        <v>7254</v>
      </c>
      <c r="B9436">
        <v>17</v>
      </c>
      <c r="C9436" s="1">
        <v>43518</v>
      </c>
      <c r="D9436" t="s">
        <v>6948</v>
      </c>
      <c r="E9436" t="s">
        <v>6949</v>
      </c>
      <c r="F9436">
        <v>23</v>
      </c>
      <c r="G9436">
        <v>5</v>
      </c>
      <c r="H9436">
        <v>0</v>
      </c>
      <c r="I9436" t="s">
        <v>13</v>
      </c>
    </row>
    <row r="9437" spans="1:9" hidden="1" x14ac:dyDescent="0.3">
      <c r="A9437" t="s">
        <v>7254</v>
      </c>
      <c r="B9437">
        <v>16</v>
      </c>
      <c r="C9437" s="1">
        <v>43386</v>
      </c>
      <c r="D9437" t="s">
        <v>6050</v>
      </c>
      <c r="E9437" t="s">
        <v>6051</v>
      </c>
      <c r="F9437">
        <v>15</v>
      </c>
      <c r="G9437">
        <v>0</v>
      </c>
      <c r="H9437">
        <v>0</v>
      </c>
      <c r="I9437" t="s">
        <v>13</v>
      </c>
    </row>
    <row r="9438" spans="1:9" hidden="1" x14ac:dyDescent="0.3">
      <c r="A9438" t="s">
        <v>7254</v>
      </c>
      <c r="B9438">
        <v>15</v>
      </c>
      <c r="C9438" s="1">
        <v>43331</v>
      </c>
      <c r="D9438" t="s">
        <v>1739</v>
      </c>
      <c r="E9438" t="s">
        <v>1740</v>
      </c>
      <c r="F9438">
        <v>22</v>
      </c>
      <c r="G9438">
        <v>3</v>
      </c>
      <c r="H9438">
        <v>1</v>
      </c>
      <c r="I9438" t="s">
        <v>13</v>
      </c>
    </row>
    <row r="9439" spans="1:9" hidden="1" x14ac:dyDescent="0.3">
      <c r="A9439" t="s">
        <v>7254</v>
      </c>
      <c r="B9439">
        <v>14</v>
      </c>
      <c r="C9439" s="1">
        <v>43212</v>
      </c>
      <c r="D9439" t="s">
        <v>1780</v>
      </c>
      <c r="E9439" t="s">
        <v>1781</v>
      </c>
      <c r="F9439">
        <v>15</v>
      </c>
      <c r="G9439">
        <v>10</v>
      </c>
      <c r="H9439">
        <v>4</v>
      </c>
      <c r="I9439" t="s">
        <v>108</v>
      </c>
    </row>
    <row r="9440" spans="1:9" hidden="1" x14ac:dyDescent="0.3">
      <c r="A9440" t="s">
        <v>7254</v>
      </c>
      <c r="B9440">
        <v>13</v>
      </c>
      <c r="C9440" s="1">
        <v>43084</v>
      </c>
      <c r="D9440" t="s">
        <v>10505</v>
      </c>
      <c r="E9440" t="s">
        <v>10506</v>
      </c>
      <c r="F9440">
        <v>35</v>
      </c>
      <c r="G9440">
        <v>6</v>
      </c>
      <c r="H9440">
        <v>0</v>
      </c>
      <c r="I9440" t="s">
        <v>18</v>
      </c>
    </row>
    <row r="9441" spans="1:9" hidden="1" x14ac:dyDescent="0.3">
      <c r="A9441" t="s">
        <v>7254</v>
      </c>
      <c r="B9441">
        <v>12</v>
      </c>
      <c r="C9441" s="1">
        <v>42987</v>
      </c>
      <c r="D9441" t="s">
        <v>7475</v>
      </c>
      <c r="E9441" t="s">
        <v>7476</v>
      </c>
      <c r="F9441">
        <v>18</v>
      </c>
      <c r="G9441">
        <v>5</v>
      </c>
      <c r="H9441">
        <v>0</v>
      </c>
      <c r="I9441" t="s">
        <v>13</v>
      </c>
    </row>
    <row r="9442" spans="1:9" hidden="1" x14ac:dyDescent="0.3">
      <c r="A9442" t="s">
        <v>7254</v>
      </c>
      <c r="B9442">
        <v>11</v>
      </c>
      <c r="C9442" s="1">
        <v>42860</v>
      </c>
      <c r="D9442" t="s">
        <v>12154</v>
      </c>
      <c r="E9442" t="s">
        <v>12155</v>
      </c>
      <c r="F9442">
        <v>27</v>
      </c>
      <c r="G9442">
        <v>4</v>
      </c>
      <c r="H9442">
        <v>1</v>
      </c>
      <c r="I9442" t="s">
        <v>18</v>
      </c>
    </row>
    <row r="9443" spans="1:9" hidden="1" x14ac:dyDescent="0.3">
      <c r="A9443" t="s">
        <v>7254</v>
      </c>
      <c r="B9443">
        <v>10</v>
      </c>
      <c r="C9443" s="1">
        <v>42721</v>
      </c>
      <c r="D9443" t="s">
        <v>12156</v>
      </c>
      <c r="E9443" t="s">
        <v>12157</v>
      </c>
      <c r="F9443">
        <v>12</v>
      </c>
      <c r="G9443">
        <v>3</v>
      </c>
      <c r="H9443">
        <v>2</v>
      </c>
      <c r="I9443" t="s">
        <v>86</v>
      </c>
    </row>
    <row r="9444" spans="1:9" hidden="1" x14ac:dyDescent="0.3">
      <c r="A9444" t="s">
        <v>7254</v>
      </c>
      <c r="B9444">
        <v>9</v>
      </c>
      <c r="C9444" s="1">
        <v>42692</v>
      </c>
      <c r="D9444" t="s">
        <v>12158</v>
      </c>
      <c r="E9444" t="s">
        <v>12159</v>
      </c>
      <c r="F9444">
        <v>50</v>
      </c>
      <c r="G9444">
        <v>7</v>
      </c>
      <c r="H9444">
        <v>5</v>
      </c>
      <c r="I9444" t="s">
        <v>13</v>
      </c>
    </row>
    <row r="9445" spans="1:9" hidden="1" x14ac:dyDescent="0.3">
      <c r="A9445" t="s">
        <v>7254</v>
      </c>
      <c r="B9445">
        <v>8</v>
      </c>
      <c r="C9445" s="1">
        <v>42562</v>
      </c>
      <c r="D9445" t="s">
        <v>248</v>
      </c>
      <c r="E9445" t="s">
        <v>249</v>
      </c>
      <c r="F9445">
        <v>13</v>
      </c>
      <c r="G9445">
        <v>2</v>
      </c>
      <c r="H9445">
        <v>1</v>
      </c>
      <c r="I9445" t="s">
        <v>18</v>
      </c>
    </row>
    <row r="9446" spans="1:9" hidden="1" x14ac:dyDescent="0.3">
      <c r="A9446" t="s">
        <v>7254</v>
      </c>
      <c r="B9446">
        <v>7</v>
      </c>
      <c r="C9446" s="1">
        <v>42496</v>
      </c>
      <c r="D9446" t="s">
        <v>2742</v>
      </c>
      <c r="E9446" t="s">
        <v>2743</v>
      </c>
      <c r="F9446">
        <v>4</v>
      </c>
      <c r="G9446">
        <v>2</v>
      </c>
      <c r="H9446">
        <v>1</v>
      </c>
      <c r="I9446" t="s">
        <v>18</v>
      </c>
    </row>
    <row r="9447" spans="1:9" hidden="1" x14ac:dyDescent="0.3">
      <c r="A9447" t="s">
        <v>7254</v>
      </c>
      <c r="B9447">
        <v>6</v>
      </c>
      <c r="C9447" s="1">
        <v>42434</v>
      </c>
      <c r="D9447" t="s">
        <v>12160</v>
      </c>
      <c r="E9447" t="s">
        <v>12161</v>
      </c>
      <c r="F9447">
        <v>1</v>
      </c>
      <c r="G9447">
        <v>6</v>
      </c>
      <c r="H9447">
        <v>0</v>
      </c>
      <c r="I9447" t="s">
        <v>18</v>
      </c>
    </row>
    <row r="9448" spans="1:9" hidden="1" x14ac:dyDescent="0.3">
      <c r="A9448" t="s">
        <v>7254</v>
      </c>
      <c r="B9448">
        <v>5</v>
      </c>
      <c r="C9448" s="1">
        <v>42321</v>
      </c>
      <c r="D9448" t="s">
        <v>12162</v>
      </c>
      <c r="E9448" t="s">
        <v>12163</v>
      </c>
      <c r="F9448">
        <v>0</v>
      </c>
      <c r="G9448">
        <v>3</v>
      </c>
      <c r="H9448">
        <v>0</v>
      </c>
      <c r="I9448" t="s">
        <v>18</v>
      </c>
    </row>
    <row r="9449" spans="1:9" hidden="1" x14ac:dyDescent="0.3">
      <c r="A9449" t="s">
        <v>7254</v>
      </c>
      <c r="B9449">
        <v>4</v>
      </c>
      <c r="C9449" s="1">
        <v>42273</v>
      </c>
      <c r="D9449" t="s">
        <v>1765</v>
      </c>
      <c r="E9449" t="s">
        <v>1766</v>
      </c>
      <c r="F9449">
        <v>9</v>
      </c>
      <c r="G9449">
        <v>9</v>
      </c>
      <c r="H9449">
        <v>1</v>
      </c>
      <c r="I9449" t="s">
        <v>13</v>
      </c>
    </row>
    <row r="9450" spans="1:9" hidden="1" x14ac:dyDescent="0.3">
      <c r="A9450" t="s">
        <v>7254</v>
      </c>
      <c r="B9450">
        <v>3</v>
      </c>
      <c r="C9450" s="1">
        <v>42257</v>
      </c>
      <c r="D9450" t="s">
        <v>8467</v>
      </c>
      <c r="E9450" t="s">
        <v>8468</v>
      </c>
      <c r="F9450">
        <v>9</v>
      </c>
      <c r="G9450">
        <v>9</v>
      </c>
      <c r="H9450">
        <v>0</v>
      </c>
      <c r="I9450" t="s">
        <v>18</v>
      </c>
    </row>
    <row r="9451" spans="1:9" hidden="1" x14ac:dyDescent="0.3">
      <c r="A9451" t="s">
        <v>7254</v>
      </c>
      <c r="B9451">
        <v>2</v>
      </c>
      <c r="C9451" s="1">
        <v>42215</v>
      </c>
      <c r="D9451" t="s">
        <v>12164</v>
      </c>
      <c r="E9451" t="s">
        <v>12165</v>
      </c>
      <c r="F9451">
        <v>0</v>
      </c>
      <c r="G9451">
        <v>2</v>
      </c>
      <c r="H9451">
        <v>0</v>
      </c>
      <c r="I9451" t="s">
        <v>108</v>
      </c>
    </row>
    <row r="9452" spans="1:9" hidden="1" x14ac:dyDescent="0.3">
      <c r="A9452" t="s">
        <v>7254</v>
      </c>
      <c r="B9452">
        <v>1</v>
      </c>
      <c r="C9452" s="1">
        <v>42174</v>
      </c>
      <c r="D9452" t="s">
        <v>12166</v>
      </c>
      <c r="E9452" t="s">
        <v>12167</v>
      </c>
      <c r="F9452">
        <v>1</v>
      </c>
      <c r="G9452">
        <v>4</v>
      </c>
      <c r="H9452">
        <v>0</v>
      </c>
      <c r="I9452" t="s">
        <v>18</v>
      </c>
    </row>
    <row r="9453" spans="1:9" hidden="1" x14ac:dyDescent="0.3">
      <c r="A9453" t="s">
        <v>12168</v>
      </c>
      <c r="B9453">
        <v>16</v>
      </c>
      <c r="C9453" s="1">
        <v>44723</v>
      </c>
      <c r="D9453" t="s">
        <v>12169</v>
      </c>
      <c r="E9453" t="s">
        <v>12170</v>
      </c>
      <c r="F9453">
        <v>10</v>
      </c>
      <c r="G9453">
        <v>3</v>
      </c>
      <c r="H9453">
        <v>0</v>
      </c>
      <c r="I9453" t="s">
        <v>13</v>
      </c>
    </row>
    <row r="9454" spans="1:9" hidden="1" x14ac:dyDescent="0.3">
      <c r="A9454" t="s">
        <v>12168</v>
      </c>
      <c r="B9454">
        <v>15</v>
      </c>
      <c r="C9454" s="1">
        <v>44617</v>
      </c>
      <c r="D9454" t="s">
        <v>12171</v>
      </c>
      <c r="E9454" t="s">
        <v>12172</v>
      </c>
      <c r="F9454">
        <v>19</v>
      </c>
      <c r="G9454">
        <v>3</v>
      </c>
      <c r="H9454">
        <v>0</v>
      </c>
      <c r="I9454" t="s">
        <v>13</v>
      </c>
    </row>
    <row r="9455" spans="1:9" hidden="1" x14ac:dyDescent="0.3">
      <c r="A9455" t="s">
        <v>12168</v>
      </c>
      <c r="B9455">
        <v>14</v>
      </c>
      <c r="C9455" s="1">
        <v>44429</v>
      </c>
      <c r="D9455" t="s">
        <v>12173</v>
      </c>
      <c r="E9455" t="s">
        <v>12174</v>
      </c>
      <c r="F9455">
        <v>10</v>
      </c>
      <c r="G9455">
        <v>3</v>
      </c>
      <c r="H9455">
        <v>0</v>
      </c>
      <c r="I9455" t="s">
        <v>18</v>
      </c>
    </row>
    <row r="9456" spans="1:9" hidden="1" x14ac:dyDescent="0.3">
      <c r="A9456" t="s">
        <v>12168</v>
      </c>
      <c r="B9456">
        <v>13</v>
      </c>
      <c r="C9456" s="1">
        <v>44373</v>
      </c>
      <c r="D9456" t="s">
        <v>2007</v>
      </c>
      <c r="E9456" t="s">
        <v>2008</v>
      </c>
      <c r="F9456">
        <v>21</v>
      </c>
      <c r="G9456">
        <v>13</v>
      </c>
      <c r="H9456">
        <v>0</v>
      </c>
      <c r="I9456" t="s">
        <v>18</v>
      </c>
    </row>
    <row r="9457" spans="1:9" hidden="1" x14ac:dyDescent="0.3">
      <c r="A9457" t="s">
        <v>12168</v>
      </c>
      <c r="B9457">
        <v>12</v>
      </c>
      <c r="C9457" s="1">
        <v>44317</v>
      </c>
      <c r="D9457" t="s">
        <v>3696</v>
      </c>
      <c r="E9457" t="s">
        <v>3697</v>
      </c>
      <c r="F9457">
        <v>27</v>
      </c>
      <c r="G9457">
        <v>37</v>
      </c>
      <c r="H9457">
        <v>2</v>
      </c>
      <c r="I9457" t="s">
        <v>13</v>
      </c>
    </row>
    <row r="9458" spans="1:9" hidden="1" x14ac:dyDescent="0.3">
      <c r="A9458" t="s">
        <v>12168</v>
      </c>
      <c r="B9458">
        <v>11</v>
      </c>
      <c r="C9458" s="1">
        <v>43666</v>
      </c>
      <c r="D9458" t="s">
        <v>12175</v>
      </c>
      <c r="E9458" t="s">
        <v>12176</v>
      </c>
      <c r="F9458">
        <v>16</v>
      </c>
      <c r="G9458">
        <v>0</v>
      </c>
      <c r="H9458">
        <v>0</v>
      </c>
      <c r="I9458" t="s">
        <v>18</v>
      </c>
    </row>
    <row r="9459" spans="1:9" hidden="1" x14ac:dyDescent="0.3">
      <c r="A9459" t="s">
        <v>12168</v>
      </c>
      <c r="B9459">
        <v>10</v>
      </c>
      <c r="C9459" s="1">
        <v>43441</v>
      </c>
      <c r="D9459" t="s">
        <v>6054</v>
      </c>
      <c r="E9459" t="s">
        <v>6055</v>
      </c>
      <c r="F9459">
        <v>20</v>
      </c>
      <c r="G9459">
        <v>10</v>
      </c>
      <c r="H9459">
        <v>2</v>
      </c>
      <c r="I9459" t="s">
        <v>18</v>
      </c>
    </row>
    <row r="9460" spans="1:9" hidden="1" x14ac:dyDescent="0.3">
      <c r="A9460" t="s">
        <v>12168</v>
      </c>
      <c r="B9460">
        <v>9</v>
      </c>
      <c r="C9460" s="1">
        <v>42910</v>
      </c>
      <c r="D9460" t="s">
        <v>12177</v>
      </c>
      <c r="E9460" t="s">
        <v>12178</v>
      </c>
      <c r="F9460">
        <v>7</v>
      </c>
      <c r="G9460">
        <v>0</v>
      </c>
      <c r="H9460">
        <v>1</v>
      </c>
      <c r="I9460" t="s">
        <v>55</v>
      </c>
    </row>
    <row r="9461" spans="1:9" hidden="1" x14ac:dyDescent="0.3">
      <c r="A9461" t="s">
        <v>12168</v>
      </c>
      <c r="B9461">
        <v>8</v>
      </c>
      <c r="C9461" s="1">
        <v>42818</v>
      </c>
      <c r="D9461" t="s">
        <v>12179</v>
      </c>
      <c r="E9461" t="s">
        <v>12180</v>
      </c>
      <c r="F9461">
        <v>6</v>
      </c>
      <c r="G9461">
        <v>2</v>
      </c>
      <c r="H9461">
        <v>2</v>
      </c>
      <c r="I9461" t="s">
        <v>13</v>
      </c>
    </row>
    <row r="9462" spans="1:9" hidden="1" x14ac:dyDescent="0.3">
      <c r="A9462" t="s">
        <v>12168</v>
      </c>
      <c r="B9462">
        <v>7</v>
      </c>
      <c r="C9462" s="1">
        <v>42469</v>
      </c>
      <c r="D9462" t="s">
        <v>12181</v>
      </c>
      <c r="E9462" t="s">
        <v>12182</v>
      </c>
      <c r="F9462">
        <v>3</v>
      </c>
      <c r="G9462">
        <v>7</v>
      </c>
      <c r="H9462">
        <v>4</v>
      </c>
      <c r="I9462" t="s">
        <v>13</v>
      </c>
    </row>
    <row r="9463" spans="1:9" hidden="1" x14ac:dyDescent="0.3">
      <c r="A9463" t="s">
        <v>12168</v>
      </c>
      <c r="B9463">
        <v>6</v>
      </c>
      <c r="C9463" s="1">
        <v>42284</v>
      </c>
      <c r="D9463" t="s">
        <v>5208</v>
      </c>
      <c r="E9463" t="s">
        <v>5209</v>
      </c>
      <c r="F9463">
        <v>2</v>
      </c>
      <c r="G9463">
        <v>5</v>
      </c>
      <c r="H9463">
        <v>2</v>
      </c>
      <c r="I9463" t="s">
        <v>108</v>
      </c>
    </row>
    <row r="9464" spans="1:9" hidden="1" x14ac:dyDescent="0.3">
      <c r="A9464" t="s">
        <v>12168</v>
      </c>
      <c r="B9464">
        <v>5</v>
      </c>
      <c r="C9464" s="1">
        <v>42193</v>
      </c>
      <c r="D9464" t="s">
        <v>12183</v>
      </c>
      <c r="E9464" t="s">
        <v>12184</v>
      </c>
      <c r="F9464">
        <v>2</v>
      </c>
      <c r="G9464">
        <v>7</v>
      </c>
      <c r="H9464">
        <v>0</v>
      </c>
      <c r="I9464" t="s">
        <v>18</v>
      </c>
    </row>
    <row r="9465" spans="1:9" hidden="1" x14ac:dyDescent="0.3">
      <c r="A9465" t="s">
        <v>12168</v>
      </c>
      <c r="B9465">
        <v>4</v>
      </c>
      <c r="C9465" s="1">
        <v>42154</v>
      </c>
      <c r="D9465" t="s">
        <v>12185</v>
      </c>
      <c r="E9465" t="s">
        <v>12186</v>
      </c>
      <c r="F9465">
        <v>0</v>
      </c>
      <c r="G9465">
        <v>2</v>
      </c>
      <c r="H9465">
        <v>0</v>
      </c>
      <c r="I9465" t="s">
        <v>18</v>
      </c>
    </row>
    <row r="9466" spans="1:9" hidden="1" x14ac:dyDescent="0.3">
      <c r="A9466" t="s">
        <v>12168</v>
      </c>
      <c r="B9466">
        <v>3</v>
      </c>
      <c r="C9466" s="1">
        <v>42055</v>
      </c>
      <c r="D9466" t="s">
        <v>12187</v>
      </c>
      <c r="E9466" t="s">
        <v>12188</v>
      </c>
      <c r="F9466">
        <v>1</v>
      </c>
      <c r="G9466">
        <v>1</v>
      </c>
      <c r="H9466">
        <v>0</v>
      </c>
      <c r="I9466" t="s">
        <v>18</v>
      </c>
    </row>
    <row r="9467" spans="1:9" hidden="1" x14ac:dyDescent="0.3">
      <c r="A9467" t="s">
        <v>12168</v>
      </c>
      <c r="B9467">
        <v>2</v>
      </c>
      <c r="C9467" s="1">
        <v>41956</v>
      </c>
      <c r="D9467" t="s">
        <v>12189</v>
      </c>
      <c r="E9467" t="s">
        <v>12190</v>
      </c>
      <c r="F9467">
        <v>0</v>
      </c>
      <c r="G9467">
        <v>3</v>
      </c>
      <c r="H9467">
        <v>0</v>
      </c>
      <c r="I9467" t="s">
        <v>86</v>
      </c>
    </row>
    <row r="9468" spans="1:9" hidden="1" x14ac:dyDescent="0.3">
      <c r="A9468" t="s">
        <v>12117</v>
      </c>
      <c r="B9468">
        <v>12</v>
      </c>
      <c r="C9468" s="1">
        <v>44821</v>
      </c>
      <c r="D9468" t="s">
        <v>10352</v>
      </c>
      <c r="E9468" t="s">
        <v>10353</v>
      </c>
      <c r="F9468">
        <v>18</v>
      </c>
      <c r="G9468">
        <v>2</v>
      </c>
      <c r="H9468">
        <v>1</v>
      </c>
      <c r="I9468" t="s">
        <v>13</v>
      </c>
    </row>
    <row r="9469" spans="1:9" hidden="1" x14ac:dyDescent="0.3">
      <c r="A9469" t="s">
        <v>12117</v>
      </c>
      <c r="B9469">
        <v>11</v>
      </c>
      <c r="C9469" s="1">
        <v>44681</v>
      </c>
      <c r="D9469" t="s">
        <v>12191</v>
      </c>
      <c r="E9469" t="s">
        <v>12192</v>
      </c>
      <c r="F9469">
        <v>17</v>
      </c>
      <c r="G9469">
        <v>0</v>
      </c>
      <c r="H9469">
        <v>0</v>
      </c>
      <c r="I9469" t="s">
        <v>18</v>
      </c>
    </row>
    <row r="9470" spans="1:9" hidden="1" x14ac:dyDescent="0.3">
      <c r="A9470" t="s">
        <v>12117</v>
      </c>
      <c r="B9470">
        <v>10</v>
      </c>
      <c r="C9470" s="1">
        <v>44604</v>
      </c>
      <c r="D9470" t="s">
        <v>229</v>
      </c>
      <c r="E9470" t="s">
        <v>230</v>
      </c>
      <c r="F9470">
        <v>33</v>
      </c>
      <c r="G9470">
        <v>15</v>
      </c>
      <c r="H9470">
        <v>0</v>
      </c>
      <c r="I9470" t="s">
        <v>18</v>
      </c>
    </row>
    <row r="9471" spans="1:9" hidden="1" x14ac:dyDescent="0.3">
      <c r="A9471" t="s">
        <v>12117</v>
      </c>
      <c r="B9471">
        <v>9</v>
      </c>
      <c r="C9471" s="1">
        <v>44534</v>
      </c>
      <c r="D9471" t="s">
        <v>12193</v>
      </c>
      <c r="E9471" t="s">
        <v>12194</v>
      </c>
      <c r="F9471">
        <v>14</v>
      </c>
      <c r="G9471">
        <v>2</v>
      </c>
      <c r="H9471">
        <v>0</v>
      </c>
      <c r="I9471" t="s">
        <v>18</v>
      </c>
    </row>
    <row r="9472" spans="1:9" hidden="1" x14ac:dyDescent="0.3">
      <c r="A9472" t="s">
        <v>12117</v>
      </c>
      <c r="B9472">
        <v>8</v>
      </c>
      <c r="C9472" s="1">
        <v>44268</v>
      </c>
      <c r="D9472" t="s">
        <v>5988</v>
      </c>
      <c r="E9472" t="s">
        <v>5989</v>
      </c>
      <c r="F9472">
        <v>22</v>
      </c>
      <c r="G9472">
        <v>7</v>
      </c>
      <c r="H9472">
        <v>0</v>
      </c>
      <c r="I9472" t="s">
        <v>13</v>
      </c>
    </row>
    <row r="9473" spans="1:9" hidden="1" x14ac:dyDescent="0.3">
      <c r="A9473" t="s">
        <v>12117</v>
      </c>
      <c r="B9473">
        <v>7</v>
      </c>
      <c r="C9473" s="1">
        <v>44184</v>
      </c>
      <c r="D9473" t="s">
        <v>12195</v>
      </c>
      <c r="E9473" t="s">
        <v>12196</v>
      </c>
      <c r="F9473">
        <v>9</v>
      </c>
      <c r="G9473">
        <v>3</v>
      </c>
      <c r="H9473">
        <v>0</v>
      </c>
      <c r="I9473" t="s">
        <v>18</v>
      </c>
    </row>
    <row r="9474" spans="1:9" hidden="1" x14ac:dyDescent="0.3">
      <c r="A9474" t="s">
        <v>12117</v>
      </c>
      <c r="B9474">
        <v>6</v>
      </c>
      <c r="C9474" s="1">
        <v>44127</v>
      </c>
      <c r="D9474" t="s">
        <v>8506</v>
      </c>
      <c r="E9474" t="s">
        <v>8507</v>
      </c>
      <c r="F9474">
        <v>19</v>
      </c>
      <c r="G9474">
        <v>11</v>
      </c>
      <c r="H9474">
        <v>1</v>
      </c>
      <c r="I9474" t="s">
        <v>18</v>
      </c>
    </row>
    <row r="9475" spans="1:9" hidden="1" x14ac:dyDescent="0.3">
      <c r="A9475" t="s">
        <v>12117</v>
      </c>
      <c r="B9475">
        <v>5</v>
      </c>
      <c r="C9475" s="1">
        <v>43860</v>
      </c>
      <c r="D9475" t="s">
        <v>12197</v>
      </c>
      <c r="E9475" t="s">
        <v>12198</v>
      </c>
      <c r="F9475">
        <v>5</v>
      </c>
      <c r="G9475">
        <v>2</v>
      </c>
      <c r="H9475">
        <v>0</v>
      </c>
      <c r="I9475" t="s">
        <v>18</v>
      </c>
    </row>
    <row r="9476" spans="1:9" hidden="1" x14ac:dyDescent="0.3">
      <c r="A9476" t="s">
        <v>12117</v>
      </c>
      <c r="B9476">
        <v>4</v>
      </c>
      <c r="C9476" s="1">
        <v>43764</v>
      </c>
      <c r="D9476" t="s">
        <v>12199</v>
      </c>
      <c r="E9476" t="s">
        <v>12200</v>
      </c>
      <c r="F9476">
        <v>1</v>
      </c>
      <c r="G9476">
        <v>3</v>
      </c>
      <c r="H9476">
        <v>0</v>
      </c>
      <c r="I9476" t="s">
        <v>29</v>
      </c>
    </row>
    <row r="9477" spans="1:9" hidden="1" x14ac:dyDescent="0.3">
      <c r="A9477" t="s">
        <v>12117</v>
      </c>
      <c r="B9477">
        <v>3</v>
      </c>
      <c r="C9477" s="1">
        <v>43673</v>
      </c>
      <c r="D9477" t="s">
        <v>12201</v>
      </c>
      <c r="E9477" t="s">
        <v>12202</v>
      </c>
      <c r="F9477">
        <v>0</v>
      </c>
      <c r="G9477">
        <v>2</v>
      </c>
      <c r="H9477">
        <v>0</v>
      </c>
      <c r="I9477" t="s">
        <v>86</v>
      </c>
    </row>
    <row r="9478" spans="1:9" hidden="1" x14ac:dyDescent="0.3">
      <c r="A9478" t="s">
        <v>12117</v>
      </c>
      <c r="B9478">
        <v>2</v>
      </c>
      <c r="C9478" s="1">
        <v>43617</v>
      </c>
      <c r="D9478" t="s">
        <v>12203</v>
      </c>
      <c r="E9478" t="s">
        <v>12204</v>
      </c>
      <c r="F9478">
        <v>0</v>
      </c>
      <c r="G9478">
        <v>1</v>
      </c>
      <c r="H9478">
        <v>0</v>
      </c>
      <c r="I9478" t="s">
        <v>18</v>
      </c>
    </row>
    <row r="9479" spans="1:9" hidden="1" x14ac:dyDescent="0.3">
      <c r="A9479" t="s">
        <v>12117</v>
      </c>
      <c r="B9479">
        <v>1</v>
      </c>
      <c r="C9479" s="1">
        <v>43581</v>
      </c>
      <c r="D9479" t="s">
        <v>12205</v>
      </c>
      <c r="E9479" t="s">
        <v>12206</v>
      </c>
      <c r="F9479">
        <v>3</v>
      </c>
      <c r="G9479">
        <v>4</v>
      </c>
      <c r="H9479">
        <v>1</v>
      </c>
      <c r="I9479" t="s">
        <v>86</v>
      </c>
    </row>
    <row r="9480" spans="1:9" hidden="1" x14ac:dyDescent="0.3">
      <c r="A9480" t="s">
        <v>3741</v>
      </c>
      <c r="B9480">
        <v>23</v>
      </c>
      <c r="C9480" s="1">
        <v>44807</v>
      </c>
      <c r="D9480" t="s">
        <v>2317</v>
      </c>
      <c r="E9480" t="s">
        <v>2318</v>
      </c>
      <c r="F9480">
        <v>31</v>
      </c>
      <c r="G9480">
        <v>3</v>
      </c>
      <c r="H9480">
        <v>1</v>
      </c>
      <c r="I9480" t="s">
        <v>21</v>
      </c>
    </row>
    <row r="9481" spans="1:9" hidden="1" x14ac:dyDescent="0.3">
      <c r="A9481" t="s">
        <v>3741</v>
      </c>
      <c r="B9481">
        <v>22</v>
      </c>
      <c r="C9481" s="1">
        <v>44442</v>
      </c>
      <c r="D9481" t="s">
        <v>3114</v>
      </c>
      <c r="E9481" t="s">
        <v>3115</v>
      </c>
      <c r="F9481">
        <v>23</v>
      </c>
      <c r="G9481">
        <v>3</v>
      </c>
      <c r="H9481">
        <v>0</v>
      </c>
      <c r="I9481" t="s">
        <v>18</v>
      </c>
    </row>
    <row r="9482" spans="1:9" hidden="1" x14ac:dyDescent="0.3">
      <c r="A9482" t="s">
        <v>3741</v>
      </c>
      <c r="B9482">
        <v>21</v>
      </c>
      <c r="C9482" s="1">
        <v>44344</v>
      </c>
      <c r="D9482" t="s">
        <v>1530</v>
      </c>
      <c r="E9482" t="s">
        <v>1531</v>
      </c>
      <c r="F9482">
        <v>10</v>
      </c>
      <c r="G9482">
        <v>3</v>
      </c>
      <c r="H9482">
        <v>1</v>
      </c>
      <c r="I9482" t="s">
        <v>18</v>
      </c>
    </row>
    <row r="9483" spans="1:9" hidden="1" x14ac:dyDescent="0.3">
      <c r="A9483" t="s">
        <v>3741</v>
      </c>
      <c r="B9483">
        <v>20</v>
      </c>
      <c r="C9483" s="1">
        <v>44148</v>
      </c>
      <c r="D9483" t="s">
        <v>449</v>
      </c>
      <c r="E9483" t="s">
        <v>450</v>
      </c>
      <c r="F9483">
        <v>23</v>
      </c>
      <c r="G9483">
        <v>11</v>
      </c>
      <c r="H9483">
        <v>1</v>
      </c>
      <c r="I9483" t="s">
        <v>18</v>
      </c>
    </row>
    <row r="9484" spans="1:9" hidden="1" x14ac:dyDescent="0.3">
      <c r="A9484" t="s">
        <v>3741</v>
      </c>
      <c r="B9484">
        <v>19</v>
      </c>
      <c r="C9484" s="1">
        <v>44057</v>
      </c>
      <c r="D9484" t="s">
        <v>12207</v>
      </c>
      <c r="E9484" t="s">
        <v>12208</v>
      </c>
      <c r="F9484">
        <v>9</v>
      </c>
      <c r="G9484">
        <v>0</v>
      </c>
      <c r="H9484">
        <v>3</v>
      </c>
      <c r="I9484" t="s">
        <v>13</v>
      </c>
    </row>
    <row r="9485" spans="1:9" hidden="1" x14ac:dyDescent="0.3">
      <c r="A9485" t="s">
        <v>3741</v>
      </c>
      <c r="B9485">
        <v>18</v>
      </c>
      <c r="C9485" s="1">
        <v>43798</v>
      </c>
      <c r="D9485" t="s">
        <v>1170</v>
      </c>
      <c r="E9485" t="s">
        <v>1171</v>
      </c>
      <c r="F9485">
        <v>26</v>
      </c>
      <c r="G9485">
        <v>24</v>
      </c>
      <c r="H9485">
        <v>1</v>
      </c>
      <c r="I9485" t="s">
        <v>55</v>
      </c>
    </row>
    <row r="9486" spans="1:9" hidden="1" x14ac:dyDescent="0.3">
      <c r="A9486" t="s">
        <v>3741</v>
      </c>
      <c r="B9486">
        <v>17</v>
      </c>
      <c r="C9486" s="1">
        <v>43547</v>
      </c>
      <c r="D9486" t="s">
        <v>12209</v>
      </c>
      <c r="E9486" t="s">
        <v>12210</v>
      </c>
      <c r="F9486">
        <v>31</v>
      </c>
      <c r="G9486">
        <v>23</v>
      </c>
      <c r="H9486">
        <v>4</v>
      </c>
      <c r="I9486" t="s">
        <v>86</v>
      </c>
    </row>
    <row r="9487" spans="1:9" hidden="1" x14ac:dyDescent="0.3">
      <c r="A9487" t="s">
        <v>3741</v>
      </c>
      <c r="B9487">
        <v>16</v>
      </c>
      <c r="C9487" s="1">
        <v>43401</v>
      </c>
      <c r="D9487" t="s">
        <v>12211</v>
      </c>
      <c r="E9487" t="s">
        <v>12212</v>
      </c>
      <c r="F9487">
        <v>12</v>
      </c>
      <c r="G9487">
        <v>11</v>
      </c>
      <c r="H9487">
        <v>1</v>
      </c>
      <c r="I9487" t="s">
        <v>18</v>
      </c>
    </row>
    <row r="9488" spans="1:9" hidden="1" x14ac:dyDescent="0.3">
      <c r="A9488" t="s">
        <v>3741</v>
      </c>
      <c r="B9488">
        <v>15</v>
      </c>
      <c r="C9488" s="1">
        <v>43393</v>
      </c>
      <c r="D9488" t="s">
        <v>12213</v>
      </c>
      <c r="E9488" t="s">
        <v>12214</v>
      </c>
      <c r="F9488">
        <v>36</v>
      </c>
      <c r="G9488">
        <v>15</v>
      </c>
      <c r="H9488">
        <v>1</v>
      </c>
      <c r="I9488" t="s">
        <v>86</v>
      </c>
    </row>
    <row r="9489" spans="1:9" hidden="1" x14ac:dyDescent="0.3">
      <c r="A9489" t="s">
        <v>3741</v>
      </c>
      <c r="B9489">
        <v>14</v>
      </c>
      <c r="C9489" s="1">
        <v>43351</v>
      </c>
      <c r="D9489" t="s">
        <v>1123</v>
      </c>
      <c r="E9489" t="s">
        <v>1124</v>
      </c>
      <c r="F9489">
        <v>23</v>
      </c>
      <c r="G9489">
        <v>4</v>
      </c>
      <c r="H9489">
        <v>0</v>
      </c>
      <c r="I9489" t="s">
        <v>18</v>
      </c>
    </row>
    <row r="9490" spans="1:9" hidden="1" x14ac:dyDescent="0.3">
      <c r="A9490" t="s">
        <v>3741</v>
      </c>
      <c r="B9490">
        <v>13</v>
      </c>
      <c r="C9490" s="1">
        <v>43169</v>
      </c>
      <c r="D9490" t="s">
        <v>12215</v>
      </c>
      <c r="E9490" t="s">
        <v>12216</v>
      </c>
      <c r="F9490">
        <v>8</v>
      </c>
      <c r="G9490">
        <v>9</v>
      </c>
      <c r="H9490">
        <v>4</v>
      </c>
      <c r="I9490" t="s">
        <v>13</v>
      </c>
    </row>
    <row r="9491" spans="1:9" hidden="1" x14ac:dyDescent="0.3">
      <c r="A9491" t="s">
        <v>3741</v>
      </c>
      <c r="B9491">
        <v>12</v>
      </c>
      <c r="C9491" s="1">
        <v>43071</v>
      </c>
      <c r="D9491" t="s">
        <v>12217</v>
      </c>
      <c r="E9491" t="s">
        <v>12218</v>
      </c>
      <c r="F9491">
        <v>8</v>
      </c>
      <c r="G9491">
        <v>0</v>
      </c>
      <c r="H9491">
        <v>0</v>
      </c>
      <c r="I9491" t="s">
        <v>26</v>
      </c>
    </row>
    <row r="9492" spans="1:9" hidden="1" x14ac:dyDescent="0.3">
      <c r="A9492" t="s">
        <v>3741</v>
      </c>
      <c r="B9492">
        <v>11</v>
      </c>
      <c r="C9492" s="1">
        <v>43008</v>
      </c>
      <c r="D9492" t="s">
        <v>12219</v>
      </c>
      <c r="E9492" t="s">
        <v>12220</v>
      </c>
      <c r="F9492">
        <v>22</v>
      </c>
      <c r="G9492">
        <v>14</v>
      </c>
      <c r="H9492">
        <v>4</v>
      </c>
      <c r="I9492" t="s">
        <v>18</v>
      </c>
    </row>
    <row r="9493" spans="1:9" hidden="1" x14ac:dyDescent="0.3">
      <c r="A9493" t="s">
        <v>3741</v>
      </c>
      <c r="B9493">
        <v>10</v>
      </c>
      <c r="C9493" s="1">
        <v>42992</v>
      </c>
      <c r="D9493" t="s">
        <v>12221</v>
      </c>
      <c r="E9493" t="s">
        <v>12222</v>
      </c>
      <c r="F9493">
        <v>7</v>
      </c>
      <c r="G9493">
        <v>5</v>
      </c>
      <c r="H9493">
        <v>0</v>
      </c>
      <c r="I9493" t="s">
        <v>18</v>
      </c>
    </row>
    <row r="9494" spans="1:9" hidden="1" x14ac:dyDescent="0.3">
      <c r="A9494" t="s">
        <v>3741</v>
      </c>
      <c r="B9494">
        <v>9</v>
      </c>
      <c r="C9494" s="1">
        <v>42955</v>
      </c>
      <c r="D9494" t="s">
        <v>5869</v>
      </c>
      <c r="E9494" t="s">
        <v>5870</v>
      </c>
      <c r="F9494">
        <v>14</v>
      </c>
      <c r="G9494">
        <v>1</v>
      </c>
      <c r="H9494">
        <v>1</v>
      </c>
      <c r="I9494" t="s">
        <v>18</v>
      </c>
    </row>
    <row r="9495" spans="1:9" hidden="1" x14ac:dyDescent="0.3">
      <c r="A9495" t="s">
        <v>3741</v>
      </c>
      <c r="B9495">
        <v>8</v>
      </c>
      <c r="C9495" s="1">
        <v>42778</v>
      </c>
      <c r="D9495" t="s">
        <v>12223</v>
      </c>
      <c r="E9495" t="s">
        <v>12224</v>
      </c>
      <c r="F9495">
        <v>2</v>
      </c>
      <c r="G9495">
        <v>4</v>
      </c>
      <c r="H9495">
        <v>5</v>
      </c>
      <c r="I9495" t="s">
        <v>86</v>
      </c>
    </row>
    <row r="9496" spans="1:9" hidden="1" x14ac:dyDescent="0.3">
      <c r="A9496" t="s">
        <v>3741</v>
      </c>
      <c r="B9496">
        <v>7</v>
      </c>
      <c r="C9496" s="1">
        <v>42735</v>
      </c>
      <c r="D9496" t="s">
        <v>12225</v>
      </c>
      <c r="E9496" t="s">
        <v>12226</v>
      </c>
      <c r="F9496">
        <v>15</v>
      </c>
      <c r="G9496">
        <v>12</v>
      </c>
      <c r="H9496">
        <v>5</v>
      </c>
      <c r="I9496" t="s">
        <v>18</v>
      </c>
    </row>
    <row r="9497" spans="1:9" hidden="1" x14ac:dyDescent="0.3">
      <c r="A9497" t="s">
        <v>3741</v>
      </c>
      <c r="B9497">
        <v>6</v>
      </c>
      <c r="C9497" s="1">
        <v>42729</v>
      </c>
      <c r="D9497" t="s">
        <v>12227</v>
      </c>
      <c r="E9497" t="s">
        <v>12228</v>
      </c>
      <c r="F9497">
        <v>11</v>
      </c>
      <c r="G9497">
        <v>7</v>
      </c>
      <c r="H9497">
        <v>1</v>
      </c>
      <c r="I9497" t="s">
        <v>13</v>
      </c>
    </row>
    <row r="9498" spans="1:9" hidden="1" x14ac:dyDescent="0.3">
      <c r="A9498" t="s">
        <v>3741</v>
      </c>
      <c r="B9498">
        <v>5</v>
      </c>
      <c r="C9498" s="1">
        <v>42701</v>
      </c>
      <c r="D9498" t="s">
        <v>12229</v>
      </c>
      <c r="E9498" t="s">
        <v>12230</v>
      </c>
      <c r="F9498">
        <v>6</v>
      </c>
      <c r="G9498">
        <v>9</v>
      </c>
      <c r="H9498">
        <v>5</v>
      </c>
      <c r="I9498" t="s">
        <v>86</v>
      </c>
    </row>
    <row r="9499" spans="1:9" hidden="1" x14ac:dyDescent="0.3">
      <c r="A9499" t="s">
        <v>3741</v>
      </c>
      <c r="B9499">
        <v>4</v>
      </c>
      <c r="C9499" s="1">
        <v>42672</v>
      </c>
      <c r="D9499" t="s">
        <v>12231</v>
      </c>
      <c r="E9499" t="s">
        <v>12232</v>
      </c>
      <c r="F9499">
        <v>11</v>
      </c>
      <c r="G9499">
        <v>5</v>
      </c>
      <c r="H9499">
        <v>0</v>
      </c>
      <c r="I9499" t="s">
        <v>86</v>
      </c>
    </row>
    <row r="9500" spans="1:9" hidden="1" x14ac:dyDescent="0.3">
      <c r="A9500" t="s">
        <v>3741</v>
      </c>
      <c r="B9500">
        <v>3</v>
      </c>
      <c r="C9500" s="1">
        <v>42504</v>
      </c>
      <c r="D9500" t="s">
        <v>12229</v>
      </c>
      <c r="E9500" t="s">
        <v>12230</v>
      </c>
      <c r="F9500">
        <v>5</v>
      </c>
      <c r="G9500">
        <v>6</v>
      </c>
      <c r="H9500">
        <v>5</v>
      </c>
      <c r="I9500" t="s">
        <v>241</v>
      </c>
    </row>
    <row r="9501" spans="1:9" hidden="1" x14ac:dyDescent="0.3">
      <c r="A9501" t="s">
        <v>3741</v>
      </c>
      <c r="B9501">
        <v>2</v>
      </c>
      <c r="C9501" s="1">
        <v>42363</v>
      </c>
      <c r="D9501" t="s">
        <v>12233</v>
      </c>
      <c r="E9501" t="s">
        <v>12234</v>
      </c>
      <c r="F9501">
        <v>4</v>
      </c>
      <c r="G9501">
        <v>1</v>
      </c>
      <c r="H9501">
        <v>1</v>
      </c>
      <c r="I9501" t="s">
        <v>29</v>
      </c>
    </row>
    <row r="9502" spans="1:9" hidden="1" x14ac:dyDescent="0.3">
      <c r="A9502" t="s">
        <v>3741</v>
      </c>
      <c r="B9502">
        <v>1</v>
      </c>
      <c r="C9502" s="1">
        <v>42337</v>
      </c>
      <c r="D9502" t="s">
        <v>12235</v>
      </c>
      <c r="E9502" t="s">
        <v>12236</v>
      </c>
      <c r="F9502">
        <v>12</v>
      </c>
      <c r="G9502">
        <v>12</v>
      </c>
      <c r="H9502">
        <v>0</v>
      </c>
      <c r="I9502" t="s">
        <v>13</v>
      </c>
    </row>
    <row r="9503" spans="1:9" hidden="1" x14ac:dyDescent="0.3">
      <c r="A9503" t="s">
        <v>12237</v>
      </c>
      <c r="B9503">
        <v>17</v>
      </c>
      <c r="C9503" s="1">
        <v>44891</v>
      </c>
      <c r="D9503" t="s">
        <v>12238</v>
      </c>
      <c r="E9503" t="s">
        <v>12239</v>
      </c>
      <c r="F9503">
        <v>13</v>
      </c>
      <c r="G9503">
        <v>1</v>
      </c>
      <c r="H9503">
        <v>1</v>
      </c>
      <c r="I9503" t="s">
        <v>456</v>
      </c>
    </row>
    <row r="9504" spans="1:9" hidden="1" x14ac:dyDescent="0.3">
      <c r="A9504" t="s">
        <v>12237</v>
      </c>
      <c r="B9504">
        <v>16</v>
      </c>
      <c r="C9504" s="1">
        <v>44758</v>
      </c>
      <c r="D9504" t="s">
        <v>11741</v>
      </c>
      <c r="E9504" t="s">
        <v>11742</v>
      </c>
      <c r="F9504">
        <v>17</v>
      </c>
      <c r="G9504">
        <v>3</v>
      </c>
      <c r="H9504">
        <v>1</v>
      </c>
      <c r="I9504" t="s">
        <v>18</v>
      </c>
    </row>
    <row r="9505" spans="1:9" hidden="1" x14ac:dyDescent="0.3">
      <c r="A9505" t="s">
        <v>12237</v>
      </c>
      <c r="B9505">
        <v>15</v>
      </c>
      <c r="C9505" s="1">
        <v>44639</v>
      </c>
      <c r="D9505" t="s">
        <v>10931</v>
      </c>
      <c r="E9505" t="s">
        <v>10932</v>
      </c>
      <c r="F9505">
        <v>13</v>
      </c>
      <c r="G9505">
        <v>4</v>
      </c>
      <c r="H9505">
        <v>1</v>
      </c>
      <c r="I9505" t="s">
        <v>86</v>
      </c>
    </row>
    <row r="9506" spans="1:9" hidden="1" x14ac:dyDescent="0.3">
      <c r="A9506" t="s">
        <v>12237</v>
      </c>
      <c r="B9506">
        <v>14</v>
      </c>
      <c r="C9506" s="1">
        <v>44534</v>
      </c>
      <c r="D9506" t="s">
        <v>3752</v>
      </c>
      <c r="E9506" t="s">
        <v>3753</v>
      </c>
      <c r="F9506">
        <v>29</v>
      </c>
      <c r="G9506">
        <v>3</v>
      </c>
      <c r="H9506">
        <v>0</v>
      </c>
      <c r="I9506" t="s">
        <v>18</v>
      </c>
    </row>
    <row r="9507" spans="1:9" hidden="1" x14ac:dyDescent="0.3">
      <c r="A9507" t="s">
        <v>12237</v>
      </c>
      <c r="B9507">
        <v>13</v>
      </c>
      <c r="C9507" s="1">
        <v>44401</v>
      </c>
      <c r="D9507" t="s">
        <v>12240</v>
      </c>
      <c r="E9507" t="s">
        <v>12241</v>
      </c>
      <c r="F9507">
        <v>15</v>
      </c>
      <c r="G9507">
        <v>1</v>
      </c>
      <c r="H9507">
        <v>0</v>
      </c>
      <c r="I9507" t="s">
        <v>18</v>
      </c>
    </row>
    <row r="9508" spans="1:9" hidden="1" x14ac:dyDescent="0.3">
      <c r="A9508" t="s">
        <v>12237</v>
      </c>
      <c r="B9508">
        <v>12</v>
      </c>
      <c r="C9508" s="1">
        <v>44163</v>
      </c>
      <c r="D9508" t="s">
        <v>64</v>
      </c>
      <c r="E9508" t="s">
        <v>65</v>
      </c>
      <c r="F9508">
        <v>26</v>
      </c>
      <c r="G9508">
        <v>7</v>
      </c>
      <c r="H9508">
        <v>2</v>
      </c>
      <c r="I9508" t="s">
        <v>18</v>
      </c>
    </row>
    <row r="9509" spans="1:9" hidden="1" x14ac:dyDescent="0.3">
      <c r="A9509" t="s">
        <v>12237</v>
      </c>
      <c r="B9509">
        <v>11</v>
      </c>
      <c r="C9509" s="1">
        <v>44022</v>
      </c>
      <c r="D9509" t="s">
        <v>12242</v>
      </c>
      <c r="E9509" t="s">
        <v>12243</v>
      </c>
      <c r="F9509">
        <v>12</v>
      </c>
      <c r="G9509">
        <v>1</v>
      </c>
      <c r="H9509">
        <v>0</v>
      </c>
      <c r="I9509" t="s">
        <v>108</v>
      </c>
    </row>
    <row r="9510" spans="1:9" hidden="1" x14ac:dyDescent="0.3">
      <c r="A9510" t="s">
        <v>12237</v>
      </c>
      <c r="B9510">
        <v>10</v>
      </c>
      <c r="C9510" s="1">
        <v>43799</v>
      </c>
      <c r="D9510" t="s">
        <v>7519</v>
      </c>
      <c r="E9510" t="s">
        <v>7520</v>
      </c>
      <c r="F9510">
        <v>14</v>
      </c>
      <c r="G9510">
        <v>2</v>
      </c>
      <c r="H9510">
        <v>0</v>
      </c>
      <c r="I9510" t="s">
        <v>18</v>
      </c>
    </row>
    <row r="9511" spans="1:9" hidden="1" x14ac:dyDescent="0.3">
      <c r="A9511" t="s">
        <v>12237</v>
      </c>
      <c r="B9511">
        <v>9</v>
      </c>
      <c r="C9511" s="1">
        <v>43659</v>
      </c>
      <c r="D9511" t="s">
        <v>6454</v>
      </c>
      <c r="E9511" t="s">
        <v>6455</v>
      </c>
      <c r="F9511">
        <v>4</v>
      </c>
      <c r="G9511">
        <v>5</v>
      </c>
      <c r="H9511">
        <v>1</v>
      </c>
      <c r="I9511" t="s">
        <v>18</v>
      </c>
    </row>
    <row r="9512" spans="1:9" hidden="1" x14ac:dyDescent="0.3">
      <c r="A9512" t="s">
        <v>12237</v>
      </c>
      <c r="B9512">
        <v>8</v>
      </c>
      <c r="C9512" s="1">
        <v>43582</v>
      </c>
      <c r="D9512" t="s">
        <v>5120</v>
      </c>
      <c r="E9512" t="s">
        <v>5121</v>
      </c>
      <c r="F9512">
        <v>13</v>
      </c>
      <c r="G9512">
        <v>56</v>
      </c>
      <c r="H9512">
        <v>9</v>
      </c>
      <c r="I9512" t="s">
        <v>18</v>
      </c>
    </row>
    <row r="9513" spans="1:9" hidden="1" x14ac:dyDescent="0.3">
      <c r="A9513" t="s">
        <v>12237</v>
      </c>
      <c r="B9513">
        <v>7</v>
      </c>
      <c r="C9513" s="1">
        <v>43532</v>
      </c>
      <c r="D9513" t="s">
        <v>12244</v>
      </c>
      <c r="E9513" t="s">
        <v>12245</v>
      </c>
      <c r="F9513">
        <v>2</v>
      </c>
      <c r="G9513">
        <v>1</v>
      </c>
      <c r="H9513">
        <v>0</v>
      </c>
      <c r="I9513" t="s">
        <v>18</v>
      </c>
    </row>
    <row r="9514" spans="1:9" hidden="1" x14ac:dyDescent="0.3">
      <c r="A9514" t="s">
        <v>12237</v>
      </c>
      <c r="B9514">
        <v>6</v>
      </c>
      <c r="C9514" s="1">
        <v>43449</v>
      </c>
      <c r="D9514" t="s">
        <v>3736</v>
      </c>
      <c r="E9514" t="s">
        <v>3737</v>
      </c>
      <c r="F9514">
        <v>4</v>
      </c>
      <c r="G9514">
        <v>42</v>
      </c>
      <c r="H9514">
        <v>1</v>
      </c>
      <c r="I9514" t="s">
        <v>29</v>
      </c>
    </row>
    <row r="9515" spans="1:9" hidden="1" x14ac:dyDescent="0.3">
      <c r="A9515" t="s">
        <v>12237</v>
      </c>
      <c r="B9515">
        <v>5</v>
      </c>
      <c r="C9515" s="1">
        <v>43393</v>
      </c>
      <c r="D9515" t="s">
        <v>5370</v>
      </c>
      <c r="E9515" t="s">
        <v>5371</v>
      </c>
      <c r="F9515">
        <v>1</v>
      </c>
      <c r="G9515">
        <v>13</v>
      </c>
      <c r="H9515">
        <v>0</v>
      </c>
      <c r="I9515" t="s">
        <v>29</v>
      </c>
    </row>
    <row r="9516" spans="1:9" hidden="1" x14ac:dyDescent="0.3">
      <c r="A9516" t="s">
        <v>12237</v>
      </c>
      <c r="B9516">
        <v>4</v>
      </c>
      <c r="C9516" s="1">
        <v>43294</v>
      </c>
      <c r="D9516" t="s">
        <v>1466</v>
      </c>
      <c r="E9516" t="s">
        <v>1467</v>
      </c>
      <c r="F9516">
        <v>11</v>
      </c>
      <c r="G9516">
        <v>44</v>
      </c>
      <c r="H9516">
        <v>1</v>
      </c>
      <c r="I9516" t="s">
        <v>29</v>
      </c>
    </row>
    <row r="9517" spans="1:9" hidden="1" x14ac:dyDescent="0.3">
      <c r="A9517" t="s">
        <v>12237</v>
      </c>
      <c r="B9517">
        <v>3</v>
      </c>
      <c r="C9517" s="1">
        <v>43196</v>
      </c>
      <c r="D9517" t="s">
        <v>2341</v>
      </c>
      <c r="E9517" t="s">
        <v>2342</v>
      </c>
      <c r="F9517">
        <v>10</v>
      </c>
      <c r="G9517">
        <v>52</v>
      </c>
      <c r="H9517">
        <v>3</v>
      </c>
      <c r="I9517" t="s">
        <v>86</v>
      </c>
    </row>
    <row r="9518" spans="1:9" hidden="1" x14ac:dyDescent="0.3">
      <c r="A9518" t="s">
        <v>12237</v>
      </c>
      <c r="B9518">
        <v>2</v>
      </c>
      <c r="C9518" s="1">
        <v>43155</v>
      </c>
      <c r="D9518" t="s">
        <v>980</v>
      </c>
      <c r="E9518" t="s">
        <v>981</v>
      </c>
      <c r="F9518">
        <v>6</v>
      </c>
      <c r="G9518">
        <v>30</v>
      </c>
      <c r="H9518">
        <v>4</v>
      </c>
      <c r="I9518" t="s">
        <v>29</v>
      </c>
    </row>
    <row r="9519" spans="1:9" hidden="1" x14ac:dyDescent="0.3">
      <c r="A9519" t="s">
        <v>12237</v>
      </c>
      <c r="B9519">
        <v>1</v>
      </c>
      <c r="C9519" s="1">
        <v>42994</v>
      </c>
      <c r="D9519" t="s">
        <v>7527</v>
      </c>
      <c r="E9519" t="s">
        <v>7528</v>
      </c>
      <c r="F9519">
        <v>4</v>
      </c>
      <c r="G9519">
        <v>28</v>
      </c>
      <c r="H9519">
        <v>5</v>
      </c>
      <c r="I9519" t="s">
        <v>18</v>
      </c>
    </row>
    <row r="9520" spans="1:9" hidden="1" x14ac:dyDescent="0.3">
      <c r="A9520" t="s">
        <v>12246</v>
      </c>
      <c r="B9520">
        <v>13</v>
      </c>
      <c r="C9520" s="1">
        <v>44688</v>
      </c>
      <c r="D9520" t="s">
        <v>12247</v>
      </c>
      <c r="E9520" t="s">
        <v>12248</v>
      </c>
      <c r="F9520">
        <v>22</v>
      </c>
      <c r="G9520">
        <v>2</v>
      </c>
      <c r="H9520">
        <v>1</v>
      </c>
      <c r="I9520" t="s">
        <v>13</v>
      </c>
    </row>
    <row r="9521" spans="1:9" hidden="1" x14ac:dyDescent="0.3">
      <c r="A9521" t="s">
        <v>12246</v>
      </c>
      <c r="B9521">
        <v>12</v>
      </c>
      <c r="C9521" s="1">
        <v>44547</v>
      </c>
      <c r="D9521" t="s">
        <v>795</v>
      </c>
      <c r="E9521" t="s">
        <v>796</v>
      </c>
      <c r="F9521">
        <v>29</v>
      </c>
      <c r="G9521">
        <v>8</v>
      </c>
      <c r="H9521">
        <v>2</v>
      </c>
      <c r="I9521" t="s">
        <v>13</v>
      </c>
    </row>
    <row r="9522" spans="1:9" hidden="1" x14ac:dyDescent="0.3">
      <c r="A9522" t="s">
        <v>12246</v>
      </c>
      <c r="B9522">
        <v>11</v>
      </c>
      <c r="C9522" s="1">
        <v>44289</v>
      </c>
      <c r="D9522" t="s">
        <v>2611</v>
      </c>
      <c r="E9522" t="s">
        <v>2612</v>
      </c>
      <c r="F9522">
        <v>28</v>
      </c>
      <c r="G9522">
        <v>4</v>
      </c>
      <c r="H9522">
        <v>0</v>
      </c>
      <c r="I9522" t="s">
        <v>86</v>
      </c>
    </row>
    <row r="9523" spans="1:9" hidden="1" x14ac:dyDescent="0.3">
      <c r="A9523" t="s">
        <v>12246</v>
      </c>
      <c r="B9523">
        <v>10</v>
      </c>
      <c r="C9523" s="1">
        <v>44058</v>
      </c>
      <c r="D9523" t="s">
        <v>7915</v>
      </c>
      <c r="E9523" t="s">
        <v>7916</v>
      </c>
      <c r="F9523">
        <v>31</v>
      </c>
      <c r="G9523">
        <v>7</v>
      </c>
      <c r="H9523">
        <v>6</v>
      </c>
      <c r="I9523" t="s">
        <v>86</v>
      </c>
    </row>
    <row r="9524" spans="1:9" hidden="1" x14ac:dyDescent="0.3">
      <c r="A9524" t="s">
        <v>12246</v>
      </c>
      <c r="B9524">
        <v>9</v>
      </c>
      <c r="C9524" s="1">
        <v>43701</v>
      </c>
      <c r="D9524" t="s">
        <v>8683</v>
      </c>
      <c r="E9524" t="s">
        <v>8684</v>
      </c>
      <c r="F9524">
        <v>34</v>
      </c>
      <c r="G9524">
        <v>4</v>
      </c>
      <c r="H9524">
        <v>2</v>
      </c>
      <c r="I9524" t="s">
        <v>86</v>
      </c>
    </row>
    <row r="9525" spans="1:9" hidden="1" x14ac:dyDescent="0.3">
      <c r="A9525" t="s">
        <v>12246</v>
      </c>
      <c r="B9525">
        <v>8</v>
      </c>
      <c r="C9525" s="1">
        <v>43581</v>
      </c>
      <c r="D9525" t="s">
        <v>12249</v>
      </c>
      <c r="E9525" t="s">
        <v>12250</v>
      </c>
      <c r="F9525">
        <v>20</v>
      </c>
      <c r="G9525">
        <v>5</v>
      </c>
      <c r="H9525">
        <v>0</v>
      </c>
      <c r="I9525" t="s">
        <v>13</v>
      </c>
    </row>
    <row r="9526" spans="1:9" hidden="1" x14ac:dyDescent="0.3">
      <c r="A9526" t="s">
        <v>12246</v>
      </c>
      <c r="B9526">
        <v>7</v>
      </c>
      <c r="C9526" s="1">
        <v>43519</v>
      </c>
      <c r="D9526" t="s">
        <v>12251</v>
      </c>
      <c r="E9526" t="s">
        <v>12252</v>
      </c>
      <c r="F9526">
        <v>25</v>
      </c>
      <c r="G9526">
        <v>11</v>
      </c>
      <c r="H9526">
        <v>1</v>
      </c>
      <c r="I9526" t="s">
        <v>18</v>
      </c>
    </row>
    <row r="9527" spans="1:9" hidden="1" x14ac:dyDescent="0.3">
      <c r="A9527" t="s">
        <v>12246</v>
      </c>
      <c r="B9527">
        <v>6</v>
      </c>
      <c r="C9527" s="1">
        <v>43428</v>
      </c>
      <c r="D9527" t="s">
        <v>3467</v>
      </c>
      <c r="E9527" t="s">
        <v>3468</v>
      </c>
      <c r="F9527">
        <v>41</v>
      </c>
      <c r="G9527">
        <v>11</v>
      </c>
      <c r="H9527">
        <v>1</v>
      </c>
      <c r="I9527" t="s">
        <v>18</v>
      </c>
    </row>
    <row r="9528" spans="1:9" hidden="1" x14ac:dyDescent="0.3">
      <c r="A9528" t="s">
        <v>12246</v>
      </c>
      <c r="B9528">
        <v>5</v>
      </c>
      <c r="C9528" s="1">
        <v>43365</v>
      </c>
      <c r="D9528" t="s">
        <v>12253</v>
      </c>
      <c r="E9528" t="s">
        <v>12254</v>
      </c>
      <c r="F9528">
        <v>14</v>
      </c>
      <c r="G9528">
        <v>0</v>
      </c>
      <c r="H9528">
        <v>0</v>
      </c>
      <c r="I9528" t="s">
        <v>18</v>
      </c>
    </row>
    <row r="9529" spans="1:9" hidden="1" x14ac:dyDescent="0.3">
      <c r="A9529" t="s">
        <v>12246</v>
      </c>
      <c r="B9529">
        <v>4</v>
      </c>
      <c r="C9529" s="1">
        <v>43329</v>
      </c>
      <c r="D9529" t="s">
        <v>12255</v>
      </c>
      <c r="E9529" t="s">
        <v>12256</v>
      </c>
      <c r="F9529">
        <v>31</v>
      </c>
      <c r="G9529">
        <v>6</v>
      </c>
      <c r="H9529">
        <v>1</v>
      </c>
      <c r="I9529" t="s">
        <v>86</v>
      </c>
    </row>
    <row r="9530" spans="1:9" hidden="1" x14ac:dyDescent="0.3">
      <c r="A9530" t="s">
        <v>12246</v>
      </c>
      <c r="B9530">
        <v>3</v>
      </c>
      <c r="C9530" s="1">
        <v>43295</v>
      </c>
      <c r="D9530" t="s">
        <v>1015</v>
      </c>
      <c r="E9530" t="s">
        <v>1016</v>
      </c>
      <c r="F9530">
        <v>19</v>
      </c>
      <c r="G9530">
        <v>6</v>
      </c>
      <c r="H9530">
        <v>0</v>
      </c>
      <c r="I9530" t="s">
        <v>86</v>
      </c>
    </row>
    <row r="9531" spans="1:9" hidden="1" x14ac:dyDescent="0.3">
      <c r="A9531" t="s">
        <v>12246</v>
      </c>
      <c r="B9531">
        <v>2</v>
      </c>
      <c r="C9531" s="1">
        <v>43211</v>
      </c>
      <c r="D9531" t="s">
        <v>5832</v>
      </c>
      <c r="E9531" t="s">
        <v>5833</v>
      </c>
      <c r="F9531">
        <v>24</v>
      </c>
      <c r="G9531">
        <v>10</v>
      </c>
      <c r="H9531">
        <v>0</v>
      </c>
      <c r="I9531" t="s">
        <v>13</v>
      </c>
    </row>
    <row r="9532" spans="1:9" hidden="1" x14ac:dyDescent="0.3">
      <c r="A9532" t="s">
        <v>12246</v>
      </c>
      <c r="B9532">
        <v>1</v>
      </c>
      <c r="C9532" s="1">
        <v>43169</v>
      </c>
      <c r="D9532" t="s">
        <v>4577</v>
      </c>
      <c r="E9532" t="s">
        <v>4578</v>
      </c>
      <c r="F9532">
        <v>10</v>
      </c>
      <c r="G9532">
        <v>2</v>
      </c>
      <c r="H9532">
        <v>0</v>
      </c>
      <c r="I9532" t="s">
        <v>86</v>
      </c>
    </row>
    <row r="9533" spans="1:9" hidden="1" x14ac:dyDescent="0.3">
      <c r="A9533" t="s">
        <v>12257</v>
      </c>
      <c r="B9533">
        <v>17</v>
      </c>
      <c r="C9533" s="1">
        <v>44898</v>
      </c>
      <c r="D9533" t="s">
        <v>12258</v>
      </c>
      <c r="E9533" t="s">
        <v>12259</v>
      </c>
      <c r="F9533">
        <v>13</v>
      </c>
      <c r="G9533">
        <v>0</v>
      </c>
      <c r="H9533">
        <v>0</v>
      </c>
      <c r="I9533" t="s">
        <v>456</v>
      </c>
    </row>
    <row r="9534" spans="1:9" hidden="1" x14ac:dyDescent="0.3">
      <c r="A9534" t="s">
        <v>12257</v>
      </c>
      <c r="B9534">
        <v>16</v>
      </c>
      <c r="C9534" s="1">
        <v>44821</v>
      </c>
      <c r="D9534" t="s">
        <v>12260</v>
      </c>
      <c r="E9534" t="s">
        <v>12261</v>
      </c>
      <c r="F9534">
        <v>16</v>
      </c>
      <c r="G9534">
        <v>2</v>
      </c>
      <c r="H9534">
        <v>1</v>
      </c>
      <c r="I9534" t="s">
        <v>18</v>
      </c>
    </row>
    <row r="9535" spans="1:9" hidden="1" x14ac:dyDescent="0.3">
      <c r="A9535" t="s">
        <v>12257</v>
      </c>
      <c r="B9535">
        <v>15</v>
      </c>
      <c r="C9535" s="1">
        <v>44722</v>
      </c>
      <c r="D9535" t="s">
        <v>12262</v>
      </c>
      <c r="E9535" t="s">
        <v>12263</v>
      </c>
      <c r="F9535">
        <v>10</v>
      </c>
      <c r="G9535">
        <v>2</v>
      </c>
      <c r="H9535">
        <v>0</v>
      </c>
      <c r="I9535" t="s">
        <v>108</v>
      </c>
    </row>
    <row r="9536" spans="1:9" hidden="1" x14ac:dyDescent="0.3">
      <c r="A9536" t="s">
        <v>12257</v>
      </c>
      <c r="B9536">
        <v>14</v>
      </c>
      <c r="C9536" s="1">
        <v>44625</v>
      </c>
      <c r="D9536" t="s">
        <v>12264</v>
      </c>
      <c r="E9536" t="s">
        <v>12265</v>
      </c>
      <c r="F9536">
        <v>9</v>
      </c>
      <c r="G9536">
        <v>3</v>
      </c>
      <c r="H9536">
        <v>1</v>
      </c>
      <c r="I9536" t="s">
        <v>86</v>
      </c>
    </row>
    <row r="9537" spans="1:9" hidden="1" x14ac:dyDescent="0.3">
      <c r="A9537" t="s">
        <v>12257</v>
      </c>
      <c r="B9537">
        <v>13</v>
      </c>
      <c r="C9537" s="1">
        <v>44485</v>
      </c>
      <c r="D9537" t="s">
        <v>12266</v>
      </c>
      <c r="E9537" t="s">
        <v>12267</v>
      </c>
      <c r="F9537">
        <v>12</v>
      </c>
      <c r="G9537">
        <v>0</v>
      </c>
      <c r="H9537">
        <v>0</v>
      </c>
      <c r="I9537" t="s">
        <v>86</v>
      </c>
    </row>
    <row r="9538" spans="1:9" hidden="1" x14ac:dyDescent="0.3">
      <c r="A9538" t="s">
        <v>12257</v>
      </c>
      <c r="B9538">
        <v>12</v>
      </c>
      <c r="C9538" s="1">
        <v>44373</v>
      </c>
      <c r="D9538" t="s">
        <v>12268</v>
      </c>
      <c r="E9538" t="s">
        <v>12269</v>
      </c>
      <c r="F9538">
        <v>7</v>
      </c>
      <c r="G9538">
        <v>0</v>
      </c>
      <c r="H9538">
        <v>1</v>
      </c>
      <c r="I9538" t="s">
        <v>18</v>
      </c>
    </row>
    <row r="9539" spans="1:9" hidden="1" x14ac:dyDescent="0.3">
      <c r="A9539" t="s">
        <v>12257</v>
      </c>
      <c r="B9539">
        <v>11</v>
      </c>
      <c r="C9539" s="1">
        <v>44254</v>
      </c>
      <c r="D9539" t="s">
        <v>12270</v>
      </c>
      <c r="E9539" t="s">
        <v>12271</v>
      </c>
      <c r="F9539">
        <v>14</v>
      </c>
      <c r="G9539">
        <v>4</v>
      </c>
      <c r="H9539">
        <v>1</v>
      </c>
      <c r="I9539" t="s">
        <v>13</v>
      </c>
    </row>
    <row r="9540" spans="1:9" hidden="1" x14ac:dyDescent="0.3">
      <c r="A9540" t="s">
        <v>12257</v>
      </c>
      <c r="B9540">
        <v>10</v>
      </c>
      <c r="C9540" s="1">
        <v>44127</v>
      </c>
      <c r="D9540" t="s">
        <v>12272</v>
      </c>
      <c r="E9540" t="s">
        <v>12273</v>
      </c>
      <c r="F9540">
        <v>12</v>
      </c>
      <c r="G9540">
        <v>2</v>
      </c>
      <c r="H9540">
        <v>2</v>
      </c>
      <c r="I9540" t="s">
        <v>18</v>
      </c>
    </row>
    <row r="9541" spans="1:9" hidden="1" x14ac:dyDescent="0.3">
      <c r="A9541" t="s">
        <v>12257</v>
      </c>
      <c r="B9541">
        <v>9</v>
      </c>
      <c r="C9541" s="1">
        <v>43890</v>
      </c>
      <c r="D9541" t="s">
        <v>5241</v>
      </c>
      <c r="E9541" t="s">
        <v>5242</v>
      </c>
      <c r="F9541">
        <v>21</v>
      </c>
      <c r="G9541">
        <v>12</v>
      </c>
      <c r="H9541">
        <v>1</v>
      </c>
      <c r="I9541" t="s">
        <v>13</v>
      </c>
    </row>
    <row r="9542" spans="1:9" hidden="1" x14ac:dyDescent="0.3">
      <c r="A9542" t="s">
        <v>12257</v>
      </c>
      <c r="B9542">
        <v>8</v>
      </c>
      <c r="C9542" s="1">
        <v>43806</v>
      </c>
      <c r="D9542" t="s">
        <v>12274</v>
      </c>
      <c r="E9542" t="s">
        <v>12275</v>
      </c>
      <c r="F9542">
        <v>20</v>
      </c>
      <c r="G9542">
        <v>15</v>
      </c>
      <c r="H9542">
        <v>5</v>
      </c>
      <c r="I9542" t="s">
        <v>86</v>
      </c>
    </row>
    <row r="9543" spans="1:9" hidden="1" x14ac:dyDescent="0.3">
      <c r="A9543" t="s">
        <v>12257</v>
      </c>
      <c r="B9543">
        <v>7</v>
      </c>
      <c r="C9543" s="1">
        <v>43778</v>
      </c>
      <c r="D9543" t="s">
        <v>12276</v>
      </c>
      <c r="E9543" t="s">
        <v>12277</v>
      </c>
      <c r="F9543">
        <v>5</v>
      </c>
      <c r="G9543">
        <v>3</v>
      </c>
      <c r="H9543">
        <v>0</v>
      </c>
      <c r="I9543" t="s">
        <v>86</v>
      </c>
    </row>
    <row r="9544" spans="1:9" hidden="1" x14ac:dyDescent="0.3">
      <c r="A9544" t="s">
        <v>12257</v>
      </c>
      <c r="B9544">
        <v>6</v>
      </c>
      <c r="C9544" s="1">
        <v>43722</v>
      </c>
      <c r="D9544" t="s">
        <v>12278</v>
      </c>
      <c r="E9544" t="s">
        <v>12279</v>
      </c>
      <c r="F9544">
        <v>3</v>
      </c>
      <c r="G9544">
        <v>0</v>
      </c>
      <c r="H9544">
        <v>0</v>
      </c>
      <c r="I9544" t="s">
        <v>86</v>
      </c>
    </row>
    <row r="9545" spans="1:9" hidden="1" x14ac:dyDescent="0.3">
      <c r="A9545" t="s">
        <v>12257</v>
      </c>
      <c r="B9545">
        <v>5</v>
      </c>
      <c r="C9545" s="1">
        <v>43701</v>
      </c>
      <c r="D9545" t="s">
        <v>12280</v>
      </c>
      <c r="E9545" t="s">
        <v>12281</v>
      </c>
      <c r="F9545">
        <v>1</v>
      </c>
      <c r="G9545">
        <v>0</v>
      </c>
      <c r="H9545">
        <v>0</v>
      </c>
      <c r="I9545" t="s">
        <v>18</v>
      </c>
    </row>
    <row r="9546" spans="1:9" hidden="1" x14ac:dyDescent="0.3">
      <c r="A9546" t="s">
        <v>12257</v>
      </c>
      <c r="B9546">
        <v>4</v>
      </c>
      <c r="C9546" s="1">
        <v>43617</v>
      </c>
      <c r="D9546" t="s">
        <v>12282</v>
      </c>
      <c r="E9546" t="s">
        <v>12283</v>
      </c>
      <c r="F9546">
        <v>1</v>
      </c>
      <c r="G9546">
        <v>2</v>
      </c>
      <c r="H9546">
        <v>0</v>
      </c>
      <c r="I9546" t="s">
        <v>18</v>
      </c>
    </row>
    <row r="9547" spans="1:9" hidden="1" x14ac:dyDescent="0.3">
      <c r="A9547" t="s">
        <v>12257</v>
      </c>
      <c r="B9547">
        <v>3</v>
      </c>
      <c r="C9547" s="1">
        <v>43581</v>
      </c>
      <c r="D9547" t="s">
        <v>12284</v>
      </c>
      <c r="E9547" t="s">
        <v>12285</v>
      </c>
      <c r="F9547">
        <v>1</v>
      </c>
      <c r="G9547">
        <v>0</v>
      </c>
      <c r="H9547">
        <v>0</v>
      </c>
      <c r="I9547" t="s">
        <v>86</v>
      </c>
    </row>
    <row r="9548" spans="1:9" hidden="1" x14ac:dyDescent="0.3">
      <c r="A9548" t="s">
        <v>12257</v>
      </c>
      <c r="B9548">
        <v>2</v>
      </c>
      <c r="C9548" s="1">
        <v>43519</v>
      </c>
      <c r="D9548" t="s">
        <v>12286</v>
      </c>
      <c r="E9548" t="s">
        <v>12287</v>
      </c>
      <c r="F9548">
        <v>1</v>
      </c>
      <c r="G9548">
        <v>0</v>
      </c>
      <c r="H9548">
        <v>0</v>
      </c>
      <c r="I9548" t="s">
        <v>13</v>
      </c>
    </row>
    <row r="9549" spans="1:9" hidden="1" x14ac:dyDescent="0.3">
      <c r="A9549" t="s">
        <v>12257</v>
      </c>
      <c r="B9549">
        <v>1</v>
      </c>
      <c r="C9549" s="1">
        <v>43456</v>
      </c>
      <c r="D9549" t="s">
        <v>12288</v>
      </c>
      <c r="E9549" t="s">
        <v>12289</v>
      </c>
      <c r="F9549">
        <v>3</v>
      </c>
      <c r="G9549">
        <v>3</v>
      </c>
      <c r="H9549">
        <v>0</v>
      </c>
      <c r="I9549" t="s">
        <v>86</v>
      </c>
    </row>
    <row r="9550" spans="1:9" hidden="1" x14ac:dyDescent="0.3">
      <c r="A9550" t="s">
        <v>12290</v>
      </c>
      <c r="B9550">
        <v>8</v>
      </c>
      <c r="C9550" s="1">
        <v>44870</v>
      </c>
      <c r="D9550" t="s">
        <v>12291</v>
      </c>
      <c r="E9550" t="s">
        <v>12292</v>
      </c>
      <c r="F9550">
        <v>16</v>
      </c>
      <c r="G9550">
        <v>0</v>
      </c>
      <c r="H9550">
        <v>0</v>
      </c>
      <c r="I9550" t="s">
        <v>86</v>
      </c>
    </row>
    <row r="9551" spans="1:9" hidden="1" x14ac:dyDescent="0.3">
      <c r="A9551" t="s">
        <v>12290</v>
      </c>
      <c r="B9551">
        <v>7</v>
      </c>
      <c r="C9551" s="1">
        <v>44716</v>
      </c>
      <c r="D9551" t="s">
        <v>12293</v>
      </c>
      <c r="E9551" t="s">
        <v>12294</v>
      </c>
      <c r="F9551">
        <v>15</v>
      </c>
      <c r="G9551">
        <v>1</v>
      </c>
      <c r="H9551">
        <v>1</v>
      </c>
      <c r="I9551" t="s">
        <v>18</v>
      </c>
    </row>
    <row r="9552" spans="1:9" hidden="1" x14ac:dyDescent="0.3">
      <c r="A9552" t="s">
        <v>12290</v>
      </c>
      <c r="B9552">
        <v>6</v>
      </c>
      <c r="C9552" s="1">
        <v>44548</v>
      </c>
      <c r="D9552" t="s">
        <v>10103</v>
      </c>
      <c r="E9552" t="s">
        <v>10104</v>
      </c>
      <c r="F9552">
        <v>28</v>
      </c>
      <c r="G9552">
        <v>2</v>
      </c>
      <c r="H9552">
        <v>1</v>
      </c>
      <c r="I9552" t="s">
        <v>18</v>
      </c>
    </row>
    <row r="9553" spans="1:9" hidden="1" x14ac:dyDescent="0.3">
      <c r="A9553" t="s">
        <v>12290</v>
      </c>
      <c r="B9553">
        <v>5</v>
      </c>
      <c r="C9553" s="1">
        <v>44374</v>
      </c>
      <c r="D9553" t="s">
        <v>12295</v>
      </c>
      <c r="E9553" t="s">
        <v>12296</v>
      </c>
      <c r="F9553">
        <v>12</v>
      </c>
      <c r="G9553">
        <v>0</v>
      </c>
      <c r="H9553">
        <v>0</v>
      </c>
      <c r="I9553" t="s">
        <v>86</v>
      </c>
    </row>
    <row r="9554" spans="1:9" hidden="1" x14ac:dyDescent="0.3">
      <c r="A9554" t="s">
        <v>12290</v>
      </c>
      <c r="B9554">
        <v>4</v>
      </c>
      <c r="C9554" s="1">
        <v>44191</v>
      </c>
      <c r="D9554" t="s">
        <v>9892</v>
      </c>
      <c r="E9554" t="s">
        <v>9893</v>
      </c>
      <c r="F9554">
        <v>26</v>
      </c>
      <c r="G9554">
        <v>3</v>
      </c>
      <c r="H9554">
        <v>1</v>
      </c>
      <c r="I9554" t="s">
        <v>86</v>
      </c>
    </row>
    <row r="9555" spans="1:9" hidden="1" x14ac:dyDescent="0.3">
      <c r="A9555" t="s">
        <v>12290</v>
      </c>
      <c r="B9555">
        <v>3</v>
      </c>
      <c r="C9555" s="1">
        <v>44051</v>
      </c>
      <c r="D9555" t="s">
        <v>12297</v>
      </c>
      <c r="E9555" t="s">
        <v>12298</v>
      </c>
      <c r="F9555">
        <v>22</v>
      </c>
      <c r="G9555">
        <v>0</v>
      </c>
      <c r="H9555">
        <v>1</v>
      </c>
      <c r="I9555" t="s">
        <v>13</v>
      </c>
    </row>
    <row r="9556" spans="1:9" hidden="1" x14ac:dyDescent="0.3">
      <c r="A9556" t="s">
        <v>12290</v>
      </c>
      <c r="B9556">
        <v>2</v>
      </c>
      <c r="C9556" s="1">
        <v>43771</v>
      </c>
      <c r="D9556" t="s">
        <v>12299</v>
      </c>
      <c r="E9556" t="s">
        <v>12300</v>
      </c>
      <c r="F9556">
        <v>15</v>
      </c>
      <c r="G9556">
        <v>6</v>
      </c>
      <c r="H9556">
        <v>2</v>
      </c>
      <c r="I9556" t="s">
        <v>86</v>
      </c>
    </row>
    <row r="9557" spans="1:9" hidden="1" x14ac:dyDescent="0.3">
      <c r="A9557" t="s">
        <v>12290</v>
      </c>
      <c r="B9557">
        <v>1</v>
      </c>
      <c r="C9557" s="1">
        <v>43708</v>
      </c>
      <c r="D9557" t="s">
        <v>786</v>
      </c>
      <c r="E9557" t="s">
        <v>787</v>
      </c>
      <c r="F9557">
        <v>2</v>
      </c>
      <c r="G9557">
        <v>6</v>
      </c>
      <c r="H9557">
        <v>0</v>
      </c>
      <c r="I9557" t="s">
        <v>86</v>
      </c>
    </row>
    <row r="9558" spans="1:9" hidden="1" x14ac:dyDescent="0.3">
      <c r="A9558" t="s">
        <v>8661</v>
      </c>
      <c r="B9558">
        <v>15</v>
      </c>
      <c r="C9558" s="1">
        <v>44667</v>
      </c>
      <c r="D9558" t="s">
        <v>2433</v>
      </c>
      <c r="E9558" t="s">
        <v>2434</v>
      </c>
      <c r="F9558">
        <v>11</v>
      </c>
      <c r="G9558">
        <v>1</v>
      </c>
      <c r="H9558">
        <v>0</v>
      </c>
      <c r="I9558" t="s">
        <v>61</v>
      </c>
    </row>
    <row r="9559" spans="1:9" hidden="1" x14ac:dyDescent="0.3">
      <c r="A9559" t="s">
        <v>8661</v>
      </c>
      <c r="B9559">
        <v>14</v>
      </c>
      <c r="C9559" s="1">
        <v>44611</v>
      </c>
      <c r="D9559" t="s">
        <v>12301</v>
      </c>
      <c r="E9559" t="s">
        <v>12302</v>
      </c>
      <c r="F9559">
        <v>7</v>
      </c>
      <c r="G9559">
        <v>17</v>
      </c>
      <c r="H9559">
        <v>1</v>
      </c>
      <c r="I9559" t="s">
        <v>18</v>
      </c>
    </row>
    <row r="9560" spans="1:9" hidden="1" x14ac:dyDescent="0.3">
      <c r="A9560" t="s">
        <v>8661</v>
      </c>
      <c r="B9560">
        <v>13</v>
      </c>
      <c r="C9560" s="1">
        <v>44455</v>
      </c>
      <c r="D9560" t="s">
        <v>12303</v>
      </c>
      <c r="E9560" t="s">
        <v>12304</v>
      </c>
      <c r="F9560">
        <v>9</v>
      </c>
      <c r="G9560">
        <v>1</v>
      </c>
      <c r="H9560">
        <v>0</v>
      </c>
      <c r="I9560" t="s">
        <v>58</v>
      </c>
    </row>
    <row r="9561" spans="1:9" hidden="1" x14ac:dyDescent="0.3">
      <c r="A9561" t="s">
        <v>8661</v>
      </c>
      <c r="B9561">
        <v>12</v>
      </c>
      <c r="C9561" s="1">
        <v>43820</v>
      </c>
      <c r="D9561" t="s">
        <v>12305</v>
      </c>
      <c r="E9561" t="s">
        <v>12306</v>
      </c>
      <c r="F9561">
        <v>11</v>
      </c>
      <c r="G9561">
        <v>6</v>
      </c>
      <c r="H9561">
        <v>3</v>
      </c>
      <c r="I9561" t="s">
        <v>13</v>
      </c>
    </row>
    <row r="9562" spans="1:9" hidden="1" x14ac:dyDescent="0.3">
      <c r="A9562" t="s">
        <v>8661</v>
      </c>
      <c r="B9562">
        <v>11</v>
      </c>
      <c r="C9562" s="1">
        <v>43742</v>
      </c>
      <c r="D9562" t="s">
        <v>12305</v>
      </c>
      <c r="E9562" t="s">
        <v>12306</v>
      </c>
      <c r="F9562">
        <v>11</v>
      </c>
      <c r="G9562">
        <v>5</v>
      </c>
      <c r="H9562">
        <v>3</v>
      </c>
      <c r="I9562" t="s">
        <v>13</v>
      </c>
    </row>
    <row r="9563" spans="1:9" hidden="1" x14ac:dyDescent="0.3">
      <c r="A9563" t="s">
        <v>8661</v>
      </c>
      <c r="B9563">
        <v>10</v>
      </c>
      <c r="C9563" s="1">
        <v>43540</v>
      </c>
      <c r="D9563" t="s">
        <v>12307</v>
      </c>
      <c r="E9563" t="s">
        <v>12308</v>
      </c>
      <c r="F9563">
        <v>7</v>
      </c>
      <c r="G9563">
        <v>12</v>
      </c>
      <c r="H9563">
        <v>0</v>
      </c>
      <c r="I9563" t="s">
        <v>13</v>
      </c>
    </row>
    <row r="9564" spans="1:9" hidden="1" x14ac:dyDescent="0.3">
      <c r="A9564" t="s">
        <v>8661</v>
      </c>
      <c r="B9564">
        <v>9</v>
      </c>
      <c r="C9564" s="1">
        <v>43483</v>
      </c>
      <c r="D9564" t="s">
        <v>12309</v>
      </c>
      <c r="E9564" t="s">
        <v>12310</v>
      </c>
      <c r="F9564">
        <v>0</v>
      </c>
      <c r="G9564">
        <v>4</v>
      </c>
      <c r="H9564">
        <v>0</v>
      </c>
      <c r="I9564" t="s">
        <v>18</v>
      </c>
    </row>
    <row r="9565" spans="1:9" hidden="1" x14ac:dyDescent="0.3">
      <c r="A9565" t="s">
        <v>8661</v>
      </c>
      <c r="B9565">
        <v>8</v>
      </c>
      <c r="C9565" s="1">
        <v>43330</v>
      </c>
      <c r="D9565" t="s">
        <v>2443</v>
      </c>
      <c r="E9565" t="s">
        <v>2444</v>
      </c>
      <c r="F9565">
        <v>3</v>
      </c>
      <c r="G9565">
        <v>6</v>
      </c>
      <c r="H9565">
        <v>0</v>
      </c>
      <c r="I9565" t="s">
        <v>139</v>
      </c>
    </row>
    <row r="9566" spans="1:9" hidden="1" x14ac:dyDescent="0.3">
      <c r="A9566" t="s">
        <v>8661</v>
      </c>
      <c r="B9566">
        <v>7</v>
      </c>
      <c r="C9566" s="1">
        <v>43267</v>
      </c>
      <c r="D9566" t="s">
        <v>12311</v>
      </c>
      <c r="E9566" t="s">
        <v>12312</v>
      </c>
      <c r="F9566">
        <v>2</v>
      </c>
      <c r="G9566">
        <v>3</v>
      </c>
      <c r="H9566">
        <v>2</v>
      </c>
      <c r="I9566" t="s">
        <v>13</v>
      </c>
    </row>
    <row r="9567" spans="1:9" hidden="1" x14ac:dyDescent="0.3">
      <c r="A9567" t="s">
        <v>8661</v>
      </c>
      <c r="B9567">
        <v>6</v>
      </c>
      <c r="C9567" s="1">
        <v>43050</v>
      </c>
      <c r="D9567" t="s">
        <v>8669</v>
      </c>
      <c r="E9567" t="s">
        <v>8670</v>
      </c>
      <c r="F9567">
        <v>1</v>
      </c>
      <c r="G9567">
        <v>4</v>
      </c>
      <c r="H9567">
        <v>0</v>
      </c>
      <c r="I9567" t="s">
        <v>13</v>
      </c>
    </row>
    <row r="9568" spans="1:9" hidden="1" x14ac:dyDescent="0.3">
      <c r="A9568" t="s">
        <v>8661</v>
      </c>
      <c r="B9568">
        <v>5</v>
      </c>
      <c r="C9568" s="1">
        <v>43007</v>
      </c>
      <c r="D9568" t="s">
        <v>7867</v>
      </c>
      <c r="E9568" t="s">
        <v>7868</v>
      </c>
      <c r="F9568">
        <v>8</v>
      </c>
      <c r="G9568">
        <v>1</v>
      </c>
      <c r="H9568">
        <v>0</v>
      </c>
      <c r="I9568" t="s">
        <v>61</v>
      </c>
    </row>
    <row r="9569" spans="1:9" hidden="1" x14ac:dyDescent="0.3">
      <c r="A9569" t="s">
        <v>8661</v>
      </c>
      <c r="B9569">
        <v>4</v>
      </c>
      <c r="C9569" s="1">
        <v>42972</v>
      </c>
      <c r="D9569" t="s">
        <v>4416</v>
      </c>
      <c r="E9569" t="s">
        <v>4417</v>
      </c>
      <c r="F9569">
        <v>1</v>
      </c>
      <c r="G9569">
        <v>0</v>
      </c>
      <c r="H9569">
        <v>1</v>
      </c>
      <c r="I9569" t="s">
        <v>13</v>
      </c>
    </row>
    <row r="9570" spans="1:9" hidden="1" x14ac:dyDescent="0.3">
      <c r="A9570" t="s">
        <v>8661</v>
      </c>
      <c r="B9570">
        <v>3</v>
      </c>
      <c r="C9570" s="1">
        <v>42755</v>
      </c>
      <c r="D9570" t="s">
        <v>12313</v>
      </c>
      <c r="E9570" t="s">
        <v>12314</v>
      </c>
      <c r="F9570">
        <v>0</v>
      </c>
      <c r="G9570">
        <v>1</v>
      </c>
      <c r="H9570">
        <v>0</v>
      </c>
      <c r="I9570" t="s">
        <v>18</v>
      </c>
    </row>
    <row r="9571" spans="1:9" hidden="1" x14ac:dyDescent="0.3">
      <c r="A9571" t="s">
        <v>8661</v>
      </c>
      <c r="B9571">
        <v>2</v>
      </c>
      <c r="C9571" s="1">
        <v>42665</v>
      </c>
      <c r="D9571" t="s">
        <v>12315</v>
      </c>
      <c r="E9571" t="s">
        <v>12316</v>
      </c>
      <c r="F9571">
        <v>1</v>
      </c>
      <c r="G9571">
        <v>2</v>
      </c>
      <c r="H9571">
        <v>0</v>
      </c>
      <c r="I9571" t="s">
        <v>86</v>
      </c>
    </row>
    <row r="9572" spans="1:9" hidden="1" x14ac:dyDescent="0.3">
      <c r="A9572" t="s">
        <v>6484</v>
      </c>
      <c r="B9572">
        <v>15</v>
      </c>
      <c r="C9572" s="1">
        <v>44793</v>
      </c>
      <c r="D9572" t="s">
        <v>5705</v>
      </c>
      <c r="E9572" t="s">
        <v>5706</v>
      </c>
      <c r="F9572">
        <v>24</v>
      </c>
      <c r="G9572">
        <v>0</v>
      </c>
      <c r="H9572">
        <v>1</v>
      </c>
      <c r="I9572" t="s">
        <v>13</v>
      </c>
    </row>
    <row r="9573" spans="1:9" hidden="1" x14ac:dyDescent="0.3">
      <c r="A9573" t="s">
        <v>6484</v>
      </c>
      <c r="B9573">
        <v>14</v>
      </c>
      <c r="C9573" s="1">
        <v>44534</v>
      </c>
      <c r="D9573" t="s">
        <v>12317</v>
      </c>
      <c r="E9573" t="s">
        <v>12318</v>
      </c>
      <c r="F9573">
        <v>10</v>
      </c>
      <c r="G9573">
        <v>0</v>
      </c>
      <c r="H9573">
        <v>0</v>
      </c>
      <c r="I9573" t="s">
        <v>18</v>
      </c>
    </row>
    <row r="9574" spans="1:9" hidden="1" x14ac:dyDescent="0.3">
      <c r="A9574" t="s">
        <v>6484</v>
      </c>
      <c r="B9574">
        <v>13</v>
      </c>
      <c r="C9574" s="1">
        <v>44449</v>
      </c>
      <c r="D9574" t="s">
        <v>12319</v>
      </c>
      <c r="E9574" t="s">
        <v>12320</v>
      </c>
      <c r="F9574">
        <v>22</v>
      </c>
      <c r="G9574">
        <v>0</v>
      </c>
      <c r="H9574">
        <v>0</v>
      </c>
      <c r="I9574" t="s">
        <v>108</v>
      </c>
    </row>
    <row r="9575" spans="1:9" hidden="1" x14ac:dyDescent="0.3">
      <c r="A9575" t="s">
        <v>6484</v>
      </c>
      <c r="B9575">
        <v>12</v>
      </c>
      <c r="C9575" s="1">
        <v>44142</v>
      </c>
      <c r="D9575" t="s">
        <v>1927</v>
      </c>
      <c r="E9575" t="s">
        <v>1928</v>
      </c>
      <c r="F9575">
        <v>26</v>
      </c>
      <c r="G9575">
        <v>3</v>
      </c>
      <c r="H9575">
        <v>0</v>
      </c>
      <c r="I9575" t="s">
        <v>18</v>
      </c>
    </row>
    <row r="9576" spans="1:9" hidden="1" x14ac:dyDescent="0.3">
      <c r="A9576" t="s">
        <v>6484</v>
      </c>
      <c r="B9576">
        <v>11</v>
      </c>
      <c r="C9576" s="1">
        <v>44100</v>
      </c>
      <c r="D9576" t="s">
        <v>12321</v>
      </c>
      <c r="E9576" t="s">
        <v>12322</v>
      </c>
      <c r="F9576">
        <v>8</v>
      </c>
      <c r="G9576">
        <v>1</v>
      </c>
      <c r="H9576">
        <v>1</v>
      </c>
      <c r="I9576" t="s">
        <v>86</v>
      </c>
    </row>
    <row r="9577" spans="1:9" hidden="1" x14ac:dyDescent="0.3">
      <c r="A9577" t="s">
        <v>6484</v>
      </c>
      <c r="B9577">
        <v>10</v>
      </c>
      <c r="C9577" s="1">
        <v>43806</v>
      </c>
      <c r="D9577" t="s">
        <v>1220</v>
      </c>
      <c r="E9577" t="s">
        <v>1221</v>
      </c>
      <c r="F9577">
        <v>27</v>
      </c>
      <c r="G9577">
        <v>5</v>
      </c>
      <c r="H9577">
        <v>0</v>
      </c>
      <c r="I9577" t="s">
        <v>86</v>
      </c>
    </row>
    <row r="9578" spans="1:9" hidden="1" x14ac:dyDescent="0.3">
      <c r="A9578" t="s">
        <v>6484</v>
      </c>
      <c r="B9578">
        <v>9</v>
      </c>
      <c r="C9578" s="1">
        <v>43701</v>
      </c>
      <c r="D9578" t="s">
        <v>10419</v>
      </c>
      <c r="E9578" t="s">
        <v>10420</v>
      </c>
      <c r="F9578">
        <v>16</v>
      </c>
      <c r="G9578">
        <v>6</v>
      </c>
      <c r="H9578">
        <v>1</v>
      </c>
      <c r="I9578" t="s">
        <v>18</v>
      </c>
    </row>
    <row r="9579" spans="1:9" hidden="1" x14ac:dyDescent="0.3">
      <c r="A9579" t="s">
        <v>6484</v>
      </c>
      <c r="B9579">
        <v>8</v>
      </c>
      <c r="C9579" s="1">
        <v>43610</v>
      </c>
      <c r="D9579" t="s">
        <v>8406</v>
      </c>
      <c r="E9579" t="s">
        <v>8407</v>
      </c>
      <c r="F9579">
        <v>15</v>
      </c>
      <c r="G9579">
        <v>1</v>
      </c>
      <c r="H9579">
        <v>0</v>
      </c>
      <c r="I9579" t="s">
        <v>18</v>
      </c>
    </row>
    <row r="9580" spans="1:9" hidden="1" x14ac:dyDescent="0.3">
      <c r="A9580" t="s">
        <v>6484</v>
      </c>
      <c r="B9580">
        <v>7</v>
      </c>
      <c r="C9580" s="1">
        <v>43442</v>
      </c>
      <c r="D9580" t="s">
        <v>2348</v>
      </c>
      <c r="E9580" t="s">
        <v>2349</v>
      </c>
      <c r="F9580">
        <v>33</v>
      </c>
      <c r="G9580">
        <v>11</v>
      </c>
      <c r="H9580">
        <v>1</v>
      </c>
      <c r="I9580" t="s">
        <v>13</v>
      </c>
    </row>
    <row r="9581" spans="1:9" hidden="1" x14ac:dyDescent="0.3">
      <c r="A9581" t="s">
        <v>6484</v>
      </c>
      <c r="B9581">
        <v>6</v>
      </c>
      <c r="C9581" s="1">
        <v>43351</v>
      </c>
      <c r="D9581" t="s">
        <v>4177</v>
      </c>
      <c r="E9581" t="s">
        <v>4178</v>
      </c>
      <c r="F9581">
        <v>23</v>
      </c>
      <c r="G9581">
        <v>2</v>
      </c>
      <c r="H9581">
        <v>1</v>
      </c>
      <c r="I9581" t="s">
        <v>86</v>
      </c>
    </row>
    <row r="9582" spans="1:9" hidden="1" x14ac:dyDescent="0.3">
      <c r="A9582" t="s">
        <v>6484</v>
      </c>
      <c r="B9582">
        <v>5</v>
      </c>
      <c r="C9582" s="1">
        <v>43260</v>
      </c>
      <c r="D9582" t="s">
        <v>12323</v>
      </c>
      <c r="E9582" t="s">
        <v>12324</v>
      </c>
      <c r="F9582">
        <v>9</v>
      </c>
      <c r="G9582">
        <v>0</v>
      </c>
      <c r="H9582">
        <v>0</v>
      </c>
      <c r="I9582" t="s">
        <v>18</v>
      </c>
    </row>
    <row r="9583" spans="1:9" hidden="1" x14ac:dyDescent="0.3">
      <c r="A9583" t="s">
        <v>6484</v>
      </c>
      <c r="B9583">
        <v>4</v>
      </c>
      <c r="C9583" s="1">
        <v>43155</v>
      </c>
      <c r="D9583" t="s">
        <v>12325</v>
      </c>
      <c r="E9583" t="s">
        <v>12326</v>
      </c>
      <c r="F9583">
        <v>12</v>
      </c>
      <c r="G9583">
        <v>1</v>
      </c>
      <c r="H9583">
        <v>0</v>
      </c>
      <c r="I9583" t="s">
        <v>13</v>
      </c>
    </row>
    <row r="9584" spans="1:9" hidden="1" x14ac:dyDescent="0.3">
      <c r="A9584" t="s">
        <v>6484</v>
      </c>
      <c r="B9584">
        <v>3</v>
      </c>
      <c r="C9584" s="1">
        <v>43127</v>
      </c>
      <c r="D9584" t="s">
        <v>11382</v>
      </c>
      <c r="E9584" t="s">
        <v>11383</v>
      </c>
      <c r="F9584">
        <v>10</v>
      </c>
      <c r="G9584">
        <v>4</v>
      </c>
      <c r="H9584">
        <v>0</v>
      </c>
      <c r="I9584" t="s">
        <v>18</v>
      </c>
    </row>
    <row r="9585" spans="1:9" hidden="1" x14ac:dyDescent="0.3">
      <c r="A9585" t="s">
        <v>6484</v>
      </c>
      <c r="B9585">
        <v>2</v>
      </c>
      <c r="C9585" s="1">
        <v>43035</v>
      </c>
      <c r="D9585" t="s">
        <v>5466</v>
      </c>
      <c r="E9585" t="s">
        <v>5467</v>
      </c>
      <c r="F9585">
        <v>6</v>
      </c>
      <c r="G9585">
        <v>0</v>
      </c>
      <c r="H9585">
        <v>0</v>
      </c>
      <c r="I9585" t="s">
        <v>86</v>
      </c>
    </row>
    <row r="9586" spans="1:9" hidden="1" x14ac:dyDescent="0.3">
      <c r="A9586" t="s">
        <v>6484</v>
      </c>
      <c r="B9586">
        <v>1</v>
      </c>
      <c r="C9586" s="1">
        <v>43008</v>
      </c>
      <c r="D9586" t="s">
        <v>1941</v>
      </c>
      <c r="E9586" t="s">
        <v>1942</v>
      </c>
      <c r="F9586">
        <v>39</v>
      </c>
      <c r="G9586">
        <v>15</v>
      </c>
      <c r="H9586">
        <v>1</v>
      </c>
      <c r="I9586" t="s">
        <v>18</v>
      </c>
    </row>
    <row r="9587" spans="1:9" hidden="1" x14ac:dyDescent="0.3">
      <c r="A9587" t="s">
        <v>3542</v>
      </c>
      <c r="B9587">
        <v>22</v>
      </c>
      <c r="C9587" s="1">
        <v>44779</v>
      </c>
      <c r="D9587" t="s">
        <v>3456</v>
      </c>
      <c r="E9587" t="s">
        <v>3457</v>
      </c>
      <c r="F9587">
        <v>31</v>
      </c>
      <c r="G9587">
        <v>10</v>
      </c>
      <c r="H9587">
        <v>1</v>
      </c>
      <c r="I9587" t="s">
        <v>13</v>
      </c>
    </row>
    <row r="9588" spans="1:9" hidden="1" x14ac:dyDescent="0.3">
      <c r="A9588" t="s">
        <v>3542</v>
      </c>
      <c r="B9588">
        <v>21</v>
      </c>
      <c r="C9588" s="1">
        <v>44639</v>
      </c>
      <c r="D9588" t="s">
        <v>5293</v>
      </c>
      <c r="E9588" t="s">
        <v>5294</v>
      </c>
      <c r="F9588">
        <v>21</v>
      </c>
      <c r="G9588">
        <v>0</v>
      </c>
      <c r="H9588">
        <v>0</v>
      </c>
      <c r="I9588" t="s">
        <v>26</v>
      </c>
    </row>
    <row r="9589" spans="1:9" hidden="1" x14ac:dyDescent="0.3">
      <c r="A9589" t="s">
        <v>3542</v>
      </c>
      <c r="B9589">
        <v>20</v>
      </c>
      <c r="C9589" s="1">
        <v>44422</v>
      </c>
      <c r="D9589" t="s">
        <v>12327</v>
      </c>
      <c r="E9589" t="s">
        <v>12328</v>
      </c>
      <c r="F9589">
        <v>23</v>
      </c>
      <c r="G9589">
        <v>4</v>
      </c>
      <c r="H9589">
        <v>3</v>
      </c>
      <c r="I9589" t="s">
        <v>13</v>
      </c>
    </row>
    <row r="9590" spans="1:9" hidden="1" x14ac:dyDescent="0.3">
      <c r="A9590" t="s">
        <v>3542</v>
      </c>
      <c r="B9590">
        <v>19</v>
      </c>
      <c r="C9590" s="1">
        <v>44275</v>
      </c>
      <c r="D9590" t="s">
        <v>5220</v>
      </c>
      <c r="E9590" t="s">
        <v>5221</v>
      </c>
      <c r="F9590">
        <v>21</v>
      </c>
      <c r="G9590">
        <v>0</v>
      </c>
      <c r="H9590">
        <v>0</v>
      </c>
      <c r="I9590" t="s">
        <v>13</v>
      </c>
    </row>
    <row r="9591" spans="1:9" hidden="1" x14ac:dyDescent="0.3">
      <c r="A9591" t="s">
        <v>3542</v>
      </c>
      <c r="B9591">
        <v>18</v>
      </c>
      <c r="C9591" s="1">
        <v>43841</v>
      </c>
      <c r="D9591" t="s">
        <v>12329</v>
      </c>
      <c r="E9591" t="s">
        <v>3530</v>
      </c>
      <c r="F9591">
        <v>16</v>
      </c>
      <c r="G9591">
        <v>0</v>
      </c>
      <c r="H9591">
        <v>1</v>
      </c>
      <c r="I9591" t="s">
        <v>55</v>
      </c>
    </row>
    <row r="9592" spans="1:9" hidden="1" x14ac:dyDescent="0.3">
      <c r="A9592" t="s">
        <v>3542</v>
      </c>
      <c r="B9592">
        <v>17</v>
      </c>
      <c r="C9592" s="1">
        <v>43737</v>
      </c>
      <c r="D9592" t="s">
        <v>12330</v>
      </c>
      <c r="E9592" t="s">
        <v>12331</v>
      </c>
      <c r="F9592">
        <v>6</v>
      </c>
      <c r="G9592">
        <v>12</v>
      </c>
      <c r="H9592">
        <v>2</v>
      </c>
      <c r="I9592" t="s">
        <v>86</v>
      </c>
    </row>
    <row r="9593" spans="1:9" hidden="1" x14ac:dyDescent="0.3">
      <c r="A9593" t="s">
        <v>3542</v>
      </c>
      <c r="B9593">
        <v>16</v>
      </c>
      <c r="C9593" s="1">
        <v>43077</v>
      </c>
      <c r="D9593" t="s">
        <v>2759</v>
      </c>
      <c r="E9593" t="s">
        <v>2760</v>
      </c>
      <c r="F9593">
        <v>14</v>
      </c>
      <c r="G9593">
        <v>1</v>
      </c>
      <c r="H9593">
        <v>0</v>
      </c>
      <c r="I9593" t="s">
        <v>26</v>
      </c>
    </row>
    <row r="9594" spans="1:9" hidden="1" x14ac:dyDescent="0.3">
      <c r="A9594" t="s">
        <v>3542</v>
      </c>
      <c r="B9594">
        <v>15</v>
      </c>
      <c r="C9594" s="1">
        <v>42913</v>
      </c>
      <c r="D9594" t="s">
        <v>140</v>
      </c>
      <c r="E9594" t="s">
        <v>141</v>
      </c>
      <c r="F9594">
        <v>15</v>
      </c>
      <c r="G9594">
        <v>0</v>
      </c>
      <c r="H9594">
        <v>0</v>
      </c>
      <c r="I9594" t="s">
        <v>26</v>
      </c>
    </row>
    <row r="9595" spans="1:9" hidden="1" x14ac:dyDescent="0.3">
      <c r="A9595" t="s">
        <v>3542</v>
      </c>
      <c r="B9595">
        <v>14</v>
      </c>
      <c r="C9595" s="1">
        <v>42748</v>
      </c>
      <c r="D9595" t="s">
        <v>140</v>
      </c>
      <c r="E9595" t="s">
        <v>141</v>
      </c>
      <c r="F9595">
        <v>13</v>
      </c>
      <c r="G9595">
        <v>0</v>
      </c>
      <c r="H9595">
        <v>0</v>
      </c>
      <c r="I9595" t="s">
        <v>127</v>
      </c>
    </row>
    <row r="9596" spans="1:9" hidden="1" x14ac:dyDescent="0.3">
      <c r="A9596" t="s">
        <v>3542</v>
      </c>
      <c r="B9596">
        <v>13</v>
      </c>
      <c r="C9596" s="1">
        <v>42539</v>
      </c>
      <c r="D9596" t="s">
        <v>2460</v>
      </c>
      <c r="E9596" t="s">
        <v>2461</v>
      </c>
      <c r="F9596">
        <v>19</v>
      </c>
      <c r="G9596">
        <v>2</v>
      </c>
      <c r="H9596">
        <v>1</v>
      </c>
      <c r="I9596" t="s">
        <v>61</v>
      </c>
    </row>
    <row r="9597" spans="1:9" hidden="1" x14ac:dyDescent="0.3">
      <c r="A9597" t="s">
        <v>3542</v>
      </c>
      <c r="B9597">
        <v>12</v>
      </c>
      <c r="C9597" s="1">
        <v>42409</v>
      </c>
      <c r="D9597" t="s">
        <v>12332</v>
      </c>
      <c r="E9597" t="s">
        <v>12333</v>
      </c>
      <c r="F9597">
        <v>17</v>
      </c>
      <c r="G9597">
        <v>4</v>
      </c>
      <c r="H9597">
        <v>1</v>
      </c>
      <c r="I9597" t="s">
        <v>13</v>
      </c>
    </row>
    <row r="9598" spans="1:9" hidden="1" x14ac:dyDescent="0.3">
      <c r="A9598" t="s">
        <v>3542</v>
      </c>
      <c r="B9598">
        <v>11</v>
      </c>
      <c r="C9598" s="1">
        <v>42346</v>
      </c>
      <c r="D9598" t="s">
        <v>6400</v>
      </c>
      <c r="E9598" t="s">
        <v>6401</v>
      </c>
      <c r="F9598">
        <v>8</v>
      </c>
      <c r="G9598">
        <v>8</v>
      </c>
      <c r="H9598">
        <v>2</v>
      </c>
      <c r="I9598" t="s">
        <v>13</v>
      </c>
    </row>
    <row r="9599" spans="1:9" hidden="1" x14ac:dyDescent="0.3">
      <c r="A9599" t="s">
        <v>3542</v>
      </c>
      <c r="B9599">
        <v>10</v>
      </c>
      <c r="C9599" s="1">
        <v>42293</v>
      </c>
      <c r="D9599" t="s">
        <v>12334</v>
      </c>
      <c r="E9599" t="s">
        <v>12335</v>
      </c>
      <c r="F9599">
        <v>7</v>
      </c>
      <c r="G9599">
        <v>8</v>
      </c>
      <c r="H9599">
        <v>3</v>
      </c>
      <c r="I9599" t="s">
        <v>13</v>
      </c>
    </row>
    <row r="9600" spans="1:9" hidden="1" x14ac:dyDescent="0.3">
      <c r="A9600" t="s">
        <v>3542</v>
      </c>
      <c r="B9600">
        <v>9</v>
      </c>
      <c r="C9600" s="1">
        <v>42182</v>
      </c>
      <c r="D9600" t="s">
        <v>1705</v>
      </c>
      <c r="E9600" t="s">
        <v>1706</v>
      </c>
      <c r="F9600">
        <v>10</v>
      </c>
      <c r="G9600">
        <v>4</v>
      </c>
      <c r="H9600">
        <v>1</v>
      </c>
      <c r="I9600" t="s">
        <v>13</v>
      </c>
    </row>
    <row r="9601" spans="1:9" hidden="1" x14ac:dyDescent="0.3">
      <c r="A9601" t="s">
        <v>3542</v>
      </c>
      <c r="B9601">
        <v>8</v>
      </c>
      <c r="C9601" s="1">
        <v>42118</v>
      </c>
      <c r="D9601" t="s">
        <v>8658</v>
      </c>
      <c r="E9601" t="s">
        <v>8659</v>
      </c>
      <c r="F9601">
        <v>4</v>
      </c>
      <c r="G9601">
        <v>12</v>
      </c>
      <c r="H9601">
        <v>0</v>
      </c>
      <c r="I9601" t="s">
        <v>13</v>
      </c>
    </row>
    <row r="9602" spans="1:9" hidden="1" x14ac:dyDescent="0.3">
      <c r="A9602" t="s">
        <v>3542</v>
      </c>
      <c r="B9602">
        <v>7</v>
      </c>
      <c r="C9602" s="1">
        <v>41944</v>
      </c>
      <c r="D9602" t="s">
        <v>3347</v>
      </c>
      <c r="E9602" t="s">
        <v>3348</v>
      </c>
      <c r="F9602">
        <v>12</v>
      </c>
      <c r="G9602">
        <v>20</v>
      </c>
      <c r="H9602">
        <v>1</v>
      </c>
      <c r="I9602" t="s">
        <v>13</v>
      </c>
    </row>
    <row r="9603" spans="1:9" hidden="1" x14ac:dyDescent="0.3">
      <c r="A9603" t="s">
        <v>3542</v>
      </c>
      <c r="B9603">
        <v>6</v>
      </c>
      <c r="C9603" s="1">
        <v>41845</v>
      </c>
      <c r="D9603" t="s">
        <v>12336</v>
      </c>
      <c r="E9603" t="s">
        <v>12337</v>
      </c>
      <c r="F9603">
        <v>3</v>
      </c>
      <c r="G9603">
        <v>4</v>
      </c>
      <c r="H9603">
        <v>2</v>
      </c>
      <c r="I9603" t="s">
        <v>13</v>
      </c>
    </row>
    <row r="9604" spans="1:9" hidden="1" x14ac:dyDescent="0.3">
      <c r="A9604" t="s">
        <v>3542</v>
      </c>
      <c r="B9604">
        <v>5</v>
      </c>
      <c r="C9604" s="1">
        <v>41743</v>
      </c>
      <c r="D9604" t="s">
        <v>12338</v>
      </c>
      <c r="E9604" t="s">
        <v>12339</v>
      </c>
      <c r="F9604">
        <v>3</v>
      </c>
      <c r="G9604">
        <v>6</v>
      </c>
      <c r="H9604">
        <v>0</v>
      </c>
      <c r="I9604" t="s">
        <v>18</v>
      </c>
    </row>
    <row r="9605" spans="1:9" hidden="1" x14ac:dyDescent="0.3">
      <c r="A9605" t="s">
        <v>3542</v>
      </c>
      <c r="B9605">
        <v>4</v>
      </c>
      <c r="C9605" s="1">
        <v>41600</v>
      </c>
      <c r="D9605" t="s">
        <v>12340</v>
      </c>
      <c r="E9605" t="s">
        <v>12341</v>
      </c>
      <c r="F9605">
        <v>1</v>
      </c>
      <c r="G9605">
        <v>6</v>
      </c>
      <c r="H9605">
        <v>0</v>
      </c>
      <c r="I9605" t="s">
        <v>108</v>
      </c>
    </row>
    <row r="9606" spans="1:9" hidden="1" x14ac:dyDescent="0.3">
      <c r="A9606" t="s">
        <v>3542</v>
      </c>
      <c r="B9606">
        <v>3</v>
      </c>
      <c r="C9606" s="1">
        <v>41524</v>
      </c>
      <c r="D9606" t="s">
        <v>12342</v>
      </c>
      <c r="E9606" t="s">
        <v>12343</v>
      </c>
      <c r="F9606">
        <v>0</v>
      </c>
      <c r="G9606">
        <v>5</v>
      </c>
      <c r="H9606">
        <v>0</v>
      </c>
      <c r="I9606" t="s">
        <v>18</v>
      </c>
    </row>
    <row r="9607" spans="1:9" hidden="1" x14ac:dyDescent="0.3">
      <c r="A9607" t="s">
        <v>3542</v>
      </c>
      <c r="B9607">
        <v>2</v>
      </c>
      <c r="C9607" s="1">
        <v>41481</v>
      </c>
      <c r="D9607" t="s">
        <v>12344</v>
      </c>
      <c r="E9607" t="s">
        <v>12345</v>
      </c>
      <c r="F9607">
        <v>2</v>
      </c>
      <c r="G9607">
        <v>12</v>
      </c>
      <c r="H9607">
        <v>1</v>
      </c>
      <c r="I9607" t="s">
        <v>18</v>
      </c>
    </row>
    <row r="9608" spans="1:9" hidden="1" x14ac:dyDescent="0.3">
      <c r="A9608" t="s">
        <v>4105</v>
      </c>
      <c r="B9608">
        <v>20</v>
      </c>
      <c r="C9608" s="1">
        <v>44821</v>
      </c>
      <c r="D9608" t="s">
        <v>4606</v>
      </c>
      <c r="E9608" t="s">
        <v>4103</v>
      </c>
      <c r="F9608">
        <v>26</v>
      </c>
      <c r="G9608">
        <v>15</v>
      </c>
      <c r="H9608">
        <v>1</v>
      </c>
      <c r="I9608" t="s">
        <v>13</v>
      </c>
    </row>
    <row r="9609" spans="1:9" hidden="1" x14ac:dyDescent="0.3">
      <c r="A9609" t="s">
        <v>4105</v>
      </c>
      <c r="B9609">
        <v>19</v>
      </c>
      <c r="C9609" s="1">
        <v>44540</v>
      </c>
      <c r="D9609" t="s">
        <v>6300</v>
      </c>
      <c r="E9609" t="s">
        <v>6301</v>
      </c>
      <c r="F9609">
        <v>26</v>
      </c>
      <c r="G9609">
        <v>10</v>
      </c>
      <c r="H9609">
        <v>0</v>
      </c>
      <c r="I9609" t="s">
        <v>86</v>
      </c>
    </row>
    <row r="9610" spans="1:9" hidden="1" x14ac:dyDescent="0.3">
      <c r="A9610" t="s">
        <v>4105</v>
      </c>
      <c r="B9610">
        <v>18</v>
      </c>
      <c r="C9610" s="1">
        <v>44455</v>
      </c>
      <c r="D9610" t="s">
        <v>6626</v>
      </c>
      <c r="E9610" t="s">
        <v>6627</v>
      </c>
      <c r="F9610">
        <v>34</v>
      </c>
      <c r="G9610">
        <v>5</v>
      </c>
      <c r="H9610">
        <v>0</v>
      </c>
      <c r="I9610" t="s">
        <v>108</v>
      </c>
    </row>
    <row r="9611" spans="1:9" hidden="1" x14ac:dyDescent="0.3">
      <c r="A9611" t="s">
        <v>4105</v>
      </c>
      <c r="B9611">
        <v>17</v>
      </c>
      <c r="C9611" s="1">
        <v>44183</v>
      </c>
      <c r="D9611" t="s">
        <v>12346</v>
      </c>
      <c r="E9611" t="s">
        <v>7854</v>
      </c>
      <c r="F9611">
        <v>18</v>
      </c>
      <c r="G9611">
        <v>0</v>
      </c>
      <c r="H9611">
        <v>0</v>
      </c>
      <c r="I9611" t="s">
        <v>241</v>
      </c>
    </row>
    <row r="9612" spans="1:9" hidden="1" x14ac:dyDescent="0.3">
      <c r="A9612" t="s">
        <v>4105</v>
      </c>
      <c r="B9612">
        <v>16</v>
      </c>
      <c r="C9612" s="1">
        <v>43743</v>
      </c>
      <c r="D9612" t="s">
        <v>9896</v>
      </c>
      <c r="E9612" t="s">
        <v>9897</v>
      </c>
      <c r="F9612">
        <v>20</v>
      </c>
      <c r="G9612">
        <v>7</v>
      </c>
      <c r="H9612">
        <v>2</v>
      </c>
      <c r="I9612" t="s">
        <v>18</v>
      </c>
    </row>
    <row r="9613" spans="1:9" hidden="1" x14ac:dyDescent="0.3">
      <c r="A9613" t="s">
        <v>4105</v>
      </c>
      <c r="B9613">
        <v>15</v>
      </c>
      <c r="C9613" s="1">
        <v>43624</v>
      </c>
      <c r="D9613" t="s">
        <v>12347</v>
      </c>
      <c r="E9613" t="s">
        <v>12348</v>
      </c>
      <c r="F9613">
        <v>15</v>
      </c>
      <c r="G9613">
        <v>0</v>
      </c>
      <c r="H9613">
        <v>0</v>
      </c>
      <c r="I9613" t="s">
        <v>18</v>
      </c>
    </row>
    <row r="9614" spans="1:9" hidden="1" x14ac:dyDescent="0.3">
      <c r="A9614" t="s">
        <v>4105</v>
      </c>
      <c r="B9614">
        <v>14</v>
      </c>
      <c r="C9614" s="1">
        <v>43548</v>
      </c>
      <c r="D9614" t="s">
        <v>3576</v>
      </c>
      <c r="E9614" t="s">
        <v>3577</v>
      </c>
      <c r="F9614">
        <v>9</v>
      </c>
      <c r="G9614">
        <v>3</v>
      </c>
      <c r="H9614">
        <v>1</v>
      </c>
      <c r="I9614" t="s">
        <v>13</v>
      </c>
    </row>
    <row r="9615" spans="1:9" hidden="1" x14ac:dyDescent="0.3">
      <c r="A9615" t="s">
        <v>4105</v>
      </c>
      <c r="B9615">
        <v>13</v>
      </c>
      <c r="C9615" s="1">
        <v>43384</v>
      </c>
      <c r="D9615" t="s">
        <v>3495</v>
      </c>
      <c r="E9615" t="s">
        <v>3496</v>
      </c>
      <c r="F9615">
        <v>18</v>
      </c>
      <c r="G9615">
        <v>14</v>
      </c>
      <c r="H9615">
        <v>0</v>
      </c>
      <c r="I9615" t="s">
        <v>86</v>
      </c>
    </row>
    <row r="9616" spans="1:9" hidden="1" x14ac:dyDescent="0.3">
      <c r="A9616" t="s">
        <v>4105</v>
      </c>
      <c r="B9616">
        <v>12</v>
      </c>
      <c r="C9616" s="1">
        <v>43320</v>
      </c>
      <c r="D9616" t="s">
        <v>12349</v>
      </c>
      <c r="E9616" t="s">
        <v>12350</v>
      </c>
      <c r="F9616">
        <v>9</v>
      </c>
      <c r="G9616">
        <v>1</v>
      </c>
      <c r="H9616">
        <v>1</v>
      </c>
      <c r="I9616" t="s">
        <v>86</v>
      </c>
    </row>
    <row r="9617" spans="1:9" hidden="1" x14ac:dyDescent="0.3">
      <c r="A9617" t="s">
        <v>4105</v>
      </c>
      <c r="B9617">
        <v>11</v>
      </c>
      <c r="C9617" s="1">
        <v>43099</v>
      </c>
      <c r="D9617" t="s">
        <v>12351</v>
      </c>
      <c r="E9617" t="s">
        <v>12352</v>
      </c>
      <c r="F9617">
        <v>11</v>
      </c>
      <c r="G9617">
        <v>2</v>
      </c>
      <c r="H9617">
        <v>0</v>
      </c>
      <c r="I9617" t="s">
        <v>18</v>
      </c>
    </row>
    <row r="9618" spans="1:9" hidden="1" x14ac:dyDescent="0.3">
      <c r="A9618" t="s">
        <v>4105</v>
      </c>
      <c r="B9618">
        <v>10</v>
      </c>
      <c r="C9618" s="1">
        <v>43077</v>
      </c>
      <c r="D9618" t="s">
        <v>2429</v>
      </c>
      <c r="E9618" t="s">
        <v>2430</v>
      </c>
      <c r="F9618">
        <v>9</v>
      </c>
      <c r="G9618">
        <v>0</v>
      </c>
      <c r="H9618">
        <v>0</v>
      </c>
      <c r="I9618" t="s">
        <v>13</v>
      </c>
    </row>
    <row r="9619" spans="1:9" hidden="1" x14ac:dyDescent="0.3">
      <c r="A9619" t="s">
        <v>4105</v>
      </c>
      <c r="B9619">
        <v>9</v>
      </c>
      <c r="C9619" s="1">
        <v>42987</v>
      </c>
      <c r="D9619" t="s">
        <v>12353</v>
      </c>
      <c r="E9619" t="s">
        <v>12354</v>
      </c>
      <c r="F9619">
        <v>18</v>
      </c>
      <c r="G9619">
        <v>2</v>
      </c>
      <c r="H9619">
        <v>0</v>
      </c>
      <c r="I9619" t="s">
        <v>18</v>
      </c>
    </row>
    <row r="9620" spans="1:9" hidden="1" x14ac:dyDescent="0.3">
      <c r="A9620" t="s">
        <v>4105</v>
      </c>
      <c r="B9620">
        <v>8</v>
      </c>
      <c r="C9620" s="1">
        <v>42966</v>
      </c>
      <c r="D9620" t="s">
        <v>12355</v>
      </c>
      <c r="E9620" t="s">
        <v>12356</v>
      </c>
      <c r="F9620">
        <v>10</v>
      </c>
      <c r="G9620">
        <v>0</v>
      </c>
      <c r="H9620">
        <v>0</v>
      </c>
      <c r="I9620" t="s">
        <v>86</v>
      </c>
    </row>
    <row r="9621" spans="1:9" hidden="1" x14ac:dyDescent="0.3">
      <c r="A9621" t="s">
        <v>4105</v>
      </c>
      <c r="B9621">
        <v>7</v>
      </c>
      <c r="C9621" s="1">
        <v>42916</v>
      </c>
      <c r="D9621" t="s">
        <v>12357</v>
      </c>
      <c r="E9621" t="s">
        <v>12358</v>
      </c>
      <c r="F9621">
        <v>4</v>
      </c>
      <c r="G9621">
        <v>0</v>
      </c>
      <c r="H9621">
        <v>1</v>
      </c>
      <c r="I9621" t="s">
        <v>18</v>
      </c>
    </row>
    <row r="9622" spans="1:9" hidden="1" x14ac:dyDescent="0.3">
      <c r="A9622" t="s">
        <v>4105</v>
      </c>
      <c r="B9622">
        <v>6</v>
      </c>
      <c r="C9622" s="1">
        <v>42805</v>
      </c>
      <c r="D9622" t="s">
        <v>933</v>
      </c>
      <c r="E9622" t="s">
        <v>934</v>
      </c>
      <c r="F9622">
        <v>17</v>
      </c>
      <c r="G9622">
        <v>11</v>
      </c>
      <c r="H9622">
        <v>2</v>
      </c>
      <c r="I9622" t="s">
        <v>13</v>
      </c>
    </row>
    <row r="9623" spans="1:9" hidden="1" x14ac:dyDescent="0.3">
      <c r="A9623" t="s">
        <v>4105</v>
      </c>
      <c r="B9623">
        <v>5</v>
      </c>
      <c r="C9623" s="1">
        <v>42713</v>
      </c>
      <c r="D9623" t="s">
        <v>5424</v>
      </c>
      <c r="E9623" t="s">
        <v>5425</v>
      </c>
      <c r="F9623">
        <v>2</v>
      </c>
      <c r="G9623">
        <v>6</v>
      </c>
      <c r="H9623">
        <v>1</v>
      </c>
      <c r="I9623" t="s">
        <v>13</v>
      </c>
    </row>
    <row r="9624" spans="1:9" hidden="1" x14ac:dyDescent="0.3">
      <c r="A9624" t="s">
        <v>4105</v>
      </c>
      <c r="B9624">
        <v>4</v>
      </c>
      <c r="C9624" s="1">
        <v>42672</v>
      </c>
      <c r="D9624" t="s">
        <v>12359</v>
      </c>
      <c r="E9624" t="s">
        <v>12360</v>
      </c>
      <c r="F9624">
        <v>10</v>
      </c>
      <c r="G9624">
        <v>2</v>
      </c>
      <c r="H9624">
        <v>0</v>
      </c>
      <c r="I9624" t="s">
        <v>18</v>
      </c>
    </row>
    <row r="9625" spans="1:9" hidden="1" x14ac:dyDescent="0.3">
      <c r="A9625" t="s">
        <v>4105</v>
      </c>
      <c r="B9625">
        <v>3</v>
      </c>
      <c r="C9625" s="1">
        <v>42637</v>
      </c>
      <c r="D9625" t="s">
        <v>12361</v>
      </c>
      <c r="E9625" t="s">
        <v>12362</v>
      </c>
      <c r="F9625">
        <v>11</v>
      </c>
      <c r="G9625">
        <v>9</v>
      </c>
      <c r="H9625">
        <v>0</v>
      </c>
      <c r="I9625" t="s">
        <v>18</v>
      </c>
    </row>
    <row r="9626" spans="1:9" hidden="1" x14ac:dyDescent="0.3">
      <c r="A9626" t="s">
        <v>4105</v>
      </c>
      <c r="B9626">
        <v>2</v>
      </c>
      <c r="C9626" s="1">
        <v>42609</v>
      </c>
      <c r="D9626" t="s">
        <v>12363</v>
      </c>
      <c r="E9626" t="s">
        <v>12364</v>
      </c>
      <c r="F9626">
        <v>4</v>
      </c>
      <c r="G9626">
        <v>12</v>
      </c>
      <c r="H9626">
        <v>2</v>
      </c>
      <c r="I9626" t="s">
        <v>108</v>
      </c>
    </row>
    <row r="9627" spans="1:9" hidden="1" x14ac:dyDescent="0.3">
      <c r="A9627" t="s">
        <v>2710</v>
      </c>
      <c r="B9627">
        <v>11</v>
      </c>
      <c r="C9627" s="1">
        <v>44870</v>
      </c>
      <c r="D9627" t="s">
        <v>12365</v>
      </c>
      <c r="E9627" t="s">
        <v>12366</v>
      </c>
      <c r="F9627">
        <v>16</v>
      </c>
      <c r="G9627">
        <v>1</v>
      </c>
      <c r="H9627">
        <v>0</v>
      </c>
      <c r="I9627" t="s">
        <v>86</v>
      </c>
    </row>
    <row r="9628" spans="1:9" hidden="1" x14ac:dyDescent="0.3">
      <c r="A9628" t="s">
        <v>2710</v>
      </c>
      <c r="B9628">
        <v>10</v>
      </c>
      <c r="C9628" s="1">
        <v>44744</v>
      </c>
      <c r="D9628" t="s">
        <v>12367</v>
      </c>
      <c r="E9628" t="s">
        <v>2706</v>
      </c>
      <c r="F9628">
        <v>13</v>
      </c>
      <c r="G9628">
        <v>1</v>
      </c>
      <c r="H9628">
        <v>0</v>
      </c>
      <c r="I9628" t="s">
        <v>61</v>
      </c>
    </row>
    <row r="9629" spans="1:9" hidden="1" x14ac:dyDescent="0.3">
      <c r="A9629" t="s">
        <v>2710</v>
      </c>
      <c r="B9629">
        <v>9</v>
      </c>
      <c r="C9629" s="1">
        <v>44492</v>
      </c>
      <c r="D9629" t="s">
        <v>12368</v>
      </c>
      <c r="E9629" t="s">
        <v>12369</v>
      </c>
      <c r="F9629">
        <v>4</v>
      </c>
      <c r="G9629">
        <v>3</v>
      </c>
      <c r="H9629">
        <v>0</v>
      </c>
      <c r="I9629" t="s">
        <v>18</v>
      </c>
    </row>
    <row r="9630" spans="1:9" hidden="1" x14ac:dyDescent="0.3">
      <c r="A9630" t="s">
        <v>2710</v>
      </c>
      <c r="B9630">
        <v>8</v>
      </c>
      <c r="C9630" s="1">
        <v>44296</v>
      </c>
      <c r="D9630" t="s">
        <v>12365</v>
      </c>
      <c r="E9630" t="s">
        <v>12366</v>
      </c>
      <c r="F9630">
        <v>15</v>
      </c>
      <c r="G9630">
        <v>1</v>
      </c>
      <c r="H9630">
        <v>0</v>
      </c>
      <c r="I9630" t="s">
        <v>139</v>
      </c>
    </row>
    <row r="9631" spans="1:9" hidden="1" x14ac:dyDescent="0.3">
      <c r="A9631" t="s">
        <v>2710</v>
      </c>
      <c r="B9631">
        <v>7</v>
      </c>
      <c r="C9631" s="1">
        <v>43749</v>
      </c>
      <c r="D9631" t="s">
        <v>9708</v>
      </c>
      <c r="E9631" t="s">
        <v>9709</v>
      </c>
      <c r="F9631">
        <v>5</v>
      </c>
      <c r="G9631">
        <v>3</v>
      </c>
      <c r="H9631">
        <v>1</v>
      </c>
      <c r="I9631" t="s">
        <v>154</v>
      </c>
    </row>
    <row r="9632" spans="1:9" hidden="1" x14ac:dyDescent="0.3">
      <c r="A9632" t="s">
        <v>2710</v>
      </c>
      <c r="B9632">
        <v>6</v>
      </c>
      <c r="C9632" s="1">
        <v>43610</v>
      </c>
      <c r="D9632" t="s">
        <v>12370</v>
      </c>
      <c r="E9632" t="s">
        <v>12371</v>
      </c>
      <c r="F9632">
        <v>13</v>
      </c>
      <c r="G9632">
        <v>23</v>
      </c>
      <c r="H9632">
        <v>2</v>
      </c>
      <c r="I9632" t="s">
        <v>18</v>
      </c>
    </row>
    <row r="9633" spans="1:9" hidden="1" x14ac:dyDescent="0.3">
      <c r="A9633" t="s">
        <v>2710</v>
      </c>
      <c r="B9633">
        <v>5</v>
      </c>
      <c r="C9633" s="1">
        <v>43554</v>
      </c>
      <c r="D9633" t="s">
        <v>12372</v>
      </c>
      <c r="E9633" t="s">
        <v>12373</v>
      </c>
      <c r="F9633">
        <v>2</v>
      </c>
      <c r="G9633">
        <v>7</v>
      </c>
      <c r="H9633">
        <v>0</v>
      </c>
      <c r="I9633" t="s">
        <v>18</v>
      </c>
    </row>
    <row r="9634" spans="1:9" hidden="1" x14ac:dyDescent="0.3">
      <c r="A9634" t="s">
        <v>2710</v>
      </c>
      <c r="B9634">
        <v>4</v>
      </c>
      <c r="C9634" s="1">
        <v>43498</v>
      </c>
      <c r="D9634" t="s">
        <v>12374</v>
      </c>
      <c r="E9634" t="s">
        <v>12375</v>
      </c>
      <c r="F9634">
        <v>7</v>
      </c>
      <c r="G9634">
        <v>36</v>
      </c>
      <c r="H9634">
        <v>2</v>
      </c>
      <c r="I9634" t="s">
        <v>108</v>
      </c>
    </row>
    <row r="9635" spans="1:9" hidden="1" x14ac:dyDescent="0.3">
      <c r="A9635" t="s">
        <v>2710</v>
      </c>
      <c r="B9635">
        <v>3</v>
      </c>
      <c r="C9635" s="1">
        <v>43455</v>
      </c>
      <c r="D9635" t="s">
        <v>9708</v>
      </c>
      <c r="E9635" t="s">
        <v>9709</v>
      </c>
      <c r="F9635">
        <v>4</v>
      </c>
      <c r="G9635">
        <v>0</v>
      </c>
      <c r="H9635">
        <v>1</v>
      </c>
      <c r="I9635" t="s">
        <v>13</v>
      </c>
    </row>
    <row r="9636" spans="1:9" hidden="1" x14ac:dyDescent="0.3">
      <c r="A9636" t="s">
        <v>2710</v>
      </c>
      <c r="B9636">
        <v>2</v>
      </c>
      <c r="C9636" s="1">
        <v>43414</v>
      </c>
      <c r="D9636" t="s">
        <v>12376</v>
      </c>
      <c r="E9636" t="s">
        <v>12377</v>
      </c>
      <c r="F9636">
        <v>1</v>
      </c>
      <c r="G9636">
        <v>4</v>
      </c>
      <c r="H9636">
        <v>0</v>
      </c>
      <c r="I9636" t="s">
        <v>86</v>
      </c>
    </row>
    <row r="9637" spans="1:9" hidden="1" x14ac:dyDescent="0.3">
      <c r="A9637" t="s">
        <v>4107</v>
      </c>
      <c r="B9637">
        <v>22</v>
      </c>
      <c r="C9637" s="1">
        <v>44660</v>
      </c>
      <c r="D9637" t="s">
        <v>4606</v>
      </c>
      <c r="E9637" t="s">
        <v>4103</v>
      </c>
      <c r="F9637">
        <v>26</v>
      </c>
      <c r="G9637">
        <v>14</v>
      </c>
      <c r="H9637">
        <v>1</v>
      </c>
      <c r="I9637" t="s">
        <v>55</v>
      </c>
    </row>
    <row r="9638" spans="1:9" hidden="1" x14ac:dyDescent="0.3">
      <c r="A9638" t="s">
        <v>4107</v>
      </c>
      <c r="B9638">
        <v>21</v>
      </c>
      <c r="C9638" s="1">
        <v>44345</v>
      </c>
      <c r="D9638" t="s">
        <v>10102</v>
      </c>
      <c r="E9638" t="s">
        <v>7375</v>
      </c>
      <c r="F9638">
        <v>18</v>
      </c>
      <c r="G9638">
        <v>1</v>
      </c>
      <c r="H9638">
        <v>0</v>
      </c>
      <c r="I9638" t="s">
        <v>139</v>
      </c>
    </row>
    <row r="9639" spans="1:9" hidden="1" x14ac:dyDescent="0.3">
      <c r="A9639" t="s">
        <v>4107</v>
      </c>
      <c r="B9639">
        <v>20</v>
      </c>
      <c r="C9639" s="1">
        <v>44240</v>
      </c>
      <c r="D9639" t="s">
        <v>10744</v>
      </c>
      <c r="E9639" t="s">
        <v>10745</v>
      </c>
      <c r="F9639">
        <v>20</v>
      </c>
      <c r="G9639">
        <v>7</v>
      </c>
      <c r="H9639">
        <v>0</v>
      </c>
      <c r="I9639" t="s">
        <v>108</v>
      </c>
    </row>
    <row r="9640" spans="1:9" hidden="1" x14ac:dyDescent="0.3">
      <c r="A9640" t="s">
        <v>4107</v>
      </c>
      <c r="B9640">
        <v>19</v>
      </c>
      <c r="C9640" s="1">
        <v>44036</v>
      </c>
      <c r="D9640" t="s">
        <v>5523</v>
      </c>
      <c r="E9640" t="s">
        <v>5524</v>
      </c>
      <c r="F9640">
        <v>11</v>
      </c>
      <c r="G9640">
        <v>8</v>
      </c>
      <c r="H9640">
        <v>0</v>
      </c>
      <c r="I9640" t="s">
        <v>13</v>
      </c>
    </row>
    <row r="9641" spans="1:9" hidden="1" x14ac:dyDescent="0.3">
      <c r="A9641" t="s">
        <v>4107</v>
      </c>
      <c r="B9641">
        <v>18</v>
      </c>
      <c r="C9641" s="1">
        <v>43693</v>
      </c>
      <c r="D9641" t="s">
        <v>12378</v>
      </c>
      <c r="E9641" t="s">
        <v>12379</v>
      </c>
      <c r="F9641">
        <v>9</v>
      </c>
      <c r="G9641">
        <v>2</v>
      </c>
      <c r="H9641">
        <v>1</v>
      </c>
      <c r="I9641" t="s">
        <v>13</v>
      </c>
    </row>
    <row r="9642" spans="1:9" hidden="1" x14ac:dyDescent="0.3">
      <c r="A9642" t="s">
        <v>4107</v>
      </c>
      <c r="B9642">
        <v>17</v>
      </c>
      <c r="C9642" s="1">
        <v>43617</v>
      </c>
      <c r="D9642" t="s">
        <v>12380</v>
      </c>
      <c r="E9642" t="s">
        <v>12381</v>
      </c>
      <c r="F9642">
        <v>5</v>
      </c>
      <c r="G9642">
        <v>5</v>
      </c>
      <c r="H9642">
        <v>0</v>
      </c>
      <c r="I9642" t="s">
        <v>86</v>
      </c>
    </row>
    <row r="9643" spans="1:9" hidden="1" x14ac:dyDescent="0.3">
      <c r="A9643" t="s">
        <v>4107</v>
      </c>
      <c r="B9643">
        <v>16</v>
      </c>
      <c r="C9643" s="1">
        <v>43413</v>
      </c>
      <c r="D9643" t="s">
        <v>12382</v>
      </c>
      <c r="E9643" t="s">
        <v>4790</v>
      </c>
      <c r="F9643">
        <v>20</v>
      </c>
      <c r="G9643">
        <v>2</v>
      </c>
      <c r="H9643">
        <v>0</v>
      </c>
      <c r="I9643" t="s">
        <v>26</v>
      </c>
    </row>
    <row r="9644" spans="1:9" hidden="1" x14ac:dyDescent="0.3">
      <c r="A9644" t="s">
        <v>4107</v>
      </c>
      <c r="B9644">
        <v>15</v>
      </c>
      <c r="C9644" s="1">
        <v>43243</v>
      </c>
      <c r="D9644" t="s">
        <v>12383</v>
      </c>
      <c r="E9644" t="s">
        <v>12384</v>
      </c>
      <c r="F9644">
        <v>17</v>
      </c>
      <c r="G9644">
        <v>1</v>
      </c>
      <c r="H9644">
        <v>0</v>
      </c>
      <c r="I9644" t="s">
        <v>61</v>
      </c>
    </row>
    <row r="9645" spans="1:9" hidden="1" x14ac:dyDescent="0.3">
      <c r="A9645" t="s">
        <v>4107</v>
      </c>
      <c r="B9645">
        <v>14</v>
      </c>
      <c r="C9645" s="1">
        <v>43239</v>
      </c>
      <c r="D9645" t="s">
        <v>9016</v>
      </c>
      <c r="E9645" t="s">
        <v>9017</v>
      </c>
      <c r="F9645">
        <v>14</v>
      </c>
      <c r="G9645">
        <v>3</v>
      </c>
      <c r="H9645">
        <v>0</v>
      </c>
      <c r="I9645" t="s">
        <v>13</v>
      </c>
    </row>
    <row r="9646" spans="1:9" hidden="1" x14ac:dyDescent="0.3">
      <c r="A9646" t="s">
        <v>4107</v>
      </c>
      <c r="B9646">
        <v>13</v>
      </c>
      <c r="C9646" s="1">
        <v>43228</v>
      </c>
      <c r="D9646" t="s">
        <v>8719</v>
      </c>
      <c r="E9646" t="s">
        <v>8720</v>
      </c>
      <c r="F9646">
        <v>10</v>
      </c>
      <c r="G9646">
        <v>3</v>
      </c>
      <c r="H9646">
        <v>1</v>
      </c>
      <c r="I9646" t="s">
        <v>86</v>
      </c>
    </row>
    <row r="9647" spans="1:9" hidden="1" x14ac:dyDescent="0.3">
      <c r="A9647" t="s">
        <v>4107</v>
      </c>
      <c r="B9647">
        <v>12</v>
      </c>
      <c r="C9647" s="1">
        <v>42918</v>
      </c>
      <c r="D9647" t="s">
        <v>12385</v>
      </c>
      <c r="E9647" t="s">
        <v>12386</v>
      </c>
      <c r="F9647">
        <v>10</v>
      </c>
      <c r="G9647">
        <v>0</v>
      </c>
      <c r="H9647">
        <v>0</v>
      </c>
      <c r="I9647" t="s">
        <v>127</v>
      </c>
    </row>
    <row r="9648" spans="1:9" hidden="1" x14ac:dyDescent="0.3">
      <c r="A9648" t="s">
        <v>4107</v>
      </c>
      <c r="B9648">
        <v>11</v>
      </c>
      <c r="C9648" s="1">
        <v>42817</v>
      </c>
      <c r="D9648" t="s">
        <v>5251</v>
      </c>
      <c r="E9648" t="s">
        <v>5252</v>
      </c>
      <c r="F9648">
        <v>8</v>
      </c>
      <c r="G9648">
        <v>14</v>
      </c>
      <c r="H9648">
        <v>2</v>
      </c>
      <c r="I9648" t="s">
        <v>86</v>
      </c>
    </row>
    <row r="9649" spans="1:9" hidden="1" x14ac:dyDescent="0.3">
      <c r="A9649" t="s">
        <v>4107</v>
      </c>
      <c r="B9649">
        <v>10</v>
      </c>
      <c r="C9649" s="1">
        <v>42707</v>
      </c>
      <c r="D9649" t="s">
        <v>12387</v>
      </c>
      <c r="E9649" t="s">
        <v>12388</v>
      </c>
      <c r="F9649">
        <v>0</v>
      </c>
      <c r="G9649">
        <v>13</v>
      </c>
      <c r="H9649">
        <v>1</v>
      </c>
      <c r="I9649" t="s">
        <v>86</v>
      </c>
    </row>
    <row r="9650" spans="1:9" hidden="1" x14ac:dyDescent="0.3">
      <c r="A9650" t="s">
        <v>4107</v>
      </c>
      <c r="B9650">
        <v>9</v>
      </c>
      <c r="C9650" s="1">
        <v>42651</v>
      </c>
      <c r="D9650" t="s">
        <v>6310</v>
      </c>
      <c r="E9650" t="s">
        <v>6311</v>
      </c>
      <c r="F9650">
        <v>5</v>
      </c>
      <c r="G9650">
        <v>4</v>
      </c>
      <c r="H9650">
        <v>0</v>
      </c>
      <c r="I9650" t="s">
        <v>13</v>
      </c>
    </row>
    <row r="9651" spans="1:9" hidden="1" x14ac:dyDescent="0.3">
      <c r="A9651" t="s">
        <v>4107</v>
      </c>
      <c r="B9651">
        <v>8</v>
      </c>
      <c r="C9651" s="1">
        <v>42518</v>
      </c>
      <c r="D9651" t="s">
        <v>12389</v>
      </c>
      <c r="E9651" t="s">
        <v>12390</v>
      </c>
      <c r="F9651">
        <v>5</v>
      </c>
      <c r="G9651">
        <v>7</v>
      </c>
      <c r="H9651">
        <v>2</v>
      </c>
      <c r="I9651" t="s">
        <v>55</v>
      </c>
    </row>
    <row r="9652" spans="1:9" hidden="1" x14ac:dyDescent="0.3">
      <c r="A9652" t="s">
        <v>4107</v>
      </c>
      <c r="B9652">
        <v>7</v>
      </c>
      <c r="C9652" s="1">
        <v>42440</v>
      </c>
      <c r="D9652" t="s">
        <v>3234</v>
      </c>
      <c r="E9652" t="s">
        <v>3235</v>
      </c>
      <c r="F9652">
        <v>6</v>
      </c>
      <c r="G9652">
        <v>2</v>
      </c>
      <c r="H9652">
        <v>1</v>
      </c>
      <c r="I9652" t="s">
        <v>86</v>
      </c>
    </row>
    <row r="9653" spans="1:9" hidden="1" x14ac:dyDescent="0.3">
      <c r="A9653" t="s">
        <v>4107</v>
      </c>
      <c r="B9653">
        <v>6</v>
      </c>
      <c r="C9653" s="1">
        <v>42405</v>
      </c>
      <c r="D9653" t="s">
        <v>12391</v>
      </c>
      <c r="E9653" t="s">
        <v>12392</v>
      </c>
      <c r="F9653">
        <v>2</v>
      </c>
      <c r="G9653">
        <v>8</v>
      </c>
      <c r="H9653">
        <v>2</v>
      </c>
      <c r="I9653" t="s">
        <v>13</v>
      </c>
    </row>
    <row r="9654" spans="1:9" hidden="1" x14ac:dyDescent="0.3">
      <c r="A9654" t="s">
        <v>4107</v>
      </c>
      <c r="B9654">
        <v>5</v>
      </c>
      <c r="C9654" s="1">
        <v>42076</v>
      </c>
      <c r="D9654" t="s">
        <v>12393</v>
      </c>
      <c r="E9654" t="s">
        <v>12394</v>
      </c>
      <c r="F9654">
        <v>0</v>
      </c>
      <c r="G9654">
        <v>3</v>
      </c>
      <c r="H9654">
        <v>0</v>
      </c>
      <c r="I9654" t="s">
        <v>86</v>
      </c>
    </row>
    <row r="9655" spans="1:9" hidden="1" x14ac:dyDescent="0.3">
      <c r="A9655" t="s">
        <v>4107</v>
      </c>
      <c r="B9655">
        <v>4</v>
      </c>
      <c r="C9655" s="1">
        <v>42034</v>
      </c>
      <c r="D9655" t="s">
        <v>12395</v>
      </c>
      <c r="E9655" t="s">
        <v>12396</v>
      </c>
      <c r="F9655">
        <v>0</v>
      </c>
      <c r="G9655">
        <v>2</v>
      </c>
      <c r="H9655">
        <v>0</v>
      </c>
      <c r="I9655" t="s">
        <v>18</v>
      </c>
    </row>
    <row r="9656" spans="1:9" hidden="1" x14ac:dyDescent="0.3">
      <c r="A9656" t="s">
        <v>4107</v>
      </c>
      <c r="B9656">
        <v>3</v>
      </c>
      <c r="C9656" s="1">
        <v>41902</v>
      </c>
      <c r="D9656" t="s">
        <v>7390</v>
      </c>
      <c r="E9656" t="s">
        <v>7391</v>
      </c>
      <c r="F9656">
        <v>2</v>
      </c>
      <c r="G9656">
        <v>1</v>
      </c>
      <c r="H9656">
        <v>0</v>
      </c>
      <c r="I9656" t="s">
        <v>127</v>
      </c>
    </row>
    <row r="9657" spans="1:9" hidden="1" x14ac:dyDescent="0.3">
      <c r="A9657" t="s">
        <v>4107</v>
      </c>
      <c r="B9657">
        <v>2</v>
      </c>
      <c r="C9657" s="1">
        <v>41853</v>
      </c>
      <c r="D9657" t="s">
        <v>12397</v>
      </c>
      <c r="E9657" t="s">
        <v>12398</v>
      </c>
      <c r="F9657">
        <v>1</v>
      </c>
      <c r="G9657">
        <v>0</v>
      </c>
      <c r="H9657">
        <v>1</v>
      </c>
      <c r="I9657" t="s">
        <v>18</v>
      </c>
    </row>
    <row r="9658" spans="1:9" hidden="1" x14ac:dyDescent="0.3">
      <c r="A9658" t="s">
        <v>4107</v>
      </c>
      <c r="B9658">
        <v>1</v>
      </c>
      <c r="C9658" s="1">
        <v>41755</v>
      </c>
      <c r="D9658" t="s">
        <v>12399</v>
      </c>
      <c r="E9658" t="s">
        <v>12400</v>
      </c>
      <c r="F9658">
        <v>0</v>
      </c>
      <c r="G9658">
        <v>1</v>
      </c>
      <c r="H9658">
        <v>0</v>
      </c>
      <c r="I9658" t="s">
        <v>86</v>
      </c>
    </row>
    <row r="9659" spans="1:9" hidden="1" x14ac:dyDescent="0.3">
      <c r="A9659" t="s">
        <v>3287</v>
      </c>
      <c r="B9659">
        <v>7</v>
      </c>
      <c r="C9659" s="1">
        <v>44869</v>
      </c>
      <c r="D9659" t="s">
        <v>6661</v>
      </c>
      <c r="E9659" t="s">
        <v>6662</v>
      </c>
      <c r="F9659">
        <v>8</v>
      </c>
      <c r="G9659">
        <v>1</v>
      </c>
      <c r="H9659">
        <v>2</v>
      </c>
      <c r="I9659" t="s">
        <v>13</v>
      </c>
    </row>
    <row r="9660" spans="1:9" hidden="1" x14ac:dyDescent="0.3">
      <c r="A9660" t="s">
        <v>3287</v>
      </c>
      <c r="B9660">
        <v>6</v>
      </c>
      <c r="C9660" s="1">
        <v>44727</v>
      </c>
      <c r="D9660" t="s">
        <v>12401</v>
      </c>
      <c r="E9660" t="s">
        <v>12402</v>
      </c>
      <c r="F9660">
        <v>8</v>
      </c>
      <c r="G9660">
        <v>0</v>
      </c>
      <c r="H9660">
        <v>1</v>
      </c>
      <c r="I9660" t="s">
        <v>13</v>
      </c>
    </row>
    <row r="9661" spans="1:9" hidden="1" x14ac:dyDescent="0.3">
      <c r="A9661" t="s">
        <v>3287</v>
      </c>
      <c r="B9661">
        <v>5</v>
      </c>
      <c r="C9661" s="1">
        <v>44363</v>
      </c>
      <c r="D9661" t="s">
        <v>3818</v>
      </c>
      <c r="E9661" t="s">
        <v>3277</v>
      </c>
      <c r="F9661">
        <v>11</v>
      </c>
      <c r="G9661">
        <v>0</v>
      </c>
      <c r="H9661">
        <v>1</v>
      </c>
      <c r="I9661" t="s">
        <v>18</v>
      </c>
    </row>
    <row r="9662" spans="1:9" hidden="1" x14ac:dyDescent="0.3">
      <c r="A9662" t="s">
        <v>3287</v>
      </c>
      <c r="B9662">
        <v>4</v>
      </c>
      <c r="C9662" s="1">
        <v>44342</v>
      </c>
      <c r="D9662" t="s">
        <v>5626</v>
      </c>
      <c r="E9662" t="s">
        <v>5627</v>
      </c>
      <c r="F9662">
        <v>5</v>
      </c>
      <c r="G9662">
        <v>3</v>
      </c>
      <c r="H9662">
        <v>2</v>
      </c>
      <c r="I9662" t="s">
        <v>13</v>
      </c>
    </row>
    <row r="9663" spans="1:9" hidden="1" x14ac:dyDescent="0.3">
      <c r="A9663" t="s">
        <v>3287</v>
      </c>
      <c r="B9663">
        <v>3</v>
      </c>
      <c r="C9663" s="1">
        <v>44296</v>
      </c>
      <c r="D9663" t="s">
        <v>12403</v>
      </c>
      <c r="E9663" t="s">
        <v>12404</v>
      </c>
      <c r="F9663">
        <v>2</v>
      </c>
      <c r="G9663">
        <v>0</v>
      </c>
      <c r="H9663">
        <v>0</v>
      </c>
      <c r="I9663" t="s">
        <v>18</v>
      </c>
    </row>
    <row r="9664" spans="1:9" hidden="1" x14ac:dyDescent="0.3">
      <c r="A9664" t="s">
        <v>3287</v>
      </c>
      <c r="B9664">
        <v>2</v>
      </c>
      <c r="C9664" s="1">
        <v>44168</v>
      </c>
      <c r="D9664" t="s">
        <v>12405</v>
      </c>
      <c r="E9664" t="s">
        <v>12406</v>
      </c>
      <c r="F9664">
        <v>3</v>
      </c>
      <c r="G9664">
        <v>0</v>
      </c>
      <c r="H9664">
        <v>0</v>
      </c>
      <c r="I9664" t="s">
        <v>18</v>
      </c>
    </row>
    <row r="9665" spans="1:9" hidden="1" x14ac:dyDescent="0.3">
      <c r="A9665" t="s">
        <v>3287</v>
      </c>
      <c r="B9665">
        <v>1</v>
      </c>
      <c r="C9665" s="1">
        <v>44126</v>
      </c>
      <c r="D9665" t="s">
        <v>3816</v>
      </c>
      <c r="E9665" t="s">
        <v>3817</v>
      </c>
      <c r="F9665">
        <v>13</v>
      </c>
      <c r="G9665">
        <v>1</v>
      </c>
      <c r="H9665">
        <v>1</v>
      </c>
      <c r="I9665" t="s">
        <v>18</v>
      </c>
    </row>
    <row r="9666" spans="1:9" hidden="1" x14ac:dyDescent="0.3">
      <c r="A9666" t="s">
        <v>5917</v>
      </c>
      <c r="B9666">
        <v>17</v>
      </c>
      <c r="C9666" s="1">
        <v>44892</v>
      </c>
      <c r="D9666" t="s">
        <v>12135</v>
      </c>
      <c r="E9666" t="s">
        <v>11143</v>
      </c>
      <c r="F9666">
        <v>12</v>
      </c>
      <c r="G9666">
        <v>1</v>
      </c>
      <c r="H9666">
        <v>1</v>
      </c>
      <c r="I9666" t="s">
        <v>456</v>
      </c>
    </row>
    <row r="9667" spans="1:9" hidden="1" x14ac:dyDescent="0.3">
      <c r="A9667" t="s">
        <v>5917</v>
      </c>
      <c r="B9667">
        <v>16</v>
      </c>
      <c r="C9667" s="1">
        <v>44548</v>
      </c>
      <c r="D9667" t="s">
        <v>12346</v>
      </c>
      <c r="E9667" t="s">
        <v>7854</v>
      </c>
      <c r="F9667">
        <v>20</v>
      </c>
      <c r="G9667">
        <v>0</v>
      </c>
      <c r="H9667">
        <v>0</v>
      </c>
      <c r="I9667" t="s">
        <v>61</v>
      </c>
    </row>
    <row r="9668" spans="1:9" hidden="1" x14ac:dyDescent="0.3">
      <c r="A9668" t="s">
        <v>5917</v>
      </c>
      <c r="B9668">
        <v>15</v>
      </c>
      <c r="C9668" s="1">
        <v>44331</v>
      </c>
      <c r="D9668" t="s">
        <v>11113</v>
      </c>
      <c r="E9668" t="s">
        <v>8916</v>
      </c>
      <c r="F9668">
        <v>28</v>
      </c>
      <c r="G9668">
        <v>9</v>
      </c>
      <c r="H9668">
        <v>1</v>
      </c>
      <c r="I9668" t="s">
        <v>13</v>
      </c>
    </row>
    <row r="9669" spans="1:9" hidden="1" x14ac:dyDescent="0.3">
      <c r="A9669" t="s">
        <v>5917</v>
      </c>
      <c r="B9669">
        <v>14</v>
      </c>
      <c r="C9669" s="1">
        <v>44169</v>
      </c>
      <c r="D9669" t="s">
        <v>4649</v>
      </c>
      <c r="E9669" t="s">
        <v>4650</v>
      </c>
      <c r="F9669">
        <v>28</v>
      </c>
      <c r="G9669">
        <v>14</v>
      </c>
      <c r="H9669">
        <v>0</v>
      </c>
      <c r="I9669" t="s">
        <v>29</v>
      </c>
    </row>
    <row r="9670" spans="1:9" hidden="1" x14ac:dyDescent="0.3">
      <c r="A9670" t="s">
        <v>5917</v>
      </c>
      <c r="B9670">
        <v>13</v>
      </c>
      <c r="C9670" s="1">
        <v>43799</v>
      </c>
      <c r="D9670" t="s">
        <v>2075</v>
      </c>
      <c r="E9670" t="s">
        <v>2076</v>
      </c>
      <c r="F9670">
        <v>19</v>
      </c>
      <c r="G9670">
        <v>0</v>
      </c>
      <c r="H9670">
        <v>1</v>
      </c>
      <c r="I9670" t="s">
        <v>61</v>
      </c>
    </row>
    <row r="9671" spans="1:9" hidden="1" x14ac:dyDescent="0.3">
      <c r="A9671" t="s">
        <v>5917</v>
      </c>
      <c r="B9671">
        <v>12</v>
      </c>
      <c r="C9671" s="1">
        <v>43582</v>
      </c>
      <c r="D9671" t="s">
        <v>12407</v>
      </c>
      <c r="E9671" t="s">
        <v>12408</v>
      </c>
      <c r="F9671">
        <v>21</v>
      </c>
      <c r="G9671">
        <v>3</v>
      </c>
      <c r="H9671">
        <v>0</v>
      </c>
      <c r="I9671" t="s">
        <v>13</v>
      </c>
    </row>
    <row r="9672" spans="1:9" hidden="1" x14ac:dyDescent="0.3">
      <c r="A9672" t="s">
        <v>5917</v>
      </c>
      <c r="B9672">
        <v>11</v>
      </c>
      <c r="C9672" s="1">
        <v>43190</v>
      </c>
      <c r="D9672" t="s">
        <v>11158</v>
      </c>
      <c r="E9672" t="s">
        <v>11159</v>
      </c>
      <c r="F9672">
        <v>4</v>
      </c>
      <c r="G9672">
        <v>3</v>
      </c>
      <c r="H9672">
        <v>0</v>
      </c>
      <c r="I9672" t="s">
        <v>29</v>
      </c>
    </row>
    <row r="9673" spans="1:9" hidden="1" x14ac:dyDescent="0.3">
      <c r="A9673" t="s">
        <v>5917</v>
      </c>
      <c r="B9673">
        <v>10</v>
      </c>
      <c r="C9673" s="1">
        <v>43066</v>
      </c>
      <c r="D9673" t="s">
        <v>12409</v>
      </c>
      <c r="E9673" t="s">
        <v>12410</v>
      </c>
      <c r="F9673">
        <v>14</v>
      </c>
      <c r="G9673">
        <v>4</v>
      </c>
      <c r="H9673">
        <v>0</v>
      </c>
      <c r="I9673" t="s">
        <v>13</v>
      </c>
    </row>
    <row r="9674" spans="1:9" hidden="1" x14ac:dyDescent="0.3">
      <c r="A9674" t="s">
        <v>5917</v>
      </c>
      <c r="B9674">
        <v>9</v>
      </c>
      <c r="C9674" s="1">
        <v>42994</v>
      </c>
      <c r="D9674" t="s">
        <v>6630</v>
      </c>
      <c r="E9674" t="s">
        <v>6631</v>
      </c>
      <c r="F9674">
        <v>24</v>
      </c>
      <c r="G9674">
        <v>11</v>
      </c>
      <c r="H9674">
        <v>0</v>
      </c>
      <c r="I9674" t="s">
        <v>29</v>
      </c>
    </row>
    <row r="9675" spans="1:9" hidden="1" x14ac:dyDescent="0.3">
      <c r="A9675" t="s">
        <v>5917</v>
      </c>
      <c r="B9675">
        <v>8</v>
      </c>
      <c r="C9675" s="1">
        <v>42938</v>
      </c>
      <c r="D9675" t="s">
        <v>3734</v>
      </c>
      <c r="E9675" t="s">
        <v>3735</v>
      </c>
      <c r="F9675">
        <v>5</v>
      </c>
      <c r="G9675">
        <v>48</v>
      </c>
      <c r="H9675">
        <v>1</v>
      </c>
      <c r="I9675" t="s">
        <v>18</v>
      </c>
    </row>
    <row r="9676" spans="1:9" hidden="1" x14ac:dyDescent="0.3">
      <c r="A9676" t="s">
        <v>5917</v>
      </c>
      <c r="B9676">
        <v>7</v>
      </c>
      <c r="C9676" s="1">
        <v>42875</v>
      </c>
      <c r="D9676" t="s">
        <v>5607</v>
      </c>
      <c r="E9676" t="s">
        <v>5608</v>
      </c>
      <c r="F9676">
        <v>1</v>
      </c>
      <c r="G9676">
        <v>5</v>
      </c>
      <c r="H9676">
        <v>2</v>
      </c>
      <c r="I9676" t="s">
        <v>29</v>
      </c>
    </row>
    <row r="9677" spans="1:9" hidden="1" x14ac:dyDescent="0.3">
      <c r="A9677" t="s">
        <v>5917</v>
      </c>
      <c r="B9677">
        <v>6</v>
      </c>
      <c r="C9677" s="1">
        <v>42790</v>
      </c>
      <c r="D9677" t="s">
        <v>2100</v>
      </c>
      <c r="E9677" t="s">
        <v>2101</v>
      </c>
      <c r="F9677">
        <v>10</v>
      </c>
      <c r="G9677">
        <v>24</v>
      </c>
      <c r="H9677">
        <v>1</v>
      </c>
      <c r="I9677" t="s">
        <v>29</v>
      </c>
    </row>
    <row r="9678" spans="1:9" hidden="1" x14ac:dyDescent="0.3">
      <c r="A9678" t="s">
        <v>5917</v>
      </c>
      <c r="B9678">
        <v>5</v>
      </c>
      <c r="C9678" s="1">
        <v>42667</v>
      </c>
      <c r="D9678" t="s">
        <v>7653</v>
      </c>
      <c r="E9678" t="s">
        <v>7654</v>
      </c>
      <c r="F9678">
        <v>7</v>
      </c>
      <c r="G9678">
        <v>31</v>
      </c>
      <c r="H9678">
        <v>2</v>
      </c>
      <c r="I9678" t="s">
        <v>18</v>
      </c>
    </row>
    <row r="9679" spans="1:9" hidden="1" x14ac:dyDescent="0.3">
      <c r="A9679" t="s">
        <v>5917</v>
      </c>
      <c r="B9679">
        <v>4</v>
      </c>
      <c r="C9679" s="1">
        <v>41756</v>
      </c>
      <c r="D9679" t="s">
        <v>8043</v>
      </c>
      <c r="E9679" t="s">
        <v>8044</v>
      </c>
      <c r="F9679">
        <v>3</v>
      </c>
      <c r="G9679">
        <v>12</v>
      </c>
      <c r="H9679">
        <v>3</v>
      </c>
      <c r="I9679" t="s">
        <v>29</v>
      </c>
    </row>
    <row r="9680" spans="1:9" hidden="1" x14ac:dyDescent="0.3">
      <c r="A9680" t="s">
        <v>5917</v>
      </c>
      <c r="B9680">
        <v>3</v>
      </c>
      <c r="C9680" s="1">
        <v>41692</v>
      </c>
      <c r="D9680" t="s">
        <v>7655</v>
      </c>
      <c r="E9680" t="s">
        <v>7656</v>
      </c>
      <c r="F9680">
        <v>2</v>
      </c>
      <c r="G9680">
        <v>4</v>
      </c>
      <c r="H9680">
        <v>0</v>
      </c>
      <c r="I9680" t="s">
        <v>29</v>
      </c>
    </row>
    <row r="9681" spans="1:9" hidden="1" x14ac:dyDescent="0.3">
      <c r="A9681" t="s">
        <v>5917</v>
      </c>
      <c r="B9681">
        <v>2</v>
      </c>
      <c r="C9681" s="1">
        <v>41602</v>
      </c>
      <c r="D9681" t="s">
        <v>2339</v>
      </c>
      <c r="E9681" t="s">
        <v>2340</v>
      </c>
      <c r="F9681">
        <v>15</v>
      </c>
      <c r="G9681">
        <v>42</v>
      </c>
      <c r="H9681">
        <v>3</v>
      </c>
      <c r="I9681" t="s">
        <v>108</v>
      </c>
    </row>
    <row r="9682" spans="1:9" hidden="1" x14ac:dyDescent="0.3">
      <c r="A9682" t="s">
        <v>5917</v>
      </c>
      <c r="B9682">
        <v>1</v>
      </c>
      <c r="C9682" s="1">
        <v>41546</v>
      </c>
      <c r="D9682" t="s">
        <v>4407</v>
      </c>
      <c r="E9682" t="s">
        <v>4408</v>
      </c>
      <c r="F9682">
        <v>2</v>
      </c>
      <c r="G9682">
        <v>13</v>
      </c>
      <c r="H9682">
        <v>0</v>
      </c>
      <c r="I9682" t="s">
        <v>29</v>
      </c>
    </row>
    <row r="9683" spans="1:9" hidden="1" x14ac:dyDescent="0.3">
      <c r="A9683" t="s">
        <v>2660</v>
      </c>
      <c r="B9683">
        <v>16</v>
      </c>
      <c r="C9683" s="1">
        <v>44793</v>
      </c>
      <c r="D9683" t="s">
        <v>2595</v>
      </c>
      <c r="E9683" t="s">
        <v>2596</v>
      </c>
      <c r="F9683">
        <v>24</v>
      </c>
      <c r="G9683">
        <v>0</v>
      </c>
      <c r="H9683">
        <v>0</v>
      </c>
      <c r="I9683" t="s">
        <v>13</v>
      </c>
    </row>
    <row r="9684" spans="1:9" hidden="1" x14ac:dyDescent="0.3">
      <c r="A9684" t="s">
        <v>2660</v>
      </c>
      <c r="B9684">
        <v>15</v>
      </c>
      <c r="C9684" s="1">
        <v>44660</v>
      </c>
      <c r="D9684" t="s">
        <v>3688</v>
      </c>
      <c r="E9684" t="s">
        <v>3689</v>
      </c>
      <c r="F9684">
        <v>25</v>
      </c>
      <c r="G9684">
        <v>10</v>
      </c>
      <c r="H9684">
        <v>1</v>
      </c>
      <c r="I9684" t="s">
        <v>86</v>
      </c>
    </row>
    <row r="9685" spans="1:9" hidden="1" x14ac:dyDescent="0.3">
      <c r="A9685" t="s">
        <v>2660</v>
      </c>
      <c r="B9685">
        <v>14</v>
      </c>
      <c r="C9685" s="1">
        <v>44484</v>
      </c>
      <c r="D9685" t="s">
        <v>10044</v>
      </c>
      <c r="E9685" t="s">
        <v>10045</v>
      </c>
      <c r="F9685">
        <v>21</v>
      </c>
      <c r="G9685">
        <v>4</v>
      </c>
      <c r="H9685">
        <v>2</v>
      </c>
      <c r="I9685" t="s">
        <v>13</v>
      </c>
    </row>
    <row r="9686" spans="1:9" hidden="1" x14ac:dyDescent="0.3">
      <c r="A9686" t="s">
        <v>2660</v>
      </c>
      <c r="B9686">
        <v>13</v>
      </c>
      <c r="C9686" s="1">
        <v>44449</v>
      </c>
      <c r="D9686" t="s">
        <v>3467</v>
      </c>
      <c r="E9686" t="s">
        <v>3468</v>
      </c>
      <c r="F9686">
        <v>45</v>
      </c>
      <c r="G9686">
        <v>16</v>
      </c>
      <c r="H9686">
        <v>1</v>
      </c>
      <c r="I9686" t="s">
        <v>18</v>
      </c>
    </row>
    <row r="9687" spans="1:9" hidden="1" x14ac:dyDescent="0.3">
      <c r="A9687" t="s">
        <v>2660</v>
      </c>
      <c r="B9687">
        <v>12</v>
      </c>
      <c r="C9687" s="1">
        <v>44366</v>
      </c>
      <c r="D9687" t="s">
        <v>2003</v>
      </c>
      <c r="E9687" t="s">
        <v>2004</v>
      </c>
      <c r="F9687">
        <v>17</v>
      </c>
      <c r="G9687">
        <v>6</v>
      </c>
      <c r="H9687">
        <v>0</v>
      </c>
      <c r="I9687" t="s">
        <v>13</v>
      </c>
    </row>
    <row r="9688" spans="1:9" hidden="1" x14ac:dyDescent="0.3">
      <c r="A9688" t="s">
        <v>2660</v>
      </c>
      <c r="B9688">
        <v>11</v>
      </c>
      <c r="C9688" s="1">
        <v>43736</v>
      </c>
      <c r="D9688" t="s">
        <v>12411</v>
      </c>
      <c r="E9688" t="s">
        <v>12412</v>
      </c>
      <c r="F9688">
        <v>6</v>
      </c>
      <c r="G9688">
        <v>4</v>
      </c>
      <c r="H9688">
        <v>1</v>
      </c>
      <c r="I9688" t="s">
        <v>86</v>
      </c>
    </row>
    <row r="9689" spans="1:9" hidden="1" x14ac:dyDescent="0.3">
      <c r="A9689" t="s">
        <v>2660</v>
      </c>
      <c r="B9689">
        <v>10</v>
      </c>
      <c r="C9689" s="1">
        <v>43617</v>
      </c>
      <c r="D9689" t="s">
        <v>12413</v>
      </c>
      <c r="E9689" t="s">
        <v>12414</v>
      </c>
      <c r="F9689">
        <v>12</v>
      </c>
      <c r="G9689">
        <v>0</v>
      </c>
      <c r="H9689">
        <v>1</v>
      </c>
      <c r="I9689" t="s">
        <v>18</v>
      </c>
    </row>
    <row r="9690" spans="1:9" hidden="1" x14ac:dyDescent="0.3">
      <c r="A9690" t="s">
        <v>2660</v>
      </c>
      <c r="B9690">
        <v>9</v>
      </c>
      <c r="C9690" s="1">
        <v>43540</v>
      </c>
      <c r="D9690" t="s">
        <v>12415</v>
      </c>
      <c r="E9690" t="s">
        <v>12416</v>
      </c>
      <c r="F9690">
        <v>5</v>
      </c>
      <c r="G9690">
        <v>1</v>
      </c>
      <c r="H9690">
        <v>0</v>
      </c>
      <c r="I9690" t="s">
        <v>86</v>
      </c>
    </row>
    <row r="9691" spans="1:9" hidden="1" x14ac:dyDescent="0.3">
      <c r="A9691" t="s">
        <v>2660</v>
      </c>
      <c r="B9691">
        <v>8</v>
      </c>
      <c r="C9691" s="1">
        <v>43478</v>
      </c>
      <c r="D9691" t="s">
        <v>10165</v>
      </c>
      <c r="E9691" t="s">
        <v>10166</v>
      </c>
      <c r="F9691">
        <v>22</v>
      </c>
      <c r="G9691">
        <v>12</v>
      </c>
      <c r="H9691">
        <v>1</v>
      </c>
      <c r="I9691" t="s">
        <v>86</v>
      </c>
    </row>
    <row r="9692" spans="1:9" hidden="1" x14ac:dyDescent="0.3">
      <c r="A9692" t="s">
        <v>2660</v>
      </c>
      <c r="B9692">
        <v>7</v>
      </c>
      <c r="C9692" s="1">
        <v>43393</v>
      </c>
      <c r="D9692" t="s">
        <v>12417</v>
      </c>
      <c r="E9692" t="s">
        <v>12418</v>
      </c>
      <c r="F9692">
        <v>2</v>
      </c>
      <c r="G9692">
        <v>0</v>
      </c>
      <c r="H9692">
        <v>0</v>
      </c>
      <c r="I9692" t="s">
        <v>18</v>
      </c>
    </row>
    <row r="9693" spans="1:9" hidden="1" x14ac:dyDescent="0.3">
      <c r="A9693" t="s">
        <v>2660</v>
      </c>
      <c r="B9693">
        <v>6</v>
      </c>
      <c r="C9693" s="1">
        <v>43344</v>
      </c>
      <c r="D9693" t="s">
        <v>12419</v>
      </c>
      <c r="E9693" t="s">
        <v>12420</v>
      </c>
      <c r="F9693">
        <v>4</v>
      </c>
      <c r="G9693">
        <v>5</v>
      </c>
      <c r="H9693">
        <v>0</v>
      </c>
      <c r="I9693" t="s">
        <v>18</v>
      </c>
    </row>
    <row r="9694" spans="1:9" hidden="1" x14ac:dyDescent="0.3">
      <c r="A9694" t="s">
        <v>2660</v>
      </c>
      <c r="B9694">
        <v>5</v>
      </c>
      <c r="C9694" s="1">
        <v>43260</v>
      </c>
      <c r="D9694" t="s">
        <v>12421</v>
      </c>
      <c r="E9694" t="s">
        <v>12422</v>
      </c>
      <c r="F9694">
        <v>3</v>
      </c>
      <c r="G9694">
        <v>10</v>
      </c>
      <c r="H9694">
        <v>2</v>
      </c>
      <c r="I9694" t="s">
        <v>18</v>
      </c>
    </row>
    <row r="9695" spans="1:9" hidden="1" x14ac:dyDescent="0.3">
      <c r="A9695" t="s">
        <v>2660</v>
      </c>
      <c r="B9695">
        <v>4</v>
      </c>
      <c r="C9695" s="1">
        <v>43197</v>
      </c>
      <c r="D9695" t="s">
        <v>12423</v>
      </c>
      <c r="E9695" t="s">
        <v>12424</v>
      </c>
      <c r="F9695">
        <v>9</v>
      </c>
      <c r="G9695">
        <v>15</v>
      </c>
      <c r="H9695">
        <v>0</v>
      </c>
      <c r="I9695" t="s">
        <v>18</v>
      </c>
    </row>
    <row r="9696" spans="1:9" hidden="1" x14ac:dyDescent="0.3">
      <c r="A9696" t="s">
        <v>2660</v>
      </c>
      <c r="B9696">
        <v>3</v>
      </c>
      <c r="C9696" s="1">
        <v>43141</v>
      </c>
      <c r="D9696" t="s">
        <v>2765</v>
      </c>
      <c r="E9696" t="s">
        <v>2766</v>
      </c>
      <c r="F9696">
        <v>5</v>
      </c>
      <c r="G9696">
        <v>12</v>
      </c>
      <c r="H9696">
        <v>3</v>
      </c>
      <c r="I9696" t="s">
        <v>18</v>
      </c>
    </row>
    <row r="9697" spans="1:9" hidden="1" x14ac:dyDescent="0.3">
      <c r="A9697" t="s">
        <v>2660</v>
      </c>
      <c r="B9697">
        <v>2</v>
      </c>
      <c r="C9697" s="1">
        <v>42938</v>
      </c>
      <c r="D9697" t="s">
        <v>12425</v>
      </c>
      <c r="E9697" t="s">
        <v>12426</v>
      </c>
      <c r="F9697">
        <v>3</v>
      </c>
      <c r="G9697">
        <v>1</v>
      </c>
      <c r="H9697">
        <v>0</v>
      </c>
      <c r="I9697" t="s">
        <v>18</v>
      </c>
    </row>
    <row r="9698" spans="1:9" hidden="1" x14ac:dyDescent="0.3">
      <c r="A9698" t="s">
        <v>2660</v>
      </c>
      <c r="B9698">
        <v>1</v>
      </c>
      <c r="C9698" s="1">
        <v>42834</v>
      </c>
      <c r="D9698" t="s">
        <v>12427</v>
      </c>
      <c r="E9698" t="s">
        <v>12428</v>
      </c>
      <c r="F9698">
        <v>4</v>
      </c>
      <c r="G9698">
        <v>9</v>
      </c>
      <c r="H9698">
        <v>0</v>
      </c>
      <c r="I9698" t="s">
        <v>18</v>
      </c>
    </row>
    <row r="9699" spans="1:9" hidden="1" x14ac:dyDescent="0.3">
      <c r="A9699" t="s">
        <v>7293</v>
      </c>
      <c r="B9699">
        <v>29</v>
      </c>
      <c r="C9699" s="1">
        <v>44688</v>
      </c>
      <c r="D9699" t="s">
        <v>5196</v>
      </c>
      <c r="E9699" t="s">
        <v>5197</v>
      </c>
      <c r="F9699">
        <v>17</v>
      </c>
      <c r="G9699">
        <v>0</v>
      </c>
      <c r="H9699">
        <v>1</v>
      </c>
      <c r="I9699" t="s">
        <v>26</v>
      </c>
    </row>
    <row r="9700" spans="1:9" hidden="1" x14ac:dyDescent="0.3">
      <c r="A9700" t="s">
        <v>7293</v>
      </c>
      <c r="B9700">
        <v>28</v>
      </c>
      <c r="C9700" s="1">
        <v>44526</v>
      </c>
      <c r="D9700" t="s">
        <v>12429</v>
      </c>
      <c r="E9700" t="s">
        <v>12430</v>
      </c>
      <c r="F9700">
        <v>31</v>
      </c>
      <c r="G9700">
        <v>20</v>
      </c>
      <c r="H9700">
        <v>3</v>
      </c>
      <c r="I9700" t="s">
        <v>86</v>
      </c>
    </row>
    <row r="9701" spans="1:9" hidden="1" x14ac:dyDescent="0.3">
      <c r="A9701" t="s">
        <v>7293</v>
      </c>
      <c r="B9701">
        <v>27</v>
      </c>
      <c r="C9701" s="1">
        <v>44373</v>
      </c>
      <c r="D9701" t="s">
        <v>5861</v>
      </c>
      <c r="E9701" t="s">
        <v>5862</v>
      </c>
      <c r="F9701">
        <v>13</v>
      </c>
      <c r="G9701">
        <v>14</v>
      </c>
      <c r="H9701">
        <v>2</v>
      </c>
      <c r="I9701" t="s">
        <v>18</v>
      </c>
    </row>
    <row r="9702" spans="1:9" hidden="1" x14ac:dyDescent="0.3">
      <c r="A9702" t="s">
        <v>7293</v>
      </c>
      <c r="B9702">
        <v>26</v>
      </c>
      <c r="C9702" s="1">
        <v>44247</v>
      </c>
      <c r="D9702" t="s">
        <v>8089</v>
      </c>
      <c r="E9702" t="s">
        <v>7287</v>
      </c>
      <c r="F9702">
        <v>20</v>
      </c>
      <c r="G9702">
        <v>2</v>
      </c>
      <c r="H9702">
        <v>0</v>
      </c>
      <c r="I9702" t="s">
        <v>55</v>
      </c>
    </row>
    <row r="9703" spans="1:9" hidden="1" x14ac:dyDescent="0.3">
      <c r="A9703" t="s">
        <v>7293</v>
      </c>
      <c r="B9703">
        <v>25</v>
      </c>
      <c r="C9703" s="1">
        <v>44092</v>
      </c>
      <c r="D9703" t="s">
        <v>12431</v>
      </c>
      <c r="E9703" t="s">
        <v>12432</v>
      </c>
      <c r="F9703">
        <v>14</v>
      </c>
      <c r="G9703">
        <v>1</v>
      </c>
      <c r="H9703">
        <v>0</v>
      </c>
      <c r="I9703" t="s">
        <v>13</v>
      </c>
    </row>
    <row r="9704" spans="1:9" hidden="1" x14ac:dyDescent="0.3">
      <c r="A9704" t="s">
        <v>7293</v>
      </c>
      <c r="B9704">
        <v>24</v>
      </c>
      <c r="C9704" s="1">
        <v>43820</v>
      </c>
      <c r="D9704" t="s">
        <v>1015</v>
      </c>
      <c r="E9704" t="s">
        <v>1016</v>
      </c>
      <c r="F9704">
        <v>21</v>
      </c>
      <c r="G9704">
        <v>9</v>
      </c>
      <c r="H9704">
        <v>0</v>
      </c>
      <c r="I9704" t="s">
        <v>13</v>
      </c>
    </row>
    <row r="9705" spans="1:9" hidden="1" x14ac:dyDescent="0.3">
      <c r="A9705" t="s">
        <v>7293</v>
      </c>
      <c r="B9705">
        <v>23</v>
      </c>
      <c r="C9705" s="1">
        <v>43729</v>
      </c>
      <c r="D9705" t="s">
        <v>11885</v>
      </c>
      <c r="E9705" t="s">
        <v>11886</v>
      </c>
      <c r="F9705">
        <v>9</v>
      </c>
      <c r="G9705">
        <v>10</v>
      </c>
      <c r="H9705">
        <v>0</v>
      </c>
      <c r="I9705" t="s">
        <v>86</v>
      </c>
    </row>
    <row r="9706" spans="1:9" hidden="1" x14ac:dyDescent="0.3">
      <c r="A9706" t="s">
        <v>7293</v>
      </c>
      <c r="B9706">
        <v>22</v>
      </c>
      <c r="C9706" s="1">
        <v>43694</v>
      </c>
      <c r="D9706" t="s">
        <v>12433</v>
      </c>
      <c r="E9706" t="s">
        <v>12434</v>
      </c>
      <c r="F9706">
        <v>0</v>
      </c>
      <c r="G9706">
        <v>1</v>
      </c>
      <c r="H9706">
        <v>0</v>
      </c>
      <c r="I9706" t="s">
        <v>108</v>
      </c>
    </row>
    <row r="9707" spans="1:9" hidden="1" x14ac:dyDescent="0.3">
      <c r="A9707" t="s">
        <v>7293</v>
      </c>
      <c r="B9707">
        <v>21</v>
      </c>
      <c r="C9707" s="1">
        <v>43659</v>
      </c>
      <c r="D9707" t="s">
        <v>2601</v>
      </c>
      <c r="E9707" t="s">
        <v>2602</v>
      </c>
      <c r="F9707">
        <v>39</v>
      </c>
      <c r="G9707">
        <v>12</v>
      </c>
      <c r="H9707">
        <v>1</v>
      </c>
      <c r="I9707" t="s">
        <v>86</v>
      </c>
    </row>
    <row r="9708" spans="1:9" hidden="1" x14ac:dyDescent="0.3">
      <c r="A9708" t="s">
        <v>7293</v>
      </c>
      <c r="B9708">
        <v>20</v>
      </c>
      <c r="C9708" s="1">
        <v>43575</v>
      </c>
      <c r="D9708" t="s">
        <v>12435</v>
      </c>
      <c r="E9708" t="s">
        <v>12436</v>
      </c>
      <c r="F9708">
        <v>0</v>
      </c>
      <c r="G9708">
        <v>1</v>
      </c>
      <c r="H9708">
        <v>1</v>
      </c>
      <c r="I9708" t="s">
        <v>18</v>
      </c>
    </row>
    <row r="9709" spans="1:9" hidden="1" x14ac:dyDescent="0.3">
      <c r="A9709" t="s">
        <v>7293</v>
      </c>
      <c r="B9709">
        <v>19</v>
      </c>
      <c r="C9709" s="1">
        <v>43533</v>
      </c>
      <c r="D9709" t="s">
        <v>10327</v>
      </c>
      <c r="E9709" t="s">
        <v>10328</v>
      </c>
      <c r="F9709">
        <v>18</v>
      </c>
      <c r="G9709">
        <v>10</v>
      </c>
      <c r="H9709">
        <v>1</v>
      </c>
      <c r="I9709" t="s">
        <v>18</v>
      </c>
    </row>
    <row r="9710" spans="1:9" hidden="1" x14ac:dyDescent="0.3">
      <c r="A9710" t="s">
        <v>7293</v>
      </c>
      <c r="B9710">
        <v>18</v>
      </c>
      <c r="C9710" s="1">
        <v>43491</v>
      </c>
      <c r="D9710" t="s">
        <v>12437</v>
      </c>
      <c r="E9710" t="s">
        <v>12438</v>
      </c>
      <c r="F9710">
        <v>10</v>
      </c>
      <c r="G9710">
        <v>13</v>
      </c>
      <c r="H9710">
        <v>2</v>
      </c>
      <c r="I9710" t="s">
        <v>18</v>
      </c>
    </row>
    <row r="9711" spans="1:9" hidden="1" x14ac:dyDescent="0.3">
      <c r="A9711" t="s">
        <v>7293</v>
      </c>
      <c r="B9711">
        <v>17</v>
      </c>
      <c r="C9711" s="1">
        <v>43442</v>
      </c>
      <c r="D9711" t="s">
        <v>12439</v>
      </c>
      <c r="E9711" t="s">
        <v>12440</v>
      </c>
      <c r="F9711">
        <v>20</v>
      </c>
      <c r="G9711">
        <v>1</v>
      </c>
      <c r="H9711">
        <v>0</v>
      </c>
      <c r="I9711" t="s">
        <v>86</v>
      </c>
    </row>
    <row r="9712" spans="1:9" hidden="1" x14ac:dyDescent="0.3">
      <c r="A9712" t="s">
        <v>7293</v>
      </c>
      <c r="B9712">
        <v>16</v>
      </c>
      <c r="C9712" s="1">
        <v>43400</v>
      </c>
      <c r="D9712" t="s">
        <v>12441</v>
      </c>
      <c r="E9712" t="s">
        <v>12442</v>
      </c>
      <c r="F9712">
        <v>3</v>
      </c>
      <c r="G9712">
        <v>1</v>
      </c>
      <c r="H9712">
        <v>1</v>
      </c>
      <c r="I9712" t="s">
        <v>13</v>
      </c>
    </row>
    <row r="9713" spans="1:9" hidden="1" x14ac:dyDescent="0.3">
      <c r="A9713" t="s">
        <v>7293</v>
      </c>
      <c r="B9713">
        <v>15</v>
      </c>
      <c r="C9713" s="1">
        <v>43302</v>
      </c>
      <c r="D9713" t="s">
        <v>12443</v>
      </c>
      <c r="E9713" t="s">
        <v>12444</v>
      </c>
      <c r="F9713">
        <v>0</v>
      </c>
      <c r="G9713">
        <v>3</v>
      </c>
      <c r="H9713">
        <v>0</v>
      </c>
      <c r="I9713" t="s">
        <v>86</v>
      </c>
    </row>
    <row r="9714" spans="1:9" hidden="1" x14ac:dyDescent="0.3">
      <c r="A9714" t="s">
        <v>7293</v>
      </c>
      <c r="B9714">
        <v>14</v>
      </c>
      <c r="C9714" s="1">
        <v>43260</v>
      </c>
      <c r="D9714" t="s">
        <v>10768</v>
      </c>
      <c r="E9714" t="s">
        <v>10769</v>
      </c>
      <c r="F9714">
        <v>1</v>
      </c>
      <c r="G9714">
        <v>4</v>
      </c>
      <c r="H9714">
        <v>1</v>
      </c>
      <c r="I9714" t="s">
        <v>13</v>
      </c>
    </row>
    <row r="9715" spans="1:9" hidden="1" x14ac:dyDescent="0.3">
      <c r="A9715" t="s">
        <v>7293</v>
      </c>
      <c r="B9715">
        <v>13</v>
      </c>
      <c r="C9715" s="1">
        <v>43208</v>
      </c>
      <c r="D9715" t="s">
        <v>12445</v>
      </c>
      <c r="E9715" t="s">
        <v>12446</v>
      </c>
      <c r="F9715">
        <v>9</v>
      </c>
      <c r="G9715">
        <v>0</v>
      </c>
      <c r="H9715">
        <v>1</v>
      </c>
      <c r="I9715" t="s">
        <v>10</v>
      </c>
    </row>
    <row r="9716" spans="1:9" hidden="1" x14ac:dyDescent="0.3">
      <c r="A9716" t="s">
        <v>7293</v>
      </c>
      <c r="B9716">
        <v>12</v>
      </c>
      <c r="C9716" s="1">
        <v>43141</v>
      </c>
      <c r="D9716" t="s">
        <v>12447</v>
      </c>
      <c r="E9716" t="s">
        <v>12448</v>
      </c>
      <c r="F9716">
        <v>10</v>
      </c>
      <c r="G9716">
        <v>2</v>
      </c>
      <c r="H9716">
        <v>2</v>
      </c>
      <c r="I9716" t="s">
        <v>18</v>
      </c>
    </row>
    <row r="9717" spans="1:9" hidden="1" x14ac:dyDescent="0.3">
      <c r="A9717" t="s">
        <v>7293</v>
      </c>
      <c r="B9717">
        <v>11</v>
      </c>
      <c r="C9717" s="1">
        <v>43078</v>
      </c>
      <c r="D9717" t="s">
        <v>12449</v>
      </c>
      <c r="E9717" t="s">
        <v>12450</v>
      </c>
      <c r="F9717">
        <v>4</v>
      </c>
      <c r="G9717">
        <v>2</v>
      </c>
      <c r="H9717">
        <v>5</v>
      </c>
      <c r="I9717" t="s">
        <v>18</v>
      </c>
    </row>
    <row r="9718" spans="1:9" hidden="1" x14ac:dyDescent="0.3">
      <c r="A9718" t="s">
        <v>7293</v>
      </c>
      <c r="B9718">
        <v>10</v>
      </c>
      <c r="C9718" s="1">
        <v>43022</v>
      </c>
      <c r="D9718" t="s">
        <v>12451</v>
      </c>
      <c r="E9718" t="s">
        <v>12452</v>
      </c>
      <c r="F9718">
        <v>2</v>
      </c>
      <c r="G9718">
        <v>3</v>
      </c>
      <c r="H9718">
        <v>0</v>
      </c>
      <c r="I9718" t="s">
        <v>18</v>
      </c>
    </row>
    <row r="9719" spans="1:9" hidden="1" x14ac:dyDescent="0.3">
      <c r="A9719" t="s">
        <v>7293</v>
      </c>
      <c r="B9719">
        <v>9</v>
      </c>
      <c r="C9719" s="1">
        <v>42980</v>
      </c>
      <c r="D9719" t="s">
        <v>12453</v>
      </c>
      <c r="E9719" t="s">
        <v>12454</v>
      </c>
      <c r="F9719">
        <v>1</v>
      </c>
      <c r="G9719">
        <v>2</v>
      </c>
      <c r="H9719">
        <v>0</v>
      </c>
      <c r="I9719" t="s">
        <v>18</v>
      </c>
    </row>
    <row r="9720" spans="1:9" hidden="1" x14ac:dyDescent="0.3">
      <c r="A9720" t="s">
        <v>7293</v>
      </c>
      <c r="B9720">
        <v>8</v>
      </c>
      <c r="C9720" s="1">
        <v>42959</v>
      </c>
      <c r="D9720" t="s">
        <v>11892</v>
      </c>
      <c r="E9720" t="s">
        <v>11893</v>
      </c>
      <c r="F9720">
        <v>1</v>
      </c>
      <c r="G9720">
        <v>6</v>
      </c>
      <c r="H9720">
        <v>1</v>
      </c>
      <c r="I9720" t="s">
        <v>13</v>
      </c>
    </row>
    <row r="9721" spans="1:9" hidden="1" x14ac:dyDescent="0.3">
      <c r="A9721" t="s">
        <v>7293</v>
      </c>
      <c r="B9721">
        <v>7</v>
      </c>
      <c r="C9721" s="1">
        <v>42937</v>
      </c>
      <c r="D9721" t="s">
        <v>12437</v>
      </c>
      <c r="E9721" t="s">
        <v>12438</v>
      </c>
      <c r="F9721">
        <v>9</v>
      </c>
      <c r="G9721">
        <v>11</v>
      </c>
      <c r="H9721">
        <v>2</v>
      </c>
      <c r="I9721" t="s">
        <v>13</v>
      </c>
    </row>
    <row r="9722" spans="1:9" hidden="1" x14ac:dyDescent="0.3">
      <c r="A9722" t="s">
        <v>7293</v>
      </c>
      <c r="B9722">
        <v>6</v>
      </c>
      <c r="C9722" s="1">
        <v>42896</v>
      </c>
      <c r="D9722" t="s">
        <v>12455</v>
      </c>
      <c r="E9722" t="s">
        <v>12456</v>
      </c>
      <c r="F9722">
        <v>1</v>
      </c>
      <c r="G9722">
        <v>0</v>
      </c>
      <c r="H9722">
        <v>0</v>
      </c>
      <c r="I9722" t="s">
        <v>55</v>
      </c>
    </row>
    <row r="9723" spans="1:9" hidden="1" x14ac:dyDescent="0.3">
      <c r="A9723" t="s">
        <v>7293</v>
      </c>
      <c r="B9723">
        <v>5</v>
      </c>
      <c r="C9723" s="1">
        <v>42819</v>
      </c>
      <c r="D9723" t="s">
        <v>10791</v>
      </c>
      <c r="E9723" t="s">
        <v>9456</v>
      </c>
      <c r="F9723">
        <v>9</v>
      </c>
      <c r="G9723">
        <v>0</v>
      </c>
      <c r="H9723">
        <v>0</v>
      </c>
      <c r="I9723" t="s">
        <v>26</v>
      </c>
    </row>
    <row r="9724" spans="1:9" hidden="1" x14ac:dyDescent="0.3">
      <c r="A9724" t="s">
        <v>7293</v>
      </c>
      <c r="B9724">
        <v>4</v>
      </c>
      <c r="C9724" s="1">
        <v>42714</v>
      </c>
      <c r="D9724" t="s">
        <v>5220</v>
      </c>
      <c r="E9724" t="s">
        <v>5221</v>
      </c>
      <c r="F9724">
        <v>4</v>
      </c>
      <c r="G9724">
        <v>0</v>
      </c>
      <c r="H9724">
        <v>0</v>
      </c>
      <c r="I9724" t="s">
        <v>21</v>
      </c>
    </row>
    <row r="9725" spans="1:9" hidden="1" x14ac:dyDescent="0.3">
      <c r="A9725" t="s">
        <v>7293</v>
      </c>
      <c r="B9725">
        <v>3</v>
      </c>
      <c r="C9725" s="1">
        <v>42566</v>
      </c>
      <c r="D9725" t="s">
        <v>12457</v>
      </c>
      <c r="E9725" t="s">
        <v>12458</v>
      </c>
      <c r="F9725">
        <v>2</v>
      </c>
      <c r="G9725">
        <v>3</v>
      </c>
      <c r="H9725">
        <v>2</v>
      </c>
      <c r="I9725" t="s">
        <v>13</v>
      </c>
    </row>
    <row r="9726" spans="1:9" hidden="1" x14ac:dyDescent="0.3">
      <c r="A9726" t="s">
        <v>12459</v>
      </c>
      <c r="B9726">
        <v>25</v>
      </c>
      <c r="C9726" s="1">
        <v>44744</v>
      </c>
      <c r="D9726" t="s">
        <v>12460</v>
      </c>
      <c r="E9726" t="s">
        <v>12461</v>
      </c>
      <c r="F9726">
        <v>21</v>
      </c>
      <c r="G9726">
        <v>1</v>
      </c>
      <c r="H9726">
        <v>0</v>
      </c>
      <c r="I9726" t="s">
        <v>18</v>
      </c>
    </row>
    <row r="9727" spans="1:9" hidden="1" x14ac:dyDescent="0.3">
      <c r="A9727" t="s">
        <v>12459</v>
      </c>
      <c r="B9727">
        <v>24</v>
      </c>
      <c r="C9727" s="1">
        <v>44583</v>
      </c>
      <c r="D9727" t="s">
        <v>340</v>
      </c>
      <c r="E9727" t="s">
        <v>341</v>
      </c>
      <c r="F9727">
        <v>29</v>
      </c>
      <c r="G9727">
        <v>5</v>
      </c>
      <c r="H9727">
        <v>1</v>
      </c>
      <c r="I9727" t="s">
        <v>108</v>
      </c>
    </row>
    <row r="9728" spans="1:9" hidden="1" x14ac:dyDescent="0.3">
      <c r="A9728" t="s">
        <v>12459</v>
      </c>
      <c r="B9728">
        <v>23</v>
      </c>
      <c r="C9728" s="1">
        <v>44408</v>
      </c>
      <c r="D9728" t="s">
        <v>1507</v>
      </c>
      <c r="E9728" t="s">
        <v>1508</v>
      </c>
      <c r="F9728">
        <v>28</v>
      </c>
      <c r="G9728">
        <v>10</v>
      </c>
      <c r="H9728">
        <v>3</v>
      </c>
      <c r="I9728" t="s">
        <v>58</v>
      </c>
    </row>
    <row r="9729" spans="1:9" hidden="1" x14ac:dyDescent="0.3">
      <c r="A9729" t="s">
        <v>12459</v>
      </c>
      <c r="B9729">
        <v>22</v>
      </c>
      <c r="C9729" s="1">
        <v>44303</v>
      </c>
      <c r="D9729" t="s">
        <v>11093</v>
      </c>
      <c r="E9729" t="s">
        <v>11094</v>
      </c>
      <c r="F9729">
        <v>9</v>
      </c>
      <c r="G9729">
        <v>6</v>
      </c>
      <c r="H9729">
        <v>1</v>
      </c>
      <c r="I9729" t="s">
        <v>108</v>
      </c>
    </row>
    <row r="9730" spans="1:9" hidden="1" x14ac:dyDescent="0.3">
      <c r="A9730" t="s">
        <v>12459</v>
      </c>
      <c r="B9730">
        <v>21</v>
      </c>
      <c r="C9730" s="1">
        <v>44178</v>
      </c>
      <c r="D9730" t="s">
        <v>12462</v>
      </c>
      <c r="E9730" t="s">
        <v>12463</v>
      </c>
      <c r="F9730">
        <v>19</v>
      </c>
      <c r="G9730">
        <v>8</v>
      </c>
      <c r="H9730">
        <v>1</v>
      </c>
      <c r="I9730" t="s">
        <v>86</v>
      </c>
    </row>
    <row r="9731" spans="1:9" hidden="1" x14ac:dyDescent="0.3">
      <c r="A9731" t="s">
        <v>12459</v>
      </c>
      <c r="B9731">
        <v>20</v>
      </c>
      <c r="C9731" s="1">
        <v>44044</v>
      </c>
      <c r="D9731" t="s">
        <v>8126</v>
      </c>
      <c r="E9731" t="s">
        <v>8127</v>
      </c>
      <c r="F9731">
        <v>16</v>
      </c>
      <c r="G9731">
        <v>16</v>
      </c>
      <c r="H9731">
        <v>1</v>
      </c>
      <c r="I9731" t="s">
        <v>444</v>
      </c>
    </row>
    <row r="9732" spans="1:9" hidden="1" x14ac:dyDescent="0.3">
      <c r="A9732" t="s">
        <v>12459</v>
      </c>
      <c r="B9732">
        <v>19</v>
      </c>
      <c r="C9732" s="1">
        <v>43792</v>
      </c>
      <c r="D9732" t="s">
        <v>12464</v>
      </c>
      <c r="E9732" t="s">
        <v>12465</v>
      </c>
      <c r="F9732">
        <v>20</v>
      </c>
      <c r="G9732">
        <v>2</v>
      </c>
      <c r="H9732">
        <v>0</v>
      </c>
      <c r="I9732" t="s">
        <v>18</v>
      </c>
    </row>
    <row r="9733" spans="1:9" hidden="1" x14ac:dyDescent="0.3">
      <c r="A9733" t="s">
        <v>12459</v>
      </c>
      <c r="B9733">
        <v>18</v>
      </c>
      <c r="C9733" s="1">
        <v>43733</v>
      </c>
      <c r="D9733" t="s">
        <v>5451</v>
      </c>
      <c r="E9733" t="s">
        <v>5452</v>
      </c>
      <c r="F9733">
        <v>14</v>
      </c>
      <c r="G9733">
        <v>11</v>
      </c>
      <c r="H9733">
        <v>2</v>
      </c>
      <c r="I9733" t="s">
        <v>108</v>
      </c>
    </row>
    <row r="9734" spans="1:9" hidden="1" x14ac:dyDescent="0.3">
      <c r="A9734" t="s">
        <v>12459</v>
      </c>
      <c r="B9734">
        <v>17</v>
      </c>
      <c r="C9734" s="1">
        <v>43519</v>
      </c>
      <c r="D9734" t="s">
        <v>8122</v>
      </c>
      <c r="E9734" t="s">
        <v>8123</v>
      </c>
      <c r="F9734">
        <v>9</v>
      </c>
      <c r="G9734">
        <v>15</v>
      </c>
      <c r="H9734">
        <v>1</v>
      </c>
      <c r="I9734" t="s">
        <v>13</v>
      </c>
    </row>
    <row r="9735" spans="1:9" hidden="1" x14ac:dyDescent="0.3">
      <c r="A9735" t="s">
        <v>12459</v>
      </c>
      <c r="B9735">
        <v>16</v>
      </c>
      <c r="C9735" s="1">
        <v>43456</v>
      </c>
      <c r="D9735" t="s">
        <v>6793</v>
      </c>
      <c r="E9735" t="s">
        <v>6794</v>
      </c>
      <c r="F9735">
        <v>14</v>
      </c>
      <c r="G9735">
        <v>2</v>
      </c>
      <c r="H9735">
        <v>3</v>
      </c>
      <c r="I9735" t="s">
        <v>86</v>
      </c>
    </row>
    <row r="9736" spans="1:9" hidden="1" x14ac:dyDescent="0.3">
      <c r="A9736" t="s">
        <v>12459</v>
      </c>
      <c r="B9736">
        <v>15</v>
      </c>
      <c r="C9736" s="1">
        <v>43387</v>
      </c>
      <c r="D9736" t="s">
        <v>2740</v>
      </c>
      <c r="E9736" t="s">
        <v>2741</v>
      </c>
      <c r="F9736">
        <v>8</v>
      </c>
      <c r="G9736">
        <v>0</v>
      </c>
      <c r="H9736">
        <v>0</v>
      </c>
      <c r="I9736" t="s">
        <v>58</v>
      </c>
    </row>
    <row r="9737" spans="1:9" hidden="1" x14ac:dyDescent="0.3">
      <c r="A9737" t="s">
        <v>12459</v>
      </c>
      <c r="B9737">
        <v>14</v>
      </c>
      <c r="C9737" s="1">
        <v>43274</v>
      </c>
      <c r="D9737" t="s">
        <v>68</v>
      </c>
      <c r="E9737" t="s">
        <v>69</v>
      </c>
      <c r="F9737">
        <v>16</v>
      </c>
      <c r="G9737">
        <v>3</v>
      </c>
      <c r="H9737">
        <v>0</v>
      </c>
      <c r="I9737" t="s">
        <v>18</v>
      </c>
    </row>
    <row r="9738" spans="1:9" hidden="1" x14ac:dyDescent="0.3">
      <c r="A9738" t="s">
        <v>12459</v>
      </c>
      <c r="B9738">
        <v>13</v>
      </c>
      <c r="C9738" s="1">
        <v>43196</v>
      </c>
      <c r="D9738" t="s">
        <v>12466</v>
      </c>
      <c r="E9738" t="s">
        <v>12467</v>
      </c>
      <c r="F9738">
        <v>10</v>
      </c>
      <c r="G9738">
        <v>4</v>
      </c>
      <c r="H9738">
        <v>0</v>
      </c>
      <c r="I9738" t="s">
        <v>18</v>
      </c>
    </row>
    <row r="9739" spans="1:9" hidden="1" x14ac:dyDescent="0.3">
      <c r="A9739" t="s">
        <v>12459</v>
      </c>
      <c r="B9739">
        <v>12</v>
      </c>
      <c r="C9739" s="1">
        <v>42994</v>
      </c>
      <c r="D9739" t="s">
        <v>8132</v>
      </c>
      <c r="E9739" t="s">
        <v>8133</v>
      </c>
      <c r="F9739">
        <v>9</v>
      </c>
      <c r="G9739">
        <v>7</v>
      </c>
      <c r="H9739">
        <v>2</v>
      </c>
      <c r="I9739" t="s">
        <v>86</v>
      </c>
    </row>
    <row r="9740" spans="1:9" hidden="1" x14ac:dyDescent="0.3">
      <c r="A9740" t="s">
        <v>12459</v>
      </c>
      <c r="B9740">
        <v>11</v>
      </c>
      <c r="C9740" s="1">
        <v>42910</v>
      </c>
      <c r="D9740" t="s">
        <v>8917</v>
      </c>
      <c r="E9740" t="s">
        <v>8918</v>
      </c>
      <c r="F9740">
        <v>11</v>
      </c>
      <c r="G9740">
        <v>0</v>
      </c>
      <c r="H9740">
        <v>0</v>
      </c>
      <c r="I9740" t="s">
        <v>26</v>
      </c>
    </row>
    <row r="9741" spans="1:9" hidden="1" x14ac:dyDescent="0.3">
      <c r="A9741" t="s">
        <v>12459</v>
      </c>
      <c r="B9741">
        <v>10</v>
      </c>
      <c r="C9741" s="1">
        <v>42852</v>
      </c>
      <c r="D9741" t="s">
        <v>12468</v>
      </c>
      <c r="E9741" t="s">
        <v>12469</v>
      </c>
      <c r="F9741">
        <v>0</v>
      </c>
      <c r="G9741">
        <v>0</v>
      </c>
      <c r="H9741">
        <v>1</v>
      </c>
      <c r="I9741" t="s">
        <v>18</v>
      </c>
    </row>
    <row r="9742" spans="1:9" hidden="1" x14ac:dyDescent="0.3">
      <c r="A9742" t="s">
        <v>12459</v>
      </c>
      <c r="B9742">
        <v>9</v>
      </c>
      <c r="C9742" s="1">
        <v>42686</v>
      </c>
      <c r="D9742" t="s">
        <v>12470</v>
      </c>
      <c r="E9742" t="s">
        <v>12471</v>
      </c>
      <c r="F9742">
        <v>1</v>
      </c>
      <c r="G9742">
        <v>0</v>
      </c>
      <c r="H9742">
        <v>0</v>
      </c>
      <c r="I9742" t="s">
        <v>13</v>
      </c>
    </row>
    <row r="9743" spans="1:9" hidden="1" x14ac:dyDescent="0.3">
      <c r="A9743" t="s">
        <v>12459</v>
      </c>
      <c r="B9743">
        <v>8</v>
      </c>
      <c r="C9743" s="1">
        <v>42637</v>
      </c>
      <c r="D9743" t="s">
        <v>7756</v>
      </c>
      <c r="E9743" t="s">
        <v>7757</v>
      </c>
      <c r="F9743">
        <v>0</v>
      </c>
      <c r="G9743">
        <v>3</v>
      </c>
      <c r="H9743">
        <v>1</v>
      </c>
      <c r="I9743" t="s">
        <v>108</v>
      </c>
    </row>
    <row r="9744" spans="1:9" hidden="1" x14ac:dyDescent="0.3">
      <c r="A9744" t="s">
        <v>12459</v>
      </c>
      <c r="B9744">
        <v>7</v>
      </c>
      <c r="C9744" s="1">
        <v>42496</v>
      </c>
      <c r="D9744" t="s">
        <v>7801</v>
      </c>
      <c r="E9744" t="s">
        <v>7802</v>
      </c>
      <c r="F9744">
        <v>3</v>
      </c>
      <c r="G9744">
        <v>0</v>
      </c>
      <c r="H9744">
        <v>0</v>
      </c>
      <c r="I9744" t="s">
        <v>241</v>
      </c>
    </row>
    <row r="9745" spans="1:9" hidden="1" x14ac:dyDescent="0.3">
      <c r="A9745" t="s">
        <v>12459</v>
      </c>
      <c r="B9745">
        <v>6</v>
      </c>
      <c r="C9745" s="1">
        <v>42420</v>
      </c>
      <c r="D9745" t="s">
        <v>12472</v>
      </c>
      <c r="E9745" t="s">
        <v>12473</v>
      </c>
      <c r="F9745">
        <v>4</v>
      </c>
      <c r="G9745">
        <v>1</v>
      </c>
      <c r="H9745">
        <v>0</v>
      </c>
      <c r="I9745" t="s">
        <v>18</v>
      </c>
    </row>
    <row r="9746" spans="1:9" hidden="1" x14ac:dyDescent="0.3">
      <c r="A9746" t="s">
        <v>12459</v>
      </c>
      <c r="B9746">
        <v>5</v>
      </c>
      <c r="C9746" s="1">
        <v>42273</v>
      </c>
      <c r="D9746" t="s">
        <v>12474</v>
      </c>
      <c r="E9746" t="s">
        <v>12475</v>
      </c>
      <c r="F9746">
        <v>13</v>
      </c>
      <c r="G9746">
        <v>16</v>
      </c>
      <c r="H9746">
        <v>2</v>
      </c>
      <c r="I9746" t="s">
        <v>55</v>
      </c>
    </row>
    <row r="9747" spans="1:9" hidden="1" x14ac:dyDescent="0.3">
      <c r="A9747" t="s">
        <v>12459</v>
      </c>
      <c r="B9747">
        <v>4</v>
      </c>
      <c r="C9747" s="1">
        <v>42202</v>
      </c>
      <c r="D9747" t="s">
        <v>12476</v>
      </c>
      <c r="E9747" t="s">
        <v>12477</v>
      </c>
      <c r="F9747">
        <v>4</v>
      </c>
      <c r="G9747">
        <v>1</v>
      </c>
      <c r="H9747">
        <v>0</v>
      </c>
      <c r="I9747" t="s">
        <v>86</v>
      </c>
    </row>
    <row r="9748" spans="1:9" hidden="1" x14ac:dyDescent="0.3">
      <c r="A9748" t="s">
        <v>11408</v>
      </c>
      <c r="B9748">
        <v>18</v>
      </c>
      <c r="C9748" s="1">
        <v>44694</v>
      </c>
      <c r="D9748" t="s">
        <v>958</v>
      </c>
      <c r="E9748" t="s">
        <v>959</v>
      </c>
      <c r="F9748">
        <v>15</v>
      </c>
      <c r="G9748">
        <v>1</v>
      </c>
      <c r="H9748">
        <v>1</v>
      </c>
      <c r="I9748" t="s">
        <v>127</v>
      </c>
    </row>
    <row r="9749" spans="1:9" hidden="1" x14ac:dyDescent="0.3">
      <c r="A9749" t="s">
        <v>11408</v>
      </c>
      <c r="B9749">
        <v>17</v>
      </c>
      <c r="C9749" s="1">
        <v>44471</v>
      </c>
      <c r="D9749" t="s">
        <v>12478</v>
      </c>
      <c r="E9749" t="s">
        <v>12479</v>
      </c>
      <c r="F9749">
        <v>17</v>
      </c>
      <c r="G9749">
        <v>3</v>
      </c>
      <c r="H9749">
        <v>0</v>
      </c>
      <c r="I9749" t="s">
        <v>18</v>
      </c>
    </row>
    <row r="9750" spans="1:9" hidden="1" x14ac:dyDescent="0.3">
      <c r="A9750" t="s">
        <v>11408</v>
      </c>
      <c r="B9750">
        <v>16</v>
      </c>
      <c r="C9750" s="1">
        <v>44108</v>
      </c>
      <c r="D9750" t="s">
        <v>12136</v>
      </c>
      <c r="E9750" t="s">
        <v>12137</v>
      </c>
      <c r="F9750">
        <v>8</v>
      </c>
      <c r="G9750">
        <v>1</v>
      </c>
      <c r="H9750">
        <v>1</v>
      </c>
      <c r="I9750" t="s">
        <v>18</v>
      </c>
    </row>
    <row r="9751" spans="1:9" hidden="1" x14ac:dyDescent="0.3">
      <c r="A9751" t="s">
        <v>11408</v>
      </c>
      <c r="B9751">
        <v>15</v>
      </c>
      <c r="C9751" s="1">
        <v>43799</v>
      </c>
      <c r="D9751" t="s">
        <v>12480</v>
      </c>
      <c r="E9751" t="s">
        <v>12481</v>
      </c>
      <c r="F9751">
        <v>12</v>
      </c>
      <c r="G9751">
        <v>1</v>
      </c>
      <c r="H9751">
        <v>2</v>
      </c>
      <c r="I9751" t="s">
        <v>55</v>
      </c>
    </row>
    <row r="9752" spans="1:9" hidden="1" x14ac:dyDescent="0.3">
      <c r="A9752" t="s">
        <v>11408</v>
      </c>
      <c r="B9752">
        <v>14</v>
      </c>
      <c r="C9752" s="1">
        <v>43728</v>
      </c>
      <c r="D9752" t="s">
        <v>10693</v>
      </c>
      <c r="E9752" t="s">
        <v>10694</v>
      </c>
      <c r="F9752">
        <v>5</v>
      </c>
      <c r="G9752">
        <v>84</v>
      </c>
      <c r="H9752">
        <v>1</v>
      </c>
      <c r="I9752" t="s">
        <v>29</v>
      </c>
    </row>
    <row r="9753" spans="1:9" hidden="1" x14ac:dyDescent="0.3">
      <c r="A9753" t="s">
        <v>11408</v>
      </c>
      <c r="B9753">
        <v>13</v>
      </c>
      <c r="C9753" s="1">
        <v>43540</v>
      </c>
      <c r="D9753" t="s">
        <v>12482</v>
      </c>
      <c r="E9753" t="s">
        <v>12483</v>
      </c>
      <c r="F9753">
        <v>7</v>
      </c>
      <c r="G9753">
        <v>3</v>
      </c>
      <c r="H9753">
        <v>1</v>
      </c>
      <c r="I9753" t="s">
        <v>18</v>
      </c>
    </row>
    <row r="9754" spans="1:9" hidden="1" x14ac:dyDescent="0.3">
      <c r="A9754" t="s">
        <v>11408</v>
      </c>
      <c r="B9754">
        <v>12</v>
      </c>
      <c r="C9754" s="1">
        <v>43456</v>
      </c>
      <c r="D9754" t="s">
        <v>11415</v>
      </c>
      <c r="E9754" t="s">
        <v>11416</v>
      </c>
      <c r="F9754">
        <v>6</v>
      </c>
      <c r="G9754">
        <v>15</v>
      </c>
      <c r="H9754">
        <v>3</v>
      </c>
      <c r="I9754" t="s">
        <v>29</v>
      </c>
    </row>
    <row r="9755" spans="1:9" hidden="1" x14ac:dyDescent="0.3">
      <c r="A9755" t="s">
        <v>11408</v>
      </c>
      <c r="B9755">
        <v>11</v>
      </c>
      <c r="C9755" s="1">
        <v>43435</v>
      </c>
      <c r="D9755" t="s">
        <v>3257</v>
      </c>
      <c r="E9755" t="s">
        <v>3258</v>
      </c>
      <c r="F9755">
        <v>3</v>
      </c>
      <c r="G9755">
        <v>0</v>
      </c>
      <c r="H9755">
        <v>0</v>
      </c>
      <c r="I9755" t="s">
        <v>29</v>
      </c>
    </row>
    <row r="9756" spans="1:9" hidden="1" x14ac:dyDescent="0.3">
      <c r="A9756" t="s">
        <v>11408</v>
      </c>
      <c r="B9756">
        <v>10</v>
      </c>
      <c r="C9756" s="1">
        <v>43358</v>
      </c>
      <c r="D9756" t="s">
        <v>5605</v>
      </c>
      <c r="E9756" t="s">
        <v>5606</v>
      </c>
      <c r="F9756">
        <v>7</v>
      </c>
      <c r="G9756">
        <v>34</v>
      </c>
      <c r="H9756">
        <v>3</v>
      </c>
      <c r="I9756" t="s">
        <v>18</v>
      </c>
    </row>
    <row r="9757" spans="1:9" hidden="1" x14ac:dyDescent="0.3">
      <c r="A9757" t="s">
        <v>11408</v>
      </c>
      <c r="B9757">
        <v>9</v>
      </c>
      <c r="C9757" s="1">
        <v>43266</v>
      </c>
      <c r="D9757" t="s">
        <v>7670</v>
      </c>
      <c r="E9757" t="s">
        <v>7671</v>
      </c>
      <c r="F9757">
        <v>1</v>
      </c>
      <c r="G9757">
        <v>1</v>
      </c>
      <c r="H9757">
        <v>0</v>
      </c>
      <c r="I9757" t="s">
        <v>18</v>
      </c>
    </row>
    <row r="9758" spans="1:9" hidden="1" x14ac:dyDescent="0.3">
      <c r="A9758" t="s">
        <v>11408</v>
      </c>
      <c r="B9758">
        <v>8</v>
      </c>
      <c r="C9758" s="1">
        <v>43176</v>
      </c>
      <c r="D9758" t="s">
        <v>12484</v>
      </c>
      <c r="E9758" t="s">
        <v>12485</v>
      </c>
      <c r="F9758">
        <v>2</v>
      </c>
      <c r="G9758">
        <v>3</v>
      </c>
      <c r="H9758">
        <v>1</v>
      </c>
      <c r="I9758" t="s">
        <v>86</v>
      </c>
    </row>
    <row r="9759" spans="1:9" hidden="1" x14ac:dyDescent="0.3">
      <c r="A9759" t="s">
        <v>11408</v>
      </c>
      <c r="B9759">
        <v>7</v>
      </c>
      <c r="C9759" s="1">
        <v>43147</v>
      </c>
      <c r="D9759" t="s">
        <v>2335</v>
      </c>
      <c r="E9759" t="s">
        <v>2336</v>
      </c>
      <c r="F9759">
        <v>24</v>
      </c>
      <c r="G9759">
        <v>127</v>
      </c>
      <c r="H9759">
        <v>10</v>
      </c>
      <c r="I9759" t="s">
        <v>29</v>
      </c>
    </row>
    <row r="9760" spans="1:9" hidden="1" x14ac:dyDescent="0.3">
      <c r="A9760" t="s">
        <v>11408</v>
      </c>
      <c r="B9760">
        <v>6</v>
      </c>
      <c r="C9760" s="1">
        <v>43001</v>
      </c>
      <c r="D9760" t="s">
        <v>11423</v>
      </c>
      <c r="E9760" t="s">
        <v>11424</v>
      </c>
      <c r="F9760">
        <v>2</v>
      </c>
      <c r="G9760">
        <v>2</v>
      </c>
      <c r="H9760">
        <v>0</v>
      </c>
      <c r="I9760" t="s">
        <v>18</v>
      </c>
    </row>
    <row r="9761" spans="1:9" hidden="1" x14ac:dyDescent="0.3">
      <c r="A9761" t="s">
        <v>11408</v>
      </c>
      <c r="B9761">
        <v>5</v>
      </c>
      <c r="C9761" s="1">
        <v>42924</v>
      </c>
      <c r="D9761" t="s">
        <v>2325</v>
      </c>
      <c r="E9761" t="s">
        <v>2326</v>
      </c>
      <c r="F9761">
        <v>7</v>
      </c>
      <c r="G9761">
        <v>65</v>
      </c>
      <c r="H9761">
        <v>0</v>
      </c>
      <c r="I9761" t="s">
        <v>29</v>
      </c>
    </row>
    <row r="9762" spans="1:9" hidden="1" x14ac:dyDescent="0.3">
      <c r="A9762" t="s">
        <v>11408</v>
      </c>
      <c r="B9762">
        <v>4</v>
      </c>
      <c r="C9762" s="1">
        <v>42812</v>
      </c>
      <c r="D9762" t="s">
        <v>5120</v>
      </c>
      <c r="E9762" t="s">
        <v>5121</v>
      </c>
      <c r="F9762">
        <v>8</v>
      </c>
      <c r="G9762">
        <v>40</v>
      </c>
      <c r="H9762">
        <v>7</v>
      </c>
      <c r="I9762" t="s">
        <v>18</v>
      </c>
    </row>
    <row r="9763" spans="1:9" hidden="1" x14ac:dyDescent="0.3">
      <c r="A9763" t="s">
        <v>11408</v>
      </c>
      <c r="B9763">
        <v>3</v>
      </c>
      <c r="C9763" s="1">
        <v>42672</v>
      </c>
      <c r="D9763" t="s">
        <v>12486</v>
      </c>
      <c r="E9763" t="s">
        <v>12487</v>
      </c>
      <c r="F9763">
        <v>3</v>
      </c>
      <c r="G9763">
        <v>4</v>
      </c>
      <c r="H9763">
        <v>0</v>
      </c>
      <c r="I9763" t="s">
        <v>18</v>
      </c>
    </row>
    <row r="9764" spans="1:9" hidden="1" x14ac:dyDescent="0.3">
      <c r="A9764" t="s">
        <v>11408</v>
      </c>
      <c r="B9764">
        <v>2</v>
      </c>
      <c r="C9764" s="1">
        <v>42567</v>
      </c>
      <c r="D9764" t="s">
        <v>982</v>
      </c>
      <c r="E9764" t="s">
        <v>983</v>
      </c>
      <c r="F9764">
        <v>0</v>
      </c>
      <c r="G9764">
        <v>3</v>
      </c>
      <c r="H9764">
        <v>0</v>
      </c>
      <c r="I9764" t="s">
        <v>29</v>
      </c>
    </row>
    <row r="9765" spans="1:9" hidden="1" x14ac:dyDescent="0.3">
      <c r="A9765" t="s">
        <v>11408</v>
      </c>
      <c r="B9765">
        <v>1</v>
      </c>
      <c r="C9765" s="1">
        <v>42448</v>
      </c>
      <c r="D9765" t="s">
        <v>12114</v>
      </c>
      <c r="E9765" t="s">
        <v>12115</v>
      </c>
      <c r="F9765">
        <v>2</v>
      </c>
      <c r="G9765">
        <v>4</v>
      </c>
      <c r="H9765">
        <v>0</v>
      </c>
      <c r="I9765" t="s">
        <v>29</v>
      </c>
    </row>
    <row r="9766" spans="1:9" hidden="1" x14ac:dyDescent="0.3">
      <c r="A9766" t="s">
        <v>5983</v>
      </c>
      <c r="B9766">
        <v>26</v>
      </c>
      <c r="C9766" s="1">
        <v>44702</v>
      </c>
      <c r="D9766" t="s">
        <v>4120</v>
      </c>
      <c r="E9766" t="s">
        <v>4121</v>
      </c>
      <c r="F9766">
        <v>43</v>
      </c>
      <c r="G9766">
        <v>4</v>
      </c>
      <c r="H9766">
        <v>0</v>
      </c>
      <c r="I9766" t="s">
        <v>18</v>
      </c>
    </row>
    <row r="9767" spans="1:9" hidden="1" x14ac:dyDescent="0.3">
      <c r="A9767" t="s">
        <v>5983</v>
      </c>
      <c r="B9767">
        <v>25</v>
      </c>
      <c r="C9767" s="1">
        <v>44513</v>
      </c>
      <c r="D9767" t="s">
        <v>5980</v>
      </c>
      <c r="E9767" t="s">
        <v>5981</v>
      </c>
      <c r="F9767">
        <v>16</v>
      </c>
      <c r="G9767">
        <v>2</v>
      </c>
      <c r="H9767">
        <v>1</v>
      </c>
      <c r="I9767" t="s">
        <v>18</v>
      </c>
    </row>
    <row r="9768" spans="1:9" hidden="1" x14ac:dyDescent="0.3">
      <c r="A9768" t="s">
        <v>5983</v>
      </c>
      <c r="B9768">
        <v>24</v>
      </c>
      <c r="C9768" s="1">
        <v>44268</v>
      </c>
      <c r="D9768" t="s">
        <v>1290</v>
      </c>
      <c r="E9768" t="s">
        <v>1291</v>
      </c>
      <c r="F9768">
        <v>18</v>
      </c>
      <c r="G9768">
        <v>1</v>
      </c>
      <c r="H9768">
        <v>2</v>
      </c>
      <c r="I9768" t="s">
        <v>18</v>
      </c>
    </row>
    <row r="9769" spans="1:9" hidden="1" x14ac:dyDescent="0.3">
      <c r="A9769" t="s">
        <v>5983</v>
      </c>
      <c r="B9769">
        <v>23</v>
      </c>
      <c r="C9769" s="1">
        <v>44058</v>
      </c>
      <c r="D9769" t="s">
        <v>359</v>
      </c>
      <c r="E9769" t="s">
        <v>360</v>
      </c>
      <c r="F9769">
        <v>26</v>
      </c>
      <c r="G9769">
        <v>1</v>
      </c>
      <c r="H9769">
        <v>0</v>
      </c>
      <c r="I9769" t="s">
        <v>108</v>
      </c>
    </row>
    <row r="9770" spans="1:9" hidden="1" x14ac:dyDescent="0.3">
      <c r="A9770" t="s">
        <v>5983</v>
      </c>
      <c r="B9770">
        <v>22</v>
      </c>
      <c r="C9770" s="1">
        <v>43736</v>
      </c>
      <c r="D9770" t="s">
        <v>4898</v>
      </c>
      <c r="E9770" t="s">
        <v>4899</v>
      </c>
      <c r="F9770">
        <v>33</v>
      </c>
      <c r="G9770">
        <v>1</v>
      </c>
      <c r="H9770">
        <v>1</v>
      </c>
      <c r="I9770" t="s">
        <v>86</v>
      </c>
    </row>
    <row r="9771" spans="1:9" hidden="1" x14ac:dyDescent="0.3">
      <c r="A9771" t="s">
        <v>5983</v>
      </c>
      <c r="B9771">
        <v>21</v>
      </c>
      <c r="C9771" s="1">
        <v>43540</v>
      </c>
      <c r="D9771" t="s">
        <v>4124</v>
      </c>
      <c r="E9771" t="s">
        <v>4125</v>
      </c>
      <c r="F9771">
        <v>24</v>
      </c>
      <c r="G9771">
        <v>2</v>
      </c>
      <c r="H9771">
        <v>1</v>
      </c>
      <c r="I9771" t="s">
        <v>86</v>
      </c>
    </row>
    <row r="9772" spans="1:9" hidden="1" x14ac:dyDescent="0.3">
      <c r="A9772" t="s">
        <v>5983</v>
      </c>
      <c r="B9772">
        <v>20</v>
      </c>
      <c r="C9772" s="1">
        <v>43148</v>
      </c>
      <c r="D9772" t="s">
        <v>12488</v>
      </c>
      <c r="E9772" t="s">
        <v>12489</v>
      </c>
      <c r="F9772">
        <v>18</v>
      </c>
      <c r="G9772">
        <v>2</v>
      </c>
      <c r="H9772">
        <v>0</v>
      </c>
      <c r="I9772" t="s">
        <v>13</v>
      </c>
    </row>
    <row r="9773" spans="1:9" hidden="1" x14ac:dyDescent="0.3">
      <c r="A9773" t="s">
        <v>5983</v>
      </c>
      <c r="B9773">
        <v>19</v>
      </c>
      <c r="C9773" s="1">
        <v>42986</v>
      </c>
      <c r="D9773" t="s">
        <v>12488</v>
      </c>
      <c r="E9773" t="s">
        <v>12489</v>
      </c>
      <c r="F9773">
        <v>18</v>
      </c>
      <c r="G9773">
        <v>1</v>
      </c>
      <c r="H9773">
        <v>0</v>
      </c>
      <c r="I9773" t="s">
        <v>61</v>
      </c>
    </row>
    <row r="9774" spans="1:9" hidden="1" x14ac:dyDescent="0.3">
      <c r="A9774" t="s">
        <v>5983</v>
      </c>
      <c r="B9774">
        <v>18</v>
      </c>
      <c r="C9774" s="1">
        <v>42875</v>
      </c>
      <c r="D9774" t="s">
        <v>403</v>
      </c>
      <c r="E9774" t="s">
        <v>404</v>
      </c>
      <c r="F9774">
        <v>37</v>
      </c>
      <c r="G9774">
        <v>7</v>
      </c>
      <c r="H9774">
        <v>0</v>
      </c>
      <c r="I9774" t="s">
        <v>18</v>
      </c>
    </row>
    <row r="9775" spans="1:9" hidden="1" x14ac:dyDescent="0.3">
      <c r="A9775" t="s">
        <v>5983</v>
      </c>
      <c r="B9775">
        <v>17</v>
      </c>
      <c r="C9775" s="1">
        <v>42763</v>
      </c>
      <c r="D9775" t="s">
        <v>12490</v>
      </c>
      <c r="E9775" t="s">
        <v>12491</v>
      </c>
      <c r="F9775">
        <v>14</v>
      </c>
      <c r="G9775">
        <v>1</v>
      </c>
      <c r="H9775">
        <v>0</v>
      </c>
      <c r="I9775" t="s">
        <v>86</v>
      </c>
    </row>
    <row r="9776" spans="1:9" hidden="1" x14ac:dyDescent="0.3">
      <c r="A9776" t="s">
        <v>5983</v>
      </c>
      <c r="B9776">
        <v>16</v>
      </c>
      <c r="C9776" s="1">
        <v>42587</v>
      </c>
      <c r="D9776" t="s">
        <v>5988</v>
      </c>
      <c r="E9776" t="s">
        <v>5989</v>
      </c>
      <c r="F9776">
        <v>20</v>
      </c>
      <c r="G9776">
        <v>4</v>
      </c>
      <c r="H9776">
        <v>0</v>
      </c>
      <c r="I9776" t="s">
        <v>18</v>
      </c>
    </row>
    <row r="9777" spans="1:9" hidden="1" x14ac:dyDescent="0.3">
      <c r="A9777" t="s">
        <v>5983</v>
      </c>
      <c r="B9777">
        <v>15</v>
      </c>
      <c r="C9777" s="1">
        <v>42546</v>
      </c>
      <c r="D9777" t="s">
        <v>6624</v>
      </c>
      <c r="E9777" t="s">
        <v>6625</v>
      </c>
      <c r="F9777">
        <v>16</v>
      </c>
      <c r="G9777">
        <v>0</v>
      </c>
      <c r="H9777">
        <v>0</v>
      </c>
      <c r="I9777" t="s">
        <v>18</v>
      </c>
    </row>
    <row r="9778" spans="1:9" hidden="1" x14ac:dyDescent="0.3">
      <c r="A9778" t="s">
        <v>5983</v>
      </c>
      <c r="B9778">
        <v>14</v>
      </c>
      <c r="C9778" s="1">
        <v>42490</v>
      </c>
      <c r="D9778" t="s">
        <v>12492</v>
      </c>
      <c r="E9778" t="s">
        <v>12493</v>
      </c>
      <c r="F9778">
        <v>16</v>
      </c>
      <c r="G9778">
        <v>2</v>
      </c>
      <c r="H9778">
        <v>0</v>
      </c>
      <c r="I9778" t="s">
        <v>86</v>
      </c>
    </row>
    <row r="9779" spans="1:9" hidden="1" x14ac:dyDescent="0.3">
      <c r="A9779" t="s">
        <v>5983</v>
      </c>
      <c r="B9779">
        <v>13</v>
      </c>
      <c r="C9779" s="1">
        <v>42388</v>
      </c>
      <c r="D9779" t="s">
        <v>5586</v>
      </c>
      <c r="E9779" t="s">
        <v>5587</v>
      </c>
      <c r="F9779">
        <v>10</v>
      </c>
      <c r="G9779">
        <v>1</v>
      </c>
      <c r="H9779">
        <v>0</v>
      </c>
      <c r="I9779" t="s">
        <v>86</v>
      </c>
    </row>
    <row r="9780" spans="1:9" hidden="1" x14ac:dyDescent="0.3">
      <c r="A9780" t="s">
        <v>5983</v>
      </c>
      <c r="B9780">
        <v>12</v>
      </c>
      <c r="C9780" s="1">
        <v>42322</v>
      </c>
      <c r="D9780" t="s">
        <v>1217</v>
      </c>
      <c r="E9780" t="s">
        <v>1218</v>
      </c>
      <c r="F9780">
        <v>19</v>
      </c>
      <c r="G9780">
        <v>9</v>
      </c>
      <c r="H9780">
        <v>1</v>
      </c>
      <c r="I9780" t="s">
        <v>18</v>
      </c>
    </row>
    <row r="9781" spans="1:9" hidden="1" x14ac:dyDescent="0.3">
      <c r="A9781" t="s">
        <v>5983</v>
      </c>
      <c r="B9781">
        <v>11</v>
      </c>
      <c r="C9781" s="1">
        <v>42252</v>
      </c>
      <c r="D9781" t="s">
        <v>12494</v>
      </c>
      <c r="E9781" t="s">
        <v>12495</v>
      </c>
      <c r="F9781">
        <v>0</v>
      </c>
      <c r="G9781">
        <v>11</v>
      </c>
      <c r="H9781">
        <v>0</v>
      </c>
      <c r="I9781" t="s">
        <v>18</v>
      </c>
    </row>
    <row r="9782" spans="1:9" hidden="1" x14ac:dyDescent="0.3">
      <c r="A9782" t="s">
        <v>5983</v>
      </c>
      <c r="B9782">
        <v>10</v>
      </c>
      <c r="C9782" s="1">
        <v>42139</v>
      </c>
      <c r="D9782" t="s">
        <v>5580</v>
      </c>
      <c r="E9782" t="s">
        <v>5581</v>
      </c>
      <c r="F9782">
        <v>9</v>
      </c>
      <c r="G9782">
        <v>7</v>
      </c>
      <c r="H9782">
        <v>1</v>
      </c>
      <c r="I9782" t="s">
        <v>18</v>
      </c>
    </row>
    <row r="9783" spans="1:9" hidden="1" x14ac:dyDescent="0.3">
      <c r="A9783" t="s">
        <v>5983</v>
      </c>
      <c r="B9783">
        <v>9</v>
      </c>
      <c r="C9783" s="1">
        <v>42119</v>
      </c>
      <c r="D9783" t="s">
        <v>12496</v>
      </c>
      <c r="E9783" t="s">
        <v>12497</v>
      </c>
      <c r="F9783">
        <v>23</v>
      </c>
      <c r="G9783">
        <v>20</v>
      </c>
      <c r="H9783">
        <v>2</v>
      </c>
      <c r="I9783" t="s">
        <v>18</v>
      </c>
    </row>
    <row r="9784" spans="1:9" hidden="1" x14ac:dyDescent="0.3">
      <c r="A9784" t="s">
        <v>5983</v>
      </c>
      <c r="B9784">
        <v>8</v>
      </c>
      <c r="C9784" s="1">
        <v>41993</v>
      </c>
      <c r="D9784" t="s">
        <v>12391</v>
      </c>
      <c r="E9784" t="s">
        <v>12392</v>
      </c>
      <c r="F9784">
        <v>1</v>
      </c>
      <c r="G9784">
        <v>6</v>
      </c>
      <c r="H9784">
        <v>2</v>
      </c>
      <c r="I9784" t="s">
        <v>13</v>
      </c>
    </row>
    <row r="9785" spans="1:9" hidden="1" x14ac:dyDescent="0.3">
      <c r="A9785" t="s">
        <v>5983</v>
      </c>
      <c r="B9785">
        <v>7</v>
      </c>
      <c r="C9785" s="1">
        <v>41923</v>
      </c>
      <c r="D9785" t="s">
        <v>12498</v>
      </c>
      <c r="E9785" t="s">
        <v>12499</v>
      </c>
      <c r="F9785">
        <v>1</v>
      </c>
      <c r="G9785">
        <v>0</v>
      </c>
      <c r="H9785">
        <v>0</v>
      </c>
      <c r="I9785" t="s">
        <v>18</v>
      </c>
    </row>
    <row r="9786" spans="1:9" hidden="1" x14ac:dyDescent="0.3">
      <c r="A9786" t="s">
        <v>5983</v>
      </c>
      <c r="B9786">
        <v>6</v>
      </c>
      <c r="C9786" s="1">
        <v>41874</v>
      </c>
      <c r="D9786" t="s">
        <v>12500</v>
      </c>
      <c r="E9786" t="s">
        <v>12501</v>
      </c>
      <c r="F9786">
        <v>0</v>
      </c>
      <c r="G9786">
        <v>1</v>
      </c>
      <c r="H9786">
        <v>0</v>
      </c>
      <c r="I9786" t="s">
        <v>18</v>
      </c>
    </row>
    <row r="9787" spans="1:9" hidden="1" x14ac:dyDescent="0.3">
      <c r="A9787" t="s">
        <v>5983</v>
      </c>
      <c r="B9787">
        <v>5</v>
      </c>
      <c r="C9787" s="1">
        <v>41783</v>
      </c>
      <c r="D9787" t="s">
        <v>12502</v>
      </c>
      <c r="E9787" t="s">
        <v>12503</v>
      </c>
      <c r="F9787">
        <v>1</v>
      </c>
      <c r="G9787">
        <v>1</v>
      </c>
      <c r="H9787">
        <v>0</v>
      </c>
      <c r="I9787" t="s">
        <v>86</v>
      </c>
    </row>
    <row r="9788" spans="1:9" hidden="1" x14ac:dyDescent="0.3">
      <c r="A9788" t="s">
        <v>5983</v>
      </c>
      <c r="B9788">
        <v>4</v>
      </c>
      <c r="C9788" s="1">
        <v>41740</v>
      </c>
      <c r="D9788" t="s">
        <v>12504</v>
      </c>
      <c r="E9788" t="s">
        <v>12505</v>
      </c>
      <c r="F9788">
        <v>0</v>
      </c>
      <c r="G9788">
        <v>5</v>
      </c>
      <c r="H9788">
        <v>0</v>
      </c>
      <c r="I9788" t="s">
        <v>18</v>
      </c>
    </row>
    <row r="9789" spans="1:9" hidden="1" x14ac:dyDescent="0.3">
      <c r="A9789" t="s">
        <v>2357</v>
      </c>
      <c r="B9789">
        <v>17</v>
      </c>
      <c r="C9789" s="1">
        <v>44800</v>
      </c>
      <c r="D9789" t="s">
        <v>12506</v>
      </c>
      <c r="E9789" t="s">
        <v>12507</v>
      </c>
      <c r="F9789">
        <v>14</v>
      </c>
      <c r="G9789">
        <v>4</v>
      </c>
      <c r="H9789">
        <v>3</v>
      </c>
      <c r="I9789" t="s">
        <v>18</v>
      </c>
    </row>
    <row r="9790" spans="1:9" hidden="1" x14ac:dyDescent="0.3">
      <c r="A9790" t="s">
        <v>2357</v>
      </c>
      <c r="B9790">
        <v>16</v>
      </c>
      <c r="C9790" s="1">
        <v>44478</v>
      </c>
      <c r="D9790" t="s">
        <v>12508</v>
      </c>
      <c r="E9790" t="s">
        <v>7225</v>
      </c>
      <c r="F9790">
        <v>18</v>
      </c>
      <c r="G9790">
        <v>0</v>
      </c>
      <c r="H9790">
        <v>0</v>
      </c>
      <c r="I9790" t="s">
        <v>26</v>
      </c>
    </row>
    <row r="9791" spans="1:9" hidden="1" x14ac:dyDescent="0.3">
      <c r="A9791" t="s">
        <v>2357</v>
      </c>
      <c r="B9791">
        <v>15</v>
      </c>
      <c r="C9791" s="1">
        <v>44296</v>
      </c>
      <c r="D9791" t="s">
        <v>5574</v>
      </c>
      <c r="E9791" t="s">
        <v>5575</v>
      </c>
      <c r="F9791">
        <v>15</v>
      </c>
      <c r="G9791">
        <v>4</v>
      </c>
      <c r="H9791">
        <v>0</v>
      </c>
      <c r="I9791" t="s">
        <v>86</v>
      </c>
    </row>
    <row r="9792" spans="1:9" hidden="1" x14ac:dyDescent="0.3">
      <c r="A9792" t="s">
        <v>2357</v>
      </c>
      <c r="B9792">
        <v>14</v>
      </c>
      <c r="C9792" s="1">
        <v>44093</v>
      </c>
      <c r="D9792" t="s">
        <v>1281</v>
      </c>
      <c r="E9792" t="s">
        <v>1282</v>
      </c>
      <c r="F9792">
        <v>13</v>
      </c>
      <c r="G9792">
        <v>5</v>
      </c>
      <c r="H9792">
        <v>1</v>
      </c>
      <c r="I9792" t="s">
        <v>13</v>
      </c>
    </row>
    <row r="9793" spans="1:9" hidden="1" x14ac:dyDescent="0.3">
      <c r="A9793" t="s">
        <v>2357</v>
      </c>
      <c r="B9793">
        <v>13</v>
      </c>
      <c r="C9793" s="1">
        <v>43897</v>
      </c>
      <c r="D9793" t="s">
        <v>568</v>
      </c>
      <c r="E9793" t="s">
        <v>569</v>
      </c>
      <c r="F9793">
        <v>17</v>
      </c>
      <c r="G9793">
        <v>6</v>
      </c>
      <c r="H9793">
        <v>0</v>
      </c>
      <c r="I9793" t="s">
        <v>18</v>
      </c>
    </row>
    <row r="9794" spans="1:9" hidden="1" x14ac:dyDescent="0.3">
      <c r="A9794" t="s">
        <v>2357</v>
      </c>
      <c r="B9794">
        <v>12</v>
      </c>
      <c r="C9794" s="1">
        <v>43820</v>
      </c>
      <c r="D9794" t="s">
        <v>7772</v>
      </c>
      <c r="E9794" t="s">
        <v>7773</v>
      </c>
      <c r="F9794">
        <v>26</v>
      </c>
      <c r="G9794">
        <v>4</v>
      </c>
      <c r="H9794">
        <v>1</v>
      </c>
      <c r="I9794" t="s">
        <v>86</v>
      </c>
    </row>
    <row r="9795" spans="1:9" hidden="1" x14ac:dyDescent="0.3">
      <c r="A9795" t="s">
        <v>2357</v>
      </c>
      <c r="B9795">
        <v>11</v>
      </c>
      <c r="C9795" s="1">
        <v>43666</v>
      </c>
      <c r="D9795" t="s">
        <v>4166</v>
      </c>
      <c r="E9795" t="s">
        <v>2345</v>
      </c>
      <c r="F9795">
        <v>11</v>
      </c>
      <c r="G9795">
        <v>0</v>
      </c>
      <c r="H9795">
        <v>0</v>
      </c>
      <c r="I9795" t="s">
        <v>13</v>
      </c>
    </row>
    <row r="9796" spans="1:9" hidden="1" x14ac:dyDescent="0.3">
      <c r="A9796" t="s">
        <v>2357</v>
      </c>
      <c r="B9796">
        <v>10</v>
      </c>
      <c r="C9796" s="1">
        <v>43582</v>
      </c>
      <c r="D9796" t="s">
        <v>1273</v>
      </c>
      <c r="E9796" t="s">
        <v>1274</v>
      </c>
      <c r="F9796">
        <v>19</v>
      </c>
      <c r="G9796">
        <v>1</v>
      </c>
      <c r="H9796">
        <v>0</v>
      </c>
      <c r="I9796" t="s">
        <v>18</v>
      </c>
    </row>
    <row r="9797" spans="1:9" hidden="1" x14ac:dyDescent="0.3">
      <c r="A9797" t="s">
        <v>2357</v>
      </c>
      <c r="B9797">
        <v>9</v>
      </c>
      <c r="C9797" s="1">
        <v>43533</v>
      </c>
      <c r="D9797" t="s">
        <v>4177</v>
      </c>
      <c r="E9797" t="s">
        <v>4178</v>
      </c>
      <c r="F9797">
        <v>23</v>
      </c>
      <c r="G9797">
        <v>3</v>
      </c>
      <c r="H9797">
        <v>1</v>
      </c>
      <c r="I9797" t="s">
        <v>108</v>
      </c>
    </row>
    <row r="9798" spans="1:9" hidden="1" x14ac:dyDescent="0.3">
      <c r="A9798" t="s">
        <v>2357</v>
      </c>
      <c r="B9798">
        <v>8</v>
      </c>
      <c r="C9798" s="1">
        <v>43456</v>
      </c>
      <c r="D9798" t="s">
        <v>9989</v>
      </c>
      <c r="E9798" t="s">
        <v>9990</v>
      </c>
      <c r="F9798">
        <v>4</v>
      </c>
      <c r="G9798">
        <v>3</v>
      </c>
      <c r="H9798">
        <v>0</v>
      </c>
      <c r="I9798" t="s">
        <v>18</v>
      </c>
    </row>
    <row r="9799" spans="1:9" hidden="1" x14ac:dyDescent="0.3">
      <c r="A9799" t="s">
        <v>2357</v>
      </c>
      <c r="B9799">
        <v>7</v>
      </c>
      <c r="C9799" s="1">
        <v>43373</v>
      </c>
      <c r="D9799" t="s">
        <v>12509</v>
      </c>
      <c r="E9799" t="s">
        <v>12510</v>
      </c>
      <c r="F9799">
        <v>7</v>
      </c>
      <c r="G9799">
        <v>0</v>
      </c>
      <c r="H9799">
        <v>0</v>
      </c>
      <c r="I9799" t="s">
        <v>86</v>
      </c>
    </row>
    <row r="9800" spans="1:9" hidden="1" x14ac:dyDescent="0.3">
      <c r="A9800" t="s">
        <v>2357</v>
      </c>
      <c r="B9800">
        <v>6</v>
      </c>
      <c r="C9800" s="1">
        <v>43336</v>
      </c>
      <c r="D9800" t="s">
        <v>4185</v>
      </c>
      <c r="E9800" t="s">
        <v>4186</v>
      </c>
      <c r="F9800">
        <v>13</v>
      </c>
      <c r="G9800">
        <v>5</v>
      </c>
      <c r="H9800">
        <v>0</v>
      </c>
      <c r="I9800" t="s">
        <v>444</v>
      </c>
    </row>
    <row r="9801" spans="1:9" hidden="1" x14ac:dyDescent="0.3">
      <c r="A9801" t="s">
        <v>2357</v>
      </c>
      <c r="B9801">
        <v>5</v>
      </c>
      <c r="C9801" s="1">
        <v>43246</v>
      </c>
      <c r="D9801" t="s">
        <v>12511</v>
      </c>
      <c r="E9801" t="s">
        <v>12512</v>
      </c>
      <c r="F9801">
        <v>5</v>
      </c>
      <c r="G9801">
        <v>2</v>
      </c>
      <c r="H9801">
        <v>2</v>
      </c>
      <c r="I9801" t="s">
        <v>86</v>
      </c>
    </row>
    <row r="9802" spans="1:9" hidden="1" x14ac:dyDescent="0.3">
      <c r="A9802" t="s">
        <v>2357</v>
      </c>
      <c r="B9802">
        <v>4</v>
      </c>
      <c r="C9802" s="1">
        <v>43169</v>
      </c>
      <c r="D9802" t="s">
        <v>12513</v>
      </c>
      <c r="E9802" t="s">
        <v>12514</v>
      </c>
      <c r="F9802">
        <v>6</v>
      </c>
      <c r="G9802">
        <v>2</v>
      </c>
      <c r="H9802">
        <v>0</v>
      </c>
      <c r="I9802" t="s">
        <v>86</v>
      </c>
    </row>
    <row r="9803" spans="1:9" hidden="1" x14ac:dyDescent="0.3">
      <c r="A9803" t="s">
        <v>2357</v>
      </c>
      <c r="B9803">
        <v>3</v>
      </c>
      <c r="C9803" s="1">
        <v>43043</v>
      </c>
      <c r="D9803" t="s">
        <v>6499</v>
      </c>
      <c r="E9803" t="s">
        <v>6500</v>
      </c>
      <c r="F9803">
        <v>10</v>
      </c>
      <c r="G9803">
        <v>6</v>
      </c>
      <c r="H9803">
        <v>2</v>
      </c>
      <c r="I9803" t="s">
        <v>18</v>
      </c>
    </row>
    <row r="9804" spans="1:9" hidden="1" x14ac:dyDescent="0.3">
      <c r="A9804" t="s">
        <v>2357</v>
      </c>
      <c r="B9804">
        <v>2</v>
      </c>
      <c r="C9804" s="1">
        <v>43029</v>
      </c>
      <c r="D9804" t="s">
        <v>12515</v>
      </c>
      <c r="E9804" t="s">
        <v>12516</v>
      </c>
      <c r="F9804">
        <v>5</v>
      </c>
      <c r="G9804">
        <v>0</v>
      </c>
      <c r="H9804">
        <v>0</v>
      </c>
      <c r="I9804" t="s">
        <v>18</v>
      </c>
    </row>
    <row r="9805" spans="1:9" hidden="1" x14ac:dyDescent="0.3">
      <c r="A9805" t="s">
        <v>2357</v>
      </c>
      <c r="B9805">
        <v>1</v>
      </c>
      <c r="C9805" s="1">
        <v>42946</v>
      </c>
      <c r="D9805" t="s">
        <v>2449</v>
      </c>
      <c r="E9805" t="s">
        <v>2450</v>
      </c>
      <c r="F9805">
        <v>6</v>
      </c>
      <c r="G9805">
        <v>1</v>
      </c>
      <c r="H9805">
        <v>0</v>
      </c>
      <c r="I9805" t="s">
        <v>86</v>
      </c>
    </row>
    <row r="9806" spans="1:9" hidden="1" x14ac:dyDescent="0.3">
      <c r="A9806" t="s">
        <v>5596</v>
      </c>
      <c r="B9806">
        <v>13</v>
      </c>
      <c r="C9806" s="1">
        <v>44877</v>
      </c>
      <c r="D9806" t="s">
        <v>958</v>
      </c>
      <c r="E9806" t="s">
        <v>959</v>
      </c>
      <c r="F9806">
        <v>17</v>
      </c>
      <c r="G9806">
        <v>1</v>
      </c>
      <c r="H9806">
        <v>1</v>
      </c>
      <c r="I9806" t="s">
        <v>13</v>
      </c>
    </row>
    <row r="9807" spans="1:9" hidden="1" x14ac:dyDescent="0.3">
      <c r="A9807" t="s">
        <v>5596</v>
      </c>
      <c r="B9807">
        <v>12</v>
      </c>
      <c r="C9807" s="1">
        <v>44702</v>
      </c>
      <c r="D9807" t="s">
        <v>8971</v>
      </c>
      <c r="E9807" t="s">
        <v>5594</v>
      </c>
      <c r="F9807">
        <v>14</v>
      </c>
      <c r="G9807">
        <v>0</v>
      </c>
      <c r="H9807">
        <v>1</v>
      </c>
      <c r="I9807" t="s">
        <v>86</v>
      </c>
    </row>
    <row r="9808" spans="1:9" hidden="1" x14ac:dyDescent="0.3">
      <c r="A9808" t="s">
        <v>5596</v>
      </c>
      <c r="B9808">
        <v>11</v>
      </c>
      <c r="C9808" s="1">
        <v>44520</v>
      </c>
      <c r="D9808" t="s">
        <v>4645</v>
      </c>
      <c r="E9808" t="s">
        <v>4646</v>
      </c>
      <c r="F9808">
        <v>38</v>
      </c>
      <c r="G9808">
        <v>5</v>
      </c>
      <c r="H9808">
        <v>0</v>
      </c>
      <c r="I9808" t="s">
        <v>18</v>
      </c>
    </row>
    <row r="9809" spans="1:9" hidden="1" x14ac:dyDescent="0.3">
      <c r="A9809" t="s">
        <v>5596</v>
      </c>
      <c r="B9809">
        <v>10</v>
      </c>
      <c r="C9809" s="1">
        <v>44373</v>
      </c>
      <c r="D9809" t="s">
        <v>6547</v>
      </c>
      <c r="E9809" t="s">
        <v>6548</v>
      </c>
      <c r="F9809">
        <v>26</v>
      </c>
      <c r="G9809">
        <v>2</v>
      </c>
      <c r="H9809">
        <v>0</v>
      </c>
      <c r="I9809" t="s">
        <v>108</v>
      </c>
    </row>
    <row r="9810" spans="1:9" hidden="1" x14ac:dyDescent="0.3">
      <c r="A9810" t="s">
        <v>5596</v>
      </c>
      <c r="B9810">
        <v>9</v>
      </c>
      <c r="C9810" s="1">
        <v>44113</v>
      </c>
      <c r="D9810" t="s">
        <v>6968</v>
      </c>
      <c r="E9810" t="s">
        <v>6969</v>
      </c>
      <c r="F9810">
        <v>16</v>
      </c>
      <c r="G9810">
        <v>3</v>
      </c>
      <c r="H9810">
        <v>0</v>
      </c>
      <c r="I9810" t="s">
        <v>86</v>
      </c>
    </row>
    <row r="9811" spans="1:9" hidden="1" x14ac:dyDescent="0.3">
      <c r="A9811" t="s">
        <v>5596</v>
      </c>
      <c r="B9811">
        <v>8</v>
      </c>
      <c r="C9811" s="1">
        <v>43778</v>
      </c>
      <c r="D9811" t="s">
        <v>11901</v>
      </c>
      <c r="E9811" t="s">
        <v>11902</v>
      </c>
      <c r="F9811">
        <v>24</v>
      </c>
      <c r="G9811">
        <v>2</v>
      </c>
      <c r="H9811">
        <v>1</v>
      </c>
      <c r="I9811" t="s">
        <v>86</v>
      </c>
    </row>
    <row r="9812" spans="1:9" hidden="1" x14ac:dyDescent="0.3">
      <c r="A9812" t="s">
        <v>5596</v>
      </c>
      <c r="B9812">
        <v>7</v>
      </c>
      <c r="C9812" s="1">
        <v>43694</v>
      </c>
      <c r="D9812" t="s">
        <v>4936</v>
      </c>
      <c r="E9812" t="s">
        <v>4937</v>
      </c>
      <c r="F9812">
        <v>27</v>
      </c>
      <c r="G9812">
        <v>3</v>
      </c>
      <c r="H9812">
        <v>3</v>
      </c>
      <c r="I9812" t="s">
        <v>86</v>
      </c>
    </row>
    <row r="9813" spans="1:9" hidden="1" x14ac:dyDescent="0.3">
      <c r="A9813" t="s">
        <v>5596</v>
      </c>
      <c r="B9813">
        <v>6</v>
      </c>
      <c r="C9813" s="1">
        <v>43567</v>
      </c>
      <c r="D9813" t="s">
        <v>10744</v>
      </c>
      <c r="E9813" t="s">
        <v>10745</v>
      </c>
      <c r="F9813">
        <v>16</v>
      </c>
      <c r="G9813">
        <v>4</v>
      </c>
      <c r="H9813">
        <v>0</v>
      </c>
      <c r="I9813" t="s">
        <v>13</v>
      </c>
    </row>
    <row r="9814" spans="1:9" hidden="1" x14ac:dyDescent="0.3">
      <c r="A9814" t="s">
        <v>5596</v>
      </c>
      <c r="B9814">
        <v>5</v>
      </c>
      <c r="C9814" s="1">
        <v>43498</v>
      </c>
      <c r="D9814" t="s">
        <v>2858</v>
      </c>
      <c r="E9814" t="s">
        <v>2859</v>
      </c>
      <c r="F9814">
        <v>18</v>
      </c>
      <c r="G9814">
        <v>4</v>
      </c>
      <c r="H9814">
        <v>0</v>
      </c>
      <c r="I9814" t="s">
        <v>18</v>
      </c>
    </row>
    <row r="9815" spans="1:9" hidden="1" x14ac:dyDescent="0.3">
      <c r="A9815" t="s">
        <v>5596</v>
      </c>
      <c r="B9815">
        <v>4</v>
      </c>
      <c r="C9815" s="1">
        <v>43407</v>
      </c>
      <c r="D9815" t="s">
        <v>7643</v>
      </c>
      <c r="E9815" t="s">
        <v>7644</v>
      </c>
      <c r="F9815">
        <v>12</v>
      </c>
      <c r="G9815">
        <v>1</v>
      </c>
      <c r="H9815">
        <v>0</v>
      </c>
      <c r="I9815" t="s">
        <v>61</v>
      </c>
    </row>
    <row r="9816" spans="1:9" hidden="1" x14ac:dyDescent="0.3">
      <c r="A9816" t="s">
        <v>5596</v>
      </c>
      <c r="B9816">
        <v>3</v>
      </c>
      <c r="C9816" s="1">
        <v>43371</v>
      </c>
      <c r="D9816" t="s">
        <v>6198</v>
      </c>
      <c r="E9816" t="s">
        <v>6199</v>
      </c>
      <c r="F9816">
        <v>16</v>
      </c>
      <c r="G9816">
        <v>7</v>
      </c>
      <c r="H9816">
        <v>1</v>
      </c>
      <c r="I9816" t="s">
        <v>13</v>
      </c>
    </row>
    <row r="9817" spans="1:9" hidden="1" x14ac:dyDescent="0.3">
      <c r="A9817" t="s">
        <v>5596</v>
      </c>
      <c r="B9817">
        <v>2</v>
      </c>
      <c r="C9817" s="1">
        <v>42987</v>
      </c>
      <c r="D9817" t="s">
        <v>6946</v>
      </c>
      <c r="E9817" t="s">
        <v>6947</v>
      </c>
      <c r="F9817">
        <v>14</v>
      </c>
      <c r="G9817">
        <v>5</v>
      </c>
      <c r="H9817">
        <v>0</v>
      </c>
      <c r="I9817" t="s">
        <v>13</v>
      </c>
    </row>
    <row r="9818" spans="1:9" hidden="1" x14ac:dyDescent="0.3">
      <c r="A9818" t="s">
        <v>5596</v>
      </c>
      <c r="B9818">
        <v>1</v>
      </c>
      <c r="C9818" s="1">
        <v>42672</v>
      </c>
      <c r="D9818" t="s">
        <v>4613</v>
      </c>
      <c r="E9818" t="s">
        <v>4614</v>
      </c>
      <c r="F9818">
        <v>33</v>
      </c>
      <c r="G9818">
        <v>16</v>
      </c>
      <c r="H9818">
        <v>1</v>
      </c>
      <c r="I9818" t="s">
        <v>18</v>
      </c>
    </row>
    <row r="9819" spans="1:9" hidden="1" x14ac:dyDescent="0.3">
      <c r="A9819" t="s">
        <v>1188</v>
      </c>
      <c r="B9819">
        <v>46</v>
      </c>
      <c r="C9819" s="1">
        <v>44898</v>
      </c>
      <c r="D9819" t="s">
        <v>1931</v>
      </c>
      <c r="E9819" t="s">
        <v>1932</v>
      </c>
      <c r="F9819">
        <v>32</v>
      </c>
      <c r="G9819">
        <v>0</v>
      </c>
      <c r="H9819">
        <v>1</v>
      </c>
      <c r="I9819" t="s">
        <v>456</v>
      </c>
    </row>
    <row r="9820" spans="1:9" hidden="1" x14ac:dyDescent="0.3">
      <c r="A9820" t="s">
        <v>1188</v>
      </c>
      <c r="B9820">
        <v>45</v>
      </c>
      <c r="C9820" s="1">
        <v>44751</v>
      </c>
      <c r="D9820" t="s">
        <v>5703</v>
      </c>
      <c r="E9820" t="s">
        <v>5704</v>
      </c>
      <c r="F9820">
        <v>29</v>
      </c>
      <c r="G9820">
        <v>2</v>
      </c>
      <c r="H9820">
        <v>0</v>
      </c>
      <c r="I9820" t="s">
        <v>61</v>
      </c>
    </row>
    <row r="9821" spans="1:9" hidden="1" x14ac:dyDescent="0.3">
      <c r="A9821" t="s">
        <v>1188</v>
      </c>
      <c r="B9821">
        <v>44</v>
      </c>
      <c r="C9821" s="1">
        <v>44548</v>
      </c>
      <c r="D9821" t="s">
        <v>3927</v>
      </c>
      <c r="E9821" t="s">
        <v>3928</v>
      </c>
      <c r="F9821">
        <v>29</v>
      </c>
      <c r="G9821">
        <v>2</v>
      </c>
      <c r="H9821">
        <v>0</v>
      </c>
      <c r="I9821" t="s">
        <v>26</v>
      </c>
    </row>
    <row r="9822" spans="1:9" hidden="1" x14ac:dyDescent="0.3">
      <c r="A9822" t="s">
        <v>1188</v>
      </c>
      <c r="B9822">
        <v>43</v>
      </c>
      <c r="C9822" s="1">
        <v>44317</v>
      </c>
      <c r="D9822" t="s">
        <v>3927</v>
      </c>
      <c r="E9822" t="s">
        <v>3928</v>
      </c>
      <c r="F9822">
        <v>28</v>
      </c>
      <c r="G9822">
        <v>2</v>
      </c>
      <c r="H9822">
        <v>0</v>
      </c>
      <c r="I9822" t="s">
        <v>127</v>
      </c>
    </row>
    <row r="9823" spans="1:9" hidden="1" x14ac:dyDescent="0.3">
      <c r="A9823" t="s">
        <v>1188</v>
      </c>
      <c r="B9823">
        <v>42</v>
      </c>
      <c r="C9823" s="1">
        <v>44135</v>
      </c>
      <c r="D9823" t="s">
        <v>8149</v>
      </c>
      <c r="E9823" t="s">
        <v>1184</v>
      </c>
      <c r="F9823">
        <v>17</v>
      </c>
      <c r="G9823">
        <v>0</v>
      </c>
      <c r="H9823">
        <v>0</v>
      </c>
      <c r="I9823" t="s">
        <v>26</v>
      </c>
    </row>
    <row r="9824" spans="1:9" hidden="1" x14ac:dyDescent="0.3">
      <c r="A9824" t="s">
        <v>1188</v>
      </c>
      <c r="B9824">
        <v>41</v>
      </c>
      <c r="C9824" s="1">
        <v>43764</v>
      </c>
      <c r="D9824" t="s">
        <v>11005</v>
      </c>
      <c r="E9824" t="s">
        <v>11006</v>
      </c>
      <c r="F9824">
        <v>25</v>
      </c>
      <c r="G9824">
        <v>6</v>
      </c>
      <c r="H9824">
        <v>0</v>
      </c>
      <c r="I9824" t="s">
        <v>18</v>
      </c>
    </row>
    <row r="9825" spans="1:9" hidden="1" x14ac:dyDescent="0.3">
      <c r="A9825" t="s">
        <v>1188</v>
      </c>
      <c r="B9825">
        <v>40</v>
      </c>
      <c r="C9825" s="1">
        <v>43666</v>
      </c>
      <c r="D9825" t="s">
        <v>11346</v>
      </c>
      <c r="E9825" t="s">
        <v>11347</v>
      </c>
      <c r="F9825">
        <v>22</v>
      </c>
      <c r="G9825">
        <v>3</v>
      </c>
      <c r="H9825">
        <v>0</v>
      </c>
      <c r="I9825" t="s">
        <v>86</v>
      </c>
    </row>
    <row r="9826" spans="1:9" hidden="1" x14ac:dyDescent="0.3">
      <c r="A9826" t="s">
        <v>1188</v>
      </c>
      <c r="B9826">
        <v>39</v>
      </c>
      <c r="C9826" s="1">
        <v>43575</v>
      </c>
      <c r="D9826" t="s">
        <v>3923</v>
      </c>
      <c r="E9826" t="s">
        <v>3924</v>
      </c>
      <c r="F9826">
        <v>17</v>
      </c>
      <c r="G9826">
        <v>2</v>
      </c>
      <c r="H9826">
        <v>0</v>
      </c>
      <c r="I9826" t="s">
        <v>13</v>
      </c>
    </row>
    <row r="9827" spans="1:9" hidden="1" x14ac:dyDescent="0.3">
      <c r="A9827" t="s">
        <v>1188</v>
      </c>
      <c r="B9827">
        <v>38</v>
      </c>
      <c r="C9827" s="1">
        <v>43456</v>
      </c>
      <c r="D9827" t="s">
        <v>3823</v>
      </c>
      <c r="E9827" t="s">
        <v>3824</v>
      </c>
      <c r="F9827">
        <v>24</v>
      </c>
      <c r="G9827">
        <v>1</v>
      </c>
      <c r="H9827">
        <v>0</v>
      </c>
      <c r="I9827" t="s">
        <v>241</v>
      </c>
    </row>
    <row r="9828" spans="1:9" hidden="1" x14ac:dyDescent="0.3">
      <c r="A9828" t="s">
        <v>1188</v>
      </c>
      <c r="B9828">
        <v>37</v>
      </c>
      <c r="C9828" s="1">
        <v>43309</v>
      </c>
      <c r="D9828" t="s">
        <v>5707</v>
      </c>
      <c r="E9828" t="s">
        <v>3912</v>
      </c>
      <c r="F9828">
        <v>35</v>
      </c>
      <c r="G9828">
        <v>4</v>
      </c>
      <c r="H9828">
        <v>1</v>
      </c>
      <c r="I9828" t="s">
        <v>18</v>
      </c>
    </row>
    <row r="9829" spans="1:9" hidden="1" x14ac:dyDescent="0.3">
      <c r="A9829" t="s">
        <v>1188</v>
      </c>
      <c r="B9829">
        <v>36</v>
      </c>
      <c r="C9829" s="1">
        <v>43183</v>
      </c>
      <c r="D9829" t="s">
        <v>12517</v>
      </c>
      <c r="E9829" t="s">
        <v>12518</v>
      </c>
      <c r="F9829">
        <v>14</v>
      </c>
      <c r="G9829">
        <v>2</v>
      </c>
      <c r="H9829">
        <v>2</v>
      </c>
      <c r="I9829" t="s">
        <v>18</v>
      </c>
    </row>
    <row r="9830" spans="1:9" hidden="1" x14ac:dyDescent="0.3">
      <c r="A9830" t="s">
        <v>1188</v>
      </c>
      <c r="B9830">
        <v>35</v>
      </c>
      <c r="C9830" s="1">
        <v>43043</v>
      </c>
      <c r="D9830" t="s">
        <v>12519</v>
      </c>
      <c r="E9830" t="s">
        <v>5465</v>
      </c>
      <c r="F9830">
        <v>16</v>
      </c>
      <c r="G9830">
        <v>0</v>
      </c>
      <c r="H9830">
        <v>0</v>
      </c>
      <c r="I9830" t="s">
        <v>139</v>
      </c>
    </row>
    <row r="9831" spans="1:9" hidden="1" x14ac:dyDescent="0.3">
      <c r="A9831" t="s">
        <v>1188</v>
      </c>
      <c r="B9831">
        <v>34</v>
      </c>
      <c r="C9831" s="1">
        <v>43008</v>
      </c>
      <c r="D9831" t="s">
        <v>12520</v>
      </c>
      <c r="E9831" t="s">
        <v>12521</v>
      </c>
      <c r="F9831">
        <v>4</v>
      </c>
      <c r="G9831">
        <v>2</v>
      </c>
      <c r="H9831">
        <v>0</v>
      </c>
      <c r="I9831" t="s">
        <v>18</v>
      </c>
    </row>
    <row r="9832" spans="1:9" hidden="1" x14ac:dyDescent="0.3">
      <c r="A9832" t="s">
        <v>1188</v>
      </c>
      <c r="B9832">
        <v>33</v>
      </c>
      <c r="C9832" s="1">
        <v>42714</v>
      </c>
      <c r="D9832" t="s">
        <v>3823</v>
      </c>
      <c r="E9832" t="s">
        <v>3824</v>
      </c>
      <c r="F9832">
        <v>19</v>
      </c>
      <c r="G9832">
        <v>1</v>
      </c>
      <c r="H9832">
        <v>0</v>
      </c>
      <c r="I9832" t="s">
        <v>127</v>
      </c>
    </row>
    <row r="9833" spans="1:9" hidden="1" x14ac:dyDescent="0.3">
      <c r="A9833" t="s">
        <v>1188</v>
      </c>
      <c r="B9833">
        <v>32</v>
      </c>
      <c r="C9833" s="1">
        <v>42623</v>
      </c>
      <c r="D9833" t="s">
        <v>1062</v>
      </c>
      <c r="E9833" t="s">
        <v>1063</v>
      </c>
      <c r="F9833">
        <v>13</v>
      </c>
      <c r="G9833">
        <v>7</v>
      </c>
      <c r="H9833">
        <v>0</v>
      </c>
      <c r="I9833" t="s">
        <v>86</v>
      </c>
    </row>
    <row r="9834" spans="1:9" hidden="1" x14ac:dyDescent="0.3">
      <c r="A9834" t="s">
        <v>1188</v>
      </c>
      <c r="B9834">
        <v>31</v>
      </c>
      <c r="C9834" s="1">
        <v>42497</v>
      </c>
      <c r="D9834" t="s">
        <v>5703</v>
      </c>
      <c r="E9834" t="s">
        <v>5704</v>
      </c>
      <c r="F9834">
        <v>22</v>
      </c>
      <c r="G9834">
        <v>1</v>
      </c>
      <c r="H9834">
        <v>0</v>
      </c>
      <c r="I9834" t="s">
        <v>127</v>
      </c>
    </row>
    <row r="9835" spans="1:9" hidden="1" x14ac:dyDescent="0.3">
      <c r="A9835" t="s">
        <v>1188</v>
      </c>
      <c r="B9835">
        <v>30</v>
      </c>
      <c r="C9835" s="1">
        <v>42378</v>
      </c>
      <c r="D9835" t="s">
        <v>7413</v>
      </c>
      <c r="E9835" t="s">
        <v>7414</v>
      </c>
      <c r="F9835">
        <v>14</v>
      </c>
      <c r="G9835">
        <v>8</v>
      </c>
      <c r="H9835">
        <v>1</v>
      </c>
      <c r="I9835" t="s">
        <v>18</v>
      </c>
    </row>
    <row r="9836" spans="1:9" hidden="1" x14ac:dyDescent="0.3">
      <c r="A9836" t="s">
        <v>1188</v>
      </c>
      <c r="B9836">
        <v>29</v>
      </c>
      <c r="C9836" s="1">
        <v>42350</v>
      </c>
      <c r="D9836" t="s">
        <v>3935</v>
      </c>
      <c r="E9836" t="s">
        <v>3936</v>
      </c>
      <c r="F9836">
        <v>16</v>
      </c>
      <c r="G9836">
        <v>13</v>
      </c>
      <c r="H9836">
        <v>0</v>
      </c>
      <c r="I9836" t="s">
        <v>18</v>
      </c>
    </row>
    <row r="9837" spans="1:9" hidden="1" x14ac:dyDescent="0.3">
      <c r="A9837" t="s">
        <v>1188</v>
      </c>
      <c r="B9837">
        <v>28</v>
      </c>
      <c r="C9837" s="1">
        <v>42343</v>
      </c>
      <c r="D9837" t="s">
        <v>10456</v>
      </c>
      <c r="E9837" t="s">
        <v>10457</v>
      </c>
      <c r="F9837">
        <v>9</v>
      </c>
      <c r="G9837">
        <v>8</v>
      </c>
      <c r="H9837">
        <v>4</v>
      </c>
      <c r="I9837" t="s">
        <v>18</v>
      </c>
    </row>
    <row r="9838" spans="1:9" hidden="1" x14ac:dyDescent="0.3">
      <c r="A9838" t="s">
        <v>1188</v>
      </c>
      <c r="B9838">
        <v>27</v>
      </c>
      <c r="C9838" s="1">
        <v>42273</v>
      </c>
      <c r="D9838" t="s">
        <v>1244</v>
      </c>
      <c r="E9838" t="s">
        <v>1245</v>
      </c>
      <c r="F9838">
        <v>17</v>
      </c>
      <c r="G9838">
        <v>10</v>
      </c>
      <c r="H9838">
        <v>0</v>
      </c>
      <c r="I9838" t="s">
        <v>29</v>
      </c>
    </row>
    <row r="9839" spans="1:9" hidden="1" x14ac:dyDescent="0.3">
      <c r="A9839" t="s">
        <v>1188</v>
      </c>
      <c r="B9839">
        <v>26</v>
      </c>
      <c r="C9839" s="1">
        <v>42209</v>
      </c>
      <c r="D9839" t="s">
        <v>1953</v>
      </c>
      <c r="E9839" t="s">
        <v>1954</v>
      </c>
      <c r="F9839">
        <v>7</v>
      </c>
      <c r="G9839">
        <v>3</v>
      </c>
      <c r="H9839">
        <v>0</v>
      </c>
      <c r="I9839" t="s">
        <v>86</v>
      </c>
    </row>
    <row r="9840" spans="1:9" hidden="1" x14ac:dyDescent="0.3">
      <c r="A9840" t="s">
        <v>1188</v>
      </c>
      <c r="B9840">
        <v>25</v>
      </c>
      <c r="C9840" s="1">
        <v>41972</v>
      </c>
      <c r="D9840" t="s">
        <v>1931</v>
      </c>
      <c r="E9840" t="s">
        <v>1932</v>
      </c>
      <c r="F9840">
        <v>22</v>
      </c>
      <c r="G9840">
        <v>0</v>
      </c>
      <c r="H9840">
        <v>0</v>
      </c>
      <c r="I9840" t="s">
        <v>709</v>
      </c>
    </row>
    <row r="9841" spans="1:9" hidden="1" x14ac:dyDescent="0.3">
      <c r="A9841" t="s">
        <v>1188</v>
      </c>
      <c r="B9841">
        <v>24</v>
      </c>
      <c r="C9841" s="1">
        <v>41685</v>
      </c>
      <c r="D9841" t="s">
        <v>2348</v>
      </c>
      <c r="E9841" t="s">
        <v>2349</v>
      </c>
      <c r="F9841">
        <v>29</v>
      </c>
      <c r="G9841">
        <v>4</v>
      </c>
      <c r="H9841">
        <v>1</v>
      </c>
      <c r="I9841" t="s">
        <v>13</v>
      </c>
    </row>
    <row r="9842" spans="1:9" hidden="1" x14ac:dyDescent="0.3">
      <c r="A9842" t="s">
        <v>1188</v>
      </c>
      <c r="B9842">
        <v>23</v>
      </c>
      <c r="C9842" s="1">
        <v>41608</v>
      </c>
      <c r="D9842" t="s">
        <v>12522</v>
      </c>
      <c r="E9842" t="s">
        <v>12523</v>
      </c>
      <c r="F9842">
        <v>32</v>
      </c>
      <c r="G9842">
        <v>3</v>
      </c>
      <c r="H9842">
        <v>0</v>
      </c>
      <c r="I9842" t="s">
        <v>18</v>
      </c>
    </row>
    <row r="9843" spans="1:9" hidden="1" x14ac:dyDescent="0.3">
      <c r="A9843" t="s">
        <v>1188</v>
      </c>
      <c r="B9843">
        <v>22</v>
      </c>
      <c r="C9843" s="1">
        <v>41538</v>
      </c>
      <c r="D9843" t="s">
        <v>12524</v>
      </c>
      <c r="E9843" t="s">
        <v>12525</v>
      </c>
      <c r="F9843">
        <v>23</v>
      </c>
      <c r="G9843">
        <v>1</v>
      </c>
      <c r="H9843">
        <v>0</v>
      </c>
      <c r="I9843" t="s">
        <v>18</v>
      </c>
    </row>
    <row r="9844" spans="1:9" hidden="1" x14ac:dyDescent="0.3">
      <c r="A9844" t="s">
        <v>1188</v>
      </c>
      <c r="B9844">
        <v>21</v>
      </c>
      <c r="C9844" s="1">
        <v>41475</v>
      </c>
      <c r="D9844" t="s">
        <v>574</v>
      </c>
      <c r="E9844" t="s">
        <v>575</v>
      </c>
      <c r="F9844">
        <v>35</v>
      </c>
      <c r="G9844">
        <v>0</v>
      </c>
      <c r="H9844">
        <v>1</v>
      </c>
      <c r="I9844" t="s">
        <v>18</v>
      </c>
    </row>
    <row r="9845" spans="1:9" hidden="1" x14ac:dyDescent="0.3">
      <c r="A9845" t="s">
        <v>1188</v>
      </c>
      <c r="B9845">
        <v>20</v>
      </c>
      <c r="C9845" s="1">
        <v>41384</v>
      </c>
      <c r="D9845" t="s">
        <v>5030</v>
      </c>
      <c r="E9845" t="s">
        <v>5031</v>
      </c>
      <c r="F9845">
        <v>20</v>
      </c>
      <c r="G9845">
        <v>12</v>
      </c>
      <c r="H9845">
        <v>1</v>
      </c>
      <c r="I9845" t="s">
        <v>18</v>
      </c>
    </row>
    <row r="9846" spans="1:9" hidden="1" x14ac:dyDescent="0.3">
      <c r="A9846" t="s">
        <v>1188</v>
      </c>
      <c r="B9846">
        <v>19</v>
      </c>
      <c r="C9846" s="1">
        <v>41104</v>
      </c>
      <c r="D9846" t="s">
        <v>12526</v>
      </c>
      <c r="E9846" t="s">
        <v>12527</v>
      </c>
      <c r="F9846">
        <v>25</v>
      </c>
      <c r="G9846">
        <v>2</v>
      </c>
      <c r="H9846">
        <v>0</v>
      </c>
      <c r="I9846" t="s">
        <v>21</v>
      </c>
    </row>
    <row r="9847" spans="1:9" hidden="1" x14ac:dyDescent="0.3">
      <c r="A9847" t="s">
        <v>1188</v>
      </c>
      <c r="B9847">
        <v>18</v>
      </c>
      <c r="C9847" s="1">
        <v>40957</v>
      </c>
      <c r="D9847" t="s">
        <v>12528</v>
      </c>
      <c r="E9847" t="s">
        <v>12529</v>
      </c>
      <c r="F9847">
        <v>43</v>
      </c>
      <c r="G9847">
        <v>2</v>
      </c>
      <c r="H9847">
        <v>0</v>
      </c>
      <c r="I9847" t="s">
        <v>26</v>
      </c>
    </row>
    <row r="9848" spans="1:9" hidden="1" x14ac:dyDescent="0.3">
      <c r="A9848" t="s">
        <v>1188</v>
      </c>
      <c r="B9848">
        <v>17</v>
      </c>
      <c r="C9848" s="1">
        <v>40880</v>
      </c>
      <c r="D9848" t="s">
        <v>4167</v>
      </c>
      <c r="E9848" t="s">
        <v>4168</v>
      </c>
      <c r="F9848">
        <v>16</v>
      </c>
      <c r="G9848">
        <v>0</v>
      </c>
      <c r="H9848">
        <v>0</v>
      </c>
      <c r="I9848" t="s">
        <v>127</v>
      </c>
    </row>
    <row r="9849" spans="1:9" hidden="1" x14ac:dyDescent="0.3">
      <c r="A9849" t="s">
        <v>1188</v>
      </c>
      <c r="B9849">
        <v>16</v>
      </c>
      <c r="C9849" s="1">
        <v>40858</v>
      </c>
      <c r="D9849" t="s">
        <v>6537</v>
      </c>
      <c r="E9849" t="s">
        <v>6538</v>
      </c>
      <c r="F9849">
        <v>18</v>
      </c>
      <c r="G9849">
        <v>43</v>
      </c>
      <c r="H9849">
        <v>3</v>
      </c>
      <c r="I9849" t="s">
        <v>29</v>
      </c>
    </row>
    <row r="9850" spans="1:9" hidden="1" x14ac:dyDescent="0.3">
      <c r="A9850" t="s">
        <v>1188</v>
      </c>
      <c r="B9850">
        <v>15</v>
      </c>
      <c r="C9850" s="1">
        <v>40747</v>
      </c>
      <c r="D9850" t="s">
        <v>1931</v>
      </c>
      <c r="E9850" t="s">
        <v>1932</v>
      </c>
      <c r="F9850">
        <v>14</v>
      </c>
      <c r="G9850">
        <v>0</v>
      </c>
      <c r="H9850">
        <v>0</v>
      </c>
      <c r="I9850" t="s">
        <v>26</v>
      </c>
    </row>
    <row r="9851" spans="1:9" hidden="1" x14ac:dyDescent="0.3">
      <c r="A9851" t="s">
        <v>1188</v>
      </c>
      <c r="B9851">
        <v>14</v>
      </c>
      <c r="C9851" s="1">
        <v>40439</v>
      </c>
      <c r="D9851" t="s">
        <v>11501</v>
      </c>
      <c r="E9851" t="s">
        <v>11502</v>
      </c>
      <c r="F9851">
        <v>13</v>
      </c>
      <c r="G9851">
        <v>1</v>
      </c>
      <c r="H9851">
        <v>0</v>
      </c>
      <c r="I9851" t="s">
        <v>18</v>
      </c>
    </row>
    <row r="9852" spans="1:9" hidden="1" x14ac:dyDescent="0.3">
      <c r="A9852" t="s">
        <v>1188</v>
      </c>
      <c r="B9852">
        <v>13</v>
      </c>
      <c r="C9852" s="1">
        <v>40313</v>
      </c>
      <c r="D9852" t="s">
        <v>9137</v>
      </c>
      <c r="E9852" t="s">
        <v>9138</v>
      </c>
      <c r="F9852">
        <v>41</v>
      </c>
      <c r="G9852">
        <v>8</v>
      </c>
      <c r="H9852">
        <v>0</v>
      </c>
      <c r="I9852" t="s">
        <v>18</v>
      </c>
    </row>
    <row r="9853" spans="1:9" hidden="1" x14ac:dyDescent="0.3">
      <c r="A9853" t="s">
        <v>1188</v>
      </c>
      <c r="B9853">
        <v>12</v>
      </c>
      <c r="C9853" s="1">
        <v>40222</v>
      </c>
      <c r="D9853" t="s">
        <v>12530</v>
      </c>
      <c r="E9853" t="s">
        <v>12531</v>
      </c>
      <c r="F9853">
        <v>9</v>
      </c>
      <c r="G9853">
        <v>4</v>
      </c>
      <c r="H9853">
        <v>0</v>
      </c>
      <c r="I9853" t="s">
        <v>18</v>
      </c>
    </row>
    <row r="9854" spans="1:9" hidden="1" x14ac:dyDescent="0.3">
      <c r="A9854" t="s">
        <v>1188</v>
      </c>
      <c r="B9854">
        <v>11</v>
      </c>
      <c r="C9854" s="1">
        <v>40095</v>
      </c>
      <c r="D9854" t="s">
        <v>9608</v>
      </c>
      <c r="E9854" t="s">
        <v>9609</v>
      </c>
      <c r="F9854">
        <v>12</v>
      </c>
      <c r="G9854">
        <v>6</v>
      </c>
      <c r="H9854">
        <v>1</v>
      </c>
      <c r="I9854" t="s">
        <v>18</v>
      </c>
    </row>
    <row r="9855" spans="1:9" hidden="1" x14ac:dyDescent="0.3">
      <c r="A9855" t="s">
        <v>1188</v>
      </c>
      <c r="B9855">
        <v>10</v>
      </c>
      <c r="C9855" s="1">
        <v>39955</v>
      </c>
      <c r="D9855" t="s">
        <v>3847</v>
      </c>
      <c r="E9855" t="s">
        <v>3848</v>
      </c>
      <c r="F9855">
        <v>12</v>
      </c>
      <c r="G9855">
        <v>8</v>
      </c>
      <c r="H9855">
        <v>0</v>
      </c>
      <c r="I9855" t="s">
        <v>29</v>
      </c>
    </row>
    <row r="9856" spans="1:9" hidden="1" x14ac:dyDescent="0.3">
      <c r="A9856" t="s">
        <v>1188</v>
      </c>
      <c r="B9856">
        <v>9</v>
      </c>
      <c r="C9856" s="1">
        <v>39843</v>
      </c>
      <c r="D9856" t="s">
        <v>3959</v>
      </c>
      <c r="E9856" t="s">
        <v>3960</v>
      </c>
      <c r="F9856">
        <v>15</v>
      </c>
      <c r="G9856">
        <v>19</v>
      </c>
      <c r="H9856">
        <v>0</v>
      </c>
      <c r="I9856" t="s">
        <v>29</v>
      </c>
    </row>
    <row r="9857" spans="1:9" hidden="1" x14ac:dyDescent="0.3">
      <c r="A9857" t="s">
        <v>1188</v>
      </c>
      <c r="B9857">
        <v>8</v>
      </c>
      <c r="C9857" s="1">
        <v>39788</v>
      </c>
      <c r="D9857" t="s">
        <v>12532</v>
      </c>
      <c r="E9857" t="s">
        <v>12533</v>
      </c>
      <c r="F9857">
        <v>26</v>
      </c>
      <c r="G9857">
        <v>17</v>
      </c>
      <c r="H9857">
        <v>1</v>
      </c>
      <c r="I9857" t="s">
        <v>108</v>
      </c>
    </row>
    <row r="9858" spans="1:9" hidden="1" x14ac:dyDescent="0.3">
      <c r="A9858" t="s">
        <v>1188</v>
      </c>
      <c r="B9858">
        <v>7</v>
      </c>
      <c r="C9858" s="1">
        <v>39717</v>
      </c>
      <c r="D9858" t="s">
        <v>12534</v>
      </c>
      <c r="E9858" t="s">
        <v>12535</v>
      </c>
      <c r="F9858">
        <v>23</v>
      </c>
      <c r="G9858">
        <v>21</v>
      </c>
      <c r="H9858">
        <v>2</v>
      </c>
      <c r="I9858" t="s">
        <v>18</v>
      </c>
    </row>
    <row r="9859" spans="1:9" hidden="1" x14ac:dyDescent="0.3">
      <c r="A9859" t="s">
        <v>1188</v>
      </c>
      <c r="B9859">
        <v>6</v>
      </c>
      <c r="C9859" s="1">
        <v>39703</v>
      </c>
      <c r="D9859" t="s">
        <v>12536</v>
      </c>
      <c r="E9859" t="s">
        <v>12537</v>
      </c>
      <c r="F9859">
        <v>2</v>
      </c>
      <c r="G9859">
        <v>3</v>
      </c>
      <c r="H9859">
        <v>0</v>
      </c>
      <c r="I9859" t="s">
        <v>18</v>
      </c>
    </row>
    <row r="9860" spans="1:9" hidden="1" x14ac:dyDescent="0.3">
      <c r="A9860" t="s">
        <v>1188</v>
      </c>
      <c r="B9860">
        <v>5</v>
      </c>
      <c r="C9860" s="1">
        <v>39613</v>
      </c>
      <c r="D9860" t="s">
        <v>11501</v>
      </c>
      <c r="E9860" t="s">
        <v>11502</v>
      </c>
      <c r="F9860">
        <v>7</v>
      </c>
      <c r="G9860">
        <v>0</v>
      </c>
      <c r="H9860">
        <v>0</v>
      </c>
      <c r="I9860" t="s">
        <v>18</v>
      </c>
    </row>
    <row r="9861" spans="1:9" hidden="1" x14ac:dyDescent="0.3">
      <c r="A9861" t="s">
        <v>1188</v>
      </c>
      <c r="B9861">
        <v>4</v>
      </c>
      <c r="C9861" s="1">
        <v>39459</v>
      </c>
      <c r="D9861" t="s">
        <v>3847</v>
      </c>
      <c r="E9861" t="s">
        <v>3848</v>
      </c>
      <c r="F9861">
        <v>11</v>
      </c>
      <c r="G9861">
        <v>3</v>
      </c>
      <c r="H9861">
        <v>0</v>
      </c>
      <c r="I9861" t="s">
        <v>29</v>
      </c>
    </row>
    <row r="9862" spans="1:9" hidden="1" x14ac:dyDescent="0.3">
      <c r="A9862" t="s">
        <v>1188</v>
      </c>
      <c r="B9862">
        <v>3</v>
      </c>
      <c r="C9862" s="1">
        <v>39368</v>
      </c>
      <c r="D9862" t="s">
        <v>12538</v>
      </c>
      <c r="E9862" t="s">
        <v>12539</v>
      </c>
      <c r="F9862">
        <v>5</v>
      </c>
      <c r="G9862">
        <v>1</v>
      </c>
      <c r="H9862">
        <v>0</v>
      </c>
      <c r="I9862" t="s">
        <v>29</v>
      </c>
    </row>
    <row r="9863" spans="1:9" hidden="1" x14ac:dyDescent="0.3">
      <c r="A9863" t="s">
        <v>1188</v>
      </c>
      <c r="B9863">
        <v>2</v>
      </c>
      <c r="C9863" s="1">
        <v>39179</v>
      </c>
      <c r="D9863" t="s">
        <v>9414</v>
      </c>
      <c r="E9863" t="s">
        <v>9415</v>
      </c>
      <c r="F9863">
        <v>50</v>
      </c>
      <c r="G9863">
        <v>95</v>
      </c>
      <c r="H9863">
        <v>9</v>
      </c>
      <c r="I9863" t="s">
        <v>29</v>
      </c>
    </row>
    <row r="9864" spans="1:9" hidden="1" x14ac:dyDescent="0.3">
      <c r="A9864" t="s">
        <v>1188</v>
      </c>
      <c r="B9864">
        <v>1</v>
      </c>
      <c r="C9864" s="1">
        <v>39130</v>
      </c>
      <c r="D9864" t="s">
        <v>12540</v>
      </c>
      <c r="E9864" t="s">
        <v>12541</v>
      </c>
      <c r="F9864">
        <v>2</v>
      </c>
      <c r="G9864">
        <v>20</v>
      </c>
      <c r="H9864">
        <v>1</v>
      </c>
      <c r="I9864" t="s">
        <v>18</v>
      </c>
    </row>
    <row r="9865" spans="1:9" hidden="1" x14ac:dyDescent="0.3">
      <c r="A9865" t="s">
        <v>5981</v>
      </c>
      <c r="B9865">
        <v>20</v>
      </c>
      <c r="C9865" s="1">
        <v>44513</v>
      </c>
      <c r="D9865" t="s">
        <v>5982</v>
      </c>
      <c r="E9865" t="s">
        <v>5983</v>
      </c>
      <c r="F9865">
        <v>24</v>
      </c>
      <c r="G9865">
        <v>0</v>
      </c>
      <c r="H9865">
        <v>0</v>
      </c>
      <c r="I9865" t="s">
        <v>21</v>
      </c>
    </row>
    <row r="9866" spans="1:9" hidden="1" x14ac:dyDescent="0.3">
      <c r="A9866" t="s">
        <v>5981</v>
      </c>
      <c r="B9866">
        <v>19</v>
      </c>
      <c r="C9866" s="1">
        <v>44444</v>
      </c>
      <c r="D9866" t="s">
        <v>12542</v>
      </c>
      <c r="E9866" t="s">
        <v>12543</v>
      </c>
      <c r="F9866">
        <v>8</v>
      </c>
      <c r="G9866">
        <v>4</v>
      </c>
      <c r="H9866">
        <v>0</v>
      </c>
      <c r="I9866" t="s">
        <v>13</v>
      </c>
    </row>
    <row r="9867" spans="1:9" hidden="1" x14ac:dyDescent="0.3">
      <c r="A9867" t="s">
        <v>5981</v>
      </c>
      <c r="B9867">
        <v>18</v>
      </c>
      <c r="C9867" s="1">
        <v>44254</v>
      </c>
      <c r="D9867" t="s">
        <v>4898</v>
      </c>
      <c r="E9867" t="s">
        <v>4899</v>
      </c>
      <c r="F9867">
        <v>33</v>
      </c>
      <c r="G9867">
        <v>2</v>
      </c>
      <c r="H9867">
        <v>1</v>
      </c>
      <c r="I9867" t="s">
        <v>58</v>
      </c>
    </row>
    <row r="9868" spans="1:9" hidden="1" x14ac:dyDescent="0.3">
      <c r="A9868" t="s">
        <v>5981</v>
      </c>
      <c r="B9868">
        <v>17</v>
      </c>
      <c r="C9868" s="1">
        <v>43848</v>
      </c>
      <c r="D9868" t="s">
        <v>12544</v>
      </c>
      <c r="E9868" t="s">
        <v>12545</v>
      </c>
      <c r="F9868">
        <v>7</v>
      </c>
      <c r="G9868">
        <v>2</v>
      </c>
      <c r="H9868">
        <v>0</v>
      </c>
      <c r="I9868" t="s">
        <v>18</v>
      </c>
    </row>
    <row r="9869" spans="1:9" hidden="1" x14ac:dyDescent="0.3">
      <c r="A9869" t="s">
        <v>5981</v>
      </c>
      <c r="B9869">
        <v>16</v>
      </c>
      <c r="C9869" s="1">
        <v>43708</v>
      </c>
      <c r="D9869" t="s">
        <v>12546</v>
      </c>
      <c r="E9869" t="s">
        <v>12547</v>
      </c>
      <c r="F9869">
        <v>6</v>
      </c>
      <c r="G9869">
        <v>3</v>
      </c>
      <c r="H9869">
        <v>0</v>
      </c>
      <c r="I9869" t="s">
        <v>13</v>
      </c>
    </row>
    <row r="9870" spans="1:9" hidden="1" x14ac:dyDescent="0.3">
      <c r="A9870" t="s">
        <v>5981</v>
      </c>
      <c r="B9870">
        <v>15</v>
      </c>
      <c r="C9870" s="1">
        <v>43162</v>
      </c>
      <c r="D9870" t="s">
        <v>2470</v>
      </c>
      <c r="E9870" t="s">
        <v>2471</v>
      </c>
      <c r="F9870">
        <v>14</v>
      </c>
      <c r="G9870">
        <v>2</v>
      </c>
      <c r="H9870">
        <v>1</v>
      </c>
      <c r="I9870" t="s">
        <v>26</v>
      </c>
    </row>
    <row r="9871" spans="1:9" hidden="1" x14ac:dyDescent="0.3">
      <c r="A9871" t="s">
        <v>5981</v>
      </c>
      <c r="B9871">
        <v>14</v>
      </c>
      <c r="C9871" s="1">
        <v>43070</v>
      </c>
      <c r="D9871" t="s">
        <v>391</v>
      </c>
      <c r="E9871" t="s">
        <v>392</v>
      </c>
      <c r="F9871">
        <v>19</v>
      </c>
      <c r="G9871">
        <v>12</v>
      </c>
      <c r="H9871">
        <v>0</v>
      </c>
      <c r="I9871" t="s">
        <v>13</v>
      </c>
    </row>
    <row r="9872" spans="1:9" hidden="1" x14ac:dyDescent="0.3">
      <c r="A9872" t="s">
        <v>5981</v>
      </c>
      <c r="B9872">
        <v>13</v>
      </c>
      <c r="C9872" s="1">
        <v>42822</v>
      </c>
      <c r="D9872" t="s">
        <v>5978</v>
      </c>
      <c r="E9872" t="s">
        <v>5979</v>
      </c>
      <c r="F9872">
        <v>9</v>
      </c>
      <c r="G9872">
        <v>0</v>
      </c>
      <c r="H9872">
        <v>0</v>
      </c>
      <c r="I9872" t="s">
        <v>61</v>
      </c>
    </row>
    <row r="9873" spans="1:9" hidden="1" x14ac:dyDescent="0.3">
      <c r="A9873" t="s">
        <v>5981</v>
      </c>
      <c r="B9873">
        <v>12</v>
      </c>
      <c r="C9873" s="1">
        <v>42686</v>
      </c>
      <c r="D9873" t="s">
        <v>12548</v>
      </c>
      <c r="E9873" t="s">
        <v>12549</v>
      </c>
      <c r="F9873">
        <v>12</v>
      </c>
      <c r="G9873">
        <v>1</v>
      </c>
      <c r="H9873">
        <v>0</v>
      </c>
      <c r="I9873" t="s">
        <v>18</v>
      </c>
    </row>
    <row r="9874" spans="1:9" hidden="1" x14ac:dyDescent="0.3">
      <c r="A9874" t="s">
        <v>5981</v>
      </c>
      <c r="B9874">
        <v>11</v>
      </c>
      <c r="C9874" s="1">
        <v>42479</v>
      </c>
      <c r="D9874" t="s">
        <v>12550</v>
      </c>
      <c r="E9874" t="s">
        <v>12551</v>
      </c>
      <c r="F9874">
        <v>9</v>
      </c>
      <c r="G9874">
        <v>0</v>
      </c>
      <c r="H9874">
        <v>0</v>
      </c>
      <c r="I9874" t="s">
        <v>26</v>
      </c>
    </row>
    <row r="9875" spans="1:9" hidden="1" x14ac:dyDescent="0.3">
      <c r="A9875" t="s">
        <v>5981</v>
      </c>
      <c r="B9875">
        <v>10</v>
      </c>
      <c r="C9875" s="1">
        <v>42367</v>
      </c>
      <c r="D9875" t="s">
        <v>9896</v>
      </c>
      <c r="E9875" t="s">
        <v>9897</v>
      </c>
      <c r="F9875">
        <v>10</v>
      </c>
      <c r="G9875">
        <v>2</v>
      </c>
      <c r="H9875">
        <v>1</v>
      </c>
      <c r="I9875" t="s">
        <v>13</v>
      </c>
    </row>
    <row r="9876" spans="1:9" hidden="1" x14ac:dyDescent="0.3">
      <c r="A9876" t="s">
        <v>5981</v>
      </c>
      <c r="B9876">
        <v>9</v>
      </c>
      <c r="C9876" s="1">
        <v>42269</v>
      </c>
      <c r="D9876" t="s">
        <v>12552</v>
      </c>
      <c r="E9876" t="s">
        <v>12553</v>
      </c>
      <c r="F9876">
        <v>5</v>
      </c>
      <c r="G9876">
        <v>6</v>
      </c>
      <c r="H9876">
        <v>1</v>
      </c>
      <c r="I9876" t="s">
        <v>444</v>
      </c>
    </row>
    <row r="9877" spans="1:9" hidden="1" x14ac:dyDescent="0.3">
      <c r="A9877" t="s">
        <v>5981</v>
      </c>
      <c r="B9877">
        <v>8</v>
      </c>
      <c r="C9877" s="1">
        <v>42182</v>
      </c>
      <c r="D9877" t="s">
        <v>12554</v>
      </c>
      <c r="E9877" t="s">
        <v>12555</v>
      </c>
      <c r="F9877">
        <v>9</v>
      </c>
      <c r="G9877">
        <v>6</v>
      </c>
      <c r="H9877">
        <v>1</v>
      </c>
      <c r="I9877" t="s">
        <v>86</v>
      </c>
    </row>
    <row r="9878" spans="1:9" hidden="1" x14ac:dyDescent="0.3">
      <c r="A9878" t="s">
        <v>5981</v>
      </c>
      <c r="B9878">
        <v>7</v>
      </c>
      <c r="C9878" s="1">
        <v>42119</v>
      </c>
      <c r="D9878" t="s">
        <v>3803</v>
      </c>
      <c r="E9878" t="s">
        <v>3804</v>
      </c>
      <c r="F9878">
        <v>7</v>
      </c>
      <c r="G9878">
        <v>13</v>
      </c>
      <c r="H9878">
        <v>1</v>
      </c>
      <c r="I9878" t="s">
        <v>13</v>
      </c>
    </row>
    <row r="9879" spans="1:9" hidden="1" x14ac:dyDescent="0.3">
      <c r="A9879" t="s">
        <v>5981</v>
      </c>
      <c r="B9879">
        <v>6</v>
      </c>
      <c r="C9879" s="1">
        <v>42035</v>
      </c>
      <c r="D9879" t="s">
        <v>8658</v>
      </c>
      <c r="E9879" t="s">
        <v>8659</v>
      </c>
      <c r="F9879">
        <v>4</v>
      </c>
      <c r="G9879">
        <v>11</v>
      </c>
      <c r="H9879">
        <v>0</v>
      </c>
      <c r="I9879" t="s">
        <v>13</v>
      </c>
    </row>
    <row r="9880" spans="1:9" hidden="1" x14ac:dyDescent="0.3">
      <c r="A9880" t="s">
        <v>5981</v>
      </c>
      <c r="B9880">
        <v>5</v>
      </c>
      <c r="C9880" s="1">
        <v>41916</v>
      </c>
      <c r="D9880" t="s">
        <v>12556</v>
      </c>
      <c r="E9880" t="s">
        <v>12557</v>
      </c>
      <c r="F9880">
        <v>1</v>
      </c>
      <c r="G9880">
        <v>1</v>
      </c>
      <c r="H9880">
        <v>0</v>
      </c>
      <c r="I9880" t="s">
        <v>18</v>
      </c>
    </row>
    <row r="9881" spans="1:9" hidden="1" x14ac:dyDescent="0.3">
      <c r="A9881" t="s">
        <v>5981</v>
      </c>
      <c r="B9881">
        <v>4</v>
      </c>
      <c r="C9881" s="1">
        <v>41873</v>
      </c>
      <c r="D9881" t="s">
        <v>12558</v>
      </c>
      <c r="E9881" t="s">
        <v>12559</v>
      </c>
      <c r="F9881">
        <v>3</v>
      </c>
      <c r="G9881">
        <v>6</v>
      </c>
      <c r="H9881">
        <v>0</v>
      </c>
      <c r="I9881" t="s">
        <v>13</v>
      </c>
    </row>
    <row r="9882" spans="1:9" hidden="1" x14ac:dyDescent="0.3">
      <c r="A9882" t="s">
        <v>5981</v>
      </c>
      <c r="B9882">
        <v>3</v>
      </c>
      <c r="C9882" s="1">
        <v>41796</v>
      </c>
      <c r="D9882" t="s">
        <v>7702</v>
      </c>
      <c r="E9882" t="s">
        <v>7703</v>
      </c>
      <c r="F9882">
        <v>4</v>
      </c>
      <c r="G9882">
        <v>3</v>
      </c>
      <c r="H9882">
        <v>0</v>
      </c>
      <c r="I9882" t="s">
        <v>13</v>
      </c>
    </row>
    <row r="9883" spans="1:9" hidden="1" x14ac:dyDescent="0.3">
      <c r="A9883" t="s">
        <v>5981</v>
      </c>
      <c r="B9883">
        <v>2</v>
      </c>
      <c r="C9883" s="1">
        <v>41741</v>
      </c>
      <c r="D9883" t="s">
        <v>12395</v>
      </c>
      <c r="E9883" t="s">
        <v>12396</v>
      </c>
      <c r="F9883">
        <v>0</v>
      </c>
      <c r="G9883">
        <v>1</v>
      </c>
      <c r="H9883">
        <v>0</v>
      </c>
      <c r="I9883" t="s">
        <v>18</v>
      </c>
    </row>
    <row r="9884" spans="1:9" hidden="1" x14ac:dyDescent="0.3">
      <c r="A9884" t="s">
        <v>1202</v>
      </c>
      <c r="B9884">
        <v>35</v>
      </c>
      <c r="C9884" s="1">
        <v>44681</v>
      </c>
      <c r="D9884" t="s">
        <v>12560</v>
      </c>
      <c r="E9884" t="s">
        <v>12561</v>
      </c>
      <c r="F9884">
        <v>16</v>
      </c>
      <c r="G9884">
        <v>3</v>
      </c>
      <c r="H9884">
        <v>0</v>
      </c>
      <c r="I9884" t="s">
        <v>18</v>
      </c>
    </row>
    <row r="9885" spans="1:9" hidden="1" x14ac:dyDescent="0.3">
      <c r="A9885" t="s">
        <v>1202</v>
      </c>
      <c r="B9885">
        <v>34</v>
      </c>
      <c r="C9885" s="1">
        <v>44275</v>
      </c>
      <c r="D9885" t="s">
        <v>2897</v>
      </c>
      <c r="E9885" t="s">
        <v>2898</v>
      </c>
      <c r="F9885">
        <v>15</v>
      </c>
      <c r="G9885">
        <v>0</v>
      </c>
      <c r="H9885">
        <v>0</v>
      </c>
      <c r="I9885" t="s">
        <v>241</v>
      </c>
    </row>
    <row r="9886" spans="1:9" hidden="1" x14ac:dyDescent="0.3">
      <c r="A9886" t="s">
        <v>1202</v>
      </c>
      <c r="B9886">
        <v>33</v>
      </c>
      <c r="C9886" s="1">
        <v>43631</v>
      </c>
      <c r="D9886" t="s">
        <v>1195</v>
      </c>
      <c r="E9886" t="s">
        <v>1196</v>
      </c>
      <c r="F9886">
        <v>25</v>
      </c>
      <c r="G9886">
        <v>1</v>
      </c>
      <c r="H9886">
        <v>0</v>
      </c>
      <c r="I9886" t="s">
        <v>21</v>
      </c>
    </row>
    <row r="9887" spans="1:9" hidden="1" x14ac:dyDescent="0.3">
      <c r="A9887" t="s">
        <v>1202</v>
      </c>
      <c r="B9887">
        <v>32</v>
      </c>
      <c r="C9887" s="1">
        <v>43414</v>
      </c>
      <c r="D9887" t="s">
        <v>371</v>
      </c>
      <c r="E9887" t="s">
        <v>372</v>
      </c>
      <c r="F9887">
        <v>42</v>
      </c>
      <c r="G9887">
        <v>2</v>
      </c>
      <c r="H9887">
        <v>0</v>
      </c>
      <c r="I9887" t="s">
        <v>13</v>
      </c>
    </row>
    <row r="9888" spans="1:9" hidden="1" x14ac:dyDescent="0.3">
      <c r="A9888" t="s">
        <v>1202</v>
      </c>
      <c r="B9888">
        <v>31</v>
      </c>
      <c r="C9888" s="1">
        <v>43232</v>
      </c>
      <c r="D9888" t="s">
        <v>12562</v>
      </c>
      <c r="E9888" t="s">
        <v>12563</v>
      </c>
      <c r="F9888">
        <v>28</v>
      </c>
      <c r="G9888">
        <v>4</v>
      </c>
      <c r="H9888">
        <v>0</v>
      </c>
      <c r="I9888" t="s">
        <v>86</v>
      </c>
    </row>
    <row r="9889" spans="1:9" hidden="1" x14ac:dyDescent="0.3">
      <c r="A9889" t="s">
        <v>1202</v>
      </c>
      <c r="B9889">
        <v>30</v>
      </c>
      <c r="C9889" s="1">
        <v>43141</v>
      </c>
      <c r="D9889" t="s">
        <v>2911</v>
      </c>
      <c r="E9889" t="s">
        <v>2912</v>
      </c>
      <c r="F9889">
        <v>6</v>
      </c>
      <c r="G9889">
        <v>0</v>
      </c>
      <c r="H9889">
        <v>0</v>
      </c>
      <c r="I9889" t="s">
        <v>13</v>
      </c>
    </row>
    <row r="9890" spans="1:9" hidden="1" x14ac:dyDescent="0.3">
      <c r="A9890" t="s">
        <v>1202</v>
      </c>
      <c r="B9890">
        <v>29</v>
      </c>
      <c r="C9890" s="1">
        <v>43008</v>
      </c>
      <c r="D9890" t="s">
        <v>12564</v>
      </c>
      <c r="E9890" t="s">
        <v>12565</v>
      </c>
      <c r="F9890">
        <v>18</v>
      </c>
      <c r="G9890">
        <v>3</v>
      </c>
      <c r="H9890">
        <v>0</v>
      </c>
      <c r="I9890" t="s">
        <v>18</v>
      </c>
    </row>
    <row r="9891" spans="1:9" hidden="1" x14ac:dyDescent="0.3">
      <c r="A9891" t="s">
        <v>1202</v>
      </c>
      <c r="B9891">
        <v>28</v>
      </c>
      <c r="C9891" s="1">
        <v>42910</v>
      </c>
      <c r="D9891" t="s">
        <v>12566</v>
      </c>
      <c r="E9891" t="s">
        <v>12567</v>
      </c>
      <c r="F9891">
        <v>29</v>
      </c>
      <c r="G9891">
        <v>0</v>
      </c>
      <c r="H9891">
        <v>0</v>
      </c>
      <c r="I9891" t="s">
        <v>108</v>
      </c>
    </row>
    <row r="9892" spans="1:9" hidden="1" x14ac:dyDescent="0.3">
      <c r="A9892" t="s">
        <v>1202</v>
      </c>
      <c r="B9892">
        <v>27</v>
      </c>
      <c r="C9892" s="1">
        <v>42630</v>
      </c>
      <c r="D9892" t="s">
        <v>8149</v>
      </c>
      <c r="E9892" t="s">
        <v>1184</v>
      </c>
      <c r="F9892">
        <v>9</v>
      </c>
      <c r="G9892">
        <v>0</v>
      </c>
      <c r="H9892">
        <v>0</v>
      </c>
      <c r="I9892" t="s">
        <v>26</v>
      </c>
    </row>
    <row r="9893" spans="1:9" hidden="1" x14ac:dyDescent="0.3">
      <c r="A9893" t="s">
        <v>1202</v>
      </c>
      <c r="B9893">
        <v>26</v>
      </c>
      <c r="C9893" s="1">
        <v>42476</v>
      </c>
      <c r="D9893" t="s">
        <v>5022</v>
      </c>
      <c r="E9893" t="s">
        <v>5023</v>
      </c>
      <c r="F9893">
        <v>28</v>
      </c>
      <c r="G9893">
        <v>7</v>
      </c>
      <c r="H9893">
        <v>1</v>
      </c>
      <c r="I9893" t="s">
        <v>13</v>
      </c>
    </row>
    <row r="9894" spans="1:9" hidden="1" x14ac:dyDescent="0.3">
      <c r="A9894" t="s">
        <v>1202</v>
      </c>
      <c r="B9894">
        <v>25</v>
      </c>
      <c r="C9894" s="1">
        <v>42230</v>
      </c>
      <c r="D9894" t="s">
        <v>1197</v>
      </c>
      <c r="E9894" t="s">
        <v>1198</v>
      </c>
      <c r="F9894">
        <v>38</v>
      </c>
      <c r="G9894">
        <v>2</v>
      </c>
      <c r="H9894">
        <v>1</v>
      </c>
      <c r="I9894" t="s">
        <v>86</v>
      </c>
    </row>
    <row r="9895" spans="1:9" hidden="1" x14ac:dyDescent="0.3">
      <c r="A9895" t="s">
        <v>1202</v>
      </c>
      <c r="B9895">
        <v>24</v>
      </c>
      <c r="C9895" s="1">
        <v>42035</v>
      </c>
      <c r="D9895" t="s">
        <v>9084</v>
      </c>
      <c r="E9895" t="s">
        <v>9085</v>
      </c>
      <c r="F9895">
        <v>36</v>
      </c>
      <c r="G9895">
        <v>6</v>
      </c>
      <c r="H9895">
        <v>0</v>
      </c>
      <c r="I9895" t="s">
        <v>13</v>
      </c>
    </row>
    <row r="9896" spans="1:9" hidden="1" x14ac:dyDescent="0.3">
      <c r="A9896" t="s">
        <v>1202</v>
      </c>
      <c r="B9896">
        <v>23</v>
      </c>
      <c r="C9896" s="1">
        <v>41930</v>
      </c>
      <c r="D9896" t="s">
        <v>7577</v>
      </c>
      <c r="E9896" t="s">
        <v>7578</v>
      </c>
      <c r="F9896">
        <v>31</v>
      </c>
      <c r="G9896">
        <v>5</v>
      </c>
      <c r="H9896">
        <v>0</v>
      </c>
      <c r="I9896" t="s">
        <v>86</v>
      </c>
    </row>
    <row r="9897" spans="1:9" hidden="1" x14ac:dyDescent="0.3">
      <c r="A9897" t="s">
        <v>1202</v>
      </c>
      <c r="B9897">
        <v>22</v>
      </c>
      <c r="C9897" s="1">
        <v>41818</v>
      </c>
      <c r="D9897" t="s">
        <v>2931</v>
      </c>
      <c r="E9897" t="s">
        <v>2932</v>
      </c>
      <c r="F9897">
        <v>54</v>
      </c>
      <c r="G9897">
        <v>28</v>
      </c>
      <c r="H9897">
        <v>2</v>
      </c>
      <c r="I9897" t="s">
        <v>13</v>
      </c>
    </row>
    <row r="9898" spans="1:9" hidden="1" x14ac:dyDescent="0.3">
      <c r="A9898" t="s">
        <v>1202</v>
      </c>
      <c r="B9898">
        <v>21</v>
      </c>
      <c r="C9898" s="1">
        <v>41622</v>
      </c>
      <c r="D9898" t="s">
        <v>9382</v>
      </c>
      <c r="E9898" t="s">
        <v>9383</v>
      </c>
      <c r="F9898">
        <v>20</v>
      </c>
      <c r="G9898">
        <v>5</v>
      </c>
      <c r="H9898">
        <v>1</v>
      </c>
      <c r="I9898" t="s">
        <v>18</v>
      </c>
    </row>
    <row r="9899" spans="1:9" hidden="1" x14ac:dyDescent="0.3">
      <c r="A9899" t="s">
        <v>1202</v>
      </c>
      <c r="B9899">
        <v>20</v>
      </c>
      <c r="C9899" s="1">
        <v>41566</v>
      </c>
      <c r="D9899" t="s">
        <v>12568</v>
      </c>
      <c r="E9899" t="s">
        <v>11562</v>
      </c>
      <c r="F9899">
        <v>30</v>
      </c>
      <c r="G9899">
        <v>13</v>
      </c>
      <c r="H9899">
        <v>0</v>
      </c>
      <c r="I9899" t="s">
        <v>108</v>
      </c>
    </row>
    <row r="9900" spans="1:9" hidden="1" x14ac:dyDescent="0.3">
      <c r="A9900" t="s">
        <v>1202</v>
      </c>
      <c r="B9900">
        <v>19</v>
      </c>
      <c r="C9900" s="1">
        <v>41384</v>
      </c>
      <c r="D9900" t="s">
        <v>2901</v>
      </c>
      <c r="E9900" t="s">
        <v>2902</v>
      </c>
      <c r="F9900">
        <v>9</v>
      </c>
      <c r="G9900">
        <v>1</v>
      </c>
      <c r="H9900">
        <v>0</v>
      </c>
      <c r="I9900" t="s">
        <v>13</v>
      </c>
    </row>
    <row r="9901" spans="1:9" hidden="1" x14ac:dyDescent="0.3">
      <c r="A9901" t="s">
        <v>1202</v>
      </c>
      <c r="B9901">
        <v>18</v>
      </c>
      <c r="C9901" s="1">
        <v>41230</v>
      </c>
      <c r="D9901" t="s">
        <v>4056</v>
      </c>
      <c r="E9901" t="s">
        <v>4057</v>
      </c>
      <c r="F9901">
        <v>14</v>
      </c>
      <c r="G9901">
        <v>1</v>
      </c>
      <c r="H9901">
        <v>0</v>
      </c>
      <c r="I9901" t="s">
        <v>86</v>
      </c>
    </row>
    <row r="9902" spans="1:9" hidden="1" x14ac:dyDescent="0.3">
      <c r="A9902" t="s">
        <v>1202</v>
      </c>
      <c r="B9902">
        <v>17</v>
      </c>
      <c r="C9902" s="1">
        <v>41139</v>
      </c>
      <c r="D9902" t="s">
        <v>1217</v>
      </c>
      <c r="E9902" t="s">
        <v>1218</v>
      </c>
      <c r="F9902">
        <v>15</v>
      </c>
      <c r="G9902">
        <v>5</v>
      </c>
      <c r="H9902">
        <v>1</v>
      </c>
      <c r="I9902" t="s">
        <v>18</v>
      </c>
    </row>
    <row r="9903" spans="1:9" hidden="1" x14ac:dyDescent="0.3">
      <c r="A9903" t="s">
        <v>1202</v>
      </c>
      <c r="B9903">
        <v>16</v>
      </c>
      <c r="C9903" s="1">
        <v>40985</v>
      </c>
      <c r="D9903" t="s">
        <v>2931</v>
      </c>
      <c r="E9903" t="s">
        <v>2932</v>
      </c>
      <c r="F9903">
        <v>42</v>
      </c>
      <c r="G9903">
        <v>23</v>
      </c>
      <c r="H9903">
        <v>2</v>
      </c>
      <c r="I9903" t="s">
        <v>13</v>
      </c>
    </row>
    <row r="9904" spans="1:9" hidden="1" x14ac:dyDescent="0.3">
      <c r="A9904" t="s">
        <v>1202</v>
      </c>
      <c r="B9904">
        <v>15</v>
      </c>
      <c r="C9904" s="1">
        <v>40880</v>
      </c>
      <c r="D9904" t="s">
        <v>5012</v>
      </c>
      <c r="E9904" t="s">
        <v>5013</v>
      </c>
      <c r="F9904">
        <v>30</v>
      </c>
      <c r="G9904">
        <v>13</v>
      </c>
      <c r="H9904">
        <v>2</v>
      </c>
      <c r="I9904" t="s">
        <v>18</v>
      </c>
    </row>
    <row r="9905" spans="1:9" hidden="1" x14ac:dyDescent="0.3">
      <c r="A9905" t="s">
        <v>1202</v>
      </c>
      <c r="B9905">
        <v>14</v>
      </c>
      <c r="C9905" s="1">
        <v>40830</v>
      </c>
      <c r="D9905" t="s">
        <v>12569</v>
      </c>
      <c r="E9905" t="s">
        <v>12570</v>
      </c>
      <c r="F9905">
        <v>7</v>
      </c>
      <c r="G9905">
        <v>11</v>
      </c>
      <c r="H9905">
        <v>1</v>
      </c>
      <c r="I9905" t="s">
        <v>108</v>
      </c>
    </row>
    <row r="9906" spans="1:9" hidden="1" x14ac:dyDescent="0.3">
      <c r="A9906" t="s">
        <v>1202</v>
      </c>
      <c r="B9906">
        <v>13</v>
      </c>
      <c r="C9906" s="1">
        <v>40773</v>
      </c>
      <c r="D9906" t="s">
        <v>3949</v>
      </c>
      <c r="E9906" t="s">
        <v>3950</v>
      </c>
      <c r="F9906">
        <v>32</v>
      </c>
      <c r="G9906">
        <v>6</v>
      </c>
      <c r="H9906">
        <v>1</v>
      </c>
      <c r="I9906" t="s">
        <v>18</v>
      </c>
    </row>
    <row r="9907" spans="1:9" hidden="1" x14ac:dyDescent="0.3">
      <c r="A9907" t="s">
        <v>1202</v>
      </c>
      <c r="B9907">
        <v>12</v>
      </c>
      <c r="C9907" s="1">
        <v>40635</v>
      </c>
      <c r="D9907" t="s">
        <v>3943</v>
      </c>
      <c r="E9907" t="s">
        <v>3944</v>
      </c>
      <c r="F9907">
        <v>20</v>
      </c>
      <c r="G9907">
        <v>3</v>
      </c>
      <c r="H9907">
        <v>0</v>
      </c>
      <c r="I9907" t="s">
        <v>108</v>
      </c>
    </row>
    <row r="9908" spans="1:9" hidden="1" x14ac:dyDescent="0.3">
      <c r="A9908" t="s">
        <v>1202</v>
      </c>
      <c r="B9908">
        <v>11</v>
      </c>
      <c r="C9908" s="1">
        <v>40341</v>
      </c>
      <c r="D9908" t="s">
        <v>12571</v>
      </c>
      <c r="E9908" t="s">
        <v>12572</v>
      </c>
      <c r="F9908">
        <v>6</v>
      </c>
      <c r="G9908">
        <v>3</v>
      </c>
      <c r="H9908">
        <v>0</v>
      </c>
      <c r="I9908" t="s">
        <v>18</v>
      </c>
    </row>
    <row r="9909" spans="1:9" hidden="1" x14ac:dyDescent="0.3">
      <c r="A9909" t="s">
        <v>1202</v>
      </c>
      <c r="B9909">
        <v>10</v>
      </c>
      <c r="C9909" s="1">
        <v>40244</v>
      </c>
      <c r="D9909" t="s">
        <v>6537</v>
      </c>
      <c r="E9909" t="s">
        <v>6538</v>
      </c>
      <c r="F9909">
        <v>9</v>
      </c>
      <c r="G9909">
        <v>25</v>
      </c>
      <c r="H9909">
        <v>2</v>
      </c>
      <c r="I9909" t="s">
        <v>13</v>
      </c>
    </row>
    <row r="9910" spans="1:9" hidden="1" x14ac:dyDescent="0.3">
      <c r="A9910" t="s">
        <v>1202</v>
      </c>
      <c r="B9910">
        <v>9</v>
      </c>
      <c r="C9910" s="1">
        <v>40215</v>
      </c>
      <c r="D9910" t="s">
        <v>12573</v>
      </c>
      <c r="E9910" t="s">
        <v>12574</v>
      </c>
      <c r="F9910">
        <v>2</v>
      </c>
      <c r="G9910">
        <v>12</v>
      </c>
      <c r="H9910">
        <v>2</v>
      </c>
      <c r="I9910" t="s">
        <v>18</v>
      </c>
    </row>
    <row r="9911" spans="1:9" hidden="1" x14ac:dyDescent="0.3">
      <c r="A9911" t="s">
        <v>1202</v>
      </c>
      <c r="B9911">
        <v>8</v>
      </c>
      <c r="C9911" s="1">
        <v>40167</v>
      </c>
      <c r="D9911" t="s">
        <v>9145</v>
      </c>
      <c r="E9911" t="s">
        <v>9146</v>
      </c>
      <c r="F9911">
        <v>10</v>
      </c>
      <c r="G9911">
        <v>16</v>
      </c>
      <c r="H9911">
        <v>1</v>
      </c>
      <c r="I9911" t="s">
        <v>18</v>
      </c>
    </row>
    <row r="9912" spans="1:9" hidden="1" x14ac:dyDescent="0.3">
      <c r="A9912" t="s">
        <v>1202</v>
      </c>
      <c r="B9912">
        <v>7</v>
      </c>
      <c r="C9912" s="1">
        <v>40076</v>
      </c>
      <c r="D9912" t="s">
        <v>2939</v>
      </c>
      <c r="E9912" t="s">
        <v>2940</v>
      </c>
      <c r="F9912">
        <v>7</v>
      </c>
      <c r="G9912">
        <v>6</v>
      </c>
      <c r="H9912">
        <v>0</v>
      </c>
      <c r="I9912" t="s">
        <v>29</v>
      </c>
    </row>
    <row r="9913" spans="1:9" hidden="1" x14ac:dyDescent="0.3">
      <c r="A9913" t="s">
        <v>1202</v>
      </c>
      <c r="B9913">
        <v>6</v>
      </c>
      <c r="C9913" s="1">
        <v>40043</v>
      </c>
      <c r="D9913" t="s">
        <v>12575</v>
      </c>
      <c r="E9913" t="s">
        <v>12576</v>
      </c>
      <c r="F9913">
        <v>3</v>
      </c>
      <c r="G9913">
        <v>0</v>
      </c>
      <c r="H9913">
        <v>0</v>
      </c>
      <c r="I9913" t="s">
        <v>86</v>
      </c>
    </row>
    <row r="9914" spans="1:9" hidden="1" x14ac:dyDescent="0.3">
      <c r="A9914" t="s">
        <v>1202</v>
      </c>
      <c r="B9914">
        <v>5</v>
      </c>
      <c r="C9914" s="1">
        <v>39964</v>
      </c>
      <c r="D9914" t="s">
        <v>483</v>
      </c>
      <c r="E9914" t="s">
        <v>484</v>
      </c>
      <c r="F9914">
        <v>4</v>
      </c>
      <c r="G9914">
        <v>26</v>
      </c>
      <c r="H9914">
        <v>0</v>
      </c>
      <c r="I9914" t="s">
        <v>29</v>
      </c>
    </row>
    <row r="9915" spans="1:9" hidden="1" x14ac:dyDescent="0.3">
      <c r="A9915" t="s">
        <v>1202</v>
      </c>
      <c r="B9915">
        <v>4</v>
      </c>
      <c r="C9915" s="1">
        <v>39796</v>
      </c>
      <c r="D9915" t="s">
        <v>1634</v>
      </c>
      <c r="E9915" t="s">
        <v>1635</v>
      </c>
      <c r="F9915">
        <v>5</v>
      </c>
      <c r="G9915">
        <v>46</v>
      </c>
      <c r="H9915">
        <v>5</v>
      </c>
      <c r="I9915" t="s">
        <v>86</v>
      </c>
    </row>
    <row r="9916" spans="1:9" hidden="1" x14ac:dyDescent="0.3">
      <c r="A9916" t="s">
        <v>1202</v>
      </c>
      <c r="B9916">
        <v>3</v>
      </c>
      <c r="C9916" s="1">
        <v>39759</v>
      </c>
      <c r="D9916" t="s">
        <v>12577</v>
      </c>
      <c r="E9916" t="s">
        <v>12578</v>
      </c>
      <c r="F9916">
        <v>1</v>
      </c>
      <c r="G9916">
        <v>3</v>
      </c>
      <c r="H9916">
        <v>0</v>
      </c>
      <c r="I9916" t="s">
        <v>18</v>
      </c>
    </row>
    <row r="9917" spans="1:9" hidden="1" x14ac:dyDescent="0.3">
      <c r="A9917" t="s">
        <v>1202</v>
      </c>
      <c r="B9917">
        <v>2</v>
      </c>
      <c r="C9917" s="1">
        <v>39747</v>
      </c>
      <c r="D9917" t="s">
        <v>12579</v>
      </c>
      <c r="E9917" t="s">
        <v>12580</v>
      </c>
      <c r="F9917">
        <v>0</v>
      </c>
      <c r="G9917">
        <v>8</v>
      </c>
      <c r="H9917">
        <v>0</v>
      </c>
      <c r="I9917" t="s">
        <v>13</v>
      </c>
    </row>
    <row r="9918" spans="1:9" hidden="1" x14ac:dyDescent="0.3">
      <c r="A9918" t="s">
        <v>1202</v>
      </c>
      <c r="B9918">
        <v>1</v>
      </c>
      <c r="C9918" s="1">
        <v>39724</v>
      </c>
      <c r="D9918" t="s">
        <v>12581</v>
      </c>
      <c r="E9918" t="s">
        <v>12582</v>
      </c>
      <c r="F9918">
        <v>0</v>
      </c>
      <c r="G9918">
        <v>2</v>
      </c>
      <c r="H9918">
        <v>0</v>
      </c>
      <c r="I9918" t="s">
        <v>29</v>
      </c>
    </row>
    <row r="9919" spans="1:9" hidden="1" x14ac:dyDescent="0.3">
      <c r="A9919" t="s">
        <v>3997</v>
      </c>
      <c r="B9919">
        <v>26</v>
      </c>
      <c r="C9919" s="1">
        <v>44820</v>
      </c>
      <c r="D9919" t="s">
        <v>4725</v>
      </c>
      <c r="E9919" t="s">
        <v>4726</v>
      </c>
      <c r="F9919">
        <v>14</v>
      </c>
      <c r="G9919">
        <v>4</v>
      </c>
      <c r="H9919">
        <v>1</v>
      </c>
      <c r="I9919" t="s">
        <v>13</v>
      </c>
    </row>
    <row r="9920" spans="1:9" hidden="1" x14ac:dyDescent="0.3">
      <c r="A9920" t="s">
        <v>3997</v>
      </c>
      <c r="B9920">
        <v>25</v>
      </c>
      <c r="C9920" s="1">
        <v>44512</v>
      </c>
      <c r="D9920" t="s">
        <v>2895</v>
      </c>
      <c r="E9920" t="s">
        <v>2896</v>
      </c>
      <c r="F9920">
        <v>27</v>
      </c>
      <c r="G9920">
        <v>4</v>
      </c>
      <c r="H9920">
        <v>0</v>
      </c>
      <c r="I9920" t="s">
        <v>139</v>
      </c>
    </row>
    <row r="9921" spans="1:9" hidden="1" x14ac:dyDescent="0.3">
      <c r="A9921" t="s">
        <v>3997</v>
      </c>
      <c r="B9921">
        <v>24</v>
      </c>
      <c r="C9921" s="1">
        <v>44387</v>
      </c>
      <c r="D9921" t="s">
        <v>2364</v>
      </c>
      <c r="E9921" t="s">
        <v>2365</v>
      </c>
      <c r="F9921">
        <v>20</v>
      </c>
      <c r="G9921">
        <v>8</v>
      </c>
      <c r="H9921">
        <v>0</v>
      </c>
      <c r="I9921" t="s">
        <v>18</v>
      </c>
    </row>
    <row r="9922" spans="1:9" hidden="1" x14ac:dyDescent="0.3">
      <c r="A9922" t="s">
        <v>3997</v>
      </c>
      <c r="B9922">
        <v>23</v>
      </c>
      <c r="C9922" s="1">
        <v>44296</v>
      </c>
      <c r="D9922" t="s">
        <v>12583</v>
      </c>
      <c r="E9922" t="s">
        <v>12584</v>
      </c>
      <c r="F9922">
        <v>6</v>
      </c>
      <c r="G9922">
        <v>0</v>
      </c>
      <c r="H9922">
        <v>0</v>
      </c>
      <c r="I9922" t="s">
        <v>13</v>
      </c>
    </row>
    <row r="9923" spans="1:9" hidden="1" x14ac:dyDescent="0.3">
      <c r="A9923" t="s">
        <v>3997</v>
      </c>
      <c r="B9923">
        <v>22</v>
      </c>
      <c r="C9923" s="1">
        <v>43589</v>
      </c>
      <c r="D9923" t="s">
        <v>7660</v>
      </c>
      <c r="E9923" t="s">
        <v>7661</v>
      </c>
      <c r="F9923">
        <v>13</v>
      </c>
      <c r="G9923">
        <v>0</v>
      </c>
      <c r="H9923">
        <v>0</v>
      </c>
      <c r="I9923" t="s">
        <v>21</v>
      </c>
    </row>
    <row r="9924" spans="1:9" hidden="1" x14ac:dyDescent="0.3">
      <c r="A9924" t="s">
        <v>3997</v>
      </c>
      <c r="B9924">
        <v>21</v>
      </c>
      <c r="C9924" s="1">
        <v>43449</v>
      </c>
      <c r="D9924" t="s">
        <v>12585</v>
      </c>
      <c r="E9924" t="s">
        <v>12586</v>
      </c>
      <c r="F9924">
        <v>6</v>
      </c>
      <c r="G9924">
        <v>1</v>
      </c>
      <c r="H9924">
        <v>0</v>
      </c>
      <c r="I9924" t="s">
        <v>13</v>
      </c>
    </row>
    <row r="9925" spans="1:9" hidden="1" x14ac:dyDescent="0.3">
      <c r="A9925" t="s">
        <v>3997</v>
      </c>
      <c r="B9925">
        <v>20</v>
      </c>
      <c r="C9925" s="1">
        <v>43246</v>
      </c>
      <c r="D9925" t="s">
        <v>5920</v>
      </c>
      <c r="E9925" t="s">
        <v>5921</v>
      </c>
      <c r="F9925">
        <v>12</v>
      </c>
      <c r="G9925">
        <v>9</v>
      </c>
      <c r="H9925">
        <v>3</v>
      </c>
      <c r="I9925" t="s">
        <v>154</v>
      </c>
    </row>
    <row r="9926" spans="1:9" hidden="1" x14ac:dyDescent="0.3">
      <c r="A9926" t="s">
        <v>3997</v>
      </c>
      <c r="B9926">
        <v>19</v>
      </c>
      <c r="C9926" s="1">
        <v>43183</v>
      </c>
      <c r="D9926" t="s">
        <v>12587</v>
      </c>
      <c r="E9926" t="s">
        <v>12588</v>
      </c>
      <c r="F9926">
        <v>1</v>
      </c>
      <c r="G9926">
        <v>15</v>
      </c>
      <c r="H9926">
        <v>0</v>
      </c>
      <c r="I9926" t="s">
        <v>18</v>
      </c>
    </row>
    <row r="9927" spans="1:9" hidden="1" x14ac:dyDescent="0.3">
      <c r="A9927" t="s">
        <v>3997</v>
      </c>
      <c r="B9927">
        <v>18</v>
      </c>
      <c r="C9927" s="1">
        <v>42924</v>
      </c>
      <c r="D9927" t="s">
        <v>4846</v>
      </c>
      <c r="E9927" t="s">
        <v>3981</v>
      </c>
      <c r="F9927">
        <v>10</v>
      </c>
      <c r="G9927">
        <v>0</v>
      </c>
      <c r="H9927">
        <v>0</v>
      </c>
      <c r="I9927" t="s">
        <v>139</v>
      </c>
    </row>
    <row r="9928" spans="1:9" hidden="1" x14ac:dyDescent="0.3">
      <c r="A9928" t="s">
        <v>3997</v>
      </c>
      <c r="B9928">
        <v>17</v>
      </c>
      <c r="C9928" s="1">
        <v>42791</v>
      </c>
      <c r="D9928" t="s">
        <v>12589</v>
      </c>
      <c r="E9928" t="s">
        <v>12590</v>
      </c>
      <c r="F9928">
        <v>8</v>
      </c>
      <c r="G9928">
        <v>16</v>
      </c>
      <c r="H9928">
        <v>0</v>
      </c>
      <c r="I9928" t="s">
        <v>108</v>
      </c>
    </row>
    <row r="9929" spans="1:9" hidden="1" x14ac:dyDescent="0.3">
      <c r="A9929" t="s">
        <v>3997</v>
      </c>
      <c r="B9929">
        <v>16</v>
      </c>
      <c r="C9929" s="1">
        <v>42714</v>
      </c>
      <c r="D9929" t="s">
        <v>9086</v>
      </c>
      <c r="E9929" t="s">
        <v>4993</v>
      </c>
      <c r="F9929">
        <v>51</v>
      </c>
      <c r="G9929">
        <v>3</v>
      </c>
      <c r="H9929">
        <v>1</v>
      </c>
      <c r="I9929" t="s">
        <v>26</v>
      </c>
    </row>
    <row r="9930" spans="1:9" hidden="1" x14ac:dyDescent="0.3">
      <c r="A9930" t="s">
        <v>3997</v>
      </c>
      <c r="B9930">
        <v>15</v>
      </c>
      <c r="C9930" s="1">
        <v>42503</v>
      </c>
      <c r="D9930" t="s">
        <v>4478</v>
      </c>
      <c r="E9930" t="s">
        <v>4479</v>
      </c>
      <c r="F9930">
        <v>11</v>
      </c>
      <c r="G9930">
        <v>23</v>
      </c>
      <c r="H9930">
        <v>2</v>
      </c>
      <c r="I9930" t="s">
        <v>18</v>
      </c>
    </row>
    <row r="9931" spans="1:9" hidden="1" x14ac:dyDescent="0.3">
      <c r="A9931" t="s">
        <v>3997</v>
      </c>
      <c r="B9931">
        <v>14</v>
      </c>
      <c r="C9931" s="1">
        <v>42378</v>
      </c>
      <c r="D9931" t="s">
        <v>12591</v>
      </c>
      <c r="E9931" t="s">
        <v>12592</v>
      </c>
      <c r="F9931">
        <v>5</v>
      </c>
      <c r="G9931">
        <v>17</v>
      </c>
      <c r="H9931">
        <v>2</v>
      </c>
      <c r="I9931" t="s">
        <v>13</v>
      </c>
    </row>
    <row r="9932" spans="1:9" hidden="1" x14ac:dyDescent="0.3">
      <c r="A9932" t="s">
        <v>3997</v>
      </c>
      <c r="B9932">
        <v>13</v>
      </c>
      <c r="C9932" s="1">
        <v>42112</v>
      </c>
      <c r="D9932" t="s">
        <v>12593</v>
      </c>
      <c r="E9932" t="s">
        <v>12594</v>
      </c>
      <c r="F9932">
        <v>4</v>
      </c>
      <c r="G9932">
        <v>7</v>
      </c>
      <c r="H9932">
        <v>0</v>
      </c>
      <c r="I9932" t="s">
        <v>86</v>
      </c>
    </row>
    <row r="9933" spans="1:9" hidden="1" x14ac:dyDescent="0.3">
      <c r="A9933" t="s">
        <v>3997</v>
      </c>
      <c r="B9933">
        <v>12</v>
      </c>
      <c r="C9933" s="1">
        <v>42105</v>
      </c>
      <c r="D9933" t="s">
        <v>12595</v>
      </c>
      <c r="E9933" t="s">
        <v>12596</v>
      </c>
      <c r="F9933">
        <v>0</v>
      </c>
      <c r="G9933">
        <v>3</v>
      </c>
      <c r="H9933">
        <v>0</v>
      </c>
      <c r="I9933" t="s">
        <v>18</v>
      </c>
    </row>
    <row r="9934" spans="1:9" hidden="1" x14ac:dyDescent="0.3">
      <c r="A9934" t="s">
        <v>3997</v>
      </c>
      <c r="B9934">
        <v>11</v>
      </c>
      <c r="C9934" s="1">
        <v>41986</v>
      </c>
      <c r="D9934" t="s">
        <v>12597</v>
      </c>
      <c r="E9934" t="s">
        <v>12598</v>
      </c>
      <c r="F9934">
        <v>2</v>
      </c>
      <c r="G9934">
        <v>11</v>
      </c>
      <c r="H9934">
        <v>2</v>
      </c>
      <c r="I9934" t="s">
        <v>86</v>
      </c>
    </row>
    <row r="9935" spans="1:9" hidden="1" x14ac:dyDescent="0.3">
      <c r="A9935" t="s">
        <v>3997</v>
      </c>
      <c r="B9935">
        <v>10</v>
      </c>
      <c r="C9935" s="1">
        <v>41881</v>
      </c>
      <c r="D9935" t="s">
        <v>1193</v>
      </c>
      <c r="E9935" t="s">
        <v>1194</v>
      </c>
      <c r="F9935">
        <v>17</v>
      </c>
      <c r="G9935">
        <v>0</v>
      </c>
      <c r="H9935">
        <v>0</v>
      </c>
      <c r="I9935" t="s">
        <v>21</v>
      </c>
    </row>
    <row r="9936" spans="1:9" hidden="1" x14ac:dyDescent="0.3">
      <c r="A9936" t="s">
        <v>3997</v>
      </c>
      <c r="B9936">
        <v>9</v>
      </c>
      <c r="C9936" s="1">
        <v>41818</v>
      </c>
      <c r="D9936" t="s">
        <v>12599</v>
      </c>
      <c r="E9936" t="s">
        <v>12600</v>
      </c>
      <c r="F9936">
        <v>1</v>
      </c>
      <c r="G9936">
        <v>7</v>
      </c>
      <c r="H9936">
        <v>0</v>
      </c>
      <c r="I9936" t="s">
        <v>18</v>
      </c>
    </row>
    <row r="9937" spans="1:9" hidden="1" x14ac:dyDescent="0.3">
      <c r="A9937" t="s">
        <v>3997</v>
      </c>
      <c r="B9937">
        <v>8</v>
      </c>
      <c r="C9937" s="1">
        <v>41782</v>
      </c>
      <c r="D9937" t="s">
        <v>2374</v>
      </c>
      <c r="E9937" t="s">
        <v>2375</v>
      </c>
      <c r="F9937">
        <v>10</v>
      </c>
      <c r="G9937">
        <v>2</v>
      </c>
      <c r="H9937">
        <v>1</v>
      </c>
      <c r="I9937" t="s">
        <v>108</v>
      </c>
    </row>
    <row r="9938" spans="1:9" hidden="1" x14ac:dyDescent="0.3">
      <c r="A9938" t="s">
        <v>3997</v>
      </c>
      <c r="B9938">
        <v>7</v>
      </c>
      <c r="C9938" s="1">
        <v>41713</v>
      </c>
      <c r="D9938" t="s">
        <v>12571</v>
      </c>
      <c r="E9938" t="s">
        <v>12572</v>
      </c>
      <c r="F9938">
        <v>8</v>
      </c>
      <c r="G9938">
        <v>14</v>
      </c>
      <c r="H9938">
        <v>0</v>
      </c>
      <c r="I9938" t="s">
        <v>18</v>
      </c>
    </row>
    <row r="9939" spans="1:9" hidden="1" x14ac:dyDescent="0.3">
      <c r="A9939" t="s">
        <v>3997</v>
      </c>
      <c r="B9939">
        <v>6</v>
      </c>
      <c r="C9939" s="1">
        <v>41601</v>
      </c>
      <c r="D9939" t="s">
        <v>12601</v>
      </c>
      <c r="E9939" t="s">
        <v>12602</v>
      </c>
      <c r="F9939">
        <v>8</v>
      </c>
      <c r="G9939">
        <v>6</v>
      </c>
      <c r="H9939">
        <v>1</v>
      </c>
      <c r="I9939" t="s">
        <v>444</v>
      </c>
    </row>
    <row r="9940" spans="1:9" hidden="1" x14ac:dyDescent="0.3">
      <c r="A9940" t="s">
        <v>3997</v>
      </c>
      <c r="B9940">
        <v>5</v>
      </c>
      <c r="C9940" s="1">
        <v>41377</v>
      </c>
      <c r="D9940" t="s">
        <v>10235</v>
      </c>
      <c r="E9940" t="s">
        <v>10236</v>
      </c>
      <c r="F9940">
        <v>2</v>
      </c>
      <c r="G9940">
        <v>0</v>
      </c>
      <c r="H9940">
        <v>0</v>
      </c>
      <c r="I9940" t="s">
        <v>13</v>
      </c>
    </row>
    <row r="9941" spans="1:9" hidden="1" x14ac:dyDescent="0.3">
      <c r="A9941" t="s">
        <v>3997</v>
      </c>
      <c r="B9941">
        <v>4</v>
      </c>
      <c r="C9941" s="1">
        <v>41349</v>
      </c>
      <c r="D9941" t="s">
        <v>1078</v>
      </c>
      <c r="E9941" t="s">
        <v>1079</v>
      </c>
      <c r="F9941">
        <v>11</v>
      </c>
      <c r="G9941">
        <v>16</v>
      </c>
      <c r="H9941">
        <v>1</v>
      </c>
      <c r="I9941" t="s">
        <v>13</v>
      </c>
    </row>
    <row r="9942" spans="1:9" hidden="1" x14ac:dyDescent="0.3">
      <c r="A9942" t="s">
        <v>3997</v>
      </c>
      <c r="B9942">
        <v>3</v>
      </c>
      <c r="C9942" s="1">
        <v>41215</v>
      </c>
      <c r="D9942" t="s">
        <v>12603</v>
      </c>
      <c r="E9942" t="s">
        <v>12604</v>
      </c>
      <c r="F9942">
        <v>8</v>
      </c>
      <c r="G9942">
        <v>54</v>
      </c>
      <c r="H9942">
        <v>2</v>
      </c>
      <c r="I9942" t="s">
        <v>18</v>
      </c>
    </row>
    <row r="9943" spans="1:9" hidden="1" x14ac:dyDescent="0.3">
      <c r="A9943" t="s">
        <v>3997</v>
      </c>
      <c r="B9943">
        <v>2</v>
      </c>
      <c r="C9943" s="1">
        <v>41159</v>
      </c>
      <c r="D9943" t="s">
        <v>12605</v>
      </c>
      <c r="E9943" t="s">
        <v>12606</v>
      </c>
      <c r="F9943">
        <v>0</v>
      </c>
      <c r="G9943">
        <v>3</v>
      </c>
      <c r="H9943">
        <v>0</v>
      </c>
      <c r="I9943" t="s">
        <v>86</v>
      </c>
    </row>
    <row r="9944" spans="1:9" hidden="1" x14ac:dyDescent="0.3">
      <c r="A9944" t="s">
        <v>3997</v>
      </c>
      <c r="B9944">
        <v>1</v>
      </c>
      <c r="C9944" s="1">
        <v>41090</v>
      </c>
      <c r="D9944" t="s">
        <v>12607</v>
      </c>
      <c r="E9944" t="s">
        <v>12608</v>
      </c>
      <c r="F9944">
        <v>2</v>
      </c>
      <c r="G9944">
        <v>1</v>
      </c>
      <c r="H9944">
        <v>0</v>
      </c>
      <c r="I9944" t="s">
        <v>86</v>
      </c>
    </row>
    <row r="9945" spans="1:9" hidden="1" x14ac:dyDescent="0.3">
      <c r="A9945" t="s">
        <v>2089</v>
      </c>
      <c r="B9945">
        <v>29</v>
      </c>
      <c r="C9945" s="1">
        <v>44890</v>
      </c>
      <c r="D9945" t="s">
        <v>909</v>
      </c>
      <c r="E9945" t="s">
        <v>910</v>
      </c>
      <c r="F9945">
        <v>9</v>
      </c>
      <c r="G9945">
        <v>3</v>
      </c>
      <c r="H9945">
        <v>2</v>
      </c>
      <c r="I9945" t="s">
        <v>456</v>
      </c>
    </row>
    <row r="9946" spans="1:9" hidden="1" x14ac:dyDescent="0.3">
      <c r="A9946" t="s">
        <v>2089</v>
      </c>
      <c r="B9946">
        <v>28</v>
      </c>
      <c r="C9946" s="1">
        <v>44597</v>
      </c>
      <c r="D9946" t="s">
        <v>12609</v>
      </c>
      <c r="E9946" t="s">
        <v>7460</v>
      </c>
      <c r="F9946">
        <v>31</v>
      </c>
      <c r="G9946">
        <v>2</v>
      </c>
      <c r="H9946">
        <v>0</v>
      </c>
      <c r="I9946" t="s">
        <v>26</v>
      </c>
    </row>
    <row r="9947" spans="1:9" hidden="1" x14ac:dyDescent="0.3">
      <c r="A9947" t="s">
        <v>2089</v>
      </c>
      <c r="B9947">
        <v>27</v>
      </c>
      <c r="C9947" s="1">
        <v>44303</v>
      </c>
      <c r="D9947" t="s">
        <v>7376</v>
      </c>
      <c r="E9947" t="s">
        <v>7377</v>
      </c>
      <c r="F9947">
        <v>29</v>
      </c>
      <c r="G9947">
        <v>0</v>
      </c>
      <c r="H9947">
        <v>0</v>
      </c>
      <c r="I9947" t="s">
        <v>26</v>
      </c>
    </row>
    <row r="9948" spans="1:9" hidden="1" x14ac:dyDescent="0.3">
      <c r="A9948" t="s">
        <v>2089</v>
      </c>
      <c r="B9948">
        <v>26</v>
      </c>
      <c r="C9948" s="1">
        <v>44114</v>
      </c>
      <c r="D9948" t="s">
        <v>2092</v>
      </c>
      <c r="E9948" t="s">
        <v>2093</v>
      </c>
      <c r="F9948">
        <v>24</v>
      </c>
      <c r="G9948">
        <v>4</v>
      </c>
      <c r="H9948">
        <v>1</v>
      </c>
      <c r="I9948" t="s">
        <v>86</v>
      </c>
    </row>
    <row r="9949" spans="1:9" hidden="1" x14ac:dyDescent="0.3">
      <c r="A9949" t="s">
        <v>2089</v>
      </c>
      <c r="B9949">
        <v>25</v>
      </c>
      <c r="C9949" s="1">
        <v>43820</v>
      </c>
      <c r="D9949" t="s">
        <v>10103</v>
      </c>
      <c r="E9949" t="s">
        <v>10104</v>
      </c>
      <c r="F9949">
        <v>26</v>
      </c>
      <c r="G9949">
        <v>1</v>
      </c>
      <c r="H9949">
        <v>1</v>
      </c>
      <c r="I9949" t="s">
        <v>18</v>
      </c>
    </row>
    <row r="9950" spans="1:9" hidden="1" x14ac:dyDescent="0.3">
      <c r="A9950" t="s">
        <v>2089</v>
      </c>
      <c r="B9950">
        <v>24</v>
      </c>
      <c r="C9950" s="1">
        <v>43659</v>
      </c>
      <c r="D9950" t="s">
        <v>12610</v>
      </c>
      <c r="E9950" t="s">
        <v>12611</v>
      </c>
      <c r="F9950">
        <v>27</v>
      </c>
      <c r="G9950">
        <v>5</v>
      </c>
      <c r="H9950">
        <v>3</v>
      </c>
      <c r="I9950" t="s">
        <v>18</v>
      </c>
    </row>
    <row r="9951" spans="1:9" hidden="1" x14ac:dyDescent="0.3">
      <c r="A9951" t="s">
        <v>2089</v>
      </c>
      <c r="B9951">
        <v>23</v>
      </c>
      <c r="C9951" s="1">
        <v>43532</v>
      </c>
      <c r="D9951" t="s">
        <v>12612</v>
      </c>
      <c r="E9951" t="s">
        <v>12613</v>
      </c>
      <c r="F9951">
        <v>11</v>
      </c>
      <c r="G9951">
        <v>2</v>
      </c>
      <c r="H9951">
        <v>0</v>
      </c>
      <c r="I9951" t="s">
        <v>86</v>
      </c>
    </row>
    <row r="9952" spans="1:9" hidden="1" x14ac:dyDescent="0.3">
      <c r="A9952" t="s">
        <v>2089</v>
      </c>
      <c r="B9952">
        <v>22</v>
      </c>
      <c r="C9952" s="1">
        <v>43456</v>
      </c>
      <c r="D9952" t="s">
        <v>5913</v>
      </c>
      <c r="E9952" t="s">
        <v>2072</v>
      </c>
      <c r="F9952">
        <v>21</v>
      </c>
      <c r="G9952">
        <v>0</v>
      </c>
      <c r="H9952">
        <v>0</v>
      </c>
      <c r="I9952" t="s">
        <v>18</v>
      </c>
    </row>
    <row r="9953" spans="1:9" hidden="1" x14ac:dyDescent="0.3">
      <c r="A9953" t="s">
        <v>2089</v>
      </c>
      <c r="B9953">
        <v>21</v>
      </c>
      <c r="C9953" s="1">
        <v>43350</v>
      </c>
      <c r="D9953" t="s">
        <v>487</v>
      </c>
      <c r="E9953" t="s">
        <v>488</v>
      </c>
      <c r="F9953">
        <v>4</v>
      </c>
      <c r="G9953">
        <v>2</v>
      </c>
      <c r="H9953">
        <v>1</v>
      </c>
      <c r="I9953" t="s">
        <v>86</v>
      </c>
    </row>
    <row r="9954" spans="1:9" hidden="1" x14ac:dyDescent="0.3">
      <c r="A9954" t="s">
        <v>2089</v>
      </c>
      <c r="B9954">
        <v>20</v>
      </c>
      <c r="C9954" s="1">
        <v>43204</v>
      </c>
      <c r="D9954" t="s">
        <v>2313</v>
      </c>
      <c r="E9954" t="s">
        <v>2314</v>
      </c>
      <c r="F9954">
        <v>5</v>
      </c>
      <c r="G9954">
        <v>32</v>
      </c>
      <c r="H9954">
        <v>0</v>
      </c>
      <c r="I9954" t="s">
        <v>18</v>
      </c>
    </row>
    <row r="9955" spans="1:9" hidden="1" x14ac:dyDescent="0.3">
      <c r="A9955" t="s">
        <v>2089</v>
      </c>
      <c r="B9955">
        <v>19</v>
      </c>
      <c r="C9955" s="1">
        <v>43050</v>
      </c>
      <c r="D9955" t="s">
        <v>2317</v>
      </c>
      <c r="E9955" t="s">
        <v>2318</v>
      </c>
      <c r="F9955">
        <v>25</v>
      </c>
      <c r="G9955">
        <v>1</v>
      </c>
      <c r="H9955">
        <v>1</v>
      </c>
      <c r="I9955" t="s">
        <v>139</v>
      </c>
    </row>
    <row r="9956" spans="1:9" hidden="1" x14ac:dyDescent="0.3">
      <c r="A9956" t="s">
        <v>2089</v>
      </c>
      <c r="B9956">
        <v>18</v>
      </c>
      <c r="C9956" s="1">
        <v>42833</v>
      </c>
      <c r="D9956" t="s">
        <v>2317</v>
      </c>
      <c r="E9956" t="s">
        <v>2318</v>
      </c>
      <c r="F9956">
        <v>24</v>
      </c>
      <c r="G9956">
        <v>1</v>
      </c>
      <c r="H9956">
        <v>1</v>
      </c>
      <c r="I9956" t="s">
        <v>709</v>
      </c>
    </row>
    <row r="9957" spans="1:9" hidden="1" x14ac:dyDescent="0.3">
      <c r="A9957" t="s">
        <v>2089</v>
      </c>
      <c r="B9957">
        <v>17</v>
      </c>
      <c r="C9957" s="1">
        <v>42700</v>
      </c>
      <c r="D9957" t="s">
        <v>5832</v>
      </c>
      <c r="E9957" t="s">
        <v>5833</v>
      </c>
      <c r="F9957">
        <v>22</v>
      </c>
      <c r="G9957">
        <v>4</v>
      </c>
      <c r="H9957">
        <v>0</v>
      </c>
      <c r="I9957" t="s">
        <v>18</v>
      </c>
    </row>
    <row r="9958" spans="1:9" hidden="1" x14ac:dyDescent="0.3">
      <c r="A9958" t="s">
        <v>2089</v>
      </c>
      <c r="B9958">
        <v>16</v>
      </c>
      <c r="C9958" s="1">
        <v>42567</v>
      </c>
      <c r="D9958" t="s">
        <v>12614</v>
      </c>
      <c r="E9958" t="s">
        <v>12615</v>
      </c>
      <c r="F9958">
        <v>15</v>
      </c>
      <c r="G9958">
        <v>0</v>
      </c>
      <c r="H9958">
        <v>0</v>
      </c>
      <c r="I9958" t="s">
        <v>18</v>
      </c>
    </row>
    <row r="9959" spans="1:9" hidden="1" x14ac:dyDescent="0.3">
      <c r="A9959" t="s">
        <v>2089</v>
      </c>
      <c r="B9959">
        <v>15</v>
      </c>
      <c r="C9959" s="1">
        <v>42525</v>
      </c>
      <c r="D9959" t="s">
        <v>9633</v>
      </c>
      <c r="E9959" t="s">
        <v>9634</v>
      </c>
      <c r="F9959">
        <v>12</v>
      </c>
      <c r="G9959">
        <v>12</v>
      </c>
      <c r="H9959">
        <v>1</v>
      </c>
      <c r="I9959" t="s">
        <v>18</v>
      </c>
    </row>
    <row r="9960" spans="1:9" hidden="1" x14ac:dyDescent="0.3">
      <c r="A9960" t="s">
        <v>2089</v>
      </c>
      <c r="B9960">
        <v>14</v>
      </c>
      <c r="C9960" s="1">
        <v>42357</v>
      </c>
      <c r="D9960" t="s">
        <v>11295</v>
      </c>
      <c r="E9960" t="s">
        <v>11296</v>
      </c>
      <c r="F9960">
        <v>22</v>
      </c>
      <c r="G9960">
        <v>5</v>
      </c>
      <c r="H9960">
        <v>0</v>
      </c>
      <c r="I9960" t="s">
        <v>18</v>
      </c>
    </row>
    <row r="9961" spans="1:9" hidden="1" x14ac:dyDescent="0.3">
      <c r="A9961" t="s">
        <v>2089</v>
      </c>
      <c r="B9961">
        <v>13</v>
      </c>
      <c r="C9961" s="1">
        <v>41967</v>
      </c>
      <c r="D9961" t="s">
        <v>12616</v>
      </c>
      <c r="E9961" t="s">
        <v>12617</v>
      </c>
      <c r="F9961">
        <v>21</v>
      </c>
      <c r="G9961">
        <v>6</v>
      </c>
      <c r="H9961">
        <v>1</v>
      </c>
      <c r="I9961" t="s">
        <v>18</v>
      </c>
    </row>
    <row r="9962" spans="1:9" hidden="1" x14ac:dyDescent="0.3">
      <c r="A9962" t="s">
        <v>2089</v>
      </c>
      <c r="B9962">
        <v>12</v>
      </c>
      <c r="C9962" s="1">
        <v>41937</v>
      </c>
      <c r="D9962" t="s">
        <v>7475</v>
      </c>
      <c r="E9962" t="s">
        <v>7476</v>
      </c>
      <c r="F9962">
        <v>12</v>
      </c>
      <c r="G9962">
        <v>4</v>
      </c>
      <c r="H9962">
        <v>0</v>
      </c>
      <c r="I9962" t="s">
        <v>86</v>
      </c>
    </row>
    <row r="9963" spans="1:9" hidden="1" x14ac:dyDescent="0.3">
      <c r="A9963" t="s">
        <v>2089</v>
      </c>
      <c r="B9963">
        <v>11</v>
      </c>
      <c r="C9963" s="1">
        <v>41846</v>
      </c>
      <c r="D9963" t="s">
        <v>12618</v>
      </c>
      <c r="E9963" t="s">
        <v>12619</v>
      </c>
      <c r="F9963">
        <v>15</v>
      </c>
      <c r="G9963">
        <v>1</v>
      </c>
      <c r="H9963">
        <v>0</v>
      </c>
      <c r="I9963" t="s">
        <v>108</v>
      </c>
    </row>
    <row r="9964" spans="1:9" hidden="1" x14ac:dyDescent="0.3">
      <c r="A9964" t="s">
        <v>2089</v>
      </c>
      <c r="B9964">
        <v>10</v>
      </c>
      <c r="C9964" s="1">
        <v>41734</v>
      </c>
      <c r="D9964" t="s">
        <v>6373</v>
      </c>
      <c r="E9964" t="s">
        <v>6374</v>
      </c>
      <c r="F9964">
        <v>5</v>
      </c>
      <c r="G9964">
        <v>8</v>
      </c>
      <c r="H9964">
        <v>2</v>
      </c>
      <c r="I9964" t="s">
        <v>18</v>
      </c>
    </row>
    <row r="9965" spans="1:9" hidden="1" x14ac:dyDescent="0.3">
      <c r="A9965" t="s">
        <v>2089</v>
      </c>
      <c r="B9965">
        <v>9</v>
      </c>
      <c r="C9965" s="1">
        <v>41615</v>
      </c>
      <c r="D9965" t="s">
        <v>7481</v>
      </c>
      <c r="E9965" t="s">
        <v>7482</v>
      </c>
      <c r="F9965">
        <v>11</v>
      </c>
      <c r="G9965">
        <v>10</v>
      </c>
      <c r="H9965">
        <v>3</v>
      </c>
      <c r="I9965" t="s">
        <v>663</v>
      </c>
    </row>
    <row r="9966" spans="1:9" hidden="1" x14ac:dyDescent="0.3">
      <c r="A9966" t="s">
        <v>2089</v>
      </c>
      <c r="B9966">
        <v>8</v>
      </c>
      <c r="C9966" s="1">
        <v>41503</v>
      </c>
      <c r="D9966" t="s">
        <v>12482</v>
      </c>
      <c r="E9966" t="s">
        <v>12483</v>
      </c>
      <c r="F9966">
        <v>6</v>
      </c>
      <c r="G9966">
        <v>1</v>
      </c>
      <c r="H9966">
        <v>0</v>
      </c>
      <c r="I9966" t="s">
        <v>29</v>
      </c>
    </row>
    <row r="9967" spans="1:9" hidden="1" x14ac:dyDescent="0.3">
      <c r="A9967" t="s">
        <v>2089</v>
      </c>
      <c r="B9967">
        <v>7</v>
      </c>
      <c r="C9967" s="1">
        <v>41398</v>
      </c>
      <c r="D9967" t="s">
        <v>5928</v>
      </c>
      <c r="E9967" t="s">
        <v>5929</v>
      </c>
      <c r="F9967">
        <v>9</v>
      </c>
      <c r="G9967">
        <v>50</v>
      </c>
      <c r="H9967">
        <v>2</v>
      </c>
      <c r="I9967" t="s">
        <v>29</v>
      </c>
    </row>
    <row r="9968" spans="1:9" hidden="1" x14ac:dyDescent="0.3">
      <c r="A9968" t="s">
        <v>2089</v>
      </c>
      <c r="B9968">
        <v>6</v>
      </c>
      <c r="C9968" s="1">
        <v>41328</v>
      </c>
      <c r="D9968" t="s">
        <v>2325</v>
      </c>
      <c r="E9968" t="s">
        <v>2326</v>
      </c>
      <c r="F9968">
        <v>3</v>
      </c>
      <c r="G9968">
        <v>16</v>
      </c>
      <c r="H9968">
        <v>0</v>
      </c>
      <c r="I9968" t="s">
        <v>18</v>
      </c>
    </row>
    <row r="9969" spans="1:9" hidden="1" x14ac:dyDescent="0.3">
      <c r="A9969" t="s">
        <v>2089</v>
      </c>
      <c r="B9969">
        <v>5</v>
      </c>
      <c r="C9969" s="1">
        <v>41243</v>
      </c>
      <c r="D9969" t="s">
        <v>12620</v>
      </c>
      <c r="E9969" t="s">
        <v>12621</v>
      </c>
      <c r="F9969">
        <v>12</v>
      </c>
      <c r="G9969">
        <v>29</v>
      </c>
      <c r="H9969">
        <v>2</v>
      </c>
      <c r="I9969" t="s">
        <v>18</v>
      </c>
    </row>
    <row r="9970" spans="1:9" hidden="1" x14ac:dyDescent="0.3">
      <c r="A9970" t="s">
        <v>2089</v>
      </c>
      <c r="B9970">
        <v>4</v>
      </c>
      <c r="C9970" s="1">
        <v>41174</v>
      </c>
      <c r="D9970" t="s">
        <v>7271</v>
      </c>
      <c r="E9970" t="s">
        <v>7272</v>
      </c>
      <c r="F9970">
        <v>6</v>
      </c>
      <c r="G9970">
        <v>17</v>
      </c>
      <c r="H9970">
        <v>1</v>
      </c>
      <c r="I9970" t="s">
        <v>18</v>
      </c>
    </row>
    <row r="9971" spans="1:9" hidden="1" x14ac:dyDescent="0.3">
      <c r="A9971" t="s">
        <v>2089</v>
      </c>
      <c r="B9971">
        <v>3</v>
      </c>
      <c r="C9971" s="1">
        <v>41054</v>
      </c>
      <c r="D9971" t="s">
        <v>12622</v>
      </c>
      <c r="E9971" t="s">
        <v>12623</v>
      </c>
      <c r="F9971">
        <v>1</v>
      </c>
      <c r="G9971">
        <v>2</v>
      </c>
      <c r="H9971">
        <v>0</v>
      </c>
      <c r="I9971" t="s">
        <v>29</v>
      </c>
    </row>
    <row r="9972" spans="1:9" hidden="1" x14ac:dyDescent="0.3">
      <c r="A9972" t="s">
        <v>2089</v>
      </c>
      <c r="B9972">
        <v>2</v>
      </c>
      <c r="C9972" s="1">
        <v>40964</v>
      </c>
      <c r="D9972" t="s">
        <v>8053</v>
      </c>
      <c r="E9972" t="s">
        <v>8054</v>
      </c>
      <c r="F9972">
        <v>4</v>
      </c>
      <c r="G9972">
        <v>8</v>
      </c>
      <c r="H9972">
        <v>0</v>
      </c>
      <c r="I9972" t="s">
        <v>29</v>
      </c>
    </row>
    <row r="9973" spans="1:9" hidden="1" x14ac:dyDescent="0.3">
      <c r="A9973" t="s">
        <v>2089</v>
      </c>
      <c r="B9973">
        <v>1</v>
      </c>
      <c r="C9973" s="1">
        <v>40866</v>
      </c>
      <c r="D9973" t="s">
        <v>12624</v>
      </c>
      <c r="E9973" t="s">
        <v>12625</v>
      </c>
      <c r="F9973">
        <v>1</v>
      </c>
      <c r="G9973">
        <v>44</v>
      </c>
      <c r="H9973">
        <v>4</v>
      </c>
      <c r="I9973" t="s">
        <v>29</v>
      </c>
    </row>
    <row r="9974" spans="1:9" hidden="1" x14ac:dyDescent="0.3">
      <c r="A9974" t="s">
        <v>8348</v>
      </c>
      <c r="B9974">
        <v>23</v>
      </c>
      <c r="C9974" s="1">
        <v>44723</v>
      </c>
      <c r="D9974" t="s">
        <v>4886</v>
      </c>
      <c r="E9974" t="s">
        <v>4887</v>
      </c>
      <c r="F9974">
        <v>16</v>
      </c>
      <c r="G9974">
        <v>1</v>
      </c>
      <c r="H9974">
        <v>0</v>
      </c>
      <c r="I9974" t="s">
        <v>444</v>
      </c>
    </row>
    <row r="9975" spans="1:9" hidden="1" x14ac:dyDescent="0.3">
      <c r="A9975" t="s">
        <v>8348</v>
      </c>
      <c r="B9975">
        <v>22</v>
      </c>
      <c r="C9975" s="1">
        <v>44485</v>
      </c>
      <c r="D9975" t="s">
        <v>9947</v>
      </c>
      <c r="E9975" t="s">
        <v>9948</v>
      </c>
      <c r="F9975">
        <v>21</v>
      </c>
      <c r="G9975">
        <v>8</v>
      </c>
      <c r="H9975">
        <v>0</v>
      </c>
      <c r="I9975" t="s">
        <v>18</v>
      </c>
    </row>
    <row r="9976" spans="1:9" hidden="1" x14ac:dyDescent="0.3">
      <c r="A9976" t="s">
        <v>8348</v>
      </c>
      <c r="B9976">
        <v>21</v>
      </c>
      <c r="C9976" s="1">
        <v>43827</v>
      </c>
      <c r="D9976" t="s">
        <v>8039</v>
      </c>
      <c r="E9976" t="s">
        <v>8040</v>
      </c>
      <c r="F9976">
        <v>26</v>
      </c>
      <c r="G9976">
        <v>15</v>
      </c>
      <c r="H9976">
        <v>0</v>
      </c>
      <c r="I9976" t="s">
        <v>18</v>
      </c>
    </row>
    <row r="9977" spans="1:9" hidden="1" x14ac:dyDescent="0.3">
      <c r="A9977" t="s">
        <v>8348</v>
      </c>
      <c r="B9977">
        <v>20</v>
      </c>
      <c r="C9977" s="1">
        <v>43610</v>
      </c>
      <c r="D9977" t="s">
        <v>12626</v>
      </c>
      <c r="E9977" t="s">
        <v>12627</v>
      </c>
      <c r="F9977">
        <v>13</v>
      </c>
      <c r="G9977">
        <v>1</v>
      </c>
      <c r="H9977">
        <v>2</v>
      </c>
      <c r="I9977" t="s">
        <v>18</v>
      </c>
    </row>
    <row r="9978" spans="1:9" hidden="1" x14ac:dyDescent="0.3">
      <c r="A9978" t="s">
        <v>8348</v>
      </c>
      <c r="B9978">
        <v>19</v>
      </c>
      <c r="C9978" s="1">
        <v>43478</v>
      </c>
      <c r="D9978" t="s">
        <v>5151</v>
      </c>
      <c r="E9978" t="s">
        <v>5152</v>
      </c>
      <c r="F9978">
        <v>33</v>
      </c>
      <c r="G9978">
        <v>5</v>
      </c>
      <c r="H9978">
        <v>0</v>
      </c>
      <c r="I9978" t="s">
        <v>86</v>
      </c>
    </row>
    <row r="9979" spans="1:9" hidden="1" x14ac:dyDescent="0.3">
      <c r="A9979" t="s">
        <v>8348</v>
      </c>
      <c r="B9979">
        <v>18</v>
      </c>
      <c r="C9979" s="1">
        <v>43261</v>
      </c>
      <c r="D9979" t="s">
        <v>4204</v>
      </c>
      <c r="E9979" t="s">
        <v>4205</v>
      </c>
      <c r="F9979">
        <v>31</v>
      </c>
      <c r="G9979">
        <v>16</v>
      </c>
      <c r="H9979">
        <v>1</v>
      </c>
      <c r="I9979" t="s">
        <v>86</v>
      </c>
    </row>
    <row r="9980" spans="1:9" hidden="1" x14ac:dyDescent="0.3">
      <c r="A9980" t="s">
        <v>8348</v>
      </c>
      <c r="B9980">
        <v>17</v>
      </c>
      <c r="C9980" s="1">
        <v>43077</v>
      </c>
      <c r="D9980" t="s">
        <v>2260</v>
      </c>
      <c r="E9980" t="s">
        <v>2261</v>
      </c>
      <c r="F9980">
        <v>31</v>
      </c>
      <c r="G9980">
        <v>5</v>
      </c>
      <c r="H9980">
        <v>1</v>
      </c>
      <c r="I9980" t="s">
        <v>21</v>
      </c>
    </row>
    <row r="9981" spans="1:9" hidden="1" x14ac:dyDescent="0.3">
      <c r="A9981" t="s">
        <v>8348</v>
      </c>
      <c r="B9981">
        <v>16</v>
      </c>
      <c r="C9981" s="1">
        <v>42934</v>
      </c>
      <c r="D9981" t="s">
        <v>6944</v>
      </c>
      <c r="E9981" t="s">
        <v>6945</v>
      </c>
      <c r="F9981">
        <v>12</v>
      </c>
      <c r="G9981">
        <v>3</v>
      </c>
      <c r="H9981">
        <v>0</v>
      </c>
      <c r="I9981" t="s">
        <v>18</v>
      </c>
    </row>
    <row r="9982" spans="1:9" hidden="1" x14ac:dyDescent="0.3">
      <c r="A9982" t="s">
        <v>8348</v>
      </c>
      <c r="B9982">
        <v>15</v>
      </c>
      <c r="C9982" s="1">
        <v>42808</v>
      </c>
      <c r="D9982" t="s">
        <v>6780</v>
      </c>
      <c r="E9982" t="s">
        <v>6781</v>
      </c>
      <c r="F9982">
        <v>20</v>
      </c>
      <c r="G9982">
        <v>8</v>
      </c>
      <c r="H9982">
        <v>0</v>
      </c>
      <c r="I9982" t="s">
        <v>18</v>
      </c>
    </row>
    <row r="9983" spans="1:9" hidden="1" x14ac:dyDescent="0.3">
      <c r="A9983" t="s">
        <v>8348</v>
      </c>
      <c r="B9983">
        <v>14</v>
      </c>
      <c r="C9983" s="1">
        <v>42381</v>
      </c>
      <c r="D9983" t="s">
        <v>9896</v>
      </c>
      <c r="E9983" t="s">
        <v>9897</v>
      </c>
      <c r="F9983">
        <v>10</v>
      </c>
      <c r="G9983">
        <v>3</v>
      </c>
      <c r="H9983">
        <v>1</v>
      </c>
      <c r="I9983" t="s">
        <v>13</v>
      </c>
    </row>
    <row r="9984" spans="1:9" hidden="1" x14ac:dyDescent="0.3">
      <c r="A9984" t="s">
        <v>8348</v>
      </c>
      <c r="B9984">
        <v>13</v>
      </c>
      <c r="C9984" s="1">
        <v>42290</v>
      </c>
      <c r="D9984" t="s">
        <v>12628</v>
      </c>
      <c r="E9984" t="s">
        <v>12629</v>
      </c>
      <c r="F9984">
        <v>12</v>
      </c>
      <c r="G9984">
        <v>3</v>
      </c>
      <c r="H9984">
        <v>0</v>
      </c>
      <c r="I9984" t="s">
        <v>13</v>
      </c>
    </row>
    <row r="9985" spans="1:9" hidden="1" x14ac:dyDescent="0.3">
      <c r="A9985" t="s">
        <v>8348</v>
      </c>
      <c r="B9985">
        <v>12</v>
      </c>
      <c r="C9985" s="1">
        <v>42255</v>
      </c>
      <c r="D9985" t="s">
        <v>5245</v>
      </c>
      <c r="E9985" t="s">
        <v>5246</v>
      </c>
      <c r="F9985">
        <v>6</v>
      </c>
      <c r="G9985">
        <v>2</v>
      </c>
      <c r="H9985">
        <v>1</v>
      </c>
      <c r="I9985" t="s">
        <v>86</v>
      </c>
    </row>
    <row r="9986" spans="1:9" hidden="1" x14ac:dyDescent="0.3">
      <c r="A9986" t="s">
        <v>8348</v>
      </c>
      <c r="B9986">
        <v>11</v>
      </c>
      <c r="C9986" s="1">
        <v>42168</v>
      </c>
      <c r="D9986" t="s">
        <v>5769</v>
      </c>
      <c r="E9986" t="s">
        <v>5770</v>
      </c>
      <c r="F9986">
        <v>8</v>
      </c>
      <c r="G9986">
        <v>4</v>
      </c>
      <c r="H9986">
        <v>0</v>
      </c>
      <c r="I9986" t="s">
        <v>86</v>
      </c>
    </row>
    <row r="9987" spans="1:9" hidden="1" x14ac:dyDescent="0.3">
      <c r="A9987" t="s">
        <v>8348</v>
      </c>
      <c r="B9987">
        <v>10</v>
      </c>
      <c r="C9987" s="1">
        <v>42089</v>
      </c>
      <c r="D9987" t="s">
        <v>12630</v>
      </c>
      <c r="E9987" t="s">
        <v>12631</v>
      </c>
      <c r="F9987">
        <v>13</v>
      </c>
      <c r="G9987">
        <v>2</v>
      </c>
      <c r="H9987">
        <v>0</v>
      </c>
      <c r="I9987" t="s">
        <v>13</v>
      </c>
    </row>
    <row r="9988" spans="1:9" hidden="1" x14ac:dyDescent="0.3">
      <c r="A9988" t="s">
        <v>8348</v>
      </c>
      <c r="B9988">
        <v>9</v>
      </c>
      <c r="C9988" s="1">
        <v>42041</v>
      </c>
      <c r="D9988" t="s">
        <v>12632</v>
      </c>
      <c r="E9988" t="s">
        <v>12633</v>
      </c>
      <c r="F9988">
        <v>10</v>
      </c>
      <c r="G9988">
        <v>0</v>
      </c>
      <c r="H9988">
        <v>0</v>
      </c>
      <c r="I9988" t="s">
        <v>18</v>
      </c>
    </row>
    <row r="9989" spans="1:9" hidden="1" x14ac:dyDescent="0.3">
      <c r="A9989" t="s">
        <v>8348</v>
      </c>
      <c r="B9989">
        <v>8</v>
      </c>
      <c r="C9989" s="1">
        <v>41984</v>
      </c>
      <c r="D9989" t="s">
        <v>12634</v>
      </c>
      <c r="E9989" t="s">
        <v>12635</v>
      </c>
      <c r="F9989">
        <v>2</v>
      </c>
      <c r="G9989">
        <v>2</v>
      </c>
      <c r="H9989">
        <v>0</v>
      </c>
      <c r="I9989" t="s">
        <v>86</v>
      </c>
    </row>
    <row r="9990" spans="1:9" hidden="1" x14ac:dyDescent="0.3">
      <c r="A9990" t="s">
        <v>8348</v>
      </c>
      <c r="B9990">
        <v>7</v>
      </c>
      <c r="C9990" s="1">
        <v>41920</v>
      </c>
      <c r="D9990" t="s">
        <v>12636</v>
      </c>
      <c r="E9990" t="s">
        <v>12637</v>
      </c>
      <c r="F9990">
        <v>3</v>
      </c>
      <c r="G9990">
        <v>0</v>
      </c>
      <c r="H9990">
        <v>0</v>
      </c>
      <c r="I9990" t="s">
        <v>18</v>
      </c>
    </row>
    <row r="9991" spans="1:9" hidden="1" x14ac:dyDescent="0.3">
      <c r="A9991" t="s">
        <v>8348</v>
      </c>
      <c r="B9991">
        <v>6</v>
      </c>
      <c r="C9991" s="1">
        <v>41873</v>
      </c>
      <c r="D9991" t="s">
        <v>12638</v>
      </c>
      <c r="E9991" t="s">
        <v>12639</v>
      </c>
      <c r="F9991">
        <v>5</v>
      </c>
      <c r="G9991">
        <v>3</v>
      </c>
      <c r="H9991">
        <v>0</v>
      </c>
      <c r="I9991" t="s">
        <v>86</v>
      </c>
    </row>
    <row r="9992" spans="1:9" hidden="1" x14ac:dyDescent="0.3">
      <c r="A9992" t="s">
        <v>8348</v>
      </c>
      <c r="B9992">
        <v>5</v>
      </c>
      <c r="C9992" s="1">
        <v>41797</v>
      </c>
      <c r="D9992" t="s">
        <v>12640</v>
      </c>
      <c r="E9992" t="s">
        <v>12641</v>
      </c>
      <c r="F9992">
        <v>2</v>
      </c>
      <c r="G9992">
        <v>1</v>
      </c>
      <c r="H9992">
        <v>1</v>
      </c>
      <c r="I9992" t="s">
        <v>86</v>
      </c>
    </row>
    <row r="9993" spans="1:9" hidden="1" x14ac:dyDescent="0.3">
      <c r="A9993" t="s">
        <v>8348</v>
      </c>
      <c r="B9993">
        <v>4</v>
      </c>
      <c r="C9993" s="1">
        <v>41760</v>
      </c>
      <c r="D9993" t="s">
        <v>9912</v>
      </c>
      <c r="E9993" t="s">
        <v>9913</v>
      </c>
      <c r="F9993">
        <v>2</v>
      </c>
      <c r="G9993">
        <v>5</v>
      </c>
      <c r="H9993">
        <v>0</v>
      </c>
      <c r="I9993" t="s">
        <v>18</v>
      </c>
    </row>
    <row r="9994" spans="1:9" hidden="1" x14ac:dyDescent="0.3">
      <c r="A9994" t="s">
        <v>8348</v>
      </c>
      <c r="B9994">
        <v>3</v>
      </c>
      <c r="C9994" s="1">
        <v>41657</v>
      </c>
      <c r="D9994" t="s">
        <v>12642</v>
      </c>
      <c r="E9994" t="s">
        <v>12643</v>
      </c>
      <c r="F9994">
        <v>2</v>
      </c>
      <c r="G9994">
        <v>3</v>
      </c>
      <c r="H9994">
        <v>1</v>
      </c>
      <c r="I9994" t="s">
        <v>18</v>
      </c>
    </row>
    <row r="9995" spans="1:9" hidden="1" x14ac:dyDescent="0.3">
      <c r="A9995" t="s">
        <v>1866</v>
      </c>
      <c r="B9995">
        <v>33</v>
      </c>
      <c r="C9995" s="1">
        <v>44660</v>
      </c>
      <c r="D9995" t="s">
        <v>1691</v>
      </c>
      <c r="E9995" t="s">
        <v>1692</v>
      </c>
      <c r="F9995">
        <v>33</v>
      </c>
      <c r="G9995">
        <v>1</v>
      </c>
      <c r="H9995">
        <v>0</v>
      </c>
      <c r="I9995" t="s">
        <v>13</v>
      </c>
    </row>
    <row r="9996" spans="1:9" hidden="1" x14ac:dyDescent="0.3">
      <c r="A9996" t="s">
        <v>1866</v>
      </c>
      <c r="B9996">
        <v>32</v>
      </c>
      <c r="C9996" s="1">
        <v>44303</v>
      </c>
      <c r="D9996" t="s">
        <v>2759</v>
      </c>
      <c r="E9996" t="s">
        <v>2760</v>
      </c>
      <c r="F9996">
        <v>17</v>
      </c>
      <c r="G9996">
        <v>3</v>
      </c>
      <c r="H9996">
        <v>0</v>
      </c>
      <c r="I9996" t="s">
        <v>58</v>
      </c>
    </row>
    <row r="9997" spans="1:9" hidden="1" x14ac:dyDescent="0.3">
      <c r="A9997" t="s">
        <v>1866</v>
      </c>
      <c r="B9997">
        <v>31</v>
      </c>
      <c r="C9997" s="1">
        <v>43820</v>
      </c>
      <c r="D9997" t="s">
        <v>426</v>
      </c>
      <c r="E9997" t="s">
        <v>427</v>
      </c>
      <c r="F9997">
        <v>32</v>
      </c>
      <c r="G9997">
        <v>1</v>
      </c>
      <c r="H9997">
        <v>0</v>
      </c>
      <c r="I9997" t="s">
        <v>241</v>
      </c>
    </row>
    <row r="9998" spans="1:9" hidden="1" x14ac:dyDescent="0.3">
      <c r="A9998" t="s">
        <v>1866</v>
      </c>
      <c r="B9998">
        <v>30</v>
      </c>
      <c r="C9998" s="1">
        <v>43456</v>
      </c>
      <c r="D9998" t="s">
        <v>426</v>
      </c>
      <c r="E9998" t="s">
        <v>427</v>
      </c>
      <c r="F9998">
        <v>31</v>
      </c>
      <c r="G9998">
        <v>0</v>
      </c>
      <c r="H9998">
        <v>0</v>
      </c>
      <c r="I9998" t="s">
        <v>13</v>
      </c>
    </row>
    <row r="9999" spans="1:9" hidden="1" x14ac:dyDescent="0.3">
      <c r="A9999" t="s">
        <v>1866</v>
      </c>
      <c r="B9999">
        <v>29</v>
      </c>
      <c r="C9999" s="1">
        <v>43231</v>
      </c>
      <c r="D9999" t="s">
        <v>2141</v>
      </c>
      <c r="E9999" t="s">
        <v>2142</v>
      </c>
      <c r="F9999">
        <v>29</v>
      </c>
      <c r="G9999">
        <v>9</v>
      </c>
      <c r="H9999">
        <v>0</v>
      </c>
      <c r="I9999" t="s">
        <v>61</v>
      </c>
    </row>
    <row r="10000" spans="1:9" hidden="1" x14ac:dyDescent="0.3">
      <c r="A10000" t="s">
        <v>1866</v>
      </c>
      <c r="B10000">
        <v>28</v>
      </c>
      <c r="C10000" s="1">
        <v>43148</v>
      </c>
      <c r="D10000" t="s">
        <v>2876</v>
      </c>
      <c r="E10000" t="s">
        <v>2877</v>
      </c>
      <c r="F10000">
        <v>15</v>
      </c>
      <c r="G10000">
        <v>11</v>
      </c>
      <c r="H10000">
        <v>1</v>
      </c>
      <c r="I10000" t="s">
        <v>18</v>
      </c>
    </row>
    <row r="10001" spans="1:9" hidden="1" x14ac:dyDescent="0.3">
      <c r="A10001" t="s">
        <v>1866</v>
      </c>
      <c r="B10001">
        <v>27</v>
      </c>
      <c r="C10001" s="1">
        <v>43022</v>
      </c>
      <c r="D10001" t="s">
        <v>6300</v>
      </c>
      <c r="E10001" t="s">
        <v>6301</v>
      </c>
      <c r="F10001">
        <v>20</v>
      </c>
      <c r="G10001">
        <v>5</v>
      </c>
      <c r="H10001">
        <v>0</v>
      </c>
      <c r="I10001" t="s">
        <v>13</v>
      </c>
    </row>
    <row r="10002" spans="1:9" hidden="1" x14ac:dyDescent="0.3">
      <c r="A10002" t="s">
        <v>1866</v>
      </c>
      <c r="B10002">
        <v>26</v>
      </c>
      <c r="C10002" s="1">
        <v>42791</v>
      </c>
      <c r="D10002" t="s">
        <v>2129</v>
      </c>
      <c r="E10002" t="s">
        <v>2130</v>
      </c>
      <c r="F10002">
        <v>19</v>
      </c>
      <c r="G10002">
        <v>0</v>
      </c>
      <c r="H10002">
        <v>0</v>
      </c>
      <c r="I10002" t="s">
        <v>21</v>
      </c>
    </row>
    <row r="10003" spans="1:9" hidden="1" x14ac:dyDescent="0.3">
      <c r="A10003" t="s">
        <v>1866</v>
      </c>
      <c r="B10003">
        <v>25</v>
      </c>
      <c r="C10003" s="1">
        <v>42581</v>
      </c>
      <c r="D10003" t="s">
        <v>1871</v>
      </c>
      <c r="E10003" t="s">
        <v>1872</v>
      </c>
      <c r="F10003">
        <v>27</v>
      </c>
      <c r="G10003">
        <v>1</v>
      </c>
      <c r="H10003">
        <v>0</v>
      </c>
      <c r="I10003" t="s">
        <v>18</v>
      </c>
    </row>
    <row r="10004" spans="1:9" hidden="1" x14ac:dyDescent="0.3">
      <c r="A10004" t="s">
        <v>1866</v>
      </c>
      <c r="B10004">
        <v>24</v>
      </c>
      <c r="C10004" s="1">
        <v>42434</v>
      </c>
      <c r="D10004" t="s">
        <v>4146</v>
      </c>
      <c r="E10004" t="s">
        <v>4147</v>
      </c>
      <c r="F10004">
        <v>28</v>
      </c>
      <c r="G10004">
        <v>3</v>
      </c>
      <c r="H10004">
        <v>0</v>
      </c>
      <c r="I10004" t="s">
        <v>18</v>
      </c>
    </row>
    <row r="10005" spans="1:9" hidden="1" x14ac:dyDescent="0.3">
      <c r="A10005" t="s">
        <v>1866</v>
      </c>
      <c r="B10005">
        <v>23</v>
      </c>
      <c r="C10005" s="1">
        <v>42308</v>
      </c>
      <c r="D10005" t="s">
        <v>9820</v>
      </c>
      <c r="E10005" t="s">
        <v>9821</v>
      </c>
      <c r="F10005">
        <v>20</v>
      </c>
      <c r="G10005">
        <v>2</v>
      </c>
      <c r="H10005">
        <v>0</v>
      </c>
      <c r="I10005" t="s">
        <v>13</v>
      </c>
    </row>
    <row r="10006" spans="1:9" hidden="1" x14ac:dyDescent="0.3">
      <c r="A10006" t="s">
        <v>1866</v>
      </c>
      <c r="B10006">
        <v>22</v>
      </c>
      <c r="C10006" s="1">
        <v>42196</v>
      </c>
      <c r="D10006" t="s">
        <v>10105</v>
      </c>
      <c r="E10006" t="s">
        <v>10106</v>
      </c>
      <c r="F10006">
        <v>23</v>
      </c>
      <c r="G10006">
        <v>2</v>
      </c>
      <c r="H10006">
        <v>1</v>
      </c>
      <c r="I10006" t="s">
        <v>21</v>
      </c>
    </row>
    <row r="10007" spans="1:9" hidden="1" x14ac:dyDescent="0.3">
      <c r="A10007" t="s">
        <v>1866</v>
      </c>
      <c r="B10007">
        <v>21</v>
      </c>
      <c r="C10007" s="1">
        <v>42111</v>
      </c>
      <c r="D10007" t="s">
        <v>6408</v>
      </c>
      <c r="E10007" t="s">
        <v>6409</v>
      </c>
      <c r="F10007">
        <v>20</v>
      </c>
      <c r="G10007">
        <v>6</v>
      </c>
      <c r="H10007">
        <v>0</v>
      </c>
      <c r="I10007" t="s">
        <v>18</v>
      </c>
    </row>
    <row r="10008" spans="1:9" hidden="1" x14ac:dyDescent="0.3">
      <c r="A10008" t="s">
        <v>1866</v>
      </c>
      <c r="B10008">
        <v>20</v>
      </c>
      <c r="C10008" s="1">
        <v>42069</v>
      </c>
      <c r="D10008" t="s">
        <v>12644</v>
      </c>
      <c r="E10008" t="s">
        <v>12645</v>
      </c>
      <c r="F10008">
        <v>23</v>
      </c>
      <c r="G10008">
        <v>5</v>
      </c>
      <c r="H10008">
        <v>1</v>
      </c>
      <c r="I10008" t="s">
        <v>18</v>
      </c>
    </row>
    <row r="10009" spans="1:9" hidden="1" x14ac:dyDescent="0.3">
      <c r="A10009" t="s">
        <v>1866</v>
      </c>
      <c r="B10009">
        <v>19</v>
      </c>
      <c r="C10009" s="1">
        <v>41993</v>
      </c>
      <c r="D10009" t="s">
        <v>1148</v>
      </c>
      <c r="E10009" t="s">
        <v>1149</v>
      </c>
      <c r="F10009">
        <v>22</v>
      </c>
      <c r="G10009">
        <v>3</v>
      </c>
      <c r="H10009">
        <v>1</v>
      </c>
      <c r="I10009" t="s">
        <v>18</v>
      </c>
    </row>
    <row r="10010" spans="1:9" hidden="1" x14ac:dyDescent="0.3">
      <c r="A10010" t="s">
        <v>1866</v>
      </c>
      <c r="B10010">
        <v>18</v>
      </c>
      <c r="C10010" s="1">
        <v>41789</v>
      </c>
      <c r="D10010" t="s">
        <v>12646</v>
      </c>
      <c r="E10010" t="s">
        <v>12647</v>
      </c>
      <c r="F10010">
        <v>56</v>
      </c>
      <c r="G10010">
        <v>10</v>
      </c>
      <c r="H10010">
        <v>1</v>
      </c>
      <c r="I10010" t="s">
        <v>18</v>
      </c>
    </row>
    <row r="10011" spans="1:9" hidden="1" x14ac:dyDescent="0.3">
      <c r="A10011" t="s">
        <v>1866</v>
      </c>
      <c r="B10011">
        <v>17</v>
      </c>
      <c r="C10011" s="1">
        <v>41677</v>
      </c>
      <c r="D10011" t="s">
        <v>2163</v>
      </c>
      <c r="E10011" t="s">
        <v>2164</v>
      </c>
      <c r="F10011">
        <v>30</v>
      </c>
      <c r="G10011">
        <v>17</v>
      </c>
      <c r="H10011">
        <v>0</v>
      </c>
      <c r="I10011" t="s">
        <v>18</v>
      </c>
    </row>
    <row r="10012" spans="1:9" hidden="1" x14ac:dyDescent="0.3">
      <c r="A10012" t="s">
        <v>1866</v>
      </c>
      <c r="B10012">
        <v>16</v>
      </c>
      <c r="C10012" s="1">
        <v>41605</v>
      </c>
      <c r="D10012" t="s">
        <v>12648</v>
      </c>
      <c r="E10012" t="s">
        <v>12649</v>
      </c>
      <c r="F10012">
        <v>6</v>
      </c>
      <c r="G10012">
        <v>2</v>
      </c>
      <c r="H10012">
        <v>0</v>
      </c>
      <c r="I10012" t="s">
        <v>18</v>
      </c>
    </row>
    <row r="10013" spans="1:9" hidden="1" x14ac:dyDescent="0.3">
      <c r="A10013" t="s">
        <v>1866</v>
      </c>
      <c r="B10013">
        <v>15</v>
      </c>
      <c r="C10013" s="1">
        <v>41530</v>
      </c>
      <c r="D10013" t="s">
        <v>2213</v>
      </c>
      <c r="E10013" t="s">
        <v>2214</v>
      </c>
      <c r="F10013">
        <v>20</v>
      </c>
      <c r="G10013">
        <v>27</v>
      </c>
      <c r="H10013">
        <v>2</v>
      </c>
      <c r="I10013" t="s">
        <v>108</v>
      </c>
    </row>
    <row r="10014" spans="1:9" hidden="1" x14ac:dyDescent="0.3">
      <c r="A10014" t="s">
        <v>1866</v>
      </c>
      <c r="B10014">
        <v>14</v>
      </c>
      <c r="C10014" s="1">
        <v>41489</v>
      </c>
      <c r="D10014" t="s">
        <v>12552</v>
      </c>
      <c r="E10014" t="s">
        <v>12553</v>
      </c>
      <c r="F10014">
        <v>2</v>
      </c>
      <c r="G10014">
        <v>2</v>
      </c>
      <c r="H10014">
        <v>0</v>
      </c>
      <c r="I10014" t="s">
        <v>18</v>
      </c>
    </row>
    <row r="10015" spans="1:9" hidden="1" x14ac:dyDescent="0.3">
      <c r="A10015" t="s">
        <v>1866</v>
      </c>
      <c r="B10015">
        <v>13</v>
      </c>
      <c r="C10015" s="1">
        <v>41404</v>
      </c>
      <c r="D10015" t="s">
        <v>12650</v>
      </c>
      <c r="E10015" t="s">
        <v>12651</v>
      </c>
      <c r="F10015">
        <v>27</v>
      </c>
      <c r="G10015">
        <v>23</v>
      </c>
      <c r="H10015">
        <v>4</v>
      </c>
      <c r="I10015" t="s">
        <v>86</v>
      </c>
    </row>
    <row r="10016" spans="1:9" hidden="1" x14ac:dyDescent="0.3">
      <c r="A10016" t="s">
        <v>1866</v>
      </c>
      <c r="B10016">
        <v>12</v>
      </c>
      <c r="C10016" s="1">
        <v>41340</v>
      </c>
      <c r="D10016" t="s">
        <v>12652</v>
      </c>
      <c r="E10016" t="s">
        <v>12653</v>
      </c>
      <c r="F10016">
        <v>2</v>
      </c>
      <c r="G10016">
        <v>0</v>
      </c>
      <c r="H10016">
        <v>0</v>
      </c>
      <c r="I10016" t="s">
        <v>86</v>
      </c>
    </row>
    <row r="10017" spans="1:9" hidden="1" x14ac:dyDescent="0.3">
      <c r="A10017" t="s">
        <v>1866</v>
      </c>
      <c r="B10017">
        <v>11</v>
      </c>
      <c r="C10017" s="1">
        <v>41223</v>
      </c>
      <c r="D10017" t="s">
        <v>947</v>
      </c>
      <c r="E10017" t="s">
        <v>948</v>
      </c>
      <c r="F10017">
        <v>21</v>
      </c>
      <c r="G10017">
        <v>11</v>
      </c>
      <c r="H10017">
        <v>3</v>
      </c>
      <c r="I10017" t="s">
        <v>13</v>
      </c>
    </row>
    <row r="10018" spans="1:9" hidden="1" x14ac:dyDescent="0.3">
      <c r="A10018" t="s">
        <v>1866</v>
      </c>
      <c r="B10018">
        <v>10</v>
      </c>
      <c r="C10018" s="1">
        <v>41194</v>
      </c>
      <c r="D10018" t="s">
        <v>3810</v>
      </c>
      <c r="E10018" t="s">
        <v>3811</v>
      </c>
      <c r="F10018">
        <v>2</v>
      </c>
      <c r="G10018">
        <v>6</v>
      </c>
      <c r="H10018">
        <v>0</v>
      </c>
      <c r="I10018" t="s">
        <v>13</v>
      </c>
    </row>
    <row r="10019" spans="1:9" hidden="1" x14ac:dyDescent="0.3">
      <c r="A10019" t="s">
        <v>1866</v>
      </c>
      <c r="B10019">
        <v>9</v>
      </c>
      <c r="C10019" s="1">
        <v>41117</v>
      </c>
      <c r="D10019" t="s">
        <v>12654</v>
      </c>
      <c r="E10019" t="s">
        <v>12655</v>
      </c>
      <c r="F10019">
        <v>15</v>
      </c>
      <c r="G10019">
        <v>11</v>
      </c>
      <c r="H10019">
        <v>0</v>
      </c>
      <c r="I10019" t="s">
        <v>13</v>
      </c>
    </row>
    <row r="10020" spans="1:9" hidden="1" x14ac:dyDescent="0.3">
      <c r="A10020" t="s">
        <v>1866</v>
      </c>
      <c r="B10020">
        <v>8</v>
      </c>
      <c r="C10020" s="1">
        <v>41097</v>
      </c>
      <c r="D10020" t="s">
        <v>12656</v>
      </c>
      <c r="E10020" t="s">
        <v>12657</v>
      </c>
      <c r="F10020">
        <v>10</v>
      </c>
      <c r="G10020">
        <v>5</v>
      </c>
      <c r="H10020">
        <v>2</v>
      </c>
      <c r="I10020" t="s">
        <v>18</v>
      </c>
    </row>
    <row r="10021" spans="1:9" hidden="1" x14ac:dyDescent="0.3">
      <c r="A10021" t="s">
        <v>1866</v>
      </c>
      <c r="B10021">
        <v>7</v>
      </c>
      <c r="C10021" s="1">
        <v>41040</v>
      </c>
      <c r="D10021" t="s">
        <v>12658</v>
      </c>
      <c r="E10021" t="s">
        <v>12659</v>
      </c>
      <c r="F10021">
        <v>11</v>
      </c>
      <c r="G10021">
        <v>9</v>
      </c>
      <c r="H10021">
        <v>0</v>
      </c>
      <c r="I10021" t="s">
        <v>18</v>
      </c>
    </row>
    <row r="10022" spans="1:9" hidden="1" x14ac:dyDescent="0.3">
      <c r="A10022" t="s">
        <v>1866</v>
      </c>
      <c r="B10022">
        <v>6</v>
      </c>
      <c r="C10022" s="1">
        <v>40978</v>
      </c>
      <c r="D10022" t="s">
        <v>12336</v>
      </c>
      <c r="E10022" t="s">
        <v>12337</v>
      </c>
      <c r="F10022">
        <v>3</v>
      </c>
      <c r="G10022">
        <v>2</v>
      </c>
      <c r="H10022">
        <v>2</v>
      </c>
      <c r="I10022" t="s">
        <v>18</v>
      </c>
    </row>
    <row r="10023" spans="1:9" hidden="1" x14ac:dyDescent="0.3">
      <c r="A10023" t="s">
        <v>1866</v>
      </c>
      <c r="B10023">
        <v>5</v>
      </c>
      <c r="C10023" s="1">
        <v>40971</v>
      </c>
      <c r="D10023" t="s">
        <v>12660</v>
      </c>
      <c r="E10023" t="s">
        <v>12661</v>
      </c>
      <c r="F10023">
        <v>10</v>
      </c>
      <c r="G10023">
        <v>4</v>
      </c>
      <c r="H10023">
        <v>1</v>
      </c>
      <c r="I10023" t="s">
        <v>86</v>
      </c>
    </row>
    <row r="10024" spans="1:9" hidden="1" x14ac:dyDescent="0.3">
      <c r="A10024" t="s">
        <v>1866</v>
      </c>
      <c r="B10024">
        <v>4</v>
      </c>
      <c r="C10024" s="1">
        <v>40822</v>
      </c>
      <c r="D10024" t="s">
        <v>12662</v>
      </c>
      <c r="E10024" t="s">
        <v>12663</v>
      </c>
      <c r="F10024">
        <v>0</v>
      </c>
      <c r="G10024">
        <v>2</v>
      </c>
      <c r="H10024">
        <v>0</v>
      </c>
      <c r="I10024" t="s">
        <v>18</v>
      </c>
    </row>
    <row r="10025" spans="1:9" hidden="1" x14ac:dyDescent="0.3">
      <c r="A10025" t="s">
        <v>1866</v>
      </c>
      <c r="B10025">
        <v>3</v>
      </c>
      <c r="C10025" s="1">
        <v>40754</v>
      </c>
      <c r="D10025" t="s">
        <v>12664</v>
      </c>
      <c r="E10025" t="s">
        <v>12665</v>
      </c>
      <c r="F10025">
        <v>3</v>
      </c>
      <c r="G10025">
        <v>4</v>
      </c>
      <c r="H10025">
        <v>1</v>
      </c>
      <c r="I10025" t="s">
        <v>108</v>
      </c>
    </row>
    <row r="10026" spans="1:9" hidden="1" x14ac:dyDescent="0.3">
      <c r="A10026" t="s">
        <v>12666</v>
      </c>
      <c r="B10026">
        <v>23</v>
      </c>
      <c r="C10026" s="1">
        <v>44506</v>
      </c>
      <c r="D10026" t="s">
        <v>4431</v>
      </c>
      <c r="E10026" t="s">
        <v>4432</v>
      </c>
      <c r="F10026">
        <v>20</v>
      </c>
      <c r="G10026">
        <v>4</v>
      </c>
      <c r="H10026">
        <v>0</v>
      </c>
      <c r="I10026" t="s">
        <v>13</v>
      </c>
    </row>
    <row r="10027" spans="1:9" hidden="1" x14ac:dyDescent="0.3">
      <c r="A10027" t="s">
        <v>12666</v>
      </c>
      <c r="B10027">
        <v>22</v>
      </c>
      <c r="C10027" s="1">
        <v>44407</v>
      </c>
      <c r="D10027" t="s">
        <v>12667</v>
      </c>
      <c r="E10027" t="s">
        <v>12668</v>
      </c>
      <c r="F10027">
        <v>7</v>
      </c>
      <c r="G10027">
        <v>2</v>
      </c>
      <c r="H10027">
        <v>2</v>
      </c>
      <c r="I10027" t="s">
        <v>13</v>
      </c>
    </row>
    <row r="10028" spans="1:9" hidden="1" x14ac:dyDescent="0.3">
      <c r="A10028" t="s">
        <v>12666</v>
      </c>
      <c r="B10028">
        <v>21</v>
      </c>
      <c r="C10028" s="1">
        <v>44297</v>
      </c>
      <c r="D10028" t="s">
        <v>12669</v>
      </c>
      <c r="E10028" t="s">
        <v>12670</v>
      </c>
      <c r="F10028">
        <v>7</v>
      </c>
      <c r="G10028">
        <v>10</v>
      </c>
      <c r="H10028">
        <v>1</v>
      </c>
      <c r="I10028" t="s">
        <v>108</v>
      </c>
    </row>
    <row r="10029" spans="1:9" hidden="1" x14ac:dyDescent="0.3">
      <c r="A10029" t="s">
        <v>12666</v>
      </c>
      <c r="B10029">
        <v>20</v>
      </c>
      <c r="C10029" s="1">
        <v>44183</v>
      </c>
      <c r="D10029" t="s">
        <v>12671</v>
      </c>
      <c r="E10029" t="s">
        <v>12672</v>
      </c>
      <c r="F10029">
        <v>6</v>
      </c>
      <c r="G10029">
        <v>0</v>
      </c>
      <c r="H10029">
        <v>0</v>
      </c>
      <c r="I10029" t="s">
        <v>86</v>
      </c>
    </row>
    <row r="10030" spans="1:9" hidden="1" x14ac:dyDescent="0.3">
      <c r="A10030" t="s">
        <v>12666</v>
      </c>
      <c r="B10030">
        <v>19</v>
      </c>
      <c r="C10030" s="1">
        <v>44051</v>
      </c>
      <c r="D10030" t="s">
        <v>1790</v>
      </c>
      <c r="E10030" t="s">
        <v>1791</v>
      </c>
      <c r="F10030">
        <v>6</v>
      </c>
      <c r="G10030">
        <v>6</v>
      </c>
      <c r="H10030">
        <v>2</v>
      </c>
      <c r="I10030" t="s">
        <v>154</v>
      </c>
    </row>
    <row r="10031" spans="1:9" hidden="1" x14ac:dyDescent="0.3">
      <c r="A10031" t="s">
        <v>12666</v>
      </c>
      <c r="B10031">
        <v>18</v>
      </c>
      <c r="C10031" s="1">
        <v>44013</v>
      </c>
      <c r="D10031" t="s">
        <v>12673</v>
      </c>
      <c r="E10031" t="s">
        <v>12674</v>
      </c>
      <c r="F10031">
        <v>5</v>
      </c>
      <c r="G10031">
        <v>9</v>
      </c>
      <c r="H10031">
        <v>3</v>
      </c>
      <c r="I10031" t="s">
        <v>86</v>
      </c>
    </row>
    <row r="10032" spans="1:9" hidden="1" x14ac:dyDescent="0.3">
      <c r="A10032" t="s">
        <v>12666</v>
      </c>
      <c r="B10032">
        <v>17</v>
      </c>
      <c r="C10032" s="1">
        <v>43869</v>
      </c>
      <c r="D10032" t="s">
        <v>8455</v>
      </c>
      <c r="E10032" t="s">
        <v>8456</v>
      </c>
      <c r="F10032">
        <v>12</v>
      </c>
      <c r="G10032">
        <v>17</v>
      </c>
      <c r="H10032">
        <v>1</v>
      </c>
      <c r="I10032" t="s">
        <v>13</v>
      </c>
    </row>
    <row r="10033" spans="1:9" hidden="1" x14ac:dyDescent="0.3">
      <c r="A10033" t="s">
        <v>12666</v>
      </c>
      <c r="B10033">
        <v>16</v>
      </c>
      <c r="C10033" s="1">
        <v>43733</v>
      </c>
      <c r="D10033" t="s">
        <v>10037</v>
      </c>
      <c r="E10033" t="s">
        <v>10038</v>
      </c>
      <c r="F10033">
        <v>11</v>
      </c>
      <c r="G10033">
        <v>7</v>
      </c>
      <c r="H10033">
        <v>1</v>
      </c>
      <c r="I10033" t="s">
        <v>13</v>
      </c>
    </row>
    <row r="10034" spans="1:9" hidden="1" x14ac:dyDescent="0.3">
      <c r="A10034" t="s">
        <v>12666</v>
      </c>
      <c r="B10034">
        <v>15</v>
      </c>
      <c r="C10034" s="1">
        <v>43519</v>
      </c>
      <c r="D10034" t="s">
        <v>12675</v>
      </c>
      <c r="E10034" t="s">
        <v>12676</v>
      </c>
      <c r="F10034">
        <v>3</v>
      </c>
      <c r="G10034">
        <v>2</v>
      </c>
      <c r="H10034">
        <v>0</v>
      </c>
      <c r="I10034" t="s">
        <v>13</v>
      </c>
    </row>
    <row r="10035" spans="1:9" hidden="1" x14ac:dyDescent="0.3">
      <c r="A10035" t="s">
        <v>12666</v>
      </c>
      <c r="B10035">
        <v>14</v>
      </c>
      <c r="C10035" s="1">
        <v>43375</v>
      </c>
      <c r="D10035" t="s">
        <v>2396</v>
      </c>
      <c r="E10035" t="s">
        <v>2397</v>
      </c>
      <c r="F10035">
        <v>11</v>
      </c>
      <c r="G10035">
        <v>0</v>
      </c>
      <c r="H10035">
        <v>0</v>
      </c>
      <c r="I10035" t="s">
        <v>26</v>
      </c>
    </row>
    <row r="10036" spans="1:9" hidden="1" x14ac:dyDescent="0.3">
      <c r="A10036" t="s">
        <v>12666</v>
      </c>
      <c r="B10036">
        <v>13</v>
      </c>
      <c r="C10036" s="1">
        <v>43274</v>
      </c>
      <c r="D10036" t="s">
        <v>12677</v>
      </c>
      <c r="E10036" t="s">
        <v>12678</v>
      </c>
      <c r="F10036">
        <v>8</v>
      </c>
      <c r="G10036">
        <v>4</v>
      </c>
      <c r="H10036">
        <v>1</v>
      </c>
      <c r="I10036" t="s">
        <v>13</v>
      </c>
    </row>
    <row r="10037" spans="1:9" hidden="1" x14ac:dyDescent="0.3">
      <c r="A10037" t="s">
        <v>12666</v>
      </c>
      <c r="B10037">
        <v>12</v>
      </c>
      <c r="C10037" s="1">
        <v>43085</v>
      </c>
      <c r="D10037" t="s">
        <v>7193</v>
      </c>
      <c r="E10037" t="s">
        <v>7194</v>
      </c>
      <c r="F10037">
        <v>9</v>
      </c>
      <c r="G10037">
        <v>0</v>
      </c>
      <c r="H10037">
        <v>1</v>
      </c>
      <c r="I10037" t="s">
        <v>13</v>
      </c>
    </row>
    <row r="10038" spans="1:9" hidden="1" x14ac:dyDescent="0.3">
      <c r="A10038" t="s">
        <v>12666</v>
      </c>
      <c r="B10038">
        <v>11</v>
      </c>
      <c r="C10038" s="1">
        <v>42994</v>
      </c>
      <c r="D10038" t="s">
        <v>12679</v>
      </c>
      <c r="E10038" t="s">
        <v>12680</v>
      </c>
      <c r="F10038">
        <v>6</v>
      </c>
      <c r="G10038">
        <v>3</v>
      </c>
      <c r="H10038">
        <v>1</v>
      </c>
      <c r="I10038" t="s">
        <v>13</v>
      </c>
    </row>
    <row r="10039" spans="1:9" hidden="1" x14ac:dyDescent="0.3">
      <c r="A10039" t="s">
        <v>12666</v>
      </c>
      <c r="B10039">
        <v>10</v>
      </c>
      <c r="C10039" s="1">
        <v>42852</v>
      </c>
      <c r="D10039" t="s">
        <v>840</v>
      </c>
      <c r="E10039" t="s">
        <v>841</v>
      </c>
      <c r="F10039">
        <v>16</v>
      </c>
      <c r="G10039">
        <v>5</v>
      </c>
      <c r="H10039">
        <v>0</v>
      </c>
      <c r="I10039" t="s">
        <v>13</v>
      </c>
    </row>
    <row r="10040" spans="1:9" hidden="1" x14ac:dyDescent="0.3">
      <c r="A10040" t="s">
        <v>12666</v>
      </c>
      <c r="B10040">
        <v>9</v>
      </c>
      <c r="C10040" s="1">
        <v>42728</v>
      </c>
      <c r="D10040" t="s">
        <v>8919</v>
      </c>
      <c r="E10040" t="s">
        <v>8920</v>
      </c>
      <c r="F10040">
        <v>12</v>
      </c>
      <c r="G10040">
        <v>8</v>
      </c>
      <c r="H10040">
        <v>1</v>
      </c>
      <c r="I10040" t="s">
        <v>13</v>
      </c>
    </row>
    <row r="10041" spans="1:9" hidden="1" x14ac:dyDescent="0.3">
      <c r="A10041" t="s">
        <v>12666</v>
      </c>
      <c r="B10041">
        <v>8</v>
      </c>
      <c r="C10041" s="1">
        <v>42686</v>
      </c>
      <c r="D10041" t="s">
        <v>12681</v>
      </c>
      <c r="E10041" t="s">
        <v>12682</v>
      </c>
      <c r="F10041">
        <v>5</v>
      </c>
      <c r="G10041">
        <v>2</v>
      </c>
      <c r="H10041">
        <v>0</v>
      </c>
      <c r="I10041" t="s">
        <v>13</v>
      </c>
    </row>
    <row r="10042" spans="1:9" hidden="1" x14ac:dyDescent="0.3">
      <c r="A10042" t="s">
        <v>12666</v>
      </c>
      <c r="B10042">
        <v>7</v>
      </c>
      <c r="C10042" s="1">
        <v>42637</v>
      </c>
      <c r="D10042" t="s">
        <v>12683</v>
      </c>
      <c r="E10042" t="s">
        <v>12684</v>
      </c>
      <c r="F10042">
        <v>1</v>
      </c>
      <c r="G10042">
        <v>1</v>
      </c>
      <c r="H10042">
        <v>0</v>
      </c>
      <c r="I10042" t="s">
        <v>108</v>
      </c>
    </row>
    <row r="10043" spans="1:9" hidden="1" x14ac:dyDescent="0.3">
      <c r="A10043" t="s">
        <v>12666</v>
      </c>
      <c r="B10043">
        <v>6</v>
      </c>
      <c r="C10043" s="1">
        <v>42496</v>
      </c>
      <c r="D10043" t="s">
        <v>12685</v>
      </c>
      <c r="E10043" t="s">
        <v>12686</v>
      </c>
      <c r="F10043">
        <v>8</v>
      </c>
      <c r="G10043">
        <v>5</v>
      </c>
      <c r="H10043">
        <v>2</v>
      </c>
      <c r="I10043" t="s">
        <v>13</v>
      </c>
    </row>
    <row r="10044" spans="1:9" hidden="1" x14ac:dyDescent="0.3">
      <c r="A10044" t="s">
        <v>12666</v>
      </c>
      <c r="B10044">
        <v>5</v>
      </c>
      <c r="C10044" s="1">
        <v>42420</v>
      </c>
      <c r="D10044" t="s">
        <v>12687</v>
      </c>
      <c r="E10044" t="s">
        <v>12688</v>
      </c>
      <c r="F10044">
        <v>1</v>
      </c>
      <c r="G10044">
        <v>5</v>
      </c>
      <c r="H10044">
        <v>0</v>
      </c>
      <c r="I10044" t="s">
        <v>13</v>
      </c>
    </row>
    <row r="10045" spans="1:9" hidden="1" x14ac:dyDescent="0.3">
      <c r="A10045" t="s">
        <v>12666</v>
      </c>
      <c r="B10045">
        <v>4</v>
      </c>
      <c r="C10045" s="1">
        <v>42245</v>
      </c>
      <c r="D10045" t="s">
        <v>12689</v>
      </c>
      <c r="E10045" t="s">
        <v>12690</v>
      </c>
      <c r="F10045">
        <v>0</v>
      </c>
      <c r="G10045">
        <v>5</v>
      </c>
      <c r="H10045">
        <v>0</v>
      </c>
      <c r="I10045" t="s">
        <v>13</v>
      </c>
    </row>
    <row r="10046" spans="1:9" hidden="1" x14ac:dyDescent="0.3">
      <c r="A10046" t="s">
        <v>12666</v>
      </c>
      <c r="B10046">
        <v>3</v>
      </c>
      <c r="C10046" s="1">
        <v>42112</v>
      </c>
      <c r="D10046" t="s">
        <v>12691</v>
      </c>
      <c r="E10046" t="s">
        <v>12692</v>
      </c>
      <c r="F10046">
        <v>0</v>
      </c>
      <c r="G10046">
        <v>3</v>
      </c>
      <c r="H10046">
        <v>0</v>
      </c>
      <c r="I10046" t="s">
        <v>13</v>
      </c>
    </row>
    <row r="10047" spans="1:9" hidden="1" x14ac:dyDescent="0.3">
      <c r="A10047" t="s">
        <v>12666</v>
      </c>
      <c r="B10047">
        <v>2</v>
      </c>
      <c r="C10047" s="1">
        <v>42070</v>
      </c>
      <c r="D10047" t="s">
        <v>12693</v>
      </c>
      <c r="E10047" t="s">
        <v>12694</v>
      </c>
      <c r="F10047">
        <v>0</v>
      </c>
      <c r="G10047">
        <v>1</v>
      </c>
      <c r="H10047">
        <v>0</v>
      </c>
      <c r="I10047" t="s">
        <v>13</v>
      </c>
    </row>
    <row r="10048" spans="1:9" hidden="1" x14ac:dyDescent="0.3">
      <c r="A10048" t="s">
        <v>12695</v>
      </c>
      <c r="B10048">
        <v>6</v>
      </c>
      <c r="C10048" s="1">
        <v>44702</v>
      </c>
      <c r="D10048" t="s">
        <v>1693</v>
      </c>
      <c r="E10048" t="s">
        <v>1694</v>
      </c>
      <c r="F10048">
        <v>30</v>
      </c>
      <c r="G10048">
        <v>5</v>
      </c>
      <c r="H10048">
        <v>0</v>
      </c>
      <c r="I10048" t="s">
        <v>13</v>
      </c>
    </row>
    <row r="10049" spans="1:9" hidden="1" x14ac:dyDescent="0.3">
      <c r="A10049" t="s">
        <v>12695</v>
      </c>
      <c r="B10049">
        <v>5</v>
      </c>
      <c r="C10049" s="1">
        <v>44555</v>
      </c>
      <c r="D10049" t="s">
        <v>9856</v>
      </c>
      <c r="E10049" t="s">
        <v>9857</v>
      </c>
      <c r="F10049">
        <v>9</v>
      </c>
      <c r="G10049">
        <v>5</v>
      </c>
      <c r="H10049">
        <v>3</v>
      </c>
      <c r="I10049" t="s">
        <v>18</v>
      </c>
    </row>
    <row r="10050" spans="1:9" hidden="1" x14ac:dyDescent="0.3">
      <c r="A10050" t="s">
        <v>12695</v>
      </c>
      <c r="B10050">
        <v>4</v>
      </c>
      <c r="C10050" s="1">
        <v>44289</v>
      </c>
      <c r="D10050" t="s">
        <v>1302</v>
      </c>
      <c r="E10050" t="s">
        <v>1303</v>
      </c>
      <c r="F10050">
        <v>21</v>
      </c>
      <c r="G10050">
        <v>4</v>
      </c>
      <c r="H10050">
        <v>0</v>
      </c>
      <c r="I10050" t="s">
        <v>86</v>
      </c>
    </row>
    <row r="10051" spans="1:9" hidden="1" x14ac:dyDescent="0.3">
      <c r="A10051" t="s">
        <v>12695</v>
      </c>
      <c r="B10051">
        <v>3</v>
      </c>
      <c r="C10051" s="1">
        <v>44175</v>
      </c>
      <c r="D10051" t="s">
        <v>12696</v>
      </c>
      <c r="E10051" t="s">
        <v>12697</v>
      </c>
      <c r="F10051">
        <v>13</v>
      </c>
      <c r="G10051">
        <v>7</v>
      </c>
      <c r="H10051">
        <v>0</v>
      </c>
      <c r="I10051" t="s">
        <v>18</v>
      </c>
    </row>
    <row r="10052" spans="1:9" hidden="1" x14ac:dyDescent="0.3">
      <c r="A10052" t="s">
        <v>12698</v>
      </c>
      <c r="B10052">
        <v>22</v>
      </c>
      <c r="C10052" s="1">
        <v>44908</v>
      </c>
      <c r="D10052" t="s">
        <v>12699</v>
      </c>
      <c r="E10052" t="s">
        <v>12700</v>
      </c>
      <c r="F10052">
        <v>13</v>
      </c>
      <c r="G10052">
        <v>3</v>
      </c>
      <c r="H10052">
        <v>2</v>
      </c>
      <c r="I10052" t="s">
        <v>456</v>
      </c>
    </row>
    <row r="10053" spans="1:9" hidden="1" x14ac:dyDescent="0.3">
      <c r="A10053" t="s">
        <v>12698</v>
      </c>
      <c r="B10053">
        <v>21</v>
      </c>
      <c r="C10053" s="1">
        <v>44817</v>
      </c>
      <c r="D10053" t="s">
        <v>4503</v>
      </c>
      <c r="E10053" t="s">
        <v>4504</v>
      </c>
      <c r="F10053">
        <v>13</v>
      </c>
      <c r="G10053">
        <v>5</v>
      </c>
      <c r="H10053">
        <v>1</v>
      </c>
      <c r="I10053" t="s">
        <v>18</v>
      </c>
    </row>
    <row r="10054" spans="1:9" hidden="1" x14ac:dyDescent="0.3">
      <c r="A10054" t="s">
        <v>12698</v>
      </c>
      <c r="B10054">
        <v>20</v>
      </c>
      <c r="C10054" s="1">
        <v>44719</v>
      </c>
      <c r="D10054" t="s">
        <v>12701</v>
      </c>
      <c r="E10054" t="s">
        <v>12702</v>
      </c>
      <c r="F10054">
        <v>7</v>
      </c>
      <c r="G10054">
        <v>3</v>
      </c>
      <c r="H10054">
        <v>1</v>
      </c>
      <c r="I10054" t="s">
        <v>18</v>
      </c>
    </row>
    <row r="10055" spans="1:9" hidden="1" x14ac:dyDescent="0.3">
      <c r="A10055" t="s">
        <v>12698</v>
      </c>
      <c r="B10055">
        <v>19</v>
      </c>
      <c r="C10055" s="1">
        <v>44620</v>
      </c>
      <c r="D10055" t="s">
        <v>12703</v>
      </c>
      <c r="E10055" t="s">
        <v>12704</v>
      </c>
      <c r="F10055">
        <v>16</v>
      </c>
      <c r="G10055">
        <v>8</v>
      </c>
      <c r="H10055">
        <v>2</v>
      </c>
      <c r="I10055" t="s">
        <v>18</v>
      </c>
    </row>
    <row r="10056" spans="1:9" hidden="1" x14ac:dyDescent="0.3">
      <c r="A10056" t="s">
        <v>12698</v>
      </c>
      <c r="B10056">
        <v>18</v>
      </c>
      <c r="C10056" s="1">
        <v>44488</v>
      </c>
      <c r="D10056" t="s">
        <v>12705</v>
      </c>
      <c r="E10056" t="s">
        <v>12706</v>
      </c>
      <c r="F10056">
        <v>11</v>
      </c>
      <c r="G10056">
        <v>0</v>
      </c>
      <c r="H10056">
        <v>0</v>
      </c>
      <c r="I10056" t="s">
        <v>18</v>
      </c>
    </row>
    <row r="10057" spans="1:9" hidden="1" x14ac:dyDescent="0.3">
      <c r="A10057" t="s">
        <v>12698</v>
      </c>
      <c r="B10057">
        <v>17</v>
      </c>
      <c r="C10057" s="1">
        <v>44266</v>
      </c>
      <c r="D10057" t="s">
        <v>12707</v>
      </c>
      <c r="E10057" t="s">
        <v>12708</v>
      </c>
      <c r="F10057">
        <v>9</v>
      </c>
      <c r="G10057">
        <v>6</v>
      </c>
      <c r="H10057">
        <v>1</v>
      </c>
      <c r="I10057" t="s">
        <v>18</v>
      </c>
    </row>
    <row r="10058" spans="1:9" hidden="1" x14ac:dyDescent="0.3">
      <c r="A10058" t="s">
        <v>12698</v>
      </c>
      <c r="B10058">
        <v>16</v>
      </c>
      <c r="C10058" s="1">
        <v>44135</v>
      </c>
      <c r="D10058" t="s">
        <v>11856</v>
      </c>
      <c r="E10058" t="s">
        <v>11857</v>
      </c>
      <c r="F10058">
        <v>12</v>
      </c>
      <c r="G10058">
        <v>4</v>
      </c>
      <c r="H10058">
        <v>0</v>
      </c>
      <c r="I10058" t="s">
        <v>18</v>
      </c>
    </row>
    <row r="10059" spans="1:9" hidden="1" x14ac:dyDescent="0.3">
      <c r="A10059" t="s">
        <v>12698</v>
      </c>
      <c r="B10059">
        <v>15</v>
      </c>
      <c r="C10059" s="1">
        <v>43799</v>
      </c>
      <c r="D10059" t="s">
        <v>12709</v>
      </c>
      <c r="E10059" t="s">
        <v>12710</v>
      </c>
      <c r="F10059">
        <v>13</v>
      </c>
      <c r="G10059">
        <v>8</v>
      </c>
      <c r="H10059">
        <v>0</v>
      </c>
      <c r="I10059" t="s">
        <v>18</v>
      </c>
    </row>
    <row r="10060" spans="1:9" hidden="1" x14ac:dyDescent="0.3">
      <c r="A10060" t="s">
        <v>12698</v>
      </c>
      <c r="B10060">
        <v>14</v>
      </c>
      <c r="C10060" s="1">
        <v>43658</v>
      </c>
      <c r="D10060" t="s">
        <v>5895</v>
      </c>
      <c r="E10060" t="s">
        <v>5896</v>
      </c>
      <c r="F10060">
        <v>31</v>
      </c>
      <c r="G10060">
        <v>8</v>
      </c>
      <c r="H10060">
        <v>1</v>
      </c>
      <c r="I10060" t="s">
        <v>13</v>
      </c>
    </row>
    <row r="10061" spans="1:9" hidden="1" x14ac:dyDescent="0.3">
      <c r="A10061" t="s">
        <v>12698</v>
      </c>
      <c r="B10061">
        <v>13</v>
      </c>
      <c r="C10061" s="1">
        <v>43354</v>
      </c>
      <c r="D10061" t="s">
        <v>12711</v>
      </c>
      <c r="E10061" t="s">
        <v>12712</v>
      </c>
      <c r="F10061">
        <v>6</v>
      </c>
      <c r="G10061">
        <v>2</v>
      </c>
      <c r="H10061">
        <v>0</v>
      </c>
      <c r="I10061" t="s">
        <v>18</v>
      </c>
    </row>
    <row r="10062" spans="1:9" hidden="1" x14ac:dyDescent="0.3">
      <c r="A10062" t="s">
        <v>12698</v>
      </c>
      <c r="B10062">
        <v>12</v>
      </c>
      <c r="C10062" s="1">
        <v>43159</v>
      </c>
      <c r="D10062" t="s">
        <v>12707</v>
      </c>
      <c r="E10062" t="s">
        <v>12708</v>
      </c>
      <c r="F10062">
        <v>6</v>
      </c>
      <c r="G10062">
        <v>2</v>
      </c>
      <c r="H10062">
        <v>0</v>
      </c>
      <c r="I10062" t="s">
        <v>13</v>
      </c>
    </row>
    <row r="10063" spans="1:9" hidden="1" x14ac:dyDescent="0.3">
      <c r="A10063" t="s">
        <v>12698</v>
      </c>
      <c r="B10063">
        <v>11</v>
      </c>
      <c r="C10063" s="1">
        <v>43050</v>
      </c>
      <c r="D10063" t="s">
        <v>5663</v>
      </c>
      <c r="E10063" t="s">
        <v>5664</v>
      </c>
      <c r="F10063">
        <v>7</v>
      </c>
      <c r="G10063">
        <v>2</v>
      </c>
      <c r="H10063">
        <v>0</v>
      </c>
      <c r="I10063" t="s">
        <v>18</v>
      </c>
    </row>
    <row r="10064" spans="1:9" hidden="1" x14ac:dyDescent="0.3">
      <c r="A10064" t="s">
        <v>12698</v>
      </c>
      <c r="B10064">
        <v>10</v>
      </c>
      <c r="C10064" s="1">
        <v>42970</v>
      </c>
      <c r="D10064" t="s">
        <v>12711</v>
      </c>
      <c r="E10064" t="s">
        <v>12712</v>
      </c>
      <c r="F10064">
        <v>5</v>
      </c>
      <c r="G10064">
        <v>1</v>
      </c>
      <c r="H10064">
        <v>0</v>
      </c>
      <c r="I10064" t="s">
        <v>18</v>
      </c>
    </row>
    <row r="10065" spans="1:9" hidden="1" x14ac:dyDescent="0.3">
      <c r="A10065" t="s">
        <v>12698</v>
      </c>
      <c r="B10065">
        <v>9</v>
      </c>
      <c r="C10065" s="1">
        <v>42876</v>
      </c>
      <c r="D10065" t="s">
        <v>12713</v>
      </c>
      <c r="E10065" t="s">
        <v>12714</v>
      </c>
      <c r="F10065">
        <v>10</v>
      </c>
      <c r="G10065">
        <v>2</v>
      </c>
      <c r="H10065">
        <v>1</v>
      </c>
      <c r="I10065" t="s">
        <v>18</v>
      </c>
    </row>
    <row r="10066" spans="1:9" hidden="1" x14ac:dyDescent="0.3">
      <c r="A10066" t="s">
        <v>12698</v>
      </c>
      <c r="B10066">
        <v>8</v>
      </c>
      <c r="C10066" s="1">
        <v>42734</v>
      </c>
      <c r="D10066" t="s">
        <v>12715</v>
      </c>
      <c r="E10066" t="s">
        <v>12716</v>
      </c>
      <c r="F10066">
        <v>5</v>
      </c>
      <c r="G10066">
        <v>2</v>
      </c>
      <c r="H10066">
        <v>1</v>
      </c>
      <c r="I10066" t="s">
        <v>86</v>
      </c>
    </row>
    <row r="10067" spans="1:9" hidden="1" x14ac:dyDescent="0.3">
      <c r="A10067" t="s">
        <v>12698</v>
      </c>
      <c r="B10067">
        <v>7</v>
      </c>
      <c r="C10067" s="1">
        <v>42646</v>
      </c>
      <c r="D10067" t="s">
        <v>12717</v>
      </c>
      <c r="E10067" t="s">
        <v>12718</v>
      </c>
      <c r="F10067">
        <v>2</v>
      </c>
      <c r="G10067">
        <v>1</v>
      </c>
      <c r="H10067">
        <v>2</v>
      </c>
      <c r="I10067" t="s">
        <v>18</v>
      </c>
    </row>
    <row r="10068" spans="1:9" hidden="1" x14ac:dyDescent="0.3">
      <c r="A10068" t="s">
        <v>12698</v>
      </c>
      <c r="B10068">
        <v>6</v>
      </c>
      <c r="C10068" s="1">
        <v>41945</v>
      </c>
      <c r="D10068" t="s">
        <v>12719</v>
      </c>
      <c r="E10068" t="s">
        <v>12720</v>
      </c>
      <c r="F10068">
        <v>2</v>
      </c>
      <c r="G10068">
        <v>1</v>
      </c>
      <c r="H10068">
        <v>0</v>
      </c>
      <c r="I10068" t="s">
        <v>13</v>
      </c>
    </row>
    <row r="10069" spans="1:9" hidden="1" x14ac:dyDescent="0.3">
      <c r="A10069" t="s">
        <v>12698</v>
      </c>
      <c r="B10069">
        <v>5</v>
      </c>
      <c r="C10069" s="1">
        <v>41907</v>
      </c>
      <c r="D10069" t="s">
        <v>12721</v>
      </c>
      <c r="E10069" t="s">
        <v>12722</v>
      </c>
      <c r="F10069">
        <v>1</v>
      </c>
      <c r="G10069">
        <v>4</v>
      </c>
      <c r="H10069">
        <v>2</v>
      </c>
      <c r="I10069" t="s">
        <v>18</v>
      </c>
    </row>
    <row r="10070" spans="1:9" hidden="1" x14ac:dyDescent="0.3">
      <c r="A10070" t="s">
        <v>12698</v>
      </c>
      <c r="B10070">
        <v>4</v>
      </c>
      <c r="C10070" s="1">
        <v>41810</v>
      </c>
      <c r="D10070" t="s">
        <v>12723</v>
      </c>
      <c r="E10070" t="s">
        <v>12724</v>
      </c>
      <c r="F10070">
        <v>2</v>
      </c>
      <c r="G10070">
        <v>3</v>
      </c>
      <c r="H10070">
        <v>0</v>
      </c>
      <c r="I10070" t="s">
        <v>13</v>
      </c>
    </row>
    <row r="10071" spans="1:9" hidden="1" x14ac:dyDescent="0.3">
      <c r="A10071" t="s">
        <v>12725</v>
      </c>
      <c r="B10071">
        <v>21</v>
      </c>
      <c r="C10071" s="1">
        <v>44870</v>
      </c>
      <c r="D10071" t="s">
        <v>1695</v>
      </c>
      <c r="E10071" t="s">
        <v>1696</v>
      </c>
      <c r="F10071">
        <v>22</v>
      </c>
      <c r="G10071">
        <v>5</v>
      </c>
      <c r="H10071">
        <v>1</v>
      </c>
      <c r="I10071" t="s">
        <v>13</v>
      </c>
    </row>
    <row r="10072" spans="1:9" hidden="1" x14ac:dyDescent="0.3">
      <c r="A10072" t="s">
        <v>12725</v>
      </c>
      <c r="B10072">
        <v>20</v>
      </c>
      <c r="C10072" s="1">
        <v>44793</v>
      </c>
      <c r="D10072" t="s">
        <v>12726</v>
      </c>
      <c r="E10072" t="s">
        <v>12727</v>
      </c>
      <c r="F10072">
        <v>11</v>
      </c>
      <c r="G10072">
        <v>1</v>
      </c>
      <c r="H10072">
        <v>0</v>
      </c>
      <c r="I10072" t="s">
        <v>18</v>
      </c>
    </row>
    <row r="10073" spans="1:9" hidden="1" x14ac:dyDescent="0.3">
      <c r="A10073" t="s">
        <v>12725</v>
      </c>
      <c r="B10073">
        <v>19</v>
      </c>
      <c r="C10073" s="1">
        <v>44492</v>
      </c>
      <c r="D10073" t="s">
        <v>6968</v>
      </c>
      <c r="E10073" t="s">
        <v>6969</v>
      </c>
      <c r="F10073">
        <v>18</v>
      </c>
      <c r="G10073">
        <v>4</v>
      </c>
      <c r="H10073">
        <v>0</v>
      </c>
      <c r="I10073" t="s">
        <v>13</v>
      </c>
    </row>
    <row r="10074" spans="1:9" hidden="1" x14ac:dyDescent="0.3">
      <c r="A10074" t="s">
        <v>12725</v>
      </c>
      <c r="B10074">
        <v>18</v>
      </c>
      <c r="C10074" s="1">
        <v>44394</v>
      </c>
      <c r="D10074" t="s">
        <v>6948</v>
      </c>
      <c r="E10074" t="s">
        <v>6949</v>
      </c>
      <c r="F10074">
        <v>24</v>
      </c>
      <c r="G10074">
        <v>8</v>
      </c>
      <c r="H10074">
        <v>0</v>
      </c>
      <c r="I10074" t="s">
        <v>18</v>
      </c>
    </row>
    <row r="10075" spans="1:9" hidden="1" x14ac:dyDescent="0.3">
      <c r="A10075" t="s">
        <v>12725</v>
      </c>
      <c r="B10075">
        <v>17</v>
      </c>
      <c r="C10075" s="1">
        <v>44282</v>
      </c>
      <c r="D10075" t="s">
        <v>229</v>
      </c>
      <c r="E10075" t="s">
        <v>230</v>
      </c>
      <c r="F10075">
        <v>33</v>
      </c>
      <c r="G10075">
        <v>10</v>
      </c>
      <c r="H10075">
        <v>0</v>
      </c>
      <c r="I10075" t="s">
        <v>13</v>
      </c>
    </row>
    <row r="10076" spans="1:9" hidden="1" x14ac:dyDescent="0.3">
      <c r="A10076" t="s">
        <v>12725</v>
      </c>
      <c r="B10076">
        <v>16</v>
      </c>
      <c r="C10076" s="1">
        <v>43897</v>
      </c>
      <c r="D10076" t="s">
        <v>933</v>
      </c>
      <c r="E10076" t="s">
        <v>934</v>
      </c>
      <c r="F10076">
        <v>18</v>
      </c>
      <c r="G10076">
        <v>15</v>
      </c>
      <c r="H10076">
        <v>3</v>
      </c>
      <c r="I10076" t="s">
        <v>86</v>
      </c>
    </row>
    <row r="10077" spans="1:9" hidden="1" x14ac:dyDescent="0.3">
      <c r="A10077" t="s">
        <v>12725</v>
      </c>
      <c r="B10077">
        <v>15</v>
      </c>
      <c r="C10077" s="1">
        <v>43799</v>
      </c>
      <c r="D10077" t="s">
        <v>1368</v>
      </c>
      <c r="E10077" t="s">
        <v>1369</v>
      </c>
      <c r="F10077">
        <v>11</v>
      </c>
      <c r="G10077">
        <v>2</v>
      </c>
      <c r="H10077">
        <v>2</v>
      </c>
      <c r="I10077" t="s">
        <v>18</v>
      </c>
    </row>
    <row r="10078" spans="1:9" hidden="1" x14ac:dyDescent="0.3">
      <c r="A10078" t="s">
        <v>12725</v>
      </c>
      <c r="B10078">
        <v>14</v>
      </c>
      <c r="C10078" s="1">
        <v>43764</v>
      </c>
      <c r="D10078" t="s">
        <v>64</v>
      </c>
      <c r="E10078" t="s">
        <v>65</v>
      </c>
      <c r="F10078">
        <v>26</v>
      </c>
      <c r="G10078">
        <v>6</v>
      </c>
      <c r="H10078">
        <v>2</v>
      </c>
      <c r="I10078" t="s">
        <v>18</v>
      </c>
    </row>
    <row r="10079" spans="1:9" hidden="1" x14ac:dyDescent="0.3">
      <c r="A10079" t="s">
        <v>12725</v>
      </c>
      <c r="B10079">
        <v>13</v>
      </c>
      <c r="C10079" s="1">
        <v>43652</v>
      </c>
      <c r="D10079" t="s">
        <v>11715</v>
      </c>
      <c r="E10079" t="s">
        <v>11716</v>
      </c>
      <c r="F10079">
        <v>20</v>
      </c>
      <c r="G10079">
        <v>2</v>
      </c>
      <c r="H10079">
        <v>1</v>
      </c>
      <c r="I10079" t="s">
        <v>13</v>
      </c>
    </row>
    <row r="10080" spans="1:9" hidden="1" x14ac:dyDescent="0.3">
      <c r="A10080" t="s">
        <v>12725</v>
      </c>
      <c r="B10080">
        <v>12</v>
      </c>
      <c r="C10080" s="1">
        <v>43547</v>
      </c>
      <c r="D10080" t="s">
        <v>929</v>
      </c>
      <c r="E10080" t="s">
        <v>930</v>
      </c>
      <c r="F10080">
        <v>29</v>
      </c>
      <c r="G10080">
        <v>12</v>
      </c>
      <c r="H10080">
        <v>1</v>
      </c>
      <c r="I10080" t="s">
        <v>18</v>
      </c>
    </row>
    <row r="10081" spans="1:9" hidden="1" x14ac:dyDescent="0.3">
      <c r="A10081" t="s">
        <v>12725</v>
      </c>
      <c r="B10081">
        <v>11</v>
      </c>
      <c r="C10081" s="1">
        <v>43379</v>
      </c>
      <c r="D10081" t="s">
        <v>1519</v>
      </c>
      <c r="E10081" t="s">
        <v>1520</v>
      </c>
      <c r="F10081">
        <v>21</v>
      </c>
      <c r="G10081">
        <v>31</v>
      </c>
      <c r="H10081">
        <v>3</v>
      </c>
      <c r="I10081" t="s">
        <v>13</v>
      </c>
    </row>
    <row r="10082" spans="1:9" hidden="1" x14ac:dyDescent="0.3">
      <c r="A10082" t="s">
        <v>12725</v>
      </c>
      <c r="B10082">
        <v>10</v>
      </c>
      <c r="C10082" s="1">
        <v>43253</v>
      </c>
      <c r="D10082" t="s">
        <v>12728</v>
      </c>
      <c r="E10082" t="s">
        <v>12729</v>
      </c>
      <c r="F10082">
        <v>26</v>
      </c>
      <c r="G10082">
        <v>10</v>
      </c>
      <c r="H10082">
        <v>2</v>
      </c>
      <c r="I10082" t="s">
        <v>18</v>
      </c>
    </row>
    <row r="10083" spans="1:9" hidden="1" x14ac:dyDescent="0.3">
      <c r="A10083" t="s">
        <v>12725</v>
      </c>
      <c r="B10083">
        <v>9</v>
      </c>
      <c r="C10083" s="1">
        <v>43232</v>
      </c>
      <c r="D10083" t="s">
        <v>947</v>
      </c>
      <c r="E10083" t="s">
        <v>948</v>
      </c>
      <c r="F10083">
        <v>21</v>
      </c>
      <c r="G10083">
        <v>23</v>
      </c>
      <c r="H10083">
        <v>3</v>
      </c>
      <c r="I10083" t="s">
        <v>86</v>
      </c>
    </row>
    <row r="10084" spans="1:9" hidden="1" x14ac:dyDescent="0.3">
      <c r="A10084" t="s">
        <v>12725</v>
      </c>
      <c r="B10084">
        <v>8</v>
      </c>
      <c r="C10084" s="1">
        <v>43141</v>
      </c>
      <c r="D10084" t="s">
        <v>5124</v>
      </c>
      <c r="E10084" t="s">
        <v>5125</v>
      </c>
      <c r="F10084">
        <v>9</v>
      </c>
      <c r="G10084">
        <v>32</v>
      </c>
      <c r="H10084">
        <v>2</v>
      </c>
      <c r="I10084" t="s">
        <v>86</v>
      </c>
    </row>
    <row r="10085" spans="1:9" hidden="1" x14ac:dyDescent="0.3">
      <c r="A10085" t="s">
        <v>12725</v>
      </c>
      <c r="B10085">
        <v>7</v>
      </c>
      <c r="C10085" s="1">
        <v>42420</v>
      </c>
      <c r="D10085" t="s">
        <v>12673</v>
      </c>
      <c r="E10085" t="s">
        <v>12674</v>
      </c>
      <c r="F10085">
        <v>1</v>
      </c>
      <c r="G10085">
        <v>1</v>
      </c>
      <c r="H10085">
        <v>0</v>
      </c>
      <c r="I10085" t="s">
        <v>108</v>
      </c>
    </row>
    <row r="10086" spans="1:9" hidden="1" x14ac:dyDescent="0.3">
      <c r="A10086" t="s">
        <v>12725</v>
      </c>
      <c r="B10086">
        <v>6</v>
      </c>
      <c r="C10086" s="1">
        <v>42359</v>
      </c>
      <c r="D10086" t="s">
        <v>12730</v>
      </c>
      <c r="E10086" t="s">
        <v>12731</v>
      </c>
      <c r="F10086">
        <v>6</v>
      </c>
      <c r="G10086">
        <v>8</v>
      </c>
      <c r="H10086">
        <v>0</v>
      </c>
      <c r="I10086" t="s">
        <v>29</v>
      </c>
    </row>
    <row r="10087" spans="1:9" hidden="1" x14ac:dyDescent="0.3">
      <c r="A10087" t="s">
        <v>12725</v>
      </c>
      <c r="B10087">
        <v>5</v>
      </c>
      <c r="C10087" s="1">
        <v>42279</v>
      </c>
      <c r="D10087" t="s">
        <v>12732</v>
      </c>
      <c r="E10087" t="s">
        <v>12733</v>
      </c>
      <c r="F10087">
        <v>7</v>
      </c>
      <c r="G10087">
        <v>5</v>
      </c>
      <c r="H10087">
        <v>3</v>
      </c>
      <c r="I10087" t="s">
        <v>13</v>
      </c>
    </row>
    <row r="10088" spans="1:9" hidden="1" x14ac:dyDescent="0.3">
      <c r="A10088" t="s">
        <v>12725</v>
      </c>
      <c r="B10088">
        <v>4</v>
      </c>
      <c r="C10088" s="1">
        <v>42216</v>
      </c>
      <c r="D10088" t="s">
        <v>12734</v>
      </c>
      <c r="E10088" t="s">
        <v>12735</v>
      </c>
      <c r="F10088">
        <v>0</v>
      </c>
      <c r="G10088">
        <v>2</v>
      </c>
      <c r="H10088">
        <v>0</v>
      </c>
      <c r="I10088" t="s">
        <v>108</v>
      </c>
    </row>
    <row r="10089" spans="1:9" hidden="1" x14ac:dyDescent="0.3">
      <c r="A10089" t="s">
        <v>12725</v>
      </c>
      <c r="B10089">
        <v>3</v>
      </c>
      <c r="C10089" s="1">
        <v>42195</v>
      </c>
      <c r="D10089" t="s">
        <v>12736</v>
      </c>
      <c r="E10089" t="s">
        <v>12737</v>
      </c>
      <c r="F10089">
        <v>4</v>
      </c>
      <c r="G10089">
        <v>7</v>
      </c>
      <c r="H10089">
        <v>0</v>
      </c>
      <c r="I10089" t="s">
        <v>18</v>
      </c>
    </row>
    <row r="10090" spans="1:9" hidden="1" x14ac:dyDescent="0.3">
      <c r="A10090" t="s">
        <v>4690</v>
      </c>
      <c r="B10090">
        <v>32</v>
      </c>
      <c r="C10090" s="1">
        <v>44912</v>
      </c>
      <c r="D10090" t="s">
        <v>12738</v>
      </c>
      <c r="E10090" t="s">
        <v>12739</v>
      </c>
      <c r="F10090">
        <v>11</v>
      </c>
      <c r="G10090">
        <v>4</v>
      </c>
      <c r="H10090">
        <v>3</v>
      </c>
      <c r="I10090" t="s">
        <v>456</v>
      </c>
    </row>
    <row r="10091" spans="1:9" hidden="1" x14ac:dyDescent="0.3">
      <c r="A10091" t="s">
        <v>4690</v>
      </c>
      <c r="B10091">
        <v>31</v>
      </c>
      <c r="C10091" s="1">
        <v>44825</v>
      </c>
      <c r="D10091" t="s">
        <v>12740</v>
      </c>
      <c r="E10091" t="s">
        <v>12741</v>
      </c>
      <c r="F10091">
        <v>9</v>
      </c>
      <c r="G10091">
        <v>3</v>
      </c>
      <c r="H10091">
        <v>0</v>
      </c>
      <c r="I10091" t="s">
        <v>18</v>
      </c>
    </row>
    <row r="10092" spans="1:9" hidden="1" x14ac:dyDescent="0.3">
      <c r="A10092" t="s">
        <v>4690</v>
      </c>
      <c r="B10092">
        <v>30</v>
      </c>
      <c r="C10092" s="1">
        <v>44457</v>
      </c>
      <c r="D10092" t="s">
        <v>12742</v>
      </c>
      <c r="E10092" t="s">
        <v>12743</v>
      </c>
      <c r="F10092">
        <v>5</v>
      </c>
      <c r="G10092">
        <v>0</v>
      </c>
      <c r="H10092">
        <v>0</v>
      </c>
      <c r="I10092" t="s">
        <v>58</v>
      </c>
    </row>
    <row r="10093" spans="1:9" hidden="1" x14ac:dyDescent="0.3">
      <c r="A10093" t="s">
        <v>4690</v>
      </c>
      <c r="B10093">
        <v>29</v>
      </c>
      <c r="C10093" s="1">
        <v>44372</v>
      </c>
      <c r="D10093" t="s">
        <v>10770</v>
      </c>
      <c r="E10093" t="s">
        <v>10771</v>
      </c>
      <c r="F10093">
        <v>20</v>
      </c>
      <c r="G10093">
        <v>2</v>
      </c>
      <c r="H10093">
        <v>2</v>
      </c>
      <c r="I10093" t="s">
        <v>55</v>
      </c>
    </row>
    <row r="10094" spans="1:9" hidden="1" x14ac:dyDescent="0.3">
      <c r="A10094" t="s">
        <v>4690</v>
      </c>
      <c r="B10094">
        <v>28</v>
      </c>
      <c r="C10094" s="1">
        <v>44310</v>
      </c>
      <c r="D10094" t="s">
        <v>12744</v>
      </c>
      <c r="E10094" t="s">
        <v>12745</v>
      </c>
      <c r="F10094">
        <v>6</v>
      </c>
      <c r="G10094">
        <v>10</v>
      </c>
      <c r="H10094">
        <v>1</v>
      </c>
      <c r="I10094" t="s">
        <v>108</v>
      </c>
    </row>
    <row r="10095" spans="1:9" hidden="1" x14ac:dyDescent="0.3">
      <c r="A10095" t="s">
        <v>4690</v>
      </c>
      <c r="B10095">
        <v>27</v>
      </c>
      <c r="C10095" s="1">
        <v>44042</v>
      </c>
      <c r="D10095" t="s">
        <v>7438</v>
      </c>
      <c r="E10095" t="s">
        <v>7439</v>
      </c>
      <c r="F10095">
        <v>18</v>
      </c>
      <c r="G10095">
        <v>1</v>
      </c>
      <c r="H10095">
        <v>1</v>
      </c>
      <c r="I10095" t="s">
        <v>127</v>
      </c>
    </row>
    <row r="10096" spans="1:9" hidden="1" x14ac:dyDescent="0.3">
      <c r="A10096" t="s">
        <v>4690</v>
      </c>
      <c r="B10096">
        <v>26</v>
      </c>
      <c r="C10096" s="1">
        <v>43575</v>
      </c>
      <c r="D10096" t="s">
        <v>12746</v>
      </c>
      <c r="E10096" t="s">
        <v>4678</v>
      </c>
      <c r="F10096">
        <v>8</v>
      </c>
      <c r="G10096">
        <v>1</v>
      </c>
      <c r="H10096">
        <v>0</v>
      </c>
      <c r="I10096" t="s">
        <v>709</v>
      </c>
    </row>
    <row r="10097" spans="1:9" hidden="1" x14ac:dyDescent="0.3">
      <c r="A10097" t="s">
        <v>4690</v>
      </c>
      <c r="B10097">
        <v>25</v>
      </c>
      <c r="C10097" s="1">
        <v>43448</v>
      </c>
      <c r="D10097" t="s">
        <v>7436</v>
      </c>
      <c r="E10097" t="s">
        <v>7437</v>
      </c>
      <c r="F10097">
        <v>21</v>
      </c>
      <c r="G10097">
        <v>2</v>
      </c>
      <c r="H10097">
        <v>0</v>
      </c>
      <c r="I10097" t="s">
        <v>61</v>
      </c>
    </row>
    <row r="10098" spans="1:9" hidden="1" x14ac:dyDescent="0.3">
      <c r="A10098" t="s">
        <v>4690</v>
      </c>
      <c r="B10098">
        <v>24</v>
      </c>
      <c r="C10098" s="1">
        <v>43260</v>
      </c>
      <c r="D10098" t="s">
        <v>6086</v>
      </c>
      <c r="E10098" t="s">
        <v>6087</v>
      </c>
      <c r="F10098">
        <v>51</v>
      </c>
      <c r="G10098">
        <v>29</v>
      </c>
      <c r="H10098">
        <v>1</v>
      </c>
      <c r="I10098" t="s">
        <v>13</v>
      </c>
    </row>
    <row r="10099" spans="1:9" hidden="1" x14ac:dyDescent="0.3">
      <c r="A10099" t="s">
        <v>4690</v>
      </c>
      <c r="B10099">
        <v>23</v>
      </c>
      <c r="C10099" s="1">
        <v>43183</v>
      </c>
      <c r="D10099" t="s">
        <v>1753</v>
      </c>
      <c r="E10099" t="s">
        <v>1754</v>
      </c>
      <c r="F10099">
        <v>17</v>
      </c>
      <c r="G10099">
        <v>20</v>
      </c>
      <c r="H10099">
        <v>1</v>
      </c>
      <c r="I10099" t="s">
        <v>18</v>
      </c>
    </row>
    <row r="10100" spans="1:9" hidden="1" x14ac:dyDescent="0.3">
      <c r="A10100" t="s">
        <v>4690</v>
      </c>
      <c r="B10100">
        <v>22</v>
      </c>
      <c r="C10100" s="1">
        <v>42811</v>
      </c>
      <c r="D10100" t="s">
        <v>9180</v>
      </c>
      <c r="E10100" t="s">
        <v>9181</v>
      </c>
      <c r="F10100">
        <v>17</v>
      </c>
      <c r="G10100">
        <v>2</v>
      </c>
      <c r="H10100">
        <v>0</v>
      </c>
      <c r="I10100" t="s">
        <v>13</v>
      </c>
    </row>
    <row r="10101" spans="1:9" hidden="1" x14ac:dyDescent="0.3">
      <c r="A10101" t="s">
        <v>4690</v>
      </c>
      <c r="B10101">
        <v>21</v>
      </c>
      <c r="C10101" s="1">
        <v>42651</v>
      </c>
      <c r="D10101" t="s">
        <v>12747</v>
      </c>
      <c r="E10101" t="s">
        <v>12748</v>
      </c>
      <c r="F10101">
        <v>19</v>
      </c>
      <c r="G10101">
        <v>1</v>
      </c>
      <c r="H10101">
        <v>0</v>
      </c>
      <c r="I10101" t="s">
        <v>18</v>
      </c>
    </row>
    <row r="10102" spans="1:9" hidden="1" x14ac:dyDescent="0.3">
      <c r="A10102" t="s">
        <v>4690</v>
      </c>
      <c r="B10102">
        <v>20</v>
      </c>
      <c r="C10102" s="1">
        <v>42539</v>
      </c>
      <c r="D10102" t="s">
        <v>12749</v>
      </c>
      <c r="E10102" t="s">
        <v>12750</v>
      </c>
      <c r="F10102">
        <v>34</v>
      </c>
      <c r="G10102">
        <v>8</v>
      </c>
      <c r="H10102">
        <v>2</v>
      </c>
      <c r="I10102" t="s">
        <v>86</v>
      </c>
    </row>
    <row r="10103" spans="1:9" hidden="1" x14ac:dyDescent="0.3">
      <c r="A10103" t="s">
        <v>4690</v>
      </c>
      <c r="B10103">
        <v>19</v>
      </c>
      <c r="C10103" s="1">
        <v>42447</v>
      </c>
      <c r="D10103" t="s">
        <v>12751</v>
      </c>
      <c r="E10103" t="s">
        <v>12752</v>
      </c>
      <c r="F10103">
        <v>13</v>
      </c>
      <c r="G10103">
        <v>3</v>
      </c>
      <c r="H10103">
        <v>2</v>
      </c>
      <c r="I10103" t="s">
        <v>86</v>
      </c>
    </row>
    <row r="10104" spans="1:9" hidden="1" x14ac:dyDescent="0.3">
      <c r="A10104" t="s">
        <v>4690</v>
      </c>
      <c r="B10104">
        <v>18</v>
      </c>
      <c r="C10104" s="1">
        <v>42231</v>
      </c>
      <c r="D10104" t="s">
        <v>3070</v>
      </c>
      <c r="E10104" t="s">
        <v>3071</v>
      </c>
      <c r="F10104">
        <v>12</v>
      </c>
      <c r="G10104">
        <v>4</v>
      </c>
      <c r="H10104">
        <v>0</v>
      </c>
      <c r="I10104" t="s">
        <v>18</v>
      </c>
    </row>
    <row r="10105" spans="1:9" hidden="1" x14ac:dyDescent="0.3">
      <c r="A10105" t="s">
        <v>4690</v>
      </c>
      <c r="B10105">
        <v>17</v>
      </c>
      <c r="C10105" s="1">
        <v>42104</v>
      </c>
      <c r="D10105" t="s">
        <v>4509</v>
      </c>
      <c r="E10105" t="s">
        <v>4510</v>
      </c>
      <c r="F10105">
        <v>20</v>
      </c>
      <c r="G10105">
        <v>0</v>
      </c>
      <c r="H10105">
        <v>0</v>
      </c>
      <c r="I10105" t="s">
        <v>241</v>
      </c>
    </row>
    <row r="10106" spans="1:9" hidden="1" x14ac:dyDescent="0.3">
      <c r="A10106" t="s">
        <v>4690</v>
      </c>
      <c r="B10106">
        <v>16</v>
      </c>
      <c r="C10106" s="1">
        <v>42028</v>
      </c>
      <c r="D10106" t="s">
        <v>3465</v>
      </c>
      <c r="E10106" t="s">
        <v>3466</v>
      </c>
      <c r="F10106">
        <v>21</v>
      </c>
      <c r="G10106">
        <v>4</v>
      </c>
      <c r="H10106">
        <v>0</v>
      </c>
      <c r="I10106" t="s">
        <v>26</v>
      </c>
    </row>
    <row r="10107" spans="1:9" hidden="1" x14ac:dyDescent="0.3">
      <c r="A10107" t="s">
        <v>4690</v>
      </c>
      <c r="B10107">
        <v>15</v>
      </c>
      <c r="C10107" s="1">
        <v>41951</v>
      </c>
      <c r="D10107" t="s">
        <v>12753</v>
      </c>
      <c r="E10107" t="s">
        <v>12754</v>
      </c>
      <c r="F10107">
        <v>8</v>
      </c>
      <c r="G10107">
        <v>2</v>
      </c>
      <c r="H10107">
        <v>2</v>
      </c>
      <c r="I10107" t="s">
        <v>18</v>
      </c>
    </row>
    <row r="10108" spans="1:9" hidden="1" x14ac:dyDescent="0.3">
      <c r="A10108" t="s">
        <v>4690</v>
      </c>
      <c r="B10108">
        <v>14</v>
      </c>
      <c r="C10108" s="1">
        <v>41908</v>
      </c>
      <c r="D10108" t="s">
        <v>8439</v>
      </c>
      <c r="E10108" t="s">
        <v>8440</v>
      </c>
      <c r="F10108">
        <v>16</v>
      </c>
      <c r="G10108">
        <v>3</v>
      </c>
      <c r="H10108">
        <v>2</v>
      </c>
      <c r="I10108" t="s">
        <v>13</v>
      </c>
    </row>
    <row r="10109" spans="1:9" hidden="1" x14ac:dyDescent="0.3">
      <c r="A10109" t="s">
        <v>4690</v>
      </c>
      <c r="B10109">
        <v>13</v>
      </c>
      <c r="C10109" s="1">
        <v>41846</v>
      </c>
      <c r="D10109" t="s">
        <v>4293</v>
      </c>
      <c r="E10109" t="s">
        <v>4294</v>
      </c>
      <c r="F10109">
        <v>18</v>
      </c>
      <c r="G10109">
        <v>11</v>
      </c>
      <c r="H10109">
        <v>2</v>
      </c>
      <c r="I10109" t="s">
        <v>86</v>
      </c>
    </row>
    <row r="10110" spans="1:9" hidden="1" x14ac:dyDescent="0.3">
      <c r="A10110" t="s">
        <v>4690</v>
      </c>
      <c r="B10110">
        <v>12</v>
      </c>
      <c r="C10110" s="1">
        <v>41747</v>
      </c>
      <c r="D10110" t="s">
        <v>8445</v>
      </c>
      <c r="E10110" t="s">
        <v>8446</v>
      </c>
      <c r="F10110">
        <v>18</v>
      </c>
      <c r="G10110">
        <v>10</v>
      </c>
      <c r="H10110">
        <v>5</v>
      </c>
      <c r="I10110" t="s">
        <v>13</v>
      </c>
    </row>
    <row r="10111" spans="1:9" hidden="1" x14ac:dyDescent="0.3">
      <c r="A10111" t="s">
        <v>4690</v>
      </c>
      <c r="B10111">
        <v>11</v>
      </c>
      <c r="C10111" s="1">
        <v>41705</v>
      </c>
      <c r="D10111" t="s">
        <v>12755</v>
      </c>
      <c r="E10111" t="s">
        <v>12756</v>
      </c>
      <c r="F10111">
        <v>25</v>
      </c>
      <c r="G10111">
        <v>2</v>
      </c>
      <c r="H10111">
        <v>0</v>
      </c>
      <c r="I10111" t="s">
        <v>86</v>
      </c>
    </row>
    <row r="10112" spans="1:9" hidden="1" x14ac:dyDescent="0.3">
      <c r="A10112" t="s">
        <v>4690</v>
      </c>
      <c r="B10112">
        <v>10</v>
      </c>
      <c r="C10112" s="1">
        <v>41678</v>
      </c>
      <c r="D10112" t="s">
        <v>12757</v>
      </c>
      <c r="E10112" t="s">
        <v>12758</v>
      </c>
      <c r="F10112">
        <v>11</v>
      </c>
      <c r="G10112">
        <v>9</v>
      </c>
      <c r="H10112">
        <v>1</v>
      </c>
      <c r="I10112" t="s">
        <v>18</v>
      </c>
    </row>
    <row r="10113" spans="1:9" hidden="1" x14ac:dyDescent="0.3">
      <c r="A10113" t="s">
        <v>4690</v>
      </c>
      <c r="B10113">
        <v>9</v>
      </c>
      <c r="C10113" s="1">
        <v>41582</v>
      </c>
      <c r="D10113" t="s">
        <v>8457</v>
      </c>
      <c r="E10113" t="s">
        <v>8458</v>
      </c>
      <c r="F10113">
        <v>22</v>
      </c>
      <c r="G10113">
        <v>5</v>
      </c>
      <c r="H10113">
        <v>1</v>
      </c>
      <c r="I10113" t="s">
        <v>13</v>
      </c>
    </row>
    <row r="10114" spans="1:9" hidden="1" x14ac:dyDescent="0.3">
      <c r="A10114" t="s">
        <v>4690</v>
      </c>
      <c r="B10114">
        <v>8</v>
      </c>
      <c r="C10114" s="1">
        <v>41516</v>
      </c>
      <c r="D10114" t="s">
        <v>8467</v>
      </c>
      <c r="E10114" t="s">
        <v>8468</v>
      </c>
      <c r="F10114">
        <v>9</v>
      </c>
      <c r="G10114">
        <v>8</v>
      </c>
      <c r="H10114">
        <v>0</v>
      </c>
      <c r="I10114" t="s">
        <v>13</v>
      </c>
    </row>
    <row r="10115" spans="1:9" hidden="1" x14ac:dyDescent="0.3">
      <c r="A10115" t="s">
        <v>4690</v>
      </c>
      <c r="B10115">
        <v>7</v>
      </c>
      <c r="C10115" s="1">
        <v>41473</v>
      </c>
      <c r="D10115" t="s">
        <v>12759</v>
      </c>
      <c r="E10115" t="s">
        <v>12760</v>
      </c>
      <c r="F10115">
        <v>1</v>
      </c>
      <c r="G10115">
        <v>6</v>
      </c>
      <c r="H10115">
        <v>0</v>
      </c>
      <c r="I10115" t="s">
        <v>13</v>
      </c>
    </row>
    <row r="10116" spans="1:9" hidden="1" x14ac:dyDescent="0.3">
      <c r="A10116" t="s">
        <v>4690</v>
      </c>
      <c r="B10116">
        <v>6</v>
      </c>
      <c r="C10116" s="1">
        <v>41420</v>
      </c>
      <c r="D10116" t="s">
        <v>12761</v>
      </c>
      <c r="E10116" t="s">
        <v>12762</v>
      </c>
      <c r="F10116">
        <v>7</v>
      </c>
      <c r="G10116">
        <v>4</v>
      </c>
      <c r="H10116">
        <v>0</v>
      </c>
      <c r="I10116" t="s">
        <v>108</v>
      </c>
    </row>
    <row r="10117" spans="1:9" hidden="1" x14ac:dyDescent="0.3">
      <c r="A10117" t="s">
        <v>4690</v>
      </c>
      <c r="B10117">
        <v>5</v>
      </c>
      <c r="C10117" s="1">
        <v>41391</v>
      </c>
      <c r="D10117" t="s">
        <v>12759</v>
      </c>
      <c r="E10117" t="s">
        <v>12760</v>
      </c>
      <c r="F10117">
        <v>1</v>
      </c>
      <c r="G10117">
        <v>5</v>
      </c>
      <c r="H10117">
        <v>0</v>
      </c>
      <c r="I10117" t="s">
        <v>13</v>
      </c>
    </row>
    <row r="10118" spans="1:9" hidden="1" x14ac:dyDescent="0.3">
      <c r="A10118" t="s">
        <v>4690</v>
      </c>
      <c r="B10118">
        <v>4</v>
      </c>
      <c r="C10118" s="1">
        <v>41320</v>
      </c>
      <c r="D10118" t="s">
        <v>12763</v>
      </c>
      <c r="E10118" t="s">
        <v>12764</v>
      </c>
      <c r="F10118">
        <v>1</v>
      </c>
      <c r="G10118">
        <v>0</v>
      </c>
      <c r="H10118">
        <v>0</v>
      </c>
      <c r="I10118" t="s">
        <v>108</v>
      </c>
    </row>
    <row r="10119" spans="1:9" hidden="1" x14ac:dyDescent="0.3">
      <c r="A10119" t="s">
        <v>4690</v>
      </c>
      <c r="B10119">
        <v>3</v>
      </c>
      <c r="C10119" s="1">
        <v>41273</v>
      </c>
      <c r="D10119" t="s">
        <v>12765</v>
      </c>
      <c r="E10119" t="s">
        <v>12766</v>
      </c>
      <c r="F10119">
        <v>1</v>
      </c>
      <c r="G10119">
        <v>3</v>
      </c>
      <c r="H10119">
        <v>0</v>
      </c>
      <c r="I10119" t="s">
        <v>13</v>
      </c>
    </row>
    <row r="10120" spans="1:9" hidden="1" x14ac:dyDescent="0.3">
      <c r="A10120" t="s">
        <v>9124</v>
      </c>
      <c r="B10120">
        <v>22</v>
      </c>
      <c r="C10120" s="1">
        <v>44744</v>
      </c>
      <c r="D10120" t="s">
        <v>1195</v>
      </c>
      <c r="E10120" t="s">
        <v>1196</v>
      </c>
      <c r="F10120">
        <v>28</v>
      </c>
      <c r="G10120">
        <v>1</v>
      </c>
      <c r="H10120">
        <v>0</v>
      </c>
      <c r="I10120" t="s">
        <v>13</v>
      </c>
    </row>
    <row r="10121" spans="1:9" hidden="1" x14ac:dyDescent="0.3">
      <c r="A10121" t="s">
        <v>9124</v>
      </c>
      <c r="B10121">
        <v>21</v>
      </c>
      <c r="C10121" s="1">
        <v>44534</v>
      </c>
      <c r="D10121" t="s">
        <v>12767</v>
      </c>
      <c r="E10121" t="s">
        <v>12768</v>
      </c>
      <c r="F10121">
        <v>7</v>
      </c>
      <c r="G10121">
        <v>2</v>
      </c>
      <c r="H10121">
        <v>2</v>
      </c>
      <c r="I10121" t="s">
        <v>18</v>
      </c>
    </row>
    <row r="10122" spans="1:9" hidden="1" x14ac:dyDescent="0.3">
      <c r="A10122" t="s">
        <v>9124</v>
      </c>
      <c r="B10122">
        <v>20</v>
      </c>
      <c r="C10122" s="1">
        <v>44126</v>
      </c>
      <c r="D10122" t="s">
        <v>9741</v>
      </c>
      <c r="E10122" t="s">
        <v>9742</v>
      </c>
      <c r="F10122">
        <v>13</v>
      </c>
      <c r="G10122">
        <v>1</v>
      </c>
      <c r="H10122">
        <v>2</v>
      </c>
      <c r="I10122" t="s">
        <v>18</v>
      </c>
    </row>
    <row r="10123" spans="1:9" hidden="1" x14ac:dyDescent="0.3">
      <c r="A10123" t="s">
        <v>9124</v>
      </c>
      <c r="B10123">
        <v>19</v>
      </c>
      <c r="C10123" s="1">
        <v>43785</v>
      </c>
      <c r="D10123" t="s">
        <v>5616</v>
      </c>
      <c r="E10123" t="s">
        <v>5617</v>
      </c>
      <c r="F10123">
        <v>24</v>
      </c>
      <c r="G10123">
        <v>7</v>
      </c>
      <c r="H10123">
        <v>0</v>
      </c>
      <c r="I10123" t="s">
        <v>18</v>
      </c>
    </row>
    <row r="10124" spans="1:9" hidden="1" x14ac:dyDescent="0.3">
      <c r="A10124" t="s">
        <v>9124</v>
      </c>
      <c r="B10124">
        <v>18</v>
      </c>
      <c r="C10124" s="1">
        <v>43673</v>
      </c>
      <c r="D10124" t="s">
        <v>12769</v>
      </c>
      <c r="E10124" t="s">
        <v>12770</v>
      </c>
      <c r="F10124">
        <v>18</v>
      </c>
      <c r="G10124">
        <v>2</v>
      </c>
      <c r="H10124">
        <v>0</v>
      </c>
      <c r="I10124" t="s">
        <v>13</v>
      </c>
    </row>
    <row r="10125" spans="1:9" hidden="1" x14ac:dyDescent="0.3">
      <c r="A10125" t="s">
        <v>9124</v>
      </c>
      <c r="B10125">
        <v>17</v>
      </c>
      <c r="C10125" s="1">
        <v>43600</v>
      </c>
      <c r="D10125" t="s">
        <v>5630</v>
      </c>
      <c r="E10125" t="s">
        <v>5631</v>
      </c>
      <c r="F10125">
        <v>6</v>
      </c>
      <c r="G10125">
        <v>3</v>
      </c>
      <c r="H10125">
        <v>0</v>
      </c>
      <c r="I10125" t="s">
        <v>18</v>
      </c>
    </row>
    <row r="10126" spans="1:9" hidden="1" x14ac:dyDescent="0.3">
      <c r="A10126" t="s">
        <v>9124</v>
      </c>
      <c r="B10126">
        <v>16</v>
      </c>
      <c r="C10126" s="1">
        <v>43280</v>
      </c>
      <c r="D10126" t="s">
        <v>12771</v>
      </c>
      <c r="E10126" t="s">
        <v>12772</v>
      </c>
      <c r="F10126">
        <v>11</v>
      </c>
      <c r="G10126">
        <v>3</v>
      </c>
      <c r="H10126">
        <v>0</v>
      </c>
      <c r="I10126" t="s">
        <v>86</v>
      </c>
    </row>
    <row r="10127" spans="1:9" hidden="1" x14ac:dyDescent="0.3">
      <c r="A10127" t="s">
        <v>9124</v>
      </c>
      <c r="B10127">
        <v>15</v>
      </c>
      <c r="C10127" s="1">
        <v>43197</v>
      </c>
      <c r="D10127" t="s">
        <v>12773</v>
      </c>
      <c r="E10127" t="s">
        <v>12774</v>
      </c>
      <c r="F10127">
        <v>9</v>
      </c>
      <c r="G10127">
        <v>1</v>
      </c>
      <c r="H10127">
        <v>0</v>
      </c>
      <c r="I10127" t="s">
        <v>18</v>
      </c>
    </row>
    <row r="10128" spans="1:9" hidden="1" x14ac:dyDescent="0.3">
      <c r="A10128" t="s">
        <v>9124</v>
      </c>
      <c r="B10128">
        <v>14</v>
      </c>
      <c r="C10128" s="1">
        <v>43117</v>
      </c>
      <c r="D10128" t="s">
        <v>9741</v>
      </c>
      <c r="E10128" t="s">
        <v>9742</v>
      </c>
      <c r="F10128">
        <v>7</v>
      </c>
      <c r="G10128">
        <v>0</v>
      </c>
      <c r="H10128">
        <v>2</v>
      </c>
      <c r="I10128" t="s">
        <v>18</v>
      </c>
    </row>
    <row r="10129" spans="1:9" hidden="1" x14ac:dyDescent="0.3">
      <c r="A10129" t="s">
        <v>9124</v>
      </c>
      <c r="B10129">
        <v>13</v>
      </c>
      <c r="C10129" s="1">
        <v>43029</v>
      </c>
      <c r="D10129" t="s">
        <v>12775</v>
      </c>
      <c r="E10129" t="s">
        <v>12776</v>
      </c>
      <c r="F10129">
        <v>10</v>
      </c>
      <c r="G10129">
        <v>0</v>
      </c>
      <c r="H10129">
        <v>0</v>
      </c>
      <c r="I10129" t="s">
        <v>18</v>
      </c>
    </row>
    <row r="10130" spans="1:9" hidden="1" x14ac:dyDescent="0.3">
      <c r="A10130" t="s">
        <v>9124</v>
      </c>
      <c r="B10130">
        <v>12</v>
      </c>
      <c r="C10130" s="1">
        <v>42931</v>
      </c>
      <c r="D10130" t="s">
        <v>9757</v>
      </c>
      <c r="E10130" t="s">
        <v>9758</v>
      </c>
      <c r="F10130">
        <v>32</v>
      </c>
      <c r="G10130">
        <v>9</v>
      </c>
      <c r="H10130">
        <v>1</v>
      </c>
      <c r="I10130" t="s">
        <v>18</v>
      </c>
    </row>
    <row r="10131" spans="1:9" hidden="1" x14ac:dyDescent="0.3">
      <c r="A10131" t="s">
        <v>9124</v>
      </c>
      <c r="B10131">
        <v>11</v>
      </c>
      <c r="C10131" s="1">
        <v>42867</v>
      </c>
      <c r="D10131" t="s">
        <v>7684</v>
      </c>
      <c r="E10131" t="s">
        <v>7685</v>
      </c>
      <c r="F10131">
        <v>4</v>
      </c>
      <c r="G10131">
        <v>10</v>
      </c>
      <c r="H10131">
        <v>0</v>
      </c>
      <c r="I10131" t="s">
        <v>18</v>
      </c>
    </row>
    <row r="10132" spans="1:9" hidden="1" x14ac:dyDescent="0.3">
      <c r="A10132" t="s">
        <v>9124</v>
      </c>
      <c r="B10132">
        <v>10</v>
      </c>
      <c r="C10132" s="1">
        <v>42833</v>
      </c>
      <c r="D10132" t="s">
        <v>12777</v>
      </c>
      <c r="E10132" t="s">
        <v>12778</v>
      </c>
      <c r="F10132">
        <v>5</v>
      </c>
      <c r="G10132">
        <v>12</v>
      </c>
      <c r="H10132">
        <v>3</v>
      </c>
      <c r="I10132" t="s">
        <v>18</v>
      </c>
    </row>
    <row r="10133" spans="1:9" hidden="1" x14ac:dyDescent="0.3">
      <c r="A10133" t="s">
        <v>9124</v>
      </c>
      <c r="B10133">
        <v>9</v>
      </c>
      <c r="C10133" s="1">
        <v>42776</v>
      </c>
      <c r="D10133" t="s">
        <v>12779</v>
      </c>
      <c r="E10133" t="s">
        <v>12780</v>
      </c>
      <c r="F10133">
        <v>16</v>
      </c>
      <c r="G10133">
        <v>18</v>
      </c>
      <c r="H10133">
        <v>1</v>
      </c>
      <c r="I10133" t="s">
        <v>18</v>
      </c>
    </row>
    <row r="10134" spans="1:9" hidden="1" x14ac:dyDescent="0.3">
      <c r="A10134" t="s">
        <v>9124</v>
      </c>
      <c r="B10134">
        <v>8</v>
      </c>
      <c r="C10134" s="1">
        <v>42727</v>
      </c>
      <c r="D10134" t="s">
        <v>9747</v>
      </c>
      <c r="E10134" t="s">
        <v>9748</v>
      </c>
      <c r="F10134">
        <v>2</v>
      </c>
      <c r="G10134">
        <v>6</v>
      </c>
      <c r="H10134">
        <v>0</v>
      </c>
      <c r="I10134" t="s">
        <v>18</v>
      </c>
    </row>
    <row r="10135" spans="1:9" hidden="1" x14ac:dyDescent="0.3">
      <c r="A10135" t="s">
        <v>9124</v>
      </c>
      <c r="B10135">
        <v>7</v>
      </c>
      <c r="C10135" s="1">
        <v>42713</v>
      </c>
      <c r="D10135" t="s">
        <v>12781</v>
      </c>
      <c r="E10135" t="s">
        <v>12782</v>
      </c>
      <c r="F10135">
        <v>11</v>
      </c>
      <c r="G10135">
        <v>25</v>
      </c>
      <c r="H10135">
        <v>4</v>
      </c>
      <c r="I10135" t="s">
        <v>86</v>
      </c>
    </row>
    <row r="10136" spans="1:9" hidden="1" x14ac:dyDescent="0.3">
      <c r="A10136" t="s">
        <v>9124</v>
      </c>
      <c r="B10136">
        <v>6</v>
      </c>
      <c r="C10136" s="1">
        <v>42657</v>
      </c>
      <c r="D10136" t="s">
        <v>12783</v>
      </c>
      <c r="E10136" t="s">
        <v>12784</v>
      </c>
      <c r="F10136">
        <v>1</v>
      </c>
      <c r="G10136">
        <v>0</v>
      </c>
      <c r="H10136">
        <v>0</v>
      </c>
      <c r="I10136" t="s">
        <v>18</v>
      </c>
    </row>
    <row r="10137" spans="1:9" hidden="1" x14ac:dyDescent="0.3">
      <c r="A10137" t="s">
        <v>9124</v>
      </c>
      <c r="B10137">
        <v>5</v>
      </c>
      <c r="C10137" s="1">
        <v>42573</v>
      </c>
      <c r="D10137" t="s">
        <v>12785</v>
      </c>
      <c r="E10137" t="s">
        <v>12786</v>
      </c>
      <c r="F10137">
        <v>3</v>
      </c>
      <c r="G10137">
        <v>1</v>
      </c>
      <c r="H10137">
        <v>0</v>
      </c>
      <c r="I10137" t="s">
        <v>86</v>
      </c>
    </row>
    <row r="10138" spans="1:9" hidden="1" x14ac:dyDescent="0.3">
      <c r="A10138" t="s">
        <v>9124</v>
      </c>
      <c r="B10138">
        <v>4</v>
      </c>
      <c r="C10138" s="1">
        <v>42483</v>
      </c>
      <c r="D10138" t="s">
        <v>12787</v>
      </c>
      <c r="E10138" t="s">
        <v>3482</v>
      </c>
      <c r="F10138">
        <v>3</v>
      </c>
      <c r="G10138">
        <v>0</v>
      </c>
      <c r="H10138">
        <v>0</v>
      </c>
      <c r="I10138" t="s">
        <v>29</v>
      </c>
    </row>
    <row r="10139" spans="1:9" hidden="1" x14ac:dyDescent="0.3">
      <c r="A10139" t="s">
        <v>9124</v>
      </c>
      <c r="B10139">
        <v>3</v>
      </c>
      <c r="C10139" s="1">
        <v>42336</v>
      </c>
      <c r="D10139" t="s">
        <v>12788</v>
      </c>
      <c r="E10139" t="s">
        <v>12789</v>
      </c>
      <c r="F10139">
        <v>2</v>
      </c>
      <c r="G10139">
        <v>1</v>
      </c>
      <c r="H10139">
        <v>0</v>
      </c>
      <c r="I10139" t="s">
        <v>13</v>
      </c>
    </row>
    <row r="10140" spans="1:9" hidden="1" x14ac:dyDescent="0.3">
      <c r="A10140" t="s">
        <v>9124</v>
      </c>
      <c r="B10140">
        <v>2</v>
      </c>
      <c r="C10140" s="1">
        <v>42230</v>
      </c>
      <c r="D10140" t="s">
        <v>12790</v>
      </c>
      <c r="E10140" t="s">
        <v>12791</v>
      </c>
      <c r="F10140">
        <v>0</v>
      </c>
      <c r="G10140">
        <v>3</v>
      </c>
      <c r="H10140">
        <v>0</v>
      </c>
      <c r="I10140" t="s">
        <v>18</v>
      </c>
    </row>
    <row r="10141" spans="1:9" hidden="1" x14ac:dyDescent="0.3">
      <c r="A10141" t="s">
        <v>9124</v>
      </c>
      <c r="B10141">
        <v>1</v>
      </c>
      <c r="C10141" s="1">
        <v>42217</v>
      </c>
      <c r="D10141" t="s">
        <v>9747</v>
      </c>
      <c r="E10141" t="s">
        <v>9748</v>
      </c>
      <c r="F10141">
        <v>1</v>
      </c>
      <c r="G10141">
        <v>2</v>
      </c>
      <c r="H10141">
        <v>0</v>
      </c>
      <c r="I10141" t="s">
        <v>13</v>
      </c>
    </row>
    <row r="10142" spans="1:9" hidden="1" x14ac:dyDescent="0.3">
      <c r="A10142" t="s">
        <v>6845</v>
      </c>
      <c r="B10142">
        <v>15</v>
      </c>
      <c r="C10142" s="1">
        <v>44659</v>
      </c>
      <c r="D10142" t="s">
        <v>1101</v>
      </c>
      <c r="E10142" t="s">
        <v>1102</v>
      </c>
      <c r="F10142">
        <v>13</v>
      </c>
      <c r="G10142">
        <v>7</v>
      </c>
      <c r="H10142">
        <v>2</v>
      </c>
      <c r="I10142" t="s">
        <v>61</v>
      </c>
    </row>
    <row r="10143" spans="1:9" hidden="1" x14ac:dyDescent="0.3">
      <c r="A10143" t="s">
        <v>6845</v>
      </c>
      <c r="B10143">
        <v>14</v>
      </c>
      <c r="C10143" s="1">
        <v>44513</v>
      </c>
      <c r="D10143" t="s">
        <v>4023</v>
      </c>
      <c r="E10143" t="s">
        <v>4024</v>
      </c>
      <c r="F10143">
        <v>13</v>
      </c>
      <c r="G10143">
        <v>1</v>
      </c>
      <c r="H10143">
        <v>0</v>
      </c>
      <c r="I10143" t="s">
        <v>26</v>
      </c>
    </row>
    <row r="10144" spans="1:9" hidden="1" x14ac:dyDescent="0.3">
      <c r="A10144" t="s">
        <v>6845</v>
      </c>
      <c r="B10144">
        <v>13</v>
      </c>
      <c r="C10144" s="1">
        <v>44302</v>
      </c>
      <c r="D10144" t="s">
        <v>4017</v>
      </c>
      <c r="E10144" t="s">
        <v>4018</v>
      </c>
      <c r="F10144">
        <v>18</v>
      </c>
      <c r="G10144">
        <v>1</v>
      </c>
      <c r="H10144">
        <v>0</v>
      </c>
      <c r="I10144" t="s">
        <v>26</v>
      </c>
    </row>
    <row r="10145" spans="1:9" hidden="1" x14ac:dyDescent="0.3">
      <c r="A10145" t="s">
        <v>6845</v>
      </c>
      <c r="B10145">
        <v>12</v>
      </c>
      <c r="C10145" s="1">
        <v>43861</v>
      </c>
      <c r="D10145" t="s">
        <v>4719</v>
      </c>
      <c r="E10145" t="s">
        <v>4720</v>
      </c>
      <c r="F10145">
        <v>16</v>
      </c>
      <c r="G10145">
        <v>2</v>
      </c>
      <c r="H10145">
        <v>1</v>
      </c>
      <c r="I10145" t="s">
        <v>13</v>
      </c>
    </row>
    <row r="10146" spans="1:9" hidden="1" x14ac:dyDescent="0.3">
      <c r="A10146" t="s">
        <v>6845</v>
      </c>
      <c r="B10146">
        <v>11</v>
      </c>
      <c r="C10146" s="1">
        <v>43785</v>
      </c>
      <c r="D10146" t="s">
        <v>12792</v>
      </c>
      <c r="E10146" t="s">
        <v>12793</v>
      </c>
      <c r="F10146">
        <v>13</v>
      </c>
      <c r="G10146">
        <v>2</v>
      </c>
      <c r="H10146">
        <v>0</v>
      </c>
      <c r="I10146" t="s">
        <v>10</v>
      </c>
    </row>
    <row r="10147" spans="1:9" hidden="1" x14ac:dyDescent="0.3">
      <c r="A10147" t="s">
        <v>6845</v>
      </c>
      <c r="B10147">
        <v>10</v>
      </c>
      <c r="C10147" s="1">
        <v>43588</v>
      </c>
      <c r="D10147" t="s">
        <v>3259</v>
      </c>
      <c r="E10147" t="s">
        <v>3260</v>
      </c>
      <c r="F10147">
        <v>12</v>
      </c>
      <c r="G10147">
        <v>2</v>
      </c>
      <c r="H10147">
        <v>1</v>
      </c>
      <c r="I10147" t="s">
        <v>13</v>
      </c>
    </row>
    <row r="10148" spans="1:9" hidden="1" x14ac:dyDescent="0.3">
      <c r="A10148" t="s">
        <v>6845</v>
      </c>
      <c r="B10148">
        <v>9</v>
      </c>
      <c r="C10148" s="1">
        <v>43504</v>
      </c>
      <c r="D10148" t="s">
        <v>1103</v>
      </c>
      <c r="E10148" t="s">
        <v>1104</v>
      </c>
      <c r="F10148">
        <v>5</v>
      </c>
      <c r="G10148">
        <v>12</v>
      </c>
      <c r="H10148">
        <v>2</v>
      </c>
      <c r="I10148" t="s">
        <v>13</v>
      </c>
    </row>
    <row r="10149" spans="1:9" hidden="1" x14ac:dyDescent="0.3">
      <c r="A10149" t="s">
        <v>6845</v>
      </c>
      <c r="B10149">
        <v>8</v>
      </c>
      <c r="C10149" s="1">
        <v>43420</v>
      </c>
      <c r="D10149" t="s">
        <v>2929</v>
      </c>
      <c r="E10149" t="s">
        <v>2930</v>
      </c>
      <c r="F10149">
        <v>6</v>
      </c>
      <c r="G10149">
        <v>9</v>
      </c>
      <c r="H10149">
        <v>2</v>
      </c>
      <c r="I10149" t="s">
        <v>108</v>
      </c>
    </row>
    <row r="10150" spans="1:9" hidden="1" x14ac:dyDescent="0.3">
      <c r="A10150" t="s">
        <v>6845</v>
      </c>
      <c r="B10150">
        <v>7</v>
      </c>
      <c r="C10150" s="1">
        <v>43259</v>
      </c>
      <c r="D10150" t="s">
        <v>12794</v>
      </c>
      <c r="E10150" t="s">
        <v>12795</v>
      </c>
      <c r="F10150">
        <v>6</v>
      </c>
      <c r="G10150">
        <v>4</v>
      </c>
      <c r="H10150">
        <v>1</v>
      </c>
      <c r="I10150" t="s">
        <v>86</v>
      </c>
    </row>
    <row r="10151" spans="1:9" hidden="1" x14ac:dyDescent="0.3">
      <c r="A10151" t="s">
        <v>6845</v>
      </c>
      <c r="B10151">
        <v>6</v>
      </c>
      <c r="C10151" s="1">
        <v>43224</v>
      </c>
      <c r="D10151" t="s">
        <v>12796</v>
      </c>
      <c r="E10151" t="s">
        <v>12797</v>
      </c>
      <c r="F10151">
        <v>1</v>
      </c>
      <c r="G10151">
        <v>8</v>
      </c>
      <c r="H10151">
        <v>1</v>
      </c>
      <c r="I10151" t="s">
        <v>13</v>
      </c>
    </row>
    <row r="10152" spans="1:9" hidden="1" x14ac:dyDescent="0.3">
      <c r="A10152" t="s">
        <v>6845</v>
      </c>
      <c r="B10152">
        <v>5</v>
      </c>
      <c r="C10152" s="1">
        <v>43127</v>
      </c>
      <c r="D10152" t="s">
        <v>12798</v>
      </c>
      <c r="E10152" t="s">
        <v>12799</v>
      </c>
      <c r="F10152">
        <v>5</v>
      </c>
      <c r="G10152">
        <v>0</v>
      </c>
      <c r="H10152">
        <v>0</v>
      </c>
      <c r="I10152" t="s">
        <v>61</v>
      </c>
    </row>
    <row r="10153" spans="1:9" hidden="1" x14ac:dyDescent="0.3">
      <c r="A10153" t="s">
        <v>6845</v>
      </c>
      <c r="B10153">
        <v>4</v>
      </c>
      <c r="C10153" s="1">
        <v>42874</v>
      </c>
      <c r="D10153" t="s">
        <v>12800</v>
      </c>
      <c r="E10153" t="s">
        <v>12801</v>
      </c>
      <c r="F10153">
        <v>5</v>
      </c>
      <c r="G10153">
        <v>3</v>
      </c>
      <c r="H10153">
        <v>1</v>
      </c>
      <c r="I10153" t="s">
        <v>13</v>
      </c>
    </row>
    <row r="10154" spans="1:9" hidden="1" x14ac:dyDescent="0.3">
      <c r="A10154" t="s">
        <v>6845</v>
      </c>
      <c r="B10154">
        <v>3</v>
      </c>
      <c r="C10154" s="1">
        <v>42825</v>
      </c>
      <c r="D10154" t="s">
        <v>5422</v>
      </c>
      <c r="E10154" t="s">
        <v>5423</v>
      </c>
      <c r="F10154">
        <v>19</v>
      </c>
      <c r="G10154">
        <v>40</v>
      </c>
      <c r="H10154">
        <v>4</v>
      </c>
      <c r="I10154" t="s">
        <v>29</v>
      </c>
    </row>
    <row r="10155" spans="1:9" hidden="1" x14ac:dyDescent="0.3">
      <c r="A10155" t="s">
        <v>6845</v>
      </c>
      <c r="B10155">
        <v>2</v>
      </c>
      <c r="C10155" s="1">
        <v>42797</v>
      </c>
      <c r="D10155" t="s">
        <v>12802</v>
      </c>
      <c r="E10155" t="s">
        <v>12803</v>
      </c>
      <c r="F10155">
        <v>8</v>
      </c>
      <c r="G10155">
        <v>5</v>
      </c>
      <c r="H10155">
        <v>0</v>
      </c>
      <c r="I10155" t="s">
        <v>13</v>
      </c>
    </row>
    <row r="10156" spans="1:9" hidden="1" x14ac:dyDescent="0.3">
      <c r="A10156" t="s">
        <v>6845</v>
      </c>
      <c r="B10156">
        <v>1</v>
      </c>
      <c r="C10156" s="1">
        <v>42770</v>
      </c>
      <c r="D10156" t="s">
        <v>12804</v>
      </c>
      <c r="E10156" t="s">
        <v>12805</v>
      </c>
      <c r="F10156">
        <v>1</v>
      </c>
      <c r="G10156">
        <v>1</v>
      </c>
      <c r="H10156">
        <v>0</v>
      </c>
      <c r="I10156" t="s">
        <v>18</v>
      </c>
    </row>
    <row r="10157" spans="1:9" hidden="1" x14ac:dyDescent="0.3">
      <c r="A10157" t="s">
        <v>348</v>
      </c>
      <c r="B10157">
        <v>35</v>
      </c>
      <c r="C10157" s="1">
        <v>44695</v>
      </c>
      <c r="D10157" t="s">
        <v>6202</v>
      </c>
      <c r="E10157" t="s">
        <v>344</v>
      </c>
      <c r="F10157">
        <v>43</v>
      </c>
      <c r="G10157">
        <v>0</v>
      </c>
      <c r="H10157">
        <v>0</v>
      </c>
      <c r="I10157" t="s">
        <v>241</v>
      </c>
    </row>
    <row r="10158" spans="1:9" hidden="1" x14ac:dyDescent="0.3">
      <c r="A10158" t="s">
        <v>348</v>
      </c>
      <c r="B10158">
        <v>34</v>
      </c>
      <c r="C10158" s="1">
        <v>44478</v>
      </c>
      <c r="D10158" t="s">
        <v>12806</v>
      </c>
      <c r="E10158" t="s">
        <v>12807</v>
      </c>
      <c r="F10158">
        <v>51</v>
      </c>
      <c r="G10158">
        <v>6</v>
      </c>
      <c r="H10158">
        <v>0</v>
      </c>
      <c r="I10158" t="s">
        <v>61</v>
      </c>
    </row>
    <row r="10159" spans="1:9" hidden="1" x14ac:dyDescent="0.3">
      <c r="A10159" t="s">
        <v>348</v>
      </c>
      <c r="B10159">
        <v>33</v>
      </c>
      <c r="C10159" s="1">
        <v>44338</v>
      </c>
      <c r="D10159" t="s">
        <v>2082</v>
      </c>
      <c r="E10159" t="s">
        <v>2083</v>
      </c>
      <c r="F10159">
        <v>14</v>
      </c>
      <c r="G10159">
        <v>20</v>
      </c>
      <c r="H10159">
        <v>1</v>
      </c>
      <c r="I10159" t="s">
        <v>61</v>
      </c>
    </row>
    <row r="10160" spans="1:9" hidden="1" x14ac:dyDescent="0.3">
      <c r="A10160" t="s">
        <v>348</v>
      </c>
      <c r="B10160">
        <v>32</v>
      </c>
      <c r="C10160" s="1">
        <v>44114</v>
      </c>
      <c r="D10160" t="s">
        <v>12806</v>
      </c>
      <c r="E10160" t="s">
        <v>12807</v>
      </c>
      <c r="F10160">
        <v>50</v>
      </c>
      <c r="G10160">
        <v>6</v>
      </c>
      <c r="H10160">
        <v>0</v>
      </c>
      <c r="I10160" t="s">
        <v>241</v>
      </c>
    </row>
    <row r="10161" spans="1:9" hidden="1" x14ac:dyDescent="0.3">
      <c r="A10161" t="s">
        <v>348</v>
      </c>
      <c r="B10161">
        <v>31</v>
      </c>
      <c r="C10161" s="1">
        <v>43785</v>
      </c>
      <c r="D10161" t="s">
        <v>683</v>
      </c>
      <c r="E10161" t="s">
        <v>684</v>
      </c>
      <c r="F10161">
        <v>15</v>
      </c>
      <c r="G10161">
        <v>1</v>
      </c>
      <c r="H10161">
        <v>0</v>
      </c>
      <c r="I10161" t="s">
        <v>18</v>
      </c>
    </row>
    <row r="10162" spans="1:9" hidden="1" x14ac:dyDescent="0.3">
      <c r="A10162" t="s">
        <v>348</v>
      </c>
      <c r="B10162">
        <v>30</v>
      </c>
      <c r="C10162" s="1">
        <v>43568</v>
      </c>
      <c r="D10162" t="s">
        <v>12808</v>
      </c>
      <c r="E10162" t="s">
        <v>12809</v>
      </c>
      <c r="F10162">
        <v>23</v>
      </c>
      <c r="G10162">
        <v>2</v>
      </c>
      <c r="H10162">
        <v>1</v>
      </c>
      <c r="I10162" t="s">
        <v>18</v>
      </c>
    </row>
    <row r="10163" spans="1:9" hidden="1" x14ac:dyDescent="0.3">
      <c r="A10163" t="s">
        <v>348</v>
      </c>
      <c r="B10163">
        <v>29</v>
      </c>
      <c r="C10163" s="1">
        <v>43400</v>
      </c>
      <c r="D10163" t="s">
        <v>2895</v>
      </c>
      <c r="E10163" t="s">
        <v>2896</v>
      </c>
      <c r="F10163">
        <v>26</v>
      </c>
      <c r="G10163">
        <v>2</v>
      </c>
      <c r="H10163">
        <v>0</v>
      </c>
      <c r="I10163" t="s">
        <v>13</v>
      </c>
    </row>
    <row r="10164" spans="1:9" hidden="1" x14ac:dyDescent="0.3">
      <c r="A10164" t="s">
        <v>348</v>
      </c>
      <c r="B10164">
        <v>28</v>
      </c>
      <c r="C10164" s="1">
        <v>43162</v>
      </c>
      <c r="D10164" t="s">
        <v>712</v>
      </c>
      <c r="E10164" t="s">
        <v>713</v>
      </c>
      <c r="F10164">
        <v>18</v>
      </c>
      <c r="G10164">
        <v>11</v>
      </c>
      <c r="H10164">
        <v>1</v>
      </c>
      <c r="I10164" t="s">
        <v>13</v>
      </c>
    </row>
    <row r="10165" spans="1:9" hidden="1" x14ac:dyDescent="0.3">
      <c r="A10165" t="s">
        <v>348</v>
      </c>
      <c r="B10165">
        <v>27</v>
      </c>
      <c r="C10165" s="1">
        <v>43008</v>
      </c>
      <c r="D10165" t="s">
        <v>6632</v>
      </c>
      <c r="E10165" t="s">
        <v>6633</v>
      </c>
      <c r="F10165">
        <v>14</v>
      </c>
      <c r="G10165">
        <v>3</v>
      </c>
      <c r="H10165">
        <v>0</v>
      </c>
      <c r="I10165" t="s">
        <v>13</v>
      </c>
    </row>
    <row r="10166" spans="1:9" hidden="1" x14ac:dyDescent="0.3">
      <c r="A10166" t="s">
        <v>348</v>
      </c>
      <c r="B10166">
        <v>26</v>
      </c>
      <c r="C10166" s="1">
        <v>42995</v>
      </c>
      <c r="D10166" t="s">
        <v>6439</v>
      </c>
      <c r="E10166" t="s">
        <v>6440</v>
      </c>
      <c r="F10166">
        <v>13</v>
      </c>
      <c r="G10166">
        <v>29</v>
      </c>
      <c r="H10166">
        <v>2</v>
      </c>
      <c r="I10166" t="s">
        <v>108</v>
      </c>
    </row>
    <row r="10167" spans="1:9" hidden="1" x14ac:dyDescent="0.3">
      <c r="A10167" t="s">
        <v>348</v>
      </c>
      <c r="B10167">
        <v>25</v>
      </c>
      <c r="C10167" s="1">
        <v>42917</v>
      </c>
      <c r="D10167" t="s">
        <v>12810</v>
      </c>
      <c r="E10167" t="s">
        <v>676</v>
      </c>
      <c r="F10167">
        <v>30</v>
      </c>
      <c r="G10167">
        <v>3</v>
      </c>
      <c r="H10167">
        <v>1</v>
      </c>
      <c r="I10167" t="s">
        <v>21</v>
      </c>
    </row>
    <row r="10168" spans="1:9" hidden="1" x14ac:dyDescent="0.3">
      <c r="A10168" t="s">
        <v>348</v>
      </c>
      <c r="B10168">
        <v>24</v>
      </c>
      <c r="C10168" s="1">
        <v>42812</v>
      </c>
      <c r="D10168" t="s">
        <v>6848</v>
      </c>
      <c r="E10168" t="s">
        <v>6849</v>
      </c>
      <c r="F10168">
        <v>14</v>
      </c>
      <c r="G10168">
        <v>0</v>
      </c>
      <c r="H10168">
        <v>0</v>
      </c>
      <c r="I10168" t="s">
        <v>18</v>
      </c>
    </row>
    <row r="10169" spans="1:9" hidden="1" x14ac:dyDescent="0.3">
      <c r="A10169" t="s">
        <v>348</v>
      </c>
      <c r="B10169">
        <v>23</v>
      </c>
      <c r="C10169" s="1">
        <v>42630</v>
      </c>
      <c r="D10169" t="s">
        <v>1091</v>
      </c>
      <c r="E10169" t="s">
        <v>1092</v>
      </c>
      <c r="F10169">
        <v>24</v>
      </c>
      <c r="G10169">
        <v>8</v>
      </c>
      <c r="H10169">
        <v>2</v>
      </c>
      <c r="I10169" t="s">
        <v>13</v>
      </c>
    </row>
    <row r="10170" spans="1:9" hidden="1" x14ac:dyDescent="0.3">
      <c r="A10170" t="s">
        <v>348</v>
      </c>
      <c r="B10170">
        <v>22</v>
      </c>
      <c r="C10170" s="1">
        <v>42490</v>
      </c>
      <c r="D10170" t="s">
        <v>7359</v>
      </c>
      <c r="E10170" t="s">
        <v>7360</v>
      </c>
      <c r="F10170">
        <v>19</v>
      </c>
      <c r="G10170">
        <v>0</v>
      </c>
      <c r="H10170">
        <v>0</v>
      </c>
      <c r="I10170" t="s">
        <v>18</v>
      </c>
    </row>
    <row r="10171" spans="1:9" hidden="1" x14ac:dyDescent="0.3">
      <c r="A10171" t="s">
        <v>348</v>
      </c>
      <c r="B10171">
        <v>21</v>
      </c>
      <c r="C10171" s="1">
        <v>42392</v>
      </c>
      <c r="D10171" t="s">
        <v>11525</v>
      </c>
      <c r="E10171" t="s">
        <v>11526</v>
      </c>
      <c r="F10171">
        <v>24</v>
      </c>
      <c r="G10171">
        <v>1</v>
      </c>
      <c r="H10171">
        <v>0</v>
      </c>
      <c r="I10171" t="s">
        <v>13</v>
      </c>
    </row>
    <row r="10172" spans="1:9" hidden="1" x14ac:dyDescent="0.3">
      <c r="A10172" t="s">
        <v>348</v>
      </c>
      <c r="B10172">
        <v>20</v>
      </c>
      <c r="C10172" s="1">
        <v>42266</v>
      </c>
      <c r="D10172" t="s">
        <v>4994</v>
      </c>
      <c r="E10172" t="s">
        <v>4995</v>
      </c>
      <c r="F10172">
        <v>18</v>
      </c>
      <c r="G10172">
        <v>4</v>
      </c>
      <c r="H10172">
        <v>0</v>
      </c>
      <c r="I10172" t="s">
        <v>108</v>
      </c>
    </row>
    <row r="10173" spans="1:9" hidden="1" x14ac:dyDescent="0.3">
      <c r="A10173" t="s">
        <v>348</v>
      </c>
      <c r="B10173">
        <v>19</v>
      </c>
      <c r="C10173" s="1">
        <v>42126</v>
      </c>
      <c r="D10173" t="s">
        <v>677</v>
      </c>
      <c r="E10173" t="s">
        <v>678</v>
      </c>
      <c r="F10173">
        <v>17</v>
      </c>
      <c r="G10173">
        <v>2</v>
      </c>
      <c r="H10173">
        <v>0</v>
      </c>
      <c r="I10173" t="s">
        <v>13</v>
      </c>
    </row>
    <row r="10174" spans="1:9" hidden="1" x14ac:dyDescent="0.3">
      <c r="A10174" t="s">
        <v>348</v>
      </c>
      <c r="B10174">
        <v>18</v>
      </c>
      <c r="C10174" s="1">
        <v>42070</v>
      </c>
      <c r="D10174" t="s">
        <v>12808</v>
      </c>
      <c r="E10174" t="s">
        <v>12809</v>
      </c>
      <c r="F10174">
        <v>19</v>
      </c>
      <c r="G10174">
        <v>0</v>
      </c>
      <c r="H10174">
        <v>1</v>
      </c>
      <c r="I10174" t="s">
        <v>13</v>
      </c>
    </row>
    <row r="10175" spans="1:9" hidden="1" x14ac:dyDescent="0.3">
      <c r="A10175" t="s">
        <v>348</v>
      </c>
      <c r="B10175">
        <v>17</v>
      </c>
      <c r="C10175" s="1">
        <v>41993</v>
      </c>
      <c r="D10175" t="s">
        <v>12811</v>
      </c>
      <c r="E10175" t="s">
        <v>12812</v>
      </c>
      <c r="F10175">
        <v>12</v>
      </c>
      <c r="G10175">
        <v>1</v>
      </c>
      <c r="H10175">
        <v>3</v>
      </c>
      <c r="I10175" t="s">
        <v>18</v>
      </c>
    </row>
    <row r="10176" spans="1:9" hidden="1" x14ac:dyDescent="0.3">
      <c r="A10176" t="s">
        <v>348</v>
      </c>
      <c r="B10176">
        <v>16</v>
      </c>
      <c r="C10176" s="1">
        <v>41846</v>
      </c>
      <c r="D10176" t="s">
        <v>10438</v>
      </c>
      <c r="E10176" t="s">
        <v>10439</v>
      </c>
      <c r="F10176">
        <v>22</v>
      </c>
      <c r="G10176">
        <v>9</v>
      </c>
      <c r="H10176">
        <v>0</v>
      </c>
      <c r="I10176" t="s">
        <v>13</v>
      </c>
    </row>
    <row r="10177" spans="1:9" hidden="1" x14ac:dyDescent="0.3">
      <c r="A10177" t="s">
        <v>348</v>
      </c>
      <c r="B10177">
        <v>15</v>
      </c>
      <c r="C10177" s="1">
        <v>41726</v>
      </c>
      <c r="D10177" t="s">
        <v>6119</v>
      </c>
      <c r="E10177" t="s">
        <v>6120</v>
      </c>
      <c r="F10177">
        <v>17</v>
      </c>
      <c r="G10177">
        <v>1</v>
      </c>
      <c r="H10177">
        <v>2</v>
      </c>
      <c r="I10177" t="s">
        <v>55</v>
      </c>
    </row>
    <row r="10178" spans="1:9" hidden="1" x14ac:dyDescent="0.3">
      <c r="A10178" t="s">
        <v>348</v>
      </c>
      <c r="B10178">
        <v>14</v>
      </c>
      <c r="C10178" s="1">
        <v>41665</v>
      </c>
      <c r="D10178" t="s">
        <v>2100</v>
      </c>
      <c r="E10178" t="s">
        <v>2101</v>
      </c>
      <c r="F10178">
        <v>8</v>
      </c>
      <c r="G10178">
        <v>12</v>
      </c>
      <c r="H10178">
        <v>0</v>
      </c>
      <c r="I10178" t="s">
        <v>18</v>
      </c>
    </row>
    <row r="10179" spans="1:9" hidden="1" x14ac:dyDescent="0.3">
      <c r="A10179" t="s">
        <v>348</v>
      </c>
      <c r="B10179">
        <v>13</v>
      </c>
      <c r="C10179" s="1">
        <v>41566</v>
      </c>
      <c r="D10179" t="s">
        <v>10436</v>
      </c>
      <c r="E10179" t="s">
        <v>10437</v>
      </c>
      <c r="F10179">
        <v>10</v>
      </c>
      <c r="G10179">
        <v>1</v>
      </c>
      <c r="H10179">
        <v>0</v>
      </c>
      <c r="I10179" t="s">
        <v>55</v>
      </c>
    </row>
    <row r="10180" spans="1:9" hidden="1" x14ac:dyDescent="0.3">
      <c r="A10180" t="s">
        <v>348</v>
      </c>
      <c r="B10180">
        <v>12</v>
      </c>
      <c r="C10180" s="1">
        <v>41453</v>
      </c>
      <c r="D10180" t="s">
        <v>11533</v>
      </c>
      <c r="E10180" t="s">
        <v>11534</v>
      </c>
      <c r="F10180">
        <v>12</v>
      </c>
      <c r="G10180">
        <v>3</v>
      </c>
      <c r="H10180">
        <v>0</v>
      </c>
      <c r="I10180" t="s">
        <v>13</v>
      </c>
    </row>
    <row r="10181" spans="1:9" hidden="1" x14ac:dyDescent="0.3">
      <c r="A10181" t="s">
        <v>348</v>
      </c>
      <c r="B10181">
        <v>11</v>
      </c>
      <c r="C10181" s="1">
        <v>41335</v>
      </c>
      <c r="D10181" t="s">
        <v>12813</v>
      </c>
      <c r="E10181" t="s">
        <v>12814</v>
      </c>
      <c r="F10181">
        <v>5</v>
      </c>
      <c r="G10181">
        <v>0</v>
      </c>
      <c r="H10181">
        <v>1</v>
      </c>
      <c r="I10181" t="s">
        <v>13</v>
      </c>
    </row>
    <row r="10182" spans="1:9" hidden="1" x14ac:dyDescent="0.3">
      <c r="A10182" t="s">
        <v>348</v>
      </c>
      <c r="B10182">
        <v>10</v>
      </c>
      <c r="C10182" s="1">
        <v>41244</v>
      </c>
      <c r="D10182" t="s">
        <v>8939</v>
      </c>
      <c r="E10182" t="s">
        <v>8940</v>
      </c>
      <c r="F10182">
        <v>5</v>
      </c>
      <c r="G10182">
        <v>9</v>
      </c>
      <c r="H10182">
        <v>1</v>
      </c>
      <c r="I10182" t="s">
        <v>18</v>
      </c>
    </row>
    <row r="10183" spans="1:9" hidden="1" x14ac:dyDescent="0.3">
      <c r="A10183" t="s">
        <v>348</v>
      </c>
      <c r="B10183">
        <v>9</v>
      </c>
      <c r="C10183" s="1">
        <v>41229</v>
      </c>
      <c r="D10183" t="s">
        <v>8935</v>
      </c>
      <c r="E10183" t="s">
        <v>8936</v>
      </c>
      <c r="F10183">
        <v>25</v>
      </c>
      <c r="G10183">
        <v>10</v>
      </c>
      <c r="H10183">
        <v>3</v>
      </c>
      <c r="I10183" t="s">
        <v>18</v>
      </c>
    </row>
    <row r="10184" spans="1:9" hidden="1" x14ac:dyDescent="0.3">
      <c r="A10184" t="s">
        <v>348</v>
      </c>
      <c r="B10184">
        <v>8</v>
      </c>
      <c r="C10184" s="1">
        <v>41188</v>
      </c>
      <c r="D10184" t="s">
        <v>12815</v>
      </c>
      <c r="E10184" t="s">
        <v>12816</v>
      </c>
      <c r="F10184">
        <v>4</v>
      </c>
      <c r="G10184">
        <v>18</v>
      </c>
      <c r="H10184">
        <v>1</v>
      </c>
      <c r="I10184" t="s">
        <v>13</v>
      </c>
    </row>
    <row r="10185" spans="1:9" hidden="1" x14ac:dyDescent="0.3">
      <c r="A10185" t="s">
        <v>348</v>
      </c>
      <c r="B10185">
        <v>7</v>
      </c>
      <c r="C10185" s="1">
        <v>41045</v>
      </c>
      <c r="D10185" t="s">
        <v>12817</v>
      </c>
      <c r="E10185" t="s">
        <v>12818</v>
      </c>
      <c r="F10185">
        <v>16</v>
      </c>
      <c r="G10185">
        <v>18</v>
      </c>
      <c r="H10185">
        <v>2</v>
      </c>
      <c r="I10185" t="s">
        <v>13</v>
      </c>
    </row>
    <row r="10186" spans="1:9" hidden="1" x14ac:dyDescent="0.3">
      <c r="A10186" t="s">
        <v>348</v>
      </c>
      <c r="B10186">
        <v>6</v>
      </c>
      <c r="C10186" s="1">
        <v>40992</v>
      </c>
      <c r="D10186" t="s">
        <v>6960</v>
      </c>
      <c r="E10186" t="s">
        <v>6961</v>
      </c>
      <c r="F10186">
        <v>14</v>
      </c>
      <c r="G10186">
        <v>2</v>
      </c>
      <c r="H10186">
        <v>0</v>
      </c>
      <c r="I10186" t="s">
        <v>29</v>
      </c>
    </row>
    <row r="10187" spans="1:9" hidden="1" x14ac:dyDescent="0.3">
      <c r="A10187" t="s">
        <v>348</v>
      </c>
      <c r="B10187">
        <v>5</v>
      </c>
      <c r="C10187" s="1">
        <v>40915</v>
      </c>
      <c r="D10187" t="s">
        <v>12819</v>
      </c>
      <c r="E10187" t="s">
        <v>12820</v>
      </c>
      <c r="F10187">
        <v>5</v>
      </c>
      <c r="G10187">
        <v>5</v>
      </c>
      <c r="H10187">
        <v>0</v>
      </c>
      <c r="I10187" t="s">
        <v>86</v>
      </c>
    </row>
    <row r="10188" spans="1:9" hidden="1" x14ac:dyDescent="0.3">
      <c r="A10188" t="s">
        <v>348</v>
      </c>
      <c r="B10188">
        <v>4</v>
      </c>
      <c r="C10188" s="1">
        <v>40837</v>
      </c>
      <c r="D10188" t="s">
        <v>12821</v>
      </c>
      <c r="E10188" t="s">
        <v>12822</v>
      </c>
      <c r="F10188">
        <v>4</v>
      </c>
      <c r="G10188">
        <v>2</v>
      </c>
      <c r="H10188">
        <v>0</v>
      </c>
      <c r="I10188" t="s">
        <v>13</v>
      </c>
    </row>
    <row r="10189" spans="1:9" hidden="1" x14ac:dyDescent="0.3">
      <c r="A10189" t="s">
        <v>348</v>
      </c>
      <c r="B10189">
        <v>3</v>
      </c>
      <c r="C10189" s="1">
        <v>40642</v>
      </c>
      <c r="D10189" t="s">
        <v>1078</v>
      </c>
      <c r="E10189" t="s">
        <v>1079</v>
      </c>
      <c r="F10189">
        <v>4</v>
      </c>
      <c r="G10189">
        <v>6</v>
      </c>
      <c r="H10189">
        <v>0</v>
      </c>
      <c r="I10189" t="s">
        <v>13</v>
      </c>
    </row>
    <row r="10190" spans="1:9" hidden="1" x14ac:dyDescent="0.3">
      <c r="A10190" t="s">
        <v>348</v>
      </c>
      <c r="B10190">
        <v>2</v>
      </c>
      <c r="C10190" s="1">
        <v>40592</v>
      </c>
      <c r="D10190" t="s">
        <v>9998</v>
      </c>
      <c r="E10190" t="s">
        <v>9999</v>
      </c>
      <c r="F10190">
        <v>0</v>
      </c>
      <c r="G10190">
        <v>1</v>
      </c>
      <c r="H10190">
        <v>1</v>
      </c>
      <c r="I10190" t="s">
        <v>29</v>
      </c>
    </row>
    <row r="10191" spans="1:9" hidden="1" x14ac:dyDescent="0.3">
      <c r="A10191" t="s">
        <v>348</v>
      </c>
      <c r="B10191">
        <v>1</v>
      </c>
      <c r="C10191" s="1">
        <v>40502</v>
      </c>
      <c r="D10191" t="s">
        <v>12823</v>
      </c>
      <c r="E10191" t="s">
        <v>12824</v>
      </c>
      <c r="F10191">
        <v>0</v>
      </c>
      <c r="G10191">
        <v>14</v>
      </c>
      <c r="H10191">
        <v>0</v>
      </c>
      <c r="I10191" t="s">
        <v>86</v>
      </c>
    </row>
    <row r="10192" spans="1:9" hidden="1" x14ac:dyDescent="0.3">
      <c r="A10192" t="s">
        <v>9518</v>
      </c>
      <c r="B10192">
        <v>16</v>
      </c>
      <c r="C10192" s="1">
        <v>44863</v>
      </c>
      <c r="D10192" t="s">
        <v>12825</v>
      </c>
      <c r="E10192" t="s">
        <v>12826</v>
      </c>
      <c r="F10192">
        <v>26</v>
      </c>
      <c r="G10192">
        <v>0</v>
      </c>
      <c r="H10192">
        <v>0</v>
      </c>
      <c r="I10192" t="s">
        <v>9247</v>
      </c>
    </row>
    <row r="10193" spans="1:9" hidden="1" x14ac:dyDescent="0.3">
      <c r="A10193" t="s">
        <v>9518</v>
      </c>
      <c r="B10193">
        <v>15</v>
      </c>
      <c r="C10193" s="1">
        <v>44708</v>
      </c>
      <c r="D10193" t="s">
        <v>5270</v>
      </c>
      <c r="E10193" t="s">
        <v>5271</v>
      </c>
      <c r="F10193">
        <v>15</v>
      </c>
      <c r="G10193">
        <v>2</v>
      </c>
      <c r="H10193">
        <v>0</v>
      </c>
      <c r="I10193" t="s">
        <v>86</v>
      </c>
    </row>
    <row r="10194" spans="1:9" hidden="1" x14ac:dyDescent="0.3">
      <c r="A10194" t="s">
        <v>9518</v>
      </c>
      <c r="B10194">
        <v>14</v>
      </c>
      <c r="C10194" s="1">
        <v>44288</v>
      </c>
      <c r="D10194" t="s">
        <v>8285</v>
      </c>
      <c r="E10194" t="s">
        <v>8286</v>
      </c>
      <c r="F10194">
        <v>15</v>
      </c>
      <c r="G10194">
        <v>10</v>
      </c>
      <c r="H10194">
        <v>0</v>
      </c>
      <c r="I10194" t="s">
        <v>18</v>
      </c>
    </row>
    <row r="10195" spans="1:9" hidden="1" x14ac:dyDescent="0.3">
      <c r="A10195" t="s">
        <v>9518</v>
      </c>
      <c r="B10195">
        <v>13</v>
      </c>
      <c r="C10195" s="1">
        <v>44065</v>
      </c>
      <c r="D10195" t="s">
        <v>1982</v>
      </c>
      <c r="E10195" t="s">
        <v>1983</v>
      </c>
      <c r="F10195">
        <v>25</v>
      </c>
      <c r="G10195">
        <v>1</v>
      </c>
      <c r="H10195">
        <v>0</v>
      </c>
      <c r="I10195" t="s">
        <v>18</v>
      </c>
    </row>
    <row r="10196" spans="1:9" hidden="1" x14ac:dyDescent="0.3">
      <c r="A10196" t="s">
        <v>9518</v>
      </c>
      <c r="B10196">
        <v>12</v>
      </c>
      <c r="C10196" s="1">
        <v>43701</v>
      </c>
      <c r="D10196" t="s">
        <v>2903</v>
      </c>
      <c r="E10196" t="s">
        <v>2904</v>
      </c>
      <c r="F10196">
        <v>25</v>
      </c>
      <c r="G10196">
        <v>2</v>
      </c>
      <c r="H10196">
        <v>0</v>
      </c>
      <c r="I10196" t="s">
        <v>139</v>
      </c>
    </row>
    <row r="10197" spans="1:9" hidden="1" x14ac:dyDescent="0.3">
      <c r="A10197" t="s">
        <v>9518</v>
      </c>
      <c r="B10197">
        <v>11</v>
      </c>
      <c r="C10197" s="1">
        <v>43632</v>
      </c>
      <c r="D10197" t="s">
        <v>4043</v>
      </c>
      <c r="E10197" t="s">
        <v>4044</v>
      </c>
      <c r="F10197">
        <v>18</v>
      </c>
      <c r="G10197">
        <v>3</v>
      </c>
      <c r="H10197">
        <v>0</v>
      </c>
      <c r="I10197" t="s">
        <v>86</v>
      </c>
    </row>
    <row r="10198" spans="1:9" hidden="1" x14ac:dyDescent="0.3">
      <c r="A10198" t="s">
        <v>9518</v>
      </c>
      <c r="B10198">
        <v>10</v>
      </c>
      <c r="C10198" s="1">
        <v>43274</v>
      </c>
      <c r="D10198" t="s">
        <v>8143</v>
      </c>
      <c r="E10198" t="s">
        <v>8144</v>
      </c>
      <c r="F10198">
        <v>25</v>
      </c>
      <c r="G10198">
        <v>9</v>
      </c>
      <c r="H10198">
        <v>0</v>
      </c>
      <c r="I10198" t="s">
        <v>18</v>
      </c>
    </row>
    <row r="10199" spans="1:9" hidden="1" x14ac:dyDescent="0.3">
      <c r="A10199" t="s">
        <v>9518</v>
      </c>
      <c r="B10199">
        <v>9</v>
      </c>
      <c r="C10199" s="1">
        <v>43066</v>
      </c>
      <c r="D10199" t="s">
        <v>2266</v>
      </c>
      <c r="E10199" t="s">
        <v>2267</v>
      </c>
      <c r="F10199">
        <v>25</v>
      </c>
      <c r="G10199">
        <v>4</v>
      </c>
      <c r="H10199">
        <v>0</v>
      </c>
      <c r="I10199" t="s">
        <v>86</v>
      </c>
    </row>
    <row r="10200" spans="1:9" hidden="1" x14ac:dyDescent="0.3">
      <c r="A10200" t="s">
        <v>9518</v>
      </c>
      <c r="B10200">
        <v>8</v>
      </c>
      <c r="C10200" s="1">
        <v>42973</v>
      </c>
      <c r="D10200" t="s">
        <v>755</v>
      </c>
      <c r="E10200" t="s">
        <v>756</v>
      </c>
      <c r="F10200">
        <v>17</v>
      </c>
      <c r="G10200">
        <v>4</v>
      </c>
      <c r="H10200">
        <v>0</v>
      </c>
      <c r="I10200" t="s">
        <v>86</v>
      </c>
    </row>
    <row r="10201" spans="1:9" hidden="1" x14ac:dyDescent="0.3">
      <c r="A10201" t="s">
        <v>9518</v>
      </c>
      <c r="B10201">
        <v>7</v>
      </c>
      <c r="C10201" s="1">
        <v>42882</v>
      </c>
      <c r="D10201" t="s">
        <v>1232</v>
      </c>
      <c r="E10201" t="s">
        <v>1233</v>
      </c>
      <c r="F10201">
        <v>19</v>
      </c>
      <c r="G10201">
        <v>5</v>
      </c>
      <c r="H10201">
        <v>1</v>
      </c>
      <c r="I10201" t="s">
        <v>86</v>
      </c>
    </row>
    <row r="10202" spans="1:9" hidden="1" x14ac:dyDescent="0.3">
      <c r="A10202" t="s">
        <v>9518</v>
      </c>
      <c r="B10202">
        <v>6</v>
      </c>
      <c r="C10202" s="1">
        <v>42798</v>
      </c>
      <c r="D10202" t="s">
        <v>12827</v>
      </c>
      <c r="E10202" t="s">
        <v>12828</v>
      </c>
      <c r="F10202">
        <v>12</v>
      </c>
      <c r="G10202">
        <v>1</v>
      </c>
      <c r="H10202">
        <v>1</v>
      </c>
      <c r="I10202" t="s">
        <v>18</v>
      </c>
    </row>
    <row r="10203" spans="1:9" hidden="1" x14ac:dyDescent="0.3">
      <c r="A10203" t="s">
        <v>9518</v>
      </c>
      <c r="B10203">
        <v>5</v>
      </c>
      <c r="C10203" s="1">
        <v>42721</v>
      </c>
      <c r="D10203" t="s">
        <v>1978</v>
      </c>
      <c r="E10203" t="s">
        <v>1979</v>
      </c>
      <c r="F10203">
        <v>11</v>
      </c>
      <c r="G10203">
        <v>3</v>
      </c>
      <c r="H10203">
        <v>0</v>
      </c>
      <c r="I10203" t="s">
        <v>18</v>
      </c>
    </row>
    <row r="10204" spans="1:9" hidden="1" x14ac:dyDescent="0.3">
      <c r="A10204" t="s">
        <v>9518</v>
      </c>
      <c r="B10204">
        <v>4</v>
      </c>
      <c r="C10204" s="1">
        <v>42622</v>
      </c>
      <c r="D10204" t="s">
        <v>6784</v>
      </c>
      <c r="E10204" t="s">
        <v>6785</v>
      </c>
      <c r="F10204">
        <v>28</v>
      </c>
      <c r="G10204">
        <v>13</v>
      </c>
      <c r="H10204">
        <v>0</v>
      </c>
      <c r="I10204" t="s">
        <v>18</v>
      </c>
    </row>
    <row r="10205" spans="1:9" hidden="1" x14ac:dyDescent="0.3">
      <c r="A10205" t="s">
        <v>9518</v>
      </c>
      <c r="B10205">
        <v>3</v>
      </c>
      <c r="C10205" s="1">
        <v>42511</v>
      </c>
      <c r="D10205" t="s">
        <v>1064</v>
      </c>
      <c r="E10205" t="s">
        <v>1065</v>
      </c>
      <c r="F10205">
        <v>9</v>
      </c>
      <c r="G10205">
        <v>8</v>
      </c>
      <c r="H10205">
        <v>2</v>
      </c>
      <c r="I10205" t="s">
        <v>13</v>
      </c>
    </row>
    <row r="10206" spans="1:9" hidden="1" x14ac:dyDescent="0.3">
      <c r="A10206" t="s">
        <v>9518</v>
      </c>
      <c r="B10206">
        <v>2</v>
      </c>
      <c r="C10206" s="1">
        <v>42413</v>
      </c>
      <c r="D10206" t="s">
        <v>12829</v>
      </c>
      <c r="E10206" t="s">
        <v>12830</v>
      </c>
      <c r="F10206">
        <v>3</v>
      </c>
      <c r="G10206">
        <v>2</v>
      </c>
      <c r="H10206">
        <v>0</v>
      </c>
      <c r="I10206" t="s">
        <v>108</v>
      </c>
    </row>
    <row r="10207" spans="1:9" hidden="1" x14ac:dyDescent="0.3">
      <c r="A10207" t="s">
        <v>9518</v>
      </c>
      <c r="B10207">
        <v>1</v>
      </c>
      <c r="C10207" s="1">
        <v>42329</v>
      </c>
      <c r="D10207" t="s">
        <v>6137</v>
      </c>
      <c r="E10207" t="s">
        <v>6138</v>
      </c>
      <c r="F10207">
        <v>10</v>
      </c>
      <c r="G10207">
        <v>17</v>
      </c>
      <c r="H10207">
        <v>1</v>
      </c>
      <c r="I10207" t="s">
        <v>18</v>
      </c>
    </row>
    <row r="10208" spans="1:9" hidden="1" x14ac:dyDescent="0.3">
      <c r="A10208" t="s">
        <v>103</v>
      </c>
      <c r="B10208">
        <v>35</v>
      </c>
      <c r="C10208" s="1">
        <v>44905</v>
      </c>
      <c r="D10208" t="s">
        <v>96</v>
      </c>
      <c r="E10208" t="s">
        <v>97</v>
      </c>
      <c r="F10208">
        <v>17</v>
      </c>
      <c r="G10208">
        <v>1</v>
      </c>
      <c r="H10208">
        <v>0</v>
      </c>
      <c r="I10208" t="s">
        <v>456</v>
      </c>
    </row>
    <row r="10209" spans="1:9" hidden="1" x14ac:dyDescent="0.3">
      <c r="A10209" t="s">
        <v>103</v>
      </c>
      <c r="B10209">
        <v>34</v>
      </c>
      <c r="C10209" s="1">
        <v>44800</v>
      </c>
      <c r="D10209" t="s">
        <v>92</v>
      </c>
      <c r="E10209" t="s">
        <v>93</v>
      </c>
      <c r="F10209">
        <v>30</v>
      </c>
      <c r="G10209">
        <v>4</v>
      </c>
      <c r="H10209">
        <v>0</v>
      </c>
      <c r="I10209" t="s">
        <v>58</v>
      </c>
    </row>
    <row r="10210" spans="1:9" hidden="1" x14ac:dyDescent="0.3">
      <c r="A10210" t="s">
        <v>103</v>
      </c>
      <c r="B10210">
        <v>33</v>
      </c>
      <c r="C10210" s="1">
        <v>44624</v>
      </c>
      <c r="D10210" t="s">
        <v>3460</v>
      </c>
      <c r="E10210" t="s">
        <v>2994</v>
      </c>
      <c r="F10210">
        <v>26</v>
      </c>
      <c r="G10210">
        <v>1</v>
      </c>
      <c r="H10210">
        <v>0</v>
      </c>
      <c r="I10210" t="s">
        <v>26</v>
      </c>
    </row>
    <row r="10211" spans="1:9" hidden="1" x14ac:dyDescent="0.3">
      <c r="A10211" t="s">
        <v>103</v>
      </c>
      <c r="B10211">
        <v>32</v>
      </c>
      <c r="C10211" s="1">
        <v>44359</v>
      </c>
      <c r="D10211" t="s">
        <v>12831</v>
      </c>
      <c r="E10211" t="s">
        <v>8702</v>
      </c>
      <c r="F10211">
        <v>21</v>
      </c>
      <c r="G10211">
        <v>0</v>
      </c>
      <c r="H10211">
        <v>0</v>
      </c>
      <c r="I10211" t="s">
        <v>108</v>
      </c>
    </row>
    <row r="10212" spans="1:9" hidden="1" x14ac:dyDescent="0.3">
      <c r="A10212" t="s">
        <v>103</v>
      </c>
      <c r="B10212">
        <v>31</v>
      </c>
      <c r="C10212" s="1">
        <v>44093</v>
      </c>
      <c r="D10212" t="s">
        <v>7288</v>
      </c>
      <c r="E10212" t="s">
        <v>7289</v>
      </c>
      <c r="F10212">
        <v>22</v>
      </c>
      <c r="G10212">
        <v>2</v>
      </c>
      <c r="H10212">
        <v>0</v>
      </c>
      <c r="I10212" t="s">
        <v>13</v>
      </c>
    </row>
    <row r="10213" spans="1:9" hidden="1" x14ac:dyDescent="0.3">
      <c r="A10213" t="s">
        <v>103</v>
      </c>
      <c r="B10213">
        <v>30</v>
      </c>
      <c r="C10213" s="1">
        <v>44014</v>
      </c>
      <c r="D10213" t="s">
        <v>8677</v>
      </c>
      <c r="E10213" t="s">
        <v>8678</v>
      </c>
      <c r="F10213">
        <v>22</v>
      </c>
      <c r="G10213">
        <v>1</v>
      </c>
      <c r="H10213">
        <v>1</v>
      </c>
      <c r="I10213" t="s">
        <v>13</v>
      </c>
    </row>
    <row r="10214" spans="1:9" hidden="1" x14ac:dyDescent="0.3">
      <c r="A10214" t="s">
        <v>103</v>
      </c>
      <c r="B10214">
        <v>29</v>
      </c>
      <c r="C10214" s="1">
        <v>43722</v>
      </c>
      <c r="D10214" t="s">
        <v>2999</v>
      </c>
      <c r="E10214" t="s">
        <v>3000</v>
      </c>
      <c r="F10214">
        <v>30</v>
      </c>
      <c r="G10214">
        <v>2</v>
      </c>
      <c r="H10214">
        <v>0</v>
      </c>
      <c r="I10214" t="s">
        <v>26</v>
      </c>
    </row>
    <row r="10215" spans="1:9" hidden="1" x14ac:dyDescent="0.3">
      <c r="A10215" t="s">
        <v>103</v>
      </c>
      <c r="B10215">
        <v>28</v>
      </c>
      <c r="C10215" s="1">
        <v>43610</v>
      </c>
      <c r="D10215" t="s">
        <v>11236</v>
      </c>
      <c r="E10215" t="s">
        <v>11237</v>
      </c>
      <c r="F10215">
        <v>40</v>
      </c>
      <c r="G10215">
        <v>2</v>
      </c>
      <c r="H10215">
        <v>1</v>
      </c>
      <c r="I10215" t="s">
        <v>18</v>
      </c>
    </row>
    <row r="10216" spans="1:9" hidden="1" x14ac:dyDescent="0.3">
      <c r="A10216" t="s">
        <v>103</v>
      </c>
      <c r="B10216">
        <v>27</v>
      </c>
      <c r="C10216" s="1">
        <v>43442</v>
      </c>
      <c r="D10216" t="s">
        <v>5380</v>
      </c>
      <c r="E10216" t="s">
        <v>89</v>
      </c>
      <c r="F10216">
        <v>11</v>
      </c>
      <c r="G10216">
        <v>1</v>
      </c>
      <c r="H10216">
        <v>0</v>
      </c>
      <c r="I10216" t="s">
        <v>26</v>
      </c>
    </row>
    <row r="10217" spans="1:9" hidden="1" x14ac:dyDescent="0.3">
      <c r="A10217" t="s">
        <v>103</v>
      </c>
      <c r="B10217">
        <v>26</v>
      </c>
      <c r="C10217" s="1">
        <v>43337</v>
      </c>
      <c r="D10217" t="s">
        <v>3128</v>
      </c>
      <c r="E10217" t="s">
        <v>3129</v>
      </c>
      <c r="F10217">
        <v>35</v>
      </c>
      <c r="G10217">
        <v>7</v>
      </c>
      <c r="H10217">
        <v>1</v>
      </c>
      <c r="I10217" t="s">
        <v>13</v>
      </c>
    </row>
    <row r="10218" spans="1:9" hidden="1" x14ac:dyDescent="0.3">
      <c r="A10218" t="s">
        <v>103</v>
      </c>
      <c r="B10218">
        <v>25</v>
      </c>
      <c r="C10218" s="1">
        <v>43260</v>
      </c>
      <c r="D10218" t="s">
        <v>2001</v>
      </c>
      <c r="E10218" t="s">
        <v>2002</v>
      </c>
      <c r="F10218">
        <v>23</v>
      </c>
      <c r="G10218">
        <v>2</v>
      </c>
      <c r="H10218">
        <v>0</v>
      </c>
      <c r="I10218" t="s">
        <v>13</v>
      </c>
    </row>
    <row r="10219" spans="1:9" hidden="1" x14ac:dyDescent="0.3">
      <c r="A10219" t="s">
        <v>103</v>
      </c>
      <c r="B10219">
        <v>24</v>
      </c>
      <c r="C10219" s="1">
        <v>43176</v>
      </c>
      <c r="D10219" t="s">
        <v>2958</v>
      </c>
      <c r="E10219" t="s">
        <v>2959</v>
      </c>
      <c r="F10219">
        <v>23</v>
      </c>
      <c r="G10219">
        <v>11</v>
      </c>
      <c r="H10219">
        <v>0</v>
      </c>
      <c r="I10219" t="s">
        <v>13</v>
      </c>
    </row>
    <row r="10220" spans="1:9" hidden="1" x14ac:dyDescent="0.3">
      <c r="A10220" t="s">
        <v>103</v>
      </c>
      <c r="B10220">
        <v>23</v>
      </c>
      <c r="C10220" s="1">
        <v>42749</v>
      </c>
      <c r="D10220" t="s">
        <v>2944</v>
      </c>
      <c r="E10220" t="s">
        <v>2945</v>
      </c>
      <c r="F10220">
        <v>16</v>
      </c>
      <c r="G10220">
        <v>0</v>
      </c>
      <c r="H10220">
        <v>0</v>
      </c>
      <c r="I10220" t="s">
        <v>21</v>
      </c>
    </row>
    <row r="10221" spans="1:9" hidden="1" x14ac:dyDescent="0.3">
      <c r="A10221" t="s">
        <v>103</v>
      </c>
      <c r="B10221">
        <v>22</v>
      </c>
      <c r="C10221" s="1">
        <v>42476</v>
      </c>
      <c r="D10221" t="s">
        <v>12832</v>
      </c>
      <c r="E10221" t="s">
        <v>12833</v>
      </c>
      <c r="F10221">
        <v>23</v>
      </c>
      <c r="G10221">
        <v>1</v>
      </c>
      <c r="H10221">
        <v>0</v>
      </c>
      <c r="I10221" t="s">
        <v>13</v>
      </c>
    </row>
    <row r="10222" spans="1:9" hidden="1" x14ac:dyDescent="0.3">
      <c r="A10222" t="s">
        <v>103</v>
      </c>
      <c r="B10222">
        <v>21</v>
      </c>
      <c r="C10222" s="1">
        <v>42280</v>
      </c>
      <c r="D10222" t="s">
        <v>12834</v>
      </c>
      <c r="E10222" t="s">
        <v>12835</v>
      </c>
      <c r="F10222">
        <v>34</v>
      </c>
      <c r="G10222">
        <v>6</v>
      </c>
      <c r="H10222">
        <v>2</v>
      </c>
      <c r="I10222" t="s">
        <v>61</v>
      </c>
    </row>
    <row r="10223" spans="1:9" hidden="1" x14ac:dyDescent="0.3">
      <c r="A10223" t="s">
        <v>103</v>
      </c>
      <c r="B10223">
        <v>20</v>
      </c>
      <c r="C10223" s="1">
        <v>42168</v>
      </c>
      <c r="D10223" t="s">
        <v>6332</v>
      </c>
      <c r="E10223" t="s">
        <v>6333</v>
      </c>
      <c r="F10223">
        <v>19</v>
      </c>
      <c r="G10223">
        <v>1</v>
      </c>
      <c r="H10223">
        <v>0</v>
      </c>
      <c r="I10223" t="s">
        <v>13</v>
      </c>
    </row>
    <row r="10224" spans="1:9" hidden="1" x14ac:dyDescent="0.3">
      <c r="A10224" t="s">
        <v>103</v>
      </c>
      <c r="B10224">
        <v>19</v>
      </c>
      <c r="C10224" s="1">
        <v>41957</v>
      </c>
      <c r="D10224" t="s">
        <v>12836</v>
      </c>
      <c r="E10224" t="s">
        <v>12837</v>
      </c>
      <c r="F10224">
        <v>39</v>
      </c>
      <c r="G10224">
        <v>4</v>
      </c>
      <c r="H10224">
        <v>4</v>
      </c>
      <c r="I10224" t="s">
        <v>13</v>
      </c>
    </row>
    <row r="10225" spans="1:9" hidden="1" x14ac:dyDescent="0.3">
      <c r="A10225" t="s">
        <v>103</v>
      </c>
      <c r="B10225">
        <v>18</v>
      </c>
      <c r="C10225" s="1">
        <v>41866</v>
      </c>
      <c r="D10225" t="s">
        <v>12838</v>
      </c>
      <c r="E10225" t="s">
        <v>209</v>
      </c>
      <c r="F10225">
        <v>20</v>
      </c>
      <c r="G10225">
        <v>14</v>
      </c>
      <c r="H10225">
        <v>1</v>
      </c>
      <c r="I10225" t="s">
        <v>108</v>
      </c>
    </row>
    <row r="10226" spans="1:9" hidden="1" x14ac:dyDescent="0.3">
      <c r="A10226" t="s">
        <v>103</v>
      </c>
      <c r="B10226">
        <v>17</v>
      </c>
      <c r="C10226" s="1">
        <v>41797</v>
      </c>
      <c r="D10226" t="s">
        <v>12839</v>
      </c>
      <c r="E10226" t="s">
        <v>12840</v>
      </c>
      <c r="F10226">
        <v>15</v>
      </c>
      <c r="G10226">
        <v>5</v>
      </c>
      <c r="H10226">
        <v>0</v>
      </c>
      <c r="I10226" t="s">
        <v>18</v>
      </c>
    </row>
    <row r="10227" spans="1:9" hidden="1" x14ac:dyDescent="0.3">
      <c r="A10227" t="s">
        <v>103</v>
      </c>
      <c r="B10227">
        <v>16</v>
      </c>
      <c r="C10227" s="1">
        <v>41720</v>
      </c>
      <c r="D10227" t="s">
        <v>7030</v>
      </c>
      <c r="E10227" t="s">
        <v>7031</v>
      </c>
      <c r="F10227">
        <v>26</v>
      </c>
      <c r="G10227">
        <v>6</v>
      </c>
      <c r="H10227">
        <v>1</v>
      </c>
      <c r="I10227" t="s">
        <v>13</v>
      </c>
    </row>
    <row r="10228" spans="1:9" hidden="1" x14ac:dyDescent="0.3">
      <c r="A10228" t="s">
        <v>103</v>
      </c>
      <c r="B10228">
        <v>15</v>
      </c>
      <c r="C10228" s="1">
        <v>41573</v>
      </c>
      <c r="D10228" t="s">
        <v>9192</v>
      </c>
      <c r="E10228" t="s">
        <v>9193</v>
      </c>
      <c r="F10228">
        <v>19</v>
      </c>
      <c r="G10228">
        <v>12</v>
      </c>
      <c r="H10228">
        <v>0</v>
      </c>
      <c r="I10228" t="s">
        <v>86</v>
      </c>
    </row>
    <row r="10229" spans="1:9" hidden="1" x14ac:dyDescent="0.3">
      <c r="A10229" t="s">
        <v>103</v>
      </c>
      <c r="B10229">
        <v>14</v>
      </c>
      <c r="C10229" s="1">
        <v>41495</v>
      </c>
      <c r="D10229" t="s">
        <v>12841</v>
      </c>
      <c r="E10229" t="s">
        <v>12842</v>
      </c>
      <c r="F10229">
        <v>14</v>
      </c>
      <c r="G10229">
        <v>2</v>
      </c>
      <c r="H10229">
        <v>1</v>
      </c>
      <c r="I10229" t="s">
        <v>13</v>
      </c>
    </row>
    <row r="10230" spans="1:9" hidden="1" x14ac:dyDescent="0.3">
      <c r="A10230" t="s">
        <v>103</v>
      </c>
      <c r="B10230">
        <v>13</v>
      </c>
      <c r="C10230" s="1">
        <v>41433</v>
      </c>
      <c r="D10230" t="s">
        <v>12843</v>
      </c>
      <c r="E10230" t="s">
        <v>12844</v>
      </c>
      <c r="F10230">
        <v>25</v>
      </c>
      <c r="G10230">
        <v>2</v>
      </c>
      <c r="H10230">
        <v>2</v>
      </c>
      <c r="I10230" t="s">
        <v>18</v>
      </c>
    </row>
    <row r="10231" spans="1:9" hidden="1" x14ac:dyDescent="0.3">
      <c r="A10231" t="s">
        <v>103</v>
      </c>
      <c r="B10231">
        <v>12</v>
      </c>
      <c r="C10231" s="1">
        <v>41328</v>
      </c>
      <c r="D10231" t="s">
        <v>196</v>
      </c>
      <c r="E10231" t="s">
        <v>197</v>
      </c>
      <c r="F10231">
        <v>20</v>
      </c>
      <c r="G10231">
        <v>20</v>
      </c>
      <c r="H10231">
        <v>2</v>
      </c>
      <c r="I10231" t="s">
        <v>18</v>
      </c>
    </row>
    <row r="10232" spans="1:9" hidden="1" x14ac:dyDescent="0.3">
      <c r="A10232" t="s">
        <v>103</v>
      </c>
      <c r="B10232">
        <v>11</v>
      </c>
      <c r="C10232" s="1">
        <v>41194</v>
      </c>
      <c r="D10232" t="s">
        <v>7014</v>
      </c>
      <c r="E10232" t="s">
        <v>7015</v>
      </c>
      <c r="F10232">
        <v>7</v>
      </c>
      <c r="G10232">
        <v>3</v>
      </c>
      <c r="H10232">
        <v>1</v>
      </c>
      <c r="I10232" t="s">
        <v>18</v>
      </c>
    </row>
    <row r="10233" spans="1:9" hidden="1" x14ac:dyDescent="0.3">
      <c r="A10233" t="s">
        <v>103</v>
      </c>
      <c r="B10233">
        <v>10</v>
      </c>
      <c r="C10233" s="1">
        <v>41152</v>
      </c>
      <c r="D10233" t="s">
        <v>11567</v>
      </c>
      <c r="E10233" t="s">
        <v>11568</v>
      </c>
      <c r="F10233">
        <v>3</v>
      </c>
      <c r="G10233">
        <v>1</v>
      </c>
      <c r="H10233">
        <v>0</v>
      </c>
      <c r="I10233" t="s">
        <v>13</v>
      </c>
    </row>
    <row r="10234" spans="1:9" hidden="1" x14ac:dyDescent="0.3">
      <c r="A10234" t="s">
        <v>103</v>
      </c>
      <c r="B10234">
        <v>9</v>
      </c>
      <c r="C10234" s="1">
        <v>41075</v>
      </c>
      <c r="D10234" t="s">
        <v>10161</v>
      </c>
      <c r="E10234" t="s">
        <v>10162</v>
      </c>
      <c r="F10234">
        <v>13</v>
      </c>
      <c r="G10234">
        <v>7</v>
      </c>
      <c r="H10234">
        <v>3</v>
      </c>
      <c r="I10234" t="s">
        <v>13</v>
      </c>
    </row>
    <row r="10235" spans="1:9" hidden="1" x14ac:dyDescent="0.3">
      <c r="A10235" t="s">
        <v>103</v>
      </c>
      <c r="B10235">
        <v>8</v>
      </c>
      <c r="C10235" s="1">
        <v>41026</v>
      </c>
      <c r="D10235" t="s">
        <v>12845</v>
      </c>
      <c r="E10235" t="s">
        <v>12846</v>
      </c>
      <c r="F10235">
        <v>5</v>
      </c>
      <c r="G10235">
        <v>2</v>
      </c>
      <c r="H10235">
        <v>1</v>
      </c>
      <c r="I10235" t="s">
        <v>13</v>
      </c>
    </row>
    <row r="10236" spans="1:9" hidden="1" x14ac:dyDescent="0.3">
      <c r="A10236" t="s">
        <v>103</v>
      </c>
      <c r="B10236">
        <v>7</v>
      </c>
      <c r="C10236" s="1">
        <v>40963</v>
      </c>
      <c r="D10236" t="s">
        <v>3807</v>
      </c>
      <c r="E10236" t="s">
        <v>2784</v>
      </c>
      <c r="F10236">
        <v>8</v>
      </c>
      <c r="G10236">
        <v>17</v>
      </c>
      <c r="H10236">
        <v>0</v>
      </c>
      <c r="I10236" t="s">
        <v>18</v>
      </c>
    </row>
    <row r="10237" spans="1:9" hidden="1" x14ac:dyDescent="0.3">
      <c r="A10237" t="s">
        <v>103</v>
      </c>
      <c r="B10237">
        <v>6</v>
      </c>
      <c r="C10237" s="1">
        <v>40907</v>
      </c>
      <c r="D10237" t="s">
        <v>12847</v>
      </c>
      <c r="E10237" t="s">
        <v>12848</v>
      </c>
      <c r="F10237">
        <v>7</v>
      </c>
      <c r="G10237">
        <v>5</v>
      </c>
      <c r="H10237">
        <v>0</v>
      </c>
      <c r="I10237" t="s">
        <v>86</v>
      </c>
    </row>
    <row r="10238" spans="1:9" hidden="1" x14ac:dyDescent="0.3">
      <c r="A10238" t="s">
        <v>103</v>
      </c>
      <c r="B10238">
        <v>5</v>
      </c>
      <c r="C10238" s="1">
        <v>40858</v>
      </c>
      <c r="D10238" t="s">
        <v>12849</v>
      </c>
      <c r="E10238" t="s">
        <v>12850</v>
      </c>
      <c r="F10238">
        <v>1</v>
      </c>
      <c r="G10238">
        <v>4</v>
      </c>
      <c r="H10238">
        <v>1</v>
      </c>
      <c r="I10238" t="s">
        <v>18</v>
      </c>
    </row>
    <row r="10239" spans="1:9" hidden="1" x14ac:dyDescent="0.3">
      <c r="A10239" t="s">
        <v>103</v>
      </c>
      <c r="B10239">
        <v>4</v>
      </c>
      <c r="C10239" s="1">
        <v>40774</v>
      </c>
      <c r="D10239" t="s">
        <v>12851</v>
      </c>
      <c r="E10239" t="s">
        <v>12852</v>
      </c>
      <c r="F10239">
        <v>3</v>
      </c>
      <c r="G10239">
        <v>4</v>
      </c>
      <c r="H10239">
        <v>0</v>
      </c>
      <c r="I10239" t="s">
        <v>13</v>
      </c>
    </row>
    <row r="10240" spans="1:9" hidden="1" x14ac:dyDescent="0.3">
      <c r="A10240" t="s">
        <v>103</v>
      </c>
      <c r="B10240">
        <v>3</v>
      </c>
      <c r="C10240" s="1">
        <v>40704</v>
      </c>
      <c r="D10240" t="s">
        <v>12853</v>
      </c>
      <c r="E10240" t="s">
        <v>12854</v>
      </c>
      <c r="F10240">
        <v>1</v>
      </c>
      <c r="G10240">
        <v>1</v>
      </c>
      <c r="H10240">
        <v>0</v>
      </c>
      <c r="I10240" t="s">
        <v>18</v>
      </c>
    </row>
    <row r="10241" spans="1:9" hidden="1" x14ac:dyDescent="0.3">
      <c r="A10241" t="s">
        <v>103</v>
      </c>
      <c r="B10241">
        <v>2</v>
      </c>
      <c r="C10241" s="1">
        <v>40631</v>
      </c>
      <c r="D10241" t="s">
        <v>12855</v>
      </c>
      <c r="E10241" t="s">
        <v>12856</v>
      </c>
      <c r="F10241">
        <v>1</v>
      </c>
      <c r="G10241">
        <v>1</v>
      </c>
      <c r="H10241">
        <v>0</v>
      </c>
      <c r="I10241" t="s">
        <v>18</v>
      </c>
    </row>
    <row r="10242" spans="1:9" hidden="1" x14ac:dyDescent="0.3">
      <c r="A10242" t="s">
        <v>6733</v>
      </c>
      <c r="B10242">
        <v>29</v>
      </c>
      <c r="C10242" s="1">
        <v>44850</v>
      </c>
      <c r="D10242" t="s">
        <v>5378</v>
      </c>
      <c r="E10242" t="s">
        <v>5379</v>
      </c>
      <c r="F10242">
        <v>20</v>
      </c>
      <c r="G10242">
        <v>1</v>
      </c>
      <c r="H10242">
        <v>0</v>
      </c>
      <c r="I10242" t="s">
        <v>13</v>
      </c>
    </row>
    <row r="10243" spans="1:9" hidden="1" x14ac:dyDescent="0.3">
      <c r="A10243" t="s">
        <v>6733</v>
      </c>
      <c r="B10243">
        <v>28</v>
      </c>
      <c r="C10243" s="1">
        <v>44717</v>
      </c>
      <c r="D10243" t="s">
        <v>5378</v>
      </c>
      <c r="E10243" t="s">
        <v>5379</v>
      </c>
      <c r="F10243">
        <v>20</v>
      </c>
      <c r="G10243">
        <v>0</v>
      </c>
      <c r="H10243">
        <v>0</v>
      </c>
      <c r="I10243" t="s">
        <v>13</v>
      </c>
    </row>
    <row r="10244" spans="1:9" hidden="1" x14ac:dyDescent="0.3">
      <c r="A10244" t="s">
        <v>6733</v>
      </c>
      <c r="B10244">
        <v>27</v>
      </c>
      <c r="C10244" s="1">
        <v>44534</v>
      </c>
      <c r="D10244" t="s">
        <v>9457</v>
      </c>
      <c r="E10244" t="s">
        <v>9458</v>
      </c>
      <c r="F10244">
        <v>32</v>
      </c>
      <c r="G10244">
        <v>1</v>
      </c>
      <c r="H10244">
        <v>1</v>
      </c>
      <c r="I10244" t="s">
        <v>13</v>
      </c>
    </row>
    <row r="10245" spans="1:9" hidden="1" x14ac:dyDescent="0.3">
      <c r="A10245" t="s">
        <v>6733</v>
      </c>
      <c r="B10245">
        <v>26</v>
      </c>
      <c r="C10245" s="1">
        <v>44345</v>
      </c>
      <c r="D10245" t="s">
        <v>104</v>
      </c>
      <c r="E10245" t="s">
        <v>105</v>
      </c>
      <c r="F10245">
        <v>47</v>
      </c>
      <c r="G10245">
        <v>5</v>
      </c>
      <c r="H10245">
        <v>0</v>
      </c>
      <c r="I10245" t="s">
        <v>13</v>
      </c>
    </row>
    <row r="10246" spans="1:9" hidden="1" x14ac:dyDescent="0.3">
      <c r="A10246" t="s">
        <v>6733</v>
      </c>
      <c r="B10246">
        <v>25</v>
      </c>
      <c r="C10246" s="1">
        <v>44142</v>
      </c>
      <c r="D10246" t="s">
        <v>6329</v>
      </c>
      <c r="E10246" t="s">
        <v>6330</v>
      </c>
      <c r="F10246">
        <v>30</v>
      </c>
      <c r="G10246">
        <v>3</v>
      </c>
      <c r="H10246">
        <v>0</v>
      </c>
      <c r="I10246" t="s">
        <v>13</v>
      </c>
    </row>
    <row r="10247" spans="1:9" hidden="1" x14ac:dyDescent="0.3">
      <c r="A10247" t="s">
        <v>6733</v>
      </c>
      <c r="B10247">
        <v>24</v>
      </c>
      <c r="C10247" s="1">
        <v>43778</v>
      </c>
      <c r="D10247" t="s">
        <v>9250</v>
      </c>
      <c r="E10247" t="s">
        <v>9251</v>
      </c>
      <c r="F10247">
        <v>12</v>
      </c>
      <c r="G10247">
        <v>0</v>
      </c>
      <c r="H10247">
        <v>0</v>
      </c>
      <c r="I10247" t="s">
        <v>13</v>
      </c>
    </row>
    <row r="10248" spans="1:9" hidden="1" x14ac:dyDescent="0.3">
      <c r="A10248" t="s">
        <v>6733</v>
      </c>
      <c r="B10248">
        <v>23</v>
      </c>
      <c r="C10248" s="1">
        <v>43721</v>
      </c>
      <c r="D10248" t="s">
        <v>8729</v>
      </c>
      <c r="E10248" t="s">
        <v>8324</v>
      </c>
      <c r="F10248">
        <v>11</v>
      </c>
      <c r="G10248">
        <v>0</v>
      </c>
      <c r="H10248">
        <v>0</v>
      </c>
      <c r="I10248" t="s">
        <v>108</v>
      </c>
    </row>
    <row r="10249" spans="1:9" hidden="1" x14ac:dyDescent="0.3">
      <c r="A10249" t="s">
        <v>6733</v>
      </c>
      <c r="B10249">
        <v>22</v>
      </c>
      <c r="C10249" s="1">
        <v>43610</v>
      </c>
      <c r="D10249" t="s">
        <v>2001</v>
      </c>
      <c r="E10249" t="s">
        <v>2002</v>
      </c>
      <c r="F10249">
        <v>24</v>
      </c>
      <c r="G10249">
        <v>3</v>
      </c>
      <c r="H10249">
        <v>0</v>
      </c>
      <c r="I10249" t="s">
        <v>86</v>
      </c>
    </row>
    <row r="10250" spans="1:9" hidden="1" x14ac:dyDescent="0.3">
      <c r="A10250" t="s">
        <v>6733</v>
      </c>
      <c r="B10250">
        <v>21</v>
      </c>
      <c r="C10250" s="1">
        <v>43476</v>
      </c>
      <c r="D10250" t="s">
        <v>12857</v>
      </c>
      <c r="E10250" t="s">
        <v>12858</v>
      </c>
      <c r="F10250">
        <v>25</v>
      </c>
      <c r="G10250">
        <v>0</v>
      </c>
      <c r="H10250">
        <v>0</v>
      </c>
      <c r="I10250" t="s">
        <v>13</v>
      </c>
    </row>
    <row r="10251" spans="1:9" hidden="1" x14ac:dyDescent="0.3">
      <c r="A10251" t="s">
        <v>6733</v>
      </c>
      <c r="B10251">
        <v>20</v>
      </c>
      <c r="C10251" s="1">
        <v>43371</v>
      </c>
      <c r="D10251" t="s">
        <v>3533</v>
      </c>
      <c r="E10251" t="s">
        <v>3534</v>
      </c>
      <c r="F10251">
        <v>33</v>
      </c>
      <c r="G10251">
        <v>2</v>
      </c>
      <c r="H10251">
        <v>2</v>
      </c>
      <c r="I10251" t="s">
        <v>13</v>
      </c>
    </row>
    <row r="10252" spans="1:9" hidden="1" x14ac:dyDescent="0.3">
      <c r="A10252" t="s">
        <v>6733</v>
      </c>
      <c r="B10252">
        <v>19</v>
      </c>
      <c r="C10252" s="1">
        <v>43231</v>
      </c>
      <c r="D10252" t="s">
        <v>2804</v>
      </c>
      <c r="E10252" t="s">
        <v>2805</v>
      </c>
      <c r="F10252">
        <v>33</v>
      </c>
      <c r="G10252">
        <v>2</v>
      </c>
      <c r="H10252">
        <v>0</v>
      </c>
      <c r="I10252" t="s">
        <v>108</v>
      </c>
    </row>
    <row r="10253" spans="1:9" hidden="1" x14ac:dyDescent="0.3">
      <c r="A10253" t="s">
        <v>6733</v>
      </c>
      <c r="B10253">
        <v>18</v>
      </c>
      <c r="C10253" s="1">
        <v>43043</v>
      </c>
      <c r="D10253" t="s">
        <v>3070</v>
      </c>
      <c r="E10253" t="s">
        <v>3071</v>
      </c>
      <c r="F10253">
        <v>14</v>
      </c>
      <c r="G10253">
        <v>8</v>
      </c>
      <c r="H10253">
        <v>0</v>
      </c>
      <c r="I10253" t="s">
        <v>18</v>
      </c>
    </row>
    <row r="10254" spans="1:9" hidden="1" x14ac:dyDescent="0.3">
      <c r="A10254" t="s">
        <v>6733</v>
      </c>
      <c r="B10254">
        <v>17</v>
      </c>
      <c r="C10254" s="1">
        <v>43000</v>
      </c>
      <c r="D10254" t="s">
        <v>2968</v>
      </c>
      <c r="E10254" t="s">
        <v>2969</v>
      </c>
      <c r="F10254">
        <v>16</v>
      </c>
      <c r="G10254">
        <v>4</v>
      </c>
      <c r="H10254">
        <v>3</v>
      </c>
      <c r="I10254" t="s">
        <v>13</v>
      </c>
    </row>
    <row r="10255" spans="1:9" hidden="1" x14ac:dyDescent="0.3">
      <c r="A10255" t="s">
        <v>6733</v>
      </c>
      <c r="B10255">
        <v>16</v>
      </c>
      <c r="C10255" s="1">
        <v>42910</v>
      </c>
      <c r="D10255" t="s">
        <v>10068</v>
      </c>
      <c r="E10255" t="s">
        <v>10069</v>
      </c>
      <c r="F10255">
        <v>8</v>
      </c>
      <c r="G10255">
        <v>5</v>
      </c>
      <c r="H10255">
        <v>2</v>
      </c>
      <c r="I10255" t="s">
        <v>86</v>
      </c>
    </row>
    <row r="10256" spans="1:9" hidden="1" x14ac:dyDescent="0.3">
      <c r="A10256" t="s">
        <v>6733</v>
      </c>
      <c r="B10256">
        <v>15</v>
      </c>
      <c r="C10256" s="1">
        <v>42840</v>
      </c>
      <c r="D10256" t="s">
        <v>12859</v>
      </c>
      <c r="E10256" t="s">
        <v>12860</v>
      </c>
      <c r="F10256">
        <v>10</v>
      </c>
      <c r="G10256">
        <v>4</v>
      </c>
      <c r="H10256">
        <v>2</v>
      </c>
      <c r="I10256" t="s">
        <v>13</v>
      </c>
    </row>
    <row r="10257" spans="1:9" hidden="1" x14ac:dyDescent="0.3">
      <c r="A10257" t="s">
        <v>6733</v>
      </c>
      <c r="B10257">
        <v>14</v>
      </c>
      <c r="C10257" s="1">
        <v>42798</v>
      </c>
      <c r="D10257" t="s">
        <v>12861</v>
      </c>
      <c r="E10257" t="s">
        <v>12862</v>
      </c>
      <c r="F10257">
        <v>11</v>
      </c>
      <c r="G10257">
        <v>4</v>
      </c>
      <c r="H10257">
        <v>1</v>
      </c>
      <c r="I10257" t="s">
        <v>18</v>
      </c>
    </row>
    <row r="10258" spans="1:9" hidden="1" x14ac:dyDescent="0.3">
      <c r="A10258" t="s">
        <v>6733</v>
      </c>
      <c r="B10258">
        <v>13</v>
      </c>
      <c r="C10258" s="1">
        <v>42763</v>
      </c>
      <c r="D10258" t="s">
        <v>12863</v>
      </c>
      <c r="E10258" t="s">
        <v>12864</v>
      </c>
      <c r="F10258">
        <v>36</v>
      </c>
      <c r="G10258">
        <v>28</v>
      </c>
      <c r="H10258">
        <v>2</v>
      </c>
      <c r="I10258" t="s">
        <v>86</v>
      </c>
    </row>
    <row r="10259" spans="1:9" hidden="1" x14ac:dyDescent="0.3">
      <c r="A10259" t="s">
        <v>6733</v>
      </c>
      <c r="B10259">
        <v>12</v>
      </c>
      <c r="C10259" s="1">
        <v>42747</v>
      </c>
      <c r="D10259" t="s">
        <v>12865</v>
      </c>
      <c r="E10259" t="s">
        <v>12866</v>
      </c>
      <c r="F10259">
        <v>5</v>
      </c>
      <c r="G10259">
        <v>19</v>
      </c>
      <c r="H10259">
        <v>4</v>
      </c>
      <c r="I10259" t="s">
        <v>18</v>
      </c>
    </row>
    <row r="10260" spans="1:9" hidden="1" x14ac:dyDescent="0.3">
      <c r="A10260" t="s">
        <v>6733</v>
      </c>
      <c r="B10260">
        <v>11</v>
      </c>
      <c r="C10260" s="1">
        <v>42664</v>
      </c>
      <c r="D10260" t="s">
        <v>12867</v>
      </c>
      <c r="E10260" t="s">
        <v>12868</v>
      </c>
      <c r="F10260">
        <v>6</v>
      </c>
      <c r="G10260">
        <v>7</v>
      </c>
      <c r="H10260">
        <v>1</v>
      </c>
      <c r="I10260" t="s">
        <v>18</v>
      </c>
    </row>
    <row r="10261" spans="1:9" hidden="1" x14ac:dyDescent="0.3">
      <c r="A10261" t="s">
        <v>6733</v>
      </c>
      <c r="B10261">
        <v>10</v>
      </c>
      <c r="C10261" s="1">
        <v>42628</v>
      </c>
      <c r="D10261" t="s">
        <v>7938</v>
      </c>
      <c r="E10261" t="s">
        <v>7939</v>
      </c>
      <c r="F10261">
        <v>5</v>
      </c>
      <c r="G10261">
        <v>2</v>
      </c>
      <c r="H10261">
        <v>0</v>
      </c>
      <c r="I10261" t="s">
        <v>18</v>
      </c>
    </row>
    <row r="10262" spans="1:9" hidden="1" x14ac:dyDescent="0.3">
      <c r="A10262" t="s">
        <v>6733</v>
      </c>
      <c r="B10262">
        <v>9</v>
      </c>
      <c r="C10262" s="1">
        <v>42609</v>
      </c>
      <c r="D10262" t="s">
        <v>12869</v>
      </c>
      <c r="E10262" t="s">
        <v>12870</v>
      </c>
      <c r="F10262">
        <v>4</v>
      </c>
      <c r="G10262">
        <v>3</v>
      </c>
      <c r="H10262">
        <v>0</v>
      </c>
      <c r="I10262" t="s">
        <v>13</v>
      </c>
    </row>
    <row r="10263" spans="1:9" hidden="1" x14ac:dyDescent="0.3">
      <c r="A10263" t="s">
        <v>6733</v>
      </c>
      <c r="B10263">
        <v>8</v>
      </c>
      <c r="C10263" s="1">
        <v>42594</v>
      </c>
      <c r="D10263" t="s">
        <v>12871</v>
      </c>
      <c r="E10263" t="s">
        <v>12872</v>
      </c>
      <c r="F10263">
        <v>6</v>
      </c>
      <c r="G10263">
        <v>5</v>
      </c>
      <c r="H10263">
        <v>1</v>
      </c>
      <c r="I10263" t="s">
        <v>18</v>
      </c>
    </row>
    <row r="10264" spans="1:9" hidden="1" x14ac:dyDescent="0.3">
      <c r="A10264" t="s">
        <v>6733</v>
      </c>
      <c r="B10264">
        <v>7</v>
      </c>
      <c r="C10264" s="1">
        <v>42546</v>
      </c>
      <c r="D10264" t="s">
        <v>9805</v>
      </c>
      <c r="E10264" t="s">
        <v>9806</v>
      </c>
      <c r="F10264">
        <v>4</v>
      </c>
      <c r="G10264">
        <v>1</v>
      </c>
      <c r="H10264">
        <v>2</v>
      </c>
      <c r="I10264" t="s">
        <v>13</v>
      </c>
    </row>
    <row r="10265" spans="1:9" hidden="1" x14ac:dyDescent="0.3">
      <c r="A10265" t="s">
        <v>6733</v>
      </c>
      <c r="B10265">
        <v>6</v>
      </c>
      <c r="C10265" s="1">
        <v>42511</v>
      </c>
      <c r="D10265" t="s">
        <v>12873</v>
      </c>
      <c r="E10265" t="s">
        <v>12874</v>
      </c>
      <c r="F10265">
        <v>4</v>
      </c>
      <c r="G10265">
        <v>0</v>
      </c>
      <c r="H10265">
        <v>0</v>
      </c>
      <c r="I10265" t="s">
        <v>18</v>
      </c>
    </row>
    <row r="10266" spans="1:9" hidden="1" x14ac:dyDescent="0.3">
      <c r="A10266" t="s">
        <v>6733</v>
      </c>
      <c r="B10266">
        <v>5</v>
      </c>
      <c r="C10266" s="1">
        <v>42469</v>
      </c>
      <c r="D10266" t="s">
        <v>12875</v>
      </c>
      <c r="E10266" t="s">
        <v>12876</v>
      </c>
      <c r="F10266">
        <v>2</v>
      </c>
      <c r="G10266">
        <v>4</v>
      </c>
      <c r="H10266">
        <v>0</v>
      </c>
      <c r="I10266" t="s">
        <v>13</v>
      </c>
    </row>
    <row r="10267" spans="1:9" hidden="1" x14ac:dyDescent="0.3">
      <c r="A10267" t="s">
        <v>6733</v>
      </c>
      <c r="B10267">
        <v>4</v>
      </c>
      <c r="C10267" s="1">
        <v>42448</v>
      </c>
      <c r="D10267" t="s">
        <v>12877</v>
      </c>
      <c r="E10267" t="s">
        <v>12878</v>
      </c>
      <c r="F10267">
        <v>6</v>
      </c>
      <c r="G10267">
        <v>9</v>
      </c>
      <c r="H10267">
        <v>0</v>
      </c>
      <c r="I10267" t="s">
        <v>18</v>
      </c>
    </row>
    <row r="10268" spans="1:9" hidden="1" x14ac:dyDescent="0.3">
      <c r="A10268" t="s">
        <v>6733</v>
      </c>
      <c r="B10268">
        <v>3</v>
      </c>
      <c r="C10268" s="1">
        <v>42420</v>
      </c>
      <c r="D10268" t="s">
        <v>12008</v>
      </c>
      <c r="E10268" t="s">
        <v>12009</v>
      </c>
      <c r="F10268">
        <v>5</v>
      </c>
      <c r="G10268">
        <v>23</v>
      </c>
      <c r="H10268">
        <v>0</v>
      </c>
      <c r="I10268" t="s">
        <v>13</v>
      </c>
    </row>
    <row r="10269" spans="1:9" hidden="1" x14ac:dyDescent="0.3">
      <c r="A10269" t="s">
        <v>6733</v>
      </c>
      <c r="B10269">
        <v>2</v>
      </c>
      <c r="C10269" s="1">
        <v>42356</v>
      </c>
      <c r="D10269" t="s">
        <v>12879</v>
      </c>
      <c r="E10269" t="s">
        <v>12880</v>
      </c>
      <c r="F10269">
        <v>7</v>
      </c>
      <c r="G10269">
        <v>21</v>
      </c>
      <c r="H10269">
        <v>0</v>
      </c>
      <c r="I10269" t="s">
        <v>18</v>
      </c>
    </row>
    <row r="10270" spans="1:9" hidden="1" x14ac:dyDescent="0.3">
      <c r="A10270" t="s">
        <v>6733</v>
      </c>
      <c r="B10270">
        <v>1</v>
      </c>
      <c r="C10270" s="1">
        <v>42349</v>
      </c>
      <c r="D10270" t="s">
        <v>12881</v>
      </c>
      <c r="E10270" t="s">
        <v>12882</v>
      </c>
      <c r="F10270">
        <v>1</v>
      </c>
      <c r="G10270">
        <v>1</v>
      </c>
      <c r="H10270">
        <v>0</v>
      </c>
      <c r="I10270" t="s">
        <v>18</v>
      </c>
    </row>
    <row r="10271" spans="1:9" hidden="1" x14ac:dyDescent="0.3">
      <c r="A10271" t="s">
        <v>12883</v>
      </c>
      <c r="B10271">
        <v>10</v>
      </c>
      <c r="C10271" s="1">
        <v>44884</v>
      </c>
      <c r="D10271" t="s">
        <v>3114</v>
      </c>
      <c r="E10271" t="s">
        <v>3115</v>
      </c>
      <c r="F10271">
        <v>24</v>
      </c>
      <c r="G10271">
        <v>6</v>
      </c>
      <c r="H10271">
        <v>0</v>
      </c>
      <c r="I10271" t="s">
        <v>456</v>
      </c>
    </row>
    <row r="10272" spans="1:9" hidden="1" x14ac:dyDescent="0.3">
      <c r="A10272" t="s">
        <v>12883</v>
      </c>
      <c r="B10272">
        <v>9</v>
      </c>
      <c r="C10272" s="1">
        <v>44712</v>
      </c>
      <c r="D10272" t="s">
        <v>12742</v>
      </c>
      <c r="E10272" t="s">
        <v>12743</v>
      </c>
      <c r="F10272">
        <v>5</v>
      </c>
      <c r="G10272">
        <v>0</v>
      </c>
      <c r="H10272">
        <v>1</v>
      </c>
      <c r="I10272" t="s">
        <v>13</v>
      </c>
    </row>
    <row r="10273" spans="1:9" hidden="1" x14ac:dyDescent="0.3">
      <c r="A10273" t="s">
        <v>12883</v>
      </c>
      <c r="B10273">
        <v>8</v>
      </c>
      <c r="C10273" s="1">
        <v>44614</v>
      </c>
      <c r="D10273" t="s">
        <v>9467</v>
      </c>
      <c r="E10273" t="s">
        <v>9468</v>
      </c>
      <c r="F10273">
        <v>15</v>
      </c>
      <c r="G10273">
        <v>3</v>
      </c>
      <c r="H10273">
        <v>0</v>
      </c>
      <c r="I10273" t="s">
        <v>18</v>
      </c>
    </row>
    <row r="10274" spans="1:9" hidden="1" x14ac:dyDescent="0.3">
      <c r="A10274" t="s">
        <v>12883</v>
      </c>
      <c r="B10274">
        <v>7</v>
      </c>
      <c r="C10274" s="1">
        <v>44554</v>
      </c>
      <c r="D10274" t="s">
        <v>8447</v>
      </c>
      <c r="E10274" t="s">
        <v>8448</v>
      </c>
      <c r="F10274">
        <v>42</v>
      </c>
      <c r="G10274">
        <v>6</v>
      </c>
      <c r="H10274">
        <v>2</v>
      </c>
      <c r="I10274" t="s">
        <v>18</v>
      </c>
    </row>
    <row r="10275" spans="1:9" hidden="1" x14ac:dyDescent="0.3">
      <c r="A10275" t="s">
        <v>12883</v>
      </c>
      <c r="B10275">
        <v>6</v>
      </c>
      <c r="C10275" s="1">
        <v>44480</v>
      </c>
      <c r="D10275" t="s">
        <v>11161</v>
      </c>
      <c r="E10275" t="s">
        <v>11162</v>
      </c>
      <c r="F10275">
        <v>7</v>
      </c>
      <c r="G10275">
        <v>0</v>
      </c>
      <c r="H10275">
        <v>0</v>
      </c>
      <c r="I10275" t="s">
        <v>108</v>
      </c>
    </row>
    <row r="10276" spans="1:9" hidden="1" x14ac:dyDescent="0.3">
      <c r="A10276" t="s">
        <v>12883</v>
      </c>
      <c r="B10276">
        <v>5</v>
      </c>
      <c r="C10276" s="1">
        <v>44275</v>
      </c>
      <c r="D10276" t="s">
        <v>12884</v>
      </c>
      <c r="E10276" t="s">
        <v>12885</v>
      </c>
      <c r="F10276">
        <v>13</v>
      </c>
      <c r="G10276">
        <v>3</v>
      </c>
      <c r="H10276">
        <v>2</v>
      </c>
      <c r="I10276" t="s">
        <v>18</v>
      </c>
    </row>
    <row r="10277" spans="1:9" hidden="1" x14ac:dyDescent="0.3">
      <c r="A10277" t="s">
        <v>12883</v>
      </c>
      <c r="B10277">
        <v>4</v>
      </c>
      <c r="C10277" s="1">
        <v>44065</v>
      </c>
      <c r="D10277" t="s">
        <v>12886</v>
      </c>
      <c r="E10277" t="s">
        <v>12887</v>
      </c>
      <c r="F10277">
        <v>20</v>
      </c>
      <c r="G10277">
        <v>1</v>
      </c>
      <c r="H10277">
        <v>0</v>
      </c>
      <c r="I10277" t="s">
        <v>13</v>
      </c>
    </row>
    <row r="10278" spans="1:9" hidden="1" x14ac:dyDescent="0.3">
      <c r="A10278" t="s">
        <v>12883</v>
      </c>
      <c r="B10278">
        <v>3</v>
      </c>
      <c r="C10278" s="1">
        <v>43997</v>
      </c>
      <c r="D10278" t="s">
        <v>2742</v>
      </c>
      <c r="E10278" t="s">
        <v>2743</v>
      </c>
      <c r="F10278">
        <v>11</v>
      </c>
      <c r="G10278">
        <v>3</v>
      </c>
      <c r="H10278">
        <v>1</v>
      </c>
      <c r="I10278" t="s">
        <v>13</v>
      </c>
    </row>
    <row r="10279" spans="1:9" hidden="1" x14ac:dyDescent="0.3">
      <c r="A10279" t="s">
        <v>12883</v>
      </c>
      <c r="B10279">
        <v>2</v>
      </c>
      <c r="C10279" s="1">
        <v>43868</v>
      </c>
      <c r="D10279" t="s">
        <v>11879</v>
      </c>
      <c r="E10279" t="s">
        <v>11880</v>
      </c>
      <c r="F10279">
        <v>8</v>
      </c>
      <c r="G10279">
        <v>3</v>
      </c>
      <c r="H10279">
        <v>3</v>
      </c>
      <c r="I10279" t="s">
        <v>108</v>
      </c>
    </row>
    <row r="10280" spans="1:9" hidden="1" x14ac:dyDescent="0.3">
      <c r="A10280" t="s">
        <v>12883</v>
      </c>
      <c r="B10280">
        <v>1</v>
      </c>
      <c r="C10280" s="1">
        <v>43812</v>
      </c>
      <c r="D10280" t="s">
        <v>12888</v>
      </c>
      <c r="E10280" t="s">
        <v>12889</v>
      </c>
      <c r="F10280">
        <v>7</v>
      </c>
      <c r="G10280">
        <v>0</v>
      </c>
      <c r="H10280">
        <v>1</v>
      </c>
      <c r="I10280" t="s">
        <v>13</v>
      </c>
    </row>
    <row r="10281" spans="1:9" hidden="1" x14ac:dyDescent="0.3">
      <c r="A10281" t="s">
        <v>7447</v>
      </c>
      <c r="B10281">
        <v>19</v>
      </c>
      <c r="C10281" s="1">
        <v>44827</v>
      </c>
      <c r="D10281" t="s">
        <v>12890</v>
      </c>
      <c r="E10281" t="s">
        <v>12891</v>
      </c>
      <c r="F10281">
        <v>18</v>
      </c>
      <c r="G10281">
        <v>1</v>
      </c>
      <c r="H10281">
        <v>0</v>
      </c>
      <c r="I10281" t="s">
        <v>18</v>
      </c>
    </row>
    <row r="10282" spans="1:9" hidden="1" x14ac:dyDescent="0.3">
      <c r="A10282" t="s">
        <v>7447</v>
      </c>
      <c r="B10282">
        <v>18</v>
      </c>
      <c r="C10282" s="1">
        <v>44660</v>
      </c>
      <c r="D10282" t="s">
        <v>12892</v>
      </c>
      <c r="E10282" t="s">
        <v>12893</v>
      </c>
      <c r="F10282">
        <v>12</v>
      </c>
      <c r="G10282">
        <v>3</v>
      </c>
      <c r="H10282">
        <v>0</v>
      </c>
      <c r="I10282" t="s">
        <v>18</v>
      </c>
    </row>
    <row r="10283" spans="1:9" hidden="1" x14ac:dyDescent="0.3">
      <c r="A10283" t="s">
        <v>7447</v>
      </c>
      <c r="B10283">
        <v>17</v>
      </c>
      <c r="C10283" s="1">
        <v>44471</v>
      </c>
      <c r="D10283" t="s">
        <v>12102</v>
      </c>
      <c r="E10283" t="s">
        <v>12103</v>
      </c>
      <c r="F10283">
        <v>17</v>
      </c>
      <c r="G10283">
        <v>1</v>
      </c>
      <c r="H10283">
        <v>0</v>
      </c>
      <c r="I10283" t="s">
        <v>58</v>
      </c>
    </row>
    <row r="10284" spans="1:9" hidden="1" x14ac:dyDescent="0.3">
      <c r="A10284" t="s">
        <v>7447</v>
      </c>
      <c r="B10284">
        <v>16</v>
      </c>
      <c r="C10284" s="1">
        <v>44394</v>
      </c>
      <c r="D10284" t="s">
        <v>1505</v>
      </c>
      <c r="E10284" t="s">
        <v>1506</v>
      </c>
      <c r="F10284">
        <v>9</v>
      </c>
      <c r="G10284">
        <v>1</v>
      </c>
      <c r="H10284">
        <v>0</v>
      </c>
      <c r="I10284" t="s">
        <v>13</v>
      </c>
    </row>
    <row r="10285" spans="1:9" hidden="1" x14ac:dyDescent="0.3">
      <c r="A10285" t="s">
        <v>7447</v>
      </c>
      <c r="B10285">
        <v>15</v>
      </c>
      <c r="C10285" s="1">
        <v>43806</v>
      </c>
      <c r="D10285" t="s">
        <v>12894</v>
      </c>
      <c r="E10285" t="s">
        <v>12895</v>
      </c>
      <c r="F10285">
        <v>10</v>
      </c>
      <c r="G10285">
        <v>2</v>
      </c>
      <c r="H10285">
        <v>1</v>
      </c>
      <c r="I10285" t="s">
        <v>13</v>
      </c>
    </row>
    <row r="10286" spans="1:9" hidden="1" x14ac:dyDescent="0.3">
      <c r="A10286" t="s">
        <v>7447</v>
      </c>
      <c r="B10286">
        <v>14</v>
      </c>
      <c r="C10286" s="1">
        <v>43757</v>
      </c>
      <c r="D10286" t="s">
        <v>7450</v>
      </c>
      <c r="E10286" t="s">
        <v>7451</v>
      </c>
      <c r="F10286">
        <v>10</v>
      </c>
      <c r="G10286">
        <v>15</v>
      </c>
      <c r="H10286">
        <v>2</v>
      </c>
      <c r="I10286" t="s">
        <v>18</v>
      </c>
    </row>
    <row r="10287" spans="1:9" hidden="1" x14ac:dyDescent="0.3">
      <c r="A10287" t="s">
        <v>7447</v>
      </c>
      <c r="B10287">
        <v>13</v>
      </c>
      <c r="C10287" s="1">
        <v>43666</v>
      </c>
      <c r="D10287" t="s">
        <v>12896</v>
      </c>
      <c r="E10287" t="s">
        <v>12897</v>
      </c>
      <c r="F10287">
        <v>8</v>
      </c>
      <c r="G10287">
        <v>12</v>
      </c>
      <c r="H10287">
        <v>2</v>
      </c>
      <c r="I10287" t="s">
        <v>13</v>
      </c>
    </row>
    <row r="10288" spans="1:9" hidden="1" x14ac:dyDescent="0.3">
      <c r="A10288" t="s">
        <v>7447</v>
      </c>
      <c r="B10288">
        <v>12</v>
      </c>
      <c r="C10288" s="1">
        <v>43589</v>
      </c>
      <c r="D10288" t="s">
        <v>246</v>
      </c>
      <c r="E10288" t="s">
        <v>247</v>
      </c>
      <c r="F10288">
        <v>24</v>
      </c>
      <c r="G10288">
        <v>17</v>
      </c>
      <c r="H10288">
        <v>0</v>
      </c>
      <c r="I10288" t="s">
        <v>86</v>
      </c>
    </row>
    <row r="10289" spans="1:9" hidden="1" x14ac:dyDescent="0.3">
      <c r="A10289" t="s">
        <v>7447</v>
      </c>
      <c r="B10289">
        <v>11</v>
      </c>
      <c r="C10289" s="1">
        <v>43547</v>
      </c>
      <c r="D10289" t="s">
        <v>12898</v>
      </c>
      <c r="E10289" t="s">
        <v>12899</v>
      </c>
      <c r="F10289">
        <v>11</v>
      </c>
      <c r="G10289">
        <v>8</v>
      </c>
      <c r="H10289">
        <v>0</v>
      </c>
      <c r="I10289" t="s">
        <v>18</v>
      </c>
    </row>
    <row r="10290" spans="1:9" hidden="1" x14ac:dyDescent="0.3">
      <c r="A10290" t="s">
        <v>7447</v>
      </c>
      <c r="B10290">
        <v>10</v>
      </c>
      <c r="C10290" s="1">
        <v>43393</v>
      </c>
      <c r="D10290" t="s">
        <v>246</v>
      </c>
      <c r="E10290" t="s">
        <v>247</v>
      </c>
      <c r="F10290">
        <v>24</v>
      </c>
      <c r="G10290">
        <v>13</v>
      </c>
      <c r="H10290">
        <v>0</v>
      </c>
      <c r="I10290" t="s">
        <v>13</v>
      </c>
    </row>
    <row r="10291" spans="1:9" hidden="1" x14ac:dyDescent="0.3">
      <c r="A10291" t="s">
        <v>7447</v>
      </c>
      <c r="B10291">
        <v>9</v>
      </c>
      <c r="C10291" s="1">
        <v>43329</v>
      </c>
      <c r="D10291" t="s">
        <v>12900</v>
      </c>
      <c r="E10291" t="s">
        <v>12901</v>
      </c>
      <c r="F10291">
        <v>6</v>
      </c>
      <c r="G10291">
        <v>14</v>
      </c>
      <c r="H10291">
        <v>1</v>
      </c>
      <c r="I10291" t="s">
        <v>18</v>
      </c>
    </row>
    <row r="10292" spans="1:9" hidden="1" x14ac:dyDescent="0.3">
      <c r="A10292" t="s">
        <v>7447</v>
      </c>
      <c r="B10292">
        <v>8</v>
      </c>
      <c r="C10292" s="1">
        <v>43309</v>
      </c>
      <c r="D10292" t="s">
        <v>12902</v>
      </c>
      <c r="E10292" t="s">
        <v>12903</v>
      </c>
      <c r="F10292">
        <v>4</v>
      </c>
      <c r="G10292">
        <v>13</v>
      </c>
      <c r="H10292">
        <v>0</v>
      </c>
      <c r="I10292" t="s">
        <v>86</v>
      </c>
    </row>
    <row r="10293" spans="1:9" hidden="1" x14ac:dyDescent="0.3">
      <c r="A10293" t="s">
        <v>7447</v>
      </c>
      <c r="B10293">
        <v>7</v>
      </c>
      <c r="C10293" s="1">
        <v>43239</v>
      </c>
      <c r="D10293" t="s">
        <v>12904</v>
      </c>
      <c r="E10293" t="s">
        <v>12905</v>
      </c>
      <c r="F10293">
        <v>3</v>
      </c>
      <c r="G10293">
        <v>14</v>
      </c>
      <c r="H10293">
        <v>0</v>
      </c>
      <c r="I10293" t="s">
        <v>18</v>
      </c>
    </row>
    <row r="10294" spans="1:9" hidden="1" x14ac:dyDescent="0.3">
      <c r="A10294" t="s">
        <v>7447</v>
      </c>
      <c r="B10294">
        <v>6</v>
      </c>
      <c r="C10294" s="1">
        <v>43155</v>
      </c>
      <c r="D10294" t="s">
        <v>1382</v>
      </c>
      <c r="E10294" t="s">
        <v>1383</v>
      </c>
      <c r="F10294">
        <v>4</v>
      </c>
      <c r="G10294">
        <v>8</v>
      </c>
      <c r="H10294">
        <v>1</v>
      </c>
      <c r="I10294" t="s">
        <v>13</v>
      </c>
    </row>
    <row r="10295" spans="1:9" hidden="1" x14ac:dyDescent="0.3">
      <c r="A10295" t="s">
        <v>7447</v>
      </c>
      <c r="B10295">
        <v>5</v>
      </c>
      <c r="C10295" s="1">
        <v>43064</v>
      </c>
      <c r="D10295" t="s">
        <v>12906</v>
      </c>
      <c r="E10295" t="s">
        <v>12907</v>
      </c>
      <c r="F10295">
        <v>0</v>
      </c>
      <c r="G10295">
        <v>2</v>
      </c>
      <c r="H10295">
        <v>0</v>
      </c>
      <c r="I10295" t="s">
        <v>18</v>
      </c>
    </row>
    <row r="10296" spans="1:9" hidden="1" x14ac:dyDescent="0.3">
      <c r="A10296" t="s">
        <v>7447</v>
      </c>
      <c r="B10296">
        <v>4</v>
      </c>
      <c r="C10296" s="1">
        <v>43036</v>
      </c>
      <c r="D10296" t="s">
        <v>12908</v>
      </c>
      <c r="E10296" t="s">
        <v>12909</v>
      </c>
      <c r="F10296">
        <v>0</v>
      </c>
      <c r="G10296">
        <v>7</v>
      </c>
      <c r="H10296">
        <v>1</v>
      </c>
      <c r="I10296" t="s">
        <v>86</v>
      </c>
    </row>
    <row r="10297" spans="1:9" hidden="1" x14ac:dyDescent="0.3">
      <c r="A10297" t="s">
        <v>7447</v>
      </c>
      <c r="B10297">
        <v>3</v>
      </c>
      <c r="C10297" s="1">
        <v>43014</v>
      </c>
      <c r="D10297" t="s">
        <v>12910</v>
      </c>
      <c r="E10297" t="s">
        <v>12911</v>
      </c>
      <c r="F10297">
        <v>3</v>
      </c>
      <c r="G10297">
        <v>3</v>
      </c>
      <c r="H10297">
        <v>0</v>
      </c>
      <c r="I10297" t="s">
        <v>13</v>
      </c>
    </row>
    <row r="10298" spans="1:9" hidden="1" x14ac:dyDescent="0.3">
      <c r="A10298" t="s">
        <v>7447</v>
      </c>
      <c r="B10298">
        <v>2</v>
      </c>
      <c r="C10298" s="1">
        <v>42993</v>
      </c>
      <c r="D10298" t="s">
        <v>12912</v>
      </c>
      <c r="E10298" t="s">
        <v>12913</v>
      </c>
      <c r="F10298">
        <v>1</v>
      </c>
      <c r="G10298">
        <v>0</v>
      </c>
      <c r="H10298">
        <v>0</v>
      </c>
      <c r="I10298" t="s">
        <v>13</v>
      </c>
    </row>
    <row r="10299" spans="1:9" hidden="1" x14ac:dyDescent="0.3">
      <c r="A10299" t="s">
        <v>7102</v>
      </c>
      <c r="B10299">
        <v>21</v>
      </c>
      <c r="C10299" s="1">
        <v>44828</v>
      </c>
      <c r="D10299" t="s">
        <v>12914</v>
      </c>
      <c r="E10299" t="s">
        <v>12915</v>
      </c>
      <c r="F10299">
        <v>9</v>
      </c>
      <c r="G10299">
        <v>1</v>
      </c>
      <c r="H10299">
        <v>0</v>
      </c>
      <c r="I10299" t="s">
        <v>13</v>
      </c>
    </row>
    <row r="10300" spans="1:9" hidden="1" x14ac:dyDescent="0.3">
      <c r="A10300" t="s">
        <v>7102</v>
      </c>
      <c r="B10300">
        <v>20</v>
      </c>
      <c r="C10300" s="1">
        <v>44708</v>
      </c>
      <c r="D10300" t="s">
        <v>11380</v>
      </c>
      <c r="E10300" t="s">
        <v>11381</v>
      </c>
      <c r="F10300">
        <v>14</v>
      </c>
      <c r="G10300">
        <v>5</v>
      </c>
      <c r="H10300">
        <v>0</v>
      </c>
      <c r="I10300" t="s">
        <v>86</v>
      </c>
    </row>
    <row r="10301" spans="1:9" hidden="1" x14ac:dyDescent="0.3">
      <c r="A10301" t="s">
        <v>7102</v>
      </c>
      <c r="B10301">
        <v>19</v>
      </c>
      <c r="C10301" s="1">
        <v>44526</v>
      </c>
      <c r="D10301" t="s">
        <v>11045</v>
      </c>
      <c r="E10301" t="s">
        <v>11046</v>
      </c>
      <c r="F10301">
        <v>10</v>
      </c>
      <c r="G10301">
        <v>0</v>
      </c>
      <c r="H10301">
        <v>0</v>
      </c>
      <c r="I10301" t="s">
        <v>18</v>
      </c>
    </row>
    <row r="10302" spans="1:9" hidden="1" x14ac:dyDescent="0.3">
      <c r="A10302" t="s">
        <v>7102</v>
      </c>
      <c r="B10302">
        <v>18</v>
      </c>
      <c r="C10302" s="1">
        <v>44177</v>
      </c>
      <c r="D10302" t="s">
        <v>1265</v>
      </c>
      <c r="E10302" t="s">
        <v>1266</v>
      </c>
      <c r="F10302">
        <v>15</v>
      </c>
      <c r="G10302">
        <v>1</v>
      </c>
      <c r="H10302">
        <v>0</v>
      </c>
      <c r="I10302" t="s">
        <v>26</v>
      </c>
    </row>
    <row r="10303" spans="1:9" hidden="1" x14ac:dyDescent="0.3">
      <c r="A10303" t="s">
        <v>7102</v>
      </c>
      <c r="B10303">
        <v>17</v>
      </c>
      <c r="C10303" s="1">
        <v>43721</v>
      </c>
      <c r="D10303" t="s">
        <v>1199</v>
      </c>
      <c r="E10303" t="s">
        <v>1200</v>
      </c>
      <c r="F10303">
        <v>17</v>
      </c>
      <c r="G10303">
        <v>1</v>
      </c>
      <c r="H10303">
        <v>0</v>
      </c>
      <c r="I10303" t="s">
        <v>26</v>
      </c>
    </row>
    <row r="10304" spans="1:9" hidden="1" x14ac:dyDescent="0.3">
      <c r="A10304" t="s">
        <v>7102</v>
      </c>
      <c r="B10304">
        <v>16</v>
      </c>
      <c r="C10304" s="1">
        <v>43533</v>
      </c>
      <c r="D10304" t="s">
        <v>7230</v>
      </c>
      <c r="E10304" t="s">
        <v>7231</v>
      </c>
      <c r="F10304">
        <v>19</v>
      </c>
      <c r="G10304">
        <v>6</v>
      </c>
      <c r="H10304">
        <v>4</v>
      </c>
      <c r="I10304" t="s">
        <v>55</v>
      </c>
    </row>
    <row r="10305" spans="1:9" hidden="1" x14ac:dyDescent="0.3">
      <c r="A10305" t="s">
        <v>7102</v>
      </c>
      <c r="B10305">
        <v>15</v>
      </c>
      <c r="C10305" s="1">
        <v>43428</v>
      </c>
      <c r="D10305" t="s">
        <v>12916</v>
      </c>
      <c r="E10305" t="s">
        <v>12917</v>
      </c>
      <c r="F10305">
        <v>16</v>
      </c>
      <c r="G10305">
        <v>1</v>
      </c>
      <c r="H10305">
        <v>0</v>
      </c>
      <c r="I10305" t="s">
        <v>18</v>
      </c>
    </row>
    <row r="10306" spans="1:9" hidden="1" x14ac:dyDescent="0.3">
      <c r="A10306" t="s">
        <v>7102</v>
      </c>
      <c r="B10306">
        <v>14</v>
      </c>
      <c r="C10306" s="1">
        <v>43365</v>
      </c>
      <c r="D10306" t="s">
        <v>11005</v>
      </c>
      <c r="E10306" t="s">
        <v>11006</v>
      </c>
      <c r="F10306">
        <v>22</v>
      </c>
      <c r="G10306">
        <v>5</v>
      </c>
      <c r="H10306">
        <v>0</v>
      </c>
      <c r="I10306" t="s">
        <v>108</v>
      </c>
    </row>
    <row r="10307" spans="1:9" hidden="1" x14ac:dyDescent="0.3">
      <c r="A10307" t="s">
        <v>7102</v>
      </c>
      <c r="B10307">
        <v>13</v>
      </c>
      <c r="C10307" s="1">
        <v>43211</v>
      </c>
      <c r="D10307" t="s">
        <v>12918</v>
      </c>
      <c r="E10307" t="s">
        <v>12919</v>
      </c>
      <c r="F10307">
        <v>15</v>
      </c>
      <c r="G10307">
        <v>1</v>
      </c>
      <c r="H10307">
        <v>1</v>
      </c>
      <c r="I10307" t="s">
        <v>86</v>
      </c>
    </row>
    <row r="10308" spans="1:9" hidden="1" x14ac:dyDescent="0.3">
      <c r="A10308" t="s">
        <v>7102</v>
      </c>
      <c r="B10308">
        <v>12</v>
      </c>
      <c r="C10308" s="1">
        <v>43066</v>
      </c>
      <c r="D10308" t="s">
        <v>4177</v>
      </c>
      <c r="E10308" t="s">
        <v>4178</v>
      </c>
      <c r="F10308">
        <v>23</v>
      </c>
      <c r="G10308">
        <v>2</v>
      </c>
      <c r="H10308">
        <v>1</v>
      </c>
      <c r="I10308" t="s">
        <v>586</v>
      </c>
    </row>
    <row r="10309" spans="1:9" hidden="1" x14ac:dyDescent="0.3">
      <c r="A10309" t="s">
        <v>7102</v>
      </c>
      <c r="B10309">
        <v>11</v>
      </c>
      <c r="C10309" s="1">
        <v>42909</v>
      </c>
      <c r="D10309" t="s">
        <v>9600</v>
      </c>
      <c r="E10309" t="s">
        <v>9601</v>
      </c>
      <c r="F10309">
        <v>24</v>
      </c>
      <c r="G10309">
        <v>4</v>
      </c>
      <c r="H10309">
        <v>0</v>
      </c>
      <c r="I10309" t="s">
        <v>86</v>
      </c>
    </row>
    <row r="10310" spans="1:9" hidden="1" x14ac:dyDescent="0.3">
      <c r="A10310" t="s">
        <v>7102</v>
      </c>
      <c r="B10310">
        <v>10</v>
      </c>
      <c r="C10310" s="1">
        <v>42839</v>
      </c>
      <c r="D10310" t="s">
        <v>12920</v>
      </c>
      <c r="E10310" t="s">
        <v>12921</v>
      </c>
      <c r="F10310">
        <v>5</v>
      </c>
      <c r="G10310">
        <v>1</v>
      </c>
      <c r="H10310">
        <v>1</v>
      </c>
      <c r="I10310" t="s">
        <v>108</v>
      </c>
    </row>
    <row r="10311" spans="1:9" hidden="1" x14ac:dyDescent="0.3">
      <c r="A10311" t="s">
        <v>7102</v>
      </c>
      <c r="B10311">
        <v>9</v>
      </c>
      <c r="C10311" s="1">
        <v>42789</v>
      </c>
      <c r="D10311" t="s">
        <v>8285</v>
      </c>
      <c r="E10311" t="s">
        <v>8286</v>
      </c>
      <c r="F10311">
        <v>11</v>
      </c>
      <c r="G10311">
        <v>3</v>
      </c>
      <c r="H10311">
        <v>0</v>
      </c>
      <c r="I10311" t="s">
        <v>18</v>
      </c>
    </row>
    <row r="10312" spans="1:9" hidden="1" x14ac:dyDescent="0.3">
      <c r="A10312" t="s">
        <v>7102</v>
      </c>
      <c r="B10312">
        <v>8</v>
      </c>
      <c r="C10312" s="1">
        <v>42672</v>
      </c>
      <c r="D10312" t="s">
        <v>1240</v>
      </c>
      <c r="E10312" t="s">
        <v>1241</v>
      </c>
      <c r="F10312">
        <v>24</v>
      </c>
      <c r="G10312">
        <v>19</v>
      </c>
      <c r="H10312">
        <v>2</v>
      </c>
      <c r="I10312" t="s">
        <v>18</v>
      </c>
    </row>
    <row r="10313" spans="1:9" hidden="1" x14ac:dyDescent="0.3">
      <c r="A10313" t="s">
        <v>7102</v>
      </c>
      <c r="B10313">
        <v>7</v>
      </c>
      <c r="C10313" s="1">
        <v>42468</v>
      </c>
      <c r="D10313" t="s">
        <v>10918</v>
      </c>
      <c r="E10313" t="s">
        <v>10919</v>
      </c>
      <c r="F10313">
        <v>23</v>
      </c>
      <c r="G10313">
        <v>15</v>
      </c>
      <c r="H10313">
        <v>2</v>
      </c>
      <c r="I10313" t="s">
        <v>18</v>
      </c>
    </row>
    <row r="10314" spans="1:9" hidden="1" x14ac:dyDescent="0.3">
      <c r="A10314" t="s">
        <v>7102</v>
      </c>
      <c r="B10314">
        <v>6</v>
      </c>
      <c r="C10314" s="1">
        <v>42418</v>
      </c>
      <c r="D10314" t="s">
        <v>6499</v>
      </c>
      <c r="E10314" t="s">
        <v>6500</v>
      </c>
      <c r="F10314">
        <v>9</v>
      </c>
      <c r="G10314">
        <v>3</v>
      </c>
      <c r="H10314">
        <v>1</v>
      </c>
      <c r="I10314" t="s">
        <v>13</v>
      </c>
    </row>
    <row r="10315" spans="1:9" hidden="1" x14ac:dyDescent="0.3">
      <c r="A10315" t="s">
        <v>7102</v>
      </c>
      <c r="B10315">
        <v>5</v>
      </c>
      <c r="C10315" s="1">
        <v>42321</v>
      </c>
      <c r="D10315" t="s">
        <v>1945</v>
      </c>
      <c r="E10315" t="s">
        <v>1946</v>
      </c>
      <c r="F10315">
        <v>18</v>
      </c>
      <c r="G10315">
        <v>5</v>
      </c>
      <c r="H10315">
        <v>0</v>
      </c>
      <c r="I10315" t="s">
        <v>86</v>
      </c>
    </row>
    <row r="10316" spans="1:9" hidden="1" x14ac:dyDescent="0.3">
      <c r="A10316" t="s">
        <v>7102</v>
      </c>
      <c r="B10316">
        <v>4</v>
      </c>
      <c r="C10316" s="1">
        <v>42243</v>
      </c>
      <c r="D10316" t="s">
        <v>7728</v>
      </c>
      <c r="E10316" t="s">
        <v>7729</v>
      </c>
      <c r="F10316">
        <v>25</v>
      </c>
      <c r="G10316">
        <v>19</v>
      </c>
      <c r="H10316">
        <v>3</v>
      </c>
      <c r="I10316" t="s">
        <v>18</v>
      </c>
    </row>
    <row r="10317" spans="1:9" hidden="1" x14ac:dyDescent="0.3">
      <c r="A10317" t="s">
        <v>7102</v>
      </c>
      <c r="B10317">
        <v>3</v>
      </c>
      <c r="C10317" s="1">
        <v>42177</v>
      </c>
      <c r="D10317" t="s">
        <v>1244</v>
      </c>
      <c r="E10317" t="s">
        <v>1245</v>
      </c>
      <c r="F10317">
        <v>17</v>
      </c>
      <c r="G10317">
        <v>9</v>
      </c>
      <c r="H10317">
        <v>0</v>
      </c>
      <c r="I10317" t="s">
        <v>13</v>
      </c>
    </row>
    <row r="10318" spans="1:9" hidden="1" x14ac:dyDescent="0.3">
      <c r="A10318" t="s">
        <v>7102</v>
      </c>
      <c r="B10318">
        <v>2</v>
      </c>
      <c r="C10318" s="1">
        <v>42064</v>
      </c>
      <c r="D10318" t="s">
        <v>11503</v>
      </c>
      <c r="E10318" t="s">
        <v>11504</v>
      </c>
      <c r="F10318">
        <v>18</v>
      </c>
      <c r="G10318">
        <v>13</v>
      </c>
      <c r="H10318">
        <v>3</v>
      </c>
      <c r="I10318" t="s">
        <v>13</v>
      </c>
    </row>
    <row r="10319" spans="1:9" hidden="1" x14ac:dyDescent="0.3">
      <c r="A10319" t="s">
        <v>7102</v>
      </c>
      <c r="B10319">
        <v>1</v>
      </c>
      <c r="C10319" s="1">
        <v>41971</v>
      </c>
      <c r="D10319" t="s">
        <v>12922</v>
      </c>
      <c r="E10319" t="s">
        <v>12923</v>
      </c>
      <c r="F10319">
        <v>3</v>
      </c>
      <c r="G10319">
        <v>0</v>
      </c>
      <c r="H10319">
        <v>0</v>
      </c>
      <c r="I10319" t="s">
        <v>86</v>
      </c>
    </row>
    <row r="10320" spans="1:9" hidden="1" x14ac:dyDescent="0.3">
      <c r="A10320" t="s">
        <v>5959</v>
      </c>
      <c r="B10320">
        <v>29</v>
      </c>
      <c r="C10320" s="1">
        <v>44855</v>
      </c>
      <c r="D10320" t="s">
        <v>12924</v>
      </c>
      <c r="E10320" t="s">
        <v>12925</v>
      </c>
      <c r="F10320">
        <v>16</v>
      </c>
      <c r="G10320">
        <v>0</v>
      </c>
      <c r="H10320">
        <v>0</v>
      </c>
      <c r="I10320" t="s">
        <v>13</v>
      </c>
    </row>
    <row r="10321" spans="1:9" hidden="1" x14ac:dyDescent="0.3">
      <c r="A10321" t="s">
        <v>5959</v>
      </c>
      <c r="B10321">
        <v>28</v>
      </c>
      <c r="C10321" s="1">
        <v>44758</v>
      </c>
      <c r="D10321" t="s">
        <v>8711</v>
      </c>
      <c r="E10321" t="s">
        <v>8712</v>
      </c>
      <c r="F10321">
        <v>22</v>
      </c>
      <c r="G10321">
        <v>1</v>
      </c>
      <c r="H10321">
        <v>1</v>
      </c>
      <c r="I10321" t="s">
        <v>18</v>
      </c>
    </row>
    <row r="10322" spans="1:9" hidden="1" x14ac:dyDescent="0.3">
      <c r="A10322" t="s">
        <v>5959</v>
      </c>
      <c r="B10322">
        <v>27</v>
      </c>
      <c r="C10322" s="1">
        <v>44674</v>
      </c>
      <c r="D10322" t="s">
        <v>7261</v>
      </c>
      <c r="E10322" t="s">
        <v>7262</v>
      </c>
      <c r="F10322">
        <v>19</v>
      </c>
      <c r="G10322">
        <v>4</v>
      </c>
      <c r="H10322">
        <v>0</v>
      </c>
      <c r="I10322" t="s">
        <v>18</v>
      </c>
    </row>
    <row r="10323" spans="1:9" hidden="1" x14ac:dyDescent="0.3">
      <c r="A10323" t="s">
        <v>5959</v>
      </c>
      <c r="B10323">
        <v>26</v>
      </c>
      <c r="C10323" s="1">
        <v>44407</v>
      </c>
      <c r="D10323" t="s">
        <v>5677</v>
      </c>
      <c r="E10323" t="s">
        <v>5678</v>
      </c>
      <c r="F10323">
        <v>8</v>
      </c>
      <c r="G10323">
        <v>58</v>
      </c>
      <c r="H10323">
        <v>4</v>
      </c>
      <c r="I10323" t="s">
        <v>18</v>
      </c>
    </row>
    <row r="10324" spans="1:9" hidden="1" x14ac:dyDescent="0.3">
      <c r="A10324" t="s">
        <v>5959</v>
      </c>
      <c r="B10324">
        <v>25</v>
      </c>
      <c r="C10324" s="1">
        <v>44244</v>
      </c>
      <c r="D10324" t="s">
        <v>7548</v>
      </c>
      <c r="E10324" t="s">
        <v>5957</v>
      </c>
      <c r="F10324">
        <v>11</v>
      </c>
      <c r="G10324">
        <v>0</v>
      </c>
      <c r="H10324">
        <v>0</v>
      </c>
      <c r="I10324" t="s">
        <v>26</v>
      </c>
    </row>
    <row r="10325" spans="1:9" hidden="1" x14ac:dyDescent="0.3">
      <c r="A10325" t="s">
        <v>5959</v>
      </c>
      <c r="B10325">
        <v>24</v>
      </c>
      <c r="C10325" s="1">
        <v>43846</v>
      </c>
      <c r="D10325" t="s">
        <v>12926</v>
      </c>
      <c r="E10325" t="s">
        <v>12927</v>
      </c>
      <c r="F10325">
        <v>12</v>
      </c>
      <c r="G10325">
        <v>4</v>
      </c>
      <c r="H10325">
        <v>1</v>
      </c>
      <c r="I10325" t="s">
        <v>13</v>
      </c>
    </row>
    <row r="10326" spans="1:9" hidden="1" x14ac:dyDescent="0.3">
      <c r="A10326" t="s">
        <v>5959</v>
      </c>
      <c r="B10326">
        <v>23</v>
      </c>
      <c r="C10326" s="1">
        <v>43442</v>
      </c>
      <c r="D10326" t="s">
        <v>8039</v>
      </c>
      <c r="E10326" t="s">
        <v>8040</v>
      </c>
      <c r="F10326">
        <v>26</v>
      </c>
      <c r="G10326">
        <v>13</v>
      </c>
      <c r="H10326">
        <v>0</v>
      </c>
      <c r="I10326" t="s">
        <v>13</v>
      </c>
    </row>
    <row r="10327" spans="1:9" hidden="1" x14ac:dyDescent="0.3">
      <c r="A10327" t="s">
        <v>5959</v>
      </c>
      <c r="B10327">
        <v>22</v>
      </c>
      <c r="C10327" s="1">
        <v>43176</v>
      </c>
      <c r="D10327" t="s">
        <v>12634</v>
      </c>
      <c r="E10327" t="s">
        <v>12635</v>
      </c>
      <c r="F10327">
        <v>5</v>
      </c>
      <c r="G10327">
        <v>8</v>
      </c>
      <c r="H10327">
        <v>2</v>
      </c>
      <c r="I10327" t="s">
        <v>13</v>
      </c>
    </row>
    <row r="10328" spans="1:9" hidden="1" x14ac:dyDescent="0.3">
      <c r="A10328" t="s">
        <v>5959</v>
      </c>
      <c r="B10328">
        <v>21</v>
      </c>
      <c r="C10328" s="1">
        <v>43127</v>
      </c>
      <c r="D10328" t="s">
        <v>12928</v>
      </c>
      <c r="E10328" t="s">
        <v>12929</v>
      </c>
      <c r="F10328">
        <v>11</v>
      </c>
      <c r="G10328">
        <v>63</v>
      </c>
      <c r="H10328">
        <v>2</v>
      </c>
      <c r="I10328" t="s">
        <v>108</v>
      </c>
    </row>
    <row r="10329" spans="1:9" hidden="1" x14ac:dyDescent="0.3">
      <c r="A10329" t="s">
        <v>5959</v>
      </c>
      <c r="B10329">
        <v>20</v>
      </c>
      <c r="C10329" s="1">
        <v>42993</v>
      </c>
      <c r="D10329" t="s">
        <v>4085</v>
      </c>
      <c r="E10329" t="s">
        <v>4086</v>
      </c>
      <c r="F10329">
        <v>12</v>
      </c>
      <c r="G10329">
        <v>25</v>
      </c>
      <c r="H10329">
        <v>0</v>
      </c>
      <c r="I10329" t="s">
        <v>13</v>
      </c>
    </row>
    <row r="10330" spans="1:9" hidden="1" x14ac:dyDescent="0.3">
      <c r="A10330" t="s">
        <v>5959</v>
      </c>
      <c r="B10330">
        <v>19</v>
      </c>
      <c r="C10330" s="1">
        <v>42910</v>
      </c>
      <c r="D10330" t="s">
        <v>12930</v>
      </c>
      <c r="E10330" t="s">
        <v>12931</v>
      </c>
      <c r="F10330">
        <v>25</v>
      </c>
      <c r="G10330">
        <v>55</v>
      </c>
      <c r="H10330">
        <v>8</v>
      </c>
      <c r="I10330" t="s">
        <v>18</v>
      </c>
    </row>
    <row r="10331" spans="1:9" hidden="1" x14ac:dyDescent="0.3">
      <c r="A10331" t="s">
        <v>5959</v>
      </c>
      <c r="B10331">
        <v>18</v>
      </c>
      <c r="C10331" s="1">
        <v>42868</v>
      </c>
      <c r="D10331" t="s">
        <v>12932</v>
      </c>
      <c r="E10331" t="s">
        <v>12933</v>
      </c>
      <c r="F10331">
        <v>1</v>
      </c>
      <c r="G10331">
        <v>6</v>
      </c>
      <c r="H10331">
        <v>0</v>
      </c>
      <c r="I10331" t="s">
        <v>108</v>
      </c>
    </row>
    <row r="10332" spans="1:9" hidden="1" x14ac:dyDescent="0.3">
      <c r="A10332" t="s">
        <v>5959</v>
      </c>
      <c r="B10332">
        <v>17</v>
      </c>
      <c r="C10332" s="1">
        <v>42811</v>
      </c>
      <c r="D10332" t="s">
        <v>4918</v>
      </c>
      <c r="E10332" t="s">
        <v>4919</v>
      </c>
      <c r="F10332">
        <v>9</v>
      </c>
      <c r="G10332">
        <v>23</v>
      </c>
      <c r="H10332">
        <v>0</v>
      </c>
      <c r="I10332" t="s">
        <v>13</v>
      </c>
    </row>
    <row r="10333" spans="1:9" hidden="1" x14ac:dyDescent="0.3">
      <c r="A10333" t="s">
        <v>5959</v>
      </c>
      <c r="B10333">
        <v>16</v>
      </c>
      <c r="C10333" s="1">
        <v>41698</v>
      </c>
      <c r="D10333" t="s">
        <v>12934</v>
      </c>
      <c r="E10333" t="s">
        <v>12935</v>
      </c>
      <c r="F10333">
        <v>13</v>
      </c>
      <c r="G10333">
        <v>2</v>
      </c>
      <c r="H10333">
        <v>0</v>
      </c>
      <c r="I10333" t="s">
        <v>21</v>
      </c>
    </row>
    <row r="10334" spans="1:9" hidden="1" x14ac:dyDescent="0.3">
      <c r="A10334" t="s">
        <v>5959</v>
      </c>
      <c r="B10334">
        <v>15</v>
      </c>
      <c r="C10334" s="1">
        <v>41355</v>
      </c>
      <c r="D10334" t="s">
        <v>12936</v>
      </c>
      <c r="E10334" t="s">
        <v>12937</v>
      </c>
      <c r="F10334">
        <v>11</v>
      </c>
      <c r="G10334">
        <v>2</v>
      </c>
      <c r="H10334">
        <v>2</v>
      </c>
      <c r="I10334" t="s">
        <v>86</v>
      </c>
    </row>
    <row r="10335" spans="1:9" hidden="1" x14ac:dyDescent="0.3">
      <c r="A10335" t="s">
        <v>5959</v>
      </c>
      <c r="B10335">
        <v>14</v>
      </c>
      <c r="C10335" s="1">
        <v>41313</v>
      </c>
      <c r="D10335" t="s">
        <v>12938</v>
      </c>
      <c r="E10335" t="s">
        <v>12939</v>
      </c>
      <c r="F10335">
        <v>2</v>
      </c>
      <c r="G10335">
        <v>3</v>
      </c>
      <c r="H10335">
        <v>1</v>
      </c>
      <c r="I10335" t="s">
        <v>18</v>
      </c>
    </row>
    <row r="10336" spans="1:9" hidden="1" x14ac:dyDescent="0.3">
      <c r="A10336" t="s">
        <v>5959</v>
      </c>
      <c r="B10336">
        <v>13</v>
      </c>
      <c r="C10336" s="1">
        <v>41236</v>
      </c>
      <c r="D10336" t="s">
        <v>12940</v>
      </c>
      <c r="E10336" t="s">
        <v>12941</v>
      </c>
      <c r="F10336">
        <v>12</v>
      </c>
      <c r="G10336">
        <v>8</v>
      </c>
      <c r="H10336">
        <v>1</v>
      </c>
      <c r="I10336" t="s">
        <v>18</v>
      </c>
    </row>
    <row r="10337" spans="1:9" hidden="1" x14ac:dyDescent="0.3">
      <c r="A10337" t="s">
        <v>5959</v>
      </c>
      <c r="B10337">
        <v>12</v>
      </c>
      <c r="C10337" s="1">
        <v>41181</v>
      </c>
      <c r="D10337" t="s">
        <v>12942</v>
      </c>
      <c r="E10337" t="s">
        <v>12943</v>
      </c>
      <c r="F10337">
        <v>1</v>
      </c>
      <c r="G10337">
        <v>7</v>
      </c>
      <c r="H10337">
        <v>1</v>
      </c>
      <c r="I10337" t="s">
        <v>18</v>
      </c>
    </row>
    <row r="10338" spans="1:9" hidden="1" x14ac:dyDescent="0.3">
      <c r="A10338" t="s">
        <v>5959</v>
      </c>
      <c r="B10338">
        <v>11</v>
      </c>
      <c r="C10338" s="1">
        <v>40928</v>
      </c>
      <c r="D10338" t="s">
        <v>12944</v>
      </c>
      <c r="E10338" t="s">
        <v>12945</v>
      </c>
      <c r="F10338">
        <v>0</v>
      </c>
      <c r="G10338">
        <v>4</v>
      </c>
      <c r="H10338">
        <v>0</v>
      </c>
      <c r="I10338" t="s">
        <v>108</v>
      </c>
    </row>
    <row r="10339" spans="1:9" hidden="1" x14ac:dyDescent="0.3">
      <c r="A10339" t="s">
        <v>5959</v>
      </c>
      <c r="B10339">
        <v>10</v>
      </c>
      <c r="C10339" s="1">
        <v>40903</v>
      </c>
      <c r="D10339" t="s">
        <v>12946</v>
      </c>
      <c r="E10339" t="s">
        <v>12947</v>
      </c>
      <c r="F10339">
        <v>12</v>
      </c>
      <c r="G10339">
        <v>16</v>
      </c>
      <c r="H10339">
        <v>4</v>
      </c>
      <c r="I10339" t="s">
        <v>18</v>
      </c>
    </row>
    <row r="10340" spans="1:9" hidden="1" x14ac:dyDescent="0.3">
      <c r="A10340" t="s">
        <v>5959</v>
      </c>
      <c r="B10340">
        <v>9</v>
      </c>
      <c r="C10340" s="1">
        <v>40879</v>
      </c>
      <c r="D10340" t="s">
        <v>12948</v>
      </c>
      <c r="E10340" t="s">
        <v>12949</v>
      </c>
      <c r="F10340">
        <v>1</v>
      </c>
      <c r="G10340">
        <v>5</v>
      </c>
      <c r="H10340">
        <v>0</v>
      </c>
      <c r="I10340" t="s">
        <v>86</v>
      </c>
    </row>
    <row r="10341" spans="1:9" hidden="1" x14ac:dyDescent="0.3">
      <c r="A10341" t="s">
        <v>5959</v>
      </c>
      <c r="B10341">
        <v>8</v>
      </c>
      <c r="C10341" s="1">
        <v>40865</v>
      </c>
      <c r="D10341" t="s">
        <v>12950</v>
      </c>
      <c r="E10341" t="s">
        <v>12951</v>
      </c>
      <c r="F10341">
        <v>0</v>
      </c>
      <c r="G10341">
        <v>6</v>
      </c>
      <c r="H10341">
        <v>0</v>
      </c>
      <c r="I10341" t="s">
        <v>18</v>
      </c>
    </row>
    <row r="10342" spans="1:9" hidden="1" x14ac:dyDescent="0.3">
      <c r="A10342" t="s">
        <v>5959</v>
      </c>
      <c r="B10342">
        <v>7</v>
      </c>
      <c r="C10342" s="1">
        <v>40809</v>
      </c>
      <c r="D10342" t="s">
        <v>12952</v>
      </c>
      <c r="E10342" t="s">
        <v>12953</v>
      </c>
      <c r="F10342">
        <v>0</v>
      </c>
      <c r="G10342">
        <v>6</v>
      </c>
      <c r="H10342">
        <v>0</v>
      </c>
      <c r="I10342" t="s">
        <v>18</v>
      </c>
    </row>
    <row r="10343" spans="1:9" hidden="1" x14ac:dyDescent="0.3">
      <c r="A10343" t="s">
        <v>5959</v>
      </c>
      <c r="B10343">
        <v>6</v>
      </c>
      <c r="C10343" s="1">
        <v>40782</v>
      </c>
      <c r="D10343" t="s">
        <v>12954</v>
      </c>
      <c r="E10343" t="s">
        <v>12955</v>
      </c>
      <c r="F10343">
        <v>0</v>
      </c>
      <c r="G10343">
        <v>8</v>
      </c>
      <c r="H10343">
        <v>0</v>
      </c>
      <c r="I10343" t="s">
        <v>18</v>
      </c>
    </row>
    <row r="10344" spans="1:9" hidden="1" x14ac:dyDescent="0.3">
      <c r="A10344" t="s">
        <v>5959</v>
      </c>
      <c r="B10344">
        <v>5</v>
      </c>
      <c r="C10344" s="1">
        <v>40767</v>
      </c>
      <c r="D10344" t="s">
        <v>12956</v>
      </c>
      <c r="E10344" t="s">
        <v>12957</v>
      </c>
      <c r="F10344">
        <v>0</v>
      </c>
      <c r="G10344">
        <v>8</v>
      </c>
      <c r="H10344">
        <v>0</v>
      </c>
      <c r="I10344" t="s">
        <v>86</v>
      </c>
    </row>
    <row r="10345" spans="1:9" hidden="1" x14ac:dyDescent="0.3">
      <c r="A10345" t="s">
        <v>5959</v>
      </c>
      <c r="B10345">
        <v>4</v>
      </c>
      <c r="C10345" s="1">
        <v>40760</v>
      </c>
      <c r="D10345" t="s">
        <v>12958</v>
      </c>
      <c r="E10345" t="s">
        <v>12959</v>
      </c>
      <c r="F10345">
        <v>0</v>
      </c>
      <c r="G10345">
        <v>7</v>
      </c>
      <c r="H10345">
        <v>0</v>
      </c>
      <c r="I10345" t="s">
        <v>18</v>
      </c>
    </row>
    <row r="10346" spans="1:9" hidden="1" x14ac:dyDescent="0.3">
      <c r="A10346" t="s">
        <v>5959</v>
      </c>
      <c r="B10346">
        <v>3</v>
      </c>
      <c r="C10346" s="1">
        <v>40732</v>
      </c>
      <c r="D10346" t="s">
        <v>12960</v>
      </c>
      <c r="E10346" t="s">
        <v>12961</v>
      </c>
      <c r="F10346">
        <v>3</v>
      </c>
      <c r="G10346">
        <v>3</v>
      </c>
      <c r="H10346">
        <v>0</v>
      </c>
      <c r="I10346" t="s">
        <v>18</v>
      </c>
    </row>
    <row r="10347" spans="1:9" hidden="1" x14ac:dyDescent="0.3">
      <c r="A10347" t="s">
        <v>5959</v>
      </c>
      <c r="B10347">
        <v>2</v>
      </c>
      <c r="C10347" s="1">
        <v>40718</v>
      </c>
      <c r="D10347" t="s">
        <v>12962</v>
      </c>
      <c r="E10347" t="s">
        <v>12963</v>
      </c>
      <c r="F10347">
        <v>0</v>
      </c>
      <c r="G10347">
        <v>4</v>
      </c>
      <c r="H10347">
        <v>0</v>
      </c>
      <c r="I10347" t="s">
        <v>108</v>
      </c>
    </row>
    <row r="10348" spans="1:9" hidden="1" x14ac:dyDescent="0.3">
      <c r="A10348" t="s">
        <v>5959</v>
      </c>
      <c r="B10348">
        <v>1</v>
      </c>
      <c r="C10348" s="1">
        <v>40712</v>
      </c>
      <c r="D10348" t="s">
        <v>12964</v>
      </c>
      <c r="E10348" t="s">
        <v>12965</v>
      </c>
      <c r="F10348">
        <v>0</v>
      </c>
      <c r="G10348">
        <v>4</v>
      </c>
      <c r="H10348">
        <v>0</v>
      </c>
      <c r="I10348" t="s">
        <v>18</v>
      </c>
    </row>
    <row r="10349" spans="1:9" hidden="1" x14ac:dyDescent="0.3">
      <c r="A10349" t="s">
        <v>1145</v>
      </c>
      <c r="B10349">
        <v>36</v>
      </c>
      <c r="C10349" s="1">
        <v>44877</v>
      </c>
      <c r="D10349" t="s">
        <v>12079</v>
      </c>
      <c r="E10349" t="s">
        <v>12080</v>
      </c>
      <c r="F10349">
        <v>15</v>
      </c>
      <c r="G10349">
        <v>1</v>
      </c>
      <c r="H10349">
        <v>0</v>
      </c>
      <c r="I10349" t="s">
        <v>13</v>
      </c>
    </row>
    <row r="10350" spans="1:9" hidden="1" x14ac:dyDescent="0.3">
      <c r="A10350" t="s">
        <v>1145</v>
      </c>
      <c r="B10350">
        <v>35</v>
      </c>
      <c r="C10350" s="1">
        <v>44744</v>
      </c>
      <c r="D10350" t="s">
        <v>12966</v>
      </c>
      <c r="E10350" t="s">
        <v>12967</v>
      </c>
      <c r="F10350">
        <v>13</v>
      </c>
      <c r="G10350">
        <v>5</v>
      </c>
      <c r="H10350">
        <v>1</v>
      </c>
      <c r="I10350" t="s">
        <v>13</v>
      </c>
    </row>
    <row r="10351" spans="1:9" hidden="1" x14ac:dyDescent="0.3">
      <c r="A10351" t="s">
        <v>1145</v>
      </c>
      <c r="B10351">
        <v>34</v>
      </c>
      <c r="C10351" s="1">
        <v>44631</v>
      </c>
      <c r="D10351" t="s">
        <v>12968</v>
      </c>
      <c r="E10351" t="s">
        <v>12969</v>
      </c>
      <c r="F10351">
        <v>14</v>
      </c>
      <c r="G10351">
        <v>2</v>
      </c>
      <c r="H10351">
        <v>1</v>
      </c>
      <c r="I10351" t="s">
        <v>13</v>
      </c>
    </row>
    <row r="10352" spans="1:9" hidden="1" x14ac:dyDescent="0.3">
      <c r="A10352" t="s">
        <v>1145</v>
      </c>
      <c r="B10352">
        <v>33</v>
      </c>
      <c r="C10352" s="1">
        <v>44071</v>
      </c>
      <c r="D10352" t="s">
        <v>12970</v>
      </c>
      <c r="E10352" t="s">
        <v>7344</v>
      </c>
      <c r="F10352">
        <v>9</v>
      </c>
      <c r="G10352">
        <v>0</v>
      </c>
      <c r="H10352">
        <v>0</v>
      </c>
      <c r="I10352" t="s">
        <v>61</v>
      </c>
    </row>
    <row r="10353" spans="1:9" hidden="1" x14ac:dyDescent="0.3">
      <c r="A10353" t="s">
        <v>1145</v>
      </c>
      <c r="B10353">
        <v>32</v>
      </c>
      <c r="C10353" s="1">
        <v>43994</v>
      </c>
      <c r="D10353" t="s">
        <v>941</v>
      </c>
      <c r="E10353" t="s">
        <v>942</v>
      </c>
      <c r="F10353">
        <v>18</v>
      </c>
      <c r="G10353">
        <v>7</v>
      </c>
      <c r="H10353">
        <v>3</v>
      </c>
      <c r="I10353" t="s">
        <v>13</v>
      </c>
    </row>
    <row r="10354" spans="1:9" hidden="1" x14ac:dyDescent="0.3">
      <c r="A10354" t="s">
        <v>1145</v>
      </c>
      <c r="B10354">
        <v>31</v>
      </c>
      <c r="C10354" s="1">
        <v>43792</v>
      </c>
      <c r="D10354" t="s">
        <v>11517</v>
      </c>
      <c r="E10354" t="s">
        <v>11518</v>
      </c>
      <c r="F10354">
        <v>16</v>
      </c>
      <c r="G10354">
        <v>0</v>
      </c>
      <c r="H10354">
        <v>0</v>
      </c>
      <c r="I10354" t="s">
        <v>13</v>
      </c>
    </row>
    <row r="10355" spans="1:9" hidden="1" x14ac:dyDescent="0.3">
      <c r="A10355" t="s">
        <v>1145</v>
      </c>
      <c r="B10355">
        <v>30</v>
      </c>
      <c r="C10355" s="1">
        <v>43631</v>
      </c>
      <c r="D10355" t="s">
        <v>12081</v>
      </c>
      <c r="E10355" t="s">
        <v>12082</v>
      </c>
      <c r="F10355">
        <v>32</v>
      </c>
      <c r="G10355">
        <v>8</v>
      </c>
      <c r="H10355">
        <v>0</v>
      </c>
      <c r="I10355" t="s">
        <v>13</v>
      </c>
    </row>
    <row r="10356" spans="1:9" hidden="1" x14ac:dyDescent="0.3">
      <c r="A10356" t="s">
        <v>1145</v>
      </c>
      <c r="B10356">
        <v>29</v>
      </c>
      <c r="C10356" s="1">
        <v>43568</v>
      </c>
      <c r="D10356" t="s">
        <v>2558</v>
      </c>
      <c r="E10356" t="s">
        <v>2559</v>
      </c>
      <c r="F10356">
        <v>12</v>
      </c>
      <c r="G10356">
        <v>1</v>
      </c>
      <c r="H10356">
        <v>0</v>
      </c>
      <c r="I10356" t="s">
        <v>26</v>
      </c>
    </row>
    <row r="10357" spans="1:9" hidden="1" x14ac:dyDescent="0.3">
      <c r="A10357" t="s">
        <v>1145</v>
      </c>
      <c r="B10357">
        <v>28</v>
      </c>
      <c r="C10357" s="1">
        <v>43365</v>
      </c>
      <c r="D10357" t="s">
        <v>340</v>
      </c>
      <c r="E10357" t="s">
        <v>341</v>
      </c>
      <c r="F10357">
        <v>25</v>
      </c>
      <c r="G10357">
        <v>2</v>
      </c>
      <c r="H10357">
        <v>1</v>
      </c>
      <c r="I10357" t="s">
        <v>18</v>
      </c>
    </row>
    <row r="10358" spans="1:9" hidden="1" x14ac:dyDescent="0.3">
      <c r="A10358" t="s">
        <v>1145</v>
      </c>
      <c r="B10358">
        <v>27</v>
      </c>
      <c r="C10358" s="1">
        <v>43260</v>
      </c>
      <c r="D10358" t="s">
        <v>2042</v>
      </c>
      <c r="E10358" t="s">
        <v>2043</v>
      </c>
      <c r="F10358">
        <v>17</v>
      </c>
      <c r="G10358">
        <v>7</v>
      </c>
      <c r="H10358">
        <v>2</v>
      </c>
      <c r="I10358" t="s">
        <v>18</v>
      </c>
    </row>
    <row r="10359" spans="1:9" hidden="1" x14ac:dyDescent="0.3">
      <c r="A10359" t="s">
        <v>1145</v>
      </c>
      <c r="B10359">
        <v>26</v>
      </c>
      <c r="C10359" s="1">
        <v>43169</v>
      </c>
      <c r="D10359" t="s">
        <v>12971</v>
      </c>
      <c r="E10359" t="s">
        <v>12972</v>
      </c>
      <c r="F10359">
        <v>19</v>
      </c>
      <c r="G10359">
        <v>2</v>
      </c>
      <c r="H10359">
        <v>0</v>
      </c>
      <c r="I10359" t="s">
        <v>13</v>
      </c>
    </row>
    <row r="10360" spans="1:9" hidden="1" x14ac:dyDescent="0.3">
      <c r="A10360" t="s">
        <v>1145</v>
      </c>
      <c r="B10360">
        <v>25</v>
      </c>
      <c r="C10360" s="1">
        <v>43029</v>
      </c>
      <c r="D10360" t="s">
        <v>4110</v>
      </c>
      <c r="E10360" t="s">
        <v>4111</v>
      </c>
      <c r="F10360">
        <v>25</v>
      </c>
      <c r="G10360">
        <v>0</v>
      </c>
      <c r="H10360">
        <v>0</v>
      </c>
      <c r="I10360" t="s">
        <v>26</v>
      </c>
    </row>
    <row r="10361" spans="1:9" hidden="1" x14ac:dyDescent="0.3">
      <c r="A10361" t="s">
        <v>1145</v>
      </c>
      <c r="B10361">
        <v>24</v>
      </c>
      <c r="C10361" s="1">
        <v>42805</v>
      </c>
      <c r="D10361" t="s">
        <v>7376</v>
      </c>
      <c r="E10361" t="s">
        <v>7377</v>
      </c>
      <c r="F10361">
        <v>23</v>
      </c>
      <c r="G10361">
        <v>0</v>
      </c>
      <c r="H10361">
        <v>0</v>
      </c>
      <c r="I10361" t="s">
        <v>127</v>
      </c>
    </row>
    <row r="10362" spans="1:9" hidden="1" x14ac:dyDescent="0.3">
      <c r="A10362" t="s">
        <v>1145</v>
      </c>
      <c r="B10362">
        <v>23</v>
      </c>
      <c r="C10362" s="1">
        <v>42469</v>
      </c>
      <c r="D10362" t="s">
        <v>2572</v>
      </c>
      <c r="E10362" t="s">
        <v>2573</v>
      </c>
      <c r="F10362">
        <v>31</v>
      </c>
      <c r="G10362">
        <v>1</v>
      </c>
      <c r="H10362">
        <v>1</v>
      </c>
      <c r="I10362" t="s">
        <v>108</v>
      </c>
    </row>
    <row r="10363" spans="1:9" hidden="1" x14ac:dyDescent="0.3">
      <c r="A10363" t="s">
        <v>1145</v>
      </c>
      <c r="B10363">
        <v>22</v>
      </c>
      <c r="C10363" s="1">
        <v>42343</v>
      </c>
      <c r="D10363" t="s">
        <v>2304</v>
      </c>
      <c r="E10363" t="s">
        <v>1122</v>
      </c>
      <c r="F10363">
        <v>22</v>
      </c>
      <c r="G10363">
        <v>0</v>
      </c>
      <c r="H10363">
        <v>1</v>
      </c>
      <c r="I10363" t="s">
        <v>13</v>
      </c>
    </row>
    <row r="10364" spans="1:9" hidden="1" x14ac:dyDescent="0.3">
      <c r="A10364" t="s">
        <v>1145</v>
      </c>
      <c r="B10364">
        <v>21</v>
      </c>
      <c r="C10364" s="1">
        <v>42133</v>
      </c>
      <c r="D10364" t="s">
        <v>12973</v>
      </c>
      <c r="E10364" t="s">
        <v>12974</v>
      </c>
      <c r="F10364">
        <v>21</v>
      </c>
      <c r="G10364">
        <v>1</v>
      </c>
      <c r="H10364">
        <v>1</v>
      </c>
      <c r="I10364" t="s">
        <v>13</v>
      </c>
    </row>
    <row r="10365" spans="1:9" hidden="1" x14ac:dyDescent="0.3">
      <c r="A10365" t="s">
        <v>1145</v>
      </c>
      <c r="B10365">
        <v>20</v>
      </c>
      <c r="C10365" s="1">
        <v>41979</v>
      </c>
      <c r="D10365" t="s">
        <v>8833</v>
      </c>
      <c r="E10365" t="s">
        <v>8834</v>
      </c>
      <c r="F10365">
        <v>13</v>
      </c>
      <c r="G10365">
        <v>3</v>
      </c>
      <c r="H10365">
        <v>2</v>
      </c>
      <c r="I10365" t="s">
        <v>13</v>
      </c>
    </row>
    <row r="10366" spans="1:9" hidden="1" x14ac:dyDescent="0.3">
      <c r="A10366" t="s">
        <v>1145</v>
      </c>
      <c r="B10366">
        <v>19</v>
      </c>
      <c r="C10366" s="1">
        <v>41867</v>
      </c>
      <c r="D10366" t="s">
        <v>1883</v>
      </c>
      <c r="E10366" t="s">
        <v>1884</v>
      </c>
      <c r="F10366">
        <v>10</v>
      </c>
      <c r="G10366">
        <v>0</v>
      </c>
      <c r="H10366">
        <v>1</v>
      </c>
      <c r="I10366" t="s">
        <v>13</v>
      </c>
    </row>
    <row r="10367" spans="1:9" hidden="1" x14ac:dyDescent="0.3">
      <c r="A10367" t="s">
        <v>1145</v>
      </c>
      <c r="B10367">
        <v>18</v>
      </c>
      <c r="C10367" s="1">
        <v>41734</v>
      </c>
      <c r="D10367" t="s">
        <v>6054</v>
      </c>
      <c r="E10367" t="s">
        <v>6055</v>
      </c>
      <c r="F10367">
        <v>19</v>
      </c>
      <c r="G10367">
        <v>4</v>
      </c>
      <c r="H10367">
        <v>2</v>
      </c>
      <c r="I10367" t="s">
        <v>13</v>
      </c>
    </row>
    <row r="10368" spans="1:9" hidden="1" x14ac:dyDescent="0.3">
      <c r="A10368" t="s">
        <v>1145</v>
      </c>
      <c r="B10368">
        <v>17</v>
      </c>
      <c r="C10368" s="1">
        <v>41622</v>
      </c>
      <c r="D10368" t="s">
        <v>8843</v>
      </c>
      <c r="E10368" t="s">
        <v>8844</v>
      </c>
      <c r="F10368">
        <v>11</v>
      </c>
      <c r="G10368">
        <v>3</v>
      </c>
      <c r="H10368">
        <v>0</v>
      </c>
      <c r="I10368" t="s">
        <v>13</v>
      </c>
    </row>
    <row r="10369" spans="1:9" hidden="1" x14ac:dyDescent="0.3">
      <c r="A10369" t="s">
        <v>1145</v>
      </c>
      <c r="B10369">
        <v>16</v>
      </c>
      <c r="C10369" s="1">
        <v>41573</v>
      </c>
      <c r="D10369" t="s">
        <v>64</v>
      </c>
      <c r="E10369" t="s">
        <v>65</v>
      </c>
      <c r="F10369">
        <v>18</v>
      </c>
      <c r="G10369">
        <v>1</v>
      </c>
      <c r="H10369">
        <v>0</v>
      </c>
      <c r="I10369" t="s">
        <v>13</v>
      </c>
    </row>
    <row r="10370" spans="1:9" hidden="1" x14ac:dyDescent="0.3">
      <c r="A10370" t="s">
        <v>1145</v>
      </c>
      <c r="B10370">
        <v>15</v>
      </c>
      <c r="C10370" s="1">
        <v>41391</v>
      </c>
      <c r="D10370" t="s">
        <v>64</v>
      </c>
      <c r="E10370" t="s">
        <v>65</v>
      </c>
      <c r="F10370">
        <v>17</v>
      </c>
      <c r="G10370">
        <v>1</v>
      </c>
      <c r="H10370">
        <v>0</v>
      </c>
      <c r="I10370" t="s">
        <v>127</v>
      </c>
    </row>
    <row r="10371" spans="1:9" hidden="1" x14ac:dyDescent="0.3">
      <c r="A10371" t="s">
        <v>1145</v>
      </c>
      <c r="B10371">
        <v>14</v>
      </c>
      <c r="C10371" s="1">
        <v>41258</v>
      </c>
      <c r="D10371" t="s">
        <v>8475</v>
      </c>
      <c r="E10371" t="s">
        <v>8476</v>
      </c>
      <c r="F10371">
        <v>17</v>
      </c>
      <c r="G10371">
        <v>4</v>
      </c>
      <c r="H10371">
        <v>3</v>
      </c>
      <c r="I10371" t="s">
        <v>18</v>
      </c>
    </row>
    <row r="10372" spans="1:9" hidden="1" x14ac:dyDescent="0.3">
      <c r="A10372" t="s">
        <v>1145</v>
      </c>
      <c r="B10372">
        <v>13</v>
      </c>
      <c r="C10372" s="1">
        <v>41181</v>
      </c>
      <c r="D10372" t="s">
        <v>7263</v>
      </c>
      <c r="E10372" t="s">
        <v>7264</v>
      </c>
      <c r="F10372">
        <v>24</v>
      </c>
      <c r="G10372">
        <v>1</v>
      </c>
      <c r="H10372">
        <v>0</v>
      </c>
      <c r="I10372" t="s">
        <v>18</v>
      </c>
    </row>
    <row r="10373" spans="1:9" hidden="1" x14ac:dyDescent="0.3">
      <c r="A10373" t="s">
        <v>1145</v>
      </c>
      <c r="B10373">
        <v>12</v>
      </c>
      <c r="C10373" s="1">
        <v>41146</v>
      </c>
      <c r="D10373" t="s">
        <v>11293</v>
      </c>
      <c r="E10373" t="s">
        <v>11294</v>
      </c>
      <c r="F10373">
        <v>13</v>
      </c>
      <c r="G10373">
        <v>6</v>
      </c>
      <c r="H10373">
        <v>0</v>
      </c>
      <c r="I10373" t="s">
        <v>18</v>
      </c>
    </row>
    <row r="10374" spans="1:9" hidden="1" x14ac:dyDescent="0.3">
      <c r="A10374" t="s">
        <v>1145</v>
      </c>
      <c r="B10374">
        <v>11</v>
      </c>
      <c r="C10374" s="1">
        <v>40964</v>
      </c>
      <c r="D10374" t="s">
        <v>12975</v>
      </c>
      <c r="E10374" t="s">
        <v>12976</v>
      </c>
      <c r="F10374">
        <v>15</v>
      </c>
      <c r="G10374">
        <v>5</v>
      </c>
      <c r="H10374">
        <v>4</v>
      </c>
      <c r="I10374" t="s">
        <v>18</v>
      </c>
    </row>
    <row r="10375" spans="1:9" hidden="1" x14ac:dyDescent="0.3">
      <c r="A10375" t="s">
        <v>1145</v>
      </c>
      <c r="B10375">
        <v>10</v>
      </c>
      <c r="C10375" s="1">
        <v>40880</v>
      </c>
      <c r="D10375" t="s">
        <v>12977</v>
      </c>
      <c r="E10375" t="s">
        <v>12978</v>
      </c>
      <c r="F10375">
        <v>19</v>
      </c>
      <c r="G10375">
        <v>5</v>
      </c>
      <c r="H10375">
        <v>2</v>
      </c>
      <c r="I10375" t="s">
        <v>86</v>
      </c>
    </row>
    <row r="10376" spans="1:9" hidden="1" x14ac:dyDescent="0.3">
      <c r="A10376" t="s">
        <v>1145</v>
      </c>
      <c r="B10376">
        <v>9</v>
      </c>
      <c r="C10376" s="1">
        <v>40789</v>
      </c>
      <c r="D10376" t="s">
        <v>2333</v>
      </c>
      <c r="E10376" t="s">
        <v>2334</v>
      </c>
      <c r="F10376">
        <v>9</v>
      </c>
      <c r="G10376">
        <v>14</v>
      </c>
      <c r="H10376">
        <v>1</v>
      </c>
      <c r="I10376" t="s">
        <v>13</v>
      </c>
    </row>
    <row r="10377" spans="1:9" hidden="1" x14ac:dyDescent="0.3">
      <c r="A10377" t="s">
        <v>1145</v>
      </c>
      <c r="B10377">
        <v>8</v>
      </c>
      <c r="C10377" s="1">
        <v>40642</v>
      </c>
      <c r="D10377" t="s">
        <v>6797</v>
      </c>
      <c r="E10377" t="s">
        <v>6798</v>
      </c>
      <c r="F10377">
        <v>15</v>
      </c>
      <c r="G10377">
        <v>13</v>
      </c>
      <c r="H10377">
        <v>3</v>
      </c>
      <c r="I10377" t="s">
        <v>86</v>
      </c>
    </row>
    <row r="10378" spans="1:9" hidden="1" x14ac:dyDescent="0.3">
      <c r="A10378" t="s">
        <v>1145</v>
      </c>
      <c r="B10378">
        <v>7</v>
      </c>
      <c r="C10378" s="1">
        <v>40501</v>
      </c>
      <c r="D10378" t="s">
        <v>7479</v>
      </c>
      <c r="E10378" t="s">
        <v>7480</v>
      </c>
      <c r="F10378">
        <v>6</v>
      </c>
      <c r="G10378">
        <v>1</v>
      </c>
      <c r="H10378">
        <v>0</v>
      </c>
      <c r="I10378" t="s">
        <v>13</v>
      </c>
    </row>
    <row r="10379" spans="1:9" hidden="1" x14ac:dyDescent="0.3">
      <c r="A10379" t="s">
        <v>1145</v>
      </c>
      <c r="B10379">
        <v>6</v>
      </c>
      <c r="C10379" s="1">
        <v>40390</v>
      </c>
      <c r="D10379" t="s">
        <v>4752</v>
      </c>
      <c r="E10379" t="s">
        <v>4753</v>
      </c>
      <c r="F10379">
        <v>13</v>
      </c>
      <c r="G10379">
        <v>4</v>
      </c>
      <c r="H10379">
        <v>1</v>
      </c>
      <c r="I10379" t="s">
        <v>18</v>
      </c>
    </row>
    <row r="10380" spans="1:9" hidden="1" x14ac:dyDescent="0.3">
      <c r="A10380" t="s">
        <v>1145</v>
      </c>
      <c r="B10380">
        <v>5</v>
      </c>
      <c r="C10380" s="1">
        <v>40362</v>
      </c>
      <c r="D10380" t="s">
        <v>7471</v>
      </c>
      <c r="E10380" t="s">
        <v>7472</v>
      </c>
      <c r="F10380">
        <v>12</v>
      </c>
      <c r="G10380">
        <v>12</v>
      </c>
      <c r="H10380">
        <v>2</v>
      </c>
      <c r="I10380" t="s">
        <v>13</v>
      </c>
    </row>
    <row r="10381" spans="1:9" hidden="1" x14ac:dyDescent="0.3">
      <c r="A10381" t="s">
        <v>1145</v>
      </c>
      <c r="B10381">
        <v>4</v>
      </c>
      <c r="C10381" s="1">
        <v>40320</v>
      </c>
      <c r="D10381" t="s">
        <v>12979</v>
      </c>
      <c r="E10381" t="s">
        <v>12980</v>
      </c>
      <c r="F10381">
        <v>15</v>
      </c>
      <c r="G10381">
        <v>8</v>
      </c>
      <c r="H10381">
        <v>0</v>
      </c>
      <c r="I10381" t="s">
        <v>18</v>
      </c>
    </row>
    <row r="10382" spans="1:9" hidden="1" x14ac:dyDescent="0.3">
      <c r="A10382" t="s">
        <v>1145</v>
      </c>
      <c r="B10382">
        <v>3</v>
      </c>
      <c r="C10382" s="1">
        <v>40292</v>
      </c>
      <c r="D10382" t="s">
        <v>12981</v>
      </c>
      <c r="E10382" t="s">
        <v>12982</v>
      </c>
      <c r="F10382">
        <v>8</v>
      </c>
      <c r="G10382">
        <v>22</v>
      </c>
      <c r="H10382">
        <v>2</v>
      </c>
      <c r="I10382" t="s">
        <v>18</v>
      </c>
    </row>
    <row r="10383" spans="1:9" hidden="1" x14ac:dyDescent="0.3">
      <c r="A10383" t="s">
        <v>1145</v>
      </c>
      <c r="B10383">
        <v>2</v>
      </c>
      <c r="C10383" s="1">
        <v>40187</v>
      </c>
      <c r="D10383" t="s">
        <v>12983</v>
      </c>
      <c r="E10383" t="s">
        <v>12984</v>
      </c>
      <c r="F10383">
        <v>2</v>
      </c>
      <c r="G10383">
        <v>0</v>
      </c>
      <c r="H10383">
        <v>0</v>
      </c>
      <c r="I10383" t="s">
        <v>18</v>
      </c>
    </row>
    <row r="10384" spans="1:9" hidden="1" x14ac:dyDescent="0.3">
      <c r="A10384" t="s">
        <v>1145</v>
      </c>
      <c r="B10384">
        <v>1</v>
      </c>
      <c r="C10384" s="1">
        <v>40166</v>
      </c>
      <c r="D10384" t="s">
        <v>12985</v>
      </c>
      <c r="E10384" t="s">
        <v>12986</v>
      </c>
      <c r="F10384">
        <v>6</v>
      </c>
      <c r="G10384">
        <v>2</v>
      </c>
      <c r="H10384">
        <v>0</v>
      </c>
      <c r="I10384" t="s">
        <v>13</v>
      </c>
    </row>
    <row r="10385" spans="1:9" hidden="1" x14ac:dyDescent="0.3">
      <c r="A10385" t="s">
        <v>5271</v>
      </c>
      <c r="B10385">
        <v>19</v>
      </c>
      <c r="C10385" s="1">
        <v>44873</v>
      </c>
      <c r="D10385" t="s">
        <v>5466</v>
      </c>
      <c r="E10385" t="s">
        <v>5467</v>
      </c>
      <c r="F10385">
        <v>15</v>
      </c>
      <c r="G10385">
        <v>12</v>
      </c>
      <c r="H10385">
        <v>0</v>
      </c>
      <c r="I10385" t="s">
        <v>18</v>
      </c>
    </row>
    <row r="10386" spans="1:9" hidden="1" x14ac:dyDescent="0.3">
      <c r="A10386" t="s">
        <v>5271</v>
      </c>
      <c r="B10386">
        <v>18</v>
      </c>
      <c r="C10386" s="1">
        <v>44708</v>
      </c>
      <c r="D10386" t="s">
        <v>9517</v>
      </c>
      <c r="E10386" t="s">
        <v>9518</v>
      </c>
      <c r="F10386">
        <v>13</v>
      </c>
      <c r="G10386">
        <v>1</v>
      </c>
      <c r="H10386">
        <v>0</v>
      </c>
      <c r="I10386" t="s">
        <v>241</v>
      </c>
    </row>
    <row r="10387" spans="1:9" hidden="1" x14ac:dyDescent="0.3">
      <c r="A10387" t="s">
        <v>5271</v>
      </c>
      <c r="B10387">
        <v>17</v>
      </c>
      <c r="C10387" s="1">
        <v>44540</v>
      </c>
      <c r="D10387" t="s">
        <v>5282</v>
      </c>
      <c r="E10387" t="s">
        <v>5283</v>
      </c>
      <c r="F10387">
        <v>13</v>
      </c>
      <c r="G10387">
        <v>1</v>
      </c>
      <c r="H10387">
        <v>0</v>
      </c>
      <c r="I10387" t="s">
        <v>241</v>
      </c>
    </row>
    <row r="10388" spans="1:9" hidden="1" x14ac:dyDescent="0.3">
      <c r="A10388" t="s">
        <v>5271</v>
      </c>
      <c r="B10388">
        <v>16</v>
      </c>
      <c r="C10388" s="1">
        <v>44464</v>
      </c>
      <c r="D10388" t="s">
        <v>2897</v>
      </c>
      <c r="E10388" t="s">
        <v>2898</v>
      </c>
      <c r="F10388">
        <v>16</v>
      </c>
      <c r="G10388">
        <v>0</v>
      </c>
      <c r="H10388">
        <v>0</v>
      </c>
      <c r="I10388" t="s">
        <v>241</v>
      </c>
    </row>
    <row r="10389" spans="1:9" hidden="1" x14ac:dyDescent="0.3">
      <c r="A10389" t="s">
        <v>5271</v>
      </c>
      <c r="B10389">
        <v>15</v>
      </c>
      <c r="C10389" s="1">
        <v>44338</v>
      </c>
      <c r="D10389" t="s">
        <v>10541</v>
      </c>
      <c r="E10389" t="s">
        <v>10542</v>
      </c>
      <c r="F10389">
        <v>7</v>
      </c>
      <c r="G10389">
        <v>29</v>
      </c>
      <c r="H10389">
        <v>1</v>
      </c>
      <c r="I10389" t="s">
        <v>86</v>
      </c>
    </row>
    <row r="10390" spans="1:9" hidden="1" x14ac:dyDescent="0.3">
      <c r="A10390" t="s">
        <v>5271</v>
      </c>
      <c r="B10390">
        <v>14</v>
      </c>
      <c r="C10390" s="1">
        <v>44127</v>
      </c>
      <c r="D10390" t="s">
        <v>12987</v>
      </c>
      <c r="E10390" t="s">
        <v>12988</v>
      </c>
      <c r="F10390">
        <v>19</v>
      </c>
      <c r="G10390">
        <v>0</v>
      </c>
      <c r="H10390">
        <v>0</v>
      </c>
      <c r="I10390" t="s">
        <v>18</v>
      </c>
    </row>
    <row r="10391" spans="1:9" hidden="1" x14ac:dyDescent="0.3">
      <c r="A10391" t="s">
        <v>5271</v>
      </c>
      <c r="B10391">
        <v>13</v>
      </c>
      <c r="C10391" s="1">
        <v>43806</v>
      </c>
      <c r="D10391" t="s">
        <v>6780</v>
      </c>
      <c r="E10391" t="s">
        <v>6781</v>
      </c>
      <c r="F10391">
        <v>22</v>
      </c>
      <c r="G10391">
        <v>13</v>
      </c>
      <c r="H10391">
        <v>0</v>
      </c>
      <c r="I10391" t="s">
        <v>108</v>
      </c>
    </row>
    <row r="10392" spans="1:9" hidden="1" x14ac:dyDescent="0.3">
      <c r="A10392" t="s">
        <v>5271</v>
      </c>
      <c r="B10392">
        <v>12</v>
      </c>
      <c r="C10392" s="1">
        <v>43779</v>
      </c>
      <c r="D10392" t="s">
        <v>2364</v>
      </c>
      <c r="E10392" t="s">
        <v>2365</v>
      </c>
      <c r="F10392">
        <v>17</v>
      </c>
      <c r="G10392">
        <v>6</v>
      </c>
      <c r="H10392">
        <v>0</v>
      </c>
      <c r="I10392" t="s">
        <v>13</v>
      </c>
    </row>
    <row r="10393" spans="1:9" hidden="1" x14ac:dyDescent="0.3">
      <c r="A10393" t="s">
        <v>5271</v>
      </c>
      <c r="B10393">
        <v>11</v>
      </c>
      <c r="C10393" s="1">
        <v>43553</v>
      </c>
      <c r="D10393" t="s">
        <v>12989</v>
      </c>
      <c r="E10393" t="s">
        <v>12990</v>
      </c>
      <c r="F10393">
        <v>11</v>
      </c>
      <c r="G10393">
        <v>3</v>
      </c>
      <c r="H10393">
        <v>1</v>
      </c>
      <c r="I10393" t="s">
        <v>18</v>
      </c>
    </row>
    <row r="10394" spans="1:9" hidden="1" x14ac:dyDescent="0.3">
      <c r="A10394" t="s">
        <v>5271</v>
      </c>
      <c r="B10394">
        <v>10</v>
      </c>
      <c r="C10394" s="1">
        <v>43294</v>
      </c>
      <c r="D10394" t="s">
        <v>759</v>
      </c>
      <c r="E10394" t="s">
        <v>760</v>
      </c>
      <c r="F10394">
        <v>12</v>
      </c>
      <c r="G10394">
        <v>0</v>
      </c>
      <c r="H10394">
        <v>1</v>
      </c>
      <c r="I10394" t="s">
        <v>18</v>
      </c>
    </row>
    <row r="10395" spans="1:9" hidden="1" x14ac:dyDescent="0.3">
      <c r="A10395" t="s">
        <v>5271</v>
      </c>
      <c r="B10395">
        <v>9</v>
      </c>
      <c r="C10395" s="1">
        <v>43253</v>
      </c>
      <c r="D10395" t="s">
        <v>12991</v>
      </c>
      <c r="E10395" t="s">
        <v>12992</v>
      </c>
      <c r="F10395">
        <v>5</v>
      </c>
      <c r="G10395">
        <v>1</v>
      </c>
      <c r="H10395">
        <v>0</v>
      </c>
      <c r="I10395" t="s">
        <v>86</v>
      </c>
    </row>
    <row r="10396" spans="1:9" hidden="1" x14ac:dyDescent="0.3">
      <c r="A10396" t="s">
        <v>5271</v>
      </c>
      <c r="B10396">
        <v>8</v>
      </c>
      <c r="C10396" s="1">
        <v>43203</v>
      </c>
      <c r="D10396" t="s">
        <v>4272</v>
      </c>
      <c r="E10396" t="s">
        <v>4273</v>
      </c>
      <c r="F10396">
        <v>7</v>
      </c>
      <c r="G10396">
        <v>6</v>
      </c>
      <c r="H10396">
        <v>0</v>
      </c>
      <c r="I10396" t="s">
        <v>86</v>
      </c>
    </row>
    <row r="10397" spans="1:9" hidden="1" x14ac:dyDescent="0.3">
      <c r="A10397" t="s">
        <v>5271</v>
      </c>
      <c r="B10397">
        <v>7</v>
      </c>
      <c r="C10397" s="1">
        <v>43135</v>
      </c>
      <c r="D10397" t="s">
        <v>1066</v>
      </c>
      <c r="E10397" t="s">
        <v>1067</v>
      </c>
      <c r="F10397">
        <v>18</v>
      </c>
      <c r="G10397">
        <v>32</v>
      </c>
      <c r="H10397">
        <v>1</v>
      </c>
      <c r="I10397" t="s">
        <v>18</v>
      </c>
    </row>
    <row r="10398" spans="1:9" hidden="1" x14ac:dyDescent="0.3">
      <c r="A10398" t="s">
        <v>5271</v>
      </c>
      <c r="B10398">
        <v>6</v>
      </c>
      <c r="C10398" s="1">
        <v>43105</v>
      </c>
      <c r="D10398" t="s">
        <v>1062</v>
      </c>
      <c r="E10398" t="s">
        <v>1063</v>
      </c>
      <c r="F10398">
        <v>18</v>
      </c>
      <c r="G10398">
        <v>19</v>
      </c>
      <c r="H10398">
        <v>0</v>
      </c>
      <c r="I10398" t="s">
        <v>18</v>
      </c>
    </row>
    <row r="10399" spans="1:9" hidden="1" x14ac:dyDescent="0.3">
      <c r="A10399" t="s">
        <v>5271</v>
      </c>
      <c r="B10399">
        <v>5</v>
      </c>
      <c r="C10399" s="1">
        <v>43091</v>
      </c>
      <c r="D10399" t="s">
        <v>12993</v>
      </c>
      <c r="E10399" t="s">
        <v>12994</v>
      </c>
      <c r="F10399">
        <v>2</v>
      </c>
      <c r="G10399">
        <v>2</v>
      </c>
      <c r="H10399">
        <v>0</v>
      </c>
      <c r="I10399" t="s">
        <v>18</v>
      </c>
    </row>
    <row r="10400" spans="1:9" hidden="1" x14ac:dyDescent="0.3">
      <c r="A10400" t="s">
        <v>5271</v>
      </c>
      <c r="B10400">
        <v>4</v>
      </c>
      <c r="C10400" s="1">
        <v>43071</v>
      </c>
      <c r="D10400" t="s">
        <v>12995</v>
      </c>
      <c r="E10400" t="s">
        <v>12996</v>
      </c>
      <c r="F10400">
        <v>2</v>
      </c>
      <c r="G10400">
        <v>3</v>
      </c>
      <c r="H10400">
        <v>1</v>
      </c>
      <c r="I10400" t="s">
        <v>29</v>
      </c>
    </row>
    <row r="10401" spans="1:9" hidden="1" x14ac:dyDescent="0.3">
      <c r="A10401" t="s">
        <v>5271</v>
      </c>
      <c r="B10401">
        <v>3</v>
      </c>
      <c r="C10401" s="1">
        <v>43056</v>
      </c>
      <c r="D10401" t="s">
        <v>12997</v>
      </c>
      <c r="E10401" t="s">
        <v>12998</v>
      </c>
      <c r="F10401">
        <v>0</v>
      </c>
      <c r="G10401">
        <v>3</v>
      </c>
      <c r="H10401">
        <v>0</v>
      </c>
      <c r="I10401" t="s">
        <v>18</v>
      </c>
    </row>
    <row r="10402" spans="1:9" hidden="1" x14ac:dyDescent="0.3">
      <c r="A10402" t="s">
        <v>5271</v>
      </c>
      <c r="B10402">
        <v>2</v>
      </c>
      <c r="C10402" s="1">
        <v>43029</v>
      </c>
      <c r="D10402" t="s">
        <v>12999</v>
      </c>
      <c r="E10402" t="s">
        <v>13000</v>
      </c>
      <c r="F10402">
        <v>0</v>
      </c>
      <c r="G10402">
        <v>1</v>
      </c>
      <c r="H10402">
        <v>0</v>
      </c>
      <c r="I10402" t="s">
        <v>86</v>
      </c>
    </row>
    <row r="10403" spans="1:9" hidden="1" x14ac:dyDescent="0.3">
      <c r="A10403" t="s">
        <v>5271</v>
      </c>
      <c r="B10403">
        <v>1</v>
      </c>
      <c r="C10403" s="1">
        <v>41937</v>
      </c>
      <c r="D10403" t="s">
        <v>13001</v>
      </c>
      <c r="E10403" t="s">
        <v>13002</v>
      </c>
      <c r="F10403">
        <v>0</v>
      </c>
      <c r="G10403">
        <v>1</v>
      </c>
      <c r="H10403">
        <v>0</v>
      </c>
      <c r="I10403" t="s">
        <v>29</v>
      </c>
    </row>
    <row r="10404" spans="1:9" hidden="1" x14ac:dyDescent="0.3">
      <c r="A10404" t="s">
        <v>2461</v>
      </c>
      <c r="B10404">
        <v>34</v>
      </c>
      <c r="C10404" s="1">
        <v>44891</v>
      </c>
      <c r="D10404" t="s">
        <v>13003</v>
      </c>
      <c r="E10404" t="s">
        <v>2459</v>
      </c>
      <c r="F10404">
        <v>17</v>
      </c>
      <c r="G10404">
        <v>0</v>
      </c>
      <c r="H10404">
        <v>0</v>
      </c>
      <c r="I10404" t="s">
        <v>456</v>
      </c>
    </row>
    <row r="10405" spans="1:9" hidden="1" x14ac:dyDescent="0.3">
      <c r="A10405" t="s">
        <v>2461</v>
      </c>
      <c r="B10405">
        <v>33</v>
      </c>
      <c r="C10405" s="1">
        <v>44785</v>
      </c>
      <c r="D10405" t="s">
        <v>774</v>
      </c>
      <c r="E10405" t="s">
        <v>775</v>
      </c>
      <c r="F10405">
        <v>31</v>
      </c>
      <c r="G10405">
        <v>16</v>
      </c>
      <c r="H10405">
        <v>2</v>
      </c>
      <c r="I10405" t="s">
        <v>86</v>
      </c>
    </row>
    <row r="10406" spans="1:9" hidden="1" x14ac:dyDescent="0.3">
      <c r="A10406" t="s">
        <v>2461</v>
      </c>
      <c r="B10406">
        <v>32</v>
      </c>
      <c r="C10406" s="1">
        <v>44498</v>
      </c>
      <c r="D10406" t="s">
        <v>13004</v>
      </c>
      <c r="E10406" t="s">
        <v>13005</v>
      </c>
      <c r="F10406">
        <v>4</v>
      </c>
      <c r="G10406">
        <v>0</v>
      </c>
      <c r="H10406">
        <v>0</v>
      </c>
      <c r="I10406" t="s">
        <v>86</v>
      </c>
    </row>
    <row r="10407" spans="1:9" hidden="1" x14ac:dyDescent="0.3">
      <c r="A10407" t="s">
        <v>2461</v>
      </c>
      <c r="B10407">
        <v>31</v>
      </c>
      <c r="C10407" s="1">
        <v>44093</v>
      </c>
      <c r="D10407" t="s">
        <v>5887</v>
      </c>
      <c r="E10407" t="s">
        <v>5888</v>
      </c>
      <c r="F10407">
        <v>25</v>
      </c>
      <c r="G10407">
        <v>0</v>
      </c>
      <c r="H10407">
        <v>0</v>
      </c>
      <c r="I10407" t="s">
        <v>21</v>
      </c>
    </row>
    <row r="10408" spans="1:9" hidden="1" x14ac:dyDescent="0.3">
      <c r="A10408" t="s">
        <v>2461</v>
      </c>
      <c r="B10408">
        <v>30</v>
      </c>
      <c r="C10408" s="1">
        <v>43792</v>
      </c>
      <c r="D10408" t="s">
        <v>13006</v>
      </c>
      <c r="E10408" t="s">
        <v>13007</v>
      </c>
      <c r="F10408">
        <v>15</v>
      </c>
      <c r="G10408">
        <v>0</v>
      </c>
      <c r="H10408">
        <v>0</v>
      </c>
      <c r="I10408" t="s">
        <v>86</v>
      </c>
    </row>
    <row r="10409" spans="1:9" hidden="1" x14ac:dyDescent="0.3">
      <c r="A10409" t="s">
        <v>2461</v>
      </c>
      <c r="B10409">
        <v>29</v>
      </c>
      <c r="C10409" s="1">
        <v>43750</v>
      </c>
      <c r="D10409" t="s">
        <v>3011</v>
      </c>
      <c r="E10409" t="s">
        <v>3012</v>
      </c>
      <c r="F10409">
        <v>24</v>
      </c>
      <c r="G10409">
        <v>11</v>
      </c>
      <c r="H10409">
        <v>0</v>
      </c>
      <c r="I10409" t="s">
        <v>18</v>
      </c>
    </row>
    <row r="10410" spans="1:9" hidden="1" x14ac:dyDescent="0.3">
      <c r="A10410" t="s">
        <v>2461</v>
      </c>
      <c r="B10410">
        <v>28</v>
      </c>
      <c r="C10410" s="1">
        <v>43442</v>
      </c>
      <c r="D10410" t="s">
        <v>5824</v>
      </c>
      <c r="E10410" t="s">
        <v>5825</v>
      </c>
      <c r="F10410">
        <v>11</v>
      </c>
      <c r="G10410">
        <v>0</v>
      </c>
      <c r="H10410">
        <v>0</v>
      </c>
      <c r="I10410" t="s">
        <v>26</v>
      </c>
    </row>
    <row r="10411" spans="1:9" hidden="1" x14ac:dyDescent="0.3">
      <c r="A10411" t="s">
        <v>2461</v>
      </c>
      <c r="B10411">
        <v>27</v>
      </c>
      <c r="C10411" s="1">
        <v>43288</v>
      </c>
      <c r="D10411" t="s">
        <v>4285</v>
      </c>
      <c r="E10411" t="s">
        <v>4286</v>
      </c>
      <c r="F10411">
        <v>19</v>
      </c>
      <c r="G10411">
        <v>0</v>
      </c>
      <c r="H10411">
        <v>0</v>
      </c>
      <c r="I10411" t="s">
        <v>26</v>
      </c>
    </row>
    <row r="10412" spans="1:9" hidden="1" x14ac:dyDescent="0.3">
      <c r="A10412" t="s">
        <v>2461</v>
      </c>
      <c r="B10412">
        <v>26</v>
      </c>
      <c r="C10412" s="1">
        <v>43209</v>
      </c>
      <c r="D10412" t="s">
        <v>2856</v>
      </c>
      <c r="E10412" t="s">
        <v>2857</v>
      </c>
      <c r="F10412">
        <v>16</v>
      </c>
      <c r="G10412">
        <v>5</v>
      </c>
      <c r="H10412">
        <v>0</v>
      </c>
      <c r="I10412" t="s">
        <v>13</v>
      </c>
    </row>
    <row r="10413" spans="1:9" hidden="1" x14ac:dyDescent="0.3">
      <c r="A10413" t="s">
        <v>2461</v>
      </c>
      <c r="B10413">
        <v>25</v>
      </c>
      <c r="C10413" s="1">
        <v>43041</v>
      </c>
      <c r="D10413" t="s">
        <v>4128</v>
      </c>
      <c r="E10413" t="s">
        <v>4129</v>
      </c>
      <c r="F10413">
        <v>28</v>
      </c>
      <c r="G10413">
        <v>12</v>
      </c>
      <c r="H10413">
        <v>4</v>
      </c>
      <c r="I10413" t="s">
        <v>18</v>
      </c>
    </row>
    <row r="10414" spans="1:9" hidden="1" x14ac:dyDescent="0.3">
      <c r="A10414" t="s">
        <v>2461</v>
      </c>
      <c r="B10414">
        <v>24</v>
      </c>
      <c r="C10414" s="1">
        <v>42539</v>
      </c>
      <c r="D10414" t="s">
        <v>3541</v>
      </c>
      <c r="E10414" t="s">
        <v>3542</v>
      </c>
      <c r="F10414">
        <v>12</v>
      </c>
      <c r="G10414">
        <v>0</v>
      </c>
      <c r="H10414">
        <v>0</v>
      </c>
      <c r="I10414" t="s">
        <v>127</v>
      </c>
    </row>
    <row r="10415" spans="1:9" hidden="1" x14ac:dyDescent="0.3">
      <c r="A10415" t="s">
        <v>2461</v>
      </c>
      <c r="B10415">
        <v>23</v>
      </c>
      <c r="C10415" s="1">
        <v>42475</v>
      </c>
      <c r="D10415" t="s">
        <v>6062</v>
      </c>
      <c r="E10415" t="s">
        <v>6063</v>
      </c>
      <c r="F10415">
        <v>24</v>
      </c>
      <c r="G10415">
        <v>4</v>
      </c>
      <c r="H10415">
        <v>1</v>
      </c>
      <c r="I10415" t="s">
        <v>18</v>
      </c>
    </row>
    <row r="10416" spans="1:9" hidden="1" x14ac:dyDescent="0.3">
      <c r="A10416" t="s">
        <v>2461</v>
      </c>
      <c r="B10416">
        <v>22</v>
      </c>
      <c r="C10416" s="1">
        <v>42265</v>
      </c>
      <c r="D10416" t="s">
        <v>2769</v>
      </c>
      <c r="E10416" t="s">
        <v>2770</v>
      </c>
      <c r="F10416">
        <v>17</v>
      </c>
      <c r="G10416">
        <v>0</v>
      </c>
      <c r="H10416">
        <v>0</v>
      </c>
      <c r="I10416" t="s">
        <v>26</v>
      </c>
    </row>
    <row r="10417" spans="1:9" hidden="1" x14ac:dyDescent="0.3">
      <c r="A10417" t="s">
        <v>2461</v>
      </c>
      <c r="B10417">
        <v>21</v>
      </c>
      <c r="C10417" s="1">
        <v>42062</v>
      </c>
      <c r="D10417" t="s">
        <v>3658</v>
      </c>
      <c r="E10417" t="s">
        <v>3659</v>
      </c>
      <c r="F10417">
        <v>28</v>
      </c>
      <c r="G10417">
        <v>4</v>
      </c>
      <c r="H10417">
        <v>1</v>
      </c>
      <c r="I10417" t="s">
        <v>586</v>
      </c>
    </row>
    <row r="10418" spans="1:9" hidden="1" x14ac:dyDescent="0.3">
      <c r="A10418" t="s">
        <v>2461</v>
      </c>
      <c r="B10418">
        <v>20</v>
      </c>
      <c r="C10418" s="1">
        <v>41909</v>
      </c>
      <c r="D10418" t="s">
        <v>13008</v>
      </c>
      <c r="E10418" t="s">
        <v>13009</v>
      </c>
      <c r="F10418">
        <v>9</v>
      </c>
      <c r="G10418">
        <v>4</v>
      </c>
      <c r="H10418">
        <v>0</v>
      </c>
      <c r="I10418" t="s">
        <v>18</v>
      </c>
    </row>
    <row r="10419" spans="1:9" hidden="1" x14ac:dyDescent="0.3">
      <c r="A10419" t="s">
        <v>2461</v>
      </c>
      <c r="B10419">
        <v>19</v>
      </c>
      <c r="C10419" s="1">
        <v>41818</v>
      </c>
      <c r="D10419" t="s">
        <v>246</v>
      </c>
      <c r="E10419" t="s">
        <v>247</v>
      </c>
      <c r="F10419">
        <v>21</v>
      </c>
      <c r="G10419">
        <v>12</v>
      </c>
      <c r="H10419">
        <v>0</v>
      </c>
      <c r="I10419" t="s">
        <v>18</v>
      </c>
    </row>
    <row r="10420" spans="1:9" hidden="1" x14ac:dyDescent="0.3">
      <c r="A10420" t="s">
        <v>2461</v>
      </c>
      <c r="B10420">
        <v>18</v>
      </c>
      <c r="C10420" s="1">
        <v>41720</v>
      </c>
      <c r="D10420" t="s">
        <v>3304</v>
      </c>
      <c r="E10420" t="s">
        <v>3305</v>
      </c>
      <c r="F10420">
        <v>62</v>
      </c>
      <c r="G10420">
        <v>8</v>
      </c>
      <c r="H10420">
        <v>2</v>
      </c>
      <c r="I10420" t="s">
        <v>26</v>
      </c>
    </row>
    <row r="10421" spans="1:9" hidden="1" x14ac:dyDescent="0.3">
      <c r="A10421" t="s">
        <v>2461</v>
      </c>
      <c r="B10421">
        <v>17</v>
      </c>
      <c r="C10421" s="1">
        <v>41488</v>
      </c>
      <c r="D10421" t="s">
        <v>13010</v>
      </c>
      <c r="E10421" t="s">
        <v>13011</v>
      </c>
      <c r="F10421">
        <v>4</v>
      </c>
      <c r="G10421">
        <v>0</v>
      </c>
      <c r="H10421">
        <v>1</v>
      </c>
      <c r="I10421" t="s">
        <v>10</v>
      </c>
    </row>
    <row r="10422" spans="1:9" hidden="1" x14ac:dyDescent="0.3">
      <c r="A10422" t="s">
        <v>2461</v>
      </c>
      <c r="B10422">
        <v>16</v>
      </c>
      <c r="C10422" s="1">
        <v>41412</v>
      </c>
      <c r="D10422" t="s">
        <v>807</v>
      </c>
      <c r="E10422" t="s">
        <v>808</v>
      </c>
      <c r="F10422">
        <v>6</v>
      </c>
      <c r="G10422">
        <v>0</v>
      </c>
      <c r="H10422">
        <v>0</v>
      </c>
      <c r="I10422" t="s">
        <v>18</v>
      </c>
    </row>
    <row r="10423" spans="1:9" hidden="1" x14ac:dyDescent="0.3">
      <c r="A10423" t="s">
        <v>2461</v>
      </c>
      <c r="B10423">
        <v>15</v>
      </c>
      <c r="C10423" s="1">
        <v>41307</v>
      </c>
      <c r="D10423" t="s">
        <v>11252</v>
      </c>
      <c r="E10423" t="s">
        <v>11253</v>
      </c>
      <c r="F10423">
        <v>6</v>
      </c>
      <c r="G10423">
        <v>0</v>
      </c>
      <c r="H10423">
        <v>0</v>
      </c>
      <c r="I10423" t="s">
        <v>18</v>
      </c>
    </row>
    <row r="10424" spans="1:9" hidden="1" x14ac:dyDescent="0.3">
      <c r="A10424" t="s">
        <v>2461</v>
      </c>
      <c r="B10424">
        <v>14</v>
      </c>
      <c r="C10424" s="1">
        <v>41260</v>
      </c>
      <c r="D10424" t="s">
        <v>13012</v>
      </c>
      <c r="E10424" t="s">
        <v>13013</v>
      </c>
      <c r="F10424">
        <v>7</v>
      </c>
      <c r="G10424">
        <v>1</v>
      </c>
      <c r="H10424">
        <v>0</v>
      </c>
      <c r="I10424" t="s">
        <v>18</v>
      </c>
    </row>
    <row r="10425" spans="1:9" hidden="1" x14ac:dyDescent="0.3">
      <c r="A10425" t="s">
        <v>2461</v>
      </c>
      <c r="B10425">
        <v>13</v>
      </c>
      <c r="C10425" s="1">
        <v>41216</v>
      </c>
      <c r="D10425" t="s">
        <v>262</v>
      </c>
      <c r="E10425" t="s">
        <v>263</v>
      </c>
      <c r="F10425">
        <v>13</v>
      </c>
      <c r="G10425">
        <v>6</v>
      </c>
      <c r="H10425">
        <v>0</v>
      </c>
      <c r="I10425" t="s">
        <v>18</v>
      </c>
    </row>
    <row r="10426" spans="1:9" hidden="1" x14ac:dyDescent="0.3">
      <c r="A10426" t="s">
        <v>2461</v>
      </c>
      <c r="B10426">
        <v>12</v>
      </c>
      <c r="C10426" s="1">
        <v>41180</v>
      </c>
      <c r="D10426" t="s">
        <v>175</v>
      </c>
      <c r="E10426" t="s">
        <v>176</v>
      </c>
      <c r="F10426">
        <v>23</v>
      </c>
      <c r="G10426">
        <v>45</v>
      </c>
      <c r="H10426">
        <v>4</v>
      </c>
      <c r="I10426" t="s">
        <v>86</v>
      </c>
    </row>
    <row r="10427" spans="1:9" hidden="1" x14ac:dyDescent="0.3">
      <c r="A10427" t="s">
        <v>2461</v>
      </c>
      <c r="B10427">
        <v>11</v>
      </c>
      <c r="C10427" s="1">
        <v>41133</v>
      </c>
      <c r="D10427" t="s">
        <v>4781</v>
      </c>
      <c r="E10427" t="s">
        <v>4782</v>
      </c>
      <c r="F10427">
        <v>9</v>
      </c>
      <c r="G10427">
        <v>2</v>
      </c>
      <c r="H10427">
        <v>0</v>
      </c>
      <c r="I10427" t="s">
        <v>86</v>
      </c>
    </row>
    <row r="10428" spans="1:9" hidden="1" x14ac:dyDescent="0.3">
      <c r="A10428" t="s">
        <v>2461</v>
      </c>
      <c r="B10428">
        <v>10</v>
      </c>
      <c r="C10428" s="1">
        <v>41083</v>
      </c>
      <c r="D10428" t="s">
        <v>6068</v>
      </c>
      <c r="E10428" t="s">
        <v>6069</v>
      </c>
      <c r="F10428">
        <v>3</v>
      </c>
      <c r="G10428">
        <v>13</v>
      </c>
      <c r="H10428">
        <v>3</v>
      </c>
      <c r="I10428" t="s">
        <v>18</v>
      </c>
    </row>
    <row r="10429" spans="1:9" hidden="1" x14ac:dyDescent="0.3">
      <c r="A10429" t="s">
        <v>2461</v>
      </c>
      <c r="B10429">
        <v>9</v>
      </c>
      <c r="C10429" s="1">
        <v>41076</v>
      </c>
      <c r="D10429" t="s">
        <v>13014</v>
      </c>
      <c r="E10429" t="s">
        <v>13015</v>
      </c>
      <c r="F10429">
        <v>0</v>
      </c>
      <c r="G10429">
        <v>6</v>
      </c>
      <c r="H10429">
        <v>0</v>
      </c>
      <c r="I10429" t="s">
        <v>18</v>
      </c>
    </row>
    <row r="10430" spans="1:9" hidden="1" x14ac:dyDescent="0.3">
      <c r="A10430" t="s">
        <v>2461</v>
      </c>
      <c r="B10430">
        <v>8</v>
      </c>
      <c r="C10430" s="1">
        <v>41041</v>
      </c>
      <c r="D10430" t="s">
        <v>6068</v>
      </c>
      <c r="E10430" t="s">
        <v>6069</v>
      </c>
      <c r="F10430">
        <v>3</v>
      </c>
      <c r="G10430">
        <v>12</v>
      </c>
      <c r="H10430">
        <v>3</v>
      </c>
      <c r="I10430" t="s">
        <v>13</v>
      </c>
    </row>
    <row r="10431" spans="1:9" hidden="1" x14ac:dyDescent="0.3">
      <c r="A10431" t="s">
        <v>2461</v>
      </c>
      <c r="B10431">
        <v>7</v>
      </c>
      <c r="C10431" s="1">
        <v>40992</v>
      </c>
      <c r="D10431" t="s">
        <v>13016</v>
      </c>
      <c r="E10431" t="s">
        <v>13017</v>
      </c>
      <c r="F10431">
        <v>22</v>
      </c>
      <c r="G10431">
        <v>5</v>
      </c>
      <c r="H10431">
        <v>1</v>
      </c>
      <c r="I10431" t="s">
        <v>108</v>
      </c>
    </row>
    <row r="10432" spans="1:9" hidden="1" x14ac:dyDescent="0.3">
      <c r="A10432" t="s">
        <v>2461</v>
      </c>
      <c r="B10432">
        <v>6</v>
      </c>
      <c r="C10432" s="1">
        <v>40945</v>
      </c>
      <c r="D10432" t="s">
        <v>6070</v>
      </c>
      <c r="E10432" t="s">
        <v>6071</v>
      </c>
      <c r="F10432">
        <v>0</v>
      </c>
      <c r="G10432">
        <v>17</v>
      </c>
      <c r="H10432">
        <v>0</v>
      </c>
      <c r="I10432" t="s">
        <v>18</v>
      </c>
    </row>
    <row r="10433" spans="1:9" hidden="1" x14ac:dyDescent="0.3">
      <c r="A10433" t="s">
        <v>2461</v>
      </c>
      <c r="B10433">
        <v>5</v>
      </c>
      <c r="C10433" s="1">
        <v>40894</v>
      </c>
      <c r="D10433" t="s">
        <v>2510</v>
      </c>
      <c r="E10433" t="s">
        <v>2511</v>
      </c>
      <c r="F10433">
        <v>3</v>
      </c>
      <c r="G10433">
        <v>7</v>
      </c>
      <c r="H10433">
        <v>1</v>
      </c>
      <c r="I10433" t="s">
        <v>108</v>
      </c>
    </row>
    <row r="10434" spans="1:9" hidden="1" x14ac:dyDescent="0.3">
      <c r="A10434" t="s">
        <v>2461</v>
      </c>
      <c r="B10434">
        <v>4</v>
      </c>
      <c r="C10434" s="1">
        <v>40872</v>
      </c>
      <c r="D10434" t="s">
        <v>13018</v>
      </c>
      <c r="E10434" t="s">
        <v>13019</v>
      </c>
      <c r="F10434">
        <v>1</v>
      </c>
      <c r="G10434">
        <v>6</v>
      </c>
      <c r="H10434">
        <v>1</v>
      </c>
      <c r="I10434" t="s">
        <v>86</v>
      </c>
    </row>
    <row r="10435" spans="1:9" hidden="1" x14ac:dyDescent="0.3">
      <c r="A10435" t="s">
        <v>2461</v>
      </c>
      <c r="B10435">
        <v>3</v>
      </c>
      <c r="C10435" s="1">
        <v>40824</v>
      </c>
      <c r="D10435" t="s">
        <v>2011</v>
      </c>
      <c r="E10435" t="s">
        <v>2012</v>
      </c>
      <c r="F10435">
        <v>3</v>
      </c>
      <c r="G10435">
        <v>46</v>
      </c>
      <c r="H10435">
        <v>0</v>
      </c>
      <c r="I10435" t="s">
        <v>18</v>
      </c>
    </row>
    <row r="10436" spans="1:9" hidden="1" x14ac:dyDescent="0.3">
      <c r="A10436" t="s">
        <v>2461</v>
      </c>
      <c r="B10436">
        <v>2</v>
      </c>
      <c r="C10436" s="1">
        <v>40805</v>
      </c>
      <c r="D10436" t="s">
        <v>6066</v>
      </c>
      <c r="E10436" t="s">
        <v>6067</v>
      </c>
      <c r="F10436">
        <v>0</v>
      </c>
      <c r="G10436">
        <v>8</v>
      </c>
      <c r="H10436">
        <v>0</v>
      </c>
      <c r="I10436" t="s">
        <v>18</v>
      </c>
    </row>
    <row r="10437" spans="1:9" hidden="1" x14ac:dyDescent="0.3">
      <c r="A10437" t="s">
        <v>4024</v>
      </c>
      <c r="B10437">
        <v>18</v>
      </c>
      <c r="C10437" s="1">
        <v>44912</v>
      </c>
      <c r="D10437" t="s">
        <v>4468</v>
      </c>
      <c r="E10437" t="s">
        <v>4469</v>
      </c>
      <c r="F10437">
        <v>14</v>
      </c>
      <c r="G10437">
        <v>2</v>
      </c>
      <c r="H10437">
        <v>0</v>
      </c>
      <c r="I10437" t="s">
        <v>456</v>
      </c>
    </row>
    <row r="10438" spans="1:9" hidden="1" x14ac:dyDescent="0.3">
      <c r="A10438" t="s">
        <v>4024</v>
      </c>
      <c r="B10438">
        <v>17</v>
      </c>
      <c r="C10438" s="1">
        <v>44772</v>
      </c>
      <c r="D10438" t="s">
        <v>5282</v>
      </c>
      <c r="E10438" t="s">
        <v>5283</v>
      </c>
      <c r="F10438">
        <v>14</v>
      </c>
      <c r="G10438">
        <v>1</v>
      </c>
      <c r="H10438">
        <v>0</v>
      </c>
      <c r="I10438" t="s">
        <v>13</v>
      </c>
    </row>
    <row r="10439" spans="1:9" hidden="1" x14ac:dyDescent="0.3">
      <c r="A10439" t="s">
        <v>4024</v>
      </c>
      <c r="B10439">
        <v>16</v>
      </c>
      <c r="C10439" s="1">
        <v>44667</v>
      </c>
      <c r="D10439" t="s">
        <v>4025</v>
      </c>
      <c r="E10439" t="s">
        <v>4026</v>
      </c>
      <c r="F10439">
        <v>18</v>
      </c>
      <c r="G10439">
        <v>3</v>
      </c>
      <c r="H10439">
        <v>0</v>
      </c>
      <c r="I10439" t="s">
        <v>86</v>
      </c>
    </row>
    <row r="10440" spans="1:9" hidden="1" x14ac:dyDescent="0.3">
      <c r="A10440" t="s">
        <v>4024</v>
      </c>
      <c r="B10440">
        <v>15</v>
      </c>
      <c r="C10440" s="1">
        <v>44513</v>
      </c>
      <c r="D10440" t="s">
        <v>6844</v>
      </c>
      <c r="E10440" t="s">
        <v>6845</v>
      </c>
      <c r="F10440">
        <v>11</v>
      </c>
      <c r="G10440">
        <v>1</v>
      </c>
      <c r="H10440">
        <v>1</v>
      </c>
      <c r="I10440" t="s">
        <v>13</v>
      </c>
    </row>
    <row r="10441" spans="1:9" hidden="1" x14ac:dyDescent="0.3">
      <c r="A10441" t="s">
        <v>4024</v>
      </c>
      <c r="B10441">
        <v>14</v>
      </c>
      <c r="C10441" s="1">
        <v>44408</v>
      </c>
      <c r="D10441" t="s">
        <v>4025</v>
      </c>
      <c r="E10441" t="s">
        <v>4026</v>
      </c>
      <c r="F10441">
        <v>18</v>
      </c>
      <c r="G10441">
        <v>2</v>
      </c>
      <c r="H10441">
        <v>0</v>
      </c>
      <c r="I10441" t="s">
        <v>61</v>
      </c>
    </row>
    <row r="10442" spans="1:9" hidden="1" x14ac:dyDescent="0.3">
      <c r="A10442" t="s">
        <v>4024</v>
      </c>
      <c r="B10442">
        <v>13</v>
      </c>
      <c r="C10442" s="1">
        <v>44275</v>
      </c>
      <c r="D10442" t="s">
        <v>4844</v>
      </c>
      <c r="E10442" t="s">
        <v>4845</v>
      </c>
      <c r="F10442">
        <v>9</v>
      </c>
      <c r="G10442">
        <v>3</v>
      </c>
      <c r="H10442">
        <v>1</v>
      </c>
      <c r="I10442" t="s">
        <v>13</v>
      </c>
    </row>
    <row r="10443" spans="1:9" hidden="1" x14ac:dyDescent="0.3">
      <c r="A10443" t="s">
        <v>4024</v>
      </c>
      <c r="B10443">
        <v>12</v>
      </c>
      <c r="C10443" s="1">
        <v>44050</v>
      </c>
      <c r="D10443" t="s">
        <v>13020</v>
      </c>
      <c r="E10443" t="s">
        <v>13021</v>
      </c>
      <c r="F10443">
        <v>14</v>
      </c>
      <c r="G10443">
        <v>0</v>
      </c>
      <c r="H10443">
        <v>0</v>
      </c>
      <c r="I10443" t="s">
        <v>18</v>
      </c>
    </row>
    <row r="10444" spans="1:9" hidden="1" x14ac:dyDescent="0.3">
      <c r="A10444" t="s">
        <v>4024</v>
      </c>
      <c r="B10444">
        <v>11</v>
      </c>
      <c r="C10444" s="1">
        <v>43792</v>
      </c>
      <c r="D10444" t="s">
        <v>13022</v>
      </c>
      <c r="E10444" t="s">
        <v>13023</v>
      </c>
      <c r="F10444">
        <v>10</v>
      </c>
      <c r="G10444">
        <v>2</v>
      </c>
      <c r="H10444">
        <v>0</v>
      </c>
      <c r="I10444" t="s">
        <v>18</v>
      </c>
    </row>
    <row r="10445" spans="1:9" hidden="1" x14ac:dyDescent="0.3">
      <c r="A10445" t="s">
        <v>4024</v>
      </c>
      <c r="B10445">
        <v>10</v>
      </c>
      <c r="C10445" s="1">
        <v>43666</v>
      </c>
      <c r="D10445" t="s">
        <v>4049</v>
      </c>
      <c r="E10445" t="s">
        <v>4016</v>
      </c>
      <c r="F10445">
        <v>9</v>
      </c>
      <c r="G10445">
        <v>0</v>
      </c>
      <c r="H10445">
        <v>0</v>
      </c>
      <c r="I10445" t="s">
        <v>127</v>
      </c>
    </row>
    <row r="10446" spans="1:9" hidden="1" x14ac:dyDescent="0.3">
      <c r="A10446" t="s">
        <v>4024</v>
      </c>
      <c r="B10446">
        <v>9</v>
      </c>
      <c r="C10446" s="1">
        <v>43595</v>
      </c>
      <c r="D10446" t="s">
        <v>6852</v>
      </c>
      <c r="E10446" t="s">
        <v>6853</v>
      </c>
      <c r="F10446">
        <v>5</v>
      </c>
      <c r="G10446">
        <v>13</v>
      </c>
      <c r="H10446">
        <v>5</v>
      </c>
      <c r="I10446" t="s">
        <v>108</v>
      </c>
    </row>
    <row r="10447" spans="1:9" hidden="1" x14ac:dyDescent="0.3">
      <c r="A10447" t="s">
        <v>4024</v>
      </c>
      <c r="B10447">
        <v>8</v>
      </c>
      <c r="C10447" s="1">
        <v>43449</v>
      </c>
      <c r="D10447" t="s">
        <v>4050</v>
      </c>
      <c r="E10447" t="s">
        <v>4051</v>
      </c>
      <c r="F10447">
        <v>1</v>
      </c>
      <c r="G10447">
        <v>6</v>
      </c>
      <c r="H10447">
        <v>0</v>
      </c>
      <c r="I10447" t="s">
        <v>18</v>
      </c>
    </row>
    <row r="10448" spans="1:9" hidden="1" x14ac:dyDescent="0.3">
      <c r="A10448" t="s">
        <v>4024</v>
      </c>
      <c r="B10448">
        <v>7</v>
      </c>
      <c r="C10448" s="1">
        <v>43386</v>
      </c>
      <c r="D10448" t="s">
        <v>13024</v>
      </c>
      <c r="E10448" t="s">
        <v>13025</v>
      </c>
      <c r="F10448">
        <v>13</v>
      </c>
      <c r="G10448">
        <v>1</v>
      </c>
      <c r="H10448">
        <v>0</v>
      </c>
      <c r="I10448" t="s">
        <v>108</v>
      </c>
    </row>
    <row r="10449" spans="1:9" hidden="1" x14ac:dyDescent="0.3">
      <c r="A10449" t="s">
        <v>4024</v>
      </c>
      <c r="B10449">
        <v>6</v>
      </c>
      <c r="C10449" s="1">
        <v>43267</v>
      </c>
      <c r="D10449" t="s">
        <v>4727</v>
      </c>
      <c r="E10449" t="s">
        <v>4728</v>
      </c>
      <c r="F10449">
        <v>6</v>
      </c>
      <c r="G10449">
        <v>2</v>
      </c>
      <c r="H10449">
        <v>0</v>
      </c>
      <c r="I10449" t="s">
        <v>29</v>
      </c>
    </row>
    <row r="10450" spans="1:9" hidden="1" x14ac:dyDescent="0.3">
      <c r="A10450" t="s">
        <v>4024</v>
      </c>
      <c r="B10450">
        <v>5</v>
      </c>
      <c r="C10450" s="1">
        <v>43168</v>
      </c>
      <c r="D10450" t="s">
        <v>8292</v>
      </c>
      <c r="E10450" t="s">
        <v>8293</v>
      </c>
      <c r="F10450">
        <v>11</v>
      </c>
      <c r="G10450">
        <v>26</v>
      </c>
      <c r="H10450">
        <v>7</v>
      </c>
      <c r="I10450" t="s">
        <v>108</v>
      </c>
    </row>
    <row r="10451" spans="1:9" hidden="1" x14ac:dyDescent="0.3">
      <c r="A10451" t="s">
        <v>4024</v>
      </c>
      <c r="B10451">
        <v>4</v>
      </c>
      <c r="C10451" s="1">
        <v>43071</v>
      </c>
      <c r="D10451" t="s">
        <v>3992</v>
      </c>
      <c r="E10451" t="s">
        <v>3993</v>
      </c>
      <c r="F10451">
        <v>6</v>
      </c>
      <c r="G10451">
        <v>6</v>
      </c>
      <c r="H10451">
        <v>0</v>
      </c>
      <c r="I10451" t="s">
        <v>86</v>
      </c>
    </row>
    <row r="10452" spans="1:9" hidden="1" x14ac:dyDescent="0.3">
      <c r="A10452" t="s">
        <v>4024</v>
      </c>
      <c r="B10452">
        <v>3</v>
      </c>
      <c r="C10452" s="1">
        <v>43050</v>
      </c>
      <c r="D10452" t="s">
        <v>6535</v>
      </c>
      <c r="E10452" t="s">
        <v>6536</v>
      </c>
      <c r="F10452">
        <v>2</v>
      </c>
      <c r="G10452">
        <v>7</v>
      </c>
      <c r="H10452">
        <v>0</v>
      </c>
      <c r="I10452" t="s">
        <v>86</v>
      </c>
    </row>
    <row r="10453" spans="1:9" hidden="1" x14ac:dyDescent="0.3">
      <c r="A10453" t="s">
        <v>4024</v>
      </c>
      <c r="B10453">
        <v>2</v>
      </c>
      <c r="C10453" s="1">
        <v>43022</v>
      </c>
      <c r="D10453" t="s">
        <v>691</v>
      </c>
      <c r="E10453" t="s">
        <v>692</v>
      </c>
      <c r="F10453">
        <v>11</v>
      </c>
      <c r="G10453">
        <v>14</v>
      </c>
      <c r="H10453">
        <v>1</v>
      </c>
      <c r="I10453" t="s">
        <v>18</v>
      </c>
    </row>
    <row r="10454" spans="1:9" hidden="1" x14ac:dyDescent="0.3">
      <c r="A10454" t="s">
        <v>4024</v>
      </c>
      <c r="B10454">
        <v>1</v>
      </c>
      <c r="C10454" s="1">
        <v>42994</v>
      </c>
      <c r="D10454" t="s">
        <v>5286</v>
      </c>
      <c r="E10454" t="s">
        <v>5287</v>
      </c>
      <c r="F10454">
        <v>7</v>
      </c>
      <c r="G10454">
        <v>6</v>
      </c>
      <c r="H10454">
        <v>0</v>
      </c>
      <c r="I10454" t="s">
        <v>18</v>
      </c>
    </row>
    <row r="10455" spans="1:9" hidden="1" x14ac:dyDescent="0.3">
      <c r="A10455" t="s">
        <v>5497</v>
      </c>
      <c r="B10455">
        <v>16</v>
      </c>
      <c r="C10455" s="1">
        <v>44702</v>
      </c>
      <c r="D10455" t="s">
        <v>5095</v>
      </c>
      <c r="E10455" t="s">
        <v>5096</v>
      </c>
      <c r="F10455">
        <v>17</v>
      </c>
      <c r="G10455">
        <v>2</v>
      </c>
      <c r="H10455">
        <v>1</v>
      </c>
      <c r="I10455" t="s">
        <v>13</v>
      </c>
    </row>
    <row r="10456" spans="1:9" hidden="1" x14ac:dyDescent="0.3">
      <c r="A10456" t="s">
        <v>5497</v>
      </c>
      <c r="B10456">
        <v>15</v>
      </c>
      <c r="C10456" s="1">
        <v>44422</v>
      </c>
      <c r="D10456" t="s">
        <v>4375</v>
      </c>
      <c r="E10456" t="s">
        <v>4376</v>
      </c>
      <c r="F10456">
        <v>18</v>
      </c>
      <c r="G10456">
        <v>5</v>
      </c>
      <c r="H10456">
        <v>1</v>
      </c>
      <c r="I10456" t="s">
        <v>18</v>
      </c>
    </row>
    <row r="10457" spans="1:9" hidden="1" x14ac:dyDescent="0.3">
      <c r="A10457" t="s">
        <v>5497</v>
      </c>
      <c r="B10457">
        <v>14</v>
      </c>
      <c r="C10457" s="1">
        <v>44331</v>
      </c>
      <c r="D10457" t="s">
        <v>13026</v>
      </c>
      <c r="E10457" t="s">
        <v>13027</v>
      </c>
      <c r="F10457">
        <v>15</v>
      </c>
      <c r="G10457">
        <v>0</v>
      </c>
      <c r="H10457">
        <v>0</v>
      </c>
      <c r="I10457" t="s">
        <v>18</v>
      </c>
    </row>
    <row r="10458" spans="1:9" hidden="1" x14ac:dyDescent="0.3">
      <c r="A10458" t="s">
        <v>5497</v>
      </c>
      <c r="B10458">
        <v>13</v>
      </c>
      <c r="C10458" s="1">
        <v>44108</v>
      </c>
      <c r="D10458" t="s">
        <v>13028</v>
      </c>
      <c r="E10458" t="s">
        <v>13029</v>
      </c>
      <c r="F10458">
        <v>11</v>
      </c>
      <c r="G10458">
        <v>0</v>
      </c>
      <c r="H10458">
        <v>0</v>
      </c>
      <c r="I10458" t="s">
        <v>18</v>
      </c>
    </row>
    <row r="10459" spans="1:9" hidden="1" x14ac:dyDescent="0.3">
      <c r="A10459" t="s">
        <v>5497</v>
      </c>
      <c r="B10459">
        <v>12</v>
      </c>
      <c r="C10459" s="1">
        <v>43708</v>
      </c>
      <c r="D10459" t="s">
        <v>4651</v>
      </c>
      <c r="E10459" t="s">
        <v>4652</v>
      </c>
      <c r="F10459">
        <v>16</v>
      </c>
      <c r="G10459">
        <v>4</v>
      </c>
      <c r="H10459">
        <v>0</v>
      </c>
      <c r="I10459" t="s">
        <v>86</v>
      </c>
    </row>
    <row r="10460" spans="1:9" hidden="1" x14ac:dyDescent="0.3">
      <c r="A10460" t="s">
        <v>5497</v>
      </c>
      <c r="B10460">
        <v>11</v>
      </c>
      <c r="C10460" s="1">
        <v>43617</v>
      </c>
      <c r="D10460" t="s">
        <v>4904</v>
      </c>
      <c r="E10460" t="s">
        <v>4905</v>
      </c>
      <c r="F10460">
        <v>25</v>
      </c>
      <c r="G10460">
        <v>4</v>
      </c>
      <c r="H10460">
        <v>1</v>
      </c>
      <c r="I10460" t="s">
        <v>18</v>
      </c>
    </row>
    <row r="10461" spans="1:9" hidden="1" x14ac:dyDescent="0.3">
      <c r="A10461" t="s">
        <v>5497</v>
      </c>
      <c r="B10461">
        <v>10</v>
      </c>
      <c r="C10461" s="1">
        <v>43547</v>
      </c>
      <c r="D10461" t="s">
        <v>4373</v>
      </c>
      <c r="E10461" t="s">
        <v>4374</v>
      </c>
      <c r="F10461">
        <v>16</v>
      </c>
      <c r="G10461">
        <v>3</v>
      </c>
      <c r="H10461">
        <v>1</v>
      </c>
      <c r="I10461" t="s">
        <v>18</v>
      </c>
    </row>
    <row r="10462" spans="1:9" hidden="1" x14ac:dyDescent="0.3">
      <c r="A10462" t="s">
        <v>5497</v>
      </c>
      <c r="B10462">
        <v>9</v>
      </c>
      <c r="C10462" s="1">
        <v>43456</v>
      </c>
      <c r="D10462" t="s">
        <v>2711</v>
      </c>
      <c r="E10462" t="s">
        <v>2712</v>
      </c>
      <c r="F10462">
        <v>12</v>
      </c>
      <c r="G10462">
        <v>3</v>
      </c>
      <c r="H10462">
        <v>0</v>
      </c>
      <c r="I10462" t="s">
        <v>18</v>
      </c>
    </row>
    <row r="10463" spans="1:9" hidden="1" x14ac:dyDescent="0.3">
      <c r="A10463" t="s">
        <v>5497</v>
      </c>
      <c r="B10463">
        <v>8</v>
      </c>
      <c r="C10463" s="1">
        <v>43386</v>
      </c>
      <c r="D10463" t="s">
        <v>1091</v>
      </c>
      <c r="E10463" t="s">
        <v>1092</v>
      </c>
      <c r="F10463">
        <v>26</v>
      </c>
      <c r="G10463">
        <v>10</v>
      </c>
      <c r="H10463">
        <v>2</v>
      </c>
      <c r="I10463" t="s">
        <v>18</v>
      </c>
    </row>
    <row r="10464" spans="1:9" hidden="1" x14ac:dyDescent="0.3">
      <c r="A10464" t="s">
        <v>5497</v>
      </c>
      <c r="B10464">
        <v>7</v>
      </c>
      <c r="C10464" s="1">
        <v>43309</v>
      </c>
      <c r="D10464" t="s">
        <v>5510</v>
      </c>
      <c r="E10464" t="s">
        <v>5511</v>
      </c>
      <c r="F10464">
        <v>17</v>
      </c>
      <c r="G10464">
        <v>14</v>
      </c>
      <c r="H10464">
        <v>1</v>
      </c>
      <c r="I10464" t="s">
        <v>86</v>
      </c>
    </row>
    <row r="10465" spans="1:9" hidden="1" x14ac:dyDescent="0.3">
      <c r="A10465" t="s">
        <v>5497</v>
      </c>
      <c r="B10465">
        <v>6</v>
      </c>
      <c r="C10465" s="1">
        <v>43225</v>
      </c>
      <c r="D10465" t="s">
        <v>13030</v>
      </c>
      <c r="E10465" t="s">
        <v>13031</v>
      </c>
      <c r="F10465">
        <v>8</v>
      </c>
      <c r="G10465">
        <v>1</v>
      </c>
      <c r="H10465">
        <v>3</v>
      </c>
      <c r="I10465" t="s">
        <v>18</v>
      </c>
    </row>
    <row r="10466" spans="1:9" hidden="1" x14ac:dyDescent="0.3">
      <c r="A10466" t="s">
        <v>5497</v>
      </c>
      <c r="B10466">
        <v>5</v>
      </c>
      <c r="C10466" s="1">
        <v>43190</v>
      </c>
      <c r="D10466" t="s">
        <v>1519</v>
      </c>
      <c r="E10466" t="s">
        <v>1520</v>
      </c>
      <c r="F10466">
        <v>20</v>
      </c>
      <c r="G10466">
        <v>28</v>
      </c>
      <c r="H10466">
        <v>3</v>
      </c>
      <c r="I10466" t="s">
        <v>29</v>
      </c>
    </row>
    <row r="10467" spans="1:9" hidden="1" x14ac:dyDescent="0.3">
      <c r="A10467" t="s">
        <v>5497</v>
      </c>
      <c r="B10467">
        <v>4</v>
      </c>
      <c r="C10467" s="1">
        <v>43134</v>
      </c>
      <c r="D10467" t="s">
        <v>13032</v>
      </c>
      <c r="E10467" t="s">
        <v>13033</v>
      </c>
      <c r="F10467">
        <v>7</v>
      </c>
      <c r="G10467">
        <v>1</v>
      </c>
      <c r="H10467">
        <v>1</v>
      </c>
      <c r="I10467" t="s">
        <v>18</v>
      </c>
    </row>
    <row r="10468" spans="1:9" hidden="1" x14ac:dyDescent="0.3">
      <c r="A10468" t="s">
        <v>5497</v>
      </c>
      <c r="B10468">
        <v>3</v>
      </c>
      <c r="C10468" s="1">
        <v>43036</v>
      </c>
      <c r="D10468" t="s">
        <v>4381</v>
      </c>
      <c r="E10468" t="s">
        <v>4382</v>
      </c>
      <c r="F10468">
        <v>10</v>
      </c>
      <c r="G10468">
        <v>6</v>
      </c>
      <c r="H10468">
        <v>2</v>
      </c>
      <c r="I10468" t="s">
        <v>29</v>
      </c>
    </row>
    <row r="10469" spans="1:9" hidden="1" x14ac:dyDescent="0.3">
      <c r="A10469" t="s">
        <v>5497</v>
      </c>
      <c r="B10469">
        <v>2</v>
      </c>
      <c r="C10469" s="1">
        <v>42979</v>
      </c>
      <c r="D10469" t="s">
        <v>6646</v>
      </c>
      <c r="E10469" t="s">
        <v>6647</v>
      </c>
      <c r="F10469">
        <v>8</v>
      </c>
      <c r="G10469">
        <v>12</v>
      </c>
      <c r="H10469">
        <v>0</v>
      </c>
      <c r="I10469" t="s">
        <v>18</v>
      </c>
    </row>
    <row r="10470" spans="1:9" hidden="1" x14ac:dyDescent="0.3">
      <c r="A10470" t="s">
        <v>5497</v>
      </c>
      <c r="B10470">
        <v>1</v>
      </c>
      <c r="C10470" s="1">
        <v>42917</v>
      </c>
      <c r="D10470" t="s">
        <v>6115</v>
      </c>
      <c r="E10470" t="s">
        <v>6116</v>
      </c>
      <c r="F10470">
        <v>4</v>
      </c>
      <c r="G10470">
        <v>6</v>
      </c>
      <c r="H10470">
        <v>0</v>
      </c>
      <c r="I10470" t="s">
        <v>18</v>
      </c>
    </row>
    <row r="10471" spans="1:9" hidden="1" x14ac:dyDescent="0.3">
      <c r="A10471" t="s">
        <v>13034</v>
      </c>
      <c r="B10471">
        <v>11</v>
      </c>
      <c r="C10471" s="1">
        <v>44741</v>
      </c>
      <c r="D10471" t="s">
        <v>13035</v>
      </c>
      <c r="E10471" t="s">
        <v>13036</v>
      </c>
      <c r="F10471">
        <v>10</v>
      </c>
      <c r="G10471">
        <v>5</v>
      </c>
      <c r="H10471">
        <v>0</v>
      </c>
      <c r="I10471" t="s">
        <v>13</v>
      </c>
    </row>
    <row r="10472" spans="1:9" hidden="1" x14ac:dyDescent="0.3">
      <c r="A10472" t="s">
        <v>13034</v>
      </c>
      <c r="B10472">
        <v>10</v>
      </c>
      <c r="C10472" s="1">
        <v>44619</v>
      </c>
      <c r="D10472" t="s">
        <v>13037</v>
      </c>
      <c r="E10472" t="s">
        <v>13038</v>
      </c>
      <c r="F10472">
        <v>4</v>
      </c>
      <c r="G10472">
        <v>3</v>
      </c>
      <c r="H10472">
        <v>0</v>
      </c>
      <c r="I10472" t="s">
        <v>13</v>
      </c>
    </row>
    <row r="10473" spans="1:9" hidden="1" x14ac:dyDescent="0.3">
      <c r="A10473" t="s">
        <v>13034</v>
      </c>
      <c r="B10473">
        <v>9</v>
      </c>
      <c r="C10473" s="1">
        <v>44458</v>
      </c>
      <c r="D10473" t="s">
        <v>13039</v>
      </c>
      <c r="E10473" t="s">
        <v>13040</v>
      </c>
      <c r="F10473">
        <v>5</v>
      </c>
      <c r="G10473">
        <v>3</v>
      </c>
      <c r="H10473">
        <v>1</v>
      </c>
      <c r="I10473" t="s">
        <v>10</v>
      </c>
    </row>
    <row r="10474" spans="1:9" hidden="1" x14ac:dyDescent="0.3">
      <c r="A10474" t="s">
        <v>13034</v>
      </c>
      <c r="B10474">
        <v>8</v>
      </c>
      <c r="C10474" s="1">
        <v>44248</v>
      </c>
      <c r="D10474" t="s">
        <v>13041</v>
      </c>
      <c r="E10474" t="s">
        <v>13042</v>
      </c>
      <c r="F10474">
        <v>4</v>
      </c>
      <c r="G10474">
        <v>0</v>
      </c>
      <c r="H10474">
        <v>0</v>
      </c>
      <c r="I10474" t="s">
        <v>127</v>
      </c>
    </row>
    <row r="10475" spans="1:9" hidden="1" x14ac:dyDescent="0.3">
      <c r="A10475" t="s">
        <v>13034</v>
      </c>
      <c r="B10475">
        <v>7</v>
      </c>
      <c r="C10475" s="1">
        <v>44192</v>
      </c>
      <c r="D10475" t="s">
        <v>13043</v>
      </c>
      <c r="E10475" t="s">
        <v>13044</v>
      </c>
      <c r="F10475">
        <v>2</v>
      </c>
      <c r="G10475">
        <v>0</v>
      </c>
      <c r="H10475">
        <v>1</v>
      </c>
      <c r="I10475" t="s">
        <v>13</v>
      </c>
    </row>
    <row r="10476" spans="1:9" hidden="1" x14ac:dyDescent="0.3">
      <c r="A10476" t="s">
        <v>13034</v>
      </c>
      <c r="B10476">
        <v>6</v>
      </c>
      <c r="C10476" s="1">
        <v>44136</v>
      </c>
      <c r="D10476" t="s">
        <v>13045</v>
      </c>
      <c r="E10476" t="s">
        <v>13046</v>
      </c>
      <c r="F10476">
        <v>4</v>
      </c>
      <c r="G10476">
        <v>2</v>
      </c>
      <c r="H10476">
        <v>1</v>
      </c>
      <c r="I10476" t="s">
        <v>18</v>
      </c>
    </row>
    <row r="10477" spans="1:9" hidden="1" x14ac:dyDescent="0.3">
      <c r="A10477" t="s">
        <v>13034</v>
      </c>
      <c r="B10477">
        <v>5</v>
      </c>
      <c r="C10477" s="1">
        <v>44094</v>
      </c>
      <c r="D10477" t="s">
        <v>13047</v>
      </c>
      <c r="E10477" t="s">
        <v>13048</v>
      </c>
      <c r="F10477">
        <v>3</v>
      </c>
      <c r="G10477">
        <v>0</v>
      </c>
      <c r="H10477">
        <v>1</v>
      </c>
      <c r="I10477" t="s">
        <v>55</v>
      </c>
    </row>
    <row r="10478" spans="1:9" hidden="1" x14ac:dyDescent="0.3">
      <c r="A10478" t="s">
        <v>13034</v>
      </c>
      <c r="B10478">
        <v>4</v>
      </c>
      <c r="C10478" s="1">
        <v>43779</v>
      </c>
      <c r="D10478" t="s">
        <v>13049</v>
      </c>
      <c r="E10478" t="s">
        <v>13050</v>
      </c>
      <c r="F10478">
        <v>5</v>
      </c>
      <c r="G10478">
        <v>1</v>
      </c>
      <c r="H10478">
        <v>0</v>
      </c>
      <c r="I10478" t="s">
        <v>127</v>
      </c>
    </row>
    <row r="10479" spans="1:9" hidden="1" x14ac:dyDescent="0.3">
      <c r="A10479" t="s">
        <v>13034</v>
      </c>
      <c r="B10479">
        <v>3</v>
      </c>
      <c r="C10479" s="1">
        <v>43723</v>
      </c>
      <c r="D10479" t="s">
        <v>13051</v>
      </c>
      <c r="E10479" t="s">
        <v>13052</v>
      </c>
      <c r="F10479">
        <v>3</v>
      </c>
      <c r="G10479">
        <v>1</v>
      </c>
      <c r="H10479">
        <v>1</v>
      </c>
      <c r="I10479" t="s">
        <v>13</v>
      </c>
    </row>
    <row r="10480" spans="1:9" hidden="1" x14ac:dyDescent="0.3">
      <c r="A10480" t="s">
        <v>13034</v>
      </c>
      <c r="B10480">
        <v>2</v>
      </c>
      <c r="C10480" s="1">
        <v>43659</v>
      </c>
      <c r="D10480" t="s">
        <v>13053</v>
      </c>
      <c r="E10480" t="s">
        <v>13054</v>
      </c>
      <c r="F10480">
        <v>4</v>
      </c>
      <c r="G10480">
        <v>3</v>
      </c>
      <c r="H10480">
        <v>0</v>
      </c>
      <c r="I10480" t="s">
        <v>18</v>
      </c>
    </row>
    <row r="10481" spans="1:9" hidden="1" x14ac:dyDescent="0.3">
      <c r="A10481" t="s">
        <v>13055</v>
      </c>
      <c r="B10481">
        <v>23</v>
      </c>
      <c r="C10481" s="1">
        <v>44617</v>
      </c>
      <c r="D10481" t="s">
        <v>13056</v>
      </c>
      <c r="E10481" t="s">
        <v>13057</v>
      </c>
      <c r="F10481">
        <v>13</v>
      </c>
      <c r="G10481">
        <v>1</v>
      </c>
      <c r="H10481">
        <v>2</v>
      </c>
      <c r="I10481" t="s">
        <v>13</v>
      </c>
    </row>
    <row r="10482" spans="1:9" hidden="1" x14ac:dyDescent="0.3">
      <c r="A10482" t="s">
        <v>13055</v>
      </c>
      <c r="B10482">
        <v>22</v>
      </c>
      <c r="C10482" s="1">
        <v>44547</v>
      </c>
      <c r="D10482" t="s">
        <v>13058</v>
      </c>
      <c r="E10482" t="s">
        <v>13059</v>
      </c>
      <c r="F10482">
        <v>10</v>
      </c>
      <c r="G10482">
        <v>39</v>
      </c>
      <c r="H10482">
        <v>1</v>
      </c>
      <c r="I10482" t="s">
        <v>18</v>
      </c>
    </row>
    <row r="10483" spans="1:9" hidden="1" x14ac:dyDescent="0.3">
      <c r="A10483" t="s">
        <v>13055</v>
      </c>
      <c r="B10483">
        <v>21</v>
      </c>
      <c r="C10483" s="1">
        <v>44491</v>
      </c>
      <c r="D10483" t="s">
        <v>13060</v>
      </c>
      <c r="E10483" t="s">
        <v>13061</v>
      </c>
      <c r="F10483">
        <v>6</v>
      </c>
      <c r="G10483">
        <v>10</v>
      </c>
      <c r="H10483">
        <v>1</v>
      </c>
      <c r="I10483" t="s">
        <v>108</v>
      </c>
    </row>
    <row r="10484" spans="1:9" hidden="1" x14ac:dyDescent="0.3">
      <c r="A10484" t="s">
        <v>13055</v>
      </c>
      <c r="B10484">
        <v>20</v>
      </c>
      <c r="C10484" s="1">
        <v>43764</v>
      </c>
      <c r="D10484" t="s">
        <v>13062</v>
      </c>
      <c r="E10484" t="s">
        <v>13063</v>
      </c>
      <c r="F10484">
        <v>11</v>
      </c>
      <c r="G10484">
        <v>4</v>
      </c>
      <c r="H10484">
        <v>0</v>
      </c>
      <c r="I10484" t="s">
        <v>13</v>
      </c>
    </row>
    <row r="10485" spans="1:9" hidden="1" x14ac:dyDescent="0.3">
      <c r="A10485" t="s">
        <v>13055</v>
      </c>
      <c r="B10485">
        <v>19</v>
      </c>
      <c r="C10485" s="1">
        <v>43645</v>
      </c>
      <c r="D10485" t="s">
        <v>13064</v>
      </c>
      <c r="E10485" t="s">
        <v>13065</v>
      </c>
      <c r="F10485">
        <v>12</v>
      </c>
      <c r="G10485">
        <v>6</v>
      </c>
      <c r="H10485">
        <v>2</v>
      </c>
      <c r="I10485" t="s">
        <v>13</v>
      </c>
    </row>
    <row r="10486" spans="1:9" hidden="1" x14ac:dyDescent="0.3">
      <c r="A10486" t="s">
        <v>13055</v>
      </c>
      <c r="B10486">
        <v>18</v>
      </c>
      <c r="C10486" s="1">
        <v>43512</v>
      </c>
      <c r="D10486" t="s">
        <v>13066</v>
      </c>
      <c r="E10486" t="s">
        <v>13067</v>
      </c>
      <c r="F10486">
        <v>9</v>
      </c>
      <c r="G10486">
        <v>5</v>
      </c>
      <c r="H10486">
        <v>1</v>
      </c>
      <c r="I10486" t="s">
        <v>13</v>
      </c>
    </row>
    <row r="10487" spans="1:9" hidden="1" x14ac:dyDescent="0.3">
      <c r="A10487" t="s">
        <v>13055</v>
      </c>
      <c r="B10487">
        <v>17</v>
      </c>
      <c r="C10487" s="1">
        <v>43365</v>
      </c>
      <c r="D10487" t="s">
        <v>13068</v>
      </c>
      <c r="E10487" t="s">
        <v>13069</v>
      </c>
      <c r="F10487">
        <v>6</v>
      </c>
      <c r="G10487">
        <v>1</v>
      </c>
      <c r="H10487">
        <v>2</v>
      </c>
      <c r="I10487" t="s">
        <v>13</v>
      </c>
    </row>
    <row r="10488" spans="1:9" hidden="1" x14ac:dyDescent="0.3">
      <c r="A10488" t="s">
        <v>13055</v>
      </c>
      <c r="B10488">
        <v>16</v>
      </c>
      <c r="C10488" s="1">
        <v>43280</v>
      </c>
      <c r="D10488" t="s">
        <v>13070</v>
      </c>
      <c r="E10488" t="s">
        <v>13071</v>
      </c>
      <c r="F10488">
        <v>9</v>
      </c>
      <c r="G10488">
        <v>3</v>
      </c>
      <c r="H10488">
        <v>2</v>
      </c>
      <c r="I10488" t="s">
        <v>13</v>
      </c>
    </row>
    <row r="10489" spans="1:9" hidden="1" x14ac:dyDescent="0.3">
      <c r="A10489" t="s">
        <v>13055</v>
      </c>
      <c r="B10489">
        <v>15</v>
      </c>
      <c r="C10489" s="1">
        <v>43008</v>
      </c>
      <c r="D10489" t="s">
        <v>13072</v>
      </c>
      <c r="E10489" t="s">
        <v>13073</v>
      </c>
      <c r="F10489">
        <v>3</v>
      </c>
      <c r="G10489">
        <v>7</v>
      </c>
      <c r="H10489">
        <v>0</v>
      </c>
      <c r="I10489" t="s">
        <v>18</v>
      </c>
    </row>
    <row r="10490" spans="1:9" hidden="1" x14ac:dyDescent="0.3">
      <c r="A10490" t="s">
        <v>13055</v>
      </c>
      <c r="B10490">
        <v>14</v>
      </c>
      <c r="C10490" s="1">
        <v>42910</v>
      </c>
      <c r="D10490" t="s">
        <v>10591</v>
      </c>
      <c r="E10490" t="s">
        <v>10592</v>
      </c>
      <c r="F10490">
        <v>2</v>
      </c>
      <c r="G10490">
        <v>4</v>
      </c>
      <c r="H10490">
        <v>1</v>
      </c>
      <c r="I10490" t="s">
        <v>18</v>
      </c>
    </row>
    <row r="10491" spans="1:9" hidden="1" x14ac:dyDescent="0.3">
      <c r="A10491" t="s">
        <v>13055</v>
      </c>
      <c r="B10491">
        <v>13</v>
      </c>
      <c r="C10491" s="1">
        <v>42854</v>
      </c>
      <c r="D10491" t="s">
        <v>13074</v>
      </c>
      <c r="E10491" t="s">
        <v>13075</v>
      </c>
      <c r="F10491">
        <v>8</v>
      </c>
      <c r="G10491">
        <v>15</v>
      </c>
      <c r="H10491">
        <v>3</v>
      </c>
      <c r="I10491" t="s">
        <v>13</v>
      </c>
    </row>
    <row r="10492" spans="1:9" hidden="1" x14ac:dyDescent="0.3">
      <c r="A10492" t="s">
        <v>13055</v>
      </c>
      <c r="B10492">
        <v>12</v>
      </c>
      <c r="C10492" s="1">
        <v>42602</v>
      </c>
      <c r="D10492" t="s">
        <v>3557</v>
      </c>
      <c r="E10492" t="s">
        <v>3558</v>
      </c>
      <c r="F10492">
        <v>1</v>
      </c>
      <c r="G10492">
        <v>3</v>
      </c>
      <c r="H10492">
        <v>0</v>
      </c>
      <c r="I10492" t="s">
        <v>86</v>
      </c>
    </row>
    <row r="10493" spans="1:9" hidden="1" x14ac:dyDescent="0.3">
      <c r="A10493" t="s">
        <v>13055</v>
      </c>
      <c r="B10493">
        <v>11</v>
      </c>
      <c r="C10493" s="1">
        <v>42489</v>
      </c>
      <c r="D10493" t="s">
        <v>13076</v>
      </c>
      <c r="E10493" t="s">
        <v>13077</v>
      </c>
      <c r="F10493">
        <v>0</v>
      </c>
      <c r="G10493">
        <v>8</v>
      </c>
      <c r="H10493">
        <v>0</v>
      </c>
      <c r="I10493" t="s">
        <v>86</v>
      </c>
    </row>
    <row r="10494" spans="1:9" hidden="1" x14ac:dyDescent="0.3">
      <c r="A10494" t="s">
        <v>13055</v>
      </c>
      <c r="B10494">
        <v>10</v>
      </c>
      <c r="C10494" s="1">
        <v>42294</v>
      </c>
      <c r="D10494" t="s">
        <v>13078</v>
      </c>
      <c r="E10494" t="s">
        <v>10480</v>
      </c>
      <c r="F10494">
        <v>7</v>
      </c>
      <c r="G10494">
        <v>14</v>
      </c>
      <c r="H10494">
        <v>3</v>
      </c>
      <c r="I10494" t="s">
        <v>18</v>
      </c>
    </row>
    <row r="10495" spans="1:9" hidden="1" x14ac:dyDescent="0.3">
      <c r="A10495" t="s">
        <v>13055</v>
      </c>
      <c r="B10495">
        <v>9</v>
      </c>
      <c r="C10495" s="1">
        <v>42203</v>
      </c>
      <c r="D10495" t="s">
        <v>13074</v>
      </c>
      <c r="E10495" t="s">
        <v>13075</v>
      </c>
      <c r="F10495">
        <v>3</v>
      </c>
      <c r="G10495">
        <v>0</v>
      </c>
      <c r="H10495">
        <v>0</v>
      </c>
      <c r="I10495" t="s">
        <v>13</v>
      </c>
    </row>
    <row r="10496" spans="1:9" hidden="1" x14ac:dyDescent="0.3">
      <c r="A10496" t="s">
        <v>13055</v>
      </c>
      <c r="B10496">
        <v>8</v>
      </c>
      <c r="C10496" s="1">
        <v>42042</v>
      </c>
      <c r="D10496" t="s">
        <v>13079</v>
      </c>
      <c r="E10496" t="s">
        <v>13080</v>
      </c>
      <c r="F10496">
        <v>2</v>
      </c>
      <c r="G10496">
        <v>0</v>
      </c>
      <c r="H10496">
        <v>0</v>
      </c>
      <c r="I10496" t="s">
        <v>127</v>
      </c>
    </row>
    <row r="10497" spans="1:9" hidden="1" x14ac:dyDescent="0.3">
      <c r="A10497" t="s">
        <v>13055</v>
      </c>
      <c r="B10497">
        <v>7</v>
      </c>
      <c r="C10497" s="1">
        <v>41992</v>
      </c>
      <c r="D10497" t="s">
        <v>13081</v>
      </c>
      <c r="E10497" t="s">
        <v>13082</v>
      </c>
      <c r="F10497">
        <v>1</v>
      </c>
      <c r="G10497">
        <v>0</v>
      </c>
      <c r="H10497">
        <v>0</v>
      </c>
      <c r="I10497" t="s">
        <v>86</v>
      </c>
    </row>
    <row r="10498" spans="1:9" hidden="1" x14ac:dyDescent="0.3">
      <c r="A10498" t="s">
        <v>13055</v>
      </c>
      <c r="B10498">
        <v>6</v>
      </c>
      <c r="C10498" s="1">
        <v>41811</v>
      </c>
      <c r="D10498" t="s">
        <v>13083</v>
      </c>
      <c r="E10498" t="s">
        <v>13084</v>
      </c>
      <c r="F10498">
        <v>0</v>
      </c>
      <c r="G10498">
        <v>2</v>
      </c>
      <c r="H10498">
        <v>0</v>
      </c>
      <c r="I10498" t="s">
        <v>61</v>
      </c>
    </row>
    <row r="10499" spans="1:9" hidden="1" x14ac:dyDescent="0.3">
      <c r="A10499" t="s">
        <v>13085</v>
      </c>
      <c r="B10499">
        <v>47</v>
      </c>
      <c r="C10499" s="1">
        <v>44898</v>
      </c>
      <c r="D10499" t="s">
        <v>13086</v>
      </c>
      <c r="E10499" t="s">
        <v>13087</v>
      </c>
      <c r="F10499">
        <v>51</v>
      </c>
      <c r="G10499">
        <v>3</v>
      </c>
      <c r="H10499">
        <v>0</v>
      </c>
      <c r="I10499" t="s">
        <v>456</v>
      </c>
    </row>
    <row r="10500" spans="1:9" hidden="1" x14ac:dyDescent="0.3">
      <c r="A10500" t="s">
        <v>13085</v>
      </c>
      <c r="B10500">
        <v>46</v>
      </c>
      <c r="C10500" s="1">
        <v>44807</v>
      </c>
      <c r="D10500" t="s">
        <v>13088</v>
      </c>
      <c r="E10500" t="s">
        <v>13089</v>
      </c>
      <c r="F10500">
        <v>23</v>
      </c>
      <c r="G10500">
        <v>2</v>
      </c>
      <c r="H10500">
        <v>2</v>
      </c>
      <c r="I10500" t="s">
        <v>13</v>
      </c>
    </row>
    <row r="10501" spans="1:9" hidden="1" x14ac:dyDescent="0.3">
      <c r="A10501" t="s">
        <v>13085</v>
      </c>
      <c r="B10501">
        <v>45</v>
      </c>
      <c r="C10501" s="1">
        <v>44268</v>
      </c>
      <c r="D10501" t="s">
        <v>13086</v>
      </c>
      <c r="E10501" t="s">
        <v>13087</v>
      </c>
      <c r="F10501">
        <v>50</v>
      </c>
      <c r="G10501">
        <v>2</v>
      </c>
      <c r="H10501">
        <v>0</v>
      </c>
      <c r="I10501" t="s">
        <v>61</v>
      </c>
    </row>
    <row r="10502" spans="1:9" hidden="1" x14ac:dyDescent="0.3">
      <c r="A10502" t="s">
        <v>13085</v>
      </c>
      <c r="B10502">
        <v>44</v>
      </c>
      <c r="C10502" s="1">
        <v>44127</v>
      </c>
      <c r="D10502" t="s">
        <v>13090</v>
      </c>
      <c r="E10502" t="s">
        <v>13091</v>
      </c>
      <c r="F10502">
        <v>39</v>
      </c>
      <c r="G10502">
        <v>3</v>
      </c>
      <c r="H10502">
        <v>1</v>
      </c>
      <c r="I10502" t="s">
        <v>18</v>
      </c>
    </row>
    <row r="10503" spans="1:9" hidden="1" x14ac:dyDescent="0.3">
      <c r="A10503" t="s">
        <v>13085</v>
      </c>
      <c r="B10503">
        <v>43</v>
      </c>
      <c r="C10503" s="1">
        <v>43701</v>
      </c>
      <c r="D10503" t="s">
        <v>13092</v>
      </c>
      <c r="E10503" t="s">
        <v>13093</v>
      </c>
      <c r="F10503">
        <v>16</v>
      </c>
      <c r="G10503">
        <v>1</v>
      </c>
      <c r="H10503">
        <v>2</v>
      </c>
      <c r="I10503" t="s">
        <v>18</v>
      </c>
    </row>
    <row r="10504" spans="1:9" hidden="1" x14ac:dyDescent="0.3">
      <c r="A10504" t="s">
        <v>13085</v>
      </c>
      <c r="B10504">
        <v>42</v>
      </c>
      <c r="C10504" s="1">
        <v>43581</v>
      </c>
      <c r="D10504" t="s">
        <v>13094</v>
      </c>
      <c r="E10504" t="s">
        <v>13095</v>
      </c>
      <c r="F10504">
        <v>47</v>
      </c>
      <c r="G10504">
        <v>4</v>
      </c>
      <c r="H10504">
        <v>1</v>
      </c>
      <c r="I10504" t="s">
        <v>13</v>
      </c>
    </row>
    <row r="10505" spans="1:9" hidden="1" x14ac:dyDescent="0.3">
      <c r="A10505" t="s">
        <v>13085</v>
      </c>
      <c r="B10505">
        <v>41</v>
      </c>
      <c r="C10505" s="1">
        <v>43442</v>
      </c>
      <c r="D10505" t="s">
        <v>13096</v>
      </c>
      <c r="E10505" t="s">
        <v>13097</v>
      </c>
      <c r="F10505">
        <v>28</v>
      </c>
      <c r="G10505">
        <v>3</v>
      </c>
      <c r="H10505">
        <v>2</v>
      </c>
      <c r="I10505" t="s">
        <v>108</v>
      </c>
    </row>
    <row r="10506" spans="1:9" hidden="1" x14ac:dyDescent="0.3">
      <c r="A10506" t="s">
        <v>13085</v>
      </c>
      <c r="B10506">
        <v>40</v>
      </c>
      <c r="C10506" s="1">
        <v>43351</v>
      </c>
      <c r="D10506" t="s">
        <v>13098</v>
      </c>
      <c r="E10506" t="s">
        <v>13099</v>
      </c>
      <c r="F10506">
        <v>36</v>
      </c>
      <c r="G10506">
        <v>4</v>
      </c>
      <c r="H10506">
        <v>0</v>
      </c>
      <c r="I10506" t="s">
        <v>13</v>
      </c>
    </row>
    <row r="10507" spans="1:9" hidden="1" x14ac:dyDescent="0.3">
      <c r="A10507" t="s">
        <v>13085</v>
      </c>
      <c r="B10507">
        <v>39</v>
      </c>
      <c r="C10507" s="1">
        <v>43155</v>
      </c>
      <c r="D10507" t="s">
        <v>13094</v>
      </c>
      <c r="E10507" t="s">
        <v>13095</v>
      </c>
      <c r="F10507">
        <v>44</v>
      </c>
      <c r="G10507">
        <v>4</v>
      </c>
      <c r="H10507">
        <v>1</v>
      </c>
      <c r="I10507" t="s">
        <v>139</v>
      </c>
    </row>
    <row r="10508" spans="1:9" hidden="1" x14ac:dyDescent="0.3">
      <c r="A10508" t="s">
        <v>13085</v>
      </c>
      <c r="B10508">
        <v>38</v>
      </c>
      <c r="C10508" s="1">
        <v>42987</v>
      </c>
      <c r="D10508" t="s">
        <v>13090</v>
      </c>
      <c r="E10508" t="s">
        <v>13091</v>
      </c>
      <c r="F10508">
        <v>36</v>
      </c>
      <c r="G10508">
        <v>1</v>
      </c>
      <c r="H10508">
        <v>1</v>
      </c>
      <c r="I10508" t="s">
        <v>13</v>
      </c>
    </row>
    <row r="10509" spans="1:9" hidden="1" x14ac:dyDescent="0.3">
      <c r="A10509" t="s">
        <v>13085</v>
      </c>
      <c r="B10509">
        <v>37</v>
      </c>
      <c r="C10509" s="1">
        <v>42805</v>
      </c>
      <c r="D10509" t="s">
        <v>13100</v>
      </c>
      <c r="E10509" t="s">
        <v>13101</v>
      </c>
      <c r="F10509">
        <v>20</v>
      </c>
      <c r="G10509">
        <v>3</v>
      </c>
      <c r="H10509">
        <v>0</v>
      </c>
      <c r="I10509" t="s">
        <v>18</v>
      </c>
    </row>
    <row r="10510" spans="1:9" hidden="1" x14ac:dyDescent="0.3">
      <c r="A10510" t="s">
        <v>13085</v>
      </c>
      <c r="B10510">
        <v>36</v>
      </c>
      <c r="C10510" s="1">
        <v>42651</v>
      </c>
      <c r="D10510" t="s">
        <v>13102</v>
      </c>
      <c r="E10510" t="s">
        <v>13103</v>
      </c>
      <c r="F10510">
        <v>18</v>
      </c>
      <c r="G10510">
        <v>5</v>
      </c>
      <c r="H10510">
        <v>1</v>
      </c>
      <c r="I10510" t="s">
        <v>13</v>
      </c>
    </row>
    <row r="10511" spans="1:9" hidden="1" x14ac:dyDescent="0.3">
      <c r="A10511" t="s">
        <v>13085</v>
      </c>
      <c r="B10511">
        <v>35</v>
      </c>
      <c r="C10511" s="1">
        <v>42273</v>
      </c>
      <c r="D10511" t="s">
        <v>13104</v>
      </c>
      <c r="E10511" t="s">
        <v>13105</v>
      </c>
      <c r="F10511">
        <v>39</v>
      </c>
      <c r="G10511">
        <v>5</v>
      </c>
      <c r="H10511">
        <v>1</v>
      </c>
      <c r="I10511" t="s">
        <v>86</v>
      </c>
    </row>
    <row r="10512" spans="1:9" hidden="1" x14ac:dyDescent="0.3">
      <c r="A10512" t="s">
        <v>13085</v>
      </c>
      <c r="B10512">
        <v>34</v>
      </c>
      <c r="C10512" s="1">
        <v>42091</v>
      </c>
      <c r="D10512" t="s">
        <v>13106</v>
      </c>
      <c r="E10512" t="s">
        <v>13107</v>
      </c>
      <c r="F10512">
        <v>27</v>
      </c>
      <c r="G10512">
        <v>3</v>
      </c>
      <c r="H10512">
        <v>0</v>
      </c>
      <c r="I10512" t="s">
        <v>18</v>
      </c>
    </row>
    <row r="10513" spans="1:9" hidden="1" x14ac:dyDescent="0.3">
      <c r="A10513" t="s">
        <v>13085</v>
      </c>
      <c r="B10513">
        <v>33</v>
      </c>
      <c r="C10513" s="1">
        <v>41979</v>
      </c>
      <c r="D10513" t="s">
        <v>13108</v>
      </c>
      <c r="E10513" t="s">
        <v>13109</v>
      </c>
      <c r="F10513">
        <v>14</v>
      </c>
      <c r="G10513">
        <v>0</v>
      </c>
      <c r="H10513">
        <v>1</v>
      </c>
      <c r="I10513" t="s">
        <v>13</v>
      </c>
    </row>
    <row r="10514" spans="1:9" hidden="1" x14ac:dyDescent="0.3">
      <c r="A10514" t="s">
        <v>13085</v>
      </c>
      <c r="B10514">
        <v>32</v>
      </c>
      <c r="C10514" s="1">
        <v>41888</v>
      </c>
      <c r="D10514" t="s">
        <v>13110</v>
      </c>
      <c r="E10514" t="s">
        <v>13111</v>
      </c>
      <c r="F10514">
        <v>32</v>
      </c>
      <c r="G10514">
        <v>3</v>
      </c>
      <c r="H10514">
        <v>1</v>
      </c>
      <c r="I10514" t="s">
        <v>18</v>
      </c>
    </row>
    <row r="10515" spans="1:9" hidden="1" x14ac:dyDescent="0.3">
      <c r="A10515" t="s">
        <v>13085</v>
      </c>
      <c r="B10515">
        <v>31</v>
      </c>
      <c r="C10515" s="1">
        <v>41755</v>
      </c>
      <c r="D10515" t="s">
        <v>13112</v>
      </c>
      <c r="E10515" t="s">
        <v>13113</v>
      </c>
      <c r="F10515">
        <v>27</v>
      </c>
      <c r="G10515">
        <v>3</v>
      </c>
      <c r="H10515">
        <v>1</v>
      </c>
      <c r="I10515" t="s">
        <v>108</v>
      </c>
    </row>
    <row r="10516" spans="1:9" hidden="1" x14ac:dyDescent="0.3">
      <c r="A10516" t="s">
        <v>13085</v>
      </c>
      <c r="B10516">
        <v>30</v>
      </c>
      <c r="C10516" s="1">
        <v>41482</v>
      </c>
      <c r="D10516" t="s">
        <v>13114</v>
      </c>
      <c r="E10516" t="s">
        <v>13115</v>
      </c>
      <c r="F10516">
        <v>29</v>
      </c>
      <c r="G10516">
        <v>0</v>
      </c>
      <c r="H10516">
        <v>0</v>
      </c>
      <c r="I10516" t="s">
        <v>13</v>
      </c>
    </row>
    <row r="10517" spans="1:9" hidden="1" x14ac:dyDescent="0.3">
      <c r="A10517" t="s">
        <v>13085</v>
      </c>
      <c r="B10517">
        <v>29</v>
      </c>
      <c r="C10517" s="1">
        <v>41370</v>
      </c>
      <c r="D10517" t="s">
        <v>13116</v>
      </c>
      <c r="E10517" t="s">
        <v>13117</v>
      </c>
      <c r="F10517">
        <v>32</v>
      </c>
      <c r="G10517">
        <v>3</v>
      </c>
      <c r="H10517">
        <v>0</v>
      </c>
      <c r="I10517" t="s">
        <v>61</v>
      </c>
    </row>
    <row r="10518" spans="1:9" hidden="1" x14ac:dyDescent="0.3">
      <c r="A10518" t="s">
        <v>13085</v>
      </c>
      <c r="B10518">
        <v>28</v>
      </c>
      <c r="C10518" s="1">
        <v>41230</v>
      </c>
      <c r="D10518" t="s">
        <v>13086</v>
      </c>
      <c r="E10518" t="s">
        <v>13087</v>
      </c>
      <c r="F10518">
        <v>33</v>
      </c>
      <c r="G10518">
        <v>0</v>
      </c>
      <c r="H10518">
        <v>0</v>
      </c>
      <c r="I10518" t="s">
        <v>26</v>
      </c>
    </row>
    <row r="10519" spans="1:9" hidden="1" x14ac:dyDescent="0.3">
      <c r="A10519" t="s">
        <v>13085</v>
      </c>
      <c r="B10519">
        <v>27</v>
      </c>
      <c r="C10519" s="1">
        <v>41145</v>
      </c>
      <c r="D10519" t="s">
        <v>10400</v>
      </c>
      <c r="E10519" t="s">
        <v>10401</v>
      </c>
      <c r="F10519">
        <v>38</v>
      </c>
      <c r="G10519">
        <v>23</v>
      </c>
      <c r="H10519">
        <v>1</v>
      </c>
      <c r="I10519" t="s">
        <v>18</v>
      </c>
    </row>
    <row r="10520" spans="1:9" hidden="1" x14ac:dyDescent="0.3">
      <c r="A10520" t="s">
        <v>13085</v>
      </c>
      <c r="B10520">
        <v>26</v>
      </c>
      <c r="C10520" s="1">
        <v>41083</v>
      </c>
      <c r="D10520" t="s">
        <v>13118</v>
      </c>
      <c r="E10520" t="s">
        <v>13119</v>
      </c>
      <c r="F10520">
        <v>18</v>
      </c>
      <c r="G10520">
        <v>6</v>
      </c>
      <c r="H10520">
        <v>3</v>
      </c>
      <c r="I10520" t="s">
        <v>86</v>
      </c>
    </row>
    <row r="10521" spans="1:9" hidden="1" x14ac:dyDescent="0.3">
      <c r="A10521" t="s">
        <v>13085</v>
      </c>
      <c r="B10521">
        <v>25</v>
      </c>
      <c r="C10521" s="1">
        <v>41013</v>
      </c>
      <c r="D10521" t="s">
        <v>13120</v>
      </c>
      <c r="E10521" t="s">
        <v>13121</v>
      </c>
      <c r="F10521">
        <v>10</v>
      </c>
      <c r="G10521">
        <v>10</v>
      </c>
      <c r="H10521">
        <v>2</v>
      </c>
      <c r="I10521" t="s">
        <v>13</v>
      </c>
    </row>
    <row r="10522" spans="1:9" hidden="1" x14ac:dyDescent="0.3">
      <c r="A10522" t="s">
        <v>13085</v>
      </c>
      <c r="B10522">
        <v>24</v>
      </c>
      <c r="C10522" s="1">
        <v>40894</v>
      </c>
      <c r="D10522" t="s">
        <v>13122</v>
      </c>
      <c r="E10522" t="s">
        <v>13123</v>
      </c>
      <c r="F10522">
        <v>14</v>
      </c>
      <c r="G10522">
        <v>1</v>
      </c>
      <c r="H10522">
        <v>1</v>
      </c>
      <c r="I10522" t="s">
        <v>18</v>
      </c>
    </row>
    <row r="10523" spans="1:9" hidden="1" x14ac:dyDescent="0.3">
      <c r="A10523" t="s">
        <v>13085</v>
      </c>
      <c r="B10523">
        <v>23</v>
      </c>
      <c r="C10523" s="1">
        <v>40885</v>
      </c>
      <c r="D10523" t="s">
        <v>13124</v>
      </c>
      <c r="E10523" t="s">
        <v>13125</v>
      </c>
      <c r="F10523">
        <v>10</v>
      </c>
      <c r="G10523">
        <v>4</v>
      </c>
      <c r="H10523">
        <v>0</v>
      </c>
      <c r="I10523" t="s">
        <v>13</v>
      </c>
    </row>
    <row r="10524" spans="1:9" hidden="1" x14ac:dyDescent="0.3">
      <c r="A10524" t="s">
        <v>13085</v>
      </c>
      <c r="B10524">
        <v>22</v>
      </c>
      <c r="C10524" s="1">
        <v>40852</v>
      </c>
      <c r="D10524" t="s">
        <v>13126</v>
      </c>
      <c r="E10524" t="s">
        <v>13127</v>
      </c>
      <c r="F10524">
        <v>27</v>
      </c>
      <c r="G10524">
        <v>11</v>
      </c>
      <c r="H10524">
        <v>0</v>
      </c>
      <c r="I10524" t="s">
        <v>18</v>
      </c>
    </row>
    <row r="10525" spans="1:9" hidden="1" x14ac:dyDescent="0.3">
      <c r="A10525" t="s">
        <v>13085</v>
      </c>
      <c r="B10525">
        <v>21</v>
      </c>
      <c r="C10525" s="1">
        <v>40802</v>
      </c>
      <c r="D10525" t="s">
        <v>13128</v>
      </c>
      <c r="E10525" t="s">
        <v>13129</v>
      </c>
      <c r="F10525">
        <v>7</v>
      </c>
      <c r="G10525">
        <v>1</v>
      </c>
      <c r="H10525">
        <v>1</v>
      </c>
      <c r="I10525" t="s">
        <v>13</v>
      </c>
    </row>
    <row r="10526" spans="1:9" hidden="1" x14ac:dyDescent="0.3">
      <c r="A10526" t="s">
        <v>13085</v>
      </c>
      <c r="B10526">
        <v>20</v>
      </c>
      <c r="C10526" s="1">
        <v>40726</v>
      </c>
      <c r="D10526" t="s">
        <v>13130</v>
      </c>
      <c r="E10526" t="s">
        <v>13131</v>
      </c>
      <c r="F10526">
        <v>4</v>
      </c>
      <c r="G10526">
        <v>3</v>
      </c>
      <c r="H10526">
        <v>0</v>
      </c>
      <c r="I10526" t="s">
        <v>18</v>
      </c>
    </row>
    <row r="10527" spans="1:9" hidden="1" x14ac:dyDescent="0.3">
      <c r="A10527" t="s">
        <v>13085</v>
      </c>
      <c r="B10527">
        <v>19</v>
      </c>
      <c r="C10527" s="1">
        <v>40677</v>
      </c>
      <c r="D10527" t="s">
        <v>13122</v>
      </c>
      <c r="E10527" t="s">
        <v>13123</v>
      </c>
      <c r="F10527">
        <v>11</v>
      </c>
      <c r="G10527">
        <v>1</v>
      </c>
      <c r="H10527">
        <v>1</v>
      </c>
      <c r="I10527" t="s">
        <v>26</v>
      </c>
    </row>
    <row r="10528" spans="1:9" hidden="1" x14ac:dyDescent="0.3">
      <c r="A10528" t="s">
        <v>13085</v>
      </c>
      <c r="B10528">
        <v>18</v>
      </c>
      <c r="C10528" s="1">
        <v>40592</v>
      </c>
      <c r="D10528" t="s">
        <v>13132</v>
      </c>
      <c r="E10528" t="s">
        <v>13133</v>
      </c>
      <c r="F10528">
        <v>16</v>
      </c>
      <c r="G10528">
        <v>12</v>
      </c>
      <c r="H10528">
        <v>3</v>
      </c>
      <c r="I10528" t="s">
        <v>86</v>
      </c>
    </row>
    <row r="10529" spans="1:9" hidden="1" x14ac:dyDescent="0.3">
      <c r="A10529" t="s">
        <v>13085</v>
      </c>
      <c r="B10529">
        <v>17</v>
      </c>
      <c r="C10529" s="1">
        <v>40523</v>
      </c>
      <c r="D10529" t="s">
        <v>13134</v>
      </c>
      <c r="E10529" t="s">
        <v>13135</v>
      </c>
      <c r="F10529">
        <v>14</v>
      </c>
      <c r="G10529">
        <v>4</v>
      </c>
      <c r="H10529">
        <v>1</v>
      </c>
      <c r="I10529" t="s">
        <v>13</v>
      </c>
    </row>
    <row r="10530" spans="1:9" hidden="1" x14ac:dyDescent="0.3">
      <c r="A10530" t="s">
        <v>13085</v>
      </c>
      <c r="B10530">
        <v>16</v>
      </c>
      <c r="C10530" s="1">
        <v>40453</v>
      </c>
      <c r="D10530" t="s">
        <v>13136</v>
      </c>
      <c r="E10530" t="s">
        <v>13137</v>
      </c>
      <c r="F10530">
        <v>2</v>
      </c>
      <c r="G10530">
        <v>5</v>
      </c>
      <c r="H10530">
        <v>1</v>
      </c>
      <c r="I10530" t="s">
        <v>18</v>
      </c>
    </row>
    <row r="10531" spans="1:9" hidden="1" x14ac:dyDescent="0.3">
      <c r="A10531" t="s">
        <v>13085</v>
      </c>
      <c r="B10531">
        <v>15</v>
      </c>
      <c r="C10531" s="1">
        <v>40397</v>
      </c>
      <c r="D10531" t="s">
        <v>10832</v>
      </c>
      <c r="E10531" t="s">
        <v>3390</v>
      </c>
      <c r="F10531">
        <v>12</v>
      </c>
      <c r="G10531">
        <v>8</v>
      </c>
      <c r="H10531">
        <v>4</v>
      </c>
      <c r="I10531" t="s">
        <v>18</v>
      </c>
    </row>
    <row r="10532" spans="1:9" hidden="1" x14ac:dyDescent="0.3">
      <c r="A10532" t="s">
        <v>13085</v>
      </c>
      <c r="B10532">
        <v>14</v>
      </c>
      <c r="C10532" s="1">
        <v>40312</v>
      </c>
      <c r="D10532" t="s">
        <v>13138</v>
      </c>
      <c r="E10532" t="s">
        <v>13139</v>
      </c>
      <c r="F10532">
        <v>13</v>
      </c>
      <c r="G10532">
        <v>23</v>
      </c>
      <c r="H10532">
        <v>3</v>
      </c>
      <c r="I10532" t="s">
        <v>13</v>
      </c>
    </row>
    <row r="10533" spans="1:9" hidden="1" x14ac:dyDescent="0.3">
      <c r="A10533" t="s">
        <v>13085</v>
      </c>
      <c r="B10533">
        <v>13</v>
      </c>
      <c r="C10533" s="1">
        <v>40229</v>
      </c>
      <c r="D10533" t="s">
        <v>13140</v>
      </c>
      <c r="E10533" t="s">
        <v>13141</v>
      </c>
      <c r="F10533">
        <v>9</v>
      </c>
      <c r="G10533">
        <v>9</v>
      </c>
      <c r="H10533">
        <v>1</v>
      </c>
      <c r="I10533" t="s">
        <v>86</v>
      </c>
    </row>
    <row r="10534" spans="1:9" hidden="1" x14ac:dyDescent="0.3">
      <c r="A10534" t="s">
        <v>13085</v>
      </c>
      <c r="B10534">
        <v>12</v>
      </c>
      <c r="C10534" s="1">
        <v>40159</v>
      </c>
      <c r="D10534" t="s">
        <v>13142</v>
      </c>
      <c r="E10534" t="s">
        <v>13143</v>
      </c>
      <c r="F10534">
        <v>31</v>
      </c>
      <c r="G10534">
        <v>16</v>
      </c>
      <c r="H10534">
        <v>2</v>
      </c>
      <c r="I10534" t="s">
        <v>86</v>
      </c>
    </row>
    <row r="10535" spans="1:9" hidden="1" x14ac:dyDescent="0.3">
      <c r="A10535" t="s">
        <v>13085</v>
      </c>
      <c r="B10535">
        <v>11</v>
      </c>
      <c r="C10535" s="1">
        <v>40102</v>
      </c>
      <c r="D10535" t="s">
        <v>6698</v>
      </c>
      <c r="E10535" t="s">
        <v>6699</v>
      </c>
      <c r="F10535">
        <v>4</v>
      </c>
      <c r="G10535">
        <v>1</v>
      </c>
      <c r="H10535">
        <v>0</v>
      </c>
      <c r="I10535" t="s">
        <v>86</v>
      </c>
    </row>
    <row r="10536" spans="1:9" hidden="1" x14ac:dyDescent="0.3">
      <c r="A10536" t="s">
        <v>13085</v>
      </c>
      <c r="B10536">
        <v>10</v>
      </c>
      <c r="C10536" s="1">
        <v>40060</v>
      </c>
      <c r="D10536" t="s">
        <v>13144</v>
      </c>
      <c r="E10536" t="s">
        <v>13145</v>
      </c>
      <c r="F10536">
        <v>5</v>
      </c>
      <c r="G10536">
        <v>17</v>
      </c>
      <c r="H10536">
        <v>1</v>
      </c>
      <c r="I10536" t="s">
        <v>18</v>
      </c>
    </row>
    <row r="10537" spans="1:9" hidden="1" x14ac:dyDescent="0.3">
      <c r="A10537" t="s">
        <v>13085</v>
      </c>
      <c r="B10537">
        <v>9</v>
      </c>
      <c r="C10537" s="1">
        <v>40025</v>
      </c>
      <c r="D10537" t="s">
        <v>12871</v>
      </c>
      <c r="E10537" t="s">
        <v>12872</v>
      </c>
      <c r="F10537">
        <v>6</v>
      </c>
      <c r="G10537">
        <v>2</v>
      </c>
      <c r="H10537">
        <v>1</v>
      </c>
      <c r="I10537" t="s">
        <v>18</v>
      </c>
    </row>
    <row r="10538" spans="1:9" hidden="1" x14ac:dyDescent="0.3">
      <c r="A10538" t="s">
        <v>13085</v>
      </c>
      <c r="B10538">
        <v>8</v>
      </c>
      <c r="C10538" s="1">
        <v>39956</v>
      </c>
      <c r="D10538" t="s">
        <v>13146</v>
      </c>
      <c r="E10538" t="s">
        <v>13147</v>
      </c>
      <c r="F10538">
        <v>2</v>
      </c>
      <c r="G10538">
        <v>51</v>
      </c>
      <c r="H10538">
        <v>0</v>
      </c>
      <c r="I10538" t="s">
        <v>18</v>
      </c>
    </row>
    <row r="10539" spans="1:9" hidden="1" x14ac:dyDescent="0.3">
      <c r="A10539" t="s">
        <v>13085</v>
      </c>
      <c r="B10539">
        <v>7</v>
      </c>
      <c r="C10539" s="1">
        <v>39914</v>
      </c>
      <c r="D10539" t="s">
        <v>13148</v>
      </c>
      <c r="E10539" t="s">
        <v>7055</v>
      </c>
      <c r="F10539">
        <v>3</v>
      </c>
      <c r="G10539">
        <v>5</v>
      </c>
      <c r="H10539">
        <v>1</v>
      </c>
      <c r="I10539" t="s">
        <v>86</v>
      </c>
    </row>
    <row r="10540" spans="1:9" hidden="1" x14ac:dyDescent="0.3">
      <c r="A10540" t="s">
        <v>13085</v>
      </c>
      <c r="B10540">
        <v>6</v>
      </c>
      <c r="C10540" s="1">
        <v>39901</v>
      </c>
      <c r="D10540" t="s">
        <v>13149</v>
      </c>
      <c r="E10540" t="s">
        <v>13150</v>
      </c>
      <c r="F10540">
        <v>4</v>
      </c>
      <c r="G10540">
        <v>3</v>
      </c>
      <c r="H10540">
        <v>3</v>
      </c>
      <c r="I10540" t="s">
        <v>86</v>
      </c>
    </row>
    <row r="10541" spans="1:9" hidden="1" x14ac:dyDescent="0.3">
      <c r="A10541" t="s">
        <v>13085</v>
      </c>
      <c r="B10541">
        <v>5</v>
      </c>
      <c r="C10541" s="1">
        <v>39878</v>
      </c>
      <c r="D10541" t="s">
        <v>13151</v>
      </c>
      <c r="E10541" t="s">
        <v>3498</v>
      </c>
      <c r="F10541">
        <v>3</v>
      </c>
      <c r="G10541">
        <v>1</v>
      </c>
      <c r="H10541">
        <v>0</v>
      </c>
      <c r="I10541" t="s">
        <v>86</v>
      </c>
    </row>
    <row r="10542" spans="1:9" hidden="1" x14ac:dyDescent="0.3">
      <c r="A10542" t="s">
        <v>13085</v>
      </c>
      <c r="B10542">
        <v>4</v>
      </c>
      <c r="C10542" s="1">
        <v>39844</v>
      </c>
      <c r="D10542" t="s">
        <v>6728</v>
      </c>
      <c r="E10542" t="s">
        <v>6729</v>
      </c>
      <c r="F10542">
        <v>1</v>
      </c>
      <c r="G10542">
        <v>15</v>
      </c>
      <c r="H10542">
        <v>1</v>
      </c>
      <c r="I10542" t="s">
        <v>18</v>
      </c>
    </row>
    <row r="10543" spans="1:9" hidden="1" x14ac:dyDescent="0.3">
      <c r="A10543" t="s">
        <v>13085</v>
      </c>
      <c r="B10543">
        <v>3</v>
      </c>
      <c r="C10543" s="1">
        <v>39795</v>
      </c>
      <c r="D10543" t="s">
        <v>13152</v>
      </c>
      <c r="E10543" t="s">
        <v>13153</v>
      </c>
      <c r="F10543">
        <v>1</v>
      </c>
      <c r="G10543">
        <v>4</v>
      </c>
      <c r="H10543">
        <v>1</v>
      </c>
      <c r="I10543" t="s">
        <v>108</v>
      </c>
    </row>
    <row r="10544" spans="1:9" hidden="1" x14ac:dyDescent="0.3">
      <c r="A10544" t="s">
        <v>13085</v>
      </c>
      <c r="B10544">
        <v>2</v>
      </c>
      <c r="C10544" s="1">
        <v>39766</v>
      </c>
      <c r="D10544" t="s">
        <v>13154</v>
      </c>
      <c r="E10544" t="s">
        <v>13155</v>
      </c>
      <c r="F10544">
        <v>1</v>
      </c>
      <c r="G10544">
        <v>4</v>
      </c>
      <c r="H10544">
        <v>2</v>
      </c>
      <c r="I10544" t="s">
        <v>86</v>
      </c>
    </row>
    <row r="10545" spans="1:9" hidden="1" x14ac:dyDescent="0.3">
      <c r="A10545" t="s">
        <v>13156</v>
      </c>
      <c r="B10545">
        <v>49</v>
      </c>
      <c r="C10545" s="1">
        <v>44719</v>
      </c>
      <c r="D10545" t="s">
        <v>13157</v>
      </c>
      <c r="E10545" t="s">
        <v>13158</v>
      </c>
      <c r="F10545">
        <v>22</v>
      </c>
      <c r="G10545">
        <v>0</v>
      </c>
      <c r="H10545">
        <v>0</v>
      </c>
      <c r="I10545" t="s">
        <v>21</v>
      </c>
    </row>
    <row r="10546" spans="1:9" hidden="1" x14ac:dyDescent="0.3">
      <c r="A10546" t="s">
        <v>13156</v>
      </c>
      <c r="B10546">
        <v>48</v>
      </c>
      <c r="C10546" s="1">
        <v>44541</v>
      </c>
      <c r="D10546" t="s">
        <v>13159</v>
      </c>
      <c r="E10546" t="s">
        <v>13160</v>
      </c>
      <c r="F10546">
        <v>24</v>
      </c>
      <c r="G10546">
        <v>0</v>
      </c>
      <c r="H10546">
        <v>0</v>
      </c>
      <c r="I10546" t="s">
        <v>86</v>
      </c>
    </row>
    <row r="10547" spans="1:9" hidden="1" x14ac:dyDescent="0.3">
      <c r="A10547" t="s">
        <v>13156</v>
      </c>
      <c r="B10547">
        <v>47</v>
      </c>
      <c r="C10547" s="1">
        <v>44345</v>
      </c>
      <c r="D10547" t="s">
        <v>13161</v>
      </c>
      <c r="E10547" t="s">
        <v>13162</v>
      </c>
      <c r="F10547">
        <v>17</v>
      </c>
      <c r="G10547">
        <v>0</v>
      </c>
      <c r="H10547">
        <v>0</v>
      </c>
      <c r="I10547" t="s">
        <v>86</v>
      </c>
    </row>
    <row r="10548" spans="1:9" hidden="1" x14ac:dyDescent="0.3">
      <c r="A10548" t="s">
        <v>13156</v>
      </c>
      <c r="B10548">
        <v>46</v>
      </c>
      <c r="C10548" s="1">
        <v>43776</v>
      </c>
      <c r="D10548" t="s">
        <v>13157</v>
      </c>
      <c r="E10548" t="s">
        <v>13158</v>
      </c>
      <c r="F10548">
        <v>18</v>
      </c>
      <c r="G10548">
        <v>0</v>
      </c>
      <c r="H10548">
        <v>0</v>
      </c>
      <c r="I10548" t="s">
        <v>26</v>
      </c>
    </row>
    <row r="10549" spans="1:9" hidden="1" x14ac:dyDescent="0.3">
      <c r="A10549" t="s">
        <v>13156</v>
      </c>
      <c r="B10549">
        <v>45</v>
      </c>
      <c r="C10549" s="1">
        <v>43582</v>
      </c>
      <c r="D10549" t="s">
        <v>13163</v>
      </c>
      <c r="E10549" t="s">
        <v>13164</v>
      </c>
      <c r="F10549">
        <v>18</v>
      </c>
      <c r="G10549">
        <v>1</v>
      </c>
      <c r="H10549">
        <v>3</v>
      </c>
      <c r="I10549" t="s">
        <v>86</v>
      </c>
    </row>
    <row r="10550" spans="1:9" hidden="1" x14ac:dyDescent="0.3">
      <c r="A10550" t="s">
        <v>13156</v>
      </c>
      <c r="B10550">
        <v>44</v>
      </c>
      <c r="C10550" s="1">
        <v>43407</v>
      </c>
      <c r="D10550" t="s">
        <v>13165</v>
      </c>
      <c r="E10550" t="s">
        <v>13166</v>
      </c>
      <c r="F10550">
        <v>19</v>
      </c>
      <c r="G10550">
        <v>0</v>
      </c>
      <c r="H10550">
        <v>0</v>
      </c>
      <c r="I10550" t="s">
        <v>108</v>
      </c>
    </row>
    <row r="10551" spans="1:9" hidden="1" x14ac:dyDescent="0.3">
      <c r="A10551" t="s">
        <v>13156</v>
      </c>
      <c r="B10551">
        <v>43</v>
      </c>
      <c r="C10551" s="1">
        <v>43211</v>
      </c>
      <c r="D10551" t="s">
        <v>13167</v>
      </c>
      <c r="E10551" t="s">
        <v>13168</v>
      </c>
      <c r="F10551">
        <v>24</v>
      </c>
      <c r="G10551">
        <v>1</v>
      </c>
      <c r="H10551">
        <v>0</v>
      </c>
      <c r="I10551" t="s">
        <v>26</v>
      </c>
    </row>
    <row r="10552" spans="1:9" hidden="1" x14ac:dyDescent="0.3">
      <c r="A10552" t="s">
        <v>13156</v>
      </c>
      <c r="B10552">
        <v>42</v>
      </c>
      <c r="C10552" s="1">
        <v>43001</v>
      </c>
      <c r="D10552" t="s">
        <v>13169</v>
      </c>
      <c r="E10552" t="s">
        <v>13170</v>
      </c>
      <c r="F10552">
        <v>22</v>
      </c>
      <c r="G10552">
        <v>2</v>
      </c>
      <c r="H10552">
        <v>1</v>
      </c>
      <c r="I10552" t="s">
        <v>13</v>
      </c>
    </row>
    <row r="10553" spans="1:9" hidden="1" x14ac:dyDescent="0.3">
      <c r="A10553" t="s">
        <v>13156</v>
      </c>
      <c r="B10553">
        <v>41</v>
      </c>
      <c r="C10553" s="1">
        <v>42679</v>
      </c>
      <c r="D10553" t="s">
        <v>13171</v>
      </c>
      <c r="E10553" t="s">
        <v>13172</v>
      </c>
      <c r="F10553">
        <v>23</v>
      </c>
      <c r="G10553">
        <v>0</v>
      </c>
      <c r="H10553">
        <v>0</v>
      </c>
      <c r="I10553" t="s">
        <v>26</v>
      </c>
    </row>
    <row r="10554" spans="1:9" hidden="1" x14ac:dyDescent="0.3">
      <c r="A10554" t="s">
        <v>13156</v>
      </c>
      <c r="B10554">
        <v>40</v>
      </c>
      <c r="C10554" s="1">
        <v>42483</v>
      </c>
      <c r="D10554" t="s">
        <v>13173</v>
      </c>
      <c r="E10554" t="s">
        <v>13174</v>
      </c>
      <c r="F10554">
        <v>25</v>
      </c>
      <c r="G10554">
        <v>1</v>
      </c>
      <c r="H10554">
        <v>0</v>
      </c>
      <c r="I10554" t="s">
        <v>18</v>
      </c>
    </row>
    <row r="10555" spans="1:9" hidden="1" x14ac:dyDescent="0.3">
      <c r="A10555" t="s">
        <v>13156</v>
      </c>
      <c r="B10555">
        <v>39</v>
      </c>
      <c r="C10555" s="1">
        <v>42349</v>
      </c>
      <c r="D10555" t="s">
        <v>13175</v>
      </c>
      <c r="E10555" t="s">
        <v>13176</v>
      </c>
      <c r="F10555">
        <v>17</v>
      </c>
      <c r="G10555">
        <v>3</v>
      </c>
      <c r="H10555">
        <v>0</v>
      </c>
      <c r="I10555" t="s">
        <v>13</v>
      </c>
    </row>
    <row r="10556" spans="1:9" hidden="1" x14ac:dyDescent="0.3">
      <c r="A10556" t="s">
        <v>13156</v>
      </c>
      <c r="B10556">
        <v>38</v>
      </c>
      <c r="C10556" s="1">
        <v>42203</v>
      </c>
      <c r="D10556" t="s">
        <v>13177</v>
      </c>
      <c r="E10556" t="s">
        <v>13178</v>
      </c>
      <c r="F10556">
        <v>20</v>
      </c>
      <c r="G10556">
        <v>3</v>
      </c>
      <c r="H10556">
        <v>0</v>
      </c>
      <c r="I10556" t="s">
        <v>18</v>
      </c>
    </row>
    <row r="10557" spans="1:9" hidden="1" x14ac:dyDescent="0.3">
      <c r="A10557" t="s">
        <v>13156</v>
      </c>
      <c r="B10557">
        <v>37</v>
      </c>
      <c r="C10557" s="1">
        <v>42091</v>
      </c>
      <c r="D10557" t="s">
        <v>13179</v>
      </c>
      <c r="E10557" t="s">
        <v>13180</v>
      </c>
      <c r="F10557">
        <v>22</v>
      </c>
      <c r="G10557">
        <v>4</v>
      </c>
      <c r="H10557">
        <v>1</v>
      </c>
      <c r="I10557" t="s">
        <v>18</v>
      </c>
    </row>
    <row r="10558" spans="1:9" hidden="1" x14ac:dyDescent="0.3">
      <c r="A10558" t="s">
        <v>13156</v>
      </c>
      <c r="B10558">
        <v>36</v>
      </c>
      <c r="C10558" s="1">
        <v>41930</v>
      </c>
      <c r="D10558" t="s">
        <v>113</v>
      </c>
      <c r="E10558" t="s">
        <v>114</v>
      </c>
      <c r="F10558">
        <v>24</v>
      </c>
      <c r="G10558">
        <v>0</v>
      </c>
      <c r="H10558">
        <v>0</v>
      </c>
      <c r="I10558" t="s">
        <v>21</v>
      </c>
    </row>
    <row r="10559" spans="1:9" hidden="1" x14ac:dyDescent="0.3">
      <c r="A10559" t="s">
        <v>13156</v>
      </c>
      <c r="B10559">
        <v>35</v>
      </c>
      <c r="C10559" s="1">
        <v>41790</v>
      </c>
      <c r="D10559" t="s">
        <v>13181</v>
      </c>
      <c r="E10559" t="s">
        <v>13182</v>
      </c>
      <c r="F10559">
        <v>26</v>
      </c>
      <c r="G10559">
        <v>2</v>
      </c>
      <c r="H10559">
        <v>0</v>
      </c>
      <c r="I10559" t="s">
        <v>154</v>
      </c>
    </row>
    <row r="10560" spans="1:9" hidden="1" x14ac:dyDescent="0.3">
      <c r="A10560" t="s">
        <v>13156</v>
      </c>
      <c r="B10560">
        <v>34</v>
      </c>
      <c r="C10560" s="1">
        <v>41587</v>
      </c>
      <c r="D10560" t="s">
        <v>13183</v>
      </c>
      <c r="E10560" t="s">
        <v>13184</v>
      </c>
      <c r="F10560">
        <v>39</v>
      </c>
      <c r="G10560">
        <v>5</v>
      </c>
      <c r="H10560">
        <v>1</v>
      </c>
      <c r="I10560" t="s">
        <v>18</v>
      </c>
    </row>
    <row r="10561" spans="1:9" hidden="1" x14ac:dyDescent="0.3">
      <c r="A10561" t="s">
        <v>13156</v>
      </c>
      <c r="B10561">
        <v>33</v>
      </c>
      <c r="C10561" s="1">
        <v>41377</v>
      </c>
      <c r="D10561" t="s">
        <v>106</v>
      </c>
      <c r="E10561" t="s">
        <v>107</v>
      </c>
      <c r="F10561">
        <v>11</v>
      </c>
      <c r="G10561">
        <v>0</v>
      </c>
      <c r="H10561">
        <v>0</v>
      </c>
      <c r="I10561" t="s">
        <v>26</v>
      </c>
    </row>
    <row r="10562" spans="1:9" hidden="1" x14ac:dyDescent="0.3">
      <c r="A10562" t="s">
        <v>13156</v>
      </c>
      <c r="B10562">
        <v>32</v>
      </c>
      <c r="C10562" s="1">
        <v>41258</v>
      </c>
      <c r="D10562" t="s">
        <v>13185</v>
      </c>
      <c r="E10562" t="s">
        <v>13186</v>
      </c>
      <c r="F10562">
        <v>61</v>
      </c>
      <c r="G10562">
        <v>6</v>
      </c>
      <c r="H10562">
        <v>2</v>
      </c>
      <c r="I10562" t="s">
        <v>86</v>
      </c>
    </row>
    <row r="10563" spans="1:9" hidden="1" x14ac:dyDescent="0.3">
      <c r="A10563" t="s">
        <v>13156</v>
      </c>
      <c r="B10563">
        <v>31</v>
      </c>
      <c r="C10563" s="1">
        <v>41195</v>
      </c>
      <c r="D10563" t="s">
        <v>13187</v>
      </c>
      <c r="E10563" t="s">
        <v>13188</v>
      </c>
      <c r="F10563">
        <v>39</v>
      </c>
      <c r="G10563">
        <v>4</v>
      </c>
      <c r="H10563">
        <v>3</v>
      </c>
      <c r="I10563" t="s">
        <v>18</v>
      </c>
    </row>
    <row r="10564" spans="1:9" hidden="1" x14ac:dyDescent="0.3">
      <c r="A10564" t="s">
        <v>13156</v>
      </c>
      <c r="B10564">
        <v>30</v>
      </c>
      <c r="C10564" s="1">
        <v>41097</v>
      </c>
      <c r="D10564" t="s">
        <v>13189</v>
      </c>
      <c r="E10564" t="s">
        <v>13190</v>
      </c>
      <c r="F10564">
        <v>26</v>
      </c>
      <c r="G10564">
        <v>3</v>
      </c>
      <c r="H10564">
        <v>2</v>
      </c>
      <c r="I10564" t="s">
        <v>13</v>
      </c>
    </row>
    <row r="10565" spans="1:9" hidden="1" x14ac:dyDescent="0.3">
      <c r="A10565" t="s">
        <v>13156</v>
      </c>
      <c r="B10565">
        <v>29</v>
      </c>
      <c r="C10565" s="1">
        <v>40943</v>
      </c>
      <c r="D10565" t="s">
        <v>13191</v>
      </c>
      <c r="E10565" t="s">
        <v>13192</v>
      </c>
      <c r="F10565">
        <v>21</v>
      </c>
      <c r="G10565">
        <v>1</v>
      </c>
      <c r="H10565">
        <v>1</v>
      </c>
      <c r="I10565" t="s">
        <v>61</v>
      </c>
    </row>
    <row r="10566" spans="1:9" hidden="1" x14ac:dyDescent="0.3">
      <c r="A10566" t="s">
        <v>13156</v>
      </c>
      <c r="B10566">
        <v>28</v>
      </c>
      <c r="C10566" s="1">
        <v>40838</v>
      </c>
      <c r="D10566" t="s">
        <v>13193</v>
      </c>
      <c r="E10566" t="s">
        <v>13194</v>
      </c>
      <c r="F10566">
        <v>35</v>
      </c>
      <c r="G10566">
        <v>0</v>
      </c>
      <c r="H10566">
        <v>2</v>
      </c>
      <c r="I10566" t="s">
        <v>13</v>
      </c>
    </row>
    <row r="10567" spans="1:9" hidden="1" x14ac:dyDescent="0.3">
      <c r="A10567" t="s">
        <v>13156</v>
      </c>
      <c r="B10567">
        <v>27</v>
      </c>
      <c r="C10567" s="1">
        <v>40593</v>
      </c>
      <c r="D10567" t="s">
        <v>13195</v>
      </c>
      <c r="E10567" t="s">
        <v>13196</v>
      </c>
      <c r="F10567">
        <v>44</v>
      </c>
      <c r="G10567">
        <v>2</v>
      </c>
      <c r="H10567">
        <v>2</v>
      </c>
      <c r="I10567" t="s">
        <v>18</v>
      </c>
    </row>
    <row r="10568" spans="1:9" hidden="1" x14ac:dyDescent="0.3">
      <c r="A10568" t="s">
        <v>13156</v>
      </c>
      <c r="B10568">
        <v>26</v>
      </c>
      <c r="C10568" s="1">
        <v>40516</v>
      </c>
      <c r="D10568" t="s">
        <v>13197</v>
      </c>
      <c r="E10568" t="s">
        <v>13198</v>
      </c>
      <c r="F10568">
        <v>22</v>
      </c>
      <c r="G10568">
        <v>2</v>
      </c>
      <c r="H10568">
        <v>2</v>
      </c>
      <c r="I10568" t="s">
        <v>86</v>
      </c>
    </row>
    <row r="10569" spans="1:9" hidden="1" x14ac:dyDescent="0.3">
      <c r="A10569" t="s">
        <v>13156</v>
      </c>
      <c r="B10569">
        <v>25</v>
      </c>
      <c r="C10569" s="1">
        <v>40369</v>
      </c>
      <c r="D10569" t="s">
        <v>13104</v>
      </c>
      <c r="E10569" t="s">
        <v>13105</v>
      </c>
      <c r="F10569">
        <v>27</v>
      </c>
      <c r="G10569">
        <v>1</v>
      </c>
      <c r="H10569">
        <v>0</v>
      </c>
      <c r="I10569" t="s">
        <v>18</v>
      </c>
    </row>
    <row r="10570" spans="1:9" hidden="1" x14ac:dyDescent="0.3">
      <c r="A10570" t="s">
        <v>13156</v>
      </c>
      <c r="B10570">
        <v>24</v>
      </c>
      <c r="C10570" s="1">
        <v>40222</v>
      </c>
      <c r="D10570" t="s">
        <v>13199</v>
      </c>
      <c r="E10570" t="s">
        <v>13200</v>
      </c>
      <c r="F10570">
        <v>27</v>
      </c>
      <c r="G10570">
        <v>4</v>
      </c>
      <c r="H10570">
        <v>1</v>
      </c>
      <c r="I10570" t="s">
        <v>86</v>
      </c>
    </row>
    <row r="10571" spans="1:9" hidden="1" x14ac:dyDescent="0.3">
      <c r="A10571" t="s">
        <v>13156</v>
      </c>
      <c r="B10571">
        <v>23</v>
      </c>
      <c r="C10571" s="1">
        <v>40040</v>
      </c>
      <c r="D10571" t="s">
        <v>13201</v>
      </c>
      <c r="E10571" t="s">
        <v>13202</v>
      </c>
      <c r="F10571">
        <v>13</v>
      </c>
      <c r="G10571">
        <v>3</v>
      </c>
      <c r="H10571">
        <v>1</v>
      </c>
      <c r="I10571" t="s">
        <v>13</v>
      </c>
    </row>
    <row r="10572" spans="1:9" hidden="1" x14ac:dyDescent="0.3">
      <c r="A10572" t="s">
        <v>13156</v>
      </c>
      <c r="B10572">
        <v>22</v>
      </c>
      <c r="C10572" s="1">
        <v>39922</v>
      </c>
      <c r="D10572" t="s">
        <v>13203</v>
      </c>
      <c r="E10572" t="s">
        <v>13204</v>
      </c>
      <c r="F10572">
        <v>24</v>
      </c>
      <c r="G10572">
        <v>0</v>
      </c>
      <c r="H10572">
        <v>0</v>
      </c>
      <c r="I10572" t="s">
        <v>18</v>
      </c>
    </row>
    <row r="10573" spans="1:9" hidden="1" x14ac:dyDescent="0.3">
      <c r="A10573" t="s">
        <v>13156</v>
      </c>
      <c r="B10573">
        <v>21</v>
      </c>
      <c r="C10573" s="1">
        <v>39753</v>
      </c>
      <c r="D10573" t="s">
        <v>13205</v>
      </c>
      <c r="E10573" t="s">
        <v>13206</v>
      </c>
      <c r="F10573">
        <v>23</v>
      </c>
      <c r="G10573">
        <v>1</v>
      </c>
      <c r="H10573">
        <v>0</v>
      </c>
      <c r="I10573" t="s">
        <v>18</v>
      </c>
    </row>
    <row r="10574" spans="1:9" hidden="1" x14ac:dyDescent="0.3">
      <c r="A10574" t="s">
        <v>13156</v>
      </c>
      <c r="B10574">
        <v>20</v>
      </c>
      <c r="C10574" s="1">
        <v>39417</v>
      </c>
      <c r="D10574" t="s">
        <v>10828</v>
      </c>
      <c r="E10574" t="s">
        <v>10829</v>
      </c>
      <c r="F10574">
        <v>35</v>
      </c>
      <c r="G10574">
        <v>2</v>
      </c>
      <c r="H10574">
        <v>1</v>
      </c>
      <c r="I10574" t="s">
        <v>18</v>
      </c>
    </row>
    <row r="10575" spans="1:9" hidden="1" x14ac:dyDescent="0.3">
      <c r="A10575" t="s">
        <v>13156</v>
      </c>
      <c r="B10575">
        <v>19</v>
      </c>
      <c r="C10575" s="1">
        <v>39270</v>
      </c>
      <c r="D10575" t="s">
        <v>13183</v>
      </c>
      <c r="E10575" t="s">
        <v>13184</v>
      </c>
      <c r="F10575">
        <v>28</v>
      </c>
      <c r="G10575">
        <v>0</v>
      </c>
      <c r="H10575">
        <v>0</v>
      </c>
      <c r="I10575" t="s">
        <v>18</v>
      </c>
    </row>
    <row r="10576" spans="1:9" hidden="1" x14ac:dyDescent="0.3">
      <c r="A10576" t="s">
        <v>13156</v>
      </c>
      <c r="B10576">
        <v>18</v>
      </c>
      <c r="C10576" s="1">
        <v>39214</v>
      </c>
      <c r="D10576" t="s">
        <v>13207</v>
      </c>
      <c r="E10576" t="s">
        <v>13208</v>
      </c>
      <c r="F10576">
        <v>5</v>
      </c>
      <c r="G10576">
        <v>9</v>
      </c>
      <c r="H10576">
        <v>0</v>
      </c>
      <c r="I10576" t="s">
        <v>18</v>
      </c>
    </row>
    <row r="10577" spans="1:9" hidden="1" x14ac:dyDescent="0.3">
      <c r="A10577" t="s">
        <v>13156</v>
      </c>
      <c r="B10577">
        <v>17</v>
      </c>
      <c r="C10577" s="1">
        <v>38997</v>
      </c>
      <c r="D10577" t="s">
        <v>13209</v>
      </c>
      <c r="E10577" t="s">
        <v>13210</v>
      </c>
      <c r="F10577">
        <v>35</v>
      </c>
      <c r="G10577">
        <v>27</v>
      </c>
      <c r="H10577">
        <v>1</v>
      </c>
      <c r="I10577" t="s">
        <v>13</v>
      </c>
    </row>
    <row r="10578" spans="1:9" hidden="1" x14ac:dyDescent="0.3">
      <c r="A10578" t="s">
        <v>13156</v>
      </c>
      <c r="B10578">
        <v>16</v>
      </c>
      <c r="C10578" s="1">
        <v>38927</v>
      </c>
      <c r="D10578" t="s">
        <v>13211</v>
      </c>
      <c r="E10578" t="s">
        <v>13212</v>
      </c>
      <c r="F10578">
        <v>5</v>
      </c>
      <c r="G10578">
        <v>6</v>
      </c>
      <c r="H10578">
        <v>1</v>
      </c>
      <c r="I10578" t="s">
        <v>18</v>
      </c>
    </row>
    <row r="10579" spans="1:9" hidden="1" x14ac:dyDescent="0.3">
      <c r="A10579" t="s">
        <v>13156</v>
      </c>
      <c r="B10579">
        <v>15</v>
      </c>
      <c r="C10579" s="1">
        <v>38737</v>
      </c>
      <c r="D10579" t="s">
        <v>13213</v>
      </c>
      <c r="E10579" t="s">
        <v>13214</v>
      </c>
      <c r="F10579">
        <v>13</v>
      </c>
      <c r="G10579">
        <v>2</v>
      </c>
      <c r="H10579">
        <v>3</v>
      </c>
      <c r="I10579" t="s">
        <v>61</v>
      </c>
    </row>
    <row r="10580" spans="1:9" hidden="1" x14ac:dyDescent="0.3">
      <c r="A10580" t="s">
        <v>13156</v>
      </c>
      <c r="B10580">
        <v>14</v>
      </c>
      <c r="C10580" s="1">
        <v>38661</v>
      </c>
      <c r="D10580" t="s">
        <v>13215</v>
      </c>
      <c r="E10580" t="s">
        <v>13216</v>
      </c>
      <c r="F10580">
        <v>35</v>
      </c>
      <c r="G10580">
        <v>6</v>
      </c>
      <c r="H10580">
        <v>1</v>
      </c>
      <c r="I10580" t="s">
        <v>13</v>
      </c>
    </row>
    <row r="10581" spans="1:9" hidden="1" x14ac:dyDescent="0.3">
      <c r="A10581" t="s">
        <v>13156</v>
      </c>
      <c r="B10581">
        <v>13</v>
      </c>
      <c r="C10581" s="1">
        <v>38626</v>
      </c>
      <c r="D10581" t="s">
        <v>13217</v>
      </c>
      <c r="E10581" t="s">
        <v>13218</v>
      </c>
      <c r="F10581">
        <v>4</v>
      </c>
      <c r="G10581">
        <v>1</v>
      </c>
      <c r="H10581">
        <v>0</v>
      </c>
      <c r="I10581" t="s">
        <v>86</v>
      </c>
    </row>
    <row r="10582" spans="1:9" hidden="1" x14ac:dyDescent="0.3">
      <c r="A10582" t="s">
        <v>13156</v>
      </c>
      <c r="B10582">
        <v>12</v>
      </c>
      <c r="C10582" s="1">
        <v>38535</v>
      </c>
      <c r="D10582" t="s">
        <v>13219</v>
      </c>
      <c r="E10582" t="s">
        <v>13220</v>
      </c>
      <c r="F10582">
        <v>5</v>
      </c>
      <c r="G10582">
        <v>4</v>
      </c>
      <c r="H10582">
        <v>2</v>
      </c>
      <c r="I10582" t="s">
        <v>13</v>
      </c>
    </row>
    <row r="10583" spans="1:9" hidden="1" x14ac:dyDescent="0.3">
      <c r="A10583" t="s">
        <v>13156</v>
      </c>
      <c r="B10583">
        <v>11</v>
      </c>
      <c r="C10583" s="1">
        <v>38485</v>
      </c>
      <c r="D10583" t="s">
        <v>13221</v>
      </c>
      <c r="E10583" t="s">
        <v>13222</v>
      </c>
      <c r="F10583">
        <v>25</v>
      </c>
      <c r="G10583">
        <v>28</v>
      </c>
      <c r="H10583">
        <v>2</v>
      </c>
      <c r="I10583" t="s">
        <v>18</v>
      </c>
    </row>
    <row r="10584" spans="1:9" hidden="1" x14ac:dyDescent="0.3">
      <c r="A10584" t="s">
        <v>13156</v>
      </c>
      <c r="B10584">
        <v>10</v>
      </c>
      <c r="C10584" s="1">
        <v>38303</v>
      </c>
      <c r="D10584" t="s">
        <v>13223</v>
      </c>
      <c r="E10584" t="s">
        <v>13224</v>
      </c>
      <c r="F10584">
        <v>21</v>
      </c>
      <c r="G10584">
        <v>8</v>
      </c>
      <c r="H10584">
        <v>1</v>
      </c>
      <c r="I10584" t="s">
        <v>13</v>
      </c>
    </row>
    <row r="10585" spans="1:9" hidden="1" x14ac:dyDescent="0.3">
      <c r="A10585" t="s">
        <v>13156</v>
      </c>
      <c r="B10585">
        <v>9</v>
      </c>
      <c r="C10585" s="1">
        <v>38156</v>
      </c>
      <c r="D10585" t="s">
        <v>13225</v>
      </c>
      <c r="E10585" t="s">
        <v>13226</v>
      </c>
      <c r="F10585">
        <v>16</v>
      </c>
      <c r="G10585">
        <v>4</v>
      </c>
      <c r="H10585">
        <v>1</v>
      </c>
      <c r="I10585" t="s">
        <v>18</v>
      </c>
    </row>
    <row r="10586" spans="1:9" hidden="1" x14ac:dyDescent="0.3">
      <c r="A10586" t="s">
        <v>13156</v>
      </c>
      <c r="B10586">
        <v>8</v>
      </c>
      <c r="C10586" s="1">
        <v>37799</v>
      </c>
      <c r="D10586" t="s">
        <v>13227</v>
      </c>
      <c r="E10586" t="s">
        <v>13228</v>
      </c>
      <c r="F10586">
        <v>2</v>
      </c>
      <c r="G10586">
        <v>6</v>
      </c>
      <c r="H10586">
        <v>1</v>
      </c>
      <c r="I10586" t="s">
        <v>18</v>
      </c>
    </row>
    <row r="10587" spans="1:9" hidden="1" x14ac:dyDescent="0.3">
      <c r="A10587" t="s">
        <v>13156</v>
      </c>
      <c r="B10587">
        <v>7</v>
      </c>
      <c r="C10587" s="1">
        <v>37562</v>
      </c>
      <c r="D10587" t="s">
        <v>13229</v>
      </c>
      <c r="E10587" t="s">
        <v>13230</v>
      </c>
      <c r="F10587">
        <v>7</v>
      </c>
      <c r="G10587">
        <v>16</v>
      </c>
      <c r="H10587">
        <v>2</v>
      </c>
      <c r="I10587" t="s">
        <v>13</v>
      </c>
    </row>
    <row r="10588" spans="1:9" hidden="1" x14ac:dyDescent="0.3">
      <c r="A10588" t="s">
        <v>13156</v>
      </c>
      <c r="B10588">
        <v>6</v>
      </c>
      <c r="C10588" s="1">
        <v>37500</v>
      </c>
      <c r="D10588" t="s">
        <v>13231</v>
      </c>
      <c r="E10588" t="s">
        <v>13232</v>
      </c>
      <c r="F10588">
        <v>4</v>
      </c>
      <c r="G10588">
        <v>5</v>
      </c>
      <c r="H10588">
        <v>0</v>
      </c>
      <c r="I10588" t="s">
        <v>86</v>
      </c>
    </row>
    <row r="10589" spans="1:9" hidden="1" x14ac:dyDescent="0.3">
      <c r="A10589" t="s">
        <v>13156</v>
      </c>
      <c r="B10589">
        <v>5</v>
      </c>
      <c r="C10589" s="1">
        <v>37407</v>
      </c>
      <c r="D10589" t="s">
        <v>13233</v>
      </c>
      <c r="E10589" t="s">
        <v>13234</v>
      </c>
      <c r="F10589">
        <v>0</v>
      </c>
      <c r="G10589">
        <v>4</v>
      </c>
      <c r="H10589">
        <v>0</v>
      </c>
      <c r="I10589" t="s">
        <v>108</v>
      </c>
    </row>
    <row r="10590" spans="1:9" hidden="1" x14ac:dyDescent="0.3">
      <c r="A10590" t="s">
        <v>13156</v>
      </c>
      <c r="B10590">
        <v>4</v>
      </c>
      <c r="C10590" s="1">
        <v>37075</v>
      </c>
      <c r="D10590" t="s">
        <v>13235</v>
      </c>
      <c r="E10590" t="s">
        <v>13236</v>
      </c>
      <c r="F10590">
        <v>2</v>
      </c>
      <c r="G10590">
        <v>1</v>
      </c>
      <c r="H10590">
        <v>0</v>
      </c>
      <c r="I10590" t="s">
        <v>18</v>
      </c>
    </row>
    <row r="10591" spans="1:9" hidden="1" x14ac:dyDescent="0.3">
      <c r="A10591" t="s">
        <v>13156</v>
      </c>
      <c r="B10591">
        <v>3</v>
      </c>
      <c r="C10591" s="1">
        <v>37050</v>
      </c>
      <c r="D10591" t="s">
        <v>13237</v>
      </c>
      <c r="E10591" t="s">
        <v>13238</v>
      </c>
      <c r="F10591">
        <v>1</v>
      </c>
      <c r="G10591">
        <v>3</v>
      </c>
      <c r="H10591">
        <v>1</v>
      </c>
      <c r="I10591" t="s">
        <v>13</v>
      </c>
    </row>
    <row r="10592" spans="1:9" hidden="1" x14ac:dyDescent="0.3">
      <c r="A10592" t="s">
        <v>13239</v>
      </c>
      <c r="B10592">
        <v>16</v>
      </c>
      <c r="C10592" s="1">
        <v>44792</v>
      </c>
      <c r="D10592" t="s">
        <v>13240</v>
      </c>
      <c r="E10592" t="s">
        <v>13241</v>
      </c>
      <c r="F10592">
        <v>11</v>
      </c>
      <c r="G10592">
        <v>1</v>
      </c>
      <c r="H10592">
        <v>1</v>
      </c>
      <c r="I10592" t="s">
        <v>13</v>
      </c>
    </row>
    <row r="10593" spans="1:9" hidden="1" x14ac:dyDescent="0.3">
      <c r="A10593" t="s">
        <v>13239</v>
      </c>
      <c r="B10593">
        <v>15</v>
      </c>
      <c r="C10593" s="1">
        <v>44618</v>
      </c>
      <c r="D10593" t="s">
        <v>13242</v>
      </c>
      <c r="E10593" t="s">
        <v>13243</v>
      </c>
      <c r="F10593">
        <v>14</v>
      </c>
      <c r="G10593">
        <v>5</v>
      </c>
      <c r="H10593">
        <v>1</v>
      </c>
      <c r="I10593" t="s">
        <v>86</v>
      </c>
    </row>
    <row r="10594" spans="1:9" hidden="1" x14ac:dyDescent="0.3">
      <c r="A10594" t="s">
        <v>13239</v>
      </c>
      <c r="B10594">
        <v>14</v>
      </c>
      <c r="C10594" s="1">
        <v>44280</v>
      </c>
      <c r="D10594" t="s">
        <v>13244</v>
      </c>
      <c r="E10594" t="s">
        <v>13245</v>
      </c>
      <c r="F10594">
        <v>23</v>
      </c>
      <c r="G10594">
        <v>5</v>
      </c>
      <c r="H10594">
        <v>0</v>
      </c>
      <c r="I10594" t="s">
        <v>61</v>
      </c>
    </row>
    <row r="10595" spans="1:9" hidden="1" x14ac:dyDescent="0.3">
      <c r="A10595" t="s">
        <v>13239</v>
      </c>
      <c r="B10595">
        <v>13</v>
      </c>
      <c r="C10595" s="1">
        <v>43743</v>
      </c>
      <c r="D10595" t="s">
        <v>13246</v>
      </c>
      <c r="E10595" t="s">
        <v>13247</v>
      </c>
      <c r="F10595">
        <v>12</v>
      </c>
      <c r="G10595">
        <v>2</v>
      </c>
      <c r="H10595">
        <v>1</v>
      </c>
      <c r="I10595" t="s">
        <v>586</v>
      </c>
    </row>
    <row r="10596" spans="1:9" hidden="1" x14ac:dyDescent="0.3">
      <c r="A10596" t="s">
        <v>13239</v>
      </c>
      <c r="B10596">
        <v>12</v>
      </c>
      <c r="C10596" s="1">
        <v>43631</v>
      </c>
      <c r="D10596" t="s">
        <v>13248</v>
      </c>
      <c r="E10596" t="s">
        <v>13249</v>
      </c>
      <c r="F10596">
        <v>16</v>
      </c>
      <c r="G10596">
        <v>22</v>
      </c>
      <c r="H10596">
        <v>6</v>
      </c>
      <c r="I10596" t="s">
        <v>13</v>
      </c>
    </row>
    <row r="10597" spans="1:9" hidden="1" x14ac:dyDescent="0.3">
      <c r="A10597" t="s">
        <v>13239</v>
      </c>
      <c r="B10597">
        <v>11</v>
      </c>
      <c r="C10597" s="1">
        <v>43568</v>
      </c>
      <c r="D10597" t="s">
        <v>13250</v>
      </c>
      <c r="E10597" t="s">
        <v>13251</v>
      </c>
      <c r="F10597">
        <v>17</v>
      </c>
      <c r="G10597">
        <v>25</v>
      </c>
      <c r="H10597">
        <v>4</v>
      </c>
      <c r="I10597" t="s">
        <v>108</v>
      </c>
    </row>
    <row r="10598" spans="1:9" hidden="1" x14ac:dyDescent="0.3">
      <c r="A10598" t="s">
        <v>13239</v>
      </c>
      <c r="B10598">
        <v>10</v>
      </c>
      <c r="C10598" s="1">
        <v>43512</v>
      </c>
      <c r="D10598" t="s">
        <v>10835</v>
      </c>
      <c r="E10598" t="s">
        <v>10836</v>
      </c>
      <c r="F10598">
        <v>8</v>
      </c>
      <c r="G10598">
        <v>11</v>
      </c>
      <c r="H10598">
        <v>1</v>
      </c>
      <c r="I10598" t="s">
        <v>86</v>
      </c>
    </row>
    <row r="10599" spans="1:9" hidden="1" x14ac:dyDescent="0.3">
      <c r="A10599" t="s">
        <v>13239</v>
      </c>
      <c r="B10599">
        <v>9</v>
      </c>
      <c r="C10599" s="1">
        <v>43379</v>
      </c>
      <c r="D10599" t="s">
        <v>13252</v>
      </c>
      <c r="E10599" t="s">
        <v>13253</v>
      </c>
      <c r="F10599">
        <v>8</v>
      </c>
      <c r="G10599">
        <v>1</v>
      </c>
      <c r="H10599">
        <v>2</v>
      </c>
      <c r="I10599" t="s">
        <v>13</v>
      </c>
    </row>
    <row r="10600" spans="1:9" hidden="1" x14ac:dyDescent="0.3">
      <c r="A10600" t="s">
        <v>13239</v>
      </c>
      <c r="B10600">
        <v>8</v>
      </c>
      <c r="C10600" s="1">
        <v>43197</v>
      </c>
      <c r="D10600" t="s">
        <v>13254</v>
      </c>
      <c r="E10600" t="s">
        <v>13255</v>
      </c>
      <c r="F10600">
        <v>5</v>
      </c>
      <c r="G10600">
        <v>21</v>
      </c>
      <c r="H10600">
        <v>3</v>
      </c>
      <c r="I10600" t="s">
        <v>13</v>
      </c>
    </row>
    <row r="10601" spans="1:9" hidden="1" x14ac:dyDescent="0.3">
      <c r="A10601" t="s">
        <v>13239</v>
      </c>
      <c r="B10601">
        <v>7</v>
      </c>
      <c r="C10601" s="1">
        <v>42965</v>
      </c>
      <c r="D10601" t="s">
        <v>13256</v>
      </c>
      <c r="E10601" t="s">
        <v>13257</v>
      </c>
      <c r="F10601">
        <v>8</v>
      </c>
      <c r="G10601">
        <v>4</v>
      </c>
      <c r="H10601">
        <v>0</v>
      </c>
      <c r="I10601" t="s">
        <v>139</v>
      </c>
    </row>
    <row r="10602" spans="1:9" hidden="1" x14ac:dyDescent="0.3">
      <c r="A10602" t="s">
        <v>13239</v>
      </c>
      <c r="B10602">
        <v>6</v>
      </c>
      <c r="C10602" s="1">
        <v>42903</v>
      </c>
      <c r="D10602" t="s">
        <v>13258</v>
      </c>
      <c r="E10602" t="s">
        <v>10290</v>
      </c>
      <c r="F10602">
        <v>0</v>
      </c>
      <c r="G10602">
        <v>2</v>
      </c>
      <c r="H10602">
        <v>0</v>
      </c>
      <c r="I10602" t="s">
        <v>18</v>
      </c>
    </row>
    <row r="10603" spans="1:9" hidden="1" x14ac:dyDescent="0.3">
      <c r="A10603" t="s">
        <v>13239</v>
      </c>
      <c r="B10603">
        <v>5</v>
      </c>
      <c r="C10603" s="1">
        <v>42826</v>
      </c>
      <c r="D10603" t="s">
        <v>13259</v>
      </c>
      <c r="E10603" t="s">
        <v>13260</v>
      </c>
      <c r="F10603">
        <v>1</v>
      </c>
      <c r="G10603">
        <v>7</v>
      </c>
      <c r="H10603">
        <v>0</v>
      </c>
      <c r="I10603" t="s">
        <v>18</v>
      </c>
    </row>
    <row r="10604" spans="1:9" hidden="1" x14ac:dyDescent="0.3">
      <c r="A10604" t="s">
        <v>13239</v>
      </c>
      <c r="B10604">
        <v>4</v>
      </c>
      <c r="C10604" s="1">
        <v>42777</v>
      </c>
      <c r="D10604" t="s">
        <v>13261</v>
      </c>
      <c r="E10604" t="s">
        <v>13262</v>
      </c>
      <c r="F10604">
        <v>0</v>
      </c>
      <c r="G10604">
        <v>3</v>
      </c>
      <c r="H10604">
        <v>0</v>
      </c>
      <c r="I10604" t="s">
        <v>13</v>
      </c>
    </row>
    <row r="10605" spans="1:9" hidden="1" x14ac:dyDescent="0.3">
      <c r="A10605" t="s">
        <v>13239</v>
      </c>
      <c r="B10605">
        <v>3</v>
      </c>
      <c r="C10605" s="1">
        <v>42686</v>
      </c>
      <c r="D10605" t="s">
        <v>13263</v>
      </c>
      <c r="E10605" t="s">
        <v>13264</v>
      </c>
      <c r="F10605">
        <v>0</v>
      </c>
      <c r="G10605">
        <v>12</v>
      </c>
      <c r="H10605">
        <v>1</v>
      </c>
      <c r="I10605" t="s">
        <v>13</v>
      </c>
    </row>
    <row r="10606" spans="1:9" hidden="1" x14ac:dyDescent="0.3">
      <c r="A10606" t="s">
        <v>13265</v>
      </c>
      <c r="B10606">
        <v>26</v>
      </c>
      <c r="C10606" s="1">
        <v>44765</v>
      </c>
      <c r="D10606" t="s">
        <v>13266</v>
      </c>
      <c r="E10606" t="s">
        <v>13267</v>
      </c>
      <c r="F10606">
        <v>25</v>
      </c>
      <c r="G10606">
        <v>2</v>
      </c>
      <c r="H10606">
        <v>0</v>
      </c>
      <c r="I10606" t="s">
        <v>61</v>
      </c>
    </row>
    <row r="10607" spans="1:9" hidden="1" x14ac:dyDescent="0.3">
      <c r="A10607" t="s">
        <v>13265</v>
      </c>
      <c r="B10607">
        <v>25</v>
      </c>
      <c r="C10607" s="1">
        <v>44520</v>
      </c>
      <c r="D10607" t="s">
        <v>13268</v>
      </c>
      <c r="E10607" t="s">
        <v>13269</v>
      </c>
      <c r="F10607">
        <v>26</v>
      </c>
      <c r="G10607">
        <v>3</v>
      </c>
      <c r="H10607">
        <v>0</v>
      </c>
      <c r="I10607" t="s">
        <v>55</v>
      </c>
    </row>
    <row r="10608" spans="1:9" hidden="1" x14ac:dyDescent="0.3">
      <c r="A10608" t="s">
        <v>13265</v>
      </c>
      <c r="B10608">
        <v>24</v>
      </c>
      <c r="C10608" s="1">
        <v>44366</v>
      </c>
      <c r="D10608" t="s">
        <v>13270</v>
      </c>
      <c r="E10608" t="s">
        <v>13271</v>
      </c>
      <c r="F10608">
        <v>15</v>
      </c>
      <c r="G10608">
        <v>2</v>
      </c>
      <c r="H10608">
        <v>0</v>
      </c>
      <c r="I10608" t="s">
        <v>55</v>
      </c>
    </row>
    <row r="10609" spans="1:9" hidden="1" x14ac:dyDescent="0.3">
      <c r="A10609" t="s">
        <v>13265</v>
      </c>
      <c r="B10609">
        <v>23</v>
      </c>
      <c r="C10609" s="1">
        <v>44033</v>
      </c>
      <c r="D10609" t="s">
        <v>13272</v>
      </c>
      <c r="E10609" t="s">
        <v>13273</v>
      </c>
      <c r="F10609">
        <v>27</v>
      </c>
      <c r="G10609">
        <v>7</v>
      </c>
      <c r="H10609">
        <v>0</v>
      </c>
      <c r="I10609" t="s">
        <v>18</v>
      </c>
    </row>
    <row r="10610" spans="1:9" hidden="1" x14ac:dyDescent="0.3">
      <c r="A10610" t="s">
        <v>13265</v>
      </c>
      <c r="B10610">
        <v>22</v>
      </c>
      <c r="C10610" s="1">
        <v>43596</v>
      </c>
      <c r="D10610" t="s">
        <v>13274</v>
      </c>
      <c r="E10610" t="s">
        <v>13275</v>
      </c>
      <c r="F10610">
        <v>26</v>
      </c>
      <c r="G10610">
        <v>1</v>
      </c>
      <c r="H10610">
        <v>0</v>
      </c>
      <c r="I10610" t="s">
        <v>21</v>
      </c>
    </row>
    <row r="10611" spans="1:9" hidden="1" x14ac:dyDescent="0.3">
      <c r="A10611" t="s">
        <v>13265</v>
      </c>
      <c r="B10611">
        <v>21</v>
      </c>
      <c r="C10611" s="1">
        <v>43442</v>
      </c>
      <c r="D10611" t="s">
        <v>13274</v>
      </c>
      <c r="E10611" t="s">
        <v>13275</v>
      </c>
      <c r="F10611">
        <v>25</v>
      </c>
      <c r="G10611">
        <v>1</v>
      </c>
      <c r="H10611">
        <v>0</v>
      </c>
      <c r="I10611" t="s">
        <v>26</v>
      </c>
    </row>
    <row r="10612" spans="1:9" hidden="1" x14ac:dyDescent="0.3">
      <c r="A10612" t="s">
        <v>13265</v>
      </c>
      <c r="B10612">
        <v>20</v>
      </c>
      <c r="C10612" s="1">
        <v>43337</v>
      </c>
      <c r="D10612" t="s">
        <v>13276</v>
      </c>
      <c r="E10612" t="s">
        <v>13277</v>
      </c>
      <c r="F10612">
        <v>31</v>
      </c>
      <c r="G10612">
        <v>2</v>
      </c>
      <c r="H10612">
        <v>3</v>
      </c>
      <c r="I10612" t="s">
        <v>18</v>
      </c>
    </row>
    <row r="10613" spans="1:9" hidden="1" x14ac:dyDescent="0.3">
      <c r="A10613" t="s">
        <v>13265</v>
      </c>
      <c r="B10613">
        <v>19</v>
      </c>
      <c r="C10613" s="1">
        <v>43218</v>
      </c>
      <c r="D10613" t="s">
        <v>13171</v>
      </c>
      <c r="E10613" t="s">
        <v>13172</v>
      </c>
      <c r="F10613">
        <v>25</v>
      </c>
      <c r="G10613">
        <v>0</v>
      </c>
      <c r="H10613">
        <v>0</v>
      </c>
      <c r="I10613" t="s">
        <v>86</v>
      </c>
    </row>
    <row r="10614" spans="1:9" hidden="1" x14ac:dyDescent="0.3">
      <c r="A10614" t="s">
        <v>13265</v>
      </c>
      <c r="B10614">
        <v>18</v>
      </c>
      <c r="C10614" s="1">
        <v>43106</v>
      </c>
      <c r="D10614" t="s">
        <v>13175</v>
      </c>
      <c r="E10614" t="s">
        <v>13176</v>
      </c>
      <c r="F10614">
        <v>20</v>
      </c>
      <c r="G10614">
        <v>5</v>
      </c>
      <c r="H10614">
        <v>0</v>
      </c>
      <c r="I10614" t="s">
        <v>18</v>
      </c>
    </row>
    <row r="10615" spans="1:9" hidden="1" x14ac:dyDescent="0.3">
      <c r="A10615" t="s">
        <v>13265</v>
      </c>
      <c r="B10615">
        <v>17</v>
      </c>
      <c r="C10615" s="1">
        <v>42938</v>
      </c>
      <c r="D10615" t="s">
        <v>13278</v>
      </c>
      <c r="E10615" t="s">
        <v>13279</v>
      </c>
      <c r="F10615">
        <v>25</v>
      </c>
      <c r="G10615">
        <v>3</v>
      </c>
      <c r="H10615">
        <v>1</v>
      </c>
      <c r="I10615" t="s">
        <v>108</v>
      </c>
    </row>
    <row r="10616" spans="1:9" hidden="1" x14ac:dyDescent="0.3">
      <c r="A10616" t="s">
        <v>13265</v>
      </c>
      <c r="B10616">
        <v>16</v>
      </c>
      <c r="C10616" s="1">
        <v>42714</v>
      </c>
      <c r="D10616" t="s">
        <v>13280</v>
      </c>
      <c r="E10616" t="s">
        <v>13281</v>
      </c>
      <c r="F10616">
        <v>32</v>
      </c>
      <c r="G10616">
        <v>6</v>
      </c>
      <c r="H10616">
        <v>0</v>
      </c>
      <c r="I10616" t="s">
        <v>18</v>
      </c>
    </row>
    <row r="10617" spans="1:9" hidden="1" x14ac:dyDescent="0.3">
      <c r="A10617" t="s">
        <v>13265</v>
      </c>
      <c r="B10617">
        <v>15</v>
      </c>
      <c r="C10617" s="1">
        <v>42608</v>
      </c>
      <c r="D10617" t="s">
        <v>13282</v>
      </c>
      <c r="E10617" t="s">
        <v>13283</v>
      </c>
      <c r="F10617">
        <v>13</v>
      </c>
      <c r="G10617">
        <v>1</v>
      </c>
      <c r="H10617">
        <v>0</v>
      </c>
      <c r="I10617" t="s">
        <v>13</v>
      </c>
    </row>
    <row r="10618" spans="1:9" hidden="1" x14ac:dyDescent="0.3">
      <c r="A10618" t="s">
        <v>13265</v>
      </c>
      <c r="B10618">
        <v>14</v>
      </c>
      <c r="C10618" s="1">
        <v>42539</v>
      </c>
      <c r="D10618" t="s">
        <v>13284</v>
      </c>
      <c r="E10618" t="s">
        <v>13285</v>
      </c>
      <c r="F10618">
        <v>10</v>
      </c>
      <c r="G10618">
        <v>0</v>
      </c>
      <c r="H10618">
        <v>0</v>
      </c>
      <c r="I10618" t="s">
        <v>18</v>
      </c>
    </row>
    <row r="10619" spans="1:9" hidden="1" x14ac:dyDescent="0.3">
      <c r="A10619" t="s">
        <v>13265</v>
      </c>
      <c r="B10619">
        <v>13</v>
      </c>
      <c r="C10619" s="1">
        <v>42420</v>
      </c>
      <c r="D10619" t="s">
        <v>13286</v>
      </c>
      <c r="E10619" t="s">
        <v>13287</v>
      </c>
      <c r="F10619">
        <v>13</v>
      </c>
      <c r="G10619">
        <v>2</v>
      </c>
      <c r="H10619">
        <v>0</v>
      </c>
      <c r="I10619" t="s">
        <v>13</v>
      </c>
    </row>
    <row r="10620" spans="1:9" hidden="1" x14ac:dyDescent="0.3">
      <c r="A10620" t="s">
        <v>13265</v>
      </c>
      <c r="B10620">
        <v>12</v>
      </c>
      <c r="C10620" s="1">
        <v>42364</v>
      </c>
      <c r="D10620" t="s">
        <v>13288</v>
      </c>
      <c r="E10620" t="s">
        <v>13289</v>
      </c>
      <c r="F10620">
        <v>13</v>
      </c>
      <c r="G10620">
        <v>2</v>
      </c>
      <c r="H10620">
        <v>0</v>
      </c>
      <c r="I10620" t="s">
        <v>108</v>
      </c>
    </row>
    <row r="10621" spans="1:9" hidden="1" x14ac:dyDescent="0.3">
      <c r="A10621" t="s">
        <v>13265</v>
      </c>
      <c r="B10621">
        <v>11</v>
      </c>
      <c r="C10621" s="1">
        <v>42328</v>
      </c>
      <c r="D10621" t="s">
        <v>13290</v>
      </c>
      <c r="E10621" t="s">
        <v>13291</v>
      </c>
      <c r="F10621">
        <v>7</v>
      </c>
      <c r="G10621">
        <v>15</v>
      </c>
      <c r="H10621">
        <v>0</v>
      </c>
      <c r="I10621" t="s">
        <v>18</v>
      </c>
    </row>
    <row r="10622" spans="1:9" hidden="1" x14ac:dyDescent="0.3">
      <c r="A10622" t="s">
        <v>13265</v>
      </c>
      <c r="B10622">
        <v>10</v>
      </c>
      <c r="C10622" s="1">
        <v>42314</v>
      </c>
      <c r="D10622" t="s">
        <v>13292</v>
      </c>
      <c r="E10622" t="s">
        <v>13293</v>
      </c>
      <c r="F10622">
        <v>9</v>
      </c>
      <c r="G10622">
        <v>18</v>
      </c>
      <c r="H10622">
        <v>0</v>
      </c>
      <c r="I10622" t="s">
        <v>18</v>
      </c>
    </row>
    <row r="10623" spans="1:9" hidden="1" x14ac:dyDescent="0.3">
      <c r="A10623" t="s">
        <v>13265</v>
      </c>
      <c r="B10623">
        <v>9</v>
      </c>
      <c r="C10623" s="1">
        <v>42301</v>
      </c>
      <c r="D10623" t="s">
        <v>2844</v>
      </c>
      <c r="E10623" t="s">
        <v>2845</v>
      </c>
      <c r="F10623">
        <v>0</v>
      </c>
      <c r="G10623">
        <v>31</v>
      </c>
      <c r="H10623">
        <v>0</v>
      </c>
      <c r="I10623" t="s">
        <v>18</v>
      </c>
    </row>
    <row r="10624" spans="1:9" hidden="1" x14ac:dyDescent="0.3">
      <c r="A10624" t="s">
        <v>13265</v>
      </c>
      <c r="B10624">
        <v>8</v>
      </c>
      <c r="C10624" s="1">
        <v>42259</v>
      </c>
      <c r="D10624" t="s">
        <v>13294</v>
      </c>
      <c r="E10624" t="s">
        <v>13295</v>
      </c>
      <c r="F10624">
        <v>8</v>
      </c>
      <c r="G10624">
        <v>12</v>
      </c>
      <c r="H10624">
        <v>0</v>
      </c>
      <c r="I10624" t="s">
        <v>18</v>
      </c>
    </row>
    <row r="10625" spans="1:9" hidden="1" x14ac:dyDescent="0.3">
      <c r="A10625" t="s">
        <v>13265</v>
      </c>
      <c r="B10625">
        <v>7</v>
      </c>
      <c r="C10625" s="1">
        <v>42105</v>
      </c>
      <c r="D10625" t="s">
        <v>13296</v>
      </c>
      <c r="E10625" t="s">
        <v>13297</v>
      </c>
      <c r="F10625">
        <v>3</v>
      </c>
      <c r="G10625">
        <v>7</v>
      </c>
      <c r="H10625">
        <v>1</v>
      </c>
      <c r="I10625" t="s">
        <v>13</v>
      </c>
    </row>
    <row r="10626" spans="1:9" hidden="1" x14ac:dyDescent="0.3">
      <c r="A10626" t="s">
        <v>13265</v>
      </c>
      <c r="B10626">
        <v>6</v>
      </c>
      <c r="C10626" s="1">
        <v>42090</v>
      </c>
      <c r="D10626" t="s">
        <v>13298</v>
      </c>
      <c r="E10626" t="s">
        <v>13299</v>
      </c>
      <c r="F10626">
        <v>7</v>
      </c>
      <c r="G10626">
        <v>12</v>
      </c>
      <c r="H10626">
        <v>2</v>
      </c>
      <c r="I10626" t="s">
        <v>86</v>
      </c>
    </row>
    <row r="10627" spans="1:9" hidden="1" x14ac:dyDescent="0.3">
      <c r="A10627" t="s">
        <v>13265</v>
      </c>
      <c r="B10627">
        <v>5</v>
      </c>
      <c r="C10627" s="1">
        <v>42027</v>
      </c>
      <c r="D10627" t="s">
        <v>13300</v>
      </c>
      <c r="E10627" t="s">
        <v>13301</v>
      </c>
      <c r="F10627">
        <v>4</v>
      </c>
      <c r="G10627">
        <v>9</v>
      </c>
      <c r="H10627">
        <v>2</v>
      </c>
      <c r="I10627" t="s">
        <v>13</v>
      </c>
    </row>
    <row r="10628" spans="1:9" hidden="1" x14ac:dyDescent="0.3">
      <c r="A10628" t="s">
        <v>13265</v>
      </c>
      <c r="B10628">
        <v>4</v>
      </c>
      <c r="C10628" s="1">
        <v>41972</v>
      </c>
      <c r="D10628" t="s">
        <v>10479</v>
      </c>
      <c r="E10628" t="s">
        <v>10480</v>
      </c>
      <c r="F10628">
        <v>5</v>
      </c>
      <c r="G10628">
        <v>3</v>
      </c>
      <c r="H10628">
        <v>0</v>
      </c>
      <c r="I10628" t="s">
        <v>13</v>
      </c>
    </row>
    <row r="10629" spans="1:9" hidden="1" x14ac:dyDescent="0.3">
      <c r="A10629" t="s">
        <v>13265</v>
      </c>
      <c r="B10629">
        <v>3</v>
      </c>
      <c r="C10629" s="1">
        <v>41936</v>
      </c>
      <c r="D10629" t="s">
        <v>10297</v>
      </c>
      <c r="E10629" t="s">
        <v>10298</v>
      </c>
      <c r="F10629">
        <v>1</v>
      </c>
      <c r="G10629">
        <v>4</v>
      </c>
      <c r="H10629">
        <v>0</v>
      </c>
      <c r="I10629" t="s">
        <v>18</v>
      </c>
    </row>
    <row r="10630" spans="1:9" hidden="1" x14ac:dyDescent="0.3">
      <c r="A10630" t="s">
        <v>13265</v>
      </c>
      <c r="B10630">
        <v>2</v>
      </c>
      <c r="C10630" s="1">
        <v>41810</v>
      </c>
      <c r="D10630" t="s">
        <v>44</v>
      </c>
      <c r="E10630" t="s">
        <v>45</v>
      </c>
      <c r="F10630">
        <v>3</v>
      </c>
      <c r="G10630">
        <v>14</v>
      </c>
      <c r="H10630">
        <v>1</v>
      </c>
      <c r="I10630" t="s">
        <v>29</v>
      </c>
    </row>
    <row r="10631" spans="1:9" hidden="1" x14ac:dyDescent="0.3">
      <c r="A10631" t="s">
        <v>13265</v>
      </c>
      <c r="B10631">
        <v>1</v>
      </c>
      <c r="C10631" s="1">
        <v>41516</v>
      </c>
      <c r="D10631" t="s">
        <v>13302</v>
      </c>
      <c r="E10631" t="s">
        <v>13303</v>
      </c>
      <c r="F10631">
        <v>10</v>
      </c>
      <c r="G10631">
        <v>18</v>
      </c>
      <c r="H10631">
        <v>0</v>
      </c>
      <c r="I10631" t="s">
        <v>86</v>
      </c>
    </row>
    <row r="10632" spans="1:9" hidden="1" x14ac:dyDescent="0.3">
      <c r="A10632" t="s">
        <v>13304</v>
      </c>
      <c r="B10632">
        <v>13</v>
      </c>
      <c r="C10632" s="1">
        <v>44842</v>
      </c>
      <c r="D10632" t="s">
        <v>13305</v>
      </c>
      <c r="E10632" t="s">
        <v>13306</v>
      </c>
      <c r="F10632">
        <v>17</v>
      </c>
      <c r="G10632">
        <v>3</v>
      </c>
      <c r="H10632">
        <v>1</v>
      </c>
      <c r="I10632" t="s">
        <v>13</v>
      </c>
    </row>
    <row r="10633" spans="1:9" hidden="1" x14ac:dyDescent="0.3">
      <c r="A10633" t="s">
        <v>13304</v>
      </c>
      <c r="B10633">
        <v>12</v>
      </c>
      <c r="C10633" s="1">
        <v>44762</v>
      </c>
      <c r="D10633" t="s">
        <v>13307</v>
      </c>
      <c r="E10633" t="s">
        <v>13308</v>
      </c>
      <c r="F10633">
        <v>29</v>
      </c>
      <c r="G10633">
        <v>2</v>
      </c>
      <c r="H10633">
        <v>0</v>
      </c>
      <c r="I10633" t="s">
        <v>18</v>
      </c>
    </row>
    <row r="10634" spans="1:9" hidden="1" x14ac:dyDescent="0.3">
      <c r="A10634" t="s">
        <v>13304</v>
      </c>
      <c r="B10634">
        <v>11</v>
      </c>
      <c r="C10634" s="1">
        <v>44692</v>
      </c>
      <c r="D10634" t="s">
        <v>13309</v>
      </c>
      <c r="E10634" t="s">
        <v>13310</v>
      </c>
      <c r="F10634">
        <v>11</v>
      </c>
      <c r="G10634">
        <v>1</v>
      </c>
      <c r="H10634">
        <v>0</v>
      </c>
      <c r="I10634" t="s">
        <v>13</v>
      </c>
    </row>
    <row r="10635" spans="1:9" hidden="1" x14ac:dyDescent="0.3">
      <c r="A10635" t="s">
        <v>13304</v>
      </c>
      <c r="B10635">
        <v>10</v>
      </c>
      <c r="C10635" s="1">
        <v>44552</v>
      </c>
      <c r="D10635" t="s">
        <v>13112</v>
      </c>
      <c r="E10635" t="s">
        <v>13113</v>
      </c>
      <c r="F10635">
        <v>36</v>
      </c>
      <c r="G10635">
        <v>8</v>
      </c>
      <c r="H10635">
        <v>1</v>
      </c>
      <c r="I10635" t="s">
        <v>18</v>
      </c>
    </row>
    <row r="10636" spans="1:9" hidden="1" x14ac:dyDescent="0.3">
      <c r="A10636" t="s">
        <v>13304</v>
      </c>
      <c r="B10636">
        <v>9</v>
      </c>
      <c r="C10636" s="1">
        <v>44363</v>
      </c>
      <c r="D10636" t="s">
        <v>13311</v>
      </c>
      <c r="E10636" t="s">
        <v>13312</v>
      </c>
      <c r="F10636">
        <v>18</v>
      </c>
      <c r="G10636">
        <v>4</v>
      </c>
      <c r="H10636">
        <v>0</v>
      </c>
      <c r="I10636" t="s">
        <v>18</v>
      </c>
    </row>
    <row r="10637" spans="1:9" hidden="1" x14ac:dyDescent="0.3">
      <c r="A10637" t="s">
        <v>13304</v>
      </c>
      <c r="B10637">
        <v>8</v>
      </c>
      <c r="C10637" s="1">
        <v>44296</v>
      </c>
      <c r="D10637" t="s">
        <v>13313</v>
      </c>
      <c r="E10637" t="s">
        <v>13314</v>
      </c>
      <c r="F10637">
        <v>3</v>
      </c>
      <c r="G10637">
        <v>6</v>
      </c>
      <c r="H10637">
        <v>0</v>
      </c>
      <c r="I10637" t="s">
        <v>13</v>
      </c>
    </row>
    <row r="10638" spans="1:9" hidden="1" x14ac:dyDescent="0.3">
      <c r="A10638" t="s">
        <v>13304</v>
      </c>
      <c r="B10638">
        <v>7</v>
      </c>
      <c r="C10638" s="1">
        <v>43897</v>
      </c>
      <c r="D10638" t="s">
        <v>13315</v>
      </c>
      <c r="E10638" t="s">
        <v>13316</v>
      </c>
      <c r="F10638">
        <v>33</v>
      </c>
      <c r="G10638">
        <v>30</v>
      </c>
      <c r="H10638">
        <v>4</v>
      </c>
      <c r="I10638" t="s">
        <v>18</v>
      </c>
    </row>
    <row r="10639" spans="1:9" hidden="1" x14ac:dyDescent="0.3">
      <c r="A10639" t="s">
        <v>13304</v>
      </c>
      <c r="B10639">
        <v>6</v>
      </c>
      <c r="C10639" s="1">
        <v>43785</v>
      </c>
      <c r="D10639" t="s">
        <v>13317</v>
      </c>
      <c r="E10639" t="s">
        <v>13318</v>
      </c>
      <c r="F10639">
        <v>7</v>
      </c>
      <c r="G10639">
        <v>1</v>
      </c>
      <c r="H10639">
        <v>2</v>
      </c>
      <c r="I10639" t="s">
        <v>18</v>
      </c>
    </row>
    <row r="10640" spans="1:9" hidden="1" x14ac:dyDescent="0.3">
      <c r="A10640" t="s">
        <v>13304</v>
      </c>
      <c r="B10640">
        <v>5</v>
      </c>
      <c r="C10640" s="1">
        <v>43673</v>
      </c>
      <c r="D10640" t="s">
        <v>13319</v>
      </c>
      <c r="E10640" t="s">
        <v>13320</v>
      </c>
      <c r="F10640">
        <v>7</v>
      </c>
      <c r="G10640">
        <v>1</v>
      </c>
      <c r="H10640">
        <v>3</v>
      </c>
      <c r="I10640" t="s">
        <v>18</v>
      </c>
    </row>
    <row r="10641" spans="1:9" hidden="1" x14ac:dyDescent="0.3">
      <c r="A10641" t="s">
        <v>13304</v>
      </c>
      <c r="B10641">
        <v>4</v>
      </c>
      <c r="C10641" s="1">
        <v>43553</v>
      </c>
      <c r="D10641" t="s">
        <v>13321</v>
      </c>
      <c r="E10641" t="s">
        <v>13322</v>
      </c>
      <c r="F10641">
        <v>7</v>
      </c>
      <c r="G10641">
        <v>0</v>
      </c>
      <c r="H10641">
        <v>0</v>
      </c>
      <c r="I10641" t="s">
        <v>13</v>
      </c>
    </row>
    <row r="10642" spans="1:9" hidden="1" x14ac:dyDescent="0.3">
      <c r="A10642" t="s">
        <v>13304</v>
      </c>
      <c r="B10642">
        <v>3</v>
      </c>
      <c r="C10642" s="1">
        <v>43400</v>
      </c>
      <c r="D10642" t="s">
        <v>13323</v>
      </c>
      <c r="E10642" t="s">
        <v>13324</v>
      </c>
      <c r="F10642">
        <v>1</v>
      </c>
      <c r="G10642">
        <v>0</v>
      </c>
      <c r="H10642">
        <v>0</v>
      </c>
      <c r="I10642" t="s">
        <v>13</v>
      </c>
    </row>
    <row r="10643" spans="1:9" hidden="1" x14ac:dyDescent="0.3">
      <c r="A10643" t="s">
        <v>13304</v>
      </c>
      <c r="B10643">
        <v>2</v>
      </c>
      <c r="C10643" s="1">
        <v>43331</v>
      </c>
      <c r="D10643" t="s">
        <v>13325</v>
      </c>
      <c r="E10643" t="s">
        <v>13326</v>
      </c>
      <c r="F10643">
        <v>11</v>
      </c>
      <c r="G10643">
        <v>12</v>
      </c>
      <c r="H10643">
        <v>1</v>
      </c>
      <c r="I10643" t="s">
        <v>13</v>
      </c>
    </row>
    <row r="10644" spans="1:9" hidden="1" x14ac:dyDescent="0.3">
      <c r="A10644" t="s">
        <v>13327</v>
      </c>
      <c r="B10644">
        <v>25</v>
      </c>
      <c r="C10644" s="1">
        <v>44862</v>
      </c>
      <c r="D10644" t="s">
        <v>13328</v>
      </c>
      <c r="E10644" t="s">
        <v>13329</v>
      </c>
      <c r="F10644">
        <v>26</v>
      </c>
      <c r="G10644">
        <v>5</v>
      </c>
      <c r="H10644">
        <v>2</v>
      </c>
      <c r="I10644" t="s">
        <v>13</v>
      </c>
    </row>
    <row r="10645" spans="1:9" hidden="1" x14ac:dyDescent="0.3">
      <c r="A10645" t="s">
        <v>13327</v>
      </c>
      <c r="B10645">
        <v>24</v>
      </c>
      <c r="C10645" s="1">
        <v>44792</v>
      </c>
      <c r="D10645" t="s">
        <v>13330</v>
      </c>
      <c r="E10645" t="s">
        <v>13331</v>
      </c>
      <c r="F10645">
        <v>16</v>
      </c>
      <c r="G10645">
        <v>15</v>
      </c>
      <c r="H10645">
        <v>7</v>
      </c>
      <c r="I10645" t="s">
        <v>13</v>
      </c>
    </row>
    <row r="10646" spans="1:9" hidden="1" x14ac:dyDescent="0.3">
      <c r="A10646" t="s">
        <v>13327</v>
      </c>
      <c r="B10646">
        <v>23</v>
      </c>
      <c r="C10646" s="1">
        <v>44589</v>
      </c>
      <c r="D10646" t="s">
        <v>13332</v>
      </c>
      <c r="E10646" t="s">
        <v>13333</v>
      </c>
      <c r="F10646">
        <v>18</v>
      </c>
      <c r="G10646">
        <v>6</v>
      </c>
      <c r="H10646">
        <v>1</v>
      </c>
      <c r="I10646" t="s">
        <v>61</v>
      </c>
    </row>
    <row r="10647" spans="1:9" hidden="1" x14ac:dyDescent="0.3">
      <c r="A10647" t="s">
        <v>13327</v>
      </c>
      <c r="B10647">
        <v>22</v>
      </c>
      <c r="C10647" s="1">
        <v>44477</v>
      </c>
      <c r="D10647" t="s">
        <v>13334</v>
      </c>
      <c r="E10647" t="s">
        <v>13335</v>
      </c>
      <c r="F10647">
        <v>13</v>
      </c>
      <c r="G10647">
        <v>3</v>
      </c>
      <c r="H10647">
        <v>2</v>
      </c>
      <c r="I10647" t="s">
        <v>55</v>
      </c>
    </row>
    <row r="10648" spans="1:9" hidden="1" x14ac:dyDescent="0.3">
      <c r="A10648" t="s">
        <v>13327</v>
      </c>
      <c r="B10648">
        <v>21</v>
      </c>
      <c r="C10648" s="1">
        <v>44393</v>
      </c>
      <c r="D10648" t="s">
        <v>13336</v>
      </c>
      <c r="E10648" t="s">
        <v>13337</v>
      </c>
      <c r="F10648">
        <v>9</v>
      </c>
      <c r="G10648">
        <v>1</v>
      </c>
      <c r="H10648">
        <v>0</v>
      </c>
      <c r="I10648" t="s">
        <v>13</v>
      </c>
    </row>
    <row r="10649" spans="1:9" hidden="1" x14ac:dyDescent="0.3">
      <c r="A10649" t="s">
        <v>13327</v>
      </c>
      <c r="B10649">
        <v>20</v>
      </c>
      <c r="C10649" s="1">
        <v>44281</v>
      </c>
      <c r="D10649" t="s">
        <v>13338</v>
      </c>
      <c r="E10649" t="s">
        <v>13339</v>
      </c>
      <c r="F10649">
        <v>11</v>
      </c>
      <c r="G10649">
        <v>1</v>
      </c>
      <c r="H10649">
        <v>0</v>
      </c>
      <c r="I10649" t="s">
        <v>139</v>
      </c>
    </row>
    <row r="10650" spans="1:9" hidden="1" x14ac:dyDescent="0.3">
      <c r="A10650" t="s">
        <v>13327</v>
      </c>
      <c r="B10650">
        <v>19</v>
      </c>
      <c r="C10650" s="1">
        <v>43903</v>
      </c>
      <c r="D10650" t="s">
        <v>13340</v>
      </c>
      <c r="E10650" t="s">
        <v>13341</v>
      </c>
      <c r="F10650">
        <v>16</v>
      </c>
      <c r="G10650">
        <v>3</v>
      </c>
      <c r="H10650">
        <v>2</v>
      </c>
      <c r="I10650" t="s">
        <v>13</v>
      </c>
    </row>
    <row r="10651" spans="1:9" hidden="1" x14ac:dyDescent="0.3">
      <c r="A10651" t="s">
        <v>13327</v>
      </c>
      <c r="B10651">
        <v>18</v>
      </c>
      <c r="C10651" s="1">
        <v>43799</v>
      </c>
      <c r="D10651" t="s">
        <v>13342</v>
      </c>
      <c r="E10651" t="s">
        <v>13343</v>
      </c>
      <c r="F10651">
        <v>11</v>
      </c>
      <c r="G10651">
        <v>0</v>
      </c>
      <c r="H10651">
        <v>0</v>
      </c>
      <c r="I10651" t="s">
        <v>26</v>
      </c>
    </row>
    <row r="10652" spans="1:9" hidden="1" x14ac:dyDescent="0.3">
      <c r="A10652" t="s">
        <v>13327</v>
      </c>
      <c r="B10652">
        <v>17</v>
      </c>
      <c r="C10652" s="1">
        <v>43742</v>
      </c>
      <c r="D10652" t="s">
        <v>13330</v>
      </c>
      <c r="E10652" t="s">
        <v>13331</v>
      </c>
      <c r="F10652">
        <v>15</v>
      </c>
      <c r="G10652">
        <v>9</v>
      </c>
      <c r="H10652">
        <v>6</v>
      </c>
      <c r="I10652" t="s">
        <v>55</v>
      </c>
    </row>
    <row r="10653" spans="1:9" hidden="1" x14ac:dyDescent="0.3">
      <c r="A10653" t="s">
        <v>13327</v>
      </c>
      <c r="B10653">
        <v>16</v>
      </c>
      <c r="C10653" s="1">
        <v>43644</v>
      </c>
      <c r="D10653" t="s">
        <v>13344</v>
      </c>
      <c r="E10653" t="s">
        <v>13345</v>
      </c>
      <c r="F10653">
        <v>11</v>
      </c>
      <c r="G10653">
        <v>5</v>
      </c>
      <c r="H10653">
        <v>0</v>
      </c>
      <c r="I10653" t="s">
        <v>13</v>
      </c>
    </row>
    <row r="10654" spans="1:9" hidden="1" x14ac:dyDescent="0.3">
      <c r="A10654" t="s">
        <v>13327</v>
      </c>
      <c r="B10654">
        <v>15</v>
      </c>
      <c r="C10654" s="1">
        <v>43582</v>
      </c>
      <c r="D10654" t="s">
        <v>13346</v>
      </c>
      <c r="E10654" t="s">
        <v>13347</v>
      </c>
      <c r="F10654">
        <v>6</v>
      </c>
      <c r="G10654">
        <v>3</v>
      </c>
      <c r="H10654">
        <v>0</v>
      </c>
      <c r="I10654" t="s">
        <v>61</v>
      </c>
    </row>
    <row r="10655" spans="1:9" hidden="1" x14ac:dyDescent="0.3">
      <c r="A10655" t="s">
        <v>13327</v>
      </c>
      <c r="B10655">
        <v>14</v>
      </c>
      <c r="C10655" s="1">
        <v>43532</v>
      </c>
      <c r="D10655" t="s">
        <v>13348</v>
      </c>
      <c r="E10655" t="s">
        <v>13349</v>
      </c>
      <c r="F10655">
        <v>2</v>
      </c>
      <c r="G10655">
        <v>2</v>
      </c>
      <c r="H10655">
        <v>0</v>
      </c>
      <c r="I10655" t="s">
        <v>139</v>
      </c>
    </row>
    <row r="10656" spans="1:9" hidden="1" x14ac:dyDescent="0.3">
      <c r="A10656" t="s">
        <v>13327</v>
      </c>
      <c r="B10656">
        <v>13</v>
      </c>
      <c r="C10656" s="1">
        <v>43441</v>
      </c>
      <c r="D10656" t="s">
        <v>13350</v>
      </c>
      <c r="E10656" t="s">
        <v>13351</v>
      </c>
      <c r="F10656">
        <v>4</v>
      </c>
      <c r="G10656">
        <v>7</v>
      </c>
      <c r="H10656">
        <v>0</v>
      </c>
      <c r="I10656" t="s">
        <v>13</v>
      </c>
    </row>
    <row r="10657" spans="1:9" hidden="1" x14ac:dyDescent="0.3">
      <c r="A10657" t="s">
        <v>13327</v>
      </c>
      <c r="B10657">
        <v>12</v>
      </c>
      <c r="C10657" s="1">
        <v>43253</v>
      </c>
      <c r="D10657" t="s">
        <v>13352</v>
      </c>
      <c r="E10657" t="s">
        <v>13353</v>
      </c>
      <c r="F10657">
        <v>16</v>
      </c>
      <c r="G10657">
        <v>1</v>
      </c>
      <c r="H10657">
        <v>0</v>
      </c>
      <c r="I10657" t="s">
        <v>26</v>
      </c>
    </row>
    <row r="10658" spans="1:9" hidden="1" x14ac:dyDescent="0.3">
      <c r="A10658" t="s">
        <v>13327</v>
      </c>
      <c r="B10658">
        <v>11</v>
      </c>
      <c r="C10658" s="1">
        <v>43204</v>
      </c>
      <c r="D10658" t="s">
        <v>13060</v>
      </c>
      <c r="E10658" t="s">
        <v>13061</v>
      </c>
      <c r="F10658">
        <v>2</v>
      </c>
      <c r="G10658">
        <v>3</v>
      </c>
      <c r="H10658">
        <v>0</v>
      </c>
      <c r="I10658" t="s">
        <v>13</v>
      </c>
    </row>
    <row r="10659" spans="1:9" hidden="1" x14ac:dyDescent="0.3">
      <c r="A10659" t="s">
        <v>13327</v>
      </c>
      <c r="B10659">
        <v>10</v>
      </c>
      <c r="C10659" s="1">
        <v>43134</v>
      </c>
      <c r="D10659" t="s">
        <v>13354</v>
      </c>
      <c r="E10659" t="s">
        <v>13355</v>
      </c>
      <c r="F10659">
        <v>6</v>
      </c>
      <c r="G10659">
        <v>1</v>
      </c>
      <c r="H10659">
        <v>0</v>
      </c>
      <c r="I10659" t="s">
        <v>13</v>
      </c>
    </row>
    <row r="10660" spans="1:9" hidden="1" x14ac:dyDescent="0.3">
      <c r="A10660" t="s">
        <v>13327</v>
      </c>
      <c r="B10660">
        <v>9</v>
      </c>
      <c r="C10660" s="1">
        <v>43085</v>
      </c>
      <c r="D10660" t="s">
        <v>13356</v>
      </c>
      <c r="E10660" t="s">
        <v>13357</v>
      </c>
      <c r="F10660">
        <v>0</v>
      </c>
      <c r="G10660">
        <v>3</v>
      </c>
      <c r="H10660">
        <v>0</v>
      </c>
      <c r="I10660" t="s">
        <v>18</v>
      </c>
    </row>
    <row r="10661" spans="1:9" hidden="1" x14ac:dyDescent="0.3">
      <c r="A10661" t="s">
        <v>13327</v>
      </c>
      <c r="B10661">
        <v>8</v>
      </c>
      <c r="C10661" s="1">
        <v>43029</v>
      </c>
      <c r="D10661" t="s">
        <v>13358</v>
      </c>
      <c r="E10661" t="s">
        <v>13359</v>
      </c>
      <c r="F10661">
        <v>0</v>
      </c>
      <c r="G10661">
        <v>2</v>
      </c>
      <c r="H10661">
        <v>0</v>
      </c>
      <c r="I10661" t="s">
        <v>18</v>
      </c>
    </row>
    <row r="10662" spans="1:9" hidden="1" x14ac:dyDescent="0.3">
      <c r="A10662" t="s">
        <v>13327</v>
      </c>
      <c r="B10662">
        <v>7</v>
      </c>
      <c r="C10662" s="1">
        <v>42959</v>
      </c>
      <c r="D10662" t="s">
        <v>13360</v>
      </c>
      <c r="E10662" t="s">
        <v>13361</v>
      </c>
      <c r="F10662">
        <v>3</v>
      </c>
      <c r="G10662">
        <v>12</v>
      </c>
      <c r="H10662">
        <v>0</v>
      </c>
      <c r="I10662" t="s">
        <v>13</v>
      </c>
    </row>
    <row r="10663" spans="1:9" hidden="1" x14ac:dyDescent="0.3">
      <c r="A10663" t="s">
        <v>13327</v>
      </c>
      <c r="B10663">
        <v>6</v>
      </c>
      <c r="C10663" s="1">
        <v>42924</v>
      </c>
      <c r="D10663" t="s">
        <v>13362</v>
      </c>
      <c r="E10663" t="s">
        <v>13363</v>
      </c>
      <c r="F10663">
        <v>1</v>
      </c>
      <c r="G10663">
        <v>1</v>
      </c>
      <c r="H10663">
        <v>0</v>
      </c>
      <c r="I10663" t="s">
        <v>13</v>
      </c>
    </row>
    <row r="10664" spans="1:9" hidden="1" x14ac:dyDescent="0.3">
      <c r="A10664" t="s">
        <v>13327</v>
      </c>
      <c r="B10664">
        <v>5</v>
      </c>
      <c r="C10664" s="1">
        <v>42756</v>
      </c>
      <c r="D10664" t="s">
        <v>13364</v>
      </c>
      <c r="E10664" t="s">
        <v>13365</v>
      </c>
      <c r="F10664">
        <v>8</v>
      </c>
      <c r="G10664">
        <v>1</v>
      </c>
      <c r="H10664">
        <v>0</v>
      </c>
      <c r="I10664" t="s">
        <v>61</v>
      </c>
    </row>
    <row r="10665" spans="1:9" hidden="1" x14ac:dyDescent="0.3">
      <c r="A10665" t="s">
        <v>13327</v>
      </c>
      <c r="B10665">
        <v>4</v>
      </c>
      <c r="C10665" s="1">
        <v>42664</v>
      </c>
      <c r="D10665" t="s">
        <v>13350</v>
      </c>
      <c r="E10665" t="s">
        <v>13351</v>
      </c>
      <c r="F10665">
        <v>3</v>
      </c>
      <c r="G10665">
        <v>3</v>
      </c>
      <c r="H10665">
        <v>0</v>
      </c>
      <c r="I10665" t="s">
        <v>13</v>
      </c>
    </row>
    <row r="10666" spans="1:9" hidden="1" x14ac:dyDescent="0.3">
      <c r="A10666" t="s">
        <v>13327</v>
      </c>
      <c r="B10666">
        <v>3</v>
      </c>
      <c r="C10666" s="1">
        <v>42559</v>
      </c>
      <c r="D10666" t="s">
        <v>13366</v>
      </c>
      <c r="E10666" t="s">
        <v>13367</v>
      </c>
      <c r="F10666">
        <v>0</v>
      </c>
      <c r="G10666">
        <v>1</v>
      </c>
      <c r="H10666">
        <v>1</v>
      </c>
      <c r="I10666" t="s">
        <v>55</v>
      </c>
    </row>
    <row r="10667" spans="1:9" hidden="1" x14ac:dyDescent="0.3">
      <c r="A10667" t="s">
        <v>13327</v>
      </c>
      <c r="B10667">
        <v>2</v>
      </c>
      <c r="C10667" s="1">
        <v>42512</v>
      </c>
      <c r="D10667" t="s">
        <v>13356</v>
      </c>
      <c r="E10667" t="s">
        <v>13357</v>
      </c>
      <c r="F10667">
        <v>0</v>
      </c>
      <c r="G10667">
        <v>1</v>
      </c>
      <c r="H10667">
        <v>0</v>
      </c>
      <c r="I10667" t="s">
        <v>13</v>
      </c>
    </row>
    <row r="10668" spans="1:9" hidden="1" x14ac:dyDescent="0.3">
      <c r="A10668" t="s">
        <v>13368</v>
      </c>
      <c r="B10668">
        <v>21</v>
      </c>
      <c r="C10668" s="1">
        <v>44849</v>
      </c>
      <c r="D10668" t="s">
        <v>13369</v>
      </c>
      <c r="E10668" t="s">
        <v>13370</v>
      </c>
      <c r="F10668">
        <v>20</v>
      </c>
      <c r="G10668">
        <v>2</v>
      </c>
      <c r="H10668">
        <v>0</v>
      </c>
      <c r="I10668" t="s">
        <v>5058</v>
      </c>
    </row>
    <row r="10669" spans="1:9" hidden="1" x14ac:dyDescent="0.3">
      <c r="A10669" t="s">
        <v>13368</v>
      </c>
      <c r="B10669">
        <v>20</v>
      </c>
      <c r="C10669" s="1">
        <v>44527</v>
      </c>
      <c r="D10669" t="s">
        <v>13371</v>
      </c>
      <c r="E10669" t="s">
        <v>13372</v>
      </c>
      <c r="F10669">
        <v>24</v>
      </c>
      <c r="G10669">
        <v>2</v>
      </c>
      <c r="H10669">
        <v>5</v>
      </c>
      <c r="I10669" t="s">
        <v>55</v>
      </c>
    </row>
    <row r="10670" spans="1:9" hidden="1" x14ac:dyDescent="0.3">
      <c r="A10670" t="s">
        <v>13368</v>
      </c>
      <c r="B10670">
        <v>19</v>
      </c>
      <c r="C10670" s="1">
        <v>44422</v>
      </c>
      <c r="D10670" t="s">
        <v>13369</v>
      </c>
      <c r="E10670" t="s">
        <v>13370</v>
      </c>
      <c r="F10670">
        <v>19</v>
      </c>
      <c r="G10670">
        <v>2</v>
      </c>
      <c r="H10670">
        <v>0</v>
      </c>
      <c r="I10670" t="s">
        <v>193</v>
      </c>
    </row>
    <row r="10671" spans="1:9" hidden="1" x14ac:dyDescent="0.3">
      <c r="A10671" t="s">
        <v>13368</v>
      </c>
      <c r="B10671">
        <v>18</v>
      </c>
      <c r="C10671" s="1">
        <v>44184</v>
      </c>
      <c r="D10671" t="s">
        <v>13373</v>
      </c>
      <c r="E10671" t="s">
        <v>13374</v>
      </c>
      <c r="F10671">
        <v>21</v>
      </c>
      <c r="G10671">
        <v>4</v>
      </c>
      <c r="H10671">
        <v>0</v>
      </c>
      <c r="I10671" t="s">
        <v>154</v>
      </c>
    </row>
    <row r="10672" spans="1:9" hidden="1" x14ac:dyDescent="0.3">
      <c r="A10672" t="s">
        <v>13368</v>
      </c>
      <c r="B10672">
        <v>17</v>
      </c>
      <c r="C10672" s="1">
        <v>43869</v>
      </c>
      <c r="D10672" t="s">
        <v>13375</v>
      </c>
      <c r="E10672" t="s">
        <v>13376</v>
      </c>
      <c r="F10672">
        <v>27</v>
      </c>
      <c r="G10672">
        <v>10</v>
      </c>
      <c r="H10672">
        <v>0</v>
      </c>
      <c r="I10672" t="s">
        <v>444</v>
      </c>
    </row>
    <row r="10673" spans="1:9" hidden="1" x14ac:dyDescent="0.3">
      <c r="A10673" t="s">
        <v>13368</v>
      </c>
      <c r="B10673">
        <v>16</v>
      </c>
      <c r="C10673" s="1">
        <v>43771</v>
      </c>
      <c r="D10673" t="s">
        <v>13248</v>
      </c>
      <c r="E10673" t="s">
        <v>13249</v>
      </c>
      <c r="F10673">
        <v>16</v>
      </c>
      <c r="G10673">
        <v>25</v>
      </c>
      <c r="H10673">
        <v>6</v>
      </c>
      <c r="I10673" t="s">
        <v>18</v>
      </c>
    </row>
    <row r="10674" spans="1:9" hidden="1" x14ac:dyDescent="0.3">
      <c r="A10674" t="s">
        <v>13368</v>
      </c>
      <c r="B10674">
        <v>15</v>
      </c>
      <c r="C10674" s="1">
        <v>43659</v>
      </c>
      <c r="D10674" t="s">
        <v>13377</v>
      </c>
      <c r="E10674" t="s">
        <v>13378</v>
      </c>
      <c r="F10674">
        <v>13</v>
      </c>
      <c r="G10674">
        <v>8</v>
      </c>
      <c r="H10674">
        <v>2</v>
      </c>
      <c r="I10674" t="s">
        <v>13</v>
      </c>
    </row>
    <row r="10675" spans="1:9" hidden="1" x14ac:dyDescent="0.3">
      <c r="A10675" t="s">
        <v>13368</v>
      </c>
      <c r="B10675">
        <v>14</v>
      </c>
      <c r="C10675" s="1">
        <v>43603</v>
      </c>
      <c r="D10675" t="s">
        <v>13379</v>
      </c>
      <c r="E10675" t="s">
        <v>13380</v>
      </c>
      <c r="F10675">
        <v>14</v>
      </c>
      <c r="G10675">
        <v>12</v>
      </c>
      <c r="H10675">
        <v>1</v>
      </c>
      <c r="I10675" t="s">
        <v>154</v>
      </c>
    </row>
    <row r="10676" spans="1:9" hidden="1" x14ac:dyDescent="0.3">
      <c r="A10676" t="s">
        <v>13368</v>
      </c>
      <c r="B10676">
        <v>13</v>
      </c>
      <c r="C10676" s="1">
        <v>43526</v>
      </c>
      <c r="D10676" t="s">
        <v>13381</v>
      </c>
      <c r="E10676" t="s">
        <v>13382</v>
      </c>
      <c r="F10676">
        <v>16</v>
      </c>
      <c r="G10676">
        <v>3</v>
      </c>
      <c r="H10676">
        <v>0</v>
      </c>
      <c r="I10676" t="s">
        <v>18</v>
      </c>
    </row>
    <row r="10677" spans="1:9" hidden="1" x14ac:dyDescent="0.3">
      <c r="A10677" t="s">
        <v>13368</v>
      </c>
      <c r="B10677">
        <v>12</v>
      </c>
      <c r="C10677" s="1">
        <v>43336</v>
      </c>
      <c r="D10677" t="s">
        <v>13383</v>
      </c>
      <c r="E10677" t="s">
        <v>13384</v>
      </c>
      <c r="F10677">
        <v>31</v>
      </c>
      <c r="G10677">
        <v>14</v>
      </c>
      <c r="H10677">
        <v>0</v>
      </c>
      <c r="I10677" t="s">
        <v>86</v>
      </c>
    </row>
    <row r="10678" spans="1:9" hidden="1" x14ac:dyDescent="0.3">
      <c r="A10678" t="s">
        <v>13368</v>
      </c>
      <c r="B10678">
        <v>11</v>
      </c>
      <c r="C10678" s="1">
        <v>43239</v>
      </c>
      <c r="D10678" t="s">
        <v>13120</v>
      </c>
      <c r="E10678" t="s">
        <v>13121</v>
      </c>
      <c r="F10678">
        <v>17</v>
      </c>
      <c r="G10678">
        <v>20</v>
      </c>
      <c r="H10678">
        <v>4</v>
      </c>
      <c r="I10678" t="s">
        <v>18</v>
      </c>
    </row>
    <row r="10679" spans="1:9" hidden="1" x14ac:dyDescent="0.3">
      <c r="A10679" t="s">
        <v>13368</v>
      </c>
      <c r="B10679">
        <v>10</v>
      </c>
      <c r="C10679" s="1">
        <v>43060</v>
      </c>
      <c r="D10679" t="s">
        <v>13385</v>
      </c>
      <c r="E10679" t="s">
        <v>13386</v>
      </c>
      <c r="F10679">
        <v>11</v>
      </c>
      <c r="G10679">
        <v>5</v>
      </c>
      <c r="H10679">
        <v>1</v>
      </c>
      <c r="I10679" t="s">
        <v>86</v>
      </c>
    </row>
    <row r="10680" spans="1:9" hidden="1" x14ac:dyDescent="0.3">
      <c r="A10680" t="s">
        <v>13368</v>
      </c>
      <c r="B10680">
        <v>9</v>
      </c>
      <c r="C10680" s="1">
        <v>42997</v>
      </c>
      <c r="D10680" t="s">
        <v>13387</v>
      </c>
      <c r="E10680" t="s">
        <v>13388</v>
      </c>
      <c r="F10680">
        <v>7</v>
      </c>
      <c r="G10680">
        <v>5</v>
      </c>
      <c r="H10680">
        <v>0</v>
      </c>
      <c r="I10680" t="s">
        <v>86</v>
      </c>
    </row>
    <row r="10681" spans="1:9" hidden="1" x14ac:dyDescent="0.3">
      <c r="A10681" t="s">
        <v>13368</v>
      </c>
      <c r="B10681">
        <v>8</v>
      </c>
      <c r="C10681" s="1">
        <v>42875</v>
      </c>
      <c r="D10681" t="s">
        <v>10830</v>
      </c>
      <c r="E10681" t="s">
        <v>10831</v>
      </c>
      <c r="F10681">
        <v>7</v>
      </c>
      <c r="G10681">
        <v>8</v>
      </c>
      <c r="H10681">
        <v>0</v>
      </c>
      <c r="I10681" t="s">
        <v>18</v>
      </c>
    </row>
    <row r="10682" spans="1:9" hidden="1" x14ac:dyDescent="0.3">
      <c r="A10682" t="s">
        <v>13368</v>
      </c>
      <c r="B10682">
        <v>7</v>
      </c>
      <c r="C10682" s="1">
        <v>42549</v>
      </c>
      <c r="D10682" t="s">
        <v>13389</v>
      </c>
      <c r="E10682" t="s">
        <v>13390</v>
      </c>
      <c r="F10682">
        <v>10</v>
      </c>
      <c r="G10682">
        <v>3</v>
      </c>
      <c r="H10682">
        <v>3</v>
      </c>
      <c r="I10682" t="s">
        <v>13</v>
      </c>
    </row>
    <row r="10683" spans="1:9" hidden="1" x14ac:dyDescent="0.3">
      <c r="A10683" t="s">
        <v>13368</v>
      </c>
      <c r="B10683">
        <v>6</v>
      </c>
      <c r="C10683" s="1">
        <v>42476</v>
      </c>
      <c r="D10683" t="s">
        <v>13391</v>
      </c>
      <c r="E10683" t="s">
        <v>13392</v>
      </c>
      <c r="F10683">
        <v>2</v>
      </c>
      <c r="G10683">
        <v>4</v>
      </c>
      <c r="H10683">
        <v>0</v>
      </c>
      <c r="I10683" t="s">
        <v>18</v>
      </c>
    </row>
    <row r="10684" spans="1:9" hidden="1" x14ac:dyDescent="0.3">
      <c r="A10684" t="s">
        <v>13368</v>
      </c>
      <c r="B10684">
        <v>5</v>
      </c>
      <c r="C10684" s="1">
        <v>42307</v>
      </c>
      <c r="D10684" t="s">
        <v>13393</v>
      </c>
      <c r="E10684" t="s">
        <v>13394</v>
      </c>
      <c r="F10684">
        <v>5</v>
      </c>
      <c r="G10684">
        <v>17</v>
      </c>
      <c r="H10684">
        <v>0</v>
      </c>
      <c r="I10684" t="s">
        <v>18</v>
      </c>
    </row>
    <row r="10685" spans="1:9" hidden="1" x14ac:dyDescent="0.3">
      <c r="A10685" t="s">
        <v>13368</v>
      </c>
      <c r="B10685">
        <v>4</v>
      </c>
      <c r="C10685" s="1">
        <v>42259</v>
      </c>
      <c r="D10685" t="s">
        <v>2990</v>
      </c>
      <c r="E10685" t="s">
        <v>2991</v>
      </c>
      <c r="F10685">
        <v>2</v>
      </c>
      <c r="G10685">
        <v>14</v>
      </c>
      <c r="H10685">
        <v>0</v>
      </c>
      <c r="I10685" t="s">
        <v>86</v>
      </c>
    </row>
    <row r="10686" spans="1:9" hidden="1" x14ac:dyDescent="0.3">
      <c r="A10686" t="s">
        <v>13368</v>
      </c>
      <c r="B10686">
        <v>3</v>
      </c>
      <c r="C10686" s="1">
        <v>42196</v>
      </c>
      <c r="D10686" t="s">
        <v>2986</v>
      </c>
      <c r="E10686" t="s">
        <v>2987</v>
      </c>
      <c r="F10686">
        <v>1</v>
      </c>
      <c r="G10686">
        <v>5</v>
      </c>
      <c r="H10686">
        <v>1</v>
      </c>
      <c r="I10686" t="s">
        <v>13</v>
      </c>
    </row>
    <row r="10687" spans="1:9" hidden="1" x14ac:dyDescent="0.3">
      <c r="A10687" t="s">
        <v>13368</v>
      </c>
      <c r="B10687">
        <v>2</v>
      </c>
      <c r="C10687" s="1">
        <v>42147</v>
      </c>
      <c r="D10687" t="s">
        <v>13395</v>
      </c>
      <c r="E10687" t="s">
        <v>13396</v>
      </c>
      <c r="F10687">
        <v>0</v>
      </c>
      <c r="G10687">
        <v>1</v>
      </c>
      <c r="H10687">
        <v>0</v>
      </c>
      <c r="I10687" t="s">
        <v>18</v>
      </c>
    </row>
    <row r="10688" spans="1:9" hidden="1" x14ac:dyDescent="0.3">
      <c r="A10688" t="s">
        <v>13368</v>
      </c>
      <c r="B10688">
        <v>1</v>
      </c>
      <c r="C10688" s="1">
        <v>42035</v>
      </c>
      <c r="D10688" t="s">
        <v>13397</v>
      </c>
      <c r="E10688" t="s">
        <v>13398</v>
      </c>
      <c r="F10688">
        <v>1</v>
      </c>
      <c r="G10688">
        <v>1</v>
      </c>
      <c r="H10688">
        <v>0</v>
      </c>
      <c r="I10688" t="s">
        <v>86</v>
      </c>
    </row>
    <row r="10689" spans="1:9" hidden="1" x14ac:dyDescent="0.3">
      <c r="A10689" t="s">
        <v>107</v>
      </c>
      <c r="B10689">
        <v>24</v>
      </c>
      <c r="C10689" s="1">
        <v>44618</v>
      </c>
      <c r="D10689" t="s">
        <v>13399</v>
      </c>
      <c r="E10689" t="s">
        <v>13400</v>
      </c>
      <c r="F10689">
        <v>16</v>
      </c>
      <c r="G10689">
        <v>3</v>
      </c>
      <c r="H10689">
        <v>0</v>
      </c>
      <c r="I10689" t="s">
        <v>26</v>
      </c>
    </row>
    <row r="10690" spans="1:9" hidden="1" x14ac:dyDescent="0.3">
      <c r="A10690" t="s">
        <v>107</v>
      </c>
      <c r="B10690">
        <v>23</v>
      </c>
      <c r="C10690" s="1">
        <v>44422</v>
      </c>
      <c r="D10690" t="s">
        <v>13401</v>
      </c>
      <c r="E10690" t="s">
        <v>13402</v>
      </c>
      <c r="F10690">
        <v>30</v>
      </c>
      <c r="G10690">
        <v>4</v>
      </c>
      <c r="H10690">
        <v>0</v>
      </c>
      <c r="I10690" t="s">
        <v>127</v>
      </c>
    </row>
    <row r="10691" spans="1:9" hidden="1" x14ac:dyDescent="0.3">
      <c r="A10691" t="s">
        <v>107</v>
      </c>
      <c r="B10691">
        <v>22</v>
      </c>
      <c r="C10691" s="1">
        <v>43869</v>
      </c>
      <c r="D10691" t="s">
        <v>13403</v>
      </c>
      <c r="E10691" t="s">
        <v>13404</v>
      </c>
      <c r="F10691">
        <v>30</v>
      </c>
      <c r="G10691">
        <v>5</v>
      </c>
      <c r="H10691">
        <v>1</v>
      </c>
      <c r="I10691" t="s">
        <v>61</v>
      </c>
    </row>
    <row r="10692" spans="1:9" hidden="1" x14ac:dyDescent="0.3">
      <c r="A10692" t="s">
        <v>107</v>
      </c>
      <c r="B10692">
        <v>21</v>
      </c>
      <c r="C10692" s="1">
        <v>43639</v>
      </c>
      <c r="D10692" t="s">
        <v>13405</v>
      </c>
      <c r="E10692" t="s">
        <v>13406</v>
      </c>
      <c r="F10692">
        <v>32</v>
      </c>
      <c r="G10692">
        <v>3</v>
      </c>
      <c r="H10692">
        <v>0</v>
      </c>
      <c r="I10692" t="s">
        <v>18</v>
      </c>
    </row>
    <row r="10693" spans="1:9" hidden="1" x14ac:dyDescent="0.3">
      <c r="A10693" t="s">
        <v>107</v>
      </c>
      <c r="B10693">
        <v>20</v>
      </c>
      <c r="C10693" s="1">
        <v>43478</v>
      </c>
      <c r="D10693" t="s">
        <v>10816</v>
      </c>
      <c r="E10693" t="s">
        <v>10817</v>
      </c>
      <c r="F10693">
        <v>16</v>
      </c>
      <c r="G10693">
        <v>8</v>
      </c>
      <c r="H10693">
        <v>0</v>
      </c>
      <c r="I10693" t="s">
        <v>86</v>
      </c>
    </row>
    <row r="10694" spans="1:9" hidden="1" x14ac:dyDescent="0.3">
      <c r="A10694" t="s">
        <v>107</v>
      </c>
      <c r="B10694">
        <v>19</v>
      </c>
      <c r="C10694" s="1">
        <v>43078</v>
      </c>
      <c r="D10694" t="s">
        <v>5380</v>
      </c>
      <c r="E10694" t="s">
        <v>89</v>
      </c>
      <c r="F10694">
        <v>9</v>
      </c>
      <c r="G10694">
        <v>1</v>
      </c>
      <c r="H10694">
        <v>0</v>
      </c>
      <c r="I10694" t="s">
        <v>709</v>
      </c>
    </row>
    <row r="10695" spans="1:9" hidden="1" x14ac:dyDescent="0.3">
      <c r="A10695" t="s">
        <v>107</v>
      </c>
      <c r="B10695">
        <v>18</v>
      </c>
      <c r="C10695" s="1">
        <v>42903</v>
      </c>
      <c r="D10695" t="s">
        <v>13407</v>
      </c>
      <c r="E10695" t="s">
        <v>13408</v>
      </c>
      <c r="F10695">
        <v>25</v>
      </c>
      <c r="G10695">
        <v>0</v>
      </c>
      <c r="H10695">
        <v>0</v>
      </c>
      <c r="I10695" t="s">
        <v>586</v>
      </c>
    </row>
    <row r="10696" spans="1:9" hidden="1" x14ac:dyDescent="0.3">
      <c r="A10696" t="s">
        <v>107</v>
      </c>
      <c r="B10696">
        <v>17</v>
      </c>
      <c r="C10696" s="1">
        <v>42567</v>
      </c>
      <c r="D10696" t="s">
        <v>11595</v>
      </c>
      <c r="E10696" t="s">
        <v>11596</v>
      </c>
      <c r="F10696">
        <v>22</v>
      </c>
      <c r="G10696">
        <v>1</v>
      </c>
      <c r="H10696">
        <v>0</v>
      </c>
      <c r="I10696" t="s">
        <v>108</v>
      </c>
    </row>
    <row r="10697" spans="1:9" hidden="1" x14ac:dyDescent="0.3">
      <c r="A10697" t="s">
        <v>107</v>
      </c>
      <c r="B10697">
        <v>16</v>
      </c>
      <c r="C10697" s="1">
        <v>42329</v>
      </c>
      <c r="D10697" t="s">
        <v>13409</v>
      </c>
      <c r="E10697" t="s">
        <v>13410</v>
      </c>
      <c r="F10697">
        <v>28</v>
      </c>
      <c r="G10697">
        <v>3</v>
      </c>
      <c r="H10697">
        <v>1</v>
      </c>
      <c r="I10697" t="s">
        <v>13</v>
      </c>
    </row>
    <row r="10698" spans="1:9" hidden="1" x14ac:dyDescent="0.3">
      <c r="A10698" t="s">
        <v>107</v>
      </c>
      <c r="B10698">
        <v>15</v>
      </c>
      <c r="C10698" s="1">
        <v>42004</v>
      </c>
      <c r="D10698" t="s">
        <v>13411</v>
      </c>
      <c r="E10698" t="s">
        <v>13412</v>
      </c>
      <c r="F10698">
        <v>28</v>
      </c>
      <c r="G10698">
        <v>4</v>
      </c>
      <c r="H10698">
        <v>2</v>
      </c>
      <c r="I10698" t="s">
        <v>108</v>
      </c>
    </row>
    <row r="10699" spans="1:9" hidden="1" x14ac:dyDescent="0.3">
      <c r="A10699" t="s">
        <v>107</v>
      </c>
      <c r="B10699">
        <v>14</v>
      </c>
      <c r="C10699" s="1">
        <v>41839</v>
      </c>
      <c r="D10699" t="s">
        <v>13413</v>
      </c>
      <c r="E10699" t="s">
        <v>13414</v>
      </c>
      <c r="F10699">
        <v>63</v>
      </c>
      <c r="G10699">
        <v>2</v>
      </c>
      <c r="H10699">
        <v>1</v>
      </c>
      <c r="I10699" t="s">
        <v>86</v>
      </c>
    </row>
    <row r="10700" spans="1:9" hidden="1" x14ac:dyDescent="0.3">
      <c r="A10700" t="s">
        <v>107</v>
      </c>
      <c r="B10700">
        <v>13</v>
      </c>
      <c r="C10700" s="1">
        <v>41615</v>
      </c>
      <c r="D10700" t="s">
        <v>13415</v>
      </c>
      <c r="E10700" t="s">
        <v>13416</v>
      </c>
      <c r="F10700">
        <v>29</v>
      </c>
      <c r="G10700">
        <v>4</v>
      </c>
      <c r="H10700">
        <v>0</v>
      </c>
      <c r="I10700" t="s">
        <v>13</v>
      </c>
    </row>
    <row r="10701" spans="1:9" hidden="1" x14ac:dyDescent="0.3">
      <c r="A10701" t="s">
        <v>107</v>
      </c>
      <c r="B10701">
        <v>12</v>
      </c>
      <c r="C10701" s="1">
        <v>41377</v>
      </c>
      <c r="D10701" t="s">
        <v>13417</v>
      </c>
      <c r="E10701" t="s">
        <v>13156</v>
      </c>
      <c r="F10701">
        <v>31</v>
      </c>
      <c r="G10701">
        <v>1</v>
      </c>
      <c r="H10701">
        <v>0</v>
      </c>
      <c r="I10701" t="s">
        <v>13</v>
      </c>
    </row>
    <row r="10702" spans="1:9" hidden="1" x14ac:dyDescent="0.3">
      <c r="A10702" t="s">
        <v>107</v>
      </c>
      <c r="B10702">
        <v>11</v>
      </c>
      <c r="C10702" s="1">
        <v>41167</v>
      </c>
      <c r="D10702" t="s">
        <v>13418</v>
      </c>
      <c r="E10702" t="s">
        <v>13419</v>
      </c>
      <c r="F10702">
        <v>22</v>
      </c>
      <c r="G10702">
        <v>1</v>
      </c>
      <c r="H10702">
        <v>0</v>
      </c>
      <c r="I10702" t="s">
        <v>13</v>
      </c>
    </row>
    <row r="10703" spans="1:9" hidden="1" x14ac:dyDescent="0.3">
      <c r="A10703" t="s">
        <v>107</v>
      </c>
      <c r="B10703">
        <v>10</v>
      </c>
      <c r="C10703" s="1">
        <v>41069</v>
      </c>
      <c r="D10703" t="s">
        <v>13420</v>
      </c>
      <c r="E10703" t="s">
        <v>13421</v>
      </c>
      <c r="F10703">
        <v>17</v>
      </c>
      <c r="G10703">
        <v>1</v>
      </c>
      <c r="H10703">
        <v>2</v>
      </c>
      <c r="I10703" t="s">
        <v>18</v>
      </c>
    </row>
    <row r="10704" spans="1:9" hidden="1" x14ac:dyDescent="0.3">
      <c r="A10704" t="s">
        <v>107</v>
      </c>
      <c r="B10704">
        <v>9</v>
      </c>
      <c r="C10704" s="1">
        <v>40928</v>
      </c>
      <c r="D10704" t="s">
        <v>13422</v>
      </c>
      <c r="E10704" t="s">
        <v>13423</v>
      </c>
      <c r="F10704">
        <v>20</v>
      </c>
      <c r="G10704">
        <v>0</v>
      </c>
      <c r="H10704">
        <v>0</v>
      </c>
      <c r="I10704" t="s">
        <v>86</v>
      </c>
    </row>
    <row r="10705" spans="1:9" hidden="1" x14ac:dyDescent="0.3">
      <c r="A10705" t="s">
        <v>107</v>
      </c>
      <c r="B10705">
        <v>8</v>
      </c>
      <c r="C10705" s="1">
        <v>40621</v>
      </c>
      <c r="D10705" t="s">
        <v>13424</v>
      </c>
      <c r="E10705" t="s">
        <v>13425</v>
      </c>
      <c r="F10705">
        <v>11</v>
      </c>
      <c r="G10705">
        <v>0</v>
      </c>
      <c r="H10705">
        <v>0</v>
      </c>
      <c r="I10705" t="s">
        <v>18</v>
      </c>
    </row>
    <row r="10706" spans="1:9" hidden="1" x14ac:dyDescent="0.3">
      <c r="A10706" t="s">
        <v>107</v>
      </c>
      <c r="B10706">
        <v>7</v>
      </c>
      <c r="C10706" s="1">
        <v>40495</v>
      </c>
      <c r="D10706" t="s">
        <v>13426</v>
      </c>
      <c r="E10706" t="s">
        <v>13427</v>
      </c>
      <c r="F10706">
        <v>37</v>
      </c>
      <c r="G10706">
        <v>2</v>
      </c>
      <c r="H10706">
        <v>2</v>
      </c>
      <c r="I10706" t="s">
        <v>61</v>
      </c>
    </row>
    <row r="10707" spans="1:9" hidden="1" x14ac:dyDescent="0.3">
      <c r="A10707" t="s">
        <v>107</v>
      </c>
      <c r="B10707">
        <v>6</v>
      </c>
      <c r="C10707" s="1">
        <v>40411</v>
      </c>
      <c r="D10707" t="s">
        <v>10820</v>
      </c>
      <c r="E10707" t="s">
        <v>10821</v>
      </c>
      <c r="F10707">
        <v>33</v>
      </c>
      <c r="G10707">
        <v>18</v>
      </c>
      <c r="H10707">
        <v>2</v>
      </c>
      <c r="I10707" t="s">
        <v>108</v>
      </c>
    </row>
    <row r="10708" spans="1:9" hidden="1" x14ac:dyDescent="0.3">
      <c r="A10708" t="s">
        <v>107</v>
      </c>
      <c r="B10708">
        <v>5</v>
      </c>
      <c r="C10708" s="1">
        <v>40214</v>
      </c>
      <c r="D10708" t="s">
        <v>13428</v>
      </c>
      <c r="E10708" t="s">
        <v>13429</v>
      </c>
      <c r="F10708">
        <v>20</v>
      </c>
      <c r="G10708">
        <v>12</v>
      </c>
      <c r="H10708">
        <v>1</v>
      </c>
      <c r="I10708" t="s">
        <v>86</v>
      </c>
    </row>
    <row r="10709" spans="1:9" hidden="1" x14ac:dyDescent="0.3">
      <c r="A10709" t="s">
        <v>107</v>
      </c>
      <c r="B10709">
        <v>4</v>
      </c>
      <c r="C10709" s="1">
        <v>40163</v>
      </c>
      <c r="D10709" t="s">
        <v>13430</v>
      </c>
      <c r="E10709" t="s">
        <v>13431</v>
      </c>
      <c r="F10709">
        <v>8</v>
      </c>
      <c r="G10709">
        <v>4</v>
      </c>
      <c r="H10709">
        <v>1</v>
      </c>
      <c r="I10709" t="s">
        <v>13</v>
      </c>
    </row>
    <row r="10710" spans="1:9" hidden="1" x14ac:dyDescent="0.3">
      <c r="A10710" t="s">
        <v>107</v>
      </c>
      <c r="B10710">
        <v>3</v>
      </c>
      <c r="C10710" s="1">
        <v>40074</v>
      </c>
      <c r="D10710" t="s">
        <v>13432</v>
      </c>
      <c r="E10710" t="s">
        <v>13433</v>
      </c>
      <c r="F10710">
        <v>59</v>
      </c>
      <c r="G10710">
        <v>11</v>
      </c>
      <c r="H10710">
        <v>0</v>
      </c>
      <c r="I10710" t="s">
        <v>18</v>
      </c>
    </row>
    <row r="10711" spans="1:9" hidden="1" x14ac:dyDescent="0.3">
      <c r="A10711" t="s">
        <v>107</v>
      </c>
      <c r="B10711">
        <v>2</v>
      </c>
      <c r="C10711" s="1">
        <v>40011</v>
      </c>
      <c r="D10711" t="s">
        <v>9207</v>
      </c>
      <c r="E10711" t="s">
        <v>9208</v>
      </c>
      <c r="F10711">
        <v>4</v>
      </c>
      <c r="G10711">
        <v>2</v>
      </c>
      <c r="H10711">
        <v>3</v>
      </c>
      <c r="I10711" t="s">
        <v>18</v>
      </c>
    </row>
    <row r="10712" spans="1:9" hidden="1" x14ac:dyDescent="0.3">
      <c r="A10712" t="s">
        <v>107</v>
      </c>
      <c r="B10712">
        <v>1</v>
      </c>
      <c r="C10712" s="1">
        <v>39955</v>
      </c>
      <c r="D10712" t="s">
        <v>13434</v>
      </c>
      <c r="E10712" t="s">
        <v>13435</v>
      </c>
      <c r="F10712">
        <v>3</v>
      </c>
      <c r="G10712">
        <v>2</v>
      </c>
      <c r="H10712">
        <v>0</v>
      </c>
      <c r="I10712" t="s">
        <v>18</v>
      </c>
    </row>
    <row r="10713" spans="1:9" hidden="1" x14ac:dyDescent="0.3">
      <c r="A10713" t="s">
        <v>13436</v>
      </c>
      <c r="B10713">
        <v>28</v>
      </c>
      <c r="C10713" s="1">
        <v>44877</v>
      </c>
      <c r="D10713" t="s">
        <v>13437</v>
      </c>
      <c r="E10713" t="s">
        <v>13438</v>
      </c>
      <c r="F10713">
        <v>12</v>
      </c>
      <c r="G10713">
        <v>0</v>
      </c>
      <c r="H10713">
        <v>1</v>
      </c>
      <c r="I10713" t="s">
        <v>241</v>
      </c>
    </row>
    <row r="10714" spans="1:9" hidden="1" x14ac:dyDescent="0.3">
      <c r="A10714" t="s">
        <v>13436</v>
      </c>
      <c r="B10714">
        <v>27</v>
      </c>
      <c r="C10714" s="1">
        <v>44583</v>
      </c>
      <c r="D10714" t="s">
        <v>13439</v>
      </c>
      <c r="E10714" t="s">
        <v>13440</v>
      </c>
      <c r="F10714">
        <v>12</v>
      </c>
      <c r="G10714">
        <v>2</v>
      </c>
      <c r="H10714">
        <v>0</v>
      </c>
      <c r="I10714" t="s">
        <v>58</v>
      </c>
    </row>
    <row r="10715" spans="1:9" hidden="1" x14ac:dyDescent="0.3">
      <c r="A10715" t="s">
        <v>13436</v>
      </c>
      <c r="B10715">
        <v>26</v>
      </c>
      <c r="C10715" s="1">
        <v>44274</v>
      </c>
      <c r="D10715" t="s">
        <v>13441</v>
      </c>
      <c r="E10715" t="s">
        <v>13442</v>
      </c>
      <c r="F10715">
        <v>9</v>
      </c>
      <c r="G10715">
        <v>22</v>
      </c>
      <c r="H10715">
        <v>4</v>
      </c>
      <c r="I10715" t="s">
        <v>55</v>
      </c>
    </row>
    <row r="10716" spans="1:9" hidden="1" x14ac:dyDescent="0.3">
      <c r="A10716" t="s">
        <v>13436</v>
      </c>
      <c r="B10716">
        <v>25</v>
      </c>
      <c r="C10716" s="1">
        <v>44253</v>
      </c>
      <c r="D10716" t="s">
        <v>8598</v>
      </c>
      <c r="E10716" t="s">
        <v>8599</v>
      </c>
      <c r="F10716">
        <v>28</v>
      </c>
      <c r="G10716">
        <v>22</v>
      </c>
      <c r="H10716">
        <v>0</v>
      </c>
      <c r="I10716" t="s">
        <v>86</v>
      </c>
    </row>
    <row r="10717" spans="1:9" hidden="1" x14ac:dyDescent="0.3">
      <c r="A10717" t="s">
        <v>13436</v>
      </c>
      <c r="B10717">
        <v>24</v>
      </c>
      <c r="C10717" s="1">
        <v>44170</v>
      </c>
      <c r="D10717" t="s">
        <v>6688</v>
      </c>
      <c r="E10717" t="s">
        <v>6689</v>
      </c>
      <c r="F10717">
        <v>15</v>
      </c>
      <c r="G10717">
        <v>2</v>
      </c>
      <c r="H10717">
        <v>0</v>
      </c>
      <c r="I10717" t="s">
        <v>26</v>
      </c>
    </row>
    <row r="10718" spans="1:9" hidden="1" x14ac:dyDescent="0.3">
      <c r="A10718" t="s">
        <v>13436</v>
      </c>
      <c r="B10718">
        <v>23</v>
      </c>
      <c r="C10718" s="1">
        <v>43805</v>
      </c>
      <c r="D10718" t="s">
        <v>9346</v>
      </c>
      <c r="E10718" t="s">
        <v>9347</v>
      </c>
      <c r="F10718">
        <v>1</v>
      </c>
      <c r="G10718">
        <v>7</v>
      </c>
      <c r="H10718">
        <v>1</v>
      </c>
      <c r="I10718" t="s">
        <v>86</v>
      </c>
    </row>
    <row r="10719" spans="1:9" hidden="1" x14ac:dyDescent="0.3">
      <c r="A10719" t="s">
        <v>13436</v>
      </c>
      <c r="B10719">
        <v>22</v>
      </c>
      <c r="C10719" s="1">
        <v>43595</v>
      </c>
      <c r="D10719" t="s">
        <v>9322</v>
      </c>
      <c r="E10719" t="s">
        <v>9323</v>
      </c>
      <c r="F10719">
        <v>6</v>
      </c>
      <c r="G10719">
        <v>1</v>
      </c>
      <c r="H10719">
        <v>0</v>
      </c>
      <c r="I10719" t="s">
        <v>86</v>
      </c>
    </row>
    <row r="10720" spans="1:9" hidden="1" x14ac:dyDescent="0.3">
      <c r="A10720" t="s">
        <v>13436</v>
      </c>
      <c r="B10720">
        <v>21</v>
      </c>
      <c r="C10720" s="1">
        <v>43071</v>
      </c>
      <c r="D10720" t="s">
        <v>8220</v>
      </c>
      <c r="E10720" t="s">
        <v>8221</v>
      </c>
      <c r="F10720">
        <v>20</v>
      </c>
      <c r="G10720">
        <v>7</v>
      </c>
      <c r="H10720">
        <v>0</v>
      </c>
      <c r="I10720" t="s">
        <v>13</v>
      </c>
    </row>
    <row r="10721" spans="1:9" hidden="1" x14ac:dyDescent="0.3">
      <c r="A10721" t="s">
        <v>13436</v>
      </c>
      <c r="B10721">
        <v>20</v>
      </c>
      <c r="C10721" s="1">
        <v>42987</v>
      </c>
      <c r="D10721" t="s">
        <v>13443</v>
      </c>
      <c r="E10721" t="s">
        <v>13444</v>
      </c>
      <c r="F10721">
        <v>22</v>
      </c>
      <c r="G10721">
        <v>4</v>
      </c>
      <c r="H10721">
        <v>1</v>
      </c>
      <c r="I10721" t="s">
        <v>86</v>
      </c>
    </row>
    <row r="10722" spans="1:9" hidden="1" x14ac:dyDescent="0.3">
      <c r="A10722" t="s">
        <v>13436</v>
      </c>
      <c r="B10722">
        <v>19</v>
      </c>
      <c r="C10722" s="1">
        <v>42826</v>
      </c>
      <c r="D10722" t="s">
        <v>13445</v>
      </c>
      <c r="E10722" t="s">
        <v>13446</v>
      </c>
      <c r="F10722">
        <v>35</v>
      </c>
      <c r="G10722">
        <v>11</v>
      </c>
      <c r="H10722">
        <v>3</v>
      </c>
      <c r="I10722" t="s">
        <v>13</v>
      </c>
    </row>
    <row r="10723" spans="1:9" hidden="1" x14ac:dyDescent="0.3">
      <c r="A10723" t="s">
        <v>13436</v>
      </c>
      <c r="B10723">
        <v>18</v>
      </c>
      <c r="C10723" s="1">
        <v>42651</v>
      </c>
      <c r="D10723" t="s">
        <v>8303</v>
      </c>
      <c r="E10723" t="s">
        <v>8304</v>
      </c>
      <c r="F10723">
        <v>11</v>
      </c>
      <c r="G10723">
        <v>0</v>
      </c>
      <c r="H10723">
        <v>0</v>
      </c>
      <c r="I10723" t="s">
        <v>18</v>
      </c>
    </row>
    <row r="10724" spans="1:9" hidden="1" x14ac:dyDescent="0.3">
      <c r="A10724" t="s">
        <v>13436</v>
      </c>
      <c r="B10724">
        <v>17</v>
      </c>
      <c r="C10724" s="1">
        <v>42532</v>
      </c>
      <c r="D10724" t="s">
        <v>13447</v>
      </c>
      <c r="E10724" t="s">
        <v>13448</v>
      </c>
      <c r="F10724">
        <v>14</v>
      </c>
      <c r="G10724">
        <v>3</v>
      </c>
      <c r="H10724">
        <v>5</v>
      </c>
      <c r="I10724" t="s">
        <v>86</v>
      </c>
    </row>
    <row r="10725" spans="1:9" hidden="1" x14ac:dyDescent="0.3">
      <c r="A10725" t="s">
        <v>13436</v>
      </c>
      <c r="B10725">
        <v>16</v>
      </c>
      <c r="C10725" s="1">
        <v>42280</v>
      </c>
      <c r="D10725" t="s">
        <v>13449</v>
      </c>
      <c r="E10725" t="s">
        <v>13450</v>
      </c>
      <c r="F10725">
        <v>10</v>
      </c>
      <c r="G10725">
        <v>0</v>
      </c>
      <c r="H10725">
        <v>0</v>
      </c>
      <c r="I10725" t="s">
        <v>86</v>
      </c>
    </row>
    <row r="10726" spans="1:9" hidden="1" x14ac:dyDescent="0.3">
      <c r="A10726" t="s">
        <v>13436</v>
      </c>
      <c r="B10726">
        <v>15</v>
      </c>
      <c r="C10726" s="1">
        <v>42119</v>
      </c>
      <c r="D10726" t="s">
        <v>6750</v>
      </c>
      <c r="E10726" t="s">
        <v>6751</v>
      </c>
      <c r="F10726">
        <v>20</v>
      </c>
      <c r="G10726">
        <v>3</v>
      </c>
      <c r="H10726">
        <v>4</v>
      </c>
      <c r="I10726" t="s">
        <v>18</v>
      </c>
    </row>
    <row r="10727" spans="1:9" hidden="1" x14ac:dyDescent="0.3">
      <c r="A10727" t="s">
        <v>13436</v>
      </c>
      <c r="B10727">
        <v>14</v>
      </c>
      <c r="C10727" s="1">
        <v>41979</v>
      </c>
      <c r="D10727" t="s">
        <v>13451</v>
      </c>
      <c r="E10727" t="s">
        <v>13452</v>
      </c>
      <c r="F10727">
        <v>7</v>
      </c>
      <c r="G10727">
        <v>10</v>
      </c>
      <c r="H10727">
        <v>2</v>
      </c>
      <c r="I10727" t="s">
        <v>86</v>
      </c>
    </row>
    <row r="10728" spans="1:9" hidden="1" x14ac:dyDescent="0.3">
      <c r="A10728" t="s">
        <v>13436</v>
      </c>
      <c r="B10728">
        <v>13</v>
      </c>
      <c r="C10728" s="1">
        <v>41846</v>
      </c>
      <c r="D10728" t="s">
        <v>13453</v>
      </c>
      <c r="E10728" t="s">
        <v>13454</v>
      </c>
      <c r="F10728">
        <v>9</v>
      </c>
      <c r="G10728">
        <v>5</v>
      </c>
      <c r="H10728">
        <v>0</v>
      </c>
      <c r="I10728" t="s">
        <v>18</v>
      </c>
    </row>
    <row r="10729" spans="1:9" hidden="1" x14ac:dyDescent="0.3">
      <c r="A10729" t="s">
        <v>13436</v>
      </c>
      <c r="B10729">
        <v>12</v>
      </c>
      <c r="C10729" s="1">
        <v>41776</v>
      </c>
      <c r="D10729" t="s">
        <v>9328</v>
      </c>
      <c r="E10729" t="s">
        <v>9329</v>
      </c>
      <c r="F10729">
        <v>6</v>
      </c>
      <c r="G10729">
        <v>2</v>
      </c>
      <c r="H10729">
        <v>0</v>
      </c>
      <c r="I10729" t="s">
        <v>18</v>
      </c>
    </row>
    <row r="10730" spans="1:9" hidden="1" x14ac:dyDescent="0.3">
      <c r="A10730" t="s">
        <v>13436</v>
      </c>
      <c r="B10730">
        <v>11</v>
      </c>
      <c r="C10730" s="1">
        <v>41699</v>
      </c>
      <c r="D10730" t="s">
        <v>13455</v>
      </c>
      <c r="E10730" t="s">
        <v>13456</v>
      </c>
      <c r="F10730">
        <v>5</v>
      </c>
      <c r="G10730">
        <v>4</v>
      </c>
      <c r="H10730">
        <v>2</v>
      </c>
      <c r="I10730" t="s">
        <v>13</v>
      </c>
    </row>
    <row r="10731" spans="1:9" hidden="1" x14ac:dyDescent="0.3">
      <c r="A10731" t="s">
        <v>13436</v>
      </c>
      <c r="B10731">
        <v>10</v>
      </c>
      <c r="C10731" s="1">
        <v>41558</v>
      </c>
      <c r="D10731" t="s">
        <v>13457</v>
      </c>
      <c r="E10731" t="s">
        <v>13458</v>
      </c>
      <c r="F10731">
        <v>5</v>
      </c>
      <c r="G10731">
        <v>8</v>
      </c>
      <c r="H10731">
        <v>0</v>
      </c>
      <c r="I10731" t="s">
        <v>13</v>
      </c>
    </row>
    <row r="10732" spans="1:9" hidden="1" x14ac:dyDescent="0.3">
      <c r="A10732" t="s">
        <v>13436</v>
      </c>
      <c r="B10732">
        <v>9</v>
      </c>
      <c r="C10732" s="1">
        <v>41524</v>
      </c>
      <c r="D10732" t="s">
        <v>13459</v>
      </c>
      <c r="E10732" t="s">
        <v>13460</v>
      </c>
      <c r="F10732">
        <v>5</v>
      </c>
      <c r="G10732">
        <v>10</v>
      </c>
      <c r="H10732">
        <v>0</v>
      </c>
      <c r="I10732" t="s">
        <v>86</v>
      </c>
    </row>
    <row r="10733" spans="1:9" hidden="1" x14ac:dyDescent="0.3">
      <c r="A10733" t="s">
        <v>13436</v>
      </c>
      <c r="B10733">
        <v>8</v>
      </c>
      <c r="C10733" s="1">
        <v>41405</v>
      </c>
      <c r="D10733" t="s">
        <v>13461</v>
      </c>
      <c r="E10733" t="s">
        <v>13462</v>
      </c>
      <c r="F10733">
        <v>0</v>
      </c>
      <c r="G10733">
        <v>1</v>
      </c>
      <c r="H10733">
        <v>0</v>
      </c>
      <c r="I10733" t="s">
        <v>108</v>
      </c>
    </row>
    <row r="10734" spans="1:9" hidden="1" x14ac:dyDescent="0.3">
      <c r="A10734" t="s">
        <v>13436</v>
      </c>
      <c r="B10734">
        <v>7</v>
      </c>
      <c r="C10734" s="1">
        <v>41353</v>
      </c>
      <c r="D10734" t="s">
        <v>13463</v>
      </c>
      <c r="E10734" t="s">
        <v>13464</v>
      </c>
      <c r="F10734">
        <v>3</v>
      </c>
      <c r="G10734">
        <v>1</v>
      </c>
      <c r="H10734">
        <v>0</v>
      </c>
      <c r="I10734" t="s">
        <v>86</v>
      </c>
    </row>
    <row r="10735" spans="1:9" hidden="1" x14ac:dyDescent="0.3">
      <c r="A10735" t="s">
        <v>13436</v>
      </c>
      <c r="B10735">
        <v>6</v>
      </c>
      <c r="C10735" s="1">
        <v>41216</v>
      </c>
      <c r="D10735" t="s">
        <v>13465</v>
      </c>
      <c r="E10735" t="s">
        <v>13466</v>
      </c>
      <c r="F10735">
        <v>2</v>
      </c>
      <c r="G10735">
        <v>0</v>
      </c>
      <c r="H10735">
        <v>0</v>
      </c>
      <c r="I10735" t="s">
        <v>86</v>
      </c>
    </row>
    <row r="10736" spans="1:9" hidden="1" x14ac:dyDescent="0.3">
      <c r="A10736" t="s">
        <v>13436</v>
      </c>
      <c r="B10736">
        <v>5</v>
      </c>
      <c r="C10736" s="1">
        <v>41160</v>
      </c>
      <c r="D10736" t="s">
        <v>9356</v>
      </c>
      <c r="E10736" t="s">
        <v>9357</v>
      </c>
      <c r="F10736">
        <v>2</v>
      </c>
      <c r="G10736">
        <v>0</v>
      </c>
      <c r="H10736">
        <v>0</v>
      </c>
      <c r="I10736" t="s">
        <v>18</v>
      </c>
    </row>
    <row r="10737" spans="1:9" hidden="1" x14ac:dyDescent="0.3">
      <c r="A10737" t="s">
        <v>13436</v>
      </c>
      <c r="B10737">
        <v>4</v>
      </c>
      <c r="C10737" s="1">
        <v>41068</v>
      </c>
      <c r="D10737" t="s">
        <v>13467</v>
      </c>
      <c r="E10737" t="s">
        <v>13468</v>
      </c>
      <c r="F10737">
        <v>0</v>
      </c>
      <c r="G10737">
        <v>1</v>
      </c>
      <c r="H10737">
        <v>0</v>
      </c>
      <c r="I10737" t="s">
        <v>29</v>
      </c>
    </row>
    <row r="10738" spans="1:9" hidden="1" x14ac:dyDescent="0.3">
      <c r="A10738" t="s">
        <v>13469</v>
      </c>
      <c r="B10738">
        <v>25</v>
      </c>
      <c r="C10738" s="1">
        <v>44827</v>
      </c>
      <c r="D10738" t="s">
        <v>13470</v>
      </c>
      <c r="E10738" t="s">
        <v>13471</v>
      </c>
      <c r="F10738">
        <v>14</v>
      </c>
      <c r="G10738">
        <v>1</v>
      </c>
      <c r="H10738">
        <v>0</v>
      </c>
      <c r="I10738" t="s">
        <v>86</v>
      </c>
    </row>
    <row r="10739" spans="1:9" hidden="1" x14ac:dyDescent="0.3">
      <c r="A10739" t="s">
        <v>13469</v>
      </c>
      <c r="B10739">
        <v>24</v>
      </c>
      <c r="C10739" s="1">
        <v>44800</v>
      </c>
      <c r="D10739" t="s">
        <v>13472</v>
      </c>
      <c r="E10739" t="s">
        <v>13473</v>
      </c>
      <c r="F10739">
        <v>25</v>
      </c>
      <c r="G10739">
        <v>10</v>
      </c>
      <c r="H10739">
        <v>0</v>
      </c>
      <c r="I10739" t="s">
        <v>86</v>
      </c>
    </row>
    <row r="10740" spans="1:9" hidden="1" x14ac:dyDescent="0.3">
      <c r="A10740" t="s">
        <v>13469</v>
      </c>
      <c r="B10740">
        <v>23</v>
      </c>
      <c r="C10740" s="1">
        <v>44716</v>
      </c>
      <c r="D10740" t="s">
        <v>13474</v>
      </c>
      <c r="E10740" t="s">
        <v>13475</v>
      </c>
      <c r="F10740">
        <v>20</v>
      </c>
      <c r="G10740">
        <v>12</v>
      </c>
      <c r="H10740">
        <v>1</v>
      </c>
      <c r="I10740" t="s">
        <v>18</v>
      </c>
    </row>
    <row r="10741" spans="1:9" hidden="1" x14ac:dyDescent="0.3">
      <c r="A10741" t="s">
        <v>13469</v>
      </c>
      <c r="B10741">
        <v>22</v>
      </c>
      <c r="C10741" s="1">
        <v>44653</v>
      </c>
      <c r="D10741" t="s">
        <v>13476</v>
      </c>
      <c r="E10741" t="s">
        <v>13477</v>
      </c>
      <c r="F10741">
        <v>21</v>
      </c>
      <c r="G10741">
        <v>1</v>
      </c>
      <c r="H10741">
        <v>0</v>
      </c>
      <c r="I10741" t="s">
        <v>18</v>
      </c>
    </row>
    <row r="10742" spans="1:9" hidden="1" x14ac:dyDescent="0.3">
      <c r="A10742" t="s">
        <v>13469</v>
      </c>
      <c r="B10742">
        <v>21</v>
      </c>
      <c r="C10742" s="1">
        <v>44499</v>
      </c>
      <c r="D10742" t="s">
        <v>13478</v>
      </c>
      <c r="E10742" t="s">
        <v>13479</v>
      </c>
      <c r="F10742">
        <v>8</v>
      </c>
      <c r="G10742">
        <v>8</v>
      </c>
      <c r="H10742">
        <v>4</v>
      </c>
      <c r="I10742" t="s">
        <v>13</v>
      </c>
    </row>
    <row r="10743" spans="1:9" hidden="1" x14ac:dyDescent="0.3">
      <c r="A10743" t="s">
        <v>13469</v>
      </c>
      <c r="B10743">
        <v>20</v>
      </c>
      <c r="C10743" s="1">
        <v>44393</v>
      </c>
      <c r="D10743" t="s">
        <v>12429</v>
      </c>
      <c r="E10743" t="s">
        <v>12430</v>
      </c>
      <c r="F10743">
        <v>30</v>
      </c>
      <c r="G10743">
        <v>19</v>
      </c>
      <c r="H10743">
        <v>3</v>
      </c>
      <c r="I10743" t="s">
        <v>18</v>
      </c>
    </row>
    <row r="10744" spans="1:9" hidden="1" x14ac:dyDescent="0.3">
      <c r="A10744" t="s">
        <v>13469</v>
      </c>
      <c r="B10744">
        <v>19</v>
      </c>
      <c r="C10744" s="1">
        <v>44163</v>
      </c>
      <c r="D10744" t="s">
        <v>13480</v>
      </c>
      <c r="E10744" t="s">
        <v>13481</v>
      </c>
      <c r="F10744">
        <v>7</v>
      </c>
      <c r="G10744">
        <v>1</v>
      </c>
      <c r="H10744">
        <v>2</v>
      </c>
      <c r="I10744" t="s">
        <v>13</v>
      </c>
    </row>
    <row r="10745" spans="1:9" hidden="1" x14ac:dyDescent="0.3">
      <c r="A10745" t="s">
        <v>13469</v>
      </c>
      <c r="B10745">
        <v>18</v>
      </c>
      <c r="C10745" s="1">
        <v>44100</v>
      </c>
      <c r="D10745" t="s">
        <v>13482</v>
      </c>
      <c r="E10745" t="s">
        <v>13483</v>
      </c>
      <c r="F10745">
        <v>8</v>
      </c>
      <c r="G10745">
        <v>4</v>
      </c>
      <c r="H10745">
        <v>0</v>
      </c>
      <c r="I10745" t="s">
        <v>13</v>
      </c>
    </row>
    <row r="10746" spans="1:9" hidden="1" x14ac:dyDescent="0.3">
      <c r="A10746" t="s">
        <v>13469</v>
      </c>
      <c r="B10746">
        <v>17</v>
      </c>
      <c r="C10746" s="1">
        <v>43750</v>
      </c>
      <c r="D10746" t="s">
        <v>13484</v>
      </c>
      <c r="E10746" t="s">
        <v>13485</v>
      </c>
      <c r="F10746">
        <v>9</v>
      </c>
      <c r="G10746">
        <v>4</v>
      </c>
      <c r="H10746">
        <v>2</v>
      </c>
      <c r="I10746" t="s">
        <v>108</v>
      </c>
    </row>
    <row r="10747" spans="1:9" hidden="1" x14ac:dyDescent="0.3">
      <c r="A10747" t="s">
        <v>13469</v>
      </c>
      <c r="B10747">
        <v>16</v>
      </c>
      <c r="C10747" s="1">
        <v>43694</v>
      </c>
      <c r="D10747" t="s">
        <v>13486</v>
      </c>
      <c r="E10747" t="s">
        <v>13487</v>
      </c>
      <c r="F10747">
        <v>10</v>
      </c>
      <c r="G10747">
        <v>11</v>
      </c>
      <c r="H10747">
        <v>2</v>
      </c>
      <c r="I10747" t="s">
        <v>108</v>
      </c>
    </row>
    <row r="10748" spans="1:9" hidden="1" x14ac:dyDescent="0.3">
      <c r="A10748" t="s">
        <v>13469</v>
      </c>
      <c r="B10748">
        <v>15</v>
      </c>
      <c r="C10748" s="1">
        <v>43603</v>
      </c>
      <c r="D10748" t="s">
        <v>13488</v>
      </c>
      <c r="E10748" t="s">
        <v>13489</v>
      </c>
      <c r="F10748">
        <v>10</v>
      </c>
      <c r="G10748">
        <v>2</v>
      </c>
      <c r="H10748">
        <v>2</v>
      </c>
      <c r="I10748" t="s">
        <v>61</v>
      </c>
    </row>
    <row r="10749" spans="1:9" hidden="1" x14ac:dyDescent="0.3">
      <c r="A10749" t="s">
        <v>13469</v>
      </c>
      <c r="B10749">
        <v>14</v>
      </c>
      <c r="C10749" s="1">
        <v>43526</v>
      </c>
      <c r="D10749" t="s">
        <v>13490</v>
      </c>
      <c r="E10749" t="s">
        <v>13491</v>
      </c>
      <c r="F10749">
        <v>11</v>
      </c>
      <c r="G10749">
        <v>3</v>
      </c>
      <c r="H10749">
        <v>0</v>
      </c>
      <c r="I10749" t="s">
        <v>18</v>
      </c>
    </row>
    <row r="10750" spans="1:9" hidden="1" x14ac:dyDescent="0.3">
      <c r="A10750" t="s">
        <v>13469</v>
      </c>
      <c r="B10750">
        <v>13</v>
      </c>
      <c r="C10750" s="1">
        <v>43421</v>
      </c>
      <c r="D10750" t="s">
        <v>13492</v>
      </c>
      <c r="E10750" t="s">
        <v>13493</v>
      </c>
      <c r="F10750">
        <v>5</v>
      </c>
      <c r="G10750">
        <v>11</v>
      </c>
      <c r="H10750">
        <v>0</v>
      </c>
      <c r="I10750" t="s">
        <v>86</v>
      </c>
    </row>
    <row r="10751" spans="1:9" hidden="1" x14ac:dyDescent="0.3">
      <c r="A10751" t="s">
        <v>13469</v>
      </c>
      <c r="B10751">
        <v>12</v>
      </c>
      <c r="C10751" s="1">
        <v>43400</v>
      </c>
      <c r="D10751" t="s">
        <v>13494</v>
      </c>
      <c r="E10751" t="s">
        <v>13495</v>
      </c>
      <c r="F10751">
        <v>8</v>
      </c>
      <c r="G10751">
        <v>6</v>
      </c>
      <c r="H10751">
        <v>0</v>
      </c>
      <c r="I10751" t="s">
        <v>86</v>
      </c>
    </row>
    <row r="10752" spans="1:9" hidden="1" x14ac:dyDescent="0.3">
      <c r="A10752" t="s">
        <v>13469</v>
      </c>
      <c r="B10752">
        <v>11</v>
      </c>
      <c r="C10752" s="1">
        <v>43337</v>
      </c>
      <c r="D10752" t="s">
        <v>10581</v>
      </c>
      <c r="E10752" t="s">
        <v>10582</v>
      </c>
      <c r="F10752">
        <v>3</v>
      </c>
      <c r="G10752">
        <v>2</v>
      </c>
      <c r="H10752">
        <v>1</v>
      </c>
      <c r="I10752" t="s">
        <v>18</v>
      </c>
    </row>
    <row r="10753" spans="1:9" hidden="1" x14ac:dyDescent="0.3">
      <c r="A10753" t="s">
        <v>13469</v>
      </c>
      <c r="B10753">
        <v>10</v>
      </c>
      <c r="C10753" s="1">
        <v>43281</v>
      </c>
      <c r="D10753" t="s">
        <v>13496</v>
      </c>
      <c r="E10753" t="s">
        <v>13497</v>
      </c>
      <c r="F10753">
        <v>0</v>
      </c>
      <c r="G10753">
        <v>8</v>
      </c>
      <c r="H10753">
        <v>0</v>
      </c>
      <c r="I10753" t="s">
        <v>18</v>
      </c>
    </row>
    <row r="10754" spans="1:9" hidden="1" x14ac:dyDescent="0.3">
      <c r="A10754" t="s">
        <v>13469</v>
      </c>
      <c r="B10754">
        <v>9</v>
      </c>
      <c r="C10754" s="1">
        <v>43162</v>
      </c>
      <c r="D10754" t="s">
        <v>13498</v>
      </c>
      <c r="E10754" t="s">
        <v>13499</v>
      </c>
      <c r="F10754">
        <v>4</v>
      </c>
      <c r="G10754">
        <v>8</v>
      </c>
      <c r="H10754">
        <v>0</v>
      </c>
      <c r="I10754" t="s">
        <v>18</v>
      </c>
    </row>
    <row r="10755" spans="1:9" hidden="1" x14ac:dyDescent="0.3">
      <c r="A10755" t="s">
        <v>13469</v>
      </c>
      <c r="B10755">
        <v>8</v>
      </c>
      <c r="C10755" s="1">
        <v>43091</v>
      </c>
      <c r="D10755" t="s">
        <v>13500</v>
      </c>
      <c r="E10755" t="s">
        <v>13501</v>
      </c>
      <c r="F10755">
        <v>1</v>
      </c>
      <c r="G10755">
        <v>1</v>
      </c>
      <c r="H10755">
        <v>1</v>
      </c>
      <c r="I10755" t="s">
        <v>18</v>
      </c>
    </row>
    <row r="10756" spans="1:9" hidden="1" x14ac:dyDescent="0.3">
      <c r="A10756" t="s">
        <v>13469</v>
      </c>
      <c r="B10756">
        <v>7</v>
      </c>
      <c r="C10756" s="1">
        <v>43021</v>
      </c>
      <c r="D10756" t="s">
        <v>10768</v>
      </c>
      <c r="E10756" t="s">
        <v>10769</v>
      </c>
      <c r="F10756">
        <v>1</v>
      </c>
      <c r="G10756">
        <v>2</v>
      </c>
      <c r="H10756">
        <v>1</v>
      </c>
      <c r="I10756" t="s">
        <v>86</v>
      </c>
    </row>
    <row r="10757" spans="1:9" hidden="1" x14ac:dyDescent="0.3">
      <c r="A10757" t="s">
        <v>13469</v>
      </c>
      <c r="B10757">
        <v>6</v>
      </c>
      <c r="C10757" s="1">
        <v>42903</v>
      </c>
      <c r="D10757" t="s">
        <v>13502</v>
      </c>
      <c r="E10757" t="s">
        <v>13503</v>
      </c>
      <c r="F10757">
        <v>2</v>
      </c>
      <c r="G10757">
        <v>3</v>
      </c>
      <c r="H10757">
        <v>0</v>
      </c>
      <c r="I10757" t="s">
        <v>86</v>
      </c>
    </row>
    <row r="10758" spans="1:9" hidden="1" x14ac:dyDescent="0.3">
      <c r="A10758" t="s">
        <v>13469</v>
      </c>
      <c r="B10758">
        <v>5</v>
      </c>
      <c r="C10758" s="1">
        <v>42776</v>
      </c>
      <c r="D10758" t="s">
        <v>13504</v>
      </c>
      <c r="E10758" t="s">
        <v>13505</v>
      </c>
      <c r="F10758">
        <v>0</v>
      </c>
      <c r="G10758">
        <v>1</v>
      </c>
      <c r="H10758">
        <v>1</v>
      </c>
      <c r="I10758" t="s">
        <v>18</v>
      </c>
    </row>
    <row r="10759" spans="1:9" hidden="1" x14ac:dyDescent="0.3">
      <c r="A10759" t="s">
        <v>13469</v>
      </c>
      <c r="B10759">
        <v>4</v>
      </c>
      <c r="C10759" s="1">
        <v>42706</v>
      </c>
      <c r="D10759" t="s">
        <v>13506</v>
      </c>
      <c r="E10759" t="s">
        <v>13507</v>
      </c>
      <c r="F10759">
        <v>0</v>
      </c>
      <c r="G10759">
        <v>2</v>
      </c>
      <c r="H10759">
        <v>0</v>
      </c>
      <c r="I10759" t="s">
        <v>18</v>
      </c>
    </row>
    <row r="10760" spans="1:9" hidden="1" x14ac:dyDescent="0.3">
      <c r="A10760" t="s">
        <v>13469</v>
      </c>
      <c r="B10760">
        <v>3</v>
      </c>
      <c r="C10760" s="1">
        <v>42595</v>
      </c>
      <c r="D10760" t="s">
        <v>13508</v>
      </c>
      <c r="E10760" t="s">
        <v>13509</v>
      </c>
      <c r="F10760">
        <v>0</v>
      </c>
      <c r="G10760">
        <v>1</v>
      </c>
      <c r="H10760">
        <v>0</v>
      </c>
      <c r="I10760" t="s">
        <v>18</v>
      </c>
    </row>
    <row r="10761" spans="1:9" hidden="1" x14ac:dyDescent="0.3">
      <c r="A10761" t="s">
        <v>13469</v>
      </c>
      <c r="B10761">
        <v>2</v>
      </c>
      <c r="C10761" s="1">
        <v>42252</v>
      </c>
      <c r="D10761" t="s">
        <v>13510</v>
      </c>
      <c r="E10761" t="s">
        <v>13511</v>
      </c>
      <c r="F10761">
        <v>0</v>
      </c>
      <c r="G10761">
        <v>1</v>
      </c>
      <c r="H10761">
        <v>0</v>
      </c>
      <c r="I10761" t="s">
        <v>127</v>
      </c>
    </row>
    <row r="10762" spans="1:9" hidden="1" x14ac:dyDescent="0.3">
      <c r="A10762" t="s">
        <v>13512</v>
      </c>
      <c r="B10762">
        <v>18</v>
      </c>
      <c r="C10762" s="1">
        <v>44908</v>
      </c>
      <c r="D10762" t="s">
        <v>13513</v>
      </c>
      <c r="E10762" t="s">
        <v>13514</v>
      </c>
      <c r="F10762">
        <v>14</v>
      </c>
      <c r="G10762">
        <v>3</v>
      </c>
      <c r="H10762">
        <v>1</v>
      </c>
      <c r="I10762" t="s">
        <v>456</v>
      </c>
    </row>
    <row r="10763" spans="1:9" hidden="1" x14ac:dyDescent="0.3">
      <c r="A10763" t="s">
        <v>13512</v>
      </c>
      <c r="B10763">
        <v>17</v>
      </c>
      <c r="C10763" s="1">
        <v>44719</v>
      </c>
      <c r="D10763" t="s">
        <v>13515</v>
      </c>
      <c r="E10763" t="s">
        <v>13516</v>
      </c>
      <c r="F10763">
        <v>28</v>
      </c>
      <c r="G10763">
        <v>8</v>
      </c>
      <c r="H10763">
        <v>2</v>
      </c>
      <c r="I10763" t="s">
        <v>13</v>
      </c>
    </row>
    <row r="10764" spans="1:9" hidden="1" x14ac:dyDescent="0.3">
      <c r="A10764" t="s">
        <v>13512</v>
      </c>
      <c r="B10764">
        <v>16</v>
      </c>
      <c r="C10764" s="1">
        <v>44511</v>
      </c>
      <c r="D10764" t="s">
        <v>13517</v>
      </c>
      <c r="E10764" t="s">
        <v>13518</v>
      </c>
      <c r="F10764">
        <v>27</v>
      </c>
      <c r="G10764">
        <v>6</v>
      </c>
      <c r="H10764">
        <v>2</v>
      </c>
      <c r="I10764" t="s">
        <v>13</v>
      </c>
    </row>
    <row r="10765" spans="1:9" hidden="1" x14ac:dyDescent="0.3">
      <c r="A10765" t="s">
        <v>13512</v>
      </c>
      <c r="B10765">
        <v>15</v>
      </c>
      <c r="C10765" s="1">
        <v>44210</v>
      </c>
      <c r="D10765" t="s">
        <v>13519</v>
      </c>
      <c r="E10765" t="s">
        <v>13520</v>
      </c>
      <c r="F10765">
        <v>15</v>
      </c>
      <c r="G10765">
        <v>5</v>
      </c>
      <c r="H10765">
        <v>0</v>
      </c>
      <c r="I10765" t="s">
        <v>154</v>
      </c>
    </row>
    <row r="10766" spans="1:9" hidden="1" x14ac:dyDescent="0.3">
      <c r="A10766" t="s">
        <v>13512</v>
      </c>
      <c r="B10766">
        <v>14</v>
      </c>
      <c r="C10766" s="1">
        <v>43776</v>
      </c>
      <c r="D10766" t="s">
        <v>13161</v>
      </c>
      <c r="E10766" t="s">
        <v>13162</v>
      </c>
      <c r="F10766">
        <v>16</v>
      </c>
      <c r="G10766">
        <v>0</v>
      </c>
      <c r="H10766">
        <v>0</v>
      </c>
      <c r="I10766" t="s">
        <v>26</v>
      </c>
    </row>
    <row r="10767" spans="1:9" hidden="1" x14ac:dyDescent="0.3">
      <c r="A10767" t="s">
        <v>13512</v>
      </c>
      <c r="B10767">
        <v>13</v>
      </c>
      <c r="C10767" s="1">
        <v>43464</v>
      </c>
      <c r="D10767" t="s">
        <v>13521</v>
      </c>
      <c r="E10767" t="s">
        <v>13522</v>
      </c>
      <c r="F10767">
        <v>48</v>
      </c>
      <c r="G10767">
        <v>0</v>
      </c>
      <c r="H10767">
        <v>0</v>
      </c>
      <c r="I10767" t="s">
        <v>13</v>
      </c>
    </row>
    <row r="10768" spans="1:9" hidden="1" x14ac:dyDescent="0.3">
      <c r="A10768" t="s">
        <v>13512</v>
      </c>
      <c r="B10768">
        <v>12</v>
      </c>
      <c r="C10768" s="1">
        <v>43354</v>
      </c>
      <c r="D10768" t="s">
        <v>13523</v>
      </c>
      <c r="E10768" t="s">
        <v>13524</v>
      </c>
      <c r="F10768">
        <v>29</v>
      </c>
      <c r="G10768">
        <v>12</v>
      </c>
      <c r="H10768">
        <v>0</v>
      </c>
      <c r="I10768" t="s">
        <v>13</v>
      </c>
    </row>
    <row r="10769" spans="1:9" hidden="1" x14ac:dyDescent="0.3">
      <c r="A10769" t="s">
        <v>13512</v>
      </c>
      <c r="B10769">
        <v>11</v>
      </c>
      <c r="C10769" s="1">
        <v>43245</v>
      </c>
      <c r="D10769" t="s">
        <v>13525</v>
      </c>
      <c r="E10769" t="s">
        <v>13526</v>
      </c>
      <c r="F10769">
        <v>12</v>
      </c>
      <c r="G10769">
        <v>11</v>
      </c>
      <c r="H10769">
        <v>0</v>
      </c>
      <c r="I10769" t="s">
        <v>86</v>
      </c>
    </row>
    <row r="10770" spans="1:9" hidden="1" x14ac:dyDescent="0.3">
      <c r="A10770" t="s">
        <v>13512</v>
      </c>
      <c r="B10770">
        <v>10</v>
      </c>
      <c r="C10770" s="1">
        <v>43099</v>
      </c>
      <c r="D10770" t="s">
        <v>13527</v>
      </c>
      <c r="E10770" t="s">
        <v>13528</v>
      </c>
      <c r="F10770">
        <v>27</v>
      </c>
      <c r="G10770">
        <v>8</v>
      </c>
      <c r="H10770">
        <v>0</v>
      </c>
      <c r="I10770" t="s">
        <v>13</v>
      </c>
    </row>
    <row r="10771" spans="1:9" hidden="1" x14ac:dyDescent="0.3">
      <c r="A10771" t="s">
        <v>13512</v>
      </c>
      <c r="B10771">
        <v>9</v>
      </c>
      <c r="C10771" s="1">
        <v>42977</v>
      </c>
      <c r="D10771" t="s">
        <v>13529</v>
      </c>
      <c r="E10771" t="s">
        <v>13530</v>
      </c>
      <c r="F10771">
        <v>25</v>
      </c>
      <c r="G10771">
        <v>16</v>
      </c>
      <c r="H10771">
        <v>1</v>
      </c>
      <c r="I10771" t="s">
        <v>13</v>
      </c>
    </row>
    <row r="10772" spans="1:9" hidden="1" x14ac:dyDescent="0.3">
      <c r="A10772" t="s">
        <v>13512</v>
      </c>
      <c r="B10772">
        <v>8</v>
      </c>
      <c r="C10772" s="1">
        <v>42617</v>
      </c>
      <c r="D10772" t="s">
        <v>13531</v>
      </c>
      <c r="E10772" t="s">
        <v>13532</v>
      </c>
      <c r="F10772">
        <v>23</v>
      </c>
      <c r="G10772">
        <v>1</v>
      </c>
      <c r="H10772">
        <v>1</v>
      </c>
      <c r="I10772" t="s">
        <v>13</v>
      </c>
    </row>
    <row r="10773" spans="1:9" hidden="1" x14ac:dyDescent="0.3">
      <c r="A10773" t="s">
        <v>13512</v>
      </c>
      <c r="B10773">
        <v>7</v>
      </c>
      <c r="C10773" s="1">
        <v>42498</v>
      </c>
      <c r="D10773" t="s">
        <v>13533</v>
      </c>
      <c r="E10773" t="s">
        <v>13534</v>
      </c>
      <c r="F10773">
        <v>11</v>
      </c>
      <c r="G10773">
        <v>4</v>
      </c>
      <c r="H10773">
        <v>0</v>
      </c>
      <c r="I10773" t="s">
        <v>18</v>
      </c>
    </row>
    <row r="10774" spans="1:9" hidden="1" x14ac:dyDescent="0.3">
      <c r="A10774" t="s">
        <v>13512</v>
      </c>
      <c r="B10774">
        <v>6</v>
      </c>
      <c r="C10774" s="1">
        <v>42367</v>
      </c>
      <c r="D10774" t="s">
        <v>13535</v>
      </c>
      <c r="E10774" t="s">
        <v>13536</v>
      </c>
      <c r="F10774">
        <v>15</v>
      </c>
      <c r="G10774">
        <v>5</v>
      </c>
      <c r="H10774">
        <v>1</v>
      </c>
      <c r="I10774" t="s">
        <v>13</v>
      </c>
    </row>
    <row r="10775" spans="1:9" hidden="1" x14ac:dyDescent="0.3">
      <c r="A10775" t="s">
        <v>13512</v>
      </c>
      <c r="B10775">
        <v>5</v>
      </c>
      <c r="C10775" s="1">
        <v>42191</v>
      </c>
      <c r="D10775" t="s">
        <v>13537</v>
      </c>
      <c r="E10775" t="s">
        <v>13538</v>
      </c>
      <c r="F10775">
        <v>31</v>
      </c>
      <c r="G10775">
        <v>6</v>
      </c>
      <c r="H10775">
        <v>3</v>
      </c>
      <c r="I10775" t="s">
        <v>13</v>
      </c>
    </row>
    <row r="10776" spans="1:9" hidden="1" x14ac:dyDescent="0.3">
      <c r="A10776" t="s">
        <v>13512</v>
      </c>
      <c r="B10776">
        <v>4</v>
      </c>
      <c r="C10776" s="1">
        <v>42003</v>
      </c>
      <c r="D10776" t="s">
        <v>13539</v>
      </c>
      <c r="E10776" t="s">
        <v>13540</v>
      </c>
      <c r="F10776">
        <v>20</v>
      </c>
      <c r="G10776">
        <v>2</v>
      </c>
      <c r="H10776">
        <v>2</v>
      </c>
      <c r="I10776" t="s">
        <v>13</v>
      </c>
    </row>
    <row r="10777" spans="1:9" hidden="1" x14ac:dyDescent="0.3">
      <c r="A10777" t="s">
        <v>13512</v>
      </c>
      <c r="B10777">
        <v>3</v>
      </c>
      <c r="C10777" s="1">
        <v>41887</v>
      </c>
      <c r="D10777" t="s">
        <v>13541</v>
      </c>
      <c r="E10777" t="s">
        <v>13542</v>
      </c>
      <c r="F10777">
        <v>25</v>
      </c>
      <c r="G10777">
        <v>2</v>
      </c>
      <c r="H10777">
        <v>0</v>
      </c>
      <c r="I10777" t="s">
        <v>86</v>
      </c>
    </row>
    <row r="10778" spans="1:9" hidden="1" x14ac:dyDescent="0.3">
      <c r="A10778" t="s">
        <v>13512</v>
      </c>
      <c r="B10778">
        <v>2</v>
      </c>
      <c r="C10778" s="1">
        <v>41735</v>
      </c>
      <c r="D10778" t="s">
        <v>13543</v>
      </c>
      <c r="E10778" t="s">
        <v>13544</v>
      </c>
      <c r="F10778">
        <v>12</v>
      </c>
      <c r="G10778">
        <v>3</v>
      </c>
      <c r="H10778">
        <v>3</v>
      </c>
      <c r="I10778" t="s">
        <v>13</v>
      </c>
    </row>
    <row r="10779" spans="1:9" hidden="1" x14ac:dyDescent="0.3">
      <c r="A10779" t="s">
        <v>13545</v>
      </c>
      <c r="B10779">
        <v>27</v>
      </c>
      <c r="C10779" s="1">
        <v>44850</v>
      </c>
      <c r="D10779" t="s">
        <v>13546</v>
      </c>
      <c r="E10779" t="s">
        <v>13547</v>
      </c>
      <c r="F10779">
        <v>56</v>
      </c>
      <c r="G10779">
        <v>1</v>
      </c>
      <c r="H10779">
        <v>1</v>
      </c>
      <c r="I10779" t="s">
        <v>13</v>
      </c>
    </row>
    <row r="10780" spans="1:9" hidden="1" x14ac:dyDescent="0.3">
      <c r="A10780" t="s">
        <v>13545</v>
      </c>
      <c r="B10780">
        <v>26</v>
      </c>
      <c r="C10780" s="1">
        <v>44717</v>
      </c>
      <c r="D10780" t="s">
        <v>13548</v>
      </c>
      <c r="E10780" t="s">
        <v>13549</v>
      </c>
      <c r="F10780">
        <v>28</v>
      </c>
      <c r="G10780">
        <v>4</v>
      </c>
      <c r="H10780">
        <v>1</v>
      </c>
      <c r="I10780" t="s">
        <v>18</v>
      </c>
    </row>
    <row r="10781" spans="1:9" hidden="1" x14ac:dyDescent="0.3">
      <c r="A10781" t="s">
        <v>13545</v>
      </c>
      <c r="B10781">
        <v>25</v>
      </c>
      <c r="C10781" s="1">
        <v>44660</v>
      </c>
      <c r="D10781" t="s">
        <v>13377</v>
      </c>
      <c r="E10781" t="s">
        <v>13378</v>
      </c>
      <c r="F10781">
        <v>17</v>
      </c>
      <c r="G10781">
        <v>10</v>
      </c>
      <c r="H10781">
        <v>2</v>
      </c>
      <c r="I10781" t="s">
        <v>13</v>
      </c>
    </row>
    <row r="10782" spans="1:9" hidden="1" x14ac:dyDescent="0.3">
      <c r="A10782" t="s">
        <v>13545</v>
      </c>
      <c r="B10782">
        <v>24</v>
      </c>
      <c r="C10782" s="1">
        <v>44422</v>
      </c>
      <c r="D10782" t="s">
        <v>13550</v>
      </c>
      <c r="E10782" t="s">
        <v>13551</v>
      </c>
      <c r="F10782">
        <v>22</v>
      </c>
      <c r="G10782">
        <v>2</v>
      </c>
      <c r="H10782">
        <v>2</v>
      </c>
      <c r="I10782" t="s">
        <v>13</v>
      </c>
    </row>
    <row r="10783" spans="1:9" hidden="1" x14ac:dyDescent="0.3">
      <c r="A10783" t="s">
        <v>13545</v>
      </c>
      <c r="B10783">
        <v>23</v>
      </c>
      <c r="C10783" s="1">
        <v>44135</v>
      </c>
      <c r="D10783" t="s">
        <v>13157</v>
      </c>
      <c r="E10783" t="s">
        <v>13158</v>
      </c>
      <c r="F10783">
        <v>19</v>
      </c>
      <c r="G10783">
        <v>0</v>
      </c>
      <c r="H10783">
        <v>0</v>
      </c>
      <c r="I10783" t="s">
        <v>241</v>
      </c>
    </row>
    <row r="10784" spans="1:9" hidden="1" x14ac:dyDescent="0.3">
      <c r="A10784" t="s">
        <v>13545</v>
      </c>
      <c r="B10784">
        <v>22</v>
      </c>
      <c r="C10784" s="1">
        <v>44007</v>
      </c>
      <c r="D10784" t="s">
        <v>13552</v>
      </c>
      <c r="E10784" t="s">
        <v>13553</v>
      </c>
      <c r="F10784">
        <v>18</v>
      </c>
      <c r="G10784">
        <v>2</v>
      </c>
      <c r="H10784">
        <v>0</v>
      </c>
      <c r="I10784" t="s">
        <v>108</v>
      </c>
    </row>
    <row r="10785" spans="1:9" hidden="1" x14ac:dyDescent="0.3">
      <c r="A10785" t="s">
        <v>13545</v>
      </c>
      <c r="B10785">
        <v>21</v>
      </c>
      <c r="C10785" s="1">
        <v>43784</v>
      </c>
      <c r="D10785" t="s">
        <v>13554</v>
      </c>
      <c r="E10785" t="s">
        <v>13555</v>
      </c>
      <c r="F10785">
        <v>16</v>
      </c>
      <c r="G10785">
        <v>6</v>
      </c>
      <c r="H10785">
        <v>3</v>
      </c>
      <c r="I10785" t="s">
        <v>86</v>
      </c>
    </row>
    <row r="10786" spans="1:9" hidden="1" x14ac:dyDescent="0.3">
      <c r="A10786" t="s">
        <v>13545</v>
      </c>
      <c r="B10786">
        <v>20</v>
      </c>
      <c r="C10786" s="1">
        <v>43631</v>
      </c>
      <c r="D10786" t="s">
        <v>13556</v>
      </c>
      <c r="E10786" t="s">
        <v>13557</v>
      </c>
      <c r="F10786">
        <v>23</v>
      </c>
      <c r="G10786">
        <v>4</v>
      </c>
      <c r="H10786">
        <v>0</v>
      </c>
      <c r="I10786" t="s">
        <v>86</v>
      </c>
    </row>
    <row r="10787" spans="1:9" hidden="1" x14ac:dyDescent="0.3">
      <c r="A10787" t="s">
        <v>13545</v>
      </c>
      <c r="B10787">
        <v>19</v>
      </c>
      <c r="C10787" s="1">
        <v>43554</v>
      </c>
      <c r="D10787" t="s">
        <v>13558</v>
      </c>
      <c r="E10787" t="s">
        <v>13559</v>
      </c>
      <c r="F10787">
        <v>19</v>
      </c>
      <c r="G10787">
        <v>3</v>
      </c>
      <c r="H10787">
        <v>0</v>
      </c>
      <c r="I10787" t="s">
        <v>18</v>
      </c>
    </row>
    <row r="10788" spans="1:9" hidden="1" x14ac:dyDescent="0.3">
      <c r="A10788" t="s">
        <v>13545</v>
      </c>
      <c r="B10788">
        <v>18</v>
      </c>
      <c r="C10788" s="1">
        <v>43393</v>
      </c>
      <c r="D10788" t="s">
        <v>13369</v>
      </c>
      <c r="E10788" t="s">
        <v>13370</v>
      </c>
      <c r="F10788">
        <v>18</v>
      </c>
      <c r="G10788">
        <v>0</v>
      </c>
      <c r="H10788">
        <v>0</v>
      </c>
      <c r="I10788" t="s">
        <v>127</v>
      </c>
    </row>
    <row r="10789" spans="1:9" hidden="1" x14ac:dyDescent="0.3">
      <c r="A10789" t="s">
        <v>13545</v>
      </c>
      <c r="B10789">
        <v>17</v>
      </c>
      <c r="C10789" s="1">
        <v>43239</v>
      </c>
      <c r="D10789" t="s">
        <v>13560</v>
      </c>
      <c r="E10789" t="s">
        <v>13561</v>
      </c>
      <c r="F10789">
        <v>33</v>
      </c>
      <c r="G10789">
        <v>11</v>
      </c>
      <c r="H10789">
        <v>1</v>
      </c>
      <c r="I10789" t="s">
        <v>108</v>
      </c>
    </row>
    <row r="10790" spans="1:9" hidden="1" x14ac:dyDescent="0.3">
      <c r="A10790" t="s">
        <v>13545</v>
      </c>
      <c r="B10790">
        <v>16</v>
      </c>
      <c r="C10790" s="1">
        <v>43155</v>
      </c>
      <c r="D10790" t="s">
        <v>13562</v>
      </c>
      <c r="E10790" t="s">
        <v>13563</v>
      </c>
      <c r="F10790">
        <v>23</v>
      </c>
      <c r="G10790">
        <v>4</v>
      </c>
      <c r="H10790">
        <v>1</v>
      </c>
      <c r="I10790" t="s">
        <v>18</v>
      </c>
    </row>
    <row r="10791" spans="1:9" hidden="1" x14ac:dyDescent="0.3">
      <c r="A10791" t="s">
        <v>13545</v>
      </c>
      <c r="B10791">
        <v>15</v>
      </c>
      <c r="C10791" s="1">
        <v>43029</v>
      </c>
      <c r="D10791" t="s">
        <v>13564</v>
      </c>
      <c r="E10791" t="s">
        <v>13565</v>
      </c>
      <c r="F10791">
        <v>27</v>
      </c>
      <c r="G10791">
        <v>4</v>
      </c>
      <c r="H10791">
        <v>1</v>
      </c>
      <c r="I10791" t="s">
        <v>86</v>
      </c>
    </row>
    <row r="10792" spans="1:9" hidden="1" x14ac:dyDescent="0.3">
      <c r="A10792" t="s">
        <v>13545</v>
      </c>
      <c r="B10792">
        <v>14</v>
      </c>
      <c r="C10792" s="1">
        <v>42966</v>
      </c>
      <c r="D10792" t="s">
        <v>13566</v>
      </c>
      <c r="E10792" t="s">
        <v>13567</v>
      </c>
      <c r="F10792">
        <v>21</v>
      </c>
      <c r="G10792">
        <v>1</v>
      </c>
      <c r="H10792">
        <v>4</v>
      </c>
      <c r="I10792" t="s">
        <v>13</v>
      </c>
    </row>
    <row r="10793" spans="1:9" hidden="1" x14ac:dyDescent="0.3">
      <c r="A10793" t="s">
        <v>13545</v>
      </c>
      <c r="B10793">
        <v>13</v>
      </c>
      <c r="C10793" s="1">
        <v>42889</v>
      </c>
      <c r="D10793" t="s">
        <v>13568</v>
      </c>
      <c r="E10793" t="s">
        <v>13569</v>
      </c>
      <c r="F10793">
        <v>12</v>
      </c>
      <c r="G10793">
        <v>2</v>
      </c>
      <c r="H10793">
        <v>2</v>
      </c>
      <c r="I10793" t="s">
        <v>18</v>
      </c>
    </row>
    <row r="10794" spans="1:9" hidden="1" x14ac:dyDescent="0.3">
      <c r="A10794" t="s">
        <v>13545</v>
      </c>
      <c r="B10794">
        <v>12</v>
      </c>
      <c r="C10794" s="1">
        <v>42769</v>
      </c>
      <c r="D10794" t="s">
        <v>13570</v>
      </c>
      <c r="E10794" t="s">
        <v>13571</v>
      </c>
      <c r="F10794">
        <v>22</v>
      </c>
      <c r="G10794">
        <v>6</v>
      </c>
      <c r="H10794">
        <v>1</v>
      </c>
      <c r="I10794" t="s">
        <v>13</v>
      </c>
    </row>
    <row r="10795" spans="1:9" hidden="1" x14ac:dyDescent="0.3">
      <c r="A10795" t="s">
        <v>13545</v>
      </c>
      <c r="B10795">
        <v>11</v>
      </c>
      <c r="C10795" s="1">
        <v>42714</v>
      </c>
      <c r="D10795" t="s">
        <v>13572</v>
      </c>
      <c r="E10795" t="s">
        <v>13573</v>
      </c>
      <c r="F10795">
        <v>22</v>
      </c>
      <c r="G10795">
        <v>8</v>
      </c>
      <c r="H10795">
        <v>0</v>
      </c>
      <c r="I10795" t="s">
        <v>18</v>
      </c>
    </row>
    <row r="10796" spans="1:9" hidden="1" x14ac:dyDescent="0.3">
      <c r="A10796" t="s">
        <v>13545</v>
      </c>
      <c r="B10796">
        <v>10</v>
      </c>
      <c r="C10796" s="1">
        <v>42651</v>
      </c>
      <c r="D10796" t="s">
        <v>13574</v>
      </c>
      <c r="E10796" t="s">
        <v>13575</v>
      </c>
      <c r="F10796">
        <v>21</v>
      </c>
      <c r="G10796">
        <v>17</v>
      </c>
      <c r="H10796">
        <v>4</v>
      </c>
      <c r="I10796" t="s">
        <v>18</v>
      </c>
    </row>
    <row r="10797" spans="1:9" hidden="1" x14ac:dyDescent="0.3">
      <c r="A10797" t="s">
        <v>13545</v>
      </c>
      <c r="B10797">
        <v>9</v>
      </c>
      <c r="C10797" s="1">
        <v>42585</v>
      </c>
      <c r="D10797" t="s">
        <v>13576</v>
      </c>
      <c r="E10797" t="s">
        <v>13577</v>
      </c>
      <c r="F10797">
        <v>14</v>
      </c>
      <c r="G10797">
        <v>1</v>
      </c>
      <c r="H10797">
        <v>1</v>
      </c>
      <c r="I10797" t="s">
        <v>13</v>
      </c>
    </row>
    <row r="10798" spans="1:9" hidden="1" x14ac:dyDescent="0.3">
      <c r="A10798" t="s">
        <v>13545</v>
      </c>
      <c r="B10798">
        <v>8</v>
      </c>
      <c r="C10798" s="1">
        <v>42545</v>
      </c>
      <c r="D10798" t="s">
        <v>13578</v>
      </c>
      <c r="E10798" t="s">
        <v>13579</v>
      </c>
      <c r="F10798">
        <v>8</v>
      </c>
      <c r="G10798">
        <v>2</v>
      </c>
      <c r="H10798">
        <v>2</v>
      </c>
      <c r="I10798" t="s">
        <v>86</v>
      </c>
    </row>
    <row r="10799" spans="1:9" hidden="1" x14ac:dyDescent="0.3">
      <c r="A10799" t="s">
        <v>13545</v>
      </c>
      <c r="B10799">
        <v>7</v>
      </c>
      <c r="C10799" s="1">
        <v>42510</v>
      </c>
      <c r="D10799" t="s">
        <v>13580</v>
      </c>
      <c r="E10799" t="s">
        <v>13581</v>
      </c>
      <c r="F10799">
        <v>6</v>
      </c>
      <c r="G10799">
        <v>1</v>
      </c>
      <c r="H10799">
        <v>0</v>
      </c>
      <c r="I10799" t="s">
        <v>18</v>
      </c>
    </row>
    <row r="10800" spans="1:9" hidden="1" x14ac:dyDescent="0.3">
      <c r="A10800" t="s">
        <v>13545</v>
      </c>
      <c r="B10800">
        <v>6</v>
      </c>
      <c r="C10800" s="1">
        <v>42448</v>
      </c>
      <c r="D10800" t="s">
        <v>13582</v>
      </c>
      <c r="E10800" t="s">
        <v>13583</v>
      </c>
      <c r="F10800">
        <v>14</v>
      </c>
      <c r="G10800">
        <v>6</v>
      </c>
      <c r="H10800">
        <v>1</v>
      </c>
      <c r="I10800" t="s">
        <v>18</v>
      </c>
    </row>
    <row r="10801" spans="1:9" hidden="1" x14ac:dyDescent="0.3">
      <c r="A10801" t="s">
        <v>13545</v>
      </c>
      <c r="B10801">
        <v>5</v>
      </c>
      <c r="C10801" s="1">
        <v>42356</v>
      </c>
      <c r="D10801" t="s">
        <v>13584</v>
      </c>
      <c r="E10801" t="s">
        <v>13585</v>
      </c>
      <c r="F10801">
        <v>9</v>
      </c>
      <c r="G10801">
        <v>0</v>
      </c>
      <c r="H10801">
        <v>0</v>
      </c>
      <c r="I10801" t="s">
        <v>108</v>
      </c>
    </row>
    <row r="10802" spans="1:9" hidden="1" x14ac:dyDescent="0.3">
      <c r="A10802" t="s">
        <v>13545</v>
      </c>
      <c r="B10802">
        <v>4</v>
      </c>
      <c r="C10802" s="1">
        <v>42235</v>
      </c>
      <c r="D10802" t="s">
        <v>13586</v>
      </c>
      <c r="E10802" t="s">
        <v>13587</v>
      </c>
      <c r="F10802">
        <v>6</v>
      </c>
      <c r="G10802">
        <v>4</v>
      </c>
      <c r="H10802">
        <v>0</v>
      </c>
      <c r="I10802" t="s">
        <v>18</v>
      </c>
    </row>
    <row r="10803" spans="1:9" hidden="1" x14ac:dyDescent="0.3">
      <c r="A10803" t="s">
        <v>13545</v>
      </c>
      <c r="B10803">
        <v>3</v>
      </c>
      <c r="C10803" s="1">
        <v>42069</v>
      </c>
      <c r="D10803" t="s">
        <v>13588</v>
      </c>
      <c r="E10803" t="s">
        <v>13589</v>
      </c>
      <c r="F10803">
        <v>14</v>
      </c>
      <c r="G10803">
        <v>4</v>
      </c>
      <c r="H10803">
        <v>0</v>
      </c>
      <c r="I10803" t="s">
        <v>18</v>
      </c>
    </row>
    <row r="10804" spans="1:9" hidden="1" x14ac:dyDescent="0.3">
      <c r="A10804" t="s">
        <v>13545</v>
      </c>
      <c r="B10804">
        <v>2</v>
      </c>
      <c r="C10804" s="1">
        <v>41929</v>
      </c>
      <c r="D10804" t="s">
        <v>13590</v>
      </c>
      <c r="E10804" t="s">
        <v>13591</v>
      </c>
      <c r="F10804">
        <v>3</v>
      </c>
      <c r="G10804">
        <v>7</v>
      </c>
      <c r="H10804">
        <v>1</v>
      </c>
      <c r="I10804" t="s">
        <v>18</v>
      </c>
    </row>
    <row r="10805" spans="1:9" hidden="1" x14ac:dyDescent="0.3">
      <c r="A10805" t="s">
        <v>13545</v>
      </c>
      <c r="B10805">
        <v>1</v>
      </c>
      <c r="C10805" s="1">
        <v>41866</v>
      </c>
      <c r="D10805" t="s">
        <v>13592</v>
      </c>
      <c r="E10805" t="s">
        <v>13593</v>
      </c>
      <c r="F10805">
        <v>8</v>
      </c>
      <c r="G10805">
        <v>14</v>
      </c>
      <c r="H10805">
        <v>1</v>
      </c>
      <c r="I10805" t="s">
        <v>18</v>
      </c>
    </row>
    <row r="10806" spans="1:9" hidden="1" x14ac:dyDescent="0.3">
      <c r="A10806" t="s">
        <v>13594</v>
      </c>
      <c r="B10806">
        <v>11</v>
      </c>
      <c r="C10806" s="1">
        <v>44765</v>
      </c>
      <c r="D10806" t="s">
        <v>13595</v>
      </c>
      <c r="E10806" t="s">
        <v>13596</v>
      </c>
      <c r="F10806">
        <v>12</v>
      </c>
      <c r="G10806">
        <v>2</v>
      </c>
      <c r="H10806">
        <v>1</v>
      </c>
      <c r="I10806" t="s">
        <v>108</v>
      </c>
    </row>
    <row r="10807" spans="1:9" hidden="1" x14ac:dyDescent="0.3">
      <c r="A10807" t="s">
        <v>13594</v>
      </c>
      <c r="B10807">
        <v>10</v>
      </c>
      <c r="C10807" s="1">
        <v>44660</v>
      </c>
      <c r="D10807" t="s">
        <v>13597</v>
      </c>
      <c r="E10807" t="s">
        <v>13598</v>
      </c>
      <c r="F10807">
        <v>12</v>
      </c>
      <c r="G10807">
        <v>2</v>
      </c>
      <c r="H10807">
        <v>1</v>
      </c>
      <c r="I10807" t="s">
        <v>86</v>
      </c>
    </row>
    <row r="10808" spans="1:9" hidden="1" x14ac:dyDescent="0.3">
      <c r="A10808" t="s">
        <v>13594</v>
      </c>
      <c r="B10808">
        <v>9</v>
      </c>
      <c r="C10808" s="1">
        <v>44414</v>
      </c>
      <c r="D10808" t="s">
        <v>13599</v>
      </c>
      <c r="E10808" t="s">
        <v>13600</v>
      </c>
      <c r="F10808">
        <v>5</v>
      </c>
      <c r="G10808">
        <v>4</v>
      </c>
      <c r="H10808">
        <v>0</v>
      </c>
      <c r="I10808" t="s">
        <v>18</v>
      </c>
    </row>
    <row r="10809" spans="1:9" hidden="1" x14ac:dyDescent="0.3">
      <c r="A10809" t="s">
        <v>13594</v>
      </c>
      <c r="B10809">
        <v>8</v>
      </c>
      <c r="C10809" s="1">
        <v>44331</v>
      </c>
      <c r="D10809" t="s">
        <v>13601</v>
      </c>
      <c r="E10809" t="s">
        <v>13602</v>
      </c>
      <c r="F10809">
        <v>10</v>
      </c>
      <c r="G10809">
        <v>7</v>
      </c>
      <c r="H10809">
        <v>2</v>
      </c>
      <c r="I10809" t="s">
        <v>86</v>
      </c>
    </row>
    <row r="10810" spans="1:9" hidden="1" x14ac:dyDescent="0.3">
      <c r="A10810" t="s">
        <v>13594</v>
      </c>
      <c r="B10810">
        <v>7</v>
      </c>
      <c r="C10810" s="1">
        <v>44260</v>
      </c>
      <c r="D10810" t="s">
        <v>13603</v>
      </c>
      <c r="E10810" t="s">
        <v>13604</v>
      </c>
      <c r="F10810">
        <v>1</v>
      </c>
      <c r="G10810">
        <v>2</v>
      </c>
      <c r="H10810">
        <v>1</v>
      </c>
      <c r="I10810" t="s">
        <v>18</v>
      </c>
    </row>
    <row r="10811" spans="1:9" hidden="1" x14ac:dyDescent="0.3">
      <c r="A10811" t="s">
        <v>13594</v>
      </c>
      <c r="B10811">
        <v>6</v>
      </c>
      <c r="C10811" s="1">
        <v>44177</v>
      </c>
      <c r="D10811" t="s">
        <v>13605</v>
      </c>
      <c r="E10811" t="s">
        <v>13606</v>
      </c>
      <c r="F10811">
        <v>5</v>
      </c>
      <c r="G10811">
        <v>2</v>
      </c>
      <c r="H10811">
        <v>1</v>
      </c>
      <c r="I10811" t="s">
        <v>18</v>
      </c>
    </row>
    <row r="10812" spans="1:9" hidden="1" x14ac:dyDescent="0.3">
      <c r="A10812" t="s">
        <v>13594</v>
      </c>
      <c r="B10812">
        <v>5</v>
      </c>
      <c r="C10812" s="1">
        <v>44085</v>
      </c>
      <c r="D10812" t="s">
        <v>13607</v>
      </c>
      <c r="E10812" t="s">
        <v>13608</v>
      </c>
      <c r="F10812">
        <v>2</v>
      </c>
      <c r="G10812">
        <v>1</v>
      </c>
      <c r="H10812">
        <v>0</v>
      </c>
      <c r="I10812" t="s">
        <v>18</v>
      </c>
    </row>
    <row r="10813" spans="1:9" hidden="1" x14ac:dyDescent="0.3">
      <c r="A10813" t="s">
        <v>13594</v>
      </c>
      <c r="B10813">
        <v>4</v>
      </c>
      <c r="C10813" s="1">
        <v>43889</v>
      </c>
      <c r="D10813" t="s">
        <v>13609</v>
      </c>
      <c r="E10813" t="s">
        <v>13610</v>
      </c>
      <c r="F10813">
        <v>1</v>
      </c>
      <c r="G10813">
        <v>0</v>
      </c>
      <c r="H10813">
        <v>0</v>
      </c>
      <c r="I10813" t="s">
        <v>18</v>
      </c>
    </row>
    <row r="10814" spans="1:9" hidden="1" x14ac:dyDescent="0.3">
      <c r="A10814" t="s">
        <v>13594</v>
      </c>
      <c r="B10814">
        <v>3</v>
      </c>
      <c r="C10814" s="1">
        <v>43797</v>
      </c>
      <c r="D10814" t="s">
        <v>13611</v>
      </c>
      <c r="E10814" t="s">
        <v>13612</v>
      </c>
      <c r="F10814">
        <v>0</v>
      </c>
      <c r="G10814">
        <v>1</v>
      </c>
      <c r="H10814">
        <v>0</v>
      </c>
      <c r="I10814" t="s">
        <v>18</v>
      </c>
    </row>
    <row r="10815" spans="1:9" hidden="1" x14ac:dyDescent="0.3">
      <c r="A10815" t="s">
        <v>13594</v>
      </c>
      <c r="B10815">
        <v>2</v>
      </c>
      <c r="C10815" s="1">
        <v>43743</v>
      </c>
      <c r="D10815" t="s">
        <v>13613</v>
      </c>
      <c r="E10815" t="s">
        <v>13614</v>
      </c>
      <c r="F10815">
        <v>1</v>
      </c>
      <c r="G10815">
        <v>1</v>
      </c>
      <c r="H10815">
        <v>0</v>
      </c>
      <c r="I10815" t="s">
        <v>18</v>
      </c>
    </row>
    <row r="10816" spans="1:9" hidden="1" x14ac:dyDescent="0.3">
      <c r="A10816" t="s">
        <v>13615</v>
      </c>
      <c r="B10816">
        <v>36</v>
      </c>
      <c r="C10816" s="1">
        <v>44751</v>
      </c>
      <c r="D10816" t="s">
        <v>13616</v>
      </c>
      <c r="E10816" t="s">
        <v>13617</v>
      </c>
      <c r="F10816">
        <v>24</v>
      </c>
      <c r="G10816">
        <v>0</v>
      </c>
      <c r="H10816">
        <v>0</v>
      </c>
      <c r="I10816" t="s">
        <v>61</v>
      </c>
    </row>
    <row r="10817" spans="1:9" hidden="1" x14ac:dyDescent="0.3">
      <c r="A10817" t="s">
        <v>13615</v>
      </c>
      <c r="B10817">
        <v>35</v>
      </c>
      <c r="C10817" s="1">
        <v>44506</v>
      </c>
      <c r="D10817" t="s">
        <v>13552</v>
      </c>
      <c r="E10817" t="s">
        <v>13553</v>
      </c>
      <c r="F10817">
        <v>21</v>
      </c>
      <c r="G10817">
        <v>4</v>
      </c>
      <c r="H10817">
        <v>0</v>
      </c>
      <c r="I10817" t="s">
        <v>13</v>
      </c>
    </row>
    <row r="10818" spans="1:9" hidden="1" x14ac:dyDescent="0.3">
      <c r="A10818" t="s">
        <v>13615</v>
      </c>
      <c r="B10818">
        <v>34</v>
      </c>
      <c r="C10818" s="1">
        <v>43659</v>
      </c>
      <c r="D10818" t="s">
        <v>13618</v>
      </c>
      <c r="E10818" t="s">
        <v>13619</v>
      </c>
      <c r="F10818">
        <v>36</v>
      </c>
      <c r="G10818">
        <v>2</v>
      </c>
      <c r="H10818">
        <v>0</v>
      </c>
      <c r="I10818" t="s">
        <v>13</v>
      </c>
    </row>
    <row r="10819" spans="1:9" hidden="1" x14ac:dyDescent="0.3">
      <c r="A10819" t="s">
        <v>13615</v>
      </c>
      <c r="B10819">
        <v>33</v>
      </c>
      <c r="C10819" s="1">
        <v>43505</v>
      </c>
      <c r="D10819" t="s">
        <v>13620</v>
      </c>
      <c r="E10819" t="s">
        <v>13621</v>
      </c>
      <c r="F10819">
        <v>18</v>
      </c>
      <c r="G10819">
        <v>4</v>
      </c>
      <c r="H10819">
        <v>0</v>
      </c>
      <c r="I10819" t="s">
        <v>13</v>
      </c>
    </row>
    <row r="10820" spans="1:9" hidden="1" x14ac:dyDescent="0.3">
      <c r="A10820" t="s">
        <v>13615</v>
      </c>
      <c r="B10820">
        <v>32</v>
      </c>
      <c r="C10820" s="1">
        <v>43232</v>
      </c>
      <c r="D10820" t="s">
        <v>13622</v>
      </c>
      <c r="E10820" t="s">
        <v>13623</v>
      </c>
      <c r="F10820">
        <v>14</v>
      </c>
      <c r="G10820">
        <v>2</v>
      </c>
      <c r="H10820">
        <v>0</v>
      </c>
      <c r="I10820" t="s">
        <v>13</v>
      </c>
    </row>
    <row r="10821" spans="1:9" hidden="1" x14ac:dyDescent="0.3">
      <c r="A10821" t="s">
        <v>13615</v>
      </c>
      <c r="B10821">
        <v>31</v>
      </c>
      <c r="C10821" s="1">
        <v>43071</v>
      </c>
      <c r="D10821" t="s">
        <v>13624</v>
      </c>
      <c r="E10821" t="s">
        <v>13625</v>
      </c>
      <c r="F10821">
        <v>17</v>
      </c>
      <c r="G10821">
        <v>0</v>
      </c>
      <c r="H10821">
        <v>0</v>
      </c>
      <c r="I10821" t="s">
        <v>13</v>
      </c>
    </row>
    <row r="10822" spans="1:9" hidden="1" x14ac:dyDescent="0.3">
      <c r="A10822" t="s">
        <v>13615</v>
      </c>
      <c r="B10822">
        <v>30</v>
      </c>
      <c r="C10822" s="1">
        <v>42973</v>
      </c>
      <c r="D10822" t="s">
        <v>13626</v>
      </c>
      <c r="E10822" t="s">
        <v>13627</v>
      </c>
      <c r="F10822">
        <v>28</v>
      </c>
      <c r="G10822">
        <v>1</v>
      </c>
      <c r="H10822">
        <v>0</v>
      </c>
      <c r="I10822" t="s">
        <v>13</v>
      </c>
    </row>
    <row r="10823" spans="1:9" hidden="1" x14ac:dyDescent="0.3">
      <c r="A10823" t="s">
        <v>13615</v>
      </c>
      <c r="B10823">
        <v>29</v>
      </c>
      <c r="C10823" s="1">
        <v>42791</v>
      </c>
      <c r="D10823" t="s">
        <v>13628</v>
      </c>
      <c r="E10823" t="s">
        <v>13629</v>
      </c>
      <c r="F10823">
        <v>16</v>
      </c>
      <c r="G10823">
        <v>0</v>
      </c>
      <c r="H10823">
        <v>2</v>
      </c>
      <c r="I10823" t="s">
        <v>55</v>
      </c>
    </row>
    <row r="10824" spans="1:9" hidden="1" x14ac:dyDescent="0.3">
      <c r="A10824" t="s">
        <v>13615</v>
      </c>
      <c r="B10824">
        <v>28</v>
      </c>
      <c r="C10824" s="1">
        <v>42616</v>
      </c>
      <c r="D10824" t="s">
        <v>13630</v>
      </c>
      <c r="E10824" t="s">
        <v>13631</v>
      </c>
      <c r="F10824">
        <v>38</v>
      </c>
      <c r="G10824">
        <v>6</v>
      </c>
      <c r="H10824">
        <v>0</v>
      </c>
      <c r="I10824" t="s">
        <v>18</v>
      </c>
    </row>
    <row r="10825" spans="1:9" hidden="1" x14ac:dyDescent="0.3">
      <c r="A10825" t="s">
        <v>13615</v>
      </c>
      <c r="B10825">
        <v>27</v>
      </c>
      <c r="C10825" s="1">
        <v>42532</v>
      </c>
      <c r="D10825" t="s">
        <v>13632</v>
      </c>
      <c r="E10825" t="s">
        <v>13633</v>
      </c>
      <c r="F10825">
        <v>25</v>
      </c>
      <c r="G10825">
        <v>1</v>
      </c>
      <c r="H10825">
        <v>0</v>
      </c>
      <c r="I10825" t="s">
        <v>13</v>
      </c>
    </row>
    <row r="10826" spans="1:9" hidden="1" x14ac:dyDescent="0.3">
      <c r="A10826" t="s">
        <v>13615</v>
      </c>
      <c r="B10826">
        <v>26</v>
      </c>
      <c r="C10826" s="1">
        <v>42427</v>
      </c>
      <c r="D10826" t="s">
        <v>13634</v>
      </c>
      <c r="E10826" t="s">
        <v>13635</v>
      </c>
      <c r="F10826">
        <v>28</v>
      </c>
      <c r="G10826">
        <v>8</v>
      </c>
      <c r="H10826">
        <v>0</v>
      </c>
      <c r="I10826" t="s">
        <v>18</v>
      </c>
    </row>
    <row r="10827" spans="1:9" hidden="1" x14ac:dyDescent="0.3">
      <c r="A10827" t="s">
        <v>13615</v>
      </c>
      <c r="B10827">
        <v>25</v>
      </c>
      <c r="C10827" s="1">
        <v>42252</v>
      </c>
      <c r="D10827" t="s">
        <v>13636</v>
      </c>
      <c r="E10827" t="s">
        <v>13637</v>
      </c>
      <c r="F10827">
        <v>21</v>
      </c>
      <c r="G10827">
        <v>8</v>
      </c>
      <c r="H10827">
        <v>2</v>
      </c>
      <c r="I10827" t="s">
        <v>13</v>
      </c>
    </row>
    <row r="10828" spans="1:9" hidden="1" x14ac:dyDescent="0.3">
      <c r="A10828" t="s">
        <v>13615</v>
      </c>
      <c r="B10828">
        <v>24</v>
      </c>
      <c r="C10828" s="1">
        <v>42147</v>
      </c>
      <c r="D10828" t="s">
        <v>13638</v>
      </c>
      <c r="E10828" t="s">
        <v>13639</v>
      </c>
      <c r="F10828">
        <v>13</v>
      </c>
      <c r="G10828">
        <v>1</v>
      </c>
      <c r="H10828">
        <v>2</v>
      </c>
      <c r="I10828" t="s">
        <v>13</v>
      </c>
    </row>
    <row r="10829" spans="1:9" hidden="1" x14ac:dyDescent="0.3">
      <c r="A10829" t="s">
        <v>13615</v>
      </c>
      <c r="B10829">
        <v>23</v>
      </c>
      <c r="C10829" s="1">
        <v>42028</v>
      </c>
      <c r="D10829" t="s">
        <v>9147</v>
      </c>
      <c r="E10829" t="s">
        <v>9148</v>
      </c>
      <c r="F10829">
        <v>25</v>
      </c>
      <c r="G10829">
        <v>7</v>
      </c>
      <c r="H10829">
        <v>2</v>
      </c>
      <c r="I10829" t="s">
        <v>18</v>
      </c>
    </row>
    <row r="10830" spans="1:9" hidden="1" x14ac:dyDescent="0.3">
      <c r="A10830" t="s">
        <v>13615</v>
      </c>
      <c r="B10830">
        <v>22</v>
      </c>
      <c r="C10830" s="1">
        <v>41944</v>
      </c>
      <c r="D10830" t="s">
        <v>13640</v>
      </c>
      <c r="E10830" t="s">
        <v>13641</v>
      </c>
      <c r="F10830">
        <v>22</v>
      </c>
      <c r="G10830">
        <v>8</v>
      </c>
      <c r="H10830">
        <v>2</v>
      </c>
      <c r="I10830" t="s">
        <v>18</v>
      </c>
    </row>
    <row r="10831" spans="1:9" hidden="1" x14ac:dyDescent="0.3">
      <c r="A10831" t="s">
        <v>13615</v>
      </c>
      <c r="B10831">
        <v>21</v>
      </c>
      <c r="C10831" s="1">
        <v>41874</v>
      </c>
      <c r="D10831" t="s">
        <v>13642</v>
      </c>
      <c r="E10831" t="s">
        <v>13643</v>
      </c>
      <c r="F10831">
        <v>13</v>
      </c>
      <c r="G10831">
        <v>8</v>
      </c>
      <c r="H10831">
        <v>2</v>
      </c>
      <c r="I10831" t="s">
        <v>18</v>
      </c>
    </row>
    <row r="10832" spans="1:9" hidden="1" x14ac:dyDescent="0.3">
      <c r="A10832" t="s">
        <v>13615</v>
      </c>
      <c r="B10832">
        <v>20</v>
      </c>
      <c r="C10832" s="1">
        <v>41804</v>
      </c>
      <c r="D10832" t="s">
        <v>13644</v>
      </c>
      <c r="E10832" t="s">
        <v>13645</v>
      </c>
      <c r="F10832">
        <v>12</v>
      </c>
      <c r="G10832">
        <v>7</v>
      </c>
      <c r="H10832">
        <v>1</v>
      </c>
      <c r="I10832" t="s">
        <v>18</v>
      </c>
    </row>
    <row r="10833" spans="1:9" hidden="1" x14ac:dyDescent="0.3">
      <c r="A10833" t="s">
        <v>13615</v>
      </c>
      <c r="B10833">
        <v>19</v>
      </c>
      <c r="C10833" s="1">
        <v>41713</v>
      </c>
      <c r="D10833" t="s">
        <v>13640</v>
      </c>
      <c r="E10833" t="s">
        <v>13641</v>
      </c>
      <c r="F10833">
        <v>21</v>
      </c>
      <c r="G10833">
        <v>6</v>
      </c>
      <c r="H10833">
        <v>2</v>
      </c>
      <c r="I10833" t="s">
        <v>108</v>
      </c>
    </row>
    <row r="10834" spans="1:9" hidden="1" x14ac:dyDescent="0.3">
      <c r="A10834" t="s">
        <v>13615</v>
      </c>
      <c r="B10834">
        <v>18</v>
      </c>
      <c r="C10834" s="1">
        <v>41629</v>
      </c>
      <c r="D10834" t="s">
        <v>5905</v>
      </c>
      <c r="E10834" t="s">
        <v>5906</v>
      </c>
      <c r="F10834">
        <v>14</v>
      </c>
      <c r="G10834">
        <v>4</v>
      </c>
      <c r="H10834">
        <v>0</v>
      </c>
      <c r="I10834" t="s">
        <v>13</v>
      </c>
    </row>
    <row r="10835" spans="1:9" hidden="1" x14ac:dyDescent="0.3">
      <c r="A10835" t="s">
        <v>13615</v>
      </c>
      <c r="B10835">
        <v>17</v>
      </c>
      <c r="C10835" s="1">
        <v>41573</v>
      </c>
      <c r="D10835" t="s">
        <v>13646</v>
      </c>
      <c r="E10835" t="s">
        <v>13647</v>
      </c>
      <c r="F10835">
        <v>21</v>
      </c>
      <c r="G10835">
        <v>17</v>
      </c>
      <c r="H10835">
        <v>5</v>
      </c>
      <c r="I10835" t="s">
        <v>13</v>
      </c>
    </row>
    <row r="10836" spans="1:9" hidden="1" x14ac:dyDescent="0.3">
      <c r="A10836" t="s">
        <v>13615</v>
      </c>
      <c r="B10836">
        <v>16</v>
      </c>
      <c r="C10836" s="1">
        <v>41510</v>
      </c>
      <c r="D10836" t="s">
        <v>13648</v>
      </c>
      <c r="E10836" t="s">
        <v>13649</v>
      </c>
      <c r="F10836">
        <v>50</v>
      </c>
      <c r="G10836">
        <v>22</v>
      </c>
      <c r="H10836">
        <v>7</v>
      </c>
      <c r="I10836" t="s">
        <v>86</v>
      </c>
    </row>
    <row r="10837" spans="1:9" hidden="1" x14ac:dyDescent="0.3">
      <c r="A10837" t="s">
        <v>13615</v>
      </c>
      <c r="B10837">
        <v>15</v>
      </c>
      <c r="C10837" s="1">
        <v>41433</v>
      </c>
      <c r="D10837" t="s">
        <v>10757</v>
      </c>
      <c r="E10837" t="s">
        <v>10758</v>
      </c>
      <c r="F10837">
        <v>27</v>
      </c>
      <c r="G10837">
        <v>23</v>
      </c>
      <c r="H10837">
        <v>6</v>
      </c>
      <c r="I10837" t="s">
        <v>86</v>
      </c>
    </row>
    <row r="10838" spans="1:9" hidden="1" x14ac:dyDescent="0.3">
      <c r="A10838" t="s">
        <v>13615</v>
      </c>
      <c r="B10838">
        <v>14</v>
      </c>
      <c r="C10838" s="1">
        <v>41391</v>
      </c>
      <c r="D10838" t="s">
        <v>13650</v>
      </c>
      <c r="E10838" t="s">
        <v>13651</v>
      </c>
      <c r="F10838">
        <v>13</v>
      </c>
      <c r="G10838">
        <v>4</v>
      </c>
      <c r="H10838">
        <v>1</v>
      </c>
      <c r="I10838" t="s">
        <v>18</v>
      </c>
    </row>
    <row r="10839" spans="1:9" hidden="1" x14ac:dyDescent="0.3">
      <c r="A10839" t="s">
        <v>13615</v>
      </c>
      <c r="B10839">
        <v>13</v>
      </c>
      <c r="C10839" s="1">
        <v>41265</v>
      </c>
      <c r="D10839" t="s">
        <v>13652</v>
      </c>
      <c r="E10839" t="s">
        <v>13653</v>
      </c>
      <c r="F10839">
        <v>13</v>
      </c>
      <c r="G10839">
        <v>1</v>
      </c>
      <c r="H10839">
        <v>1</v>
      </c>
      <c r="I10839" t="s">
        <v>18</v>
      </c>
    </row>
    <row r="10840" spans="1:9" hidden="1" x14ac:dyDescent="0.3">
      <c r="A10840" t="s">
        <v>13615</v>
      </c>
      <c r="B10840">
        <v>12</v>
      </c>
      <c r="C10840" s="1">
        <v>41062</v>
      </c>
      <c r="D10840" t="s">
        <v>13654</v>
      </c>
      <c r="E10840" t="s">
        <v>13655</v>
      </c>
      <c r="F10840">
        <v>13</v>
      </c>
      <c r="G10840">
        <v>1</v>
      </c>
      <c r="H10840">
        <v>2</v>
      </c>
      <c r="I10840" t="s">
        <v>86</v>
      </c>
    </row>
    <row r="10841" spans="1:9" hidden="1" x14ac:dyDescent="0.3">
      <c r="A10841" t="s">
        <v>13615</v>
      </c>
      <c r="B10841">
        <v>11</v>
      </c>
      <c r="C10841" s="1">
        <v>40964</v>
      </c>
      <c r="D10841" t="s">
        <v>13656</v>
      </c>
      <c r="E10841" t="s">
        <v>13657</v>
      </c>
      <c r="F10841">
        <v>7</v>
      </c>
      <c r="G10841">
        <v>3</v>
      </c>
      <c r="H10841">
        <v>0</v>
      </c>
      <c r="I10841" t="s">
        <v>86</v>
      </c>
    </row>
    <row r="10842" spans="1:9" hidden="1" x14ac:dyDescent="0.3">
      <c r="A10842" t="s">
        <v>13615</v>
      </c>
      <c r="B10842">
        <v>10</v>
      </c>
      <c r="C10842" s="1">
        <v>40747</v>
      </c>
      <c r="D10842" t="s">
        <v>13658</v>
      </c>
      <c r="E10842" t="s">
        <v>13659</v>
      </c>
      <c r="F10842">
        <v>0</v>
      </c>
      <c r="G10842">
        <v>7</v>
      </c>
      <c r="H10842">
        <v>0</v>
      </c>
      <c r="I10842" t="s">
        <v>18</v>
      </c>
    </row>
    <row r="10843" spans="1:9" hidden="1" x14ac:dyDescent="0.3">
      <c r="A10843" t="s">
        <v>13615</v>
      </c>
      <c r="B10843">
        <v>9</v>
      </c>
      <c r="C10843" s="1">
        <v>40627</v>
      </c>
      <c r="D10843" t="s">
        <v>13660</v>
      </c>
      <c r="E10843" t="s">
        <v>13661</v>
      </c>
      <c r="F10843">
        <v>0</v>
      </c>
      <c r="G10843">
        <v>1</v>
      </c>
      <c r="H10843">
        <v>0</v>
      </c>
      <c r="I10843" t="s">
        <v>18</v>
      </c>
    </row>
    <row r="10844" spans="1:9" hidden="1" x14ac:dyDescent="0.3">
      <c r="A10844" t="s">
        <v>13615</v>
      </c>
      <c r="B10844">
        <v>8</v>
      </c>
      <c r="C10844" s="1">
        <v>40600</v>
      </c>
      <c r="D10844" t="s">
        <v>13662</v>
      </c>
      <c r="E10844" t="s">
        <v>13663</v>
      </c>
      <c r="F10844">
        <v>0</v>
      </c>
      <c r="G10844">
        <v>3</v>
      </c>
      <c r="H10844">
        <v>0</v>
      </c>
      <c r="I10844" t="s">
        <v>18</v>
      </c>
    </row>
    <row r="10845" spans="1:9" hidden="1" x14ac:dyDescent="0.3">
      <c r="A10845" t="s">
        <v>13615</v>
      </c>
      <c r="B10845">
        <v>7</v>
      </c>
      <c r="C10845" s="1">
        <v>40565</v>
      </c>
      <c r="D10845" t="s">
        <v>13664</v>
      </c>
      <c r="E10845" t="s">
        <v>13665</v>
      </c>
      <c r="F10845">
        <v>3</v>
      </c>
      <c r="G10845">
        <v>7</v>
      </c>
      <c r="H10845">
        <v>0</v>
      </c>
      <c r="I10845" t="s">
        <v>18</v>
      </c>
    </row>
    <row r="10846" spans="1:9" hidden="1" x14ac:dyDescent="0.3">
      <c r="A10846" t="s">
        <v>13615</v>
      </c>
      <c r="B10846">
        <v>6</v>
      </c>
      <c r="C10846" s="1">
        <v>40488</v>
      </c>
      <c r="D10846" t="s">
        <v>13666</v>
      </c>
      <c r="E10846" t="s">
        <v>13667</v>
      </c>
      <c r="F10846">
        <v>3</v>
      </c>
      <c r="G10846">
        <v>5</v>
      </c>
      <c r="H10846">
        <v>0</v>
      </c>
      <c r="I10846" t="s">
        <v>18</v>
      </c>
    </row>
    <row r="10847" spans="1:9" hidden="1" x14ac:dyDescent="0.3">
      <c r="A10847" t="s">
        <v>13615</v>
      </c>
      <c r="B10847">
        <v>5</v>
      </c>
      <c r="C10847" s="1">
        <v>40453</v>
      </c>
      <c r="D10847" t="s">
        <v>13668</v>
      </c>
      <c r="E10847" t="s">
        <v>13669</v>
      </c>
      <c r="F10847">
        <v>2</v>
      </c>
      <c r="G10847">
        <v>0</v>
      </c>
      <c r="H10847">
        <v>0</v>
      </c>
      <c r="I10847" t="s">
        <v>86</v>
      </c>
    </row>
    <row r="10848" spans="1:9" hidden="1" x14ac:dyDescent="0.3">
      <c r="A10848" t="s">
        <v>13615</v>
      </c>
      <c r="B10848">
        <v>4</v>
      </c>
      <c r="C10848" s="1">
        <v>40425</v>
      </c>
      <c r="D10848" t="s">
        <v>13670</v>
      </c>
      <c r="E10848" t="s">
        <v>13671</v>
      </c>
      <c r="F10848">
        <v>0</v>
      </c>
      <c r="G10848">
        <v>1</v>
      </c>
      <c r="H10848">
        <v>0</v>
      </c>
      <c r="I10848" t="s">
        <v>18</v>
      </c>
    </row>
    <row r="10849" spans="1:9" hidden="1" x14ac:dyDescent="0.3">
      <c r="A10849" t="s">
        <v>13615</v>
      </c>
      <c r="B10849">
        <v>3</v>
      </c>
      <c r="C10849" s="1">
        <v>40411</v>
      </c>
      <c r="D10849" t="s">
        <v>13672</v>
      </c>
      <c r="E10849" t="s">
        <v>13673</v>
      </c>
      <c r="F10849">
        <v>1</v>
      </c>
      <c r="G10849">
        <v>1</v>
      </c>
      <c r="H10849">
        <v>0</v>
      </c>
      <c r="I10849" t="s">
        <v>18</v>
      </c>
    </row>
    <row r="10850" spans="1:9" hidden="1" x14ac:dyDescent="0.3">
      <c r="A10850" t="s">
        <v>13674</v>
      </c>
      <c r="B10850">
        <v>21</v>
      </c>
      <c r="C10850" s="1">
        <v>44843</v>
      </c>
      <c r="D10850" t="s">
        <v>13675</v>
      </c>
      <c r="E10850" t="s">
        <v>13676</v>
      </c>
      <c r="F10850">
        <v>18</v>
      </c>
      <c r="G10850">
        <v>2</v>
      </c>
      <c r="H10850">
        <v>1</v>
      </c>
      <c r="I10850" t="s">
        <v>13</v>
      </c>
    </row>
    <row r="10851" spans="1:9" hidden="1" x14ac:dyDescent="0.3">
      <c r="A10851" t="s">
        <v>13674</v>
      </c>
      <c r="B10851">
        <v>20</v>
      </c>
      <c r="C10851" s="1">
        <v>44797</v>
      </c>
      <c r="D10851" t="s">
        <v>13677</v>
      </c>
      <c r="E10851" t="s">
        <v>13678</v>
      </c>
      <c r="F10851">
        <v>6</v>
      </c>
      <c r="G10851">
        <v>5</v>
      </c>
      <c r="H10851">
        <v>2</v>
      </c>
      <c r="I10851" t="s">
        <v>108</v>
      </c>
    </row>
    <row r="10852" spans="1:9" hidden="1" x14ac:dyDescent="0.3">
      <c r="A10852" t="s">
        <v>13674</v>
      </c>
      <c r="B10852">
        <v>19</v>
      </c>
      <c r="C10852" s="1">
        <v>44677</v>
      </c>
      <c r="D10852" t="s">
        <v>13675</v>
      </c>
      <c r="E10852" t="s">
        <v>13676</v>
      </c>
      <c r="F10852">
        <v>18</v>
      </c>
      <c r="G10852">
        <v>2</v>
      </c>
      <c r="H10852">
        <v>0</v>
      </c>
      <c r="I10852" t="s">
        <v>58</v>
      </c>
    </row>
    <row r="10853" spans="1:9" hidden="1" x14ac:dyDescent="0.3">
      <c r="A10853" t="s">
        <v>13674</v>
      </c>
      <c r="B10853">
        <v>18</v>
      </c>
      <c r="C10853" s="1">
        <v>44597</v>
      </c>
      <c r="D10853" t="s">
        <v>13679</v>
      </c>
      <c r="E10853" t="s">
        <v>13680</v>
      </c>
      <c r="F10853">
        <v>10</v>
      </c>
      <c r="G10853">
        <v>14</v>
      </c>
      <c r="H10853">
        <v>1</v>
      </c>
      <c r="I10853" t="s">
        <v>108</v>
      </c>
    </row>
    <row r="10854" spans="1:9" hidden="1" x14ac:dyDescent="0.3">
      <c r="A10854" t="s">
        <v>13674</v>
      </c>
      <c r="B10854">
        <v>17</v>
      </c>
      <c r="C10854" s="1">
        <v>43728</v>
      </c>
      <c r="D10854" t="s">
        <v>13681</v>
      </c>
      <c r="E10854" t="s">
        <v>13682</v>
      </c>
      <c r="F10854">
        <v>5</v>
      </c>
      <c r="G10854">
        <v>15</v>
      </c>
      <c r="H10854">
        <v>4</v>
      </c>
      <c r="I10854" t="s">
        <v>108</v>
      </c>
    </row>
    <row r="10855" spans="1:9" hidden="1" x14ac:dyDescent="0.3">
      <c r="A10855" t="s">
        <v>13674</v>
      </c>
      <c r="B10855">
        <v>16</v>
      </c>
      <c r="C10855" s="1">
        <v>43585</v>
      </c>
      <c r="D10855" t="s">
        <v>13679</v>
      </c>
      <c r="E10855" t="s">
        <v>13680</v>
      </c>
      <c r="F10855">
        <v>9</v>
      </c>
      <c r="G10855">
        <v>8</v>
      </c>
      <c r="H10855">
        <v>1</v>
      </c>
      <c r="I10855" t="s">
        <v>18</v>
      </c>
    </row>
    <row r="10856" spans="1:9" hidden="1" x14ac:dyDescent="0.3">
      <c r="A10856" t="s">
        <v>13674</v>
      </c>
      <c r="B10856">
        <v>15</v>
      </c>
      <c r="C10856" s="1">
        <v>43365</v>
      </c>
      <c r="D10856" t="s">
        <v>13683</v>
      </c>
      <c r="E10856" t="s">
        <v>13684</v>
      </c>
      <c r="F10856">
        <v>27</v>
      </c>
      <c r="G10856">
        <v>3</v>
      </c>
      <c r="H10856">
        <v>1</v>
      </c>
      <c r="I10856" t="s">
        <v>26</v>
      </c>
    </row>
    <row r="10857" spans="1:9" hidden="1" x14ac:dyDescent="0.3">
      <c r="A10857" t="s">
        <v>13674</v>
      </c>
      <c r="B10857">
        <v>14</v>
      </c>
      <c r="C10857" s="1">
        <v>43240</v>
      </c>
      <c r="D10857" t="s">
        <v>13685</v>
      </c>
      <c r="E10857" t="s">
        <v>13686</v>
      </c>
      <c r="F10857">
        <v>9</v>
      </c>
      <c r="G10857">
        <v>0</v>
      </c>
      <c r="H10857">
        <v>0</v>
      </c>
      <c r="I10857" t="s">
        <v>26</v>
      </c>
    </row>
    <row r="10858" spans="1:9" hidden="1" x14ac:dyDescent="0.3">
      <c r="A10858" t="s">
        <v>13674</v>
      </c>
      <c r="B10858">
        <v>13</v>
      </c>
      <c r="C10858" s="1">
        <v>43086</v>
      </c>
      <c r="D10858" t="s">
        <v>13687</v>
      </c>
      <c r="E10858" t="s">
        <v>13688</v>
      </c>
      <c r="F10858">
        <v>3</v>
      </c>
      <c r="G10858">
        <v>0</v>
      </c>
      <c r="H10858">
        <v>0</v>
      </c>
      <c r="I10858" t="s">
        <v>86</v>
      </c>
    </row>
    <row r="10859" spans="1:9" hidden="1" x14ac:dyDescent="0.3">
      <c r="A10859" t="s">
        <v>13674</v>
      </c>
      <c r="B10859">
        <v>12</v>
      </c>
      <c r="C10859" s="1">
        <v>42977</v>
      </c>
      <c r="D10859" t="s">
        <v>13689</v>
      </c>
      <c r="E10859" t="s">
        <v>13690</v>
      </c>
      <c r="F10859">
        <v>8</v>
      </c>
      <c r="G10859">
        <v>4</v>
      </c>
      <c r="H10859">
        <v>2</v>
      </c>
      <c r="I10859" t="s">
        <v>86</v>
      </c>
    </row>
    <row r="10860" spans="1:9" hidden="1" x14ac:dyDescent="0.3">
      <c r="A10860" t="s">
        <v>13674</v>
      </c>
      <c r="B10860">
        <v>11</v>
      </c>
      <c r="C10860" s="1">
        <v>42896</v>
      </c>
      <c r="D10860" t="s">
        <v>13691</v>
      </c>
      <c r="E10860" t="s">
        <v>13692</v>
      </c>
      <c r="F10860">
        <v>10</v>
      </c>
      <c r="G10860">
        <v>3</v>
      </c>
      <c r="H10860">
        <v>2</v>
      </c>
      <c r="I10860" t="s">
        <v>13</v>
      </c>
    </row>
    <row r="10861" spans="1:9" hidden="1" x14ac:dyDescent="0.3">
      <c r="A10861" t="s">
        <v>13674</v>
      </c>
      <c r="B10861">
        <v>10</v>
      </c>
      <c r="C10861" s="1">
        <v>42795</v>
      </c>
      <c r="D10861" t="s">
        <v>13693</v>
      </c>
      <c r="E10861" t="s">
        <v>13694</v>
      </c>
      <c r="F10861">
        <v>8</v>
      </c>
      <c r="G10861">
        <v>4</v>
      </c>
      <c r="H10861">
        <v>1</v>
      </c>
      <c r="I10861" t="s">
        <v>86</v>
      </c>
    </row>
    <row r="10862" spans="1:9" hidden="1" x14ac:dyDescent="0.3">
      <c r="A10862" t="s">
        <v>13674</v>
      </c>
      <c r="B10862">
        <v>9</v>
      </c>
      <c r="C10862" s="1">
        <v>42721</v>
      </c>
      <c r="D10862" t="s">
        <v>13695</v>
      </c>
      <c r="E10862" t="s">
        <v>13696</v>
      </c>
      <c r="F10862">
        <v>3</v>
      </c>
      <c r="G10862">
        <v>3</v>
      </c>
      <c r="H10862">
        <v>2</v>
      </c>
      <c r="I10862" t="s">
        <v>108</v>
      </c>
    </row>
    <row r="10863" spans="1:9" hidden="1" x14ac:dyDescent="0.3">
      <c r="A10863" t="s">
        <v>13674</v>
      </c>
      <c r="B10863">
        <v>8</v>
      </c>
      <c r="C10863" s="1">
        <v>42659</v>
      </c>
      <c r="D10863" t="s">
        <v>13697</v>
      </c>
      <c r="E10863" t="s">
        <v>13698</v>
      </c>
      <c r="F10863">
        <v>5</v>
      </c>
      <c r="G10863">
        <v>22</v>
      </c>
      <c r="H10863">
        <v>3</v>
      </c>
      <c r="I10863" t="s">
        <v>18</v>
      </c>
    </row>
    <row r="10864" spans="1:9" hidden="1" x14ac:dyDescent="0.3">
      <c r="A10864" t="s">
        <v>13674</v>
      </c>
      <c r="B10864">
        <v>7</v>
      </c>
      <c r="C10864" s="1">
        <v>42605</v>
      </c>
      <c r="D10864" t="s">
        <v>13699</v>
      </c>
      <c r="E10864" t="s">
        <v>13700</v>
      </c>
      <c r="F10864">
        <v>3</v>
      </c>
      <c r="G10864">
        <v>1</v>
      </c>
      <c r="H10864">
        <v>1</v>
      </c>
      <c r="I10864" t="s">
        <v>18</v>
      </c>
    </row>
    <row r="10865" spans="1:9" hidden="1" x14ac:dyDescent="0.3">
      <c r="A10865" t="s">
        <v>13674</v>
      </c>
      <c r="B10865">
        <v>6</v>
      </c>
      <c r="C10865" s="1">
        <v>42540</v>
      </c>
      <c r="D10865" t="s">
        <v>13701</v>
      </c>
      <c r="E10865" t="s">
        <v>13702</v>
      </c>
      <c r="F10865">
        <v>1</v>
      </c>
      <c r="G10865">
        <v>11</v>
      </c>
      <c r="H10865">
        <v>1</v>
      </c>
      <c r="I10865" t="s">
        <v>86</v>
      </c>
    </row>
    <row r="10866" spans="1:9" hidden="1" x14ac:dyDescent="0.3">
      <c r="A10866" t="s">
        <v>13674</v>
      </c>
      <c r="B10866">
        <v>5</v>
      </c>
      <c r="C10866" s="1">
        <v>42462</v>
      </c>
      <c r="D10866" t="s">
        <v>13703</v>
      </c>
      <c r="E10866" t="s">
        <v>13704</v>
      </c>
      <c r="F10866">
        <v>2</v>
      </c>
      <c r="G10866">
        <v>1</v>
      </c>
      <c r="H10866">
        <v>0</v>
      </c>
      <c r="I10866" t="s">
        <v>86</v>
      </c>
    </row>
    <row r="10867" spans="1:9" hidden="1" x14ac:dyDescent="0.3">
      <c r="A10867" t="s">
        <v>13674</v>
      </c>
      <c r="B10867">
        <v>4</v>
      </c>
      <c r="C10867" s="1">
        <v>42322</v>
      </c>
      <c r="D10867" t="s">
        <v>13705</v>
      </c>
      <c r="E10867" t="s">
        <v>13706</v>
      </c>
      <c r="F10867">
        <v>2</v>
      </c>
      <c r="G10867">
        <v>0</v>
      </c>
      <c r="H10867">
        <v>0</v>
      </c>
      <c r="I10867" t="s">
        <v>13</v>
      </c>
    </row>
    <row r="10868" spans="1:9" hidden="1" x14ac:dyDescent="0.3">
      <c r="A10868" t="s">
        <v>13674</v>
      </c>
      <c r="B10868">
        <v>3</v>
      </c>
      <c r="C10868" s="1">
        <v>42273</v>
      </c>
      <c r="D10868" t="s">
        <v>13707</v>
      </c>
      <c r="E10868" t="s">
        <v>13708</v>
      </c>
      <c r="F10868">
        <v>3</v>
      </c>
      <c r="G10868">
        <v>8</v>
      </c>
      <c r="H10868">
        <v>1</v>
      </c>
      <c r="I10868" t="s">
        <v>108</v>
      </c>
    </row>
    <row r="10869" spans="1:9" hidden="1" x14ac:dyDescent="0.3">
      <c r="A10869" t="s">
        <v>13709</v>
      </c>
      <c r="B10869">
        <v>28</v>
      </c>
      <c r="C10869" s="1">
        <v>44856</v>
      </c>
      <c r="D10869" t="s">
        <v>13710</v>
      </c>
      <c r="E10869" t="s">
        <v>13711</v>
      </c>
      <c r="F10869">
        <v>33</v>
      </c>
      <c r="G10869">
        <v>5</v>
      </c>
      <c r="H10869">
        <v>1</v>
      </c>
      <c r="I10869" t="s">
        <v>86</v>
      </c>
    </row>
    <row r="10870" spans="1:9" hidden="1" x14ac:dyDescent="0.3">
      <c r="A10870" t="s">
        <v>13709</v>
      </c>
      <c r="B10870">
        <v>27</v>
      </c>
      <c r="C10870" s="1">
        <v>44625</v>
      </c>
      <c r="D10870" t="s">
        <v>13712</v>
      </c>
      <c r="E10870" t="s">
        <v>13713</v>
      </c>
      <c r="F10870">
        <v>19</v>
      </c>
      <c r="G10870">
        <v>1</v>
      </c>
      <c r="H10870">
        <v>0</v>
      </c>
      <c r="I10870" t="s">
        <v>86</v>
      </c>
    </row>
    <row r="10871" spans="1:9" hidden="1" x14ac:dyDescent="0.3">
      <c r="A10871" t="s">
        <v>13709</v>
      </c>
      <c r="B10871">
        <v>26</v>
      </c>
      <c r="C10871" s="1">
        <v>44443</v>
      </c>
      <c r="D10871" t="s">
        <v>11597</v>
      </c>
      <c r="E10871" t="s">
        <v>11598</v>
      </c>
      <c r="F10871">
        <v>30</v>
      </c>
      <c r="G10871">
        <v>1</v>
      </c>
      <c r="H10871">
        <v>0</v>
      </c>
      <c r="I10871" t="s">
        <v>663</v>
      </c>
    </row>
    <row r="10872" spans="1:9" hidden="1" x14ac:dyDescent="0.3">
      <c r="A10872" t="s">
        <v>13709</v>
      </c>
      <c r="B10872">
        <v>25</v>
      </c>
      <c r="C10872" s="1">
        <v>44240</v>
      </c>
      <c r="D10872" t="s">
        <v>11597</v>
      </c>
      <c r="E10872" t="s">
        <v>11598</v>
      </c>
      <c r="F10872">
        <v>30</v>
      </c>
      <c r="G10872">
        <v>0</v>
      </c>
      <c r="H10872">
        <v>0</v>
      </c>
      <c r="I10872" t="s">
        <v>18</v>
      </c>
    </row>
    <row r="10873" spans="1:9" hidden="1" x14ac:dyDescent="0.3">
      <c r="A10873" t="s">
        <v>13709</v>
      </c>
      <c r="B10873">
        <v>24</v>
      </c>
      <c r="C10873" s="1">
        <v>44169</v>
      </c>
      <c r="D10873" t="s">
        <v>10151</v>
      </c>
      <c r="E10873" t="s">
        <v>10152</v>
      </c>
      <c r="F10873">
        <v>28</v>
      </c>
      <c r="G10873">
        <v>10</v>
      </c>
      <c r="H10873">
        <v>0</v>
      </c>
      <c r="I10873" t="s">
        <v>13</v>
      </c>
    </row>
    <row r="10874" spans="1:9" hidden="1" x14ac:dyDescent="0.3">
      <c r="A10874" t="s">
        <v>13709</v>
      </c>
      <c r="B10874">
        <v>23</v>
      </c>
      <c r="C10874" s="1">
        <v>44064</v>
      </c>
      <c r="D10874" t="s">
        <v>13714</v>
      </c>
      <c r="E10874" t="s">
        <v>13715</v>
      </c>
      <c r="F10874">
        <v>16</v>
      </c>
      <c r="G10874">
        <v>6</v>
      </c>
      <c r="H10874">
        <v>2</v>
      </c>
      <c r="I10874" t="s">
        <v>18</v>
      </c>
    </row>
    <row r="10875" spans="1:9" hidden="1" x14ac:dyDescent="0.3">
      <c r="A10875" t="s">
        <v>13709</v>
      </c>
      <c r="B10875">
        <v>22</v>
      </c>
      <c r="C10875" s="1">
        <v>44015</v>
      </c>
      <c r="D10875" t="s">
        <v>13716</v>
      </c>
      <c r="E10875" t="s">
        <v>13717</v>
      </c>
      <c r="F10875">
        <v>8</v>
      </c>
      <c r="G10875">
        <v>6</v>
      </c>
      <c r="H10875">
        <v>1</v>
      </c>
      <c r="I10875" t="s">
        <v>18</v>
      </c>
    </row>
    <row r="10876" spans="1:9" hidden="1" x14ac:dyDescent="0.3">
      <c r="A10876" t="s">
        <v>13709</v>
      </c>
      <c r="B10876">
        <v>21</v>
      </c>
      <c r="C10876" s="1">
        <v>43862</v>
      </c>
      <c r="D10876" t="s">
        <v>13716</v>
      </c>
      <c r="E10876" t="s">
        <v>13717</v>
      </c>
      <c r="F10876">
        <v>8</v>
      </c>
      <c r="G10876">
        <v>5</v>
      </c>
      <c r="H10876">
        <v>1</v>
      </c>
      <c r="I10876" t="s">
        <v>18</v>
      </c>
    </row>
    <row r="10877" spans="1:9" hidden="1" x14ac:dyDescent="0.3">
      <c r="A10877" t="s">
        <v>13709</v>
      </c>
      <c r="B10877">
        <v>20</v>
      </c>
      <c r="C10877" s="1">
        <v>43806</v>
      </c>
      <c r="D10877" t="s">
        <v>13718</v>
      </c>
      <c r="E10877" t="s">
        <v>13719</v>
      </c>
      <c r="F10877">
        <v>7</v>
      </c>
      <c r="G10877">
        <v>3</v>
      </c>
      <c r="H10877">
        <v>4</v>
      </c>
      <c r="I10877" t="s">
        <v>86</v>
      </c>
    </row>
    <row r="10878" spans="1:9" hidden="1" x14ac:dyDescent="0.3">
      <c r="A10878" t="s">
        <v>13709</v>
      </c>
      <c r="B10878">
        <v>19</v>
      </c>
      <c r="C10878" s="1">
        <v>43736</v>
      </c>
      <c r="D10878" t="s">
        <v>13720</v>
      </c>
      <c r="E10878" t="s">
        <v>13721</v>
      </c>
      <c r="F10878">
        <v>10</v>
      </c>
      <c r="G10878">
        <v>0</v>
      </c>
      <c r="H10878">
        <v>0</v>
      </c>
      <c r="I10878" t="s">
        <v>18</v>
      </c>
    </row>
    <row r="10879" spans="1:9" hidden="1" x14ac:dyDescent="0.3">
      <c r="A10879" t="s">
        <v>13709</v>
      </c>
      <c r="B10879">
        <v>18</v>
      </c>
      <c r="C10879" s="1">
        <v>43652</v>
      </c>
      <c r="D10879" t="s">
        <v>7848</v>
      </c>
      <c r="E10879" t="s">
        <v>7849</v>
      </c>
      <c r="F10879">
        <v>16</v>
      </c>
      <c r="G10879">
        <v>7</v>
      </c>
      <c r="H10879">
        <v>1</v>
      </c>
      <c r="I10879" t="s">
        <v>108</v>
      </c>
    </row>
    <row r="10880" spans="1:9" hidden="1" x14ac:dyDescent="0.3">
      <c r="A10880" t="s">
        <v>13709</v>
      </c>
      <c r="B10880">
        <v>17</v>
      </c>
      <c r="C10880" s="1">
        <v>43547</v>
      </c>
      <c r="D10880" t="s">
        <v>10393</v>
      </c>
      <c r="E10880" t="s">
        <v>10394</v>
      </c>
      <c r="F10880">
        <v>17</v>
      </c>
      <c r="G10880">
        <v>7</v>
      </c>
      <c r="H10880">
        <v>0</v>
      </c>
      <c r="I10880" t="s">
        <v>18</v>
      </c>
    </row>
    <row r="10881" spans="1:9" hidden="1" x14ac:dyDescent="0.3">
      <c r="A10881" t="s">
        <v>13709</v>
      </c>
      <c r="B10881">
        <v>16</v>
      </c>
      <c r="C10881" s="1">
        <v>43477</v>
      </c>
      <c r="D10881" t="s">
        <v>10078</v>
      </c>
      <c r="E10881" t="s">
        <v>10079</v>
      </c>
      <c r="F10881">
        <v>6</v>
      </c>
      <c r="G10881">
        <v>2</v>
      </c>
      <c r="H10881">
        <v>1</v>
      </c>
      <c r="I10881" t="s">
        <v>13</v>
      </c>
    </row>
    <row r="10882" spans="1:9" hidden="1" x14ac:dyDescent="0.3">
      <c r="A10882" t="s">
        <v>13709</v>
      </c>
      <c r="B10882">
        <v>15</v>
      </c>
      <c r="C10882" s="1">
        <v>43421</v>
      </c>
      <c r="D10882" t="s">
        <v>13722</v>
      </c>
      <c r="E10882" t="s">
        <v>13723</v>
      </c>
      <c r="F10882">
        <v>10</v>
      </c>
      <c r="G10882">
        <v>1</v>
      </c>
      <c r="H10882">
        <v>0</v>
      </c>
      <c r="I10882" t="s">
        <v>18</v>
      </c>
    </row>
    <row r="10883" spans="1:9" hidden="1" x14ac:dyDescent="0.3">
      <c r="A10883" t="s">
        <v>13709</v>
      </c>
      <c r="B10883">
        <v>14</v>
      </c>
      <c r="C10883" s="1">
        <v>43337</v>
      </c>
      <c r="D10883" t="s">
        <v>13724</v>
      </c>
      <c r="E10883" t="s">
        <v>13725</v>
      </c>
      <c r="F10883">
        <v>9</v>
      </c>
      <c r="G10883">
        <v>0</v>
      </c>
      <c r="H10883">
        <v>0</v>
      </c>
      <c r="I10883" t="s">
        <v>108</v>
      </c>
    </row>
    <row r="10884" spans="1:9" hidden="1" x14ac:dyDescent="0.3">
      <c r="A10884" t="s">
        <v>13709</v>
      </c>
      <c r="B10884">
        <v>13</v>
      </c>
      <c r="C10884" s="1">
        <v>43239</v>
      </c>
      <c r="D10884" t="s">
        <v>9471</v>
      </c>
      <c r="E10884" t="s">
        <v>9472</v>
      </c>
      <c r="F10884">
        <v>5</v>
      </c>
      <c r="G10884">
        <v>1</v>
      </c>
      <c r="H10884">
        <v>1</v>
      </c>
      <c r="I10884" t="s">
        <v>241</v>
      </c>
    </row>
    <row r="10885" spans="1:9" hidden="1" x14ac:dyDescent="0.3">
      <c r="A10885" t="s">
        <v>13709</v>
      </c>
      <c r="B10885">
        <v>12</v>
      </c>
      <c r="C10885" s="1">
        <v>43169</v>
      </c>
      <c r="D10885" t="s">
        <v>13726</v>
      </c>
      <c r="E10885" t="s">
        <v>13727</v>
      </c>
      <c r="F10885">
        <v>10</v>
      </c>
      <c r="G10885">
        <v>2</v>
      </c>
      <c r="H10885">
        <v>2</v>
      </c>
      <c r="I10885" t="s">
        <v>18</v>
      </c>
    </row>
    <row r="10886" spans="1:9" hidden="1" x14ac:dyDescent="0.3">
      <c r="A10886" t="s">
        <v>13709</v>
      </c>
      <c r="B10886">
        <v>11</v>
      </c>
      <c r="C10886" s="1">
        <v>43120</v>
      </c>
      <c r="D10886" t="s">
        <v>13728</v>
      </c>
      <c r="E10886" t="s">
        <v>13729</v>
      </c>
      <c r="F10886">
        <v>7</v>
      </c>
      <c r="G10886">
        <v>3</v>
      </c>
      <c r="H10886">
        <v>1</v>
      </c>
      <c r="I10886" t="s">
        <v>13</v>
      </c>
    </row>
    <row r="10887" spans="1:9" hidden="1" x14ac:dyDescent="0.3">
      <c r="A10887" t="s">
        <v>13709</v>
      </c>
      <c r="B10887">
        <v>10</v>
      </c>
      <c r="C10887" s="1">
        <v>43064</v>
      </c>
      <c r="D10887" t="s">
        <v>13730</v>
      </c>
      <c r="E10887" t="s">
        <v>13731</v>
      </c>
      <c r="F10887">
        <v>5</v>
      </c>
      <c r="G10887">
        <v>0</v>
      </c>
      <c r="H10887">
        <v>0</v>
      </c>
      <c r="I10887" t="s">
        <v>86</v>
      </c>
    </row>
    <row r="10888" spans="1:9" hidden="1" x14ac:dyDescent="0.3">
      <c r="A10888" t="s">
        <v>13709</v>
      </c>
      <c r="B10888">
        <v>9</v>
      </c>
      <c r="C10888" s="1">
        <v>42924</v>
      </c>
      <c r="D10888" t="s">
        <v>13732</v>
      </c>
      <c r="E10888" t="s">
        <v>13733</v>
      </c>
      <c r="F10888">
        <v>3</v>
      </c>
      <c r="G10888">
        <v>2</v>
      </c>
      <c r="H10888">
        <v>0</v>
      </c>
      <c r="I10888" t="s">
        <v>18</v>
      </c>
    </row>
    <row r="10889" spans="1:9" hidden="1" x14ac:dyDescent="0.3">
      <c r="A10889" t="s">
        <v>13709</v>
      </c>
      <c r="B10889">
        <v>8</v>
      </c>
      <c r="C10889" s="1">
        <v>42826</v>
      </c>
      <c r="D10889" t="s">
        <v>13734</v>
      </c>
      <c r="E10889" t="s">
        <v>13735</v>
      </c>
      <c r="F10889">
        <v>9</v>
      </c>
      <c r="G10889">
        <v>0</v>
      </c>
      <c r="H10889">
        <v>1</v>
      </c>
      <c r="I10889" t="s">
        <v>13</v>
      </c>
    </row>
    <row r="10890" spans="1:9" hidden="1" x14ac:dyDescent="0.3">
      <c r="A10890" t="s">
        <v>13709</v>
      </c>
      <c r="B10890">
        <v>7</v>
      </c>
      <c r="C10890" s="1">
        <v>42756</v>
      </c>
      <c r="D10890" t="s">
        <v>13736</v>
      </c>
      <c r="E10890" t="s">
        <v>13737</v>
      </c>
      <c r="F10890">
        <v>1</v>
      </c>
      <c r="G10890">
        <v>3</v>
      </c>
      <c r="H10890">
        <v>0</v>
      </c>
      <c r="I10890" t="s">
        <v>13</v>
      </c>
    </row>
    <row r="10891" spans="1:9" hidden="1" x14ac:dyDescent="0.3">
      <c r="A10891" t="s">
        <v>13709</v>
      </c>
      <c r="B10891">
        <v>6</v>
      </c>
      <c r="C10891" s="1">
        <v>42718</v>
      </c>
      <c r="D10891" t="s">
        <v>13738</v>
      </c>
      <c r="E10891" t="s">
        <v>13739</v>
      </c>
      <c r="F10891">
        <v>9</v>
      </c>
      <c r="G10891">
        <v>1</v>
      </c>
      <c r="H10891">
        <v>0</v>
      </c>
      <c r="I10891" t="s">
        <v>61</v>
      </c>
    </row>
    <row r="10892" spans="1:9" hidden="1" x14ac:dyDescent="0.3">
      <c r="A10892" t="s">
        <v>13709</v>
      </c>
      <c r="B10892">
        <v>5</v>
      </c>
      <c r="C10892" s="1">
        <v>42700</v>
      </c>
      <c r="D10892" t="s">
        <v>13740</v>
      </c>
      <c r="E10892" t="s">
        <v>13741</v>
      </c>
      <c r="F10892">
        <v>3</v>
      </c>
      <c r="G10892">
        <v>0</v>
      </c>
      <c r="H10892">
        <v>0</v>
      </c>
      <c r="I10892" t="s">
        <v>18</v>
      </c>
    </row>
    <row r="10893" spans="1:9" hidden="1" x14ac:dyDescent="0.3">
      <c r="A10893" t="s">
        <v>13709</v>
      </c>
      <c r="B10893">
        <v>4</v>
      </c>
      <c r="C10893" s="1">
        <v>42679</v>
      </c>
      <c r="D10893" t="s">
        <v>13742</v>
      </c>
      <c r="E10893" t="s">
        <v>13743</v>
      </c>
      <c r="F10893">
        <v>2</v>
      </c>
      <c r="G10893">
        <v>0</v>
      </c>
      <c r="H10893">
        <v>0</v>
      </c>
      <c r="I10893" t="s">
        <v>18</v>
      </c>
    </row>
    <row r="10894" spans="1:9" hidden="1" x14ac:dyDescent="0.3">
      <c r="A10894" t="s">
        <v>13709</v>
      </c>
      <c r="B10894">
        <v>3</v>
      </c>
      <c r="C10894" s="1">
        <v>42630</v>
      </c>
      <c r="D10894" t="s">
        <v>13744</v>
      </c>
      <c r="E10894" t="s">
        <v>13745</v>
      </c>
      <c r="F10894">
        <v>0</v>
      </c>
      <c r="G10894">
        <v>0</v>
      </c>
      <c r="H10894">
        <v>1</v>
      </c>
      <c r="I10894" t="s">
        <v>18</v>
      </c>
    </row>
    <row r="10895" spans="1:9" hidden="1" x14ac:dyDescent="0.3">
      <c r="A10895" t="s">
        <v>13709</v>
      </c>
      <c r="B10895">
        <v>2</v>
      </c>
      <c r="C10895" s="1">
        <v>42559</v>
      </c>
      <c r="D10895" t="s">
        <v>13746</v>
      </c>
      <c r="E10895" t="s">
        <v>13747</v>
      </c>
      <c r="F10895">
        <v>1</v>
      </c>
      <c r="G10895">
        <v>2</v>
      </c>
      <c r="H10895">
        <v>0</v>
      </c>
      <c r="I10895" t="s">
        <v>13</v>
      </c>
    </row>
    <row r="10896" spans="1:9" hidden="1" x14ac:dyDescent="0.3">
      <c r="A10896" t="s">
        <v>13709</v>
      </c>
      <c r="B10896">
        <v>1</v>
      </c>
      <c r="C10896" s="1">
        <v>42287</v>
      </c>
      <c r="D10896" t="s">
        <v>13748</v>
      </c>
      <c r="E10896" t="s">
        <v>13749</v>
      </c>
      <c r="F10896">
        <v>2</v>
      </c>
      <c r="G10896">
        <v>2</v>
      </c>
      <c r="H10896">
        <v>0</v>
      </c>
      <c r="I10896" t="s">
        <v>127</v>
      </c>
    </row>
    <row r="10897" spans="1:9" hidden="1" x14ac:dyDescent="0.3">
      <c r="A10897" t="s">
        <v>13619</v>
      </c>
      <c r="B10897">
        <v>42</v>
      </c>
      <c r="C10897" s="1">
        <v>44772</v>
      </c>
      <c r="D10897" t="s">
        <v>13750</v>
      </c>
      <c r="E10897" t="s">
        <v>13751</v>
      </c>
      <c r="F10897">
        <v>19</v>
      </c>
      <c r="G10897">
        <v>3</v>
      </c>
      <c r="H10897">
        <v>0</v>
      </c>
      <c r="I10897" t="s">
        <v>86</v>
      </c>
    </row>
    <row r="10898" spans="1:9" hidden="1" x14ac:dyDescent="0.3">
      <c r="A10898" t="s">
        <v>13619</v>
      </c>
      <c r="B10898">
        <v>41</v>
      </c>
      <c r="C10898" s="1">
        <v>44541</v>
      </c>
      <c r="D10898" t="s">
        <v>13752</v>
      </c>
      <c r="E10898" t="s">
        <v>13753</v>
      </c>
      <c r="F10898">
        <v>24</v>
      </c>
      <c r="G10898">
        <v>4</v>
      </c>
      <c r="H10898">
        <v>1</v>
      </c>
      <c r="I10898" t="s">
        <v>13</v>
      </c>
    </row>
    <row r="10899" spans="1:9" hidden="1" x14ac:dyDescent="0.3">
      <c r="A10899" t="s">
        <v>13619</v>
      </c>
      <c r="B10899">
        <v>40</v>
      </c>
      <c r="C10899" s="1">
        <v>44338</v>
      </c>
      <c r="D10899" t="s">
        <v>13754</v>
      </c>
      <c r="E10899" t="s">
        <v>13755</v>
      </c>
      <c r="F10899">
        <v>9</v>
      </c>
      <c r="G10899">
        <v>10</v>
      </c>
      <c r="H10899">
        <v>2</v>
      </c>
      <c r="I10899" t="s">
        <v>13</v>
      </c>
    </row>
    <row r="10900" spans="1:9" hidden="1" x14ac:dyDescent="0.3">
      <c r="A10900" t="s">
        <v>13619</v>
      </c>
      <c r="B10900">
        <v>39</v>
      </c>
      <c r="C10900" s="1">
        <v>43659</v>
      </c>
      <c r="D10900" t="s">
        <v>13756</v>
      </c>
      <c r="E10900" t="s">
        <v>13615</v>
      </c>
      <c r="F10900">
        <v>33</v>
      </c>
      <c r="G10900">
        <v>0</v>
      </c>
      <c r="H10900">
        <v>0</v>
      </c>
      <c r="I10900" t="s">
        <v>26</v>
      </c>
    </row>
    <row r="10901" spans="1:9" hidden="1" x14ac:dyDescent="0.3">
      <c r="A10901" t="s">
        <v>13619</v>
      </c>
      <c r="B10901">
        <v>38</v>
      </c>
      <c r="C10901" s="1">
        <v>43416</v>
      </c>
      <c r="D10901" t="s">
        <v>13757</v>
      </c>
      <c r="E10901" t="s">
        <v>13758</v>
      </c>
      <c r="F10901">
        <v>19</v>
      </c>
      <c r="G10901">
        <v>3</v>
      </c>
      <c r="H10901">
        <v>2</v>
      </c>
      <c r="I10901" t="s">
        <v>13</v>
      </c>
    </row>
    <row r="10902" spans="1:9" hidden="1" x14ac:dyDescent="0.3">
      <c r="A10902" t="s">
        <v>13619</v>
      </c>
      <c r="B10902">
        <v>37</v>
      </c>
      <c r="C10902" s="1">
        <v>43225</v>
      </c>
      <c r="D10902" t="s">
        <v>13759</v>
      </c>
      <c r="E10902" t="s">
        <v>13760</v>
      </c>
      <c r="F10902">
        <v>30</v>
      </c>
      <c r="G10902">
        <v>11</v>
      </c>
      <c r="H10902">
        <v>1</v>
      </c>
      <c r="I10902" t="s">
        <v>13</v>
      </c>
    </row>
    <row r="10903" spans="1:9" hidden="1" x14ac:dyDescent="0.3">
      <c r="A10903" t="s">
        <v>13619</v>
      </c>
      <c r="B10903">
        <v>36</v>
      </c>
      <c r="C10903" s="1">
        <v>42926</v>
      </c>
      <c r="D10903" t="s">
        <v>13761</v>
      </c>
      <c r="E10903" t="s">
        <v>13762</v>
      </c>
      <c r="F10903">
        <v>31</v>
      </c>
      <c r="G10903">
        <v>2</v>
      </c>
      <c r="H10903">
        <v>0</v>
      </c>
      <c r="I10903" t="s">
        <v>13</v>
      </c>
    </row>
    <row r="10904" spans="1:9" hidden="1" x14ac:dyDescent="0.3">
      <c r="A10904" t="s">
        <v>13619</v>
      </c>
      <c r="B10904">
        <v>35</v>
      </c>
      <c r="C10904" s="1">
        <v>42804</v>
      </c>
      <c r="D10904" t="s">
        <v>13763</v>
      </c>
      <c r="E10904" t="s">
        <v>13764</v>
      </c>
      <c r="F10904">
        <v>42</v>
      </c>
      <c r="G10904">
        <v>9</v>
      </c>
      <c r="H10904">
        <v>1</v>
      </c>
      <c r="I10904" t="s">
        <v>13</v>
      </c>
    </row>
    <row r="10905" spans="1:9" hidden="1" x14ac:dyDescent="0.3">
      <c r="A10905" t="s">
        <v>13619</v>
      </c>
      <c r="B10905">
        <v>34</v>
      </c>
      <c r="C10905" s="1">
        <v>42658</v>
      </c>
      <c r="D10905" t="s">
        <v>13765</v>
      </c>
      <c r="E10905" t="s">
        <v>13766</v>
      </c>
      <c r="F10905">
        <v>18</v>
      </c>
      <c r="G10905">
        <v>13</v>
      </c>
      <c r="H10905">
        <v>1</v>
      </c>
      <c r="I10905" t="s">
        <v>86</v>
      </c>
    </row>
    <row r="10906" spans="1:9" hidden="1" x14ac:dyDescent="0.3">
      <c r="A10906" t="s">
        <v>13619</v>
      </c>
      <c r="B10906">
        <v>33</v>
      </c>
      <c r="C10906" s="1">
        <v>42253</v>
      </c>
      <c r="D10906" t="s">
        <v>13767</v>
      </c>
      <c r="E10906" t="s">
        <v>13768</v>
      </c>
      <c r="F10906">
        <v>26</v>
      </c>
      <c r="G10906">
        <v>2</v>
      </c>
      <c r="H10906">
        <v>1</v>
      </c>
      <c r="I10906" t="s">
        <v>26</v>
      </c>
    </row>
    <row r="10907" spans="1:9" hidden="1" x14ac:dyDescent="0.3">
      <c r="A10907" t="s">
        <v>13619</v>
      </c>
      <c r="B10907">
        <v>32</v>
      </c>
      <c r="C10907" s="1">
        <v>42133</v>
      </c>
      <c r="D10907" t="s">
        <v>13767</v>
      </c>
      <c r="E10907" t="s">
        <v>13768</v>
      </c>
      <c r="F10907">
        <v>25</v>
      </c>
      <c r="G10907">
        <v>2</v>
      </c>
      <c r="H10907">
        <v>1</v>
      </c>
      <c r="I10907" t="s">
        <v>26</v>
      </c>
    </row>
    <row r="10908" spans="1:9" hidden="1" x14ac:dyDescent="0.3">
      <c r="A10908" t="s">
        <v>13619</v>
      </c>
      <c r="B10908">
        <v>31</v>
      </c>
      <c r="C10908" s="1">
        <v>41944</v>
      </c>
      <c r="D10908" t="s">
        <v>13769</v>
      </c>
      <c r="E10908" t="s">
        <v>13770</v>
      </c>
      <c r="F10908">
        <v>28</v>
      </c>
      <c r="G10908">
        <v>10</v>
      </c>
      <c r="H10908">
        <v>2</v>
      </c>
      <c r="I10908" t="s">
        <v>61</v>
      </c>
    </row>
    <row r="10909" spans="1:9" hidden="1" x14ac:dyDescent="0.3">
      <c r="A10909" t="s">
        <v>13619</v>
      </c>
      <c r="B10909">
        <v>30</v>
      </c>
      <c r="C10909" s="1">
        <v>41832</v>
      </c>
      <c r="D10909" t="s">
        <v>13771</v>
      </c>
      <c r="E10909" t="s">
        <v>13772</v>
      </c>
      <c r="F10909">
        <v>46</v>
      </c>
      <c r="G10909">
        <v>2</v>
      </c>
      <c r="H10909">
        <v>0</v>
      </c>
      <c r="I10909" t="s">
        <v>86</v>
      </c>
    </row>
    <row r="10910" spans="1:9" hidden="1" x14ac:dyDescent="0.3">
      <c r="A10910" t="s">
        <v>13619</v>
      </c>
      <c r="B10910">
        <v>29</v>
      </c>
      <c r="C10910" s="1">
        <v>41611</v>
      </c>
      <c r="D10910" t="s">
        <v>13562</v>
      </c>
      <c r="E10910" t="s">
        <v>13563</v>
      </c>
      <c r="F10910">
        <v>17</v>
      </c>
      <c r="G10910">
        <v>0</v>
      </c>
      <c r="H10910">
        <v>1</v>
      </c>
      <c r="I10910" t="s">
        <v>13</v>
      </c>
    </row>
    <row r="10911" spans="1:9" hidden="1" x14ac:dyDescent="0.3">
      <c r="A10911" t="s">
        <v>13619</v>
      </c>
      <c r="B10911">
        <v>28</v>
      </c>
      <c r="C10911" s="1">
        <v>41487</v>
      </c>
      <c r="D10911" t="s">
        <v>13773</v>
      </c>
      <c r="E10911" t="s">
        <v>13774</v>
      </c>
      <c r="F10911">
        <v>20</v>
      </c>
      <c r="G10911">
        <v>0</v>
      </c>
      <c r="H10911">
        <v>0</v>
      </c>
      <c r="I10911" t="s">
        <v>13</v>
      </c>
    </row>
    <row r="10912" spans="1:9" hidden="1" x14ac:dyDescent="0.3">
      <c r="A10912" t="s">
        <v>13619</v>
      </c>
      <c r="B10912">
        <v>27</v>
      </c>
      <c r="C10912" s="1">
        <v>41342</v>
      </c>
      <c r="D10912" t="s">
        <v>13315</v>
      </c>
      <c r="E10912" t="s">
        <v>13316</v>
      </c>
      <c r="F10912">
        <v>24</v>
      </c>
      <c r="G10912">
        <v>13</v>
      </c>
      <c r="H10912">
        <v>1</v>
      </c>
      <c r="I10912" t="s">
        <v>86</v>
      </c>
    </row>
    <row r="10913" spans="1:9" hidden="1" x14ac:dyDescent="0.3">
      <c r="A10913" t="s">
        <v>13619</v>
      </c>
      <c r="B10913">
        <v>26</v>
      </c>
      <c r="C10913" s="1">
        <v>41247</v>
      </c>
      <c r="D10913" t="s">
        <v>13775</v>
      </c>
      <c r="E10913" t="s">
        <v>13776</v>
      </c>
      <c r="F10913">
        <v>17</v>
      </c>
      <c r="G10913">
        <v>6</v>
      </c>
      <c r="H10913">
        <v>4</v>
      </c>
      <c r="I10913" t="s">
        <v>86</v>
      </c>
    </row>
    <row r="10914" spans="1:9" hidden="1" x14ac:dyDescent="0.3">
      <c r="A10914" t="s">
        <v>13619</v>
      </c>
      <c r="B10914">
        <v>25</v>
      </c>
      <c r="C10914" s="1">
        <v>41209</v>
      </c>
      <c r="D10914" t="s">
        <v>13777</v>
      </c>
      <c r="E10914" t="s">
        <v>13778</v>
      </c>
      <c r="F10914">
        <v>17</v>
      </c>
      <c r="G10914">
        <v>10</v>
      </c>
      <c r="H10914">
        <v>1</v>
      </c>
      <c r="I10914" t="s">
        <v>18</v>
      </c>
    </row>
    <row r="10915" spans="1:9" hidden="1" x14ac:dyDescent="0.3">
      <c r="A10915" t="s">
        <v>13619</v>
      </c>
      <c r="B10915">
        <v>24</v>
      </c>
      <c r="C10915" s="1">
        <v>41140</v>
      </c>
      <c r="D10915" t="s">
        <v>13779</v>
      </c>
      <c r="E10915" t="s">
        <v>13780</v>
      </c>
      <c r="F10915">
        <v>22</v>
      </c>
      <c r="G10915">
        <v>7</v>
      </c>
      <c r="H10915">
        <v>0</v>
      </c>
      <c r="I10915" t="s">
        <v>13</v>
      </c>
    </row>
    <row r="10916" spans="1:9" hidden="1" x14ac:dyDescent="0.3">
      <c r="A10916" t="s">
        <v>13619</v>
      </c>
      <c r="B10916">
        <v>23</v>
      </c>
      <c r="C10916" s="1">
        <v>41025</v>
      </c>
      <c r="D10916" t="s">
        <v>13781</v>
      </c>
      <c r="E10916" t="s">
        <v>13782</v>
      </c>
      <c r="F10916">
        <v>8</v>
      </c>
      <c r="G10916">
        <v>0</v>
      </c>
      <c r="H10916">
        <v>0</v>
      </c>
      <c r="I10916" t="s">
        <v>108</v>
      </c>
    </row>
    <row r="10917" spans="1:9" hidden="1" x14ac:dyDescent="0.3">
      <c r="A10917" t="s">
        <v>13619</v>
      </c>
      <c r="B10917">
        <v>22</v>
      </c>
      <c r="C10917" s="1">
        <v>40884</v>
      </c>
      <c r="D10917" t="s">
        <v>13783</v>
      </c>
      <c r="E10917" t="s">
        <v>13784</v>
      </c>
      <c r="F10917">
        <v>21</v>
      </c>
      <c r="G10917">
        <v>6</v>
      </c>
      <c r="H10917">
        <v>1</v>
      </c>
      <c r="I10917" t="s">
        <v>86</v>
      </c>
    </row>
    <row r="10918" spans="1:9" hidden="1" x14ac:dyDescent="0.3">
      <c r="A10918" t="s">
        <v>13619</v>
      </c>
      <c r="B10918">
        <v>21</v>
      </c>
      <c r="C10918" s="1">
        <v>40831</v>
      </c>
      <c r="D10918" t="s">
        <v>13785</v>
      </c>
      <c r="E10918" t="s">
        <v>13786</v>
      </c>
      <c r="F10918">
        <v>16</v>
      </c>
      <c r="G10918">
        <v>11</v>
      </c>
      <c r="H10918">
        <v>1</v>
      </c>
      <c r="I10918" t="s">
        <v>18</v>
      </c>
    </row>
    <row r="10919" spans="1:9" hidden="1" x14ac:dyDescent="0.3">
      <c r="A10919" t="s">
        <v>13619</v>
      </c>
      <c r="B10919">
        <v>20</v>
      </c>
      <c r="C10919" s="1">
        <v>40732</v>
      </c>
      <c r="D10919" t="s">
        <v>13787</v>
      </c>
      <c r="E10919" t="s">
        <v>13788</v>
      </c>
      <c r="F10919">
        <v>8</v>
      </c>
      <c r="G10919">
        <v>1</v>
      </c>
      <c r="H10919">
        <v>3</v>
      </c>
      <c r="I10919" t="s">
        <v>13</v>
      </c>
    </row>
    <row r="10920" spans="1:9" hidden="1" x14ac:dyDescent="0.3">
      <c r="A10920" t="s">
        <v>13619</v>
      </c>
      <c r="B10920">
        <v>19</v>
      </c>
      <c r="C10920" s="1">
        <v>40670</v>
      </c>
      <c r="D10920" t="s">
        <v>13789</v>
      </c>
      <c r="E10920" t="s">
        <v>13790</v>
      </c>
      <c r="F10920">
        <v>10</v>
      </c>
      <c r="G10920">
        <v>2</v>
      </c>
      <c r="H10920">
        <v>1</v>
      </c>
      <c r="I10920" t="s">
        <v>13</v>
      </c>
    </row>
    <row r="10921" spans="1:9" hidden="1" x14ac:dyDescent="0.3">
      <c r="A10921" t="s">
        <v>13619</v>
      </c>
      <c r="B10921">
        <v>18</v>
      </c>
      <c r="C10921" s="1">
        <v>40593</v>
      </c>
      <c r="D10921" t="s">
        <v>10400</v>
      </c>
      <c r="E10921" t="s">
        <v>10401</v>
      </c>
      <c r="F10921">
        <v>30</v>
      </c>
      <c r="G10921">
        <v>17</v>
      </c>
      <c r="H10921">
        <v>1</v>
      </c>
      <c r="I10921" t="s">
        <v>13</v>
      </c>
    </row>
    <row r="10922" spans="1:9" hidden="1" x14ac:dyDescent="0.3">
      <c r="A10922" t="s">
        <v>13619</v>
      </c>
      <c r="B10922">
        <v>17</v>
      </c>
      <c r="C10922" s="1">
        <v>40538</v>
      </c>
      <c r="D10922" t="s">
        <v>13791</v>
      </c>
      <c r="E10922" t="s">
        <v>13792</v>
      </c>
      <c r="F10922">
        <v>13</v>
      </c>
      <c r="G10922">
        <v>11</v>
      </c>
      <c r="H10922">
        <v>0</v>
      </c>
      <c r="I10922" t="s">
        <v>86</v>
      </c>
    </row>
    <row r="10923" spans="1:9" hidden="1" x14ac:dyDescent="0.3">
      <c r="A10923" t="s">
        <v>13619</v>
      </c>
      <c r="B10923">
        <v>16</v>
      </c>
      <c r="C10923" s="1">
        <v>40418</v>
      </c>
      <c r="D10923" t="s">
        <v>830</v>
      </c>
      <c r="E10923" t="s">
        <v>831</v>
      </c>
      <c r="F10923">
        <v>18</v>
      </c>
      <c r="G10923">
        <v>0</v>
      </c>
      <c r="H10923">
        <v>0</v>
      </c>
      <c r="I10923" t="s">
        <v>61</v>
      </c>
    </row>
    <row r="10924" spans="1:9" hidden="1" x14ac:dyDescent="0.3">
      <c r="A10924" t="s">
        <v>13619</v>
      </c>
      <c r="B10924">
        <v>15</v>
      </c>
      <c r="C10924" s="1">
        <v>40369</v>
      </c>
      <c r="D10924" t="s">
        <v>13793</v>
      </c>
      <c r="E10924" t="s">
        <v>13794</v>
      </c>
      <c r="F10924">
        <v>23</v>
      </c>
      <c r="G10924">
        <v>12</v>
      </c>
      <c r="H10924">
        <v>2</v>
      </c>
      <c r="I10924" t="s">
        <v>13</v>
      </c>
    </row>
    <row r="10925" spans="1:9" hidden="1" x14ac:dyDescent="0.3">
      <c r="A10925" t="s">
        <v>13619</v>
      </c>
      <c r="B10925">
        <v>14</v>
      </c>
      <c r="C10925" s="1">
        <v>40327</v>
      </c>
      <c r="D10925" t="s">
        <v>13795</v>
      </c>
      <c r="E10925" t="s">
        <v>13796</v>
      </c>
      <c r="F10925">
        <v>6</v>
      </c>
      <c r="G10925">
        <v>3</v>
      </c>
      <c r="H10925">
        <v>0</v>
      </c>
      <c r="I10925" t="s">
        <v>13</v>
      </c>
    </row>
    <row r="10926" spans="1:9" hidden="1" x14ac:dyDescent="0.3">
      <c r="A10926" t="s">
        <v>13619</v>
      </c>
      <c r="B10926">
        <v>13</v>
      </c>
      <c r="C10926" s="1">
        <v>40298</v>
      </c>
      <c r="D10926" t="s">
        <v>13797</v>
      </c>
      <c r="E10926" t="s">
        <v>13798</v>
      </c>
      <c r="F10926">
        <v>0</v>
      </c>
      <c r="G10926">
        <v>2</v>
      </c>
      <c r="H10926">
        <v>1</v>
      </c>
      <c r="I10926" t="s">
        <v>18</v>
      </c>
    </row>
    <row r="10927" spans="1:9" hidden="1" x14ac:dyDescent="0.3">
      <c r="A10927" t="s">
        <v>13619</v>
      </c>
      <c r="B10927">
        <v>12</v>
      </c>
      <c r="C10927" s="1">
        <v>40194</v>
      </c>
      <c r="D10927" t="s">
        <v>13799</v>
      </c>
      <c r="E10927" t="s">
        <v>13800</v>
      </c>
      <c r="F10927">
        <v>26</v>
      </c>
      <c r="G10927">
        <v>16</v>
      </c>
      <c r="H10927">
        <v>1</v>
      </c>
      <c r="I10927" t="s">
        <v>86</v>
      </c>
    </row>
    <row r="10928" spans="1:9" hidden="1" x14ac:dyDescent="0.3">
      <c r="A10928" t="s">
        <v>13619</v>
      </c>
      <c r="B10928">
        <v>11</v>
      </c>
      <c r="C10928" s="1">
        <v>40144</v>
      </c>
      <c r="D10928" t="s">
        <v>13801</v>
      </c>
      <c r="E10928" t="s">
        <v>13802</v>
      </c>
      <c r="F10928">
        <v>11</v>
      </c>
      <c r="G10928">
        <v>3</v>
      </c>
      <c r="H10928">
        <v>0</v>
      </c>
      <c r="I10928" t="s">
        <v>13</v>
      </c>
    </row>
    <row r="10929" spans="1:9" hidden="1" x14ac:dyDescent="0.3">
      <c r="A10929" t="s">
        <v>13619</v>
      </c>
      <c r="B10929">
        <v>10</v>
      </c>
      <c r="C10929" s="1">
        <v>40061</v>
      </c>
      <c r="D10929" t="s">
        <v>13803</v>
      </c>
      <c r="E10929" t="s">
        <v>13804</v>
      </c>
      <c r="F10929">
        <v>5</v>
      </c>
      <c r="G10929">
        <v>17</v>
      </c>
      <c r="H10929">
        <v>2</v>
      </c>
      <c r="I10929" t="s">
        <v>18</v>
      </c>
    </row>
    <row r="10930" spans="1:9" hidden="1" x14ac:dyDescent="0.3">
      <c r="A10930" t="s">
        <v>13619</v>
      </c>
      <c r="B10930">
        <v>9</v>
      </c>
      <c r="C10930" s="1">
        <v>40031</v>
      </c>
      <c r="D10930" t="s">
        <v>13441</v>
      </c>
      <c r="E10930" t="s">
        <v>13442</v>
      </c>
      <c r="F10930">
        <v>4</v>
      </c>
      <c r="G10930">
        <v>2</v>
      </c>
      <c r="H10930">
        <v>1</v>
      </c>
      <c r="I10930" t="s">
        <v>18</v>
      </c>
    </row>
    <row r="10931" spans="1:9" hidden="1" x14ac:dyDescent="0.3">
      <c r="A10931" t="s">
        <v>13619</v>
      </c>
      <c r="B10931">
        <v>8</v>
      </c>
      <c r="C10931" s="1">
        <v>39990</v>
      </c>
      <c r="D10931" t="s">
        <v>13805</v>
      </c>
      <c r="E10931" t="s">
        <v>13806</v>
      </c>
      <c r="F10931">
        <v>0</v>
      </c>
      <c r="G10931">
        <v>4</v>
      </c>
      <c r="H10931">
        <v>0</v>
      </c>
      <c r="I10931" t="s">
        <v>18</v>
      </c>
    </row>
    <row r="10932" spans="1:9" hidden="1" x14ac:dyDescent="0.3">
      <c r="A10932" t="s">
        <v>13619</v>
      </c>
      <c r="B10932">
        <v>7</v>
      </c>
      <c r="C10932" s="1">
        <v>39963</v>
      </c>
      <c r="D10932" t="s">
        <v>13807</v>
      </c>
      <c r="E10932" t="s">
        <v>13808</v>
      </c>
      <c r="F10932">
        <v>5</v>
      </c>
      <c r="G10932">
        <v>1</v>
      </c>
      <c r="H10932">
        <v>0</v>
      </c>
      <c r="I10932" t="s">
        <v>18</v>
      </c>
    </row>
    <row r="10933" spans="1:9" hidden="1" x14ac:dyDescent="0.3">
      <c r="A10933" t="s">
        <v>13619</v>
      </c>
      <c r="B10933">
        <v>6</v>
      </c>
      <c r="C10933" s="1">
        <v>39914</v>
      </c>
      <c r="D10933" t="s">
        <v>13809</v>
      </c>
      <c r="E10933" t="s">
        <v>13810</v>
      </c>
      <c r="F10933">
        <v>1</v>
      </c>
      <c r="G10933">
        <v>2</v>
      </c>
      <c r="H10933">
        <v>0</v>
      </c>
      <c r="I10933" t="s">
        <v>13</v>
      </c>
    </row>
    <row r="10934" spans="1:9" hidden="1" x14ac:dyDescent="0.3">
      <c r="A10934" t="s">
        <v>13619</v>
      </c>
      <c r="B10934">
        <v>5</v>
      </c>
      <c r="C10934" s="1">
        <v>39886</v>
      </c>
      <c r="D10934" t="s">
        <v>13811</v>
      </c>
      <c r="E10934" t="s">
        <v>13812</v>
      </c>
      <c r="F10934">
        <v>2</v>
      </c>
      <c r="G10934">
        <v>3</v>
      </c>
      <c r="H10934">
        <v>0</v>
      </c>
      <c r="I10934" t="s">
        <v>18</v>
      </c>
    </row>
    <row r="10935" spans="1:9" hidden="1" x14ac:dyDescent="0.3">
      <c r="A10935" t="s">
        <v>13619</v>
      </c>
      <c r="B10935">
        <v>4</v>
      </c>
      <c r="C10935" s="1">
        <v>39850</v>
      </c>
      <c r="D10935" t="s">
        <v>13813</v>
      </c>
      <c r="E10935" t="s">
        <v>13814</v>
      </c>
      <c r="F10935">
        <v>10</v>
      </c>
      <c r="G10935">
        <v>5</v>
      </c>
      <c r="H10935">
        <v>0</v>
      </c>
      <c r="I10935" t="s">
        <v>18</v>
      </c>
    </row>
    <row r="10936" spans="1:9" hidden="1" x14ac:dyDescent="0.3">
      <c r="A10936" t="s">
        <v>13619</v>
      </c>
      <c r="B10936">
        <v>3</v>
      </c>
      <c r="C10936" s="1">
        <v>39837</v>
      </c>
      <c r="D10936" t="s">
        <v>13815</v>
      </c>
      <c r="E10936" t="s">
        <v>13816</v>
      </c>
      <c r="F10936">
        <v>0</v>
      </c>
      <c r="G10936">
        <v>2</v>
      </c>
      <c r="H10936">
        <v>1</v>
      </c>
      <c r="I10936" t="s">
        <v>18</v>
      </c>
    </row>
    <row r="10937" spans="1:9" hidden="1" x14ac:dyDescent="0.3">
      <c r="A10937" t="s">
        <v>13817</v>
      </c>
      <c r="B10937">
        <v>17</v>
      </c>
      <c r="C10937" s="1">
        <v>44876</v>
      </c>
      <c r="D10937" t="s">
        <v>13818</v>
      </c>
      <c r="E10937" t="s">
        <v>13819</v>
      </c>
      <c r="F10937">
        <v>21</v>
      </c>
      <c r="G10937">
        <v>1</v>
      </c>
      <c r="H10937">
        <v>3</v>
      </c>
      <c r="I10937" t="s">
        <v>18</v>
      </c>
    </row>
    <row r="10938" spans="1:9" hidden="1" x14ac:dyDescent="0.3">
      <c r="A10938" t="s">
        <v>13817</v>
      </c>
      <c r="B10938">
        <v>16</v>
      </c>
      <c r="C10938" s="1">
        <v>44758</v>
      </c>
      <c r="D10938" t="s">
        <v>13820</v>
      </c>
      <c r="E10938" t="s">
        <v>13821</v>
      </c>
      <c r="F10938">
        <v>14</v>
      </c>
      <c r="G10938">
        <v>3</v>
      </c>
      <c r="H10938">
        <v>1</v>
      </c>
      <c r="I10938" t="s">
        <v>18</v>
      </c>
    </row>
    <row r="10939" spans="1:9" hidden="1" x14ac:dyDescent="0.3">
      <c r="A10939" t="s">
        <v>13817</v>
      </c>
      <c r="B10939">
        <v>15</v>
      </c>
      <c r="C10939" s="1">
        <v>44674</v>
      </c>
      <c r="D10939" t="s">
        <v>13822</v>
      </c>
      <c r="E10939" t="s">
        <v>13823</v>
      </c>
      <c r="F10939">
        <v>21</v>
      </c>
      <c r="G10939">
        <v>1</v>
      </c>
      <c r="H10939">
        <v>3</v>
      </c>
      <c r="I10939" t="s">
        <v>18</v>
      </c>
    </row>
    <row r="10940" spans="1:9" hidden="1" x14ac:dyDescent="0.3">
      <c r="A10940" t="s">
        <v>13817</v>
      </c>
      <c r="B10940">
        <v>14</v>
      </c>
      <c r="C10940" s="1">
        <v>44478</v>
      </c>
      <c r="D10940" t="s">
        <v>13824</v>
      </c>
      <c r="E10940" t="s">
        <v>13825</v>
      </c>
      <c r="F10940">
        <v>10</v>
      </c>
      <c r="G10940">
        <v>6</v>
      </c>
      <c r="H10940">
        <v>1</v>
      </c>
      <c r="I10940" t="s">
        <v>18</v>
      </c>
    </row>
    <row r="10941" spans="1:9" hidden="1" x14ac:dyDescent="0.3">
      <c r="A10941" t="s">
        <v>13817</v>
      </c>
      <c r="B10941">
        <v>13</v>
      </c>
      <c r="C10941" s="1">
        <v>44043</v>
      </c>
      <c r="D10941" t="s">
        <v>13826</v>
      </c>
      <c r="E10941" t="s">
        <v>13827</v>
      </c>
      <c r="F10941">
        <v>6</v>
      </c>
      <c r="G10941">
        <v>0</v>
      </c>
      <c r="H10941">
        <v>0</v>
      </c>
      <c r="I10941" t="s">
        <v>29</v>
      </c>
    </row>
    <row r="10942" spans="1:9" hidden="1" x14ac:dyDescent="0.3">
      <c r="A10942" t="s">
        <v>13817</v>
      </c>
      <c r="B10942">
        <v>12</v>
      </c>
      <c r="C10942" s="1">
        <v>43889</v>
      </c>
      <c r="D10942" t="s">
        <v>1684</v>
      </c>
      <c r="E10942" t="s">
        <v>1685</v>
      </c>
      <c r="F10942">
        <v>20</v>
      </c>
      <c r="G10942">
        <v>72</v>
      </c>
      <c r="H10942">
        <v>4</v>
      </c>
      <c r="I10942" t="s">
        <v>108</v>
      </c>
    </row>
    <row r="10943" spans="1:9" hidden="1" x14ac:dyDescent="0.3">
      <c r="A10943" t="s">
        <v>13817</v>
      </c>
      <c r="B10943">
        <v>11</v>
      </c>
      <c r="C10943" s="1">
        <v>43787</v>
      </c>
      <c r="D10943" t="s">
        <v>13828</v>
      </c>
      <c r="E10943" t="s">
        <v>13829</v>
      </c>
      <c r="F10943">
        <v>10</v>
      </c>
      <c r="G10943">
        <v>49</v>
      </c>
      <c r="H10943">
        <v>5</v>
      </c>
      <c r="I10943" t="s">
        <v>18</v>
      </c>
    </row>
    <row r="10944" spans="1:9" hidden="1" x14ac:dyDescent="0.3">
      <c r="A10944" t="s">
        <v>13817</v>
      </c>
      <c r="B10944">
        <v>10</v>
      </c>
      <c r="C10944" s="1">
        <v>43729</v>
      </c>
      <c r="D10944" t="s">
        <v>22</v>
      </c>
      <c r="E10944" t="s">
        <v>23</v>
      </c>
      <c r="F10944">
        <v>3</v>
      </c>
      <c r="G10944">
        <v>9</v>
      </c>
      <c r="H10944">
        <v>0</v>
      </c>
      <c r="I10944" t="s">
        <v>29</v>
      </c>
    </row>
    <row r="10945" spans="1:9" hidden="1" x14ac:dyDescent="0.3">
      <c r="A10945" t="s">
        <v>13817</v>
      </c>
      <c r="B10945">
        <v>9</v>
      </c>
      <c r="C10945" s="1">
        <v>43589</v>
      </c>
      <c r="D10945" t="s">
        <v>13830</v>
      </c>
      <c r="E10945" t="s">
        <v>13831</v>
      </c>
      <c r="F10945">
        <v>13</v>
      </c>
      <c r="G10945">
        <v>48</v>
      </c>
      <c r="H10945">
        <v>6</v>
      </c>
      <c r="I10945" t="s">
        <v>18</v>
      </c>
    </row>
    <row r="10946" spans="1:9" hidden="1" x14ac:dyDescent="0.3">
      <c r="A10946" t="s">
        <v>13817</v>
      </c>
      <c r="B10946">
        <v>8</v>
      </c>
      <c r="C10946" s="1">
        <v>43526</v>
      </c>
      <c r="D10946" t="s">
        <v>8307</v>
      </c>
      <c r="E10946" t="s">
        <v>8308</v>
      </c>
      <c r="F10946">
        <v>14</v>
      </c>
      <c r="G10946">
        <v>57</v>
      </c>
      <c r="H10946">
        <v>5</v>
      </c>
      <c r="I10946" t="s">
        <v>86</v>
      </c>
    </row>
    <row r="10947" spans="1:9" hidden="1" x14ac:dyDescent="0.3">
      <c r="A10947" t="s">
        <v>13817</v>
      </c>
      <c r="B10947">
        <v>7</v>
      </c>
      <c r="C10947" s="1">
        <v>43400</v>
      </c>
      <c r="D10947" t="s">
        <v>8537</v>
      </c>
      <c r="E10947" t="s">
        <v>8538</v>
      </c>
      <c r="F10947">
        <v>5</v>
      </c>
      <c r="G10947">
        <v>6</v>
      </c>
      <c r="H10947">
        <v>2</v>
      </c>
      <c r="I10947" t="s">
        <v>18</v>
      </c>
    </row>
    <row r="10948" spans="1:9" hidden="1" x14ac:dyDescent="0.3">
      <c r="A10948" t="s">
        <v>13817</v>
      </c>
      <c r="B10948">
        <v>6</v>
      </c>
      <c r="C10948" s="1">
        <v>43302</v>
      </c>
      <c r="D10948" t="s">
        <v>13832</v>
      </c>
      <c r="E10948" t="s">
        <v>13833</v>
      </c>
      <c r="F10948">
        <v>4</v>
      </c>
      <c r="G10948">
        <v>0</v>
      </c>
      <c r="H10948">
        <v>0</v>
      </c>
      <c r="I10948" t="s">
        <v>18</v>
      </c>
    </row>
    <row r="10949" spans="1:9" hidden="1" x14ac:dyDescent="0.3">
      <c r="A10949" t="s">
        <v>13817</v>
      </c>
      <c r="B10949">
        <v>5</v>
      </c>
      <c r="C10949" s="1">
        <v>43161</v>
      </c>
      <c r="D10949" t="s">
        <v>5863</v>
      </c>
      <c r="E10949" t="s">
        <v>5864</v>
      </c>
      <c r="F10949">
        <v>25</v>
      </c>
      <c r="G10949">
        <v>27</v>
      </c>
      <c r="H10949">
        <v>3</v>
      </c>
      <c r="I10949" t="s">
        <v>29</v>
      </c>
    </row>
    <row r="10950" spans="1:9" hidden="1" x14ac:dyDescent="0.3">
      <c r="A10950" t="s">
        <v>13817</v>
      </c>
      <c r="B10950">
        <v>4</v>
      </c>
      <c r="C10950" s="1">
        <v>43043</v>
      </c>
      <c r="D10950" t="s">
        <v>13834</v>
      </c>
      <c r="E10950" t="s">
        <v>13835</v>
      </c>
      <c r="F10950">
        <v>10</v>
      </c>
      <c r="G10950">
        <v>42</v>
      </c>
      <c r="H10950">
        <v>0</v>
      </c>
      <c r="I10950" t="s">
        <v>29</v>
      </c>
    </row>
    <row r="10951" spans="1:9" hidden="1" x14ac:dyDescent="0.3">
      <c r="A10951" t="s">
        <v>13817</v>
      </c>
      <c r="B10951">
        <v>3</v>
      </c>
      <c r="C10951" s="1">
        <v>43007</v>
      </c>
      <c r="D10951" t="s">
        <v>13836</v>
      </c>
      <c r="E10951" t="s">
        <v>13837</v>
      </c>
      <c r="F10951">
        <v>2</v>
      </c>
      <c r="G10951">
        <v>29</v>
      </c>
      <c r="H10951">
        <v>2</v>
      </c>
      <c r="I10951" t="s">
        <v>29</v>
      </c>
    </row>
    <row r="10952" spans="1:9" hidden="1" x14ac:dyDescent="0.3">
      <c r="A10952" t="s">
        <v>13817</v>
      </c>
      <c r="B10952">
        <v>2</v>
      </c>
      <c r="C10952" s="1">
        <v>42945</v>
      </c>
      <c r="D10952" t="s">
        <v>42</v>
      </c>
      <c r="E10952" t="s">
        <v>43</v>
      </c>
      <c r="F10952">
        <v>3</v>
      </c>
      <c r="G10952">
        <v>41</v>
      </c>
      <c r="H10952">
        <v>2</v>
      </c>
      <c r="I10952" t="s">
        <v>29</v>
      </c>
    </row>
    <row r="10953" spans="1:9" hidden="1" x14ac:dyDescent="0.3">
      <c r="A10953" t="s">
        <v>13817</v>
      </c>
      <c r="B10953">
        <v>1</v>
      </c>
      <c r="C10953" s="1">
        <v>42916</v>
      </c>
      <c r="D10953" t="s">
        <v>13838</v>
      </c>
      <c r="E10953" t="s">
        <v>13839</v>
      </c>
      <c r="F10953">
        <v>4</v>
      </c>
      <c r="G10953">
        <v>19</v>
      </c>
      <c r="H10953">
        <v>1</v>
      </c>
      <c r="I10953" t="s">
        <v>29</v>
      </c>
    </row>
    <row r="10954" spans="1:9" hidden="1" x14ac:dyDescent="0.3">
      <c r="A10954" t="s">
        <v>13840</v>
      </c>
      <c r="B10954">
        <v>38</v>
      </c>
      <c r="C10954" s="1">
        <v>44744</v>
      </c>
      <c r="D10954" t="s">
        <v>13841</v>
      </c>
      <c r="E10954" t="s">
        <v>13842</v>
      </c>
      <c r="F10954">
        <v>29</v>
      </c>
      <c r="G10954">
        <v>4</v>
      </c>
      <c r="H10954">
        <v>0</v>
      </c>
      <c r="I10954" t="s">
        <v>241</v>
      </c>
    </row>
    <row r="10955" spans="1:9" hidden="1" x14ac:dyDescent="0.3">
      <c r="A10955" t="s">
        <v>13840</v>
      </c>
      <c r="B10955">
        <v>37</v>
      </c>
      <c r="C10955" s="1">
        <v>44667</v>
      </c>
      <c r="D10955" t="s">
        <v>13843</v>
      </c>
      <c r="E10955" t="s">
        <v>13844</v>
      </c>
      <c r="F10955">
        <v>16</v>
      </c>
      <c r="G10955">
        <v>0</v>
      </c>
      <c r="H10955">
        <v>0</v>
      </c>
      <c r="I10955" t="s">
        <v>86</v>
      </c>
    </row>
    <row r="10956" spans="1:9" hidden="1" x14ac:dyDescent="0.3">
      <c r="A10956" t="s">
        <v>13840</v>
      </c>
      <c r="B10956">
        <v>36</v>
      </c>
      <c r="C10956" s="1">
        <v>44478</v>
      </c>
      <c r="D10956" t="s">
        <v>13845</v>
      </c>
      <c r="E10956" t="s">
        <v>13846</v>
      </c>
      <c r="F10956">
        <v>14</v>
      </c>
      <c r="G10956">
        <v>0</v>
      </c>
      <c r="H10956">
        <v>2</v>
      </c>
      <c r="I10956" t="s">
        <v>13</v>
      </c>
    </row>
    <row r="10957" spans="1:9" hidden="1" x14ac:dyDescent="0.3">
      <c r="A10957" t="s">
        <v>13840</v>
      </c>
      <c r="B10957">
        <v>35</v>
      </c>
      <c r="C10957" s="1">
        <v>44331</v>
      </c>
      <c r="D10957" t="s">
        <v>13847</v>
      </c>
      <c r="E10957" t="s">
        <v>13848</v>
      </c>
      <c r="F10957">
        <v>18</v>
      </c>
      <c r="G10957">
        <v>1</v>
      </c>
      <c r="H10957">
        <v>0</v>
      </c>
      <c r="I10957" t="s">
        <v>13</v>
      </c>
    </row>
    <row r="10958" spans="1:9" hidden="1" x14ac:dyDescent="0.3">
      <c r="A10958" t="s">
        <v>13840</v>
      </c>
      <c r="B10958">
        <v>34</v>
      </c>
      <c r="C10958" s="1">
        <v>43883</v>
      </c>
      <c r="D10958" t="s">
        <v>13849</v>
      </c>
      <c r="E10958" t="s">
        <v>13850</v>
      </c>
      <c r="F10958">
        <v>2</v>
      </c>
      <c r="G10958">
        <v>15</v>
      </c>
      <c r="H10958">
        <v>0</v>
      </c>
      <c r="I10958" t="s">
        <v>29</v>
      </c>
    </row>
    <row r="10959" spans="1:9" hidden="1" x14ac:dyDescent="0.3">
      <c r="A10959" t="s">
        <v>13840</v>
      </c>
      <c r="B10959">
        <v>33</v>
      </c>
      <c r="C10959" s="1">
        <v>43742</v>
      </c>
      <c r="D10959" t="s">
        <v>13851</v>
      </c>
      <c r="E10959" t="s">
        <v>13852</v>
      </c>
      <c r="F10959">
        <v>2</v>
      </c>
      <c r="G10959">
        <v>6</v>
      </c>
      <c r="H10959">
        <v>0</v>
      </c>
      <c r="I10959" t="s">
        <v>29</v>
      </c>
    </row>
    <row r="10960" spans="1:9" hidden="1" x14ac:dyDescent="0.3">
      <c r="A10960" t="s">
        <v>13840</v>
      </c>
      <c r="B10960">
        <v>32</v>
      </c>
      <c r="C10960" s="1">
        <v>43665</v>
      </c>
      <c r="D10960" t="s">
        <v>3898</v>
      </c>
      <c r="E10960" t="s">
        <v>3899</v>
      </c>
      <c r="F10960">
        <v>9</v>
      </c>
      <c r="G10960">
        <v>63</v>
      </c>
      <c r="H10960">
        <v>2</v>
      </c>
      <c r="I10960" t="s">
        <v>29</v>
      </c>
    </row>
    <row r="10961" spans="1:9" hidden="1" x14ac:dyDescent="0.3">
      <c r="A10961" t="s">
        <v>13840</v>
      </c>
      <c r="B10961">
        <v>31</v>
      </c>
      <c r="C10961" s="1">
        <v>43596</v>
      </c>
      <c r="D10961" t="s">
        <v>13853</v>
      </c>
      <c r="E10961" t="s">
        <v>13854</v>
      </c>
      <c r="F10961">
        <v>11</v>
      </c>
      <c r="G10961">
        <v>1</v>
      </c>
      <c r="H10961">
        <v>0</v>
      </c>
      <c r="I10961" t="s">
        <v>13</v>
      </c>
    </row>
    <row r="10962" spans="1:9" hidden="1" x14ac:dyDescent="0.3">
      <c r="A10962" t="s">
        <v>13840</v>
      </c>
      <c r="B10962">
        <v>30</v>
      </c>
      <c r="C10962" s="1">
        <v>43456</v>
      </c>
      <c r="D10962" t="s">
        <v>13855</v>
      </c>
      <c r="E10962" t="s">
        <v>13856</v>
      </c>
      <c r="F10962">
        <v>9</v>
      </c>
      <c r="G10962">
        <v>0</v>
      </c>
      <c r="H10962">
        <v>0</v>
      </c>
      <c r="I10962" t="s">
        <v>26</v>
      </c>
    </row>
    <row r="10963" spans="1:9" hidden="1" x14ac:dyDescent="0.3">
      <c r="A10963" t="s">
        <v>13840</v>
      </c>
      <c r="B10963">
        <v>29</v>
      </c>
      <c r="C10963" s="1">
        <v>43267</v>
      </c>
      <c r="D10963" t="s">
        <v>13857</v>
      </c>
      <c r="E10963" t="s">
        <v>13858</v>
      </c>
      <c r="F10963">
        <v>21</v>
      </c>
      <c r="G10963">
        <v>7</v>
      </c>
      <c r="H10963">
        <v>0</v>
      </c>
      <c r="I10963" t="s">
        <v>29</v>
      </c>
    </row>
    <row r="10964" spans="1:9" hidden="1" x14ac:dyDescent="0.3">
      <c r="A10964" t="s">
        <v>13840</v>
      </c>
      <c r="B10964">
        <v>28</v>
      </c>
      <c r="C10964" s="1">
        <v>43156</v>
      </c>
      <c r="D10964" t="s">
        <v>13859</v>
      </c>
      <c r="E10964" t="s">
        <v>13860</v>
      </c>
      <c r="F10964">
        <v>18</v>
      </c>
      <c r="G10964">
        <v>0</v>
      </c>
      <c r="H10964">
        <v>0</v>
      </c>
      <c r="I10964" t="s">
        <v>26</v>
      </c>
    </row>
    <row r="10965" spans="1:9" hidden="1" x14ac:dyDescent="0.3">
      <c r="A10965" t="s">
        <v>13840</v>
      </c>
      <c r="B10965">
        <v>27</v>
      </c>
      <c r="C10965" s="1">
        <v>43021</v>
      </c>
      <c r="D10965" t="s">
        <v>13861</v>
      </c>
      <c r="E10965" t="s">
        <v>13862</v>
      </c>
      <c r="F10965">
        <v>10</v>
      </c>
      <c r="G10965">
        <v>0</v>
      </c>
      <c r="H10965">
        <v>0</v>
      </c>
      <c r="I10965" t="s">
        <v>21</v>
      </c>
    </row>
    <row r="10966" spans="1:9" hidden="1" x14ac:dyDescent="0.3">
      <c r="A10966" t="s">
        <v>13840</v>
      </c>
      <c r="B10966">
        <v>26</v>
      </c>
      <c r="C10966" s="1">
        <v>42980</v>
      </c>
      <c r="D10966" t="s">
        <v>13863</v>
      </c>
      <c r="E10966" t="s">
        <v>13864</v>
      </c>
      <c r="F10966">
        <v>5</v>
      </c>
      <c r="G10966">
        <v>2</v>
      </c>
      <c r="H10966">
        <v>2</v>
      </c>
      <c r="I10966" t="s">
        <v>29</v>
      </c>
    </row>
    <row r="10967" spans="1:9" hidden="1" x14ac:dyDescent="0.3">
      <c r="A10967" t="s">
        <v>13840</v>
      </c>
      <c r="B10967">
        <v>25</v>
      </c>
      <c r="C10967" s="1">
        <v>42833</v>
      </c>
      <c r="D10967" t="s">
        <v>13865</v>
      </c>
      <c r="E10967" t="s">
        <v>13866</v>
      </c>
      <c r="F10967">
        <v>22</v>
      </c>
      <c r="G10967">
        <v>5</v>
      </c>
      <c r="H10967">
        <v>1</v>
      </c>
      <c r="I10967" t="s">
        <v>61</v>
      </c>
    </row>
    <row r="10968" spans="1:9" hidden="1" x14ac:dyDescent="0.3">
      <c r="A10968" t="s">
        <v>13840</v>
      </c>
      <c r="B10968">
        <v>24</v>
      </c>
      <c r="C10968" s="1">
        <v>42798</v>
      </c>
      <c r="D10968" t="s">
        <v>13867</v>
      </c>
      <c r="E10968" t="s">
        <v>13868</v>
      </c>
      <c r="F10968">
        <v>14</v>
      </c>
      <c r="G10968">
        <v>10</v>
      </c>
      <c r="H10968">
        <v>0</v>
      </c>
      <c r="I10968" t="s">
        <v>29</v>
      </c>
    </row>
    <row r="10969" spans="1:9" hidden="1" x14ac:dyDescent="0.3">
      <c r="A10969" t="s">
        <v>13840</v>
      </c>
      <c r="B10969">
        <v>23</v>
      </c>
      <c r="C10969" s="1">
        <v>42720</v>
      </c>
      <c r="D10969" t="s">
        <v>13869</v>
      </c>
      <c r="E10969" t="s">
        <v>13870</v>
      </c>
      <c r="F10969">
        <v>3</v>
      </c>
      <c r="G10969">
        <v>31</v>
      </c>
      <c r="H10969">
        <v>1</v>
      </c>
      <c r="I10969" t="s">
        <v>29</v>
      </c>
    </row>
    <row r="10970" spans="1:9" hidden="1" x14ac:dyDescent="0.3">
      <c r="A10970" t="s">
        <v>13840</v>
      </c>
      <c r="B10970">
        <v>22</v>
      </c>
      <c r="C10970" s="1">
        <v>42616</v>
      </c>
      <c r="D10970" t="s">
        <v>44</v>
      </c>
      <c r="E10970" t="s">
        <v>45</v>
      </c>
      <c r="F10970">
        <v>3</v>
      </c>
      <c r="G10970">
        <v>37</v>
      </c>
      <c r="H10970">
        <v>1</v>
      </c>
      <c r="I10970" t="s">
        <v>29</v>
      </c>
    </row>
    <row r="10971" spans="1:9" hidden="1" x14ac:dyDescent="0.3">
      <c r="A10971" t="s">
        <v>13840</v>
      </c>
      <c r="B10971">
        <v>21</v>
      </c>
      <c r="C10971" s="1">
        <v>42427</v>
      </c>
      <c r="D10971" t="s">
        <v>13871</v>
      </c>
      <c r="E10971" t="s">
        <v>13872</v>
      </c>
      <c r="F10971">
        <v>6</v>
      </c>
      <c r="G10971">
        <v>6</v>
      </c>
      <c r="H10971">
        <v>2</v>
      </c>
      <c r="I10971" t="s">
        <v>13</v>
      </c>
    </row>
    <row r="10972" spans="1:9" hidden="1" x14ac:dyDescent="0.3">
      <c r="A10972" t="s">
        <v>13840</v>
      </c>
      <c r="B10972">
        <v>20</v>
      </c>
      <c r="C10972" s="1">
        <v>42294</v>
      </c>
      <c r="D10972" t="s">
        <v>13873</v>
      </c>
      <c r="E10972" t="s">
        <v>13874</v>
      </c>
      <c r="F10972">
        <v>16</v>
      </c>
      <c r="G10972">
        <v>0</v>
      </c>
      <c r="H10972">
        <v>0</v>
      </c>
      <c r="I10972" t="s">
        <v>26</v>
      </c>
    </row>
    <row r="10973" spans="1:9" hidden="1" x14ac:dyDescent="0.3">
      <c r="A10973" t="s">
        <v>13840</v>
      </c>
      <c r="B10973">
        <v>19</v>
      </c>
      <c r="C10973" s="1">
        <v>42252</v>
      </c>
      <c r="D10973" t="s">
        <v>13875</v>
      </c>
      <c r="E10973" t="s">
        <v>13876</v>
      </c>
      <c r="F10973">
        <v>6</v>
      </c>
      <c r="G10973">
        <v>1</v>
      </c>
      <c r="H10973">
        <v>1</v>
      </c>
      <c r="I10973" t="s">
        <v>29</v>
      </c>
    </row>
    <row r="10974" spans="1:9" hidden="1" x14ac:dyDescent="0.3">
      <c r="A10974" t="s">
        <v>13840</v>
      </c>
      <c r="B10974">
        <v>18</v>
      </c>
      <c r="C10974" s="1">
        <v>42139</v>
      </c>
      <c r="D10974" t="s">
        <v>13877</v>
      </c>
      <c r="E10974" t="s">
        <v>13878</v>
      </c>
      <c r="F10974">
        <v>15</v>
      </c>
      <c r="G10974">
        <v>4</v>
      </c>
      <c r="H10974">
        <v>1</v>
      </c>
      <c r="I10974" t="s">
        <v>108</v>
      </c>
    </row>
    <row r="10975" spans="1:9" hidden="1" x14ac:dyDescent="0.3">
      <c r="A10975" t="s">
        <v>13840</v>
      </c>
      <c r="B10975">
        <v>17</v>
      </c>
      <c r="C10975" s="1">
        <v>42126</v>
      </c>
      <c r="D10975" t="s">
        <v>13879</v>
      </c>
      <c r="E10975" t="s">
        <v>13880</v>
      </c>
      <c r="F10975">
        <v>4</v>
      </c>
      <c r="G10975">
        <v>15</v>
      </c>
      <c r="H10975">
        <v>2</v>
      </c>
      <c r="I10975" t="s">
        <v>29</v>
      </c>
    </row>
    <row r="10976" spans="1:9" hidden="1" x14ac:dyDescent="0.3">
      <c r="A10976" t="s">
        <v>13840</v>
      </c>
      <c r="B10976">
        <v>16</v>
      </c>
      <c r="C10976" s="1">
        <v>42063</v>
      </c>
      <c r="D10976" t="s">
        <v>13881</v>
      </c>
      <c r="E10976" t="s">
        <v>13882</v>
      </c>
      <c r="F10976">
        <v>6</v>
      </c>
      <c r="G10976">
        <v>4</v>
      </c>
      <c r="H10976">
        <v>0</v>
      </c>
      <c r="I10976" t="s">
        <v>29</v>
      </c>
    </row>
    <row r="10977" spans="1:9" hidden="1" x14ac:dyDescent="0.3">
      <c r="A10977" t="s">
        <v>13840</v>
      </c>
      <c r="B10977">
        <v>15</v>
      </c>
      <c r="C10977" s="1">
        <v>41972</v>
      </c>
      <c r="D10977" t="s">
        <v>11621</v>
      </c>
      <c r="E10977" t="s">
        <v>11622</v>
      </c>
      <c r="F10977">
        <v>37</v>
      </c>
      <c r="G10977">
        <v>13</v>
      </c>
      <c r="H10977">
        <v>0</v>
      </c>
      <c r="I10977" t="s">
        <v>1117</v>
      </c>
    </row>
    <row r="10978" spans="1:9" hidden="1" x14ac:dyDescent="0.3">
      <c r="A10978" t="s">
        <v>13840</v>
      </c>
      <c r="B10978">
        <v>14</v>
      </c>
      <c r="C10978" s="1">
        <v>41950</v>
      </c>
      <c r="D10978" t="s">
        <v>13883</v>
      </c>
      <c r="E10978" t="s">
        <v>13884</v>
      </c>
      <c r="F10978">
        <v>14</v>
      </c>
      <c r="G10978">
        <v>36</v>
      </c>
      <c r="H10978">
        <v>2</v>
      </c>
      <c r="I10978" t="s">
        <v>18</v>
      </c>
    </row>
    <row r="10979" spans="1:9" hidden="1" x14ac:dyDescent="0.3">
      <c r="A10979" t="s">
        <v>13840</v>
      </c>
      <c r="B10979">
        <v>13</v>
      </c>
      <c r="C10979" s="1">
        <v>41888</v>
      </c>
      <c r="D10979" t="s">
        <v>13885</v>
      </c>
      <c r="E10979" t="s">
        <v>13886</v>
      </c>
      <c r="F10979">
        <v>12</v>
      </c>
      <c r="G10979">
        <v>5</v>
      </c>
      <c r="H10979">
        <v>2</v>
      </c>
      <c r="I10979" t="s">
        <v>127</v>
      </c>
    </row>
    <row r="10980" spans="1:9" hidden="1" x14ac:dyDescent="0.3">
      <c r="A10980" t="s">
        <v>13840</v>
      </c>
      <c r="B10980">
        <v>12</v>
      </c>
      <c r="C10980" s="1">
        <v>41797</v>
      </c>
      <c r="D10980" t="s">
        <v>13887</v>
      </c>
      <c r="E10980" t="s">
        <v>13888</v>
      </c>
      <c r="F10980">
        <v>3</v>
      </c>
      <c r="G10980">
        <v>8</v>
      </c>
      <c r="H10980">
        <v>0</v>
      </c>
      <c r="I10980" t="s">
        <v>108</v>
      </c>
    </row>
    <row r="10981" spans="1:9" hidden="1" x14ac:dyDescent="0.3">
      <c r="A10981" t="s">
        <v>13840</v>
      </c>
      <c r="B10981">
        <v>11</v>
      </c>
      <c r="C10981" s="1">
        <v>41769</v>
      </c>
      <c r="D10981" t="s">
        <v>13889</v>
      </c>
      <c r="E10981" t="s">
        <v>13890</v>
      </c>
      <c r="F10981">
        <v>23</v>
      </c>
      <c r="G10981">
        <v>3</v>
      </c>
      <c r="H10981">
        <v>0</v>
      </c>
      <c r="I10981" t="s">
        <v>108</v>
      </c>
    </row>
    <row r="10982" spans="1:9" hidden="1" x14ac:dyDescent="0.3">
      <c r="A10982" t="s">
        <v>13840</v>
      </c>
      <c r="B10982">
        <v>10</v>
      </c>
      <c r="C10982" s="1">
        <v>41706</v>
      </c>
      <c r="D10982" t="s">
        <v>13891</v>
      </c>
      <c r="E10982" t="s">
        <v>13892</v>
      </c>
      <c r="F10982">
        <v>6</v>
      </c>
      <c r="G10982">
        <v>2</v>
      </c>
      <c r="H10982">
        <v>0</v>
      </c>
      <c r="I10982" t="s">
        <v>108</v>
      </c>
    </row>
    <row r="10983" spans="1:9" hidden="1" x14ac:dyDescent="0.3">
      <c r="A10983" t="s">
        <v>13840</v>
      </c>
      <c r="B10983">
        <v>9</v>
      </c>
      <c r="C10983" s="1">
        <v>41531</v>
      </c>
      <c r="D10983" t="s">
        <v>13893</v>
      </c>
      <c r="E10983" t="s">
        <v>13894</v>
      </c>
      <c r="F10983">
        <v>3</v>
      </c>
      <c r="G10983">
        <v>2</v>
      </c>
      <c r="H10983">
        <v>0</v>
      </c>
      <c r="I10983" t="s">
        <v>29</v>
      </c>
    </row>
    <row r="10984" spans="1:9" hidden="1" x14ac:dyDescent="0.3">
      <c r="A10984" t="s">
        <v>13840</v>
      </c>
      <c r="B10984">
        <v>8</v>
      </c>
      <c r="C10984" s="1">
        <v>41405</v>
      </c>
      <c r="D10984" t="s">
        <v>13895</v>
      </c>
      <c r="E10984" t="s">
        <v>13896</v>
      </c>
      <c r="F10984">
        <v>8</v>
      </c>
      <c r="G10984">
        <v>5</v>
      </c>
      <c r="H10984">
        <v>1</v>
      </c>
      <c r="I10984" t="s">
        <v>108</v>
      </c>
    </row>
    <row r="10985" spans="1:9" hidden="1" x14ac:dyDescent="0.3">
      <c r="A10985" t="s">
        <v>13840</v>
      </c>
      <c r="B10985">
        <v>7</v>
      </c>
      <c r="C10985" s="1">
        <v>41244</v>
      </c>
      <c r="D10985" t="s">
        <v>13897</v>
      </c>
      <c r="E10985" t="s">
        <v>13898</v>
      </c>
      <c r="F10985">
        <v>1</v>
      </c>
      <c r="G10985">
        <v>29</v>
      </c>
      <c r="H10985">
        <v>4</v>
      </c>
      <c r="I10985" t="s">
        <v>29</v>
      </c>
    </row>
    <row r="10986" spans="1:9" hidden="1" x14ac:dyDescent="0.3">
      <c r="A10986" t="s">
        <v>13840</v>
      </c>
      <c r="B10986">
        <v>6</v>
      </c>
      <c r="C10986" s="1">
        <v>41180</v>
      </c>
      <c r="D10986" t="s">
        <v>11639</v>
      </c>
      <c r="E10986" t="s">
        <v>11640</v>
      </c>
      <c r="F10986">
        <v>14</v>
      </c>
      <c r="G10986">
        <v>142</v>
      </c>
      <c r="H10986">
        <v>3</v>
      </c>
      <c r="I10986" t="s">
        <v>29</v>
      </c>
    </row>
    <row r="10987" spans="1:9" hidden="1" x14ac:dyDescent="0.3">
      <c r="A10987" t="s">
        <v>13840</v>
      </c>
      <c r="B10987">
        <v>5</v>
      </c>
      <c r="C10987" s="1">
        <v>41048</v>
      </c>
      <c r="D10987" t="s">
        <v>8821</v>
      </c>
      <c r="E10987" t="s">
        <v>8822</v>
      </c>
      <c r="F10987">
        <v>1</v>
      </c>
      <c r="G10987">
        <v>8</v>
      </c>
      <c r="H10987">
        <v>2</v>
      </c>
      <c r="I10987" t="s">
        <v>29</v>
      </c>
    </row>
    <row r="10988" spans="1:9" hidden="1" x14ac:dyDescent="0.3">
      <c r="A10988" t="s">
        <v>13840</v>
      </c>
      <c r="B10988">
        <v>4</v>
      </c>
      <c r="C10988" s="1">
        <v>41025</v>
      </c>
      <c r="D10988" t="s">
        <v>13897</v>
      </c>
      <c r="E10988" t="s">
        <v>13898</v>
      </c>
      <c r="F10988">
        <v>1</v>
      </c>
      <c r="G10988">
        <v>23</v>
      </c>
      <c r="H10988">
        <v>2</v>
      </c>
      <c r="I10988" t="s">
        <v>29</v>
      </c>
    </row>
    <row r="10989" spans="1:9" hidden="1" x14ac:dyDescent="0.3">
      <c r="A10989" t="s">
        <v>13840</v>
      </c>
      <c r="B10989">
        <v>3</v>
      </c>
      <c r="C10989" s="1">
        <v>40992</v>
      </c>
      <c r="D10989" t="s">
        <v>13899</v>
      </c>
      <c r="E10989" t="s">
        <v>13900</v>
      </c>
      <c r="F10989">
        <v>3</v>
      </c>
      <c r="G10989">
        <v>16</v>
      </c>
      <c r="H10989">
        <v>3</v>
      </c>
      <c r="I10989" t="s">
        <v>29</v>
      </c>
    </row>
    <row r="10990" spans="1:9" hidden="1" x14ac:dyDescent="0.3">
      <c r="A10990" t="s">
        <v>13840</v>
      </c>
      <c r="B10990">
        <v>2</v>
      </c>
      <c r="C10990" s="1">
        <v>40957</v>
      </c>
      <c r="D10990" t="s">
        <v>11639</v>
      </c>
      <c r="E10990" t="s">
        <v>11640</v>
      </c>
      <c r="F10990">
        <v>14</v>
      </c>
      <c r="G10990">
        <v>129</v>
      </c>
      <c r="H10990">
        <v>3</v>
      </c>
      <c r="I10990" t="s">
        <v>29</v>
      </c>
    </row>
    <row r="10991" spans="1:9" hidden="1" x14ac:dyDescent="0.3">
      <c r="A10991" t="s">
        <v>13840</v>
      </c>
      <c r="B10991">
        <v>1</v>
      </c>
      <c r="C10991" s="1">
        <v>40886</v>
      </c>
      <c r="D10991" t="s">
        <v>13897</v>
      </c>
      <c r="E10991" t="s">
        <v>13898</v>
      </c>
      <c r="F10991">
        <v>1</v>
      </c>
      <c r="G10991">
        <v>20</v>
      </c>
      <c r="H10991">
        <v>2</v>
      </c>
      <c r="I10991" t="s">
        <v>29</v>
      </c>
    </row>
    <row r="10992" spans="1:9" hidden="1" x14ac:dyDescent="0.3">
      <c r="A10992" t="s">
        <v>13901</v>
      </c>
      <c r="B10992">
        <v>21</v>
      </c>
      <c r="C10992" s="1">
        <v>44723</v>
      </c>
      <c r="D10992" t="s">
        <v>13902</v>
      </c>
      <c r="E10992" t="s">
        <v>13903</v>
      </c>
      <c r="F10992">
        <v>11</v>
      </c>
      <c r="G10992">
        <v>0</v>
      </c>
      <c r="H10992">
        <v>0</v>
      </c>
      <c r="I10992" t="s">
        <v>26</v>
      </c>
    </row>
    <row r="10993" spans="1:9" hidden="1" x14ac:dyDescent="0.3">
      <c r="A10993" t="s">
        <v>13901</v>
      </c>
      <c r="B10993">
        <v>20</v>
      </c>
      <c r="C10993" s="1">
        <v>44631</v>
      </c>
      <c r="D10993" t="s">
        <v>13904</v>
      </c>
      <c r="E10993" t="s">
        <v>13905</v>
      </c>
      <c r="F10993">
        <v>10</v>
      </c>
      <c r="G10993">
        <v>0</v>
      </c>
      <c r="H10993">
        <v>0</v>
      </c>
      <c r="I10993" t="s">
        <v>13</v>
      </c>
    </row>
    <row r="10994" spans="1:9" hidden="1" x14ac:dyDescent="0.3">
      <c r="A10994" t="s">
        <v>13901</v>
      </c>
      <c r="B10994">
        <v>19</v>
      </c>
      <c r="C10994" s="1">
        <v>44534</v>
      </c>
      <c r="D10994" t="s">
        <v>13906</v>
      </c>
      <c r="E10994" t="s">
        <v>13907</v>
      </c>
      <c r="F10994">
        <v>3</v>
      </c>
      <c r="G10994">
        <v>28</v>
      </c>
      <c r="H10994">
        <v>2</v>
      </c>
      <c r="I10994" t="s">
        <v>86</v>
      </c>
    </row>
    <row r="10995" spans="1:9" hidden="1" x14ac:dyDescent="0.3">
      <c r="A10995" t="s">
        <v>13901</v>
      </c>
      <c r="B10995">
        <v>18</v>
      </c>
      <c r="C10995" s="1">
        <v>44352</v>
      </c>
      <c r="D10995" t="s">
        <v>13908</v>
      </c>
      <c r="E10995" t="s">
        <v>13909</v>
      </c>
      <c r="F10995">
        <v>10</v>
      </c>
      <c r="G10995">
        <v>6</v>
      </c>
      <c r="H10995">
        <v>1</v>
      </c>
      <c r="I10995" t="s">
        <v>13</v>
      </c>
    </row>
    <row r="10996" spans="1:9" hidden="1" x14ac:dyDescent="0.3">
      <c r="A10996" t="s">
        <v>13901</v>
      </c>
      <c r="B10996">
        <v>17</v>
      </c>
      <c r="C10996" s="1">
        <v>44121</v>
      </c>
      <c r="D10996" t="s">
        <v>13910</v>
      </c>
      <c r="E10996" t="s">
        <v>13911</v>
      </c>
      <c r="F10996">
        <v>8</v>
      </c>
      <c r="G10996">
        <v>0</v>
      </c>
      <c r="H10996">
        <v>0</v>
      </c>
      <c r="I10996" t="s">
        <v>13</v>
      </c>
    </row>
    <row r="10997" spans="1:9" hidden="1" x14ac:dyDescent="0.3">
      <c r="A10997" t="s">
        <v>13901</v>
      </c>
      <c r="B10997">
        <v>16</v>
      </c>
      <c r="C10997" s="1">
        <v>43727</v>
      </c>
      <c r="D10997" t="s">
        <v>13912</v>
      </c>
      <c r="E10997" t="s">
        <v>13913</v>
      </c>
      <c r="F10997">
        <v>9</v>
      </c>
      <c r="G10997">
        <v>4</v>
      </c>
      <c r="H10997">
        <v>1</v>
      </c>
      <c r="I10997" t="s">
        <v>13</v>
      </c>
    </row>
    <row r="10998" spans="1:9" hidden="1" x14ac:dyDescent="0.3">
      <c r="A10998" t="s">
        <v>13901</v>
      </c>
      <c r="B10998">
        <v>15</v>
      </c>
      <c r="C10998" s="1">
        <v>43589</v>
      </c>
      <c r="D10998" t="s">
        <v>13879</v>
      </c>
      <c r="E10998" t="s">
        <v>13880</v>
      </c>
      <c r="F10998">
        <v>13</v>
      </c>
      <c r="G10998">
        <v>49</v>
      </c>
      <c r="H10998">
        <v>5</v>
      </c>
      <c r="I10998" t="s">
        <v>13</v>
      </c>
    </row>
    <row r="10999" spans="1:9" hidden="1" x14ac:dyDescent="0.3">
      <c r="A10999" t="s">
        <v>13901</v>
      </c>
      <c r="B10999">
        <v>14</v>
      </c>
      <c r="C10999" s="1">
        <v>43540</v>
      </c>
      <c r="D10999" t="s">
        <v>13914</v>
      </c>
      <c r="E10999" t="s">
        <v>13915</v>
      </c>
      <c r="F10999">
        <v>15</v>
      </c>
      <c r="G10999">
        <v>34</v>
      </c>
      <c r="H10999">
        <v>0</v>
      </c>
      <c r="I10999" t="s">
        <v>29</v>
      </c>
    </row>
    <row r="11000" spans="1:9" hidden="1" x14ac:dyDescent="0.3">
      <c r="A11000" t="s">
        <v>13901</v>
      </c>
      <c r="B11000">
        <v>13</v>
      </c>
      <c r="C11000" s="1">
        <v>43358</v>
      </c>
      <c r="D11000" t="s">
        <v>13916</v>
      </c>
      <c r="E11000" t="s">
        <v>13917</v>
      </c>
      <c r="F11000">
        <v>13</v>
      </c>
      <c r="G11000">
        <v>5</v>
      </c>
      <c r="H11000">
        <v>1</v>
      </c>
      <c r="I11000" t="s">
        <v>18</v>
      </c>
    </row>
    <row r="11001" spans="1:9" hidden="1" x14ac:dyDescent="0.3">
      <c r="A11001" t="s">
        <v>13901</v>
      </c>
      <c r="B11001">
        <v>12</v>
      </c>
      <c r="C11001" s="1">
        <v>43294</v>
      </c>
      <c r="D11001" t="s">
        <v>13918</v>
      </c>
      <c r="E11001" t="s">
        <v>13919</v>
      </c>
      <c r="F11001">
        <v>9</v>
      </c>
      <c r="G11001">
        <v>5</v>
      </c>
      <c r="H11001">
        <v>1</v>
      </c>
      <c r="I11001" t="s">
        <v>10</v>
      </c>
    </row>
    <row r="11002" spans="1:9" hidden="1" x14ac:dyDescent="0.3">
      <c r="A11002" t="s">
        <v>13901</v>
      </c>
      <c r="B11002">
        <v>11</v>
      </c>
      <c r="C11002" s="1">
        <v>43155</v>
      </c>
      <c r="D11002" t="s">
        <v>13838</v>
      </c>
      <c r="E11002" t="s">
        <v>13839</v>
      </c>
      <c r="F11002">
        <v>4</v>
      </c>
      <c r="G11002">
        <v>25</v>
      </c>
      <c r="H11002">
        <v>2</v>
      </c>
      <c r="I11002" t="s">
        <v>29</v>
      </c>
    </row>
    <row r="11003" spans="1:9" hidden="1" x14ac:dyDescent="0.3">
      <c r="A11003" t="s">
        <v>13901</v>
      </c>
      <c r="B11003">
        <v>10</v>
      </c>
      <c r="C11003" s="1">
        <v>43049</v>
      </c>
      <c r="D11003" t="s">
        <v>8817</v>
      </c>
      <c r="E11003" t="s">
        <v>8818</v>
      </c>
      <c r="F11003">
        <v>7</v>
      </c>
      <c r="G11003">
        <v>68</v>
      </c>
      <c r="H11003">
        <v>0</v>
      </c>
      <c r="I11003" t="s">
        <v>29</v>
      </c>
    </row>
    <row r="11004" spans="1:9" hidden="1" x14ac:dyDescent="0.3">
      <c r="A11004" t="s">
        <v>13901</v>
      </c>
      <c r="B11004">
        <v>9</v>
      </c>
      <c r="C11004" s="1">
        <v>42784</v>
      </c>
      <c r="D11004" t="s">
        <v>13879</v>
      </c>
      <c r="E11004" t="s">
        <v>13880</v>
      </c>
      <c r="F11004">
        <v>6</v>
      </c>
      <c r="G11004">
        <v>32</v>
      </c>
      <c r="H11004">
        <v>2</v>
      </c>
      <c r="I11004" t="s">
        <v>29</v>
      </c>
    </row>
    <row r="11005" spans="1:9" hidden="1" x14ac:dyDescent="0.3">
      <c r="A11005" t="s">
        <v>13901</v>
      </c>
      <c r="B11005">
        <v>8</v>
      </c>
      <c r="C11005" s="1">
        <v>42420</v>
      </c>
      <c r="D11005" t="s">
        <v>13920</v>
      </c>
      <c r="E11005" t="s">
        <v>13921</v>
      </c>
      <c r="F11005">
        <v>10</v>
      </c>
      <c r="G11005">
        <v>16</v>
      </c>
      <c r="H11005">
        <v>0</v>
      </c>
      <c r="I11005" t="s">
        <v>108</v>
      </c>
    </row>
    <row r="11006" spans="1:9" hidden="1" x14ac:dyDescent="0.3">
      <c r="A11006" t="s">
        <v>13901</v>
      </c>
      <c r="B11006">
        <v>7</v>
      </c>
      <c r="C11006" s="1">
        <v>42315</v>
      </c>
      <c r="D11006" t="s">
        <v>13922</v>
      </c>
      <c r="E11006" t="s">
        <v>13923</v>
      </c>
      <c r="F11006">
        <v>3</v>
      </c>
      <c r="G11006">
        <v>3</v>
      </c>
      <c r="H11006">
        <v>1</v>
      </c>
      <c r="I11006" t="s">
        <v>29</v>
      </c>
    </row>
    <row r="11007" spans="1:9" hidden="1" x14ac:dyDescent="0.3">
      <c r="A11007" t="s">
        <v>13901</v>
      </c>
      <c r="B11007">
        <v>6</v>
      </c>
      <c r="C11007" s="1">
        <v>42259</v>
      </c>
      <c r="D11007" t="s">
        <v>13924</v>
      </c>
      <c r="E11007" t="s">
        <v>13925</v>
      </c>
      <c r="F11007">
        <v>8</v>
      </c>
      <c r="G11007">
        <v>17</v>
      </c>
      <c r="H11007">
        <v>1</v>
      </c>
      <c r="I11007" t="s">
        <v>29</v>
      </c>
    </row>
    <row r="11008" spans="1:9" hidden="1" x14ac:dyDescent="0.3">
      <c r="A11008" t="s">
        <v>13901</v>
      </c>
      <c r="B11008">
        <v>5</v>
      </c>
      <c r="C11008" s="1">
        <v>42195</v>
      </c>
      <c r="D11008" t="s">
        <v>13879</v>
      </c>
      <c r="E11008" t="s">
        <v>13880</v>
      </c>
      <c r="F11008">
        <v>4</v>
      </c>
      <c r="G11008">
        <v>18</v>
      </c>
      <c r="H11008">
        <v>2</v>
      </c>
      <c r="I11008" t="s">
        <v>29</v>
      </c>
    </row>
    <row r="11009" spans="1:9" hidden="1" x14ac:dyDescent="0.3">
      <c r="A11009" t="s">
        <v>13901</v>
      </c>
      <c r="B11009">
        <v>4</v>
      </c>
      <c r="C11009" s="1">
        <v>42168</v>
      </c>
      <c r="D11009" t="s">
        <v>13926</v>
      </c>
      <c r="E11009" t="s">
        <v>13927</v>
      </c>
      <c r="F11009">
        <v>7</v>
      </c>
      <c r="G11009">
        <v>13</v>
      </c>
      <c r="H11009">
        <v>1</v>
      </c>
      <c r="I11009" t="s">
        <v>18</v>
      </c>
    </row>
    <row r="11010" spans="1:9" hidden="1" x14ac:dyDescent="0.3">
      <c r="A11010" t="s">
        <v>13901</v>
      </c>
      <c r="B11010">
        <v>3</v>
      </c>
      <c r="C11010" s="1">
        <v>42091</v>
      </c>
      <c r="D11010" t="s">
        <v>13897</v>
      </c>
      <c r="E11010" t="s">
        <v>13898</v>
      </c>
      <c r="F11010">
        <v>2</v>
      </c>
      <c r="G11010">
        <v>47</v>
      </c>
      <c r="H11010">
        <v>4</v>
      </c>
      <c r="I11010" t="s">
        <v>29</v>
      </c>
    </row>
    <row r="11011" spans="1:9" hidden="1" x14ac:dyDescent="0.3">
      <c r="A11011" t="s">
        <v>13901</v>
      </c>
      <c r="B11011">
        <v>2</v>
      </c>
      <c r="C11011" s="1">
        <v>41987</v>
      </c>
      <c r="D11011" t="s">
        <v>13928</v>
      </c>
      <c r="E11011" t="s">
        <v>13929</v>
      </c>
      <c r="F11011">
        <v>1</v>
      </c>
      <c r="G11011">
        <v>33</v>
      </c>
      <c r="H11011">
        <v>0</v>
      </c>
      <c r="I11011" t="s">
        <v>29</v>
      </c>
    </row>
    <row r="11012" spans="1:9" hidden="1" x14ac:dyDescent="0.3">
      <c r="A11012" t="s">
        <v>13901</v>
      </c>
      <c r="B11012">
        <v>1</v>
      </c>
      <c r="C11012" s="1">
        <v>41902</v>
      </c>
      <c r="D11012" t="s">
        <v>13930</v>
      </c>
      <c r="E11012" t="s">
        <v>13931</v>
      </c>
      <c r="F11012">
        <v>4</v>
      </c>
      <c r="G11012">
        <v>1</v>
      </c>
      <c r="H11012">
        <v>1</v>
      </c>
      <c r="I11012" t="s">
        <v>1117</v>
      </c>
    </row>
    <row r="11013" spans="1:9" hidden="1" x14ac:dyDescent="0.3">
      <c r="A11013" t="s">
        <v>13932</v>
      </c>
      <c r="B11013">
        <v>10</v>
      </c>
      <c r="C11013" s="1">
        <v>44695</v>
      </c>
      <c r="D11013" t="s">
        <v>13933</v>
      </c>
      <c r="E11013" t="s">
        <v>13934</v>
      </c>
      <c r="F11013">
        <v>23</v>
      </c>
      <c r="G11013">
        <v>9</v>
      </c>
      <c r="H11013">
        <v>1</v>
      </c>
      <c r="I11013" t="s">
        <v>154</v>
      </c>
    </row>
    <row r="11014" spans="1:9" hidden="1" x14ac:dyDescent="0.3">
      <c r="A11014" t="s">
        <v>13932</v>
      </c>
      <c r="B11014">
        <v>9</v>
      </c>
      <c r="C11014" s="1">
        <v>44660</v>
      </c>
      <c r="D11014" t="s">
        <v>13935</v>
      </c>
      <c r="E11014" t="s">
        <v>13936</v>
      </c>
      <c r="F11014">
        <v>13</v>
      </c>
      <c r="G11014">
        <v>0</v>
      </c>
      <c r="H11014">
        <v>0</v>
      </c>
      <c r="I11014" t="s">
        <v>13</v>
      </c>
    </row>
    <row r="11015" spans="1:9" hidden="1" x14ac:dyDescent="0.3">
      <c r="A11015" t="s">
        <v>13932</v>
      </c>
      <c r="B11015">
        <v>8</v>
      </c>
      <c r="C11015" s="1">
        <v>44583</v>
      </c>
      <c r="D11015" t="s">
        <v>13937</v>
      </c>
      <c r="E11015" t="s">
        <v>13938</v>
      </c>
      <c r="F11015">
        <v>11</v>
      </c>
      <c r="G11015">
        <v>0</v>
      </c>
      <c r="H11015">
        <v>0</v>
      </c>
      <c r="I11015" t="s">
        <v>13</v>
      </c>
    </row>
    <row r="11016" spans="1:9" hidden="1" x14ac:dyDescent="0.3">
      <c r="A11016" t="s">
        <v>13932</v>
      </c>
      <c r="B11016">
        <v>7</v>
      </c>
      <c r="C11016" s="1">
        <v>44491</v>
      </c>
      <c r="D11016" t="s">
        <v>13939</v>
      </c>
      <c r="E11016" t="s">
        <v>13940</v>
      </c>
      <c r="F11016">
        <v>10</v>
      </c>
      <c r="G11016">
        <v>0</v>
      </c>
      <c r="H11016">
        <v>0</v>
      </c>
      <c r="I11016" t="s">
        <v>55</v>
      </c>
    </row>
    <row r="11017" spans="1:9" hidden="1" x14ac:dyDescent="0.3">
      <c r="A11017" t="s">
        <v>13932</v>
      </c>
      <c r="B11017">
        <v>6</v>
      </c>
      <c r="C11017" s="1">
        <v>44422</v>
      </c>
      <c r="D11017" t="s">
        <v>13941</v>
      </c>
      <c r="E11017" t="s">
        <v>13942</v>
      </c>
      <c r="F11017">
        <v>15</v>
      </c>
      <c r="G11017">
        <v>18</v>
      </c>
      <c r="H11017">
        <v>4</v>
      </c>
      <c r="I11017" t="s">
        <v>13</v>
      </c>
    </row>
    <row r="11018" spans="1:9" hidden="1" x14ac:dyDescent="0.3">
      <c r="A11018" t="s">
        <v>13932</v>
      </c>
      <c r="B11018">
        <v>5</v>
      </c>
      <c r="C11018" s="1">
        <v>44248</v>
      </c>
      <c r="D11018" t="s">
        <v>13943</v>
      </c>
      <c r="E11018" t="s">
        <v>13944</v>
      </c>
      <c r="F11018">
        <v>7</v>
      </c>
      <c r="G11018">
        <v>0</v>
      </c>
      <c r="H11018">
        <v>0</v>
      </c>
      <c r="I11018" t="s">
        <v>61</v>
      </c>
    </row>
    <row r="11019" spans="1:9" hidden="1" x14ac:dyDescent="0.3">
      <c r="A11019" t="s">
        <v>13932</v>
      </c>
      <c r="B11019">
        <v>4</v>
      </c>
      <c r="C11019" s="1">
        <v>44080</v>
      </c>
      <c r="D11019" t="s">
        <v>13945</v>
      </c>
      <c r="E11019" t="s">
        <v>13946</v>
      </c>
      <c r="F11019">
        <v>1</v>
      </c>
      <c r="G11019">
        <v>2</v>
      </c>
      <c r="H11019">
        <v>0</v>
      </c>
      <c r="I11019" t="s">
        <v>13</v>
      </c>
    </row>
    <row r="11020" spans="1:9" hidden="1" x14ac:dyDescent="0.3">
      <c r="A11020" t="s">
        <v>13932</v>
      </c>
      <c r="B11020">
        <v>3</v>
      </c>
      <c r="C11020" s="1">
        <v>43580</v>
      </c>
      <c r="D11020" t="s">
        <v>13947</v>
      </c>
      <c r="E11020" t="s">
        <v>13948</v>
      </c>
      <c r="F11020">
        <v>0</v>
      </c>
      <c r="G11020">
        <v>2</v>
      </c>
      <c r="H11020">
        <v>0</v>
      </c>
      <c r="I11020" t="s">
        <v>13</v>
      </c>
    </row>
    <row r="11021" spans="1:9" hidden="1" x14ac:dyDescent="0.3">
      <c r="A11021" t="s">
        <v>13949</v>
      </c>
      <c r="B11021">
        <v>5</v>
      </c>
      <c r="C11021" s="1">
        <v>44499</v>
      </c>
      <c r="D11021" t="s">
        <v>13950</v>
      </c>
      <c r="E11021" t="s">
        <v>13951</v>
      </c>
      <c r="F11021">
        <v>13</v>
      </c>
      <c r="G11021">
        <v>2</v>
      </c>
      <c r="H11021">
        <v>0</v>
      </c>
      <c r="I11021" t="s">
        <v>13</v>
      </c>
    </row>
    <row r="11022" spans="1:9" hidden="1" x14ac:dyDescent="0.3">
      <c r="A11022" t="s">
        <v>13949</v>
      </c>
      <c r="B11022">
        <v>4</v>
      </c>
      <c r="C11022" s="1">
        <v>44398</v>
      </c>
      <c r="D11022" t="s">
        <v>13952</v>
      </c>
      <c r="E11022" t="s">
        <v>13953</v>
      </c>
      <c r="F11022">
        <v>4</v>
      </c>
      <c r="G11022">
        <v>1</v>
      </c>
      <c r="H11022">
        <v>0</v>
      </c>
      <c r="I11022" t="s">
        <v>18</v>
      </c>
    </row>
    <row r="11023" spans="1:9" hidden="1" x14ac:dyDescent="0.3">
      <c r="A11023" t="s">
        <v>13949</v>
      </c>
      <c r="B11023">
        <v>3</v>
      </c>
      <c r="C11023" s="1">
        <v>43757</v>
      </c>
      <c r="D11023" t="s">
        <v>13954</v>
      </c>
      <c r="E11023" t="s">
        <v>13955</v>
      </c>
      <c r="F11023">
        <v>7</v>
      </c>
      <c r="G11023">
        <v>0</v>
      </c>
      <c r="H11023">
        <v>1</v>
      </c>
      <c r="I11023" t="s">
        <v>86</v>
      </c>
    </row>
    <row r="11024" spans="1:9" hidden="1" x14ac:dyDescent="0.3">
      <c r="A11024" t="s">
        <v>13949</v>
      </c>
      <c r="B11024">
        <v>2</v>
      </c>
      <c r="C11024" s="1">
        <v>43641</v>
      </c>
      <c r="D11024" t="s">
        <v>13956</v>
      </c>
      <c r="E11024" t="s">
        <v>13957</v>
      </c>
      <c r="F11024">
        <v>5</v>
      </c>
      <c r="G11024">
        <v>1</v>
      </c>
      <c r="H11024">
        <v>1</v>
      </c>
      <c r="I11024" t="s">
        <v>18</v>
      </c>
    </row>
    <row r="11025" spans="1:9" hidden="1" x14ac:dyDescent="0.3">
      <c r="A11025" t="s">
        <v>13949</v>
      </c>
      <c r="B11025">
        <v>1</v>
      </c>
      <c r="C11025" s="1">
        <v>43522</v>
      </c>
      <c r="D11025" t="s">
        <v>13958</v>
      </c>
      <c r="E11025" t="s">
        <v>13959</v>
      </c>
      <c r="F11025">
        <v>5</v>
      </c>
      <c r="G11025">
        <v>14</v>
      </c>
      <c r="H11025">
        <v>0</v>
      </c>
      <c r="I11025" t="s">
        <v>86</v>
      </c>
    </row>
    <row r="11026" spans="1:9" hidden="1" x14ac:dyDescent="0.3">
      <c r="A11026" t="s">
        <v>13960</v>
      </c>
      <c r="B11026">
        <v>28</v>
      </c>
      <c r="C11026" s="1">
        <v>44898</v>
      </c>
      <c r="D11026" t="s">
        <v>13961</v>
      </c>
      <c r="E11026" t="s">
        <v>13962</v>
      </c>
      <c r="F11026">
        <v>10</v>
      </c>
      <c r="G11026">
        <v>0</v>
      </c>
      <c r="H11026">
        <v>0</v>
      </c>
      <c r="I11026" t="s">
        <v>456</v>
      </c>
    </row>
    <row r="11027" spans="1:9" hidden="1" x14ac:dyDescent="0.3">
      <c r="A11027" t="s">
        <v>13960</v>
      </c>
      <c r="B11027">
        <v>27</v>
      </c>
      <c r="C11027" s="1">
        <v>44696</v>
      </c>
      <c r="D11027" t="s">
        <v>13963</v>
      </c>
      <c r="E11027" t="s">
        <v>13964</v>
      </c>
      <c r="F11027">
        <v>12</v>
      </c>
      <c r="G11027">
        <v>1</v>
      </c>
      <c r="H11027">
        <v>1</v>
      </c>
      <c r="I11027" t="s">
        <v>13</v>
      </c>
    </row>
    <row r="11028" spans="1:9" hidden="1" x14ac:dyDescent="0.3">
      <c r="A11028" t="s">
        <v>13960</v>
      </c>
      <c r="B11028">
        <v>26</v>
      </c>
      <c r="C11028" s="1">
        <v>44527</v>
      </c>
      <c r="D11028" t="s">
        <v>13965</v>
      </c>
      <c r="E11028" t="s">
        <v>13966</v>
      </c>
      <c r="F11028">
        <v>12</v>
      </c>
      <c r="G11028">
        <v>4</v>
      </c>
      <c r="H11028">
        <v>2</v>
      </c>
      <c r="I11028" t="s">
        <v>108</v>
      </c>
    </row>
    <row r="11029" spans="1:9" hidden="1" x14ac:dyDescent="0.3">
      <c r="A11029" t="s">
        <v>13960</v>
      </c>
      <c r="B11029">
        <v>25</v>
      </c>
      <c r="C11029" s="1">
        <v>44307</v>
      </c>
      <c r="D11029" t="s">
        <v>13967</v>
      </c>
      <c r="E11029" t="s">
        <v>13968</v>
      </c>
      <c r="F11029">
        <v>4</v>
      </c>
      <c r="G11029">
        <v>1</v>
      </c>
      <c r="H11029">
        <v>1</v>
      </c>
      <c r="I11029" t="s">
        <v>154</v>
      </c>
    </row>
    <row r="11030" spans="1:9" hidden="1" x14ac:dyDescent="0.3">
      <c r="A11030" t="s">
        <v>13960</v>
      </c>
      <c r="B11030">
        <v>24</v>
      </c>
      <c r="C11030" s="1">
        <v>44117</v>
      </c>
      <c r="D11030" t="s">
        <v>13969</v>
      </c>
      <c r="E11030" t="s">
        <v>13970</v>
      </c>
      <c r="F11030">
        <v>10</v>
      </c>
      <c r="G11030">
        <v>0</v>
      </c>
      <c r="H11030">
        <v>0</v>
      </c>
      <c r="I11030" t="s">
        <v>13</v>
      </c>
    </row>
    <row r="11031" spans="1:9" hidden="1" x14ac:dyDescent="0.3">
      <c r="A11031" t="s">
        <v>13960</v>
      </c>
      <c r="B11031">
        <v>23</v>
      </c>
      <c r="C11031" s="1">
        <v>43721</v>
      </c>
      <c r="D11031" t="s">
        <v>13971</v>
      </c>
      <c r="E11031" t="s">
        <v>13972</v>
      </c>
      <c r="F11031">
        <v>7</v>
      </c>
      <c r="G11031">
        <v>1</v>
      </c>
      <c r="H11031">
        <v>0</v>
      </c>
      <c r="I11031" t="s">
        <v>26</v>
      </c>
    </row>
    <row r="11032" spans="1:9" hidden="1" x14ac:dyDescent="0.3">
      <c r="A11032" t="s">
        <v>13960</v>
      </c>
      <c r="B11032">
        <v>22</v>
      </c>
      <c r="C11032" s="1">
        <v>43586</v>
      </c>
      <c r="D11032" t="s">
        <v>13973</v>
      </c>
      <c r="E11032" t="s">
        <v>13974</v>
      </c>
      <c r="F11032">
        <v>16</v>
      </c>
      <c r="G11032">
        <v>5</v>
      </c>
      <c r="H11032">
        <v>0</v>
      </c>
      <c r="I11032" t="s">
        <v>10</v>
      </c>
    </row>
    <row r="11033" spans="1:9" hidden="1" x14ac:dyDescent="0.3">
      <c r="A11033" t="s">
        <v>13960</v>
      </c>
      <c r="B11033">
        <v>21</v>
      </c>
      <c r="C11033" s="1">
        <v>43484</v>
      </c>
      <c r="D11033" t="s">
        <v>13975</v>
      </c>
      <c r="E11033" t="s">
        <v>13976</v>
      </c>
      <c r="F11033">
        <v>4</v>
      </c>
      <c r="G11033">
        <v>0</v>
      </c>
      <c r="H11033">
        <v>0</v>
      </c>
      <c r="I11033" t="s">
        <v>13</v>
      </c>
    </row>
    <row r="11034" spans="1:9" hidden="1" x14ac:dyDescent="0.3">
      <c r="A11034" t="s">
        <v>13960</v>
      </c>
      <c r="B11034">
        <v>20</v>
      </c>
      <c r="C11034" s="1">
        <v>43344</v>
      </c>
      <c r="D11034" t="s">
        <v>13977</v>
      </c>
      <c r="E11034" t="s">
        <v>13978</v>
      </c>
      <c r="F11034">
        <v>12</v>
      </c>
      <c r="G11034">
        <v>10</v>
      </c>
      <c r="H11034">
        <v>1</v>
      </c>
      <c r="I11034" t="s">
        <v>18</v>
      </c>
    </row>
    <row r="11035" spans="1:9" hidden="1" x14ac:dyDescent="0.3">
      <c r="A11035" t="s">
        <v>13960</v>
      </c>
      <c r="B11035">
        <v>19</v>
      </c>
      <c r="C11035" s="1">
        <v>43161</v>
      </c>
      <c r="D11035" t="s">
        <v>13965</v>
      </c>
      <c r="E11035" t="s">
        <v>13966</v>
      </c>
      <c r="F11035">
        <v>6</v>
      </c>
      <c r="G11035">
        <v>3</v>
      </c>
      <c r="H11035">
        <v>0</v>
      </c>
      <c r="I11035" t="s">
        <v>13</v>
      </c>
    </row>
    <row r="11036" spans="1:9" hidden="1" x14ac:dyDescent="0.3">
      <c r="A11036" t="s">
        <v>13960</v>
      </c>
      <c r="B11036">
        <v>18</v>
      </c>
      <c r="C11036" s="1">
        <v>43086</v>
      </c>
      <c r="D11036" t="s">
        <v>13979</v>
      </c>
      <c r="E11036" t="s">
        <v>13980</v>
      </c>
      <c r="F11036">
        <v>33</v>
      </c>
      <c r="G11036">
        <v>3</v>
      </c>
      <c r="H11036">
        <v>1</v>
      </c>
      <c r="I11036" t="s">
        <v>18</v>
      </c>
    </row>
    <row r="11037" spans="1:9" hidden="1" x14ac:dyDescent="0.3">
      <c r="A11037" t="s">
        <v>13960</v>
      </c>
      <c r="B11037">
        <v>17</v>
      </c>
      <c r="C11037" s="1">
        <v>43010</v>
      </c>
      <c r="D11037" t="s">
        <v>13981</v>
      </c>
      <c r="E11037" t="s">
        <v>13982</v>
      </c>
      <c r="F11037">
        <v>12</v>
      </c>
      <c r="G11037">
        <v>1</v>
      </c>
      <c r="H11037">
        <v>1</v>
      </c>
      <c r="I11037" t="s">
        <v>154</v>
      </c>
    </row>
    <row r="11038" spans="1:9" hidden="1" x14ac:dyDescent="0.3">
      <c r="A11038" t="s">
        <v>13960</v>
      </c>
      <c r="B11038">
        <v>16</v>
      </c>
      <c r="C11038" s="1">
        <v>42794</v>
      </c>
      <c r="D11038" t="s">
        <v>13983</v>
      </c>
      <c r="E11038" t="s">
        <v>13984</v>
      </c>
      <c r="F11038">
        <v>13</v>
      </c>
      <c r="G11038">
        <v>2</v>
      </c>
      <c r="H11038">
        <v>2</v>
      </c>
      <c r="I11038" t="s">
        <v>13</v>
      </c>
    </row>
    <row r="11039" spans="1:9" hidden="1" x14ac:dyDescent="0.3">
      <c r="A11039" t="s">
        <v>13960</v>
      </c>
      <c r="B11039">
        <v>15</v>
      </c>
      <c r="C11039" s="1">
        <v>42660</v>
      </c>
      <c r="D11039" t="s">
        <v>13985</v>
      </c>
      <c r="E11039" t="s">
        <v>13986</v>
      </c>
      <c r="F11039">
        <v>11</v>
      </c>
      <c r="G11039">
        <v>4</v>
      </c>
      <c r="H11039">
        <v>1</v>
      </c>
      <c r="I11039" t="s">
        <v>18</v>
      </c>
    </row>
    <row r="11040" spans="1:9" hidden="1" x14ac:dyDescent="0.3">
      <c r="A11040" t="s">
        <v>13960</v>
      </c>
      <c r="B11040">
        <v>14</v>
      </c>
      <c r="C11040" s="1">
        <v>42570</v>
      </c>
      <c r="D11040" t="s">
        <v>13987</v>
      </c>
      <c r="E11040" t="s">
        <v>13988</v>
      </c>
      <c r="F11040">
        <v>5</v>
      </c>
      <c r="G11040">
        <v>0</v>
      </c>
      <c r="H11040">
        <v>1</v>
      </c>
      <c r="I11040" t="s">
        <v>18</v>
      </c>
    </row>
    <row r="11041" spans="1:9" hidden="1" x14ac:dyDescent="0.3">
      <c r="A11041" t="s">
        <v>13960</v>
      </c>
      <c r="B11041">
        <v>13</v>
      </c>
      <c r="C11041" s="1">
        <v>42446</v>
      </c>
      <c r="D11041" t="s">
        <v>13989</v>
      </c>
      <c r="E11041" t="s">
        <v>13990</v>
      </c>
      <c r="F11041">
        <v>7</v>
      </c>
      <c r="G11041">
        <v>5</v>
      </c>
      <c r="H11041">
        <v>2</v>
      </c>
      <c r="I11041" t="s">
        <v>13</v>
      </c>
    </row>
    <row r="11042" spans="1:9" hidden="1" x14ac:dyDescent="0.3">
      <c r="A11042" t="s">
        <v>13960</v>
      </c>
      <c r="B11042">
        <v>12</v>
      </c>
      <c r="C11042" s="1">
        <v>42330</v>
      </c>
      <c r="D11042" t="s">
        <v>13991</v>
      </c>
      <c r="E11042" t="s">
        <v>13992</v>
      </c>
      <c r="F11042">
        <v>5</v>
      </c>
      <c r="G11042">
        <v>0</v>
      </c>
      <c r="H11042">
        <v>1</v>
      </c>
      <c r="I11042" t="s">
        <v>18</v>
      </c>
    </row>
    <row r="11043" spans="1:9" hidden="1" x14ac:dyDescent="0.3">
      <c r="A11043" t="s">
        <v>13960</v>
      </c>
      <c r="B11043">
        <v>11</v>
      </c>
      <c r="C11043" s="1">
        <v>42224</v>
      </c>
      <c r="D11043" t="s">
        <v>13993</v>
      </c>
      <c r="E11043" t="s">
        <v>13994</v>
      </c>
      <c r="F11043">
        <v>8</v>
      </c>
      <c r="G11043">
        <v>4</v>
      </c>
      <c r="H11043">
        <v>1</v>
      </c>
      <c r="I11043" t="s">
        <v>13</v>
      </c>
    </row>
    <row r="11044" spans="1:9" hidden="1" x14ac:dyDescent="0.3">
      <c r="A11044" t="s">
        <v>13960</v>
      </c>
      <c r="B11044">
        <v>10</v>
      </c>
      <c r="C11044" s="1">
        <v>42080</v>
      </c>
      <c r="D11044" t="s">
        <v>13987</v>
      </c>
      <c r="E11044" t="s">
        <v>13988</v>
      </c>
      <c r="F11044">
        <v>5</v>
      </c>
      <c r="G11044">
        <v>1</v>
      </c>
      <c r="H11044">
        <v>0</v>
      </c>
      <c r="I11044" t="s">
        <v>139</v>
      </c>
    </row>
    <row r="11045" spans="1:9" hidden="1" x14ac:dyDescent="0.3">
      <c r="A11045" t="s">
        <v>13960</v>
      </c>
      <c r="B11045">
        <v>9</v>
      </c>
      <c r="C11045" s="1">
        <v>41994</v>
      </c>
      <c r="D11045" t="s">
        <v>13995</v>
      </c>
      <c r="E11045" t="s">
        <v>13996</v>
      </c>
      <c r="F11045">
        <v>6</v>
      </c>
      <c r="G11045">
        <v>1</v>
      </c>
      <c r="H11045">
        <v>1</v>
      </c>
      <c r="I11045" t="s">
        <v>13</v>
      </c>
    </row>
    <row r="11046" spans="1:9" hidden="1" x14ac:dyDescent="0.3">
      <c r="A11046" t="s">
        <v>13960</v>
      </c>
      <c r="B11046">
        <v>8</v>
      </c>
      <c r="C11046" s="1">
        <v>41945</v>
      </c>
      <c r="D11046" t="s">
        <v>13997</v>
      </c>
      <c r="E11046" t="s">
        <v>13998</v>
      </c>
      <c r="F11046">
        <v>4</v>
      </c>
      <c r="G11046">
        <v>0</v>
      </c>
      <c r="H11046">
        <v>0</v>
      </c>
      <c r="I11046" t="s">
        <v>86</v>
      </c>
    </row>
    <row r="11047" spans="1:9" hidden="1" x14ac:dyDescent="0.3">
      <c r="A11047" t="s">
        <v>13960</v>
      </c>
      <c r="B11047">
        <v>7</v>
      </c>
      <c r="C11047" s="1">
        <v>41907</v>
      </c>
      <c r="D11047" t="s">
        <v>13999</v>
      </c>
      <c r="E11047" t="s">
        <v>14000</v>
      </c>
      <c r="F11047">
        <v>3</v>
      </c>
      <c r="G11047">
        <v>1</v>
      </c>
      <c r="H11047">
        <v>0</v>
      </c>
      <c r="I11047" t="s">
        <v>18</v>
      </c>
    </row>
    <row r="11048" spans="1:9" hidden="1" x14ac:dyDescent="0.3">
      <c r="A11048" t="s">
        <v>13960</v>
      </c>
      <c r="B11048">
        <v>6</v>
      </c>
      <c r="C11048" s="1">
        <v>41844</v>
      </c>
      <c r="D11048" t="s">
        <v>14001</v>
      </c>
      <c r="E11048" t="s">
        <v>14002</v>
      </c>
      <c r="F11048">
        <v>3</v>
      </c>
      <c r="G11048">
        <v>1</v>
      </c>
      <c r="H11048">
        <v>0</v>
      </c>
      <c r="I11048" t="s">
        <v>13</v>
      </c>
    </row>
    <row r="11049" spans="1:9" hidden="1" x14ac:dyDescent="0.3">
      <c r="A11049" t="s">
        <v>13960</v>
      </c>
      <c r="B11049">
        <v>5</v>
      </c>
      <c r="C11049" s="1">
        <v>41767</v>
      </c>
      <c r="D11049" t="s">
        <v>14003</v>
      </c>
      <c r="E11049" t="s">
        <v>14004</v>
      </c>
      <c r="F11049">
        <v>1</v>
      </c>
      <c r="G11049">
        <v>1</v>
      </c>
      <c r="H11049">
        <v>1</v>
      </c>
      <c r="I11049" t="s">
        <v>86</v>
      </c>
    </row>
    <row r="11050" spans="1:9" hidden="1" x14ac:dyDescent="0.3">
      <c r="A11050" t="s">
        <v>13960</v>
      </c>
      <c r="B11050">
        <v>4</v>
      </c>
      <c r="C11050" s="1">
        <v>41730</v>
      </c>
      <c r="D11050" t="s">
        <v>14005</v>
      </c>
      <c r="E11050" t="s">
        <v>14006</v>
      </c>
      <c r="F11050">
        <v>1</v>
      </c>
      <c r="G11050">
        <v>0</v>
      </c>
      <c r="H11050">
        <v>0</v>
      </c>
      <c r="I11050" t="s">
        <v>18</v>
      </c>
    </row>
    <row r="11051" spans="1:9" hidden="1" x14ac:dyDescent="0.3">
      <c r="A11051" t="s">
        <v>13960</v>
      </c>
      <c r="B11051">
        <v>3</v>
      </c>
      <c r="C11051" s="1">
        <v>41616</v>
      </c>
      <c r="D11051" t="s">
        <v>14007</v>
      </c>
      <c r="E11051" t="s">
        <v>14008</v>
      </c>
      <c r="F11051">
        <v>1</v>
      </c>
      <c r="G11051">
        <v>2</v>
      </c>
      <c r="H11051">
        <v>0</v>
      </c>
      <c r="I11051" t="s">
        <v>13</v>
      </c>
    </row>
    <row r="11052" spans="1:9" hidden="1" x14ac:dyDescent="0.3">
      <c r="A11052" t="s">
        <v>13951</v>
      </c>
      <c r="B11052">
        <v>18</v>
      </c>
      <c r="C11052" s="1">
        <v>44826</v>
      </c>
      <c r="D11052" t="s">
        <v>13519</v>
      </c>
      <c r="E11052" t="s">
        <v>13520</v>
      </c>
      <c r="F11052">
        <v>16</v>
      </c>
      <c r="G11052">
        <v>6</v>
      </c>
      <c r="H11052">
        <v>1</v>
      </c>
      <c r="I11052" t="s">
        <v>18</v>
      </c>
    </row>
    <row r="11053" spans="1:9" hidden="1" x14ac:dyDescent="0.3">
      <c r="A11053" t="s">
        <v>13951</v>
      </c>
      <c r="B11053">
        <v>17</v>
      </c>
      <c r="C11053" s="1">
        <v>44701</v>
      </c>
      <c r="D11053" t="s">
        <v>14009</v>
      </c>
      <c r="E11053" t="s">
        <v>14010</v>
      </c>
      <c r="F11053">
        <v>6</v>
      </c>
      <c r="G11053">
        <v>4</v>
      </c>
      <c r="H11053">
        <v>1</v>
      </c>
      <c r="I11053" t="s">
        <v>13</v>
      </c>
    </row>
    <row r="11054" spans="1:9" hidden="1" x14ac:dyDescent="0.3">
      <c r="A11054" t="s">
        <v>13951</v>
      </c>
      <c r="B11054">
        <v>16</v>
      </c>
      <c r="C11054" s="1">
        <v>44499</v>
      </c>
      <c r="D11054" t="s">
        <v>14011</v>
      </c>
      <c r="E11054" t="s">
        <v>13949</v>
      </c>
      <c r="F11054">
        <v>4</v>
      </c>
      <c r="G11054">
        <v>0</v>
      </c>
      <c r="H11054">
        <v>0</v>
      </c>
      <c r="I11054" t="s">
        <v>26</v>
      </c>
    </row>
    <row r="11055" spans="1:9" hidden="1" x14ac:dyDescent="0.3">
      <c r="A11055" t="s">
        <v>13951</v>
      </c>
      <c r="B11055">
        <v>15</v>
      </c>
      <c r="C11055" s="1">
        <v>44337</v>
      </c>
      <c r="D11055" t="s">
        <v>14012</v>
      </c>
      <c r="E11055" t="s">
        <v>14013</v>
      </c>
      <c r="F11055">
        <v>9</v>
      </c>
      <c r="G11055">
        <v>0</v>
      </c>
      <c r="H11055">
        <v>1</v>
      </c>
      <c r="I11055" t="s">
        <v>26</v>
      </c>
    </row>
    <row r="11056" spans="1:9" hidden="1" x14ac:dyDescent="0.3">
      <c r="A11056" t="s">
        <v>13951</v>
      </c>
      <c r="B11056">
        <v>14</v>
      </c>
      <c r="C11056" s="1">
        <v>44191</v>
      </c>
      <c r="D11056" t="s">
        <v>14014</v>
      </c>
      <c r="E11056" t="s">
        <v>14015</v>
      </c>
      <c r="F11056">
        <v>8</v>
      </c>
      <c r="G11056">
        <v>2</v>
      </c>
      <c r="H11056">
        <v>0</v>
      </c>
      <c r="I11056" t="s">
        <v>13</v>
      </c>
    </row>
    <row r="11057" spans="1:9" hidden="1" x14ac:dyDescent="0.3">
      <c r="A11057" t="s">
        <v>13951</v>
      </c>
      <c r="B11057">
        <v>13</v>
      </c>
      <c r="C11057" s="1">
        <v>43771</v>
      </c>
      <c r="D11057" t="s">
        <v>14016</v>
      </c>
      <c r="E11057" t="s">
        <v>14017</v>
      </c>
      <c r="F11057">
        <v>14</v>
      </c>
      <c r="G11057">
        <v>6</v>
      </c>
      <c r="H11057">
        <v>1</v>
      </c>
      <c r="I11057" t="s">
        <v>18</v>
      </c>
    </row>
    <row r="11058" spans="1:9" hidden="1" x14ac:dyDescent="0.3">
      <c r="A11058" t="s">
        <v>13951</v>
      </c>
      <c r="B11058">
        <v>12</v>
      </c>
      <c r="C11058" s="1">
        <v>43595</v>
      </c>
      <c r="D11058" t="s">
        <v>14018</v>
      </c>
      <c r="E11058" t="s">
        <v>14019</v>
      </c>
      <c r="F11058">
        <v>13</v>
      </c>
      <c r="G11058">
        <v>1</v>
      </c>
      <c r="H11058">
        <v>1</v>
      </c>
      <c r="I11058" t="s">
        <v>13</v>
      </c>
    </row>
    <row r="11059" spans="1:9" hidden="1" x14ac:dyDescent="0.3">
      <c r="A11059" t="s">
        <v>13951</v>
      </c>
      <c r="B11059">
        <v>11</v>
      </c>
      <c r="C11059" s="1">
        <v>43449</v>
      </c>
      <c r="D11059" t="s">
        <v>14020</v>
      </c>
      <c r="E11059" t="s">
        <v>14021</v>
      </c>
      <c r="F11059">
        <v>9</v>
      </c>
      <c r="G11059">
        <v>8</v>
      </c>
      <c r="H11059">
        <v>0</v>
      </c>
      <c r="I11059" t="s">
        <v>13</v>
      </c>
    </row>
    <row r="11060" spans="1:9" hidden="1" x14ac:dyDescent="0.3">
      <c r="A11060" t="s">
        <v>13951</v>
      </c>
      <c r="B11060">
        <v>10</v>
      </c>
      <c r="C11060" s="1">
        <v>43334</v>
      </c>
      <c r="D11060" t="s">
        <v>14022</v>
      </c>
      <c r="E11060" t="s">
        <v>14023</v>
      </c>
      <c r="F11060">
        <v>12</v>
      </c>
      <c r="G11060">
        <v>16</v>
      </c>
      <c r="H11060">
        <v>1</v>
      </c>
      <c r="I11060" t="s">
        <v>18</v>
      </c>
    </row>
    <row r="11061" spans="1:9" hidden="1" x14ac:dyDescent="0.3">
      <c r="A11061" t="s">
        <v>13951</v>
      </c>
      <c r="B11061">
        <v>9</v>
      </c>
      <c r="C11061" s="1">
        <v>43231</v>
      </c>
      <c r="D11061" t="s">
        <v>14024</v>
      </c>
      <c r="E11061" t="s">
        <v>14025</v>
      </c>
      <c r="F11061">
        <v>9</v>
      </c>
      <c r="G11061">
        <v>4</v>
      </c>
      <c r="H11061">
        <v>2</v>
      </c>
      <c r="I11061" t="s">
        <v>61</v>
      </c>
    </row>
    <row r="11062" spans="1:9" hidden="1" x14ac:dyDescent="0.3">
      <c r="A11062" t="s">
        <v>13951</v>
      </c>
      <c r="B11062">
        <v>8</v>
      </c>
      <c r="C11062" s="1">
        <v>43120</v>
      </c>
      <c r="D11062" t="s">
        <v>14026</v>
      </c>
      <c r="E11062" t="s">
        <v>14027</v>
      </c>
      <c r="F11062">
        <v>12</v>
      </c>
      <c r="G11062">
        <v>4</v>
      </c>
      <c r="H11062">
        <v>3</v>
      </c>
      <c r="I11062" t="s">
        <v>21</v>
      </c>
    </row>
    <row r="11063" spans="1:9" hidden="1" x14ac:dyDescent="0.3">
      <c r="A11063" t="s">
        <v>13951</v>
      </c>
      <c r="B11063">
        <v>7</v>
      </c>
      <c r="C11063" s="1">
        <v>43015</v>
      </c>
      <c r="D11063" t="s">
        <v>14028</v>
      </c>
      <c r="E11063" t="s">
        <v>14029</v>
      </c>
      <c r="F11063">
        <v>7</v>
      </c>
      <c r="G11063">
        <v>1</v>
      </c>
      <c r="H11063">
        <v>0</v>
      </c>
      <c r="I11063" t="s">
        <v>18</v>
      </c>
    </row>
    <row r="11064" spans="1:9" hidden="1" x14ac:dyDescent="0.3">
      <c r="A11064" t="s">
        <v>13951</v>
      </c>
      <c r="B11064">
        <v>6</v>
      </c>
      <c r="C11064" s="1">
        <v>42952</v>
      </c>
      <c r="D11064" t="s">
        <v>14030</v>
      </c>
      <c r="E11064" t="s">
        <v>14031</v>
      </c>
      <c r="F11064">
        <v>6</v>
      </c>
      <c r="G11064">
        <v>1</v>
      </c>
      <c r="H11064">
        <v>2</v>
      </c>
      <c r="I11064" t="s">
        <v>13</v>
      </c>
    </row>
    <row r="11065" spans="1:9" hidden="1" x14ac:dyDescent="0.3">
      <c r="A11065" t="s">
        <v>13951</v>
      </c>
      <c r="B11065">
        <v>5</v>
      </c>
      <c r="C11065" s="1">
        <v>42875</v>
      </c>
      <c r="D11065" t="s">
        <v>14032</v>
      </c>
      <c r="E11065" t="s">
        <v>14033</v>
      </c>
      <c r="F11065">
        <v>0</v>
      </c>
      <c r="G11065">
        <v>26</v>
      </c>
      <c r="H11065">
        <v>0</v>
      </c>
      <c r="I11065" t="s">
        <v>18</v>
      </c>
    </row>
    <row r="11066" spans="1:9" hidden="1" x14ac:dyDescent="0.3">
      <c r="A11066" t="s">
        <v>13951</v>
      </c>
      <c r="B11066">
        <v>4</v>
      </c>
      <c r="C11066" s="1">
        <v>42788</v>
      </c>
      <c r="D11066" t="s">
        <v>14034</v>
      </c>
      <c r="E11066" t="s">
        <v>14035</v>
      </c>
      <c r="F11066">
        <v>1</v>
      </c>
      <c r="G11066">
        <v>2</v>
      </c>
      <c r="H11066">
        <v>1</v>
      </c>
      <c r="I11066" t="s">
        <v>86</v>
      </c>
    </row>
    <row r="11067" spans="1:9" hidden="1" x14ac:dyDescent="0.3">
      <c r="A11067" t="s">
        <v>13951</v>
      </c>
      <c r="B11067">
        <v>3</v>
      </c>
      <c r="C11067" s="1">
        <v>42695</v>
      </c>
      <c r="D11067" t="s">
        <v>14036</v>
      </c>
      <c r="E11067" t="s">
        <v>14037</v>
      </c>
      <c r="F11067">
        <v>2</v>
      </c>
      <c r="G11067">
        <v>0</v>
      </c>
      <c r="H11067">
        <v>0</v>
      </c>
      <c r="I11067" t="s">
        <v>18</v>
      </c>
    </row>
    <row r="11068" spans="1:9" hidden="1" x14ac:dyDescent="0.3">
      <c r="A11068" t="s">
        <v>13951</v>
      </c>
      <c r="B11068">
        <v>2</v>
      </c>
      <c r="C11068" s="1">
        <v>42525</v>
      </c>
      <c r="D11068" t="s">
        <v>14038</v>
      </c>
      <c r="E11068" t="s">
        <v>14039</v>
      </c>
      <c r="F11068">
        <v>1</v>
      </c>
      <c r="G11068">
        <v>1</v>
      </c>
      <c r="H11068">
        <v>0</v>
      </c>
      <c r="I11068" t="s">
        <v>18</v>
      </c>
    </row>
    <row r="11069" spans="1:9" hidden="1" x14ac:dyDescent="0.3">
      <c r="A11069" t="s">
        <v>14040</v>
      </c>
      <c r="B11069">
        <v>29</v>
      </c>
      <c r="C11069" s="1">
        <v>44859</v>
      </c>
      <c r="D11069" t="s">
        <v>14041</v>
      </c>
      <c r="E11069" t="s">
        <v>14042</v>
      </c>
      <c r="F11069">
        <v>10</v>
      </c>
      <c r="G11069">
        <v>1</v>
      </c>
      <c r="H11069">
        <v>0</v>
      </c>
      <c r="I11069" t="s">
        <v>26</v>
      </c>
    </row>
    <row r="11070" spans="1:9" hidden="1" x14ac:dyDescent="0.3">
      <c r="A11070" t="s">
        <v>14040</v>
      </c>
      <c r="B11070">
        <v>28</v>
      </c>
      <c r="C11070" s="1">
        <v>44750</v>
      </c>
      <c r="D11070" t="s">
        <v>14043</v>
      </c>
      <c r="E11070" t="s">
        <v>14044</v>
      </c>
      <c r="F11070">
        <v>29</v>
      </c>
      <c r="G11070">
        <v>12</v>
      </c>
      <c r="H11070">
        <v>4</v>
      </c>
      <c r="I11070" t="s">
        <v>18</v>
      </c>
    </row>
    <row r="11071" spans="1:9" hidden="1" x14ac:dyDescent="0.3">
      <c r="A11071" t="s">
        <v>14040</v>
      </c>
      <c r="B11071">
        <v>27</v>
      </c>
      <c r="C11071" s="1">
        <v>44492</v>
      </c>
      <c r="D11071" t="s">
        <v>14045</v>
      </c>
      <c r="E11071" t="s">
        <v>14046</v>
      </c>
      <c r="F11071">
        <v>12</v>
      </c>
      <c r="G11071">
        <v>1</v>
      </c>
      <c r="H11071">
        <v>1</v>
      </c>
      <c r="I11071" t="s">
        <v>13</v>
      </c>
    </row>
    <row r="11072" spans="1:9" hidden="1" x14ac:dyDescent="0.3">
      <c r="A11072" t="s">
        <v>14040</v>
      </c>
      <c r="B11072">
        <v>26</v>
      </c>
      <c r="C11072" s="1">
        <v>44141</v>
      </c>
      <c r="D11072" t="s">
        <v>14047</v>
      </c>
      <c r="E11072" t="s">
        <v>14048</v>
      </c>
      <c r="F11072">
        <v>20</v>
      </c>
      <c r="G11072">
        <v>0</v>
      </c>
      <c r="H11072">
        <v>0</v>
      </c>
      <c r="I11072" t="s">
        <v>241</v>
      </c>
    </row>
    <row r="11073" spans="1:9" hidden="1" x14ac:dyDescent="0.3">
      <c r="A11073" t="s">
        <v>14040</v>
      </c>
      <c r="B11073">
        <v>25</v>
      </c>
      <c r="C11073" s="1">
        <v>43715</v>
      </c>
      <c r="D11073" t="s">
        <v>14049</v>
      </c>
      <c r="E11073" t="s">
        <v>14050</v>
      </c>
      <c r="F11073">
        <v>18</v>
      </c>
      <c r="G11073">
        <v>6</v>
      </c>
      <c r="H11073">
        <v>2</v>
      </c>
      <c r="I11073" t="s">
        <v>108</v>
      </c>
    </row>
    <row r="11074" spans="1:9" hidden="1" x14ac:dyDescent="0.3">
      <c r="A11074" t="s">
        <v>14040</v>
      </c>
      <c r="B11074">
        <v>24</v>
      </c>
      <c r="C11074" s="1">
        <v>43470</v>
      </c>
      <c r="D11074" t="s">
        <v>14051</v>
      </c>
      <c r="E11074" t="s">
        <v>14052</v>
      </c>
      <c r="F11074">
        <v>11</v>
      </c>
      <c r="G11074">
        <v>0</v>
      </c>
      <c r="H11074">
        <v>0</v>
      </c>
      <c r="I11074" t="s">
        <v>108</v>
      </c>
    </row>
    <row r="11075" spans="1:9" hidden="1" x14ac:dyDescent="0.3">
      <c r="A11075" t="s">
        <v>14040</v>
      </c>
      <c r="B11075">
        <v>23</v>
      </c>
      <c r="C11075" s="1">
        <v>43402</v>
      </c>
      <c r="D11075" t="s">
        <v>14053</v>
      </c>
      <c r="E11075" t="s">
        <v>14054</v>
      </c>
      <c r="F11075">
        <v>17</v>
      </c>
      <c r="G11075">
        <v>1</v>
      </c>
      <c r="H11075">
        <v>0</v>
      </c>
      <c r="I11075" t="s">
        <v>18</v>
      </c>
    </row>
    <row r="11076" spans="1:9" hidden="1" x14ac:dyDescent="0.3">
      <c r="A11076" t="s">
        <v>14040</v>
      </c>
      <c r="B11076">
        <v>22</v>
      </c>
      <c r="C11076" s="1">
        <v>43184</v>
      </c>
      <c r="D11076" t="s">
        <v>14055</v>
      </c>
      <c r="E11076" t="s">
        <v>14056</v>
      </c>
      <c r="F11076">
        <v>13</v>
      </c>
      <c r="G11076">
        <v>1</v>
      </c>
      <c r="H11076">
        <v>0</v>
      </c>
      <c r="I11076" t="s">
        <v>108</v>
      </c>
    </row>
    <row r="11077" spans="1:9" hidden="1" x14ac:dyDescent="0.3">
      <c r="A11077" t="s">
        <v>14040</v>
      </c>
      <c r="B11077">
        <v>21</v>
      </c>
      <c r="C11077" s="1">
        <v>43085</v>
      </c>
      <c r="D11077" t="s">
        <v>14057</v>
      </c>
      <c r="E11077" t="s">
        <v>14058</v>
      </c>
      <c r="F11077">
        <v>17</v>
      </c>
      <c r="G11077">
        <v>9</v>
      </c>
      <c r="H11077">
        <v>5</v>
      </c>
      <c r="I11077" t="s">
        <v>18</v>
      </c>
    </row>
    <row r="11078" spans="1:9" hidden="1" x14ac:dyDescent="0.3">
      <c r="A11078" t="s">
        <v>14040</v>
      </c>
      <c r="B11078">
        <v>20</v>
      </c>
      <c r="C11078" s="1">
        <v>43023</v>
      </c>
      <c r="D11078" t="s">
        <v>14059</v>
      </c>
      <c r="E11078" t="s">
        <v>14060</v>
      </c>
      <c r="F11078">
        <v>18</v>
      </c>
      <c r="G11078">
        <v>10</v>
      </c>
      <c r="H11078">
        <v>3</v>
      </c>
      <c r="I11078" t="s">
        <v>108</v>
      </c>
    </row>
    <row r="11079" spans="1:9" hidden="1" x14ac:dyDescent="0.3">
      <c r="A11079" t="s">
        <v>14040</v>
      </c>
      <c r="B11079">
        <v>19</v>
      </c>
      <c r="C11079" s="1">
        <v>42883</v>
      </c>
      <c r="D11079" t="s">
        <v>14061</v>
      </c>
      <c r="E11079" t="s">
        <v>14062</v>
      </c>
      <c r="F11079">
        <v>13</v>
      </c>
      <c r="G11079">
        <v>14</v>
      </c>
      <c r="H11079">
        <v>4</v>
      </c>
      <c r="I11079" t="s">
        <v>86</v>
      </c>
    </row>
    <row r="11080" spans="1:9" hidden="1" x14ac:dyDescent="0.3">
      <c r="A11080" t="s">
        <v>14040</v>
      </c>
      <c r="B11080">
        <v>18</v>
      </c>
      <c r="C11080" s="1">
        <v>42701</v>
      </c>
      <c r="D11080" t="s">
        <v>14063</v>
      </c>
      <c r="E11080" t="s">
        <v>14064</v>
      </c>
      <c r="F11080">
        <v>4</v>
      </c>
      <c r="G11080">
        <v>0</v>
      </c>
      <c r="H11080">
        <v>0</v>
      </c>
      <c r="I11080" t="s">
        <v>26</v>
      </c>
    </row>
    <row r="11081" spans="1:9" hidden="1" x14ac:dyDescent="0.3">
      <c r="A11081" t="s">
        <v>14040</v>
      </c>
      <c r="B11081">
        <v>17</v>
      </c>
      <c r="C11081" s="1">
        <v>42567</v>
      </c>
      <c r="D11081" t="s">
        <v>14065</v>
      </c>
      <c r="E11081" t="s">
        <v>14066</v>
      </c>
      <c r="F11081">
        <v>12</v>
      </c>
      <c r="G11081">
        <v>4</v>
      </c>
      <c r="H11081">
        <v>0</v>
      </c>
      <c r="I11081" t="s">
        <v>13</v>
      </c>
    </row>
    <row r="11082" spans="1:9" hidden="1" x14ac:dyDescent="0.3">
      <c r="A11082" t="s">
        <v>14040</v>
      </c>
      <c r="B11082">
        <v>16</v>
      </c>
      <c r="C11082" s="1">
        <v>42458</v>
      </c>
      <c r="D11082" t="s">
        <v>14067</v>
      </c>
      <c r="E11082" t="s">
        <v>14068</v>
      </c>
      <c r="F11082">
        <v>13</v>
      </c>
      <c r="G11082">
        <v>13</v>
      </c>
      <c r="H11082">
        <v>0</v>
      </c>
      <c r="I11082" t="s">
        <v>108</v>
      </c>
    </row>
    <row r="11083" spans="1:9" hidden="1" x14ac:dyDescent="0.3">
      <c r="A11083" t="s">
        <v>14040</v>
      </c>
      <c r="B11083">
        <v>15</v>
      </c>
      <c r="C11083" s="1">
        <v>42350</v>
      </c>
      <c r="D11083" t="s">
        <v>14069</v>
      </c>
      <c r="E11083" t="s">
        <v>14070</v>
      </c>
      <c r="F11083">
        <v>10</v>
      </c>
      <c r="G11083">
        <v>2</v>
      </c>
      <c r="H11083">
        <v>0</v>
      </c>
      <c r="I11083" t="s">
        <v>18</v>
      </c>
    </row>
    <row r="11084" spans="1:9" hidden="1" x14ac:dyDescent="0.3">
      <c r="A11084" t="s">
        <v>14040</v>
      </c>
      <c r="B11084">
        <v>14</v>
      </c>
      <c r="C11084" s="1">
        <v>42259</v>
      </c>
      <c r="D11084" t="s">
        <v>14071</v>
      </c>
      <c r="E11084" t="s">
        <v>14072</v>
      </c>
      <c r="F11084">
        <v>15</v>
      </c>
      <c r="G11084">
        <v>14</v>
      </c>
      <c r="H11084">
        <v>1</v>
      </c>
      <c r="I11084" t="s">
        <v>18</v>
      </c>
    </row>
    <row r="11085" spans="1:9" hidden="1" x14ac:dyDescent="0.3">
      <c r="A11085" t="s">
        <v>14040</v>
      </c>
      <c r="B11085">
        <v>13</v>
      </c>
      <c r="C11085" s="1">
        <v>42088</v>
      </c>
      <c r="D11085" t="s">
        <v>14073</v>
      </c>
      <c r="E11085" t="s">
        <v>14074</v>
      </c>
      <c r="F11085">
        <v>10</v>
      </c>
      <c r="G11085">
        <v>9</v>
      </c>
      <c r="H11085">
        <v>0</v>
      </c>
      <c r="I11085" t="s">
        <v>18</v>
      </c>
    </row>
    <row r="11086" spans="1:9" hidden="1" x14ac:dyDescent="0.3">
      <c r="A11086" t="s">
        <v>14040</v>
      </c>
      <c r="B11086">
        <v>12</v>
      </c>
      <c r="C11086" s="1">
        <v>41972</v>
      </c>
      <c r="D11086" t="s">
        <v>14075</v>
      </c>
      <c r="E11086" t="s">
        <v>14076</v>
      </c>
      <c r="F11086">
        <v>9</v>
      </c>
      <c r="G11086">
        <v>20</v>
      </c>
      <c r="H11086">
        <v>8</v>
      </c>
      <c r="I11086" t="s">
        <v>108</v>
      </c>
    </row>
    <row r="11087" spans="1:9" hidden="1" x14ac:dyDescent="0.3">
      <c r="A11087" t="s">
        <v>14040</v>
      </c>
      <c r="B11087">
        <v>11</v>
      </c>
      <c r="C11087" s="1">
        <v>41873</v>
      </c>
      <c r="D11087" t="s">
        <v>14077</v>
      </c>
      <c r="E11087" t="s">
        <v>14078</v>
      </c>
      <c r="F11087">
        <v>10</v>
      </c>
      <c r="G11087">
        <v>14</v>
      </c>
      <c r="H11087">
        <v>0</v>
      </c>
      <c r="I11087" t="s">
        <v>108</v>
      </c>
    </row>
    <row r="11088" spans="1:9" hidden="1" x14ac:dyDescent="0.3">
      <c r="A11088" t="s">
        <v>14040</v>
      </c>
      <c r="B11088">
        <v>10</v>
      </c>
      <c r="C11088" s="1">
        <v>41783</v>
      </c>
      <c r="D11088" t="s">
        <v>14079</v>
      </c>
      <c r="E11088" t="s">
        <v>14080</v>
      </c>
      <c r="F11088">
        <v>8</v>
      </c>
      <c r="G11088">
        <v>23</v>
      </c>
      <c r="H11088">
        <v>2</v>
      </c>
      <c r="I11088" t="s">
        <v>86</v>
      </c>
    </row>
    <row r="11089" spans="1:9" hidden="1" x14ac:dyDescent="0.3">
      <c r="A11089" t="s">
        <v>14040</v>
      </c>
      <c r="B11089">
        <v>9</v>
      </c>
      <c r="C11089" s="1">
        <v>41671</v>
      </c>
      <c r="D11089" t="s">
        <v>14081</v>
      </c>
      <c r="E11089" t="s">
        <v>14082</v>
      </c>
      <c r="F11089">
        <v>8</v>
      </c>
      <c r="G11089">
        <v>38</v>
      </c>
      <c r="H11089">
        <v>1</v>
      </c>
      <c r="I11089" t="s">
        <v>86</v>
      </c>
    </row>
    <row r="11090" spans="1:9" hidden="1" x14ac:dyDescent="0.3">
      <c r="A11090" t="s">
        <v>14040</v>
      </c>
      <c r="B11090">
        <v>8</v>
      </c>
      <c r="C11090" s="1">
        <v>41622</v>
      </c>
      <c r="D11090" t="s">
        <v>14083</v>
      </c>
      <c r="E11090" t="s">
        <v>14084</v>
      </c>
      <c r="F11090">
        <v>2</v>
      </c>
      <c r="G11090">
        <v>20</v>
      </c>
      <c r="H11090">
        <v>5</v>
      </c>
      <c r="I11090" t="s">
        <v>86</v>
      </c>
    </row>
    <row r="11091" spans="1:9" hidden="1" x14ac:dyDescent="0.3">
      <c r="A11091" t="s">
        <v>14040</v>
      </c>
      <c r="B11091">
        <v>7</v>
      </c>
      <c r="C11091" s="1">
        <v>41573</v>
      </c>
      <c r="D11091" t="s">
        <v>14085</v>
      </c>
      <c r="E11091" t="s">
        <v>14086</v>
      </c>
      <c r="F11091">
        <v>4</v>
      </c>
      <c r="G11091">
        <v>17</v>
      </c>
      <c r="H11091">
        <v>2</v>
      </c>
      <c r="I11091" t="s">
        <v>18</v>
      </c>
    </row>
    <row r="11092" spans="1:9" hidden="1" x14ac:dyDescent="0.3">
      <c r="A11092" t="s">
        <v>14040</v>
      </c>
      <c r="B11092">
        <v>6</v>
      </c>
      <c r="C11092" s="1">
        <v>41447</v>
      </c>
      <c r="D11092" t="s">
        <v>14087</v>
      </c>
      <c r="E11092" t="s">
        <v>14088</v>
      </c>
      <c r="F11092">
        <v>2</v>
      </c>
      <c r="G11092">
        <v>0</v>
      </c>
      <c r="H11092">
        <v>1</v>
      </c>
      <c r="I11092" t="s">
        <v>13</v>
      </c>
    </row>
    <row r="11093" spans="1:9" hidden="1" x14ac:dyDescent="0.3">
      <c r="A11093" t="s">
        <v>14040</v>
      </c>
      <c r="B11093">
        <v>5</v>
      </c>
      <c r="C11093" s="1">
        <v>41358</v>
      </c>
      <c r="D11093" t="s">
        <v>14089</v>
      </c>
      <c r="E11093" t="s">
        <v>14090</v>
      </c>
      <c r="F11093">
        <v>3</v>
      </c>
      <c r="G11093">
        <v>3</v>
      </c>
      <c r="H11093">
        <v>2</v>
      </c>
      <c r="I11093" t="s">
        <v>13</v>
      </c>
    </row>
    <row r="11094" spans="1:9" hidden="1" x14ac:dyDescent="0.3">
      <c r="A11094" t="s">
        <v>14040</v>
      </c>
      <c r="B11094">
        <v>4</v>
      </c>
      <c r="C11094" s="1">
        <v>41223</v>
      </c>
      <c r="D11094" t="s">
        <v>14091</v>
      </c>
      <c r="E11094" t="s">
        <v>14092</v>
      </c>
      <c r="F11094">
        <v>4</v>
      </c>
      <c r="G11094">
        <v>6</v>
      </c>
      <c r="H11094">
        <v>0</v>
      </c>
      <c r="I11094" t="s">
        <v>18</v>
      </c>
    </row>
    <row r="11095" spans="1:9" hidden="1" x14ac:dyDescent="0.3">
      <c r="A11095" t="s">
        <v>14040</v>
      </c>
      <c r="B11095">
        <v>3</v>
      </c>
      <c r="C11095" s="1">
        <v>41181</v>
      </c>
      <c r="D11095" t="s">
        <v>14093</v>
      </c>
      <c r="E11095" t="s">
        <v>14094</v>
      </c>
      <c r="F11095">
        <v>0</v>
      </c>
      <c r="G11095">
        <v>2</v>
      </c>
      <c r="H11095">
        <v>0</v>
      </c>
      <c r="I11095" t="s">
        <v>18</v>
      </c>
    </row>
    <row r="11096" spans="1:9" hidden="1" x14ac:dyDescent="0.3">
      <c r="A11096" t="s">
        <v>14040</v>
      </c>
      <c r="B11096">
        <v>2</v>
      </c>
      <c r="C11096" s="1">
        <v>41114</v>
      </c>
      <c r="D11096" t="s">
        <v>14095</v>
      </c>
      <c r="E11096" t="s">
        <v>14096</v>
      </c>
      <c r="F11096">
        <v>0</v>
      </c>
      <c r="G11096">
        <v>4</v>
      </c>
      <c r="H11096">
        <v>0</v>
      </c>
      <c r="I11096" t="s">
        <v>18</v>
      </c>
    </row>
    <row r="11097" spans="1:9" hidden="1" x14ac:dyDescent="0.3">
      <c r="A11097" t="s">
        <v>13518</v>
      </c>
      <c r="B11097">
        <v>38</v>
      </c>
      <c r="C11097" s="1">
        <v>44856</v>
      </c>
      <c r="D11097" t="s">
        <v>14097</v>
      </c>
      <c r="E11097" t="s">
        <v>14098</v>
      </c>
      <c r="F11097">
        <v>24</v>
      </c>
      <c r="G11097">
        <v>9</v>
      </c>
      <c r="H11097">
        <v>2</v>
      </c>
      <c r="I11097" t="s">
        <v>21</v>
      </c>
    </row>
    <row r="11098" spans="1:9" hidden="1" x14ac:dyDescent="0.3">
      <c r="A11098" t="s">
        <v>13518</v>
      </c>
      <c r="B11098">
        <v>37</v>
      </c>
      <c r="C11098" s="1">
        <v>44735</v>
      </c>
      <c r="D11098" t="s">
        <v>14099</v>
      </c>
      <c r="E11098" t="s">
        <v>14100</v>
      </c>
      <c r="F11098">
        <v>9</v>
      </c>
      <c r="G11098">
        <v>7</v>
      </c>
      <c r="H11098">
        <v>2</v>
      </c>
      <c r="I11098" t="s">
        <v>18</v>
      </c>
    </row>
    <row r="11099" spans="1:9" hidden="1" x14ac:dyDescent="0.3">
      <c r="A11099" t="s">
        <v>13518</v>
      </c>
      <c r="B11099">
        <v>36</v>
      </c>
      <c r="C11099" s="1">
        <v>44511</v>
      </c>
      <c r="D11099" t="s">
        <v>14101</v>
      </c>
      <c r="E11099" t="s">
        <v>13512</v>
      </c>
      <c r="F11099">
        <v>14</v>
      </c>
      <c r="G11099">
        <v>1</v>
      </c>
      <c r="H11099">
        <v>0</v>
      </c>
      <c r="I11099" t="s">
        <v>26</v>
      </c>
    </row>
    <row r="11100" spans="1:9" hidden="1" x14ac:dyDescent="0.3">
      <c r="A11100" t="s">
        <v>13518</v>
      </c>
      <c r="B11100">
        <v>35</v>
      </c>
      <c r="C11100" s="1">
        <v>44065</v>
      </c>
      <c r="D11100" t="s">
        <v>14102</v>
      </c>
      <c r="E11100" t="s">
        <v>14103</v>
      </c>
      <c r="F11100">
        <v>18</v>
      </c>
      <c r="G11100">
        <v>4</v>
      </c>
      <c r="H11100">
        <v>2</v>
      </c>
      <c r="I11100" t="s">
        <v>86</v>
      </c>
    </row>
    <row r="11101" spans="1:9" hidden="1" x14ac:dyDescent="0.3">
      <c r="A11101" t="s">
        <v>13518</v>
      </c>
      <c r="B11101">
        <v>34</v>
      </c>
      <c r="C11101" s="1">
        <v>43749</v>
      </c>
      <c r="D11101" t="s">
        <v>14104</v>
      </c>
      <c r="E11101" t="s">
        <v>14105</v>
      </c>
      <c r="F11101">
        <v>15</v>
      </c>
      <c r="G11101">
        <v>8</v>
      </c>
      <c r="H11101">
        <v>6</v>
      </c>
      <c r="I11101" t="s">
        <v>21</v>
      </c>
    </row>
    <row r="11102" spans="1:9" hidden="1" x14ac:dyDescent="0.3">
      <c r="A11102" t="s">
        <v>13518</v>
      </c>
      <c r="B11102">
        <v>33</v>
      </c>
      <c r="C11102" s="1">
        <v>43484</v>
      </c>
      <c r="D11102" t="s">
        <v>14106</v>
      </c>
      <c r="E11102" t="s">
        <v>14107</v>
      </c>
      <c r="F11102">
        <v>29</v>
      </c>
      <c r="G11102">
        <v>11</v>
      </c>
      <c r="H11102">
        <v>1</v>
      </c>
      <c r="I11102" t="s">
        <v>18</v>
      </c>
    </row>
    <row r="11103" spans="1:9" hidden="1" x14ac:dyDescent="0.3">
      <c r="A11103" t="s">
        <v>13518</v>
      </c>
      <c r="B11103">
        <v>32</v>
      </c>
      <c r="C11103" s="1">
        <v>43308</v>
      </c>
      <c r="D11103" t="s">
        <v>14108</v>
      </c>
      <c r="E11103" t="s">
        <v>14109</v>
      </c>
      <c r="F11103">
        <v>16</v>
      </c>
      <c r="G11103">
        <v>2</v>
      </c>
      <c r="H11103">
        <v>1</v>
      </c>
      <c r="I11103" t="s">
        <v>18</v>
      </c>
    </row>
    <row r="11104" spans="1:9" hidden="1" x14ac:dyDescent="0.3">
      <c r="A11104" t="s">
        <v>13518</v>
      </c>
      <c r="B11104">
        <v>31</v>
      </c>
      <c r="C11104" s="1">
        <v>43207</v>
      </c>
      <c r="D11104" t="s">
        <v>14110</v>
      </c>
      <c r="E11104" t="s">
        <v>14111</v>
      </c>
      <c r="F11104">
        <v>12</v>
      </c>
      <c r="G11104">
        <v>10</v>
      </c>
      <c r="H11104">
        <v>3</v>
      </c>
      <c r="I11104" t="s">
        <v>18</v>
      </c>
    </row>
    <row r="11105" spans="1:9" hidden="1" x14ac:dyDescent="0.3">
      <c r="A11105" t="s">
        <v>13518</v>
      </c>
      <c r="B11105">
        <v>30</v>
      </c>
      <c r="C11105" s="1">
        <v>43100</v>
      </c>
      <c r="D11105" t="s">
        <v>14112</v>
      </c>
      <c r="E11105" t="s">
        <v>14113</v>
      </c>
      <c r="F11105">
        <v>0</v>
      </c>
      <c r="G11105">
        <v>2</v>
      </c>
      <c r="H11105">
        <v>0</v>
      </c>
      <c r="I11105" t="s">
        <v>18</v>
      </c>
    </row>
    <row r="11106" spans="1:9" hidden="1" x14ac:dyDescent="0.3">
      <c r="A11106" t="s">
        <v>13518</v>
      </c>
      <c r="B11106">
        <v>29</v>
      </c>
      <c r="C11106" s="1">
        <v>42991</v>
      </c>
      <c r="D11106" t="s">
        <v>14114</v>
      </c>
      <c r="E11106" t="s">
        <v>14115</v>
      </c>
      <c r="F11106">
        <v>50</v>
      </c>
      <c r="G11106">
        <v>2</v>
      </c>
      <c r="H11106">
        <v>0</v>
      </c>
      <c r="I11106" t="s">
        <v>86</v>
      </c>
    </row>
    <row r="11107" spans="1:9" hidden="1" x14ac:dyDescent="0.3">
      <c r="A11107" t="s">
        <v>13518</v>
      </c>
      <c r="B11107">
        <v>28</v>
      </c>
      <c r="C11107" s="1">
        <v>42935</v>
      </c>
      <c r="D11107" t="s">
        <v>14116</v>
      </c>
      <c r="E11107" t="s">
        <v>14117</v>
      </c>
      <c r="F11107">
        <v>34</v>
      </c>
      <c r="G11107">
        <v>13</v>
      </c>
      <c r="H11107">
        <v>3</v>
      </c>
      <c r="I11107" t="s">
        <v>18</v>
      </c>
    </row>
    <row r="11108" spans="1:9" hidden="1" x14ac:dyDescent="0.3">
      <c r="A11108" t="s">
        <v>13518</v>
      </c>
      <c r="B11108">
        <v>27</v>
      </c>
      <c r="C11108" s="1">
        <v>42571</v>
      </c>
      <c r="D11108" t="s">
        <v>14118</v>
      </c>
      <c r="E11108" t="s">
        <v>14119</v>
      </c>
      <c r="F11108">
        <v>21</v>
      </c>
      <c r="G11108">
        <v>0</v>
      </c>
      <c r="H11108">
        <v>0</v>
      </c>
      <c r="I11108" t="s">
        <v>21</v>
      </c>
    </row>
    <row r="11109" spans="1:9" hidden="1" x14ac:dyDescent="0.3">
      <c r="A11109" t="s">
        <v>13518</v>
      </c>
      <c r="B11109">
        <v>26</v>
      </c>
      <c r="C11109" s="1">
        <v>42417</v>
      </c>
      <c r="D11109" t="s">
        <v>13525</v>
      </c>
      <c r="E11109" t="s">
        <v>13526</v>
      </c>
      <c r="F11109">
        <v>7</v>
      </c>
      <c r="G11109">
        <v>2</v>
      </c>
      <c r="H11109">
        <v>0</v>
      </c>
      <c r="I11109" t="s">
        <v>86</v>
      </c>
    </row>
    <row r="11110" spans="1:9" hidden="1" x14ac:dyDescent="0.3">
      <c r="A11110" t="s">
        <v>13518</v>
      </c>
      <c r="B11110">
        <v>25</v>
      </c>
      <c r="C11110" s="1">
        <v>42165</v>
      </c>
      <c r="D11110" t="s">
        <v>13763</v>
      </c>
      <c r="E11110" t="s">
        <v>13764</v>
      </c>
      <c r="F11110">
        <v>35</v>
      </c>
      <c r="G11110">
        <v>7</v>
      </c>
      <c r="H11110">
        <v>1</v>
      </c>
      <c r="I11110" t="s">
        <v>13</v>
      </c>
    </row>
    <row r="11111" spans="1:9" hidden="1" x14ac:dyDescent="0.3">
      <c r="A11111" t="s">
        <v>13518</v>
      </c>
      <c r="B11111">
        <v>24</v>
      </c>
      <c r="C11111" s="1">
        <v>42062</v>
      </c>
      <c r="D11111" t="s">
        <v>14120</v>
      </c>
      <c r="E11111" t="s">
        <v>14121</v>
      </c>
      <c r="F11111">
        <v>16</v>
      </c>
      <c r="G11111">
        <v>2</v>
      </c>
      <c r="H11111">
        <v>1</v>
      </c>
      <c r="I11111" t="s">
        <v>86</v>
      </c>
    </row>
    <row r="11112" spans="1:9" hidden="1" x14ac:dyDescent="0.3">
      <c r="A11112" t="s">
        <v>13518</v>
      </c>
      <c r="B11112">
        <v>23</v>
      </c>
      <c r="C11112" s="1">
        <v>41841</v>
      </c>
      <c r="D11112" t="s">
        <v>14122</v>
      </c>
      <c r="E11112" t="s">
        <v>14123</v>
      </c>
      <c r="F11112">
        <v>17</v>
      </c>
      <c r="G11112">
        <v>3</v>
      </c>
      <c r="H11112">
        <v>2</v>
      </c>
      <c r="I11112" t="s">
        <v>18</v>
      </c>
    </row>
    <row r="11113" spans="1:9" hidden="1" x14ac:dyDescent="0.3">
      <c r="A11113" t="s">
        <v>13518</v>
      </c>
      <c r="B11113">
        <v>22</v>
      </c>
      <c r="C11113" s="1">
        <v>41680</v>
      </c>
      <c r="D11113" t="s">
        <v>14124</v>
      </c>
      <c r="E11113" t="s">
        <v>14125</v>
      </c>
      <c r="F11113">
        <v>10</v>
      </c>
      <c r="G11113">
        <v>2</v>
      </c>
      <c r="H11113">
        <v>0</v>
      </c>
      <c r="I11113" t="s">
        <v>86</v>
      </c>
    </row>
    <row r="11114" spans="1:9" hidden="1" x14ac:dyDescent="0.3">
      <c r="A11114" t="s">
        <v>13518</v>
      </c>
      <c r="B11114">
        <v>21</v>
      </c>
      <c r="C11114" s="1">
        <v>41561</v>
      </c>
      <c r="D11114" t="s">
        <v>14104</v>
      </c>
      <c r="E11114" t="s">
        <v>14105</v>
      </c>
      <c r="F11114">
        <v>13</v>
      </c>
      <c r="G11114">
        <v>5</v>
      </c>
      <c r="H11114">
        <v>4</v>
      </c>
      <c r="I11114" t="s">
        <v>18</v>
      </c>
    </row>
    <row r="11115" spans="1:9" hidden="1" x14ac:dyDescent="0.3">
      <c r="A11115" t="s">
        <v>13518</v>
      </c>
      <c r="B11115">
        <v>20</v>
      </c>
      <c r="C11115" s="1">
        <v>41435</v>
      </c>
      <c r="D11115" t="s">
        <v>14126</v>
      </c>
      <c r="E11115" t="s">
        <v>14127</v>
      </c>
      <c r="F11115">
        <v>14</v>
      </c>
      <c r="G11115">
        <v>2</v>
      </c>
      <c r="H11115">
        <v>4</v>
      </c>
      <c r="I11115" t="s">
        <v>18</v>
      </c>
    </row>
    <row r="11116" spans="1:9" hidden="1" x14ac:dyDescent="0.3">
      <c r="A11116" t="s">
        <v>13518</v>
      </c>
      <c r="B11116">
        <v>19</v>
      </c>
      <c r="C11116" s="1">
        <v>41343</v>
      </c>
      <c r="D11116" t="s">
        <v>14128</v>
      </c>
      <c r="E11116" t="s">
        <v>14129</v>
      </c>
      <c r="F11116">
        <v>10</v>
      </c>
      <c r="G11116">
        <v>0</v>
      </c>
      <c r="H11116">
        <v>0</v>
      </c>
      <c r="I11116" t="s">
        <v>108</v>
      </c>
    </row>
    <row r="11117" spans="1:9" hidden="1" x14ac:dyDescent="0.3">
      <c r="A11117" t="s">
        <v>13518</v>
      </c>
      <c r="B11117">
        <v>18</v>
      </c>
      <c r="C11117" s="1">
        <v>41216</v>
      </c>
      <c r="D11117" t="s">
        <v>14130</v>
      </c>
      <c r="E11117" t="s">
        <v>14131</v>
      </c>
      <c r="F11117">
        <v>8</v>
      </c>
      <c r="G11117">
        <v>8</v>
      </c>
      <c r="H11117">
        <v>0</v>
      </c>
      <c r="I11117" t="s">
        <v>13</v>
      </c>
    </row>
    <row r="11118" spans="1:9" hidden="1" x14ac:dyDescent="0.3">
      <c r="A11118" t="s">
        <v>13518</v>
      </c>
      <c r="B11118">
        <v>17</v>
      </c>
      <c r="C11118" s="1">
        <v>41101</v>
      </c>
      <c r="D11118" t="s">
        <v>14132</v>
      </c>
      <c r="E11118" t="s">
        <v>14133</v>
      </c>
      <c r="F11118">
        <v>20</v>
      </c>
      <c r="G11118">
        <v>3</v>
      </c>
      <c r="H11118">
        <v>3</v>
      </c>
      <c r="I11118" t="s">
        <v>13</v>
      </c>
    </row>
    <row r="11119" spans="1:9" hidden="1" x14ac:dyDescent="0.3">
      <c r="A11119" t="s">
        <v>13518</v>
      </c>
      <c r="B11119">
        <v>16</v>
      </c>
      <c r="C11119" s="1">
        <v>41040</v>
      </c>
      <c r="D11119" t="s">
        <v>14106</v>
      </c>
      <c r="E11119" t="s">
        <v>14107</v>
      </c>
      <c r="F11119">
        <v>19</v>
      </c>
      <c r="G11119">
        <v>5</v>
      </c>
      <c r="H11119">
        <v>1</v>
      </c>
      <c r="I11119" t="s">
        <v>26</v>
      </c>
    </row>
    <row r="11120" spans="1:9" hidden="1" x14ac:dyDescent="0.3">
      <c r="A11120" t="s">
        <v>13518</v>
      </c>
      <c r="B11120">
        <v>15</v>
      </c>
      <c r="C11120" s="1">
        <v>40817</v>
      </c>
      <c r="D11120" t="s">
        <v>14134</v>
      </c>
      <c r="E11120" t="s">
        <v>14135</v>
      </c>
      <c r="F11120">
        <v>10</v>
      </c>
      <c r="G11120">
        <v>0</v>
      </c>
      <c r="H11120">
        <v>0</v>
      </c>
      <c r="I11120" t="s">
        <v>58</v>
      </c>
    </row>
    <row r="11121" spans="1:9" hidden="1" x14ac:dyDescent="0.3">
      <c r="A11121" t="s">
        <v>13518</v>
      </c>
      <c r="B11121">
        <v>14</v>
      </c>
      <c r="C11121" s="1">
        <v>40640</v>
      </c>
      <c r="D11121" t="s">
        <v>14136</v>
      </c>
      <c r="E11121" t="s">
        <v>14137</v>
      </c>
      <c r="F11121">
        <v>9</v>
      </c>
      <c r="G11121">
        <v>3</v>
      </c>
      <c r="H11121">
        <v>2</v>
      </c>
      <c r="I11121" t="s">
        <v>18</v>
      </c>
    </row>
    <row r="11122" spans="1:9" hidden="1" x14ac:dyDescent="0.3">
      <c r="A11122" t="s">
        <v>13518</v>
      </c>
      <c r="B11122">
        <v>13</v>
      </c>
      <c r="C11122" s="1">
        <v>40497</v>
      </c>
      <c r="D11122" t="s">
        <v>14138</v>
      </c>
      <c r="E11122" t="s">
        <v>14139</v>
      </c>
      <c r="F11122">
        <v>6</v>
      </c>
      <c r="G11122">
        <v>4</v>
      </c>
      <c r="H11122">
        <v>4</v>
      </c>
      <c r="I11122" t="s">
        <v>18</v>
      </c>
    </row>
    <row r="11123" spans="1:9" hidden="1" x14ac:dyDescent="0.3">
      <c r="A11123" t="s">
        <v>13518</v>
      </c>
      <c r="B11123">
        <v>12</v>
      </c>
      <c r="C11123" s="1">
        <v>40385</v>
      </c>
      <c r="D11123" t="s">
        <v>14140</v>
      </c>
      <c r="E11123" t="s">
        <v>14141</v>
      </c>
      <c r="F11123">
        <v>8</v>
      </c>
      <c r="G11123">
        <v>7</v>
      </c>
      <c r="H11123">
        <v>1</v>
      </c>
      <c r="I11123" t="s">
        <v>13</v>
      </c>
    </row>
    <row r="11124" spans="1:9" hidden="1" x14ac:dyDescent="0.3">
      <c r="A11124" t="s">
        <v>13518</v>
      </c>
      <c r="B11124">
        <v>11</v>
      </c>
      <c r="C11124" s="1">
        <v>40224</v>
      </c>
      <c r="D11124" t="s">
        <v>14142</v>
      </c>
      <c r="E11124" t="s">
        <v>14143</v>
      </c>
      <c r="F11124">
        <v>6</v>
      </c>
      <c r="G11124">
        <v>1</v>
      </c>
      <c r="H11124">
        <v>2</v>
      </c>
      <c r="I11124" t="s">
        <v>13</v>
      </c>
    </row>
    <row r="11125" spans="1:9" hidden="1" x14ac:dyDescent="0.3">
      <c r="A11125" t="s">
        <v>13518</v>
      </c>
      <c r="B11125">
        <v>10</v>
      </c>
      <c r="C11125" s="1">
        <v>40124</v>
      </c>
      <c r="D11125" t="s">
        <v>14144</v>
      </c>
      <c r="E11125" t="s">
        <v>14145</v>
      </c>
      <c r="F11125">
        <v>12</v>
      </c>
      <c r="G11125">
        <v>5</v>
      </c>
      <c r="H11125">
        <v>0</v>
      </c>
      <c r="I11125" t="s">
        <v>26</v>
      </c>
    </row>
    <row r="11126" spans="1:9" hidden="1" x14ac:dyDescent="0.3">
      <c r="A11126" t="s">
        <v>13518</v>
      </c>
      <c r="B11126">
        <v>9</v>
      </c>
      <c r="C11126" s="1">
        <v>40025</v>
      </c>
      <c r="D11126" t="s">
        <v>14146</v>
      </c>
      <c r="E11126" t="s">
        <v>14147</v>
      </c>
      <c r="F11126">
        <v>5</v>
      </c>
      <c r="G11126">
        <v>1</v>
      </c>
      <c r="H11126">
        <v>1</v>
      </c>
      <c r="I11126" t="s">
        <v>18</v>
      </c>
    </row>
    <row r="11127" spans="1:9" hidden="1" x14ac:dyDescent="0.3">
      <c r="A11127" t="s">
        <v>13518</v>
      </c>
      <c r="B11127">
        <v>8</v>
      </c>
      <c r="C11127" s="1">
        <v>39896</v>
      </c>
      <c r="D11127" t="s">
        <v>14148</v>
      </c>
      <c r="E11127" t="s">
        <v>14149</v>
      </c>
      <c r="F11127">
        <v>4</v>
      </c>
      <c r="G11127">
        <v>2</v>
      </c>
      <c r="H11127">
        <v>0</v>
      </c>
      <c r="I11127" t="s">
        <v>13</v>
      </c>
    </row>
    <row r="11128" spans="1:9" hidden="1" x14ac:dyDescent="0.3">
      <c r="A11128" t="s">
        <v>13518</v>
      </c>
      <c r="B11128">
        <v>7</v>
      </c>
      <c r="C11128" s="1">
        <v>39730</v>
      </c>
      <c r="D11128" t="s">
        <v>14150</v>
      </c>
      <c r="E11128" t="s">
        <v>14151</v>
      </c>
      <c r="F11128">
        <v>2</v>
      </c>
      <c r="G11128">
        <v>3</v>
      </c>
      <c r="H11128">
        <v>3</v>
      </c>
      <c r="I11128" t="s">
        <v>13</v>
      </c>
    </row>
    <row r="11129" spans="1:9" hidden="1" x14ac:dyDescent="0.3">
      <c r="A11129" t="s">
        <v>13518</v>
      </c>
      <c r="B11129">
        <v>6</v>
      </c>
      <c r="C11129" s="1">
        <v>39584</v>
      </c>
      <c r="D11129" t="s">
        <v>14152</v>
      </c>
      <c r="E11129" t="s">
        <v>14153</v>
      </c>
      <c r="F11129">
        <v>3</v>
      </c>
      <c r="G11129">
        <v>1</v>
      </c>
      <c r="H11129">
        <v>1</v>
      </c>
      <c r="I11129" t="s">
        <v>26</v>
      </c>
    </row>
    <row r="11130" spans="1:9" hidden="1" x14ac:dyDescent="0.3">
      <c r="A11130" t="s">
        <v>13518</v>
      </c>
      <c r="B11130">
        <v>5</v>
      </c>
      <c r="C11130" s="1">
        <v>39440</v>
      </c>
      <c r="D11130" t="s">
        <v>14154</v>
      </c>
      <c r="E11130" t="s">
        <v>14155</v>
      </c>
      <c r="F11130">
        <v>3</v>
      </c>
      <c r="G11130">
        <v>1</v>
      </c>
      <c r="H11130">
        <v>1</v>
      </c>
      <c r="I11130" t="s">
        <v>1673</v>
      </c>
    </row>
    <row r="11131" spans="1:9" hidden="1" x14ac:dyDescent="0.3">
      <c r="A11131" t="s">
        <v>13518</v>
      </c>
      <c r="B11131">
        <v>4</v>
      </c>
      <c r="C11131" s="1">
        <v>39300</v>
      </c>
      <c r="D11131" t="s">
        <v>14156</v>
      </c>
      <c r="E11131" t="s">
        <v>14157</v>
      </c>
      <c r="F11131">
        <v>3</v>
      </c>
      <c r="G11131">
        <v>1</v>
      </c>
      <c r="H11131">
        <v>1</v>
      </c>
      <c r="I11131" t="s">
        <v>139</v>
      </c>
    </row>
    <row r="11132" spans="1:9" hidden="1" x14ac:dyDescent="0.3">
      <c r="A11132" t="s">
        <v>13518</v>
      </c>
      <c r="B11132">
        <v>3</v>
      </c>
      <c r="C11132" s="1">
        <v>39231</v>
      </c>
      <c r="D11132" t="s">
        <v>14158</v>
      </c>
      <c r="E11132" t="s">
        <v>14159</v>
      </c>
      <c r="F11132">
        <v>4</v>
      </c>
      <c r="G11132">
        <v>1</v>
      </c>
      <c r="H11132">
        <v>0</v>
      </c>
      <c r="I11132" t="s">
        <v>13</v>
      </c>
    </row>
    <row r="11133" spans="1:9" hidden="1" x14ac:dyDescent="0.3">
      <c r="A11133" t="s">
        <v>13518</v>
      </c>
      <c r="B11133">
        <v>2</v>
      </c>
      <c r="C11133" s="1">
        <v>39190</v>
      </c>
      <c r="D11133" t="s">
        <v>14160</v>
      </c>
      <c r="E11133" t="s">
        <v>14161</v>
      </c>
      <c r="F11133">
        <v>1</v>
      </c>
      <c r="G11133">
        <v>0</v>
      </c>
      <c r="H11133">
        <v>0</v>
      </c>
      <c r="I11133" t="s">
        <v>86</v>
      </c>
    </row>
    <row r="11134" spans="1:9" hidden="1" x14ac:dyDescent="0.3">
      <c r="A11134" t="s">
        <v>13518</v>
      </c>
      <c r="B11134">
        <v>1</v>
      </c>
      <c r="C11134" s="1">
        <v>39021</v>
      </c>
      <c r="D11134" t="s">
        <v>14162</v>
      </c>
      <c r="E11134" t="s">
        <v>14163</v>
      </c>
      <c r="F11134">
        <v>2</v>
      </c>
      <c r="G11134">
        <v>1</v>
      </c>
      <c r="H11134">
        <v>0</v>
      </c>
      <c r="I11134" t="s">
        <v>86</v>
      </c>
    </row>
    <row r="11135" spans="1:9" hidden="1" x14ac:dyDescent="0.3">
      <c r="A11135" t="s">
        <v>14164</v>
      </c>
      <c r="B11135">
        <v>9</v>
      </c>
      <c r="C11135" s="1">
        <v>44814</v>
      </c>
      <c r="D11135" t="s">
        <v>14165</v>
      </c>
      <c r="E11135" t="s">
        <v>14166</v>
      </c>
      <c r="F11135">
        <v>9</v>
      </c>
      <c r="G11135">
        <v>6</v>
      </c>
      <c r="H11135">
        <v>0</v>
      </c>
      <c r="I11135" t="s">
        <v>13</v>
      </c>
    </row>
    <row r="11136" spans="1:9" hidden="1" x14ac:dyDescent="0.3">
      <c r="A11136" t="s">
        <v>14164</v>
      </c>
      <c r="B11136">
        <v>8</v>
      </c>
      <c r="C11136" s="1">
        <v>44680</v>
      </c>
      <c r="D11136" t="s">
        <v>14167</v>
      </c>
      <c r="E11136" t="s">
        <v>14168</v>
      </c>
      <c r="F11136">
        <v>3</v>
      </c>
      <c r="G11136">
        <v>1</v>
      </c>
      <c r="H11136">
        <v>0</v>
      </c>
      <c r="I11136" t="s">
        <v>18</v>
      </c>
    </row>
    <row r="11137" spans="1:9" hidden="1" x14ac:dyDescent="0.3">
      <c r="A11137" t="s">
        <v>14164</v>
      </c>
      <c r="B11137">
        <v>7</v>
      </c>
      <c r="C11137" s="1">
        <v>44589</v>
      </c>
      <c r="D11137" t="s">
        <v>14169</v>
      </c>
      <c r="E11137" t="s">
        <v>14170</v>
      </c>
      <c r="F11137">
        <v>6</v>
      </c>
      <c r="G11137">
        <v>0</v>
      </c>
      <c r="H11137">
        <v>0</v>
      </c>
      <c r="I11137" t="s">
        <v>86</v>
      </c>
    </row>
    <row r="11138" spans="1:9" hidden="1" x14ac:dyDescent="0.3">
      <c r="A11138" t="s">
        <v>14164</v>
      </c>
      <c r="B11138">
        <v>6</v>
      </c>
      <c r="C11138" s="1">
        <v>44512</v>
      </c>
      <c r="D11138" t="s">
        <v>14171</v>
      </c>
      <c r="E11138" t="s">
        <v>14172</v>
      </c>
      <c r="F11138">
        <v>11</v>
      </c>
      <c r="G11138">
        <v>3</v>
      </c>
      <c r="H11138">
        <v>0</v>
      </c>
      <c r="I11138" t="s">
        <v>13</v>
      </c>
    </row>
    <row r="11139" spans="1:9" hidden="1" x14ac:dyDescent="0.3">
      <c r="A11139" t="s">
        <v>14164</v>
      </c>
      <c r="B11139">
        <v>5</v>
      </c>
      <c r="C11139" s="1">
        <v>44212</v>
      </c>
      <c r="D11139" t="s">
        <v>14173</v>
      </c>
      <c r="E11139" t="s">
        <v>14174</v>
      </c>
      <c r="F11139">
        <v>6</v>
      </c>
      <c r="G11139">
        <v>1</v>
      </c>
      <c r="H11139">
        <v>0</v>
      </c>
      <c r="I11139" t="s">
        <v>127</v>
      </c>
    </row>
    <row r="11140" spans="1:9" hidden="1" x14ac:dyDescent="0.3">
      <c r="A11140" t="s">
        <v>14164</v>
      </c>
      <c r="B11140">
        <v>4</v>
      </c>
      <c r="C11140" s="1">
        <v>43806</v>
      </c>
      <c r="D11140" t="s">
        <v>13736</v>
      </c>
      <c r="E11140" t="s">
        <v>13737</v>
      </c>
      <c r="F11140">
        <v>4</v>
      </c>
      <c r="G11140">
        <v>7</v>
      </c>
      <c r="H11140">
        <v>1</v>
      </c>
      <c r="I11140" t="s">
        <v>55</v>
      </c>
    </row>
    <row r="11141" spans="1:9" hidden="1" x14ac:dyDescent="0.3">
      <c r="A11141" t="s">
        <v>14164</v>
      </c>
      <c r="B11141">
        <v>3</v>
      </c>
      <c r="C11141" s="1">
        <v>43715</v>
      </c>
      <c r="D11141" t="s">
        <v>14175</v>
      </c>
      <c r="E11141" t="s">
        <v>14176</v>
      </c>
      <c r="F11141">
        <v>2</v>
      </c>
      <c r="G11141">
        <v>0</v>
      </c>
      <c r="H11141">
        <v>0</v>
      </c>
      <c r="I11141" t="s">
        <v>18</v>
      </c>
    </row>
    <row r="11142" spans="1:9" hidden="1" x14ac:dyDescent="0.3">
      <c r="A11142" t="s">
        <v>14164</v>
      </c>
      <c r="B11142">
        <v>2</v>
      </c>
      <c r="C11142" s="1">
        <v>43638</v>
      </c>
      <c r="D11142" t="s">
        <v>14177</v>
      </c>
      <c r="E11142" t="s">
        <v>14178</v>
      </c>
      <c r="F11142">
        <v>1</v>
      </c>
      <c r="G11142">
        <v>0</v>
      </c>
      <c r="H11142">
        <v>0</v>
      </c>
      <c r="I11142" t="s">
        <v>58</v>
      </c>
    </row>
    <row r="11143" spans="1:9" hidden="1" x14ac:dyDescent="0.3">
      <c r="A11143" t="s">
        <v>14179</v>
      </c>
      <c r="B11143">
        <v>26</v>
      </c>
      <c r="C11143" s="1">
        <v>44603</v>
      </c>
      <c r="D11143" t="s">
        <v>14180</v>
      </c>
      <c r="E11143" t="s">
        <v>14181</v>
      </c>
      <c r="F11143">
        <v>16</v>
      </c>
      <c r="G11143">
        <v>3</v>
      </c>
      <c r="H11143">
        <v>1</v>
      </c>
      <c r="I11143" t="s">
        <v>127</v>
      </c>
    </row>
    <row r="11144" spans="1:9" hidden="1" x14ac:dyDescent="0.3">
      <c r="A11144" t="s">
        <v>14179</v>
      </c>
      <c r="B11144">
        <v>25</v>
      </c>
      <c r="C11144" s="1">
        <v>44498</v>
      </c>
      <c r="D11144" t="s">
        <v>14182</v>
      </c>
      <c r="E11144" t="s">
        <v>14183</v>
      </c>
      <c r="F11144">
        <v>6</v>
      </c>
      <c r="G11144">
        <v>2</v>
      </c>
      <c r="H11144">
        <v>1</v>
      </c>
      <c r="I11144" t="s">
        <v>86</v>
      </c>
    </row>
    <row r="11145" spans="1:9" hidden="1" x14ac:dyDescent="0.3">
      <c r="A11145" t="s">
        <v>14179</v>
      </c>
      <c r="B11145">
        <v>24</v>
      </c>
      <c r="C11145" s="1">
        <v>43890</v>
      </c>
      <c r="D11145" t="s">
        <v>14184</v>
      </c>
      <c r="E11145" t="s">
        <v>14185</v>
      </c>
      <c r="F11145">
        <v>7</v>
      </c>
      <c r="G11145">
        <v>1</v>
      </c>
      <c r="H11145">
        <v>0</v>
      </c>
      <c r="I11145" t="s">
        <v>86</v>
      </c>
    </row>
    <row r="11146" spans="1:9" hidden="1" x14ac:dyDescent="0.3">
      <c r="A11146" t="s">
        <v>14179</v>
      </c>
      <c r="B11146">
        <v>23</v>
      </c>
      <c r="C11146" s="1">
        <v>43756</v>
      </c>
      <c r="D11146" t="s">
        <v>14186</v>
      </c>
      <c r="E11146" t="s">
        <v>14187</v>
      </c>
      <c r="F11146">
        <v>14</v>
      </c>
      <c r="G11146">
        <v>3</v>
      </c>
      <c r="H11146">
        <v>0</v>
      </c>
      <c r="I11146" t="s">
        <v>108</v>
      </c>
    </row>
    <row r="11147" spans="1:9" hidden="1" x14ac:dyDescent="0.3">
      <c r="A11147" t="s">
        <v>14179</v>
      </c>
      <c r="B11147">
        <v>22</v>
      </c>
      <c r="C11147" s="1">
        <v>43642</v>
      </c>
      <c r="D11147" t="s">
        <v>14188</v>
      </c>
      <c r="E11147" t="s">
        <v>14189</v>
      </c>
      <c r="F11147">
        <v>26</v>
      </c>
      <c r="G11147">
        <v>22</v>
      </c>
      <c r="H11147">
        <v>0</v>
      </c>
      <c r="I11147" t="s">
        <v>108</v>
      </c>
    </row>
    <row r="11148" spans="1:9" hidden="1" x14ac:dyDescent="0.3">
      <c r="A11148" t="s">
        <v>14179</v>
      </c>
      <c r="B11148">
        <v>21</v>
      </c>
      <c r="C11148" s="1">
        <v>43616</v>
      </c>
      <c r="D11148" t="s">
        <v>14190</v>
      </c>
      <c r="E11148" t="s">
        <v>14191</v>
      </c>
      <c r="F11148">
        <v>26</v>
      </c>
      <c r="G11148">
        <v>18</v>
      </c>
      <c r="H11148">
        <v>1</v>
      </c>
      <c r="I11148" t="s">
        <v>86</v>
      </c>
    </row>
    <row r="11149" spans="1:9" hidden="1" x14ac:dyDescent="0.3">
      <c r="A11149" t="s">
        <v>14179</v>
      </c>
      <c r="B11149">
        <v>20</v>
      </c>
      <c r="C11149" s="1">
        <v>43596</v>
      </c>
      <c r="D11149" t="s">
        <v>14192</v>
      </c>
      <c r="E11149" t="s">
        <v>14193</v>
      </c>
      <c r="F11149">
        <v>0</v>
      </c>
      <c r="G11149">
        <v>1</v>
      </c>
      <c r="H11149">
        <v>0</v>
      </c>
      <c r="I11149" t="s">
        <v>18</v>
      </c>
    </row>
    <row r="11150" spans="1:9" hidden="1" x14ac:dyDescent="0.3">
      <c r="A11150" t="s">
        <v>14179</v>
      </c>
      <c r="B11150">
        <v>19</v>
      </c>
      <c r="C11150" s="1">
        <v>43561</v>
      </c>
      <c r="D11150" t="s">
        <v>14194</v>
      </c>
      <c r="E11150" t="s">
        <v>14195</v>
      </c>
      <c r="F11150">
        <v>8</v>
      </c>
      <c r="G11150">
        <v>15</v>
      </c>
      <c r="H11150">
        <v>1</v>
      </c>
      <c r="I11150" t="s">
        <v>18</v>
      </c>
    </row>
    <row r="11151" spans="1:9" hidden="1" x14ac:dyDescent="0.3">
      <c r="A11151" t="s">
        <v>14179</v>
      </c>
      <c r="B11151">
        <v>18</v>
      </c>
      <c r="C11151" s="1">
        <v>43548</v>
      </c>
      <c r="D11151" t="s">
        <v>14196</v>
      </c>
      <c r="E11151" t="s">
        <v>14197</v>
      </c>
      <c r="F11151">
        <v>0</v>
      </c>
      <c r="G11151">
        <v>3</v>
      </c>
      <c r="H11151">
        <v>0</v>
      </c>
      <c r="I11151" t="s">
        <v>86</v>
      </c>
    </row>
    <row r="11152" spans="1:9" hidden="1" x14ac:dyDescent="0.3">
      <c r="A11152" t="s">
        <v>14179</v>
      </c>
      <c r="B11152">
        <v>17</v>
      </c>
      <c r="C11152" s="1">
        <v>43512</v>
      </c>
      <c r="D11152" t="s">
        <v>14198</v>
      </c>
      <c r="E11152" t="s">
        <v>14199</v>
      </c>
      <c r="F11152">
        <v>4</v>
      </c>
      <c r="G11152">
        <v>4</v>
      </c>
      <c r="H11152">
        <v>1</v>
      </c>
      <c r="I11152" t="s">
        <v>86</v>
      </c>
    </row>
    <row r="11153" spans="1:9" hidden="1" x14ac:dyDescent="0.3">
      <c r="A11153" t="s">
        <v>14179</v>
      </c>
      <c r="B11153">
        <v>16</v>
      </c>
      <c r="C11153" s="1">
        <v>43456</v>
      </c>
      <c r="D11153" t="s">
        <v>14200</v>
      </c>
      <c r="E11153" t="s">
        <v>3131</v>
      </c>
      <c r="F11153">
        <v>0</v>
      </c>
      <c r="G11153">
        <v>2</v>
      </c>
      <c r="H11153">
        <v>0</v>
      </c>
      <c r="I11153" t="s">
        <v>18</v>
      </c>
    </row>
    <row r="11154" spans="1:9" hidden="1" x14ac:dyDescent="0.3">
      <c r="A11154" t="s">
        <v>14179</v>
      </c>
      <c r="B11154">
        <v>15</v>
      </c>
      <c r="C11154" s="1">
        <v>43436</v>
      </c>
      <c r="D11154" t="s">
        <v>14201</v>
      </c>
      <c r="E11154" t="s">
        <v>14202</v>
      </c>
      <c r="F11154">
        <v>0</v>
      </c>
      <c r="G11154">
        <v>3</v>
      </c>
      <c r="H11154">
        <v>0</v>
      </c>
      <c r="I11154" t="s">
        <v>86</v>
      </c>
    </row>
    <row r="11155" spans="1:9" hidden="1" x14ac:dyDescent="0.3">
      <c r="A11155" t="s">
        <v>14179</v>
      </c>
      <c r="B11155">
        <v>14</v>
      </c>
      <c r="C11155" s="1">
        <v>43399</v>
      </c>
      <c r="D11155" t="s">
        <v>14203</v>
      </c>
      <c r="E11155" t="s">
        <v>14204</v>
      </c>
      <c r="F11155">
        <v>0</v>
      </c>
      <c r="G11155">
        <v>10</v>
      </c>
      <c r="H11155">
        <v>0</v>
      </c>
      <c r="I11155" t="s">
        <v>18</v>
      </c>
    </row>
    <row r="11156" spans="1:9" hidden="1" x14ac:dyDescent="0.3">
      <c r="A11156" t="s">
        <v>14179</v>
      </c>
      <c r="B11156">
        <v>13</v>
      </c>
      <c r="C11156" s="1">
        <v>43377</v>
      </c>
      <c r="D11156" t="s">
        <v>14205</v>
      </c>
      <c r="E11156" t="s">
        <v>14206</v>
      </c>
      <c r="F11156">
        <v>0</v>
      </c>
      <c r="G11156">
        <v>3</v>
      </c>
      <c r="H11156">
        <v>0</v>
      </c>
      <c r="I11156" t="s">
        <v>86</v>
      </c>
    </row>
    <row r="11157" spans="1:9" hidden="1" x14ac:dyDescent="0.3">
      <c r="A11157" t="s">
        <v>14179</v>
      </c>
      <c r="B11157">
        <v>12</v>
      </c>
      <c r="C11157" s="1">
        <v>43365</v>
      </c>
      <c r="D11157" t="s">
        <v>14207</v>
      </c>
      <c r="E11157" t="s">
        <v>14208</v>
      </c>
      <c r="F11157">
        <v>2</v>
      </c>
      <c r="G11157">
        <v>13</v>
      </c>
      <c r="H11157">
        <v>0</v>
      </c>
      <c r="I11157" t="s">
        <v>108</v>
      </c>
    </row>
    <row r="11158" spans="1:9" hidden="1" x14ac:dyDescent="0.3">
      <c r="A11158" t="s">
        <v>14179</v>
      </c>
      <c r="B11158">
        <v>11</v>
      </c>
      <c r="C11158" s="1">
        <v>43351</v>
      </c>
      <c r="D11158" t="s">
        <v>14209</v>
      </c>
      <c r="E11158" t="s">
        <v>14210</v>
      </c>
      <c r="F11158">
        <v>0</v>
      </c>
      <c r="G11158">
        <v>13</v>
      </c>
      <c r="H11158">
        <v>2</v>
      </c>
      <c r="I11158" t="s">
        <v>86</v>
      </c>
    </row>
    <row r="11159" spans="1:9" hidden="1" x14ac:dyDescent="0.3">
      <c r="A11159" t="s">
        <v>14179</v>
      </c>
      <c r="B11159">
        <v>10</v>
      </c>
      <c r="C11159" s="1">
        <v>43330</v>
      </c>
      <c r="D11159" t="s">
        <v>14211</v>
      </c>
      <c r="E11159" t="s">
        <v>14212</v>
      </c>
      <c r="F11159">
        <v>6</v>
      </c>
      <c r="G11159">
        <v>0</v>
      </c>
      <c r="H11159">
        <v>1</v>
      </c>
      <c r="I11159" t="s">
        <v>18</v>
      </c>
    </row>
    <row r="11160" spans="1:9" hidden="1" x14ac:dyDescent="0.3">
      <c r="A11160" t="s">
        <v>14179</v>
      </c>
      <c r="B11160">
        <v>9</v>
      </c>
      <c r="C11160" s="1">
        <v>43318</v>
      </c>
      <c r="D11160" t="s">
        <v>14213</v>
      </c>
      <c r="E11160" t="s">
        <v>14214</v>
      </c>
      <c r="F11160">
        <v>1</v>
      </c>
      <c r="G11160">
        <v>18</v>
      </c>
      <c r="H11160">
        <v>0</v>
      </c>
      <c r="I11160" t="s">
        <v>108</v>
      </c>
    </row>
    <row r="11161" spans="1:9" hidden="1" x14ac:dyDescent="0.3">
      <c r="A11161" t="s">
        <v>14179</v>
      </c>
      <c r="B11161">
        <v>8</v>
      </c>
      <c r="C11161" s="1">
        <v>43309</v>
      </c>
      <c r="D11161" t="s">
        <v>14205</v>
      </c>
      <c r="E11161" t="s">
        <v>14206</v>
      </c>
      <c r="F11161">
        <v>0</v>
      </c>
      <c r="G11161">
        <v>1</v>
      </c>
      <c r="H11161">
        <v>0</v>
      </c>
      <c r="I11161" t="s">
        <v>18</v>
      </c>
    </row>
    <row r="11162" spans="1:9" hidden="1" x14ac:dyDescent="0.3">
      <c r="A11162" t="s">
        <v>14179</v>
      </c>
      <c r="B11162">
        <v>7</v>
      </c>
      <c r="C11162" s="1">
        <v>43295</v>
      </c>
      <c r="D11162" t="s">
        <v>14209</v>
      </c>
      <c r="E11162" t="s">
        <v>14210</v>
      </c>
      <c r="F11162">
        <v>0</v>
      </c>
      <c r="G11162">
        <v>11</v>
      </c>
      <c r="H11162">
        <v>2</v>
      </c>
      <c r="I11162" t="s">
        <v>18</v>
      </c>
    </row>
    <row r="11163" spans="1:9" hidden="1" x14ac:dyDescent="0.3">
      <c r="A11163" t="s">
        <v>14179</v>
      </c>
      <c r="B11163">
        <v>6</v>
      </c>
      <c r="C11163" s="1">
        <v>43274</v>
      </c>
      <c r="D11163" t="s">
        <v>14215</v>
      </c>
      <c r="E11163" t="s">
        <v>14216</v>
      </c>
      <c r="F11163">
        <v>1</v>
      </c>
      <c r="G11163">
        <v>22</v>
      </c>
      <c r="H11163">
        <v>1</v>
      </c>
      <c r="I11163" t="s">
        <v>18</v>
      </c>
    </row>
    <row r="11164" spans="1:9" hidden="1" x14ac:dyDescent="0.3">
      <c r="A11164" t="s">
        <v>14179</v>
      </c>
      <c r="B11164">
        <v>5</v>
      </c>
      <c r="C11164" s="1">
        <v>43260</v>
      </c>
      <c r="D11164" t="s">
        <v>14217</v>
      </c>
      <c r="E11164" t="s">
        <v>14218</v>
      </c>
      <c r="F11164">
        <v>0</v>
      </c>
      <c r="G11164">
        <v>2</v>
      </c>
      <c r="H11164">
        <v>0</v>
      </c>
      <c r="I11164" t="s">
        <v>18</v>
      </c>
    </row>
    <row r="11165" spans="1:9" hidden="1" x14ac:dyDescent="0.3">
      <c r="A11165" t="s">
        <v>14179</v>
      </c>
      <c r="B11165">
        <v>4</v>
      </c>
      <c r="C11165" s="1">
        <v>43253</v>
      </c>
      <c r="D11165" t="s">
        <v>14219</v>
      </c>
      <c r="E11165" t="s">
        <v>14220</v>
      </c>
      <c r="F11165">
        <v>0</v>
      </c>
      <c r="G11165">
        <v>2</v>
      </c>
      <c r="H11165">
        <v>0</v>
      </c>
      <c r="I11165" t="s">
        <v>108</v>
      </c>
    </row>
    <row r="11166" spans="1:9" hidden="1" x14ac:dyDescent="0.3">
      <c r="A11166" t="s">
        <v>14179</v>
      </c>
      <c r="B11166">
        <v>3</v>
      </c>
      <c r="C11166" s="1">
        <v>43246</v>
      </c>
      <c r="D11166" t="s">
        <v>14221</v>
      </c>
      <c r="E11166" t="s">
        <v>14222</v>
      </c>
      <c r="F11166">
        <v>0</v>
      </c>
      <c r="G11166">
        <v>2</v>
      </c>
      <c r="H11166">
        <v>0</v>
      </c>
      <c r="I11166" t="s">
        <v>18</v>
      </c>
    </row>
    <row r="11167" spans="1:9" hidden="1" x14ac:dyDescent="0.3">
      <c r="A11167" t="s">
        <v>14179</v>
      </c>
      <c r="B11167">
        <v>2</v>
      </c>
      <c r="C11167" s="1">
        <v>43211</v>
      </c>
      <c r="D11167" t="s">
        <v>14223</v>
      </c>
      <c r="E11167" t="s">
        <v>14224</v>
      </c>
      <c r="F11167">
        <v>0</v>
      </c>
      <c r="G11167">
        <v>3</v>
      </c>
      <c r="H11167">
        <v>0</v>
      </c>
      <c r="I11167" t="s">
        <v>18</v>
      </c>
    </row>
    <row r="11168" spans="1:9" hidden="1" x14ac:dyDescent="0.3">
      <c r="A11168" t="s">
        <v>14225</v>
      </c>
      <c r="B11168">
        <v>19</v>
      </c>
      <c r="C11168" s="1">
        <v>44877</v>
      </c>
      <c r="D11168" t="s">
        <v>14226</v>
      </c>
      <c r="E11168" t="s">
        <v>14227</v>
      </c>
      <c r="F11168">
        <v>7</v>
      </c>
      <c r="G11168">
        <v>3</v>
      </c>
      <c r="H11168">
        <v>0</v>
      </c>
      <c r="I11168" t="s">
        <v>9247</v>
      </c>
    </row>
    <row r="11169" spans="1:9" hidden="1" x14ac:dyDescent="0.3">
      <c r="A11169" t="s">
        <v>14225</v>
      </c>
      <c r="B11169">
        <v>18</v>
      </c>
      <c r="C11169" s="1">
        <v>44541</v>
      </c>
      <c r="D11169" t="s">
        <v>14228</v>
      </c>
      <c r="E11169" t="s">
        <v>14229</v>
      </c>
      <c r="F11169">
        <v>12</v>
      </c>
      <c r="G11169">
        <v>3</v>
      </c>
      <c r="H11169">
        <v>0</v>
      </c>
      <c r="I11169" t="s">
        <v>13</v>
      </c>
    </row>
    <row r="11170" spans="1:9" hidden="1" x14ac:dyDescent="0.3">
      <c r="A11170" t="s">
        <v>14225</v>
      </c>
      <c r="B11170">
        <v>17</v>
      </c>
      <c r="C11170" s="1">
        <v>44401</v>
      </c>
      <c r="D11170" t="s">
        <v>14230</v>
      </c>
      <c r="E11170" t="s">
        <v>14231</v>
      </c>
      <c r="F11170">
        <v>11</v>
      </c>
      <c r="G11170">
        <v>6</v>
      </c>
      <c r="H11170">
        <v>0</v>
      </c>
      <c r="I11170" t="s">
        <v>18</v>
      </c>
    </row>
    <row r="11171" spans="1:9" hidden="1" x14ac:dyDescent="0.3">
      <c r="A11171" t="s">
        <v>14225</v>
      </c>
      <c r="B11171">
        <v>16</v>
      </c>
      <c r="C11171" s="1">
        <v>44316</v>
      </c>
      <c r="D11171" t="s">
        <v>14232</v>
      </c>
      <c r="E11171" t="s">
        <v>14233</v>
      </c>
      <c r="F11171">
        <v>6</v>
      </c>
      <c r="G11171">
        <v>0</v>
      </c>
      <c r="H11171">
        <v>0</v>
      </c>
      <c r="I11171" t="s">
        <v>58</v>
      </c>
    </row>
    <row r="11172" spans="1:9" hidden="1" x14ac:dyDescent="0.3">
      <c r="A11172" t="s">
        <v>14225</v>
      </c>
      <c r="B11172">
        <v>15</v>
      </c>
      <c r="C11172" s="1">
        <v>44254</v>
      </c>
      <c r="D11172" t="s">
        <v>14234</v>
      </c>
      <c r="E11172" t="s">
        <v>14235</v>
      </c>
      <c r="F11172">
        <v>1</v>
      </c>
      <c r="G11172">
        <v>3</v>
      </c>
      <c r="H11172">
        <v>1</v>
      </c>
      <c r="I11172" t="s">
        <v>86</v>
      </c>
    </row>
    <row r="11173" spans="1:9" hidden="1" x14ac:dyDescent="0.3">
      <c r="A11173" t="s">
        <v>14225</v>
      </c>
      <c r="B11173">
        <v>14</v>
      </c>
      <c r="C11173" s="1">
        <v>44149</v>
      </c>
      <c r="D11173" t="s">
        <v>14236</v>
      </c>
      <c r="E11173" t="s">
        <v>14237</v>
      </c>
      <c r="F11173">
        <v>2</v>
      </c>
      <c r="G11173">
        <v>1</v>
      </c>
      <c r="H11173">
        <v>1</v>
      </c>
      <c r="I11173" t="s">
        <v>18</v>
      </c>
    </row>
    <row r="11174" spans="1:9" hidden="1" x14ac:dyDescent="0.3">
      <c r="A11174" t="s">
        <v>14225</v>
      </c>
      <c r="B11174">
        <v>13</v>
      </c>
      <c r="C11174" s="1">
        <v>43364</v>
      </c>
      <c r="D11174" t="s">
        <v>14238</v>
      </c>
      <c r="E11174" t="s">
        <v>14239</v>
      </c>
      <c r="F11174">
        <v>15</v>
      </c>
      <c r="G11174">
        <v>1</v>
      </c>
      <c r="H11174">
        <v>1</v>
      </c>
      <c r="I11174" t="s">
        <v>21</v>
      </c>
    </row>
    <row r="11175" spans="1:9" hidden="1" x14ac:dyDescent="0.3">
      <c r="A11175" t="s">
        <v>14225</v>
      </c>
      <c r="B11175">
        <v>12</v>
      </c>
      <c r="C11175" s="1">
        <v>43212</v>
      </c>
      <c r="D11175" t="s">
        <v>14240</v>
      </c>
      <c r="E11175" t="s">
        <v>14241</v>
      </c>
      <c r="F11175">
        <v>8</v>
      </c>
      <c r="G11175">
        <v>0</v>
      </c>
      <c r="H11175">
        <v>0</v>
      </c>
      <c r="I11175" t="s">
        <v>26</v>
      </c>
    </row>
    <row r="11176" spans="1:9" hidden="1" x14ac:dyDescent="0.3">
      <c r="A11176" t="s">
        <v>14225</v>
      </c>
      <c r="B11176">
        <v>11</v>
      </c>
      <c r="C11176" s="1">
        <v>43098</v>
      </c>
      <c r="D11176" t="s">
        <v>14242</v>
      </c>
      <c r="E11176" t="s">
        <v>14243</v>
      </c>
      <c r="F11176">
        <v>3</v>
      </c>
      <c r="G11176">
        <v>1</v>
      </c>
      <c r="H11176">
        <v>1</v>
      </c>
      <c r="I11176" t="s">
        <v>13</v>
      </c>
    </row>
    <row r="11177" spans="1:9" hidden="1" x14ac:dyDescent="0.3">
      <c r="A11177" t="s">
        <v>14225</v>
      </c>
      <c r="B11177">
        <v>10</v>
      </c>
      <c r="C11177" s="1">
        <v>42916</v>
      </c>
      <c r="D11177" t="s">
        <v>14244</v>
      </c>
      <c r="E11177" t="s">
        <v>14245</v>
      </c>
      <c r="F11177">
        <v>6</v>
      </c>
      <c r="G11177">
        <v>2</v>
      </c>
      <c r="H11177">
        <v>0</v>
      </c>
      <c r="I11177" t="s">
        <v>18</v>
      </c>
    </row>
    <row r="11178" spans="1:9" hidden="1" x14ac:dyDescent="0.3">
      <c r="A11178" t="s">
        <v>14225</v>
      </c>
      <c r="B11178">
        <v>9</v>
      </c>
      <c r="C11178" s="1">
        <v>42858</v>
      </c>
      <c r="D11178" t="s">
        <v>14246</v>
      </c>
      <c r="E11178" t="s">
        <v>14247</v>
      </c>
      <c r="F11178">
        <v>0</v>
      </c>
      <c r="G11178">
        <v>1</v>
      </c>
      <c r="H11178">
        <v>0</v>
      </c>
      <c r="I11178" t="s">
        <v>13</v>
      </c>
    </row>
    <row r="11179" spans="1:9" hidden="1" x14ac:dyDescent="0.3">
      <c r="A11179" t="s">
        <v>14225</v>
      </c>
      <c r="B11179">
        <v>8</v>
      </c>
      <c r="C11179" s="1">
        <v>42707</v>
      </c>
      <c r="D11179" t="s">
        <v>14246</v>
      </c>
      <c r="E11179" t="s">
        <v>14247</v>
      </c>
      <c r="F11179">
        <v>1</v>
      </c>
      <c r="G11179">
        <v>1</v>
      </c>
      <c r="H11179">
        <v>0</v>
      </c>
      <c r="I11179" t="s">
        <v>86</v>
      </c>
    </row>
    <row r="11180" spans="1:9" hidden="1" x14ac:dyDescent="0.3">
      <c r="A11180" t="s">
        <v>14225</v>
      </c>
      <c r="B11180">
        <v>7</v>
      </c>
      <c r="C11180" s="1">
        <v>42546</v>
      </c>
      <c r="D11180" t="s">
        <v>14248</v>
      </c>
      <c r="E11180" t="s">
        <v>14249</v>
      </c>
      <c r="F11180">
        <v>0</v>
      </c>
      <c r="G11180">
        <v>3</v>
      </c>
      <c r="H11180">
        <v>0</v>
      </c>
      <c r="I11180" t="s">
        <v>18</v>
      </c>
    </row>
    <row r="11181" spans="1:9" hidden="1" x14ac:dyDescent="0.3">
      <c r="A11181" t="s">
        <v>14225</v>
      </c>
      <c r="B11181">
        <v>6</v>
      </c>
      <c r="C11181" s="1">
        <v>42455</v>
      </c>
      <c r="D11181" t="s">
        <v>14250</v>
      </c>
      <c r="E11181" t="s">
        <v>14251</v>
      </c>
      <c r="F11181">
        <v>1</v>
      </c>
      <c r="G11181">
        <v>0</v>
      </c>
      <c r="H11181">
        <v>0</v>
      </c>
      <c r="I11181" t="s">
        <v>18</v>
      </c>
    </row>
    <row r="11182" spans="1:9" hidden="1" x14ac:dyDescent="0.3">
      <c r="A11182" t="s">
        <v>14225</v>
      </c>
      <c r="B11182">
        <v>5</v>
      </c>
      <c r="C11182" s="1">
        <v>42336</v>
      </c>
      <c r="D11182" t="s">
        <v>14252</v>
      </c>
      <c r="E11182" t="s">
        <v>14253</v>
      </c>
      <c r="F11182">
        <v>0</v>
      </c>
      <c r="G11182">
        <v>1</v>
      </c>
      <c r="H11182">
        <v>0</v>
      </c>
      <c r="I11182" t="s">
        <v>13</v>
      </c>
    </row>
    <row r="11183" spans="1:9" hidden="1" x14ac:dyDescent="0.3">
      <c r="A11183" t="s">
        <v>14225</v>
      </c>
      <c r="B11183">
        <v>4</v>
      </c>
      <c r="C11183" s="1">
        <v>42242</v>
      </c>
      <c r="D11183" t="s">
        <v>14254</v>
      </c>
      <c r="E11183" t="s">
        <v>14255</v>
      </c>
      <c r="F11183">
        <v>4</v>
      </c>
      <c r="G11183">
        <v>0</v>
      </c>
      <c r="H11183">
        <v>0</v>
      </c>
      <c r="I11183" t="s">
        <v>13</v>
      </c>
    </row>
    <row r="11184" spans="1:9" hidden="1" x14ac:dyDescent="0.3">
      <c r="A11184" t="s">
        <v>14256</v>
      </c>
      <c r="B11184">
        <v>19</v>
      </c>
      <c r="C11184" s="1">
        <v>44533</v>
      </c>
      <c r="D11184" t="s">
        <v>14257</v>
      </c>
      <c r="E11184" t="s">
        <v>14258</v>
      </c>
      <c r="F11184">
        <v>13</v>
      </c>
      <c r="G11184">
        <v>3</v>
      </c>
      <c r="H11184">
        <v>0</v>
      </c>
      <c r="I11184" t="s">
        <v>18</v>
      </c>
    </row>
    <row r="11185" spans="1:9" hidden="1" x14ac:dyDescent="0.3">
      <c r="A11185" t="s">
        <v>14256</v>
      </c>
      <c r="B11185">
        <v>18</v>
      </c>
      <c r="C11185" s="1">
        <v>44100</v>
      </c>
      <c r="D11185" t="s">
        <v>14259</v>
      </c>
      <c r="E11185" t="s">
        <v>14260</v>
      </c>
      <c r="F11185">
        <v>11</v>
      </c>
      <c r="G11185">
        <v>2</v>
      </c>
      <c r="H11185">
        <v>0</v>
      </c>
      <c r="I11185" t="s">
        <v>29</v>
      </c>
    </row>
    <row r="11186" spans="1:9" hidden="1" x14ac:dyDescent="0.3">
      <c r="A11186" t="s">
        <v>14256</v>
      </c>
      <c r="B11186">
        <v>17</v>
      </c>
      <c r="C11186" s="1">
        <v>43708</v>
      </c>
      <c r="D11186" t="s">
        <v>14261</v>
      </c>
      <c r="E11186" t="s">
        <v>14262</v>
      </c>
      <c r="F11186">
        <v>14</v>
      </c>
      <c r="G11186">
        <v>1</v>
      </c>
      <c r="H11186">
        <v>0</v>
      </c>
      <c r="I11186" t="s">
        <v>586</v>
      </c>
    </row>
    <row r="11187" spans="1:9" hidden="1" x14ac:dyDescent="0.3">
      <c r="A11187" t="s">
        <v>14256</v>
      </c>
      <c r="B11187">
        <v>16</v>
      </c>
      <c r="C11187" s="1">
        <v>43547</v>
      </c>
      <c r="D11187" t="s">
        <v>14263</v>
      </c>
      <c r="E11187" t="s">
        <v>14264</v>
      </c>
      <c r="F11187">
        <v>19</v>
      </c>
      <c r="G11187">
        <v>2</v>
      </c>
      <c r="H11187">
        <v>2</v>
      </c>
      <c r="I11187" t="s">
        <v>13</v>
      </c>
    </row>
    <row r="11188" spans="1:9" hidden="1" x14ac:dyDescent="0.3">
      <c r="A11188" t="s">
        <v>14256</v>
      </c>
      <c r="B11188">
        <v>15</v>
      </c>
      <c r="C11188" s="1">
        <v>43456</v>
      </c>
      <c r="D11188" t="s">
        <v>14265</v>
      </c>
      <c r="E11188" t="s">
        <v>14266</v>
      </c>
      <c r="F11188">
        <v>28</v>
      </c>
      <c r="G11188">
        <v>3</v>
      </c>
      <c r="H11188">
        <v>0</v>
      </c>
      <c r="I11188" t="s">
        <v>13</v>
      </c>
    </row>
    <row r="11189" spans="1:9" hidden="1" x14ac:dyDescent="0.3">
      <c r="A11189" t="s">
        <v>14256</v>
      </c>
      <c r="B11189">
        <v>14</v>
      </c>
      <c r="C11189" s="1">
        <v>43267</v>
      </c>
      <c r="D11189" t="s">
        <v>14267</v>
      </c>
      <c r="E11189" t="s">
        <v>14268</v>
      </c>
      <c r="F11189">
        <v>12</v>
      </c>
      <c r="G11189">
        <v>1</v>
      </c>
      <c r="H11189">
        <v>0</v>
      </c>
      <c r="I11189" t="s">
        <v>18</v>
      </c>
    </row>
    <row r="11190" spans="1:9" hidden="1" x14ac:dyDescent="0.3">
      <c r="A11190" t="s">
        <v>14256</v>
      </c>
      <c r="B11190">
        <v>13</v>
      </c>
      <c r="C11190" s="1">
        <v>43134</v>
      </c>
      <c r="D11190" t="s">
        <v>14269</v>
      </c>
      <c r="E11190" t="s">
        <v>14270</v>
      </c>
      <c r="F11190">
        <v>3</v>
      </c>
      <c r="G11190">
        <v>1</v>
      </c>
      <c r="H11190">
        <v>1</v>
      </c>
      <c r="I11190" t="s">
        <v>18</v>
      </c>
    </row>
    <row r="11191" spans="1:9" hidden="1" x14ac:dyDescent="0.3">
      <c r="A11191" t="s">
        <v>14256</v>
      </c>
      <c r="B11191">
        <v>12</v>
      </c>
      <c r="C11191" s="1">
        <v>43021</v>
      </c>
      <c r="D11191" t="s">
        <v>14271</v>
      </c>
      <c r="E11191" t="s">
        <v>14272</v>
      </c>
      <c r="F11191">
        <v>5</v>
      </c>
      <c r="G11191">
        <v>22</v>
      </c>
      <c r="H11191">
        <v>3</v>
      </c>
      <c r="I11191" t="s">
        <v>29</v>
      </c>
    </row>
    <row r="11192" spans="1:9" hidden="1" x14ac:dyDescent="0.3">
      <c r="A11192" t="s">
        <v>14256</v>
      </c>
      <c r="B11192">
        <v>11</v>
      </c>
      <c r="C11192" s="1">
        <v>42840</v>
      </c>
      <c r="D11192" t="s">
        <v>14273</v>
      </c>
      <c r="E11192" t="s">
        <v>14274</v>
      </c>
      <c r="F11192">
        <v>16</v>
      </c>
      <c r="G11192">
        <v>2</v>
      </c>
      <c r="H11192">
        <v>0</v>
      </c>
      <c r="I11192" t="s">
        <v>13</v>
      </c>
    </row>
    <row r="11193" spans="1:9" hidden="1" x14ac:dyDescent="0.3">
      <c r="A11193" t="s">
        <v>14256</v>
      </c>
      <c r="B11193">
        <v>10</v>
      </c>
      <c r="C11193" s="1">
        <v>42700</v>
      </c>
      <c r="D11193" t="s">
        <v>14275</v>
      </c>
      <c r="E11193" t="s">
        <v>14276</v>
      </c>
      <c r="F11193">
        <v>3</v>
      </c>
      <c r="G11193">
        <v>4</v>
      </c>
      <c r="H11193">
        <v>1</v>
      </c>
      <c r="I11193" t="s">
        <v>18</v>
      </c>
    </row>
    <row r="11194" spans="1:9" hidden="1" x14ac:dyDescent="0.3">
      <c r="A11194" t="s">
        <v>14256</v>
      </c>
      <c r="B11194">
        <v>9</v>
      </c>
      <c r="C11194" s="1">
        <v>42623</v>
      </c>
      <c r="D11194" t="s">
        <v>13401</v>
      </c>
      <c r="E11194" t="s">
        <v>13402</v>
      </c>
      <c r="F11194">
        <v>22</v>
      </c>
      <c r="G11194">
        <v>3</v>
      </c>
      <c r="H11194">
        <v>0</v>
      </c>
      <c r="I11194" t="s">
        <v>21</v>
      </c>
    </row>
    <row r="11195" spans="1:9" hidden="1" x14ac:dyDescent="0.3">
      <c r="A11195" t="s">
        <v>14256</v>
      </c>
      <c r="B11195">
        <v>8</v>
      </c>
      <c r="C11195" s="1">
        <v>42567</v>
      </c>
      <c r="D11195" t="s">
        <v>14277</v>
      </c>
      <c r="E11195" t="s">
        <v>14278</v>
      </c>
      <c r="F11195">
        <v>16</v>
      </c>
      <c r="G11195">
        <v>25</v>
      </c>
      <c r="H11195">
        <v>4</v>
      </c>
      <c r="I11195" t="s">
        <v>13</v>
      </c>
    </row>
    <row r="11196" spans="1:9" hidden="1" x14ac:dyDescent="0.3">
      <c r="A11196" t="s">
        <v>14256</v>
      </c>
      <c r="B11196">
        <v>7</v>
      </c>
      <c r="C11196" s="1">
        <v>42427</v>
      </c>
      <c r="D11196" t="s">
        <v>14279</v>
      </c>
      <c r="E11196" t="s">
        <v>14280</v>
      </c>
      <c r="F11196">
        <v>16</v>
      </c>
      <c r="G11196">
        <v>4</v>
      </c>
      <c r="H11196">
        <v>1</v>
      </c>
      <c r="I11196" t="s">
        <v>13</v>
      </c>
    </row>
    <row r="11197" spans="1:9" hidden="1" x14ac:dyDescent="0.3">
      <c r="A11197" t="s">
        <v>14256</v>
      </c>
      <c r="B11197">
        <v>6</v>
      </c>
      <c r="C11197" s="1">
        <v>42329</v>
      </c>
      <c r="D11197" t="s">
        <v>14281</v>
      </c>
      <c r="E11197" t="s">
        <v>14282</v>
      </c>
      <c r="F11197">
        <v>6</v>
      </c>
      <c r="G11197">
        <v>1</v>
      </c>
      <c r="H11197">
        <v>0</v>
      </c>
      <c r="I11197" t="s">
        <v>18</v>
      </c>
    </row>
    <row r="11198" spans="1:9" hidden="1" x14ac:dyDescent="0.3">
      <c r="A11198" t="s">
        <v>14256</v>
      </c>
      <c r="B11198">
        <v>5</v>
      </c>
      <c r="C11198" s="1">
        <v>42259</v>
      </c>
      <c r="D11198" t="s">
        <v>13916</v>
      </c>
      <c r="E11198" t="s">
        <v>13917</v>
      </c>
      <c r="F11198">
        <v>10</v>
      </c>
      <c r="G11198">
        <v>0</v>
      </c>
      <c r="H11198">
        <v>1</v>
      </c>
      <c r="I11198" t="s">
        <v>13</v>
      </c>
    </row>
    <row r="11199" spans="1:9" hidden="1" x14ac:dyDescent="0.3">
      <c r="A11199" t="s">
        <v>14256</v>
      </c>
      <c r="B11199">
        <v>4</v>
      </c>
      <c r="C11199" s="1">
        <v>42203</v>
      </c>
      <c r="D11199" t="s">
        <v>14283</v>
      </c>
      <c r="E11199" t="s">
        <v>14284</v>
      </c>
      <c r="F11199">
        <v>3</v>
      </c>
      <c r="G11199">
        <v>3</v>
      </c>
      <c r="H11199">
        <v>0</v>
      </c>
      <c r="I11199" t="s">
        <v>29</v>
      </c>
    </row>
    <row r="11200" spans="1:9" hidden="1" x14ac:dyDescent="0.3">
      <c r="A11200" t="s">
        <v>14256</v>
      </c>
      <c r="B11200">
        <v>3</v>
      </c>
      <c r="C11200" s="1">
        <v>42152</v>
      </c>
      <c r="D11200" t="s">
        <v>13879</v>
      </c>
      <c r="E11200" t="s">
        <v>13880</v>
      </c>
      <c r="F11200">
        <v>4</v>
      </c>
      <c r="G11200">
        <v>16</v>
      </c>
      <c r="H11200">
        <v>2</v>
      </c>
      <c r="I11200" t="s">
        <v>29</v>
      </c>
    </row>
    <row r="11201" spans="1:9" hidden="1" x14ac:dyDescent="0.3">
      <c r="A11201" t="s">
        <v>14256</v>
      </c>
      <c r="B11201">
        <v>2</v>
      </c>
      <c r="C11201" s="1">
        <v>42091</v>
      </c>
      <c r="D11201" t="s">
        <v>14285</v>
      </c>
      <c r="E11201" t="s">
        <v>14286</v>
      </c>
      <c r="F11201">
        <v>3</v>
      </c>
      <c r="G11201">
        <v>7</v>
      </c>
      <c r="H11201">
        <v>1</v>
      </c>
      <c r="I11201" t="s">
        <v>18</v>
      </c>
    </row>
    <row r="11202" spans="1:9" hidden="1" x14ac:dyDescent="0.3">
      <c r="A11202" t="s">
        <v>14256</v>
      </c>
      <c r="B11202">
        <v>1</v>
      </c>
      <c r="C11202" s="1">
        <v>42035</v>
      </c>
      <c r="D11202" t="s">
        <v>14271</v>
      </c>
      <c r="E11202" t="s">
        <v>14272</v>
      </c>
      <c r="F11202">
        <v>0</v>
      </c>
      <c r="G11202">
        <v>2</v>
      </c>
      <c r="H11202">
        <v>0</v>
      </c>
      <c r="I11202" t="s">
        <v>18</v>
      </c>
    </row>
    <row r="11203" spans="1:9" hidden="1" x14ac:dyDescent="0.3">
      <c r="A11203" t="s">
        <v>14287</v>
      </c>
      <c r="B11203">
        <v>23</v>
      </c>
      <c r="C11203" s="1">
        <v>44835</v>
      </c>
      <c r="D11203" t="s">
        <v>14288</v>
      </c>
      <c r="E11203" t="s">
        <v>14289</v>
      </c>
      <c r="F11203">
        <v>21</v>
      </c>
      <c r="G11203">
        <v>10</v>
      </c>
      <c r="H11203">
        <v>2</v>
      </c>
      <c r="I11203" t="s">
        <v>86</v>
      </c>
    </row>
    <row r="11204" spans="1:9" hidden="1" x14ac:dyDescent="0.3">
      <c r="A11204" t="s">
        <v>14287</v>
      </c>
      <c r="B11204">
        <v>22</v>
      </c>
      <c r="C11204" s="1">
        <v>44729</v>
      </c>
      <c r="D11204" t="s">
        <v>14290</v>
      </c>
      <c r="E11204" t="s">
        <v>14291</v>
      </c>
      <c r="F11204">
        <v>26</v>
      </c>
      <c r="G11204">
        <v>17</v>
      </c>
      <c r="H11204">
        <v>1</v>
      </c>
      <c r="I11204" t="s">
        <v>86</v>
      </c>
    </row>
    <row r="11205" spans="1:9" hidden="1" x14ac:dyDescent="0.3">
      <c r="A11205" t="s">
        <v>14287</v>
      </c>
      <c r="B11205">
        <v>21</v>
      </c>
      <c r="C11205" s="1">
        <v>44598</v>
      </c>
      <c r="D11205" t="s">
        <v>14292</v>
      </c>
      <c r="E11205" t="s">
        <v>14293</v>
      </c>
      <c r="F11205">
        <v>15</v>
      </c>
      <c r="G11205">
        <v>4</v>
      </c>
      <c r="H11205">
        <v>0</v>
      </c>
      <c r="I11205" t="s">
        <v>86</v>
      </c>
    </row>
    <row r="11206" spans="1:9" hidden="1" x14ac:dyDescent="0.3">
      <c r="A11206" t="s">
        <v>14287</v>
      </c>
      <c r="B11206">
        <v>20</v>
      </c>
      <c r="C11206" s="1">
        <v>44485</v>
      </c>
      <c r="D11206" t="s">
        <v>14294</v>
      </c>
      <c r="E11206" t="s">
        <v>9667</v>
      </c>
      <c r="F11206">
        <v>25</v>
      </c>
      <c r="G11206">
        <v>6</v>
      </c>
      <c r="H11206">
        <v>1</v>
      </c>
      <c r="I11206" t="s">
        <v>86</v>
      </c>
    </row>
    <row r="11207" spans="1:9" hidden="1" x14ac:dyDescent="0.3">
      <c r="A11207" t="s">
        <v>14287</v>
      </c>
      <c r="B11207">
        <v>19</v>
      </c>
      <c r="C11207" s="1">
        <v>44359</v>
      </c>
      <c r="D11207" t="s">
        <v>14295</v>
      </c>
      <c r="E11207" t="s">
        <v>14296</v>
      </c>
      <c r="F11207">
        <v>18</v>
      </c>
      <c r="G11207">
        <v>0</v>
      </c>
      <c r="H11207">
        <v>2</v>
      </c>
      <c r="I11207" t="s">
        <v>86</v>
      </c>
    </row>
    <row r="11208" spans="1:9" hidden="1" x14ac:dyDescent="0.3">
      <c r="A11208" t="s">
        <v>14287</v>
      </c>
      <c r="B11208">
        <v>18</v>
      </c>
      <c r="C11208" s="1">
        <v>44156</v>
      </c>
      <c r="D11208" t="s">
        <v>14297</v>
      </c>
      <c r="E11208" t="s">
        <v>14298</v>
      </c>
      <c r="F11208">
        <v>10</v>
      </c>
      <c r="G11208">
        <v>4</v>
      </c>
      <c r="H11208">
        <v>2</v>
      </c>
      <c r="I11208" t="s">
        <v>18</v>
      </c>
    </row>
    <row r="11209" spans="1:9" hidden="1" x14ac:dyDescent="0.3">
      <c r="A11209" t="s">
        <v>14287</v>
      </c>
      <c r="B11209">
        <v>17</v>
      </c>
      <c r="C11209" s="1">
        <v>44085</v>
      </c>
      <c r="D11209" t="s">
        <v>14299</v>
      </c>
      <c r="E11209" t="s">
        <v>14300</v>
      </c>
      <c r="F11209">
        <v>5</v>
      </c>
      <c r="G11209">
        <v>8</v>
      </c>
      <c r="H11209">
        <v>1</v>
      </c>
      <c r="I11209" t="s">
        <v>86</v>
      </c>
    </row>
    <row r="11210" spans="1:9" hidden="1" x14ac:dyDescent="0.3">
      <c r="A11210" t="s">
        <v>14287</v>
      </c>
      <c r="B11210">
        <v>16</v>
      </c>
      <c r="C11210" s="1">
        <v>43778</v>
      </c>
      <c r="D11210" t="s">
        <v>14301</v>
      </c>
      <c r="E11210" t="s">
        <v>14302</v>
      </c>
      <c r="F11210">
        <v>19</v>
      </c>
      <c r="G11210">
        <v>19</v>
      </c>
      <c r="H11210">
        <v>2</v>
      </c>
      <c r="I11210" t="s">
        <v>18</v>
      </c>
    </row>
    <row r="11211" spans="1:9" hidden="1" x14ac:dyDescent="0.3">
      <c r="A11211" t="s">
        <v>14287</v>
      </c>
      <c r="B11211">
        <v>15</v>
      </c>
      <c r="C11211" s="1">
        <v>43729</v>
      </c>
      <c r="D11211" t="s">
        <v>14303</v>
      </c>
      <c r="E11211" t="s">
        <v>14304</v>
      </c>
      <c r="F11211">
        <v>15</v>
      </c>
      <c r="G11211">
        <v>8</v>
      </c>
      <c r="H11211">
        <v>2</v>
      </c>
      <c r="I11211" t="s">
        <v>13</v>
      </c>
    </row>
    <row r="11212" spans="1:9" hidden="1" x14ac:dyDescent="0.3">
      <c r="A11212" t="s">
        <v>14287</v>
      </c>
      <c r="B11212">
        <v>14</v>
      </c>
      <c r="C11212" s="1">
        <v>43673</v>
      </c>
      <c r="D11212" t="s">
        <v>14305</v>
      </c>
      <c r="E11212" t="s">
        <v>14306</v>
      </c>
      <c r="F11212">
        <v>12</v>
      </c>
      <c r="G11212">
        <v>5</v>
      </c>
      <c r="H11212">
        <v>0</v>
      </c>
      <c r="I11212" t="s">
        <v>18</v>
      </c>
    </row>
    <row r="11213" spans="1:9" hidden="1" x14ac:dyDescent="0.3">
      <c r="A11213" t="s">
        <v>14287</v>
      </c>
      <c r="B11213">
        <v>13</v>
      </c>
      <c r="C11213" s="1">
        <v>43638</v>
      </c>
      <c r="D11213" t="s">
        <v>14307</v>
      </c>
      <c r="E11213" t="s">
        <v>14308</v>
      </c>
      <c r="F11213">
        <v>10</v>
      </c>
      <c r="G11213">
        <v>10</v>
      </c>
      <c r="H11213">
        <v>2</v>
      </c>
      <c r="I11213" t="s">
        <v>18</v>
      </c>
    </row>
    <row r="11214" spans="1:9" hidden="1" x14ac:dyDescent="0.3">
      <c r="A11214" t="s">
        <v>14287</v>
      </c>
      <c r="B11214">
        <v>12</v>
      </c>
      <c r="C11214" s="1">
        <v>43568</v>
      </c>
      <c r="D11214" t="s">
        <v>14309</v>
      </c>
      <c r="E11214" t="s">
        <v>14310</v>
      </c>
      <c r="F11214">
        <v>3</v>
      </c>
      <c r="G11214">
        <v>2</v>
      </c>
      <c r="H11214">
        <v>0</v>
      </c>
      <c r="I11214" t="s">
        <v>86</v>
      </c>
    </row>
    <row r="11215" spans="1:9" hidden="1" x14ac:dyDescent="0.3">
      <c r="A11215" t="s">
        <v>14287</v>
      </c>
      <c r="B11215">
        <v>11</v>
      </c>
      <c r="C11215" s="1">
        <v>43526</v>
      </c>
      <c r="D11215" t="s">
        <v>14311</v>
      </c>
      <c r="E11215" t="s">
        <v>14312</v>
      </c>
      <c r="F11215">
        <v>2</v>
      </c>
      <c r="G11215">
        <v>3</v>
      </c>
      <c r="H11215">
        <v>1</v>
      </c>
      <c r="I11215" t="s">
        <v>108</v>
      </c>
    </row>
    <row r="11216" spans="1:9" hidden="1" x14ac:dyDescent="0.3">
      <c r="A11216" t="s">
        <v>14287</v>
      </c>
      <c r="B11216">
        <v>10</v>
      </c>
      <c r="C11216" s="1">
        <v>43414</v>
      </c>
      <c r="D11216" t="s">
        <v>14313</v>
      </c>
      <c r="E11216" t="s">
        <v>14314</v>
      </c>
      <c r="F11216">
        <v>3</v>
      </c>
      <c r="G11216">
        <v>2</v>
      </c>
      <c r="H11216">
        <v>0</v>
      </c>
      <c r="I11216" t="s">
        <v>13</v>
      </c>
    </row>
    <row r="11217" spans="1:9" hidden="1" x14ac:dyDescent="0.3">
      <c r="A11217" t="s">
        <v>14287</v>
      </c>
      <c r="B11217">
        <v>9</v>
      </c>
      <c r="C11217" s="1">
        <v>43344</v>
      </c>
      <c r="D11217" t="s">
        <v>14315</v>
      </c>
      <c r="E11217" t="s">
        <v>14316</v>
      </c>
      <c r="F11217">
        <v>3</v>
      </c>
      <c r="G11217">
        <v>5</v>
      </c>
      <c r="H11217">
        <v>1</v>
      </c>
      <c r="I11217" t="s">
        <v>61</v>
      </c>
    </row>
    <row r="11218" spans="1:9" hidden="1" x14ac:dyDescent="0.3">
      <c r="A11218" t="s">
        <v>14287</v>
      </c>
      <c r="B11218">
        <v>8</v>
      </c>
      <c r="C11218" s="1">
        <v>43302</v>
      </c>
      <c r="D11218" t="s">
        <v>14317</v>
      </c>
      <c r="E11218" t="s">
        <v>14318</v>
      </c>
      <c r="F11218">
        <v>0</v>
      </c>
      <c r="G11218">
        <v>1</v>
      </c>
      <c r="H11218">
        <v>1</v>
      </c>
      <c r="I11218" t="s">
        <v>18</v>
      </c>
    </row>
    <row r="11219" spans="1:9" hidden="1" x14ac:dyDescent="0.3">
      <c r="A11219" t="s">
        <v>14287</v>
      </c>
      <c r="B11219">
        <v>7</v>
      </c>
      <c r="C11219" s="1">
        <v>43280</v>
      </c>
      <c r="D11219" t="s">
        <v>14319</v>
      </c>
      <c r="E11219" t="s">
        <v>14320</v>
      </c>
      <c r="F11219">
        <v>1</v>
      </c>
      <c r="G11219">
        <v>0</v>
      </c>
      <c r="H11219">
        <v>0</v>
      </c>
      <c r="I11219" t="s">
        <v>18</v>
      </c>
    </row>
    <row r="11220" spans="1:9" hidden="1" x14ac:dyDescent="0.3">
      <c r="A11220" t="s">
        <v>14287</v>
      </c>
      <c r="B11220">
        <v>6</v>
      </c>
      <c r="C11220" s="1">
        <v>43226</v>
      </c>
      <c r="D11220" t="s">
        <v>14321</v>
      </c>
      <c r="E11220" t="s">
        <v>14322</v>
      </c>
      <c r="F11220">
        <v>0</v>
      </c>
      <c r="G11220">
        <v>4</v>
      </c>
      <c r="H11220">
        <v>0</v>
      </c>
      <c r="I11220" t="s">
        <v>13</v>
      </c>
    </row>
    <row r="11221" spans="1:9" hidden="1" x14ac:dyDescent="0.3">
      <c r="A11221" t="s">
        <v>14287</v>
      </c>
      <c r="B11221">
        <v>5</v>
      </c>
      <c r="C11221" s="1">
        <v>43176</v>
      </c>
      <c r="D11221" t="s">
        <v>14323</v>
      </c>
      <c r="E11221" t="s">
        <v>14324</v>
      </c>
      <c r="F11221">
        <v>0</v>
      </c>
      <c r="G11221">
        <v>2</v>
      </c>
      <c r="H11221">
        <v>0</v>
      </c>
      <c r="I11221" t="s">
        <v>13</v>
      </c>
    </row>
    <row r="11222" spans="1:9" hidden="1" x14ac:dyDescent="0.3">
      <c r="A11222" t="s">
        <v>14287</v>
      </c>
      <c r="B11222">
        <v>4</v>
      </c>
      <c r="C11222" s="1">
        <v>43134</v>
      </c>
      <c r="D11222" t="s">
        <v>14325</v>
      </c>
      <c r="E11222" t="s">
        <v>14326</v>
      </c>
      <c r="F11222">
        <v>2</v>
      </c>
      <c r="G11222">
        <v>3</v>
      </c>
      <c r="H11222">
        <v>2</v>
      </c>
      <c r="I11222" t="s">
        <v>18</v>
      </c>
    </row>
    <row r="11223" spans="1:9" hidden="1" x14ac:dyDescent="0.3">
      <c r="A11223" t="s">
        <v>14287</v>
      </c>
      <c r="B11223">
        <v>3</v>
      </c>
      <c r="C11223" s="1">
        <v>43086</v>
      </c>
      <c r="D11223" t="s">
        <v>14327</v>
      </c>
      <c r="E11223" t="s">
        <v>14328</v>
      </c>
      <c r="F11223">
        <v>3</v>
      </c>
      <c r="G11223">
        <v>2</v>
      </c>
      <c r="H11223">
        <v>0</v>
      </c>
      <c r="I11223" t="s">
        <v>55</v>
      </c>
    </row>
    <row r="11224" spans="1:9" hidden="1" x14ac:dyDescent="0.3">
      <c r="A11224" t="s">
        <v>13339</v>
      </c>
      <c r="B11224">
        <v>16</v>
      </c>
      <c r="C11224" s="1">
        <v>44645</v>
      </c>
      <c r="D11224" t="s">
        <v>14329</v>
      </c>
      <c r="E11224" t="s">
        <v>14330</v>
      </c>
      <c r="F11224">
        <v>25</v>
      </c>
      <c r="G11224">
        <v>10</v>
      </c>
      <c r="H11224">
        <v>1</v>
      </c>
      <c r="I11224" t="s">
        <v>86</v>
      </c>
    </row>
    <row r="11225" spans="1:9" hidden="1" x14ac:dyDescent="0.3">
      <c r="A11225" t="s">
        <v>13339</v>
      </c>
      <c r="B11225">
        <v>15</v>
      </c>
      <c r="C11225" s="1">
        <v>44463</v>
      </c>
      <c r="D11225" t="s">
        <v>14331</v>
      </c>
      <c r="E11225" t="s">
        <v>14332</v>
      </c>
      <c r="F11225">
        <v>14</v>
      </c>
      <c r="G11225">
        <v>3</v>
      </c>
      <c r="H11225">
        <v>0</v>
      </c>
      <c r="I11225" t="s">
        <v>86</v>
      </c>
    </row>
    <row r="11226" spans="1:9" hidden="1" x14ac:dyDescent="0.3">
      <c r="A11226" t="s">
        <v>13339</v>
      </c>
      <c r="B11226">
        <v>14</v>
      </c>
      <c r="C11226" s="1">
        <v>44372</v>
      </c>
      <c r="D11226" t="s">
        <v>14333</v>
      </c>
      <c r="E11226" t="s">
        <v>14334</v>
      </c>
      <c r="F11226">
        <v>25</v>
      </c>
      <c r="G11226">
        <v>13</v>
      </c>
      <c r="H11226">
        <v>2</v>
      </c>
      <c r="I11226" t="s">
        <v>13</v>
      </c>
    </row>
    <row r="11227" spans="1:9" hidden="1" x14ac:dyDescent="0.3">
      <c r="A11227" t="s">
        <v>13339</v>
      </c>
      <c r="B11227">
        <v>13</v>
      </c>
      <c r="C11227" s="1">
        <v>44281</v>
      </c>
      <c r="D11227" t="s">
        <v>14335</v>
      </c>
      <c r="E11227" t="s">
        <v>13327</v>
      </c>
      <c r="F11227">
        <v>16</v>
      </c>
      <c r="G11227">
        <v>3</v>
      </c>
      <c r="H11227">
        <v>0</v>
      </c>
      <c r="I11227" t="s">
        <v>55</v>
      </c>
    </row>
    <row r="11228" spans="1:9" hidden="1" x14ac:dyDescent="0.3">
      <c r="A11228" t="s">
        <v>13339</v>
      </c>
      <c r="B11228">
        <v>12</v>
      </c>
      <c r="C11228" s="1">
        <v>44134</v>
      </c>
      <c r="D11228" t="s">
        <v>14336</v>
      </c>
      <c r="E11228" t="s">
        <v>14337</v>
      </c>
      <c r="F11228">
        <v>7</v>
      </c>
      <c r="G11228">
        <v>0</v>
      </c>
      <c r="H11228">
        <v>0</v>
      </c>
      <c r="I11228" t="s">
        <v>61</v>
      </c>
    </row>
    <row r="11229" spans="1:9" hidden="1" x14ac:dyDescent="0.3">
      <c r="A11229" t="s">
        <v>13339</v>
      </c>
      <c r="B11229">
        <v>11</v>
      </c>
      <c r="C11229" s="1">
        <v>43889</v>
      </c>
      <c r="D11229" t="s">
        <v>14338</v>
      </c>
      <c r="E11229" t="s">
        <v>14339</v>
      </c>
      <c r="F11229">
        <v>10</v>
      </c>
      <c r="G11229">
        <v>20</v>
      </c>
      <c r="H11229">
        <v>1</v>
      </c>
      <c r="I11229" t="s">
        <v>13</v>
      </c>
    </row>
    <row r="11230" spans="1:9" hidden="1" x14ac:dyDescent="0.3">
      <c r="A11230" t="s">
        <v>13339</v>
      </c>
      <c r="B11230">
        <v>10</v>
      </c>
      <c r="C11230" s="1">
        <v>43792</v>
      </c>
      <c r="D11230" t="s">
        <v>14340</v>
      </c>
      <c r="E11230" t="s">
        <v>14341</v>
      </c>
      <c r="F11230">
        <v>4</v>
      </c>
      <c r="G11230">
        <v>6</v>
      </c>
      <c r="H11230">
        <v>0</v>
      </c>
      <c r="I11230" t="s">
        <v>13</v>
      </c>
    </row>
    <row r="11231" spans="1:9" hidden="1" x14ac:dyDescent="0.3">
      <c r="A11231" t="s">
        <v>13339</v>
      </c>
      <c r="B11231">
        <v>9</v>
      </c>
      <c r="C11231" s="1">
        <v>43764</v>
      </c>
      <c r="D11231" t="s">
        <v>13346</v>
      </c>
      <c r="E11231" t="s">
        <v>13347</v>
      </c>
      <c r="F11231">
        <v>6</v>
      </c>
      <c r="G11231">
        <v>5</v>
      </c>
      <c r="H11231">
        <v>0</v>
      </c>
      <c r="I11231" t="s">
        <v>13</v>
      </c>
    </row>
    <row r="11232" spans="1:9" hidden="1" x14ac:dyDescent="0.3">
      <c r="A11232" t="s">
        <v>13339</v>
      </c>
      <c r="B11232">
        <v>8</v>
      </c>
      <c r="C11232" s="1">
        <v>43673</v>
      </c>
      <c r="D11232" t="s">
        <v>14342</v>
      </c>
      <c r="E11232" t="s">
        <v>14343</v>
      </c>
      <c r="F11232">
        <v>3</v>
      </c>
      <c r="G11232">
        <v>2</v>
      </c>
      <c r="H11232">
        <v>2</v>
      </c>
      <c r="I11232" t="s">
        <v>13</v>
      </c>
    </row>
    <row r="11233" spans="1:9" hidden="1" x14ac:dyDescent="0.3">
      <c r="A11233" t="s">
        <v>13339</v>
      </c>
      <c r="B11233">
        <v>7</v>
      </c>
      <c r="C11233" s="1">
        <v>43609</v>
      </c>
      <c r="D11233" t="s">
        <v>14344</v>
      </c>
      <c r="E11233" t="s">
        <v>14345</v>
      </c>
      <c r="F11233">
        <v>1</v>
      </c>
      <c r="G11233">
        <v>0</v>
      </c>
      <c r="H11233">
        <v>0</v>
      </c>
      <c r="I11233" t="s">
        <v>127</v>
      </c>
    </row>
    <row r="11234" spans="1:9" hidden="1" x14ac:dyDescent="0.3">
      <c r="A11234" t="s">
        <v>13339</v>
      </c>
      <c r="B11234">
        <v>6</v>
      </c>
      <c r="C11234" s="1">
        <v>43512</v>
      </c>
      <c r="D11234" t="s">
        <v>14346</v>
      </c>
      <c r="E11234" t="s">
        <v>14347</v>
      </c>
      <c r="F11234">
        <v>4</v>
      </c>
      <c r="G11234">
        <v>0</v>
      </c>
      <c r="H11234">
        <v>0</v>
      </c>
      <c r="I11234" t="s">
        <v>18</v>
      </c>
    </row>
    <row r="11235" spans="1:9" hidden="1" x14ac:dyDescent="0.3">
      <c r="A11235" t="s">
        <v>13339</v>
      </c>
      <c r="B11235">
        <v>5</v>
      </c>
      <c r="C11235" s="1">
        <v>43412</v>
      </c>
      <c r="D11235" t="s">
        <v>14348</v>
      </c>
      <c r="E11235" t="s">
        <v>14349</v>
      </c>
      <c r="F11235">
        <v>1</v>
      </c>
      <c r="G11235">
        <v>7</v>
      </c>
      <c r="H11235">
        <v>0</v>
      </c>
      <c r="I11235" t="s">
        <v>13</v>
      </c>
    </row>
    <row r="11236" spans="1:9" hidden="1" x14ac:dyDescent="0.3">
      <c r="A11236" t="s">
        <v>13339</v>
      </c>
      <c r="B11236">
        <v>4</v>
      </c>
      <c r="C11236" s="1">
        <v>43342</v>
      </c>
      <c r="D11236" t="s">
        <v>14350</v>
      </c>
      <c r="E11236" t="s">
        <v>14351</v>
      </c>
      <c r="F11236">
        <v>1</v>
      </c>
      <c r="G11236">
        <v>2</v>
      </c>
      <c r="H11236">
        <v>0</v>
      </c>
      <c r="I11236" t="s">
        <v>18</v>
      </c>
    </row>
    <row r="11237" spans="1:9" hidden="1" x14ac:dyDescent="0.3">
      <c r="A11237" t="s">
        <v>14352</v>
      </c>
      <c r="B11237">
        <v>34</v>
      </c>
      <c r="C11237" s="1">
        <v>44759</v>
      </c>
      <c r="D11237" t="s">
        <v>14353</v>
      </c>
      <c r="E11237" t="s">
        <v>14354</v>
      </c>
      <c r="F11237">
        <v>12</v>
      </c>
      <c r="G11237">
        <v>2</v>
      </c>
      <c r="H11237">
        <v>0</v>
      </c>
      <c r="I11237" t="s">
        <v>18</v>
      </c>
    </row>
    <row r="11238" spans="1:9" hidden="1" x14ac:dyDescent="0.3">
      <c r="A11238" t="s">
        <v>14352</v>
      </c>
      <c r="B11238">
        <v>33</v>
      </c>
      <c r="C11238" s="1">
        <v>44645</v>
      </c>
      <c r="D11238" t="s">
        <v>13632</v>
      </c>
      <c r="E11238" t="s">
        <v>13633</v>
      </c>
      <c r="F11238">
        <v>29</v>
      </c>
      <c r="G11238">
        <v>5</v>
      </c>
      <c r="H11238">
        <v>0</v>
      </c>
      <c r="I11238" t="s">
        <v>29</v>
      </c>
    </row>
    <row r="11239" spans="1:9" hidden="1" x14ac:dyDescent="0.3">
      <c r="A11239" t="s">
        <v>14352</v>
      </c>
      <c r="B11239">
        <v>32</v>
      </c>
      <c r="C11239" s="1">
        <v>44548</v>
      </c>
      <c r="D11239" t="s">
        <v>14355</v>
      </c>
      <c r="E11239" t="s">
        <v>14356</v>
      </c>
      <c r="F11239">
        <v>20</v>
      </c>
      <c r="G11239">
        <v>3</v>
      </c>
      <c r="H11239">
        <v>0</v>
      </c>
      <c r="I11239" t="s">
        <v>13</v>
      </c>
    </row>
    <row r="11240" spans="1:9" hidden="1" x14ac:dyDescent="0.3">
      <c r="A11240" t="s">
        <v>14352</v>
      </c>
      <c r="B11240">
        <v>31</v>
      </c>
      <c r="C11240" s="1">
        <v>44359</v>
      </c>
      <c r="D11240" t="s">
        <v>14357</v>
      </c>
      <c r="E11240" t="s">
        <v>14358</v>
      </c>
      <c r="F11240">
        <v>17</v>
      </c>
      <c r="G11240">
        <v>5</v>
      </c>
      <c r="H11240">
        <v>6</v>
      </c>
      <c r="I11240" t="s">
        <v>13</v>
      </c>
    </row>
    <row r="11241" spans="1:9" hidden="1" x14ac:dyDescent="0.3">
      <c r="A11241" t="s">
        <v>14352</v>
      </c>
      <c r="B11241">
        <v>30</v>
      </c>
      <c r="C11241" s="1">
        <v>44121</v>
      </c>
      <c r="D11241" t="s">
        <v>13908</v>
      </c>
      <c r="E11241" t="s">
        <v>13909</v>
      </c>
      <c r="F11241">
        <v>10</v>
      </c>
      <c r="G11241">
        <v>6</v>
      </c>
      <c r="H11241">
        <v>0</v>
      </c>
      <c r="I11241" t="s">
        <v>663</v>
      </c>
    </row>
    <row r="11242" spans="1:9" hidden="1" x14ac:dyDescent="0.3">
      <c r="A11242" t="s">
        <v>14352</v>
      </c>
      <c r="B11242">
        <v>29</v>
      </c>
      <c r="C11242" s="1">
        <v>43791</v>
      </c>
      <c r="D11242" t="s">
        <v>13474</v>
      </c>
      <c r="E11242" t="s">
        <v>13475</v>
      </c>
      <c r="F11242">
        <v>20</v>
      </c>
      <c r="G11242">
        <v>11</v>
      </c>
      <c r="H11242">
        <v>1</v>
      </c>
      <c r="I11242" t="s">
        <v>13</v>
      </c>
    </row>
    <row r="11243" spans="1:9" hidden="1" x14ac:dyDescent="0.3">
      <c r="A11243" t="s">
        <v>14352</v>
      </c>
      <c r="B11243">
        <v>28</v>
      </c>
      <c r="C11243" s="1">
        <v>43736</v>
      </c>
      <c r="D11243" t="s">
        <v>14359</v>
      </c>
      <c r="E11243" t="s">
        <v>14360</v>
      </c>
      <c r="F11243">
        <v>15</v>
      </c>
      <c r="G11243">
        <v>10</v>
      </c>
      <c r="H11243">
        <v>1</v>
      </c>
      <c r="I11243" t="s">
        <v>29</v>
      </c>
    </row>
    <row r="11244" spans="1:9" hidden="1" x14ac:dyDescent="0.3">
      <c r="A11244" t="s">
        <v>14352</v>
      </c>
      <c r="B11244">
        <v>27</v>
      </c>
      <c r="C11244" s="1">
        <v>43666</v>
      </c>
      <c r="D11244" t="s">
        <v>834</v>
      </c>
      <c r="E11244" t="s">
        <v>835</v>
      </c>
      <c r="F11244">
        <v>10</v>
      </c>
      <c r="G11244">
        <v>12</v>
      </c>
      <c r="H11244">
        <v>1</v>
      </c>
      <c r="I11244" t="s">
        <v>29</v>
      </c>
    </row>
    <row r="11245" spans="1:9" hidden="1" x14ac:dyDescent="0.3">
      <c r="A11245" t="s">
        <v>14352</v>
      </c>
      <c r="B11245">
        <v>26</v>
      </c>
      <c r="C11245" s="1">
        <v>43511</v>
      </c>
      <c r="D11245" t="s">
        <v>14361</v>
      </c>
      <c r="E11245" t="s">
        <v>14362</v>
      </c>
      <c r="F11245">
        <v>11</v>
      </c>
      <c r="G11245">
        <v>1</v>
      </c>
      <c r="H11245">
        <v>0</v>
      </c>
      <c r="I11245" t="s">
        <v>13</v>
      </c>
    </row>
    <row r="11246" spans="1:9" hidden="1" x14ac:dyDescent="0.3">
      <c r="A11246" t="s">
        <v>14352</v>
      </c>
      <c r="B11246">
        <v>25</v>
      </c>
      <c r="C11246" s="1">
        <v>43386</v>
      </c>
      <c r="D11246" t="s">
        <v>14363</v>
      </c>
      <c r="E11246" t="s">
        <v>14364</v>
      </c>
      <c r="F11246">
        <v>6</v>
      </c>
      <c r="G11246">
        <v>1</v>
      </c>
      <c r="H11246">
        <v>0</v>
      </c>
      <c r="I11246" t="s">
        <v>86</v>
      </c>
    </row>
    <row r="11247" spans="1:9" hidden="1" x14ac:dyDescent="0.3">
      <c r="A11247" t="s">
        <v>14352</v>
      </c>
      <c r="B11247">
        <v>24</v>
      </c>
      <c r="C11247" s="1">
        <v>43308</v>
      </c>
      <c r="D11247" t="s">
        <v>14365</v>
      </c>
      <c r="E11247" t="s">
        <v>14366</v>
      </c>
      <c r="F11247">
        <v>8</v>
      </c>
      <c r="G11247">
        <v>1</v>
      </c>
      <c r="H11247">
        <v>1</v>
      </c>
      <c r="I11247" t="s">
        <v>13</v>
      </c>
    </row>
    <row r="11248" spans="1:9" hidden="1" x14ac:dyDescent="0.3">
      <c r="A11248" t="s">
        <v>14352</v>
      </c>
      <c r="B11248">
        <v>23</v>
      </c>
      <c r="C11248" s="1">
        <v>43169</v>
      </c>
      <c r="D11248" t="s">
        <v>14367</v>
      </c>
      <c r="E11248" t="s">
        <v>14368</v>
      </c>
      <c r="F11248">
        <v>3</v>
      </c>
      <c r="G11248">
        <v>12</v>
      </c>
      <c r="H11248">
        <v>0</v>
      </c>
      <c r="I11248" t="s">
        <v>18</v>
      </c>
    </row>
    <row r="11249" spans="1:9" hidden="1" x14ac:dyDescent="0.3">
      <c r="A11249" t="s">
        <v>14352</v>
      </c>
      <c r="B11249">
        <v>22</v>
      </c>
      <c r="C11249" s="1">
        <v>43050</v>
      </c>
      <c r="D11249" t="s">
        <v>14369</v>
      </c>
      <c r="E11249" t="s">
        <v>14370</v>
      </c>
      <c r="F11249">
        <v>13</v>
      </c>
      <c r="G11249">
        <v>1</v>
      </c>
      <c r="H11249">
        <v>0</v>
      </c>
      <c r="I11249" t="s">
        <v>13</v>
      </c>
    </row>
    <row r="11250" spans="1:9" hidden="1" x14ac:dyDescent="0.3">
      <c r="A11250" t="s">
        <v>14352</v>
      </c>
      <c r="B11250">
        <v>21</v>
      </c>
      <c r="C11250" s="1">
        <v>42868</v>
      </c>
      <c r="D11250" t="s">
        <v>11595</v>
      </c>
      <c r="E11250" t="s">
        <v>11596</v>
      </c>
      <c r="F11250">
        <v>22</v>
      </c>
      <c r="G11250">
        <v>2</v>
      </c>
      <c r="H11250">
        <v>0</v>
      </c>
      <c r="I11250" t="s">
        <v>154</v>
      </c>
    </row>
    <row r="11251" spans="1:9" hidden="1" x14ac:dyDescent="0.3">
      <c r="A11251" t="s">
        <v>14352</v>
      </c>
      <c r="B11251">
        <v>20</v>
      </c>
      <c r="C11251" s="1">
        <v>42798</v>
      </c>
      <c r="D11251" t="s">
        <v>8817</v>
      </c>
      <c r="E11251" t="s">
        <v>8818</v>
      </c>
      <c r="F11251">
        <v>7</v>
      </c>
      <c r="G11251">
        <v>55</v>
      </c>
      <c r="H11251">
        <v>0</v>
      </c>
      <c r="I11251" t="s">
        <v>29</v>
      </c>
    </row>
    <row r="11252" spans="1:9" hidden="1" x14ac:dyDescent="0.3">
      <c r="A11252" t="s">
        <v>14352</v>
      </c>
      <c r="B11252">
        <v>19</v>
      </c>
      <c r="C11252" s="1">
        <v>42651</v>
      </c>
      <c r="D11252" t="s">
        <v>14371</v>
      </c>
      <c r="E11252" t="s">
        <v>14372</v>
      </c>
      <c r="F11252">
        <v>11</v>
      </c>
      <c r="G11252">
        <v>2</v>
      </c>
      <c r="H11252">
        <v>0</v>
      </c>
      <c r="I11252" t="s">
        <v>86</v>
      </c>
    </row>
    <row r="11253" spans="1:9" hidden="1" x14ac:dyDescent="0.3">
      <c r="A11253" t="s">
        <v>14352</v>
      </c>
      <c r="B11253">
        <v>18</v>
      </c>
      <c r="C11253" s="1">
        <v>42561</v>
      </c>
      <c r="D11253" t="s">
        <v>14373</v>
      </c>
      <c r="E11253" t="s">
        <v>14374</v>
      </c>
      <c r="F11253">
        <v>9</v>
      </c>
      <c r="G11253">
        <v>22</v>
      </c>
      <c r="H11253">
        <v>4</v>
      </c>
      <c r="I11253" t="s">
        <v>29</v>
      </c>
    </row>
    <row r="11254" spans="1:9" hidden="1" x14ac:dyDescent="0.3">
      <c r="A11254" t="s">
        <v>14352</v>
      </c>
      <c r="B11254">
        <v>17</v>
      </c>
      <c r="C11254" s="1">
        <v>42434</v>
      </c>
      <c r="D11254" t="s">
        <v>14375</v>
      </c>
      <c r="E11254" t="s">
        <v>14376</v>
      </c>
      <c r="F11254">
        <v>16</v>
      </c>
      <c r="G11254">
        <v>5</v>
      </c>
      <c r="H11254">
        <v>0</v>
      </c>
      <c r="I11254" t="s">
        <v>13</v>
      </c>
    </row>
    <row r="11255" spans="1:9" hidden="1" x14ac:dyDescent="0.3">
      <c r="A11255" t="s">
        <v>14352</v>
      </c>
      <c r="B11255">
        <v>16</v>
      </c>
      <c r="C11255" s="1">
        <v>42328</v>
      </c>
      <c r="D11255" t="s">
        <v>14377</v>
      </c>
      <c r="E11255" t="s">
        <v>14378</v>
      </c>
      <c r="F11255">
        <v>35</v>
      </c>
      <c r="G11255">
        <v>13</v>
      </c>
      <c r="H11255">
        <v>2</v>
      </c>
      <c r="I11255" t="s">
        <v>29</v>
      </c>
    </row>
    <row r="11256" spans="1:9" hidden="1" x14ac:dyDescent="0.3">
      <c r="A11256" t="s">
        <v>14352</v>
      </c>
      <c r="B11256">
        <v>15</v>
      </c>
      <c r="C11256" s="1">
        <v>42266</v>
      </c>
      <c r="D11256" t="s">
        <v>13877</v>
      </c>
      <c r="E11256" t="s">
        <v>13878</v>
      </c>
      <c r="F11256">
        <v>17</v>
      </c>
      <c r="G11256">
        <v>5</v>
      </c>
      <c r="H11256">
        <v>1</v>
      </c>
      <c r="I11256" t="s">
        <v>29</v>
      </c>
    </row>
    <row r="11257" spans="1:9" hidden="1" x14ac:dyDescent="0.3">
      <c r="A11257" t="s">
        <v>14352</v>
      </c>
      <c r="B11257">
        <v>14</v>
      </c>
      <c r="C11257" s="1">
        <v>42190</v>
      </c>
      <c r="D11257" t="s">
        <v>13838</v>
      </c>
      <c r="E11257" t="s">
        <v>13839</v>
      </c>
      <c r="F11257">
        <v>2</v>
      </c>
      <c r="G11257">
        <v>6</v>
      </c>
      <c r="H11257">
        <v>0</v>
      </c>
      <c r="I11257" t="s">
        <v>29</v>
      </c>
    </row>
    <row r="11258" spans="1:9" hidden="1" x14ac:dyDescent="0.3">
      <c r="A11258" t="s">
        <v>14352</v>
      </c>
      <c r="B11258">
        <v>13</v>
      </c>
      <c r="C11258" s="1">
        <v>42071</v>
      </c>
      <c r="D11258" t="s">
        <v>14379</v>
      </c>
      <c r="E11258" t="s">
        <v>14380</v>
      </c>
      <c r="F11258">
        <v>11</v>
      </c>
      <c r="G11258">
        <v>17</v>
      </c>
      <c r="H11258">
        <v>1</v>
      </c>
      <c r="I11258" t="s">
        <v>29</v>
      </c>
    </row>
    <row r="11259" spans="1:9" hidden="1" x14ac:dyDescent="0.3">
      <c r="A11259" t="s">
        <v>14352</v>
      </c>
      <c r="B11259">
        <v>12</v>
      </c>
      <c r="C11259" s="1">
        <v>42041</v>
      </c>
      <c r="D11259" t="s">
        <v>13889</v>
      </c>
      <c r="E11259" t="s">
        <v>13890</v>
      </c>
      <c r="F11259">
        <v>23</v>
      </c>
      <c r="G11259">
        <v>6</v>
      </c>
      <c r="H11259">
        <v>0</v>
      </c>
      <c r="I11259" t="s">
        <v>29</v>
      </c>
    </row>
    <row r="11260" spans="1:9" hidden="1" x14ac:dyDescent="0.3">
      <c r="A11260" t="s">
        <v>14352</v>
      </c>
      <c r="B11260">
        <v>11</v>
      </c>
      <c r="C11260" s="1">
        <v>41986</v>
      </c>
      <c r="D11260" t="s">
        <v>8819</v>
      </c>
      <c r="E11260" t="s">
        <v>8820</v>
      </c>
      <c r="F11260">
        <v>2</v>
      </c>
      <c r="G11260">
        <v>1</v>
      </c>
      <c r="H11260">
        <v>0</v>
      </c>
      <c r="I11260" t="s">
        <v>29</v>
      </c>
    </row>
    <row r="11261" spans="1:9" hidden="1" x14ac:dyDescent="0.3">
      <c r="A11261" t="s">
        <v>14352</v>
      </c>
      <c r="B11261">
        <v>10</v>
      </c>
      <c r="C11261" s="1">
        <v>41924</v>
      </c>
      <c r="D11261" t="s">
        <v>42</v>
      </c>
      <c r="E11261" t="s">
        <v>43</v>
      </c>
      <c r="F11261">
        <v>1</v>
      </c>
      <c r="G11261">
        <v>2</v>
      </c>
      <c r="H11261">
        <v>0</v>
      </c>
      <c r="I11261" t="s">
        <v>29</v>
      </c>
    </row>
    <row r="11262" spans="1:9" hidden="1" x14ac:dyDescent="0.3">
      <c r="A11262" t="s">
        <v>14352</v>
      </c>
      <c r="B11262">
        <v>9</v>
      </c>
      <c r="C11262" s="1">
        <v>41888</v>
      </c>
      <c r="D11262" t="s">
        <v>13834</v>
      </c>
      <c r="E11262" t="s">
        <v>13835</v>
      </c>
      <c r="F11262">
        <v>4</v>
      </c>
      <c r="G11262">
        <v>6</v>
      </c>
      <c r="H11262">
        <v>0</v>
      </c>
      <c r="I11262" t="s">
        <v>29</v>
      </c>
    </row>
    <row r="11263" spans="1:9" hidden="1" x14ac:dyDescent="0.3">
      <c r="A11263" t="s">
        <v>14352</v>
      </c>
      <c r="B11263">
        <v>8</v>
      </c>
      <c r="C11263" s="1">
        <v>41797</v>
      </c>
      <c r="D11263" t="s">
        <v>14381</v>
      </c>
      <c r="E11263" t="s">
        <v>14382</v>
      </c>
      <c r="F11263">
        <v>12</v>
      </c>
      <c r="G11263">
        <v>12</v>
      </c>
      <c r="H11263">
        <v>0</v>
      </c>
      <c r="I11263" t="s">
        <v>29</v>
      </c>
    </row>
    <row r="11264" spans="1:9" hidden="1" x14ac:dyDescent="0.3">
      <c r="A11264" t="s">
        <v>14352</v>
      </c>
      <c r="B11264">
        <v>7</v>
      </c>
      <c r="C11264" s="1">
        <v>41727</v>
      </c>
      <c r="D11264" t="s">
        <v>3894</v>
      </c>
      <c r="E11264" t="s">
        <v>3895</v>
      </c>
      <c r="F11264">
        <v>1</v>
      </c>
      <c r="G11264">
        <v>7</v>
      </c>
      <c r="H11264">
        <v>2</v>
      </c>
      <c r="I11264" t="s">
        <v>29</v>
      </c>
    </row>
    <row r="11265" spans="1:9" hidden="1" x14ac:dyDescent="0.3">
      <c r="A11265" t="s">
        <v>14352</v>
      </c>
      <c r="B11265">
        <v>6</v>
      </c>
      <c r="C11265" s="1">
        <v>41615</v>
      </c>
      <c r="D11265" t="s">
        <v>3894</v>
      </c>
      <c r="E11265" t="s">
        <v>3895</v>
      </c>
      <c r="F11265">
        <v>1</v>
      </c>
      <c r="G11265">
        <v>4</v>
      </c>
      <c r="H11265">
        <v>2</v>
      </c>
      <c r="I11265" t="s">
        <v>29</v>
      </c>
    </row>
    <row r="11266" spans="1:9" hidden="1" x14ac:dyDescent="0.3">
      <c r="A11266" t="s">
        <v>14352</v>
      </c>
      <c r="B11266">
        <v>5</v>
      </c>
      <c r="C11266" s="1">
        <v>41530</v>
      </c>
      <c r="D11266" t="s">
        <v>14383</v>
      </c>
      <c r="E11266" t="s">
        <v>14384</v>
      </c>
      <c r="F11266">
        <v>6</v>
      </c>
      <c r="G11266">
        <v>6</v>
      </c>
      <c r="H11266">
        <v>0</v>
      </c>
      <c r="I11266" t="s">
        <v>29</v>
      </c>
    </row>
    <row r="11267" spans="1:9" hidden="1" x14ac:dyDescent="0.3">
      <c r="A11267" t="s">
        <v>14352</v>
      </c>
      <c r="B11267">
        <v>4</v>
      </c>
      <c r="C11267" s="1">
        <v>41462</v>
      </c>
      <c r="D11267" t="s">
        <v>14385</v>
      </c>
      <c r="E11267" t="s">
        <v>14386</v>
      </c>
      <c r="F11267">
        <v>2</v>
      </c>
      <c r="G11267">
        <v>4</v>
      </c>
      <c r="H11267">
        <v>1</v>
      </c>
      <c r="I11267" t="s">
        <v>29</v>
      </c>
    </row>
    <row r="11268" spans="1:9" hidden="1" x14ac:dyDescent="0.3">
      <c r="A11268" t="s">
        <v>14352</v>
      </c>
      <c r="B11268">
        <v>3</v>
      </c>
      <c r="C11268" s="1">
        <v>41237</v>
      </c>
      <c r="D11268" t="s">
        <v>11639</v>
      </c>
      <c r="E11268" t="s">
        <v>11640</v>
      </c>
      <c r="F11268">
        <v>14</v>
      </c>
      <c r="G11268">
        <v>144</v>
      </c>
      <c r="H11268">
        <v>3</v>
      </c>
      <c r="I11268" t="s">
        <v>29</v>
      </c>
    </row>
    <row r="11269" spans="1:9" hidden="1" x14ac:dyDescent="0.3">
      <c r="A11269" t="s">
        <v>14352</v>
      </c>
      <c r="B11269">
        <v>2</v>
      </c>
      <c r="C11269" s="1">
        <v>41161</v>
      </c>
      <c r="D11269" t="s">
        <v>14387</v>
      </c>
      <c r="E11269" t="s">
        <v>14388</v>
      </c>
      <c r="F11269">
        <v>3</v>
      </c>
      <c r="G11269">
        <v>1</v>
      </c>
      <c r="H11269">
        <v>0</v>
      </c>
      <c r="I11269" t="s">
        <v>18</v>
      </c>
    </row>
    <row r="11270" spans="1:9" hidden="1" x14ac:dyDescent="0.3">
      <c r="A11270" t="s">
        <v>14352</v>
      </c>
      <c r="B11270">
        <v>1</v>
      </c>
      <c r="C11270" s="1">
        <v>41105</v>
      </c>
      <c r="D11270" t="s">
        <v>14389</v>
      </c>
      <c r="E11270" t="s">
        <v>14390</v>
      </c>
      <c r="F11270">
        <v>21</v>
      </c>
      <c r="G11270">
        <v>61</v>
      </c>
      <c r="H11270">
        <v>1</v>
      </c>
      <c r="I11270" t="s">
        <v>29</v>
      </c>
    </row>
    <row r="11271" spans="1:9" hidden="1" x14ac:dyDescent="0.3">
      <c r="A11271" t="s">
        <v>14391</v>
      </c>
      <c r="B11271">
        <v>21</v>
      </c>
      <c r="C11271" s="1">
        <v>44863</v>
      </c>
      <c r="D11271" t="s">
        <v>14392</v>
      </c>
      <c r="E11271" t="s">
        <v>14393</v>
      </c>
      <c r="F11271">
        <v>11</v>
      </c>
      <c r="G11271">
        <v>1</v>
      </c>
      <c r="H11271">
        <v>0</v>
      </c>
      <c r="I11271" t="s">
        <v>21</v>
      </c>
    </row>
    <row r="11272" spans="1:9" hidden="1" x14ac:dyDescent="0.3">
      <c r="A11272" t="s">
        <v>14391</v>
      </c>
      <c r="B11272">
        <v>20</v>
      </c>
      <c r="C11272" s="1">
        <v>44770</v>
      </c>
      <c r="D11272" t="s">
        <v>14394</v>
      </c>
      <c r="E11272" t="s">
        <v>14395</v>
      </c>
      <c r="F11272">
        <v>21</v>
      </c>
      <c r="G11272">
        <v>0</v>
      </c>
      <c r="H11272">
        <v>3</v>
      </c>
      <c r="I11272" t="s">
        <v>13</v>
      </c>
    </row>
    <row r="11273" spans="1:9" hidden="1" x14ac:dyDescent="0.3">
      <c r="A11273" t="s">
        <v>14391</v>
      </c>
      <c r="B11273">
        <v>19</v>
      </c>
      <c r="C11273" s="1">
        <v>44673</v>
      </c>
      <c r="D11273" t="s">
        <v>14396</v>
      </c>
      <c r="E11273" t="s">
        <v>14397</v>
      </c>
      <c r="F11273">
        <v>17</v>
      </c>
      <c r="G11273">
        <v>2</v>
      </c>
      <c r="H11273">
        <v>2</v>
      </c>
      <c r="I11273" t="s">
        <v>18</v>
      </c>
    </row>
    <row r="11274" spans="1:9" hidden="1" x14ac:dyDescent="0.3">
      <c r="A11274" t="s">
        <v>14391</v>
      </c>
      <c r="B11274">
        <v>18</v>
      </c>
      <c r="C11274" s="1">
        <v>44415</v>
      </c>
      <c r="D11274" t="s">
        <v>14398</v>
      </c>
      <c r="E11274" t="s">
        <v>14399</v>
      </c>
      <c r="F11274">
        <v>14</v>
      </c>
      <c r="G11274">
        <v>1</v>
      </c>
      <c r="H11274">
        <v>0</v>
      </c>
      <c r="I11274" t="s">
        <v>26</v>
      </c>
    </row>
    <row r="11275" spans="1:9" hidden="1" x14ac:dyDescent="0.3">
      <c r="A11275" t="s">
        <v>14391</v>
      </c>
      <c r="B11275">
        <v>17</v>
      </c>
      <c r="C11275" s="1">
        <v>44269</v>
      </c>
      <c r="D11275" t="s">
        <v>14400</v>
      </c>
      <c r="E11275" t="s">
        <v>14401</v>
      </c>
      <c r="F11275">
        <v>7</v>
      </c>
      <c r="G11275">
        <v>0</v>
      </c>
      <c r="H11275">
        <v>0</v>
      </c>
      <c r="I11275" t="s">
        <v>61</v>
      </c>
    </row>
    <row r="11276" spans="1:9" hidden="1" x14ac:dyDescent="0.3">
      <c r="A11276" t="s">
        <v>14391</v>
      </c>
      <c r="B11276">
        <v>16</v>
      </c>
      <c r="C11276" s="1">
        <v>43815</v>
      </c>
      <c r="D11276" t="s">
        <v>14402</v>
      </c>
      <c r="E11276" t="s">
        <v>14403</v>
      </c>
      <c r="F11276">
        <v>4</v>
      </c>
      <c r="G11276">
        <v>0</v>
      </c>
      <c r="H11276">
        <v>1</v>
      </c>
      <c r="I11276" t="s">
        <v>26</v>
      </c>
    </row>
    <row r="11277" spans="1:9" hidden="1" x14ac:dyDescent="0.3">
      <c r="A11277" t="s">
        <v>14391</v>
      </c>
      <c r="B11277">
        <v>15</v>
      </c>
      <c r="C11277" s="1">
        <v>43632</v>
      </c>
      <c r="D11277" t="s">
        <v>14404</v>
      </c>
      <c r="E11277" t="s">
        <v>14405</v>
      </c>
      <c r="F11277">
        <v>4</v>
      </c>
      <c r="G11277">
        <v>3</v>
      </c>
      <c r="H11277">
        <v>0</v>
      </c>
      <c r="I11277" t="s">
        <v>18</v>
      </c>
    </row>
    <row r="11278" spans="1:9" hidden="1" x14ac:dyDescent="0.3">
      <c r="A11278" t="s">
        <v>14391</v>
      </c>
      <c r="B11278">
        <v>14</v>
      </c>
      <c r="C11278" s="1">
        <v>43541</v>
      </c>
      <c r="D11278" t="s">
        <v>14240</v>
      </c>
      <c r="E11278" t="s">
        <v>14241</v>
      </c>
      <c r="F11278">
        <v>11</v>
      </c>
      <c r="G11278">
        <v>1</v>
      </c>
      <c r="H11278">
        <v>0</v>
      </c>
      <c r="I11278" t="s">
        <v>86</v>
      </c>
    </row>
    <row r="11279" spans="1:9" hidden="1" x14ac:dyDescent="0.3">
      <c r="A11279" t="s">
        <v>14391</v>
      </c>
      <c r="B11279">
        <v>13</v>
      </c>
      <c r="C11279" s="1">
        <v>43406</v>
      </c>
      <c r="D11279" t="s">
        <v>14240</v>
      </c>
      <c r="E11279" t="s">
        <v>14241</v>
      </c>
      <c r="F11279">
        <v>11</v>
      </c>
      <c r="G11279">
        <v>0</v>
      </c>
      <c r="H11279">
        <v>0</v>
      </c>
      <c r="I11279" t="s">
        <v>13</v>
      </c>
    </row>
    <row r="11280" spans="1:9" hidden="1" x14ac:dyDescent="0.3">
      <c r="A11280" t="s">
        <v>14391</v>
      </c>
      <c r="B11280">
        <v>12</v>
      </c>
      <c r="C11280" s="1">
        <v>43196</v>
      </c>
      <c r="D11280" t="s">
        <v>14406</v>
      </c>
      <c r="E11280" t="s">
        <v>14407</v>
      </c>
      <c r="F11280">
        <v>9</v>
      </c>
      <c r="G11280">
        <v>1</v>
      </c>
      <c r="H11280">
        <v>1</v>
      </c>
      <c r="I11280" t="s">
        <v>26</v>
      </c>
    </row>
    <row r="11281" spans="1:9" hidden="1" x14ac:dyDescent="0.3">
      <c r="A11281" t="s">
        <v>14391</v>
      </c>
      <c r="B11281">
        <v>11</v>
      </c>
      <c r="C11281" s="1">
        <v>43035</v>
      </c>
      <c r="D11281" t="s">
        <v>14408</v>
      </c>
      <c r="E11281" t="s">
        <v>14409</v>
      </c>
      <c r="F11281">
        <v>11</v>
      </c>
      <c r="G11281">
        <v>9</v>
      </c>
      <c r="H11281">
        <v>1</v>
      </c>
      <c r="I11281" t="s">
        <v>18</v>
      </c>
    </row>
    <row r="11282" spans="1:9" hidden="1" x14ac:dyDescent="0.3">
      <c r="A11282" t="s">
        <v>14391</v>
      </c>
      <c r="B11282">
        <v>10</v>
      </c>
      <c r="C11282" s="1">
        <v>42853</v>
      </c>
      <c r="D11282" t="s">
        <v>14410</v>
      </c>
      <c r="E11282" t="s">
        <v>14411</v>
      </c>
      <c r="F11282">
        <v>20</v>
      </c>
      <c r="G11282">
        <v>9</v>
      </c>
      <c r="H11282">
        <v>1</v>
      </c>
      <c r="I11282" t="s">
        <v>29</v>
      </c>
    </row>
    <row r="11283" spans="1:9" hidden="1" x14ac:dyDescent="0.3">
      <c r="A11283" t="s">
        <v>14391</v>
      </c>
      <c r="B11283">
        <v>9</v>
      </c>
      <c r="C11283" s="1">
        <v>42631</v>
      </c>
      <c r="D11283" t="s">
        <v>14412</v>
      </c>
      <c r="E11283" t="s">
        <v>14413</v>
      </c>
      <c r="F11283">
        <v>9</v>
      </c>
      <c r="G11283">
        <v>3</v>
      </c>
      <c r="H11283">
        <v>2</v>
      </c>
      <c r="I11283" t="s">
        <v>127</v>
      </c>
    </row>
    <row r="11284" spans="1:9" hidden="1" x14ac:dyDescent="0.3">
      <c r="A11284" t="s">
        <v>14391</v>
      </c>
      <c r="B11284">
        <v>8</v>
      </c>
      <c r="C11284" s="1">
        <v>42545</v>
      </c>
      <c r="D11284" t="s">
        <v>14414</v>
      </c>
      <c r="E11284" t="s">
        <v>14415</v>
      </c>
      <c r="F11284">
        <v>6</v>
      </c>
      <c r="G11284">
        <v>7</v>
      </c>
      <c r="H11284">
        <v>1</v>
      </c>
      <c r="I11284" t="s">
        <v>18</v>
      </c>
    </row>
    <row r="11285" spans="1:9" hidden="1" x14ac:dyDescent="0.3">
      <c r="A11285" t="s">
        <v>14391</v>
      </c>
      <c r="B11285">
        <v>7</v>
      </c>
      <c r="C11285" s="1">
        <v>42440</v>
      </c>
      <c r="D11285" t="s">
        <v>14416</v>
      </c>
      <c r="E11285" t="s">
        <v>14417</v>
      </c>
      <c r="F11285">
        <v>2</v>
      </c>
      <c r="G11285">
        <v>4</v>
      </c>
      <c r="H11285">
        <v>1</v>
      </c>
      <c r="I11285" t="s">
        <v>18</v>
      </c>
    </row>
    <row r="11286" spans="1:9" hidden="1" x14ac:dyDescent="0.3">
      <c r="A11286" t="s">
        <v>14391</v>
      </c>
      <c r="B11286">
        <v>6</v>
      </c>
      <c r="C11286" s="1">
        <v>42384</v>
      </c>
      <c r="D11286" t="s">
        <v>14418</v>
      </c>
      <c r="E11286" t="s">
        <v>14419</v>
      </c>
      <c r="F11286">
        <v>9</v>
      </c>
      <c r="G11286">
        <v>7</v>
      </c>
      <c r="H11286">
        <v>0</v>
      </c>
      <c r="I11286" t="s">
        <v>18</v>
      </c>
    </row>
    <row r="11287" spans="1:9" hidden="1" x14ac:dyDescent="0.3">
      <c r="A11287" t="s">
        <v>14391</v>
      </c>
      <c r="B11287">
        <v>5</v>
      </c>
      <c r="C11287" s="1">
        <v>42335</v>
      </c>
      <c r="D11287" t="s">
        <v>14420</v>
      </c>
      <c r="E11287" t="s">
        <v>14421</v>
      </c>
      <c r="F11287">
        <v>4</v>
      </c>
      <c r="G11287">
        <v>1</v>
      </c>
      <c r="H11287">
        <v>0</v>
      </c>
      <c r="I11287" t="s">
        <v>1117</v>
      </c>
    </row>
    <row r="11288" spans="1:9" hidden="1" x14ac:dyDescent="0.3">
      <c r="A11288" t="s">
        <v>14391</v>
      </c>
      <c r="B11288">
        <v>4</v>
      </c>
      <c r="C11288" s="1">
        <v>42279</v>
      </c>
      <c r="D11288" t="s">
        <v>14422</v>
      </c>
      <c r="E11288" t="s">
        <v>14423</v>
      </c>
      <c r="F11288">
        <v>2</v>
      </c>
      <c r="G11288">
        <v>7</v>
      </c>
      <c r="H11288">
        <v>0</v>
      </c>
      <c r="I11288" t="s">
        <v>18</v>
      </c>
    </row>
    <row r="11289" spans="1:9" hidden="1" x14ac:dyDescent="0.3">
      <c r="A11289" t="s">
        <v>14391</v>
      </c>
      <c r="B11289">
        <v>3</v>
      </c>
      <c r="C11289" s="1">
        <v>42203</v>
      </c>
      <c r="D11289" t="s">
        <v>14424</v>
      </c>
      <c r="E11289" t="s">
        <v>14425</v>
      </c>
      <c r="F11289">
        <v>1</v>
      </c>
      <c r="G11289">
        <v>0</v>
      </c>
      <c r="H11289">
        <v>0</v>
      </c>
      <c r="I11289" t="s">
        <v>18</v>
      </c>
    </row>
    <row r="11290" spans="1:9" hidden="1" x14ac:dyDescent="0.3">
      <c r="A11290" t="s">
        <v>14426</v>
      </c>
      <c r="B11290">
        <v>11</v>
      </c>
      <c r="C11290" s="1">
        <v>44737</v>
      </c>
      <c r="D11290" t="s">
        <v>13626</v>
      </c>
      <c r="E11290" t="s">
        <v>13627</v>
      </c>
      <c r="F11290">
        <v>33</v>
      </c>
      <c r="G11290">
        <v>3</v>
      </c>
      <c r="H11290">
        <v>0</v>
      </c>
      <c r="I11290" t="s">
        <v>18</v>
      </c>
    </row>
    <row r="11291" spans="1:9" hidden="1" x14ac:dyDescent="0.3">
      <c r="A11291" t="s">
        <v>14426</v>
      </c>
      <c r="B11291">
        <v>10</v>
      </c>
      <c r="C11291" s="1">
        <v>44519</v>
      </c>
      <c r="D11291" t="s">
        <v>14427</v>
      </c>
      <c r="E11291" t="s">
        <v>14428</v>
      </c>
      <c r="F11291">
        <v>29</v>
      </c>
      <c r="G11291">
        <v>6</v>
      </c>
      <c r="H11291">
        <v>2</v>
      </c>
      <c r="I11291" t="s">
        <v>13</v>
      </c>
    </row>
    <row r="11292" spans="1:9" hidden="1" x14ac:dyDescent="0.3">
      <c r="A11292" t="s">
        <v>14426</v>
      </c>
      <c r="B11292">
        <v>9</v>
      </c>
      <c r="C11292" s="1">
        <v>44289</v>
      </c>
      <c r="D11292" t="s">
        <v>14429</v>
      </c>
      <c r="E11292" t="s">
        <v>14430</v>
      </c>
      <c r="F11292">
        <v>27</v>
      </c>
      <c r="G11292">
        <v>3</v>
      </c>
      <c r="H11292">
        <v>0</v>
      </c>
      <c r="I11292" t="s">
        <v>18</v>
      </c>
    </row>
    <row r="11293" spans="1:9" hidden="1" x14ac:dyDescent="0.3">
      <c r="A11293" t="s">
        <v>14426</v>
      </c>
      <c r="B11293">
        <v>8</v>
      </c>
      <c r="C11293" s="1">
        <v>43860</v>
      </c>
      <c r="D11293" t="s">
        <v>14431</v>
      </c>
      <c r="E11293" t="s">
        <v>14432</v>
      </c>
      <c r="F11293">
        <v>27</v>
      </c>
      <c r="G11293">
        <v>2</v>
      </c>
      <c r="H11293">
        <v>1</v>
      </c>
      <c r="I11293" t="s">
        <v>61</v>
      </c>
    </row>
    <row r="11294" spans="1:9" hidden="1" x14ac:dyDescent="0.3">
      <c r="A11294" t="s">
        <v>14426</v>
      </c>
      <c r="B11294">
        <v>7</v>
      </c>
      <c r="C11294" s="1">
        <v>43721</v>
      </c>
      <c r="D11294" t="s">
        <v>14433</v>
      </c>
      <c r="E11294" t="s">
        <v>14434</v>
      </c>
      <c r="F11294">
        <v>22</v>
      </c>
      <c r="G11294">
        <v>6</v>
      </c>
      <c r="H11294">
        <v>0</v>
      </c>
      <c r="I11294" t="s">
        <v>18</v>
      </c>
    </row>
    <row r="11295" spans="1:9" hidden="1" x14ac:dyDescent="0.3">
      <c r="A11295" t="s">
        <v>14426</v>
      </c>
      <c r="B11295">
        <v>6</v>
      </c>
      <c r="C11295" s="1">
        <v>43581</v>
      </c>
      <c r="D11295" t="s">
        <v>14435</v>
      </c>
      <c r="E11295" t="s">
        <v>14436</v>
      </c>
      <c r="F11295">
        <v>23</v>
      </c>
      <c r="G11295">
        <v>5</v>
      </c>
      <c r="H11295">
        <v>0</v>
      </c>
      <c r="I11295" t="s">
        <v>86</v>
      </c>
    </row>
    <row r="11296" spans="1:9" hidden="1" x14ac:dyDescent="0.3">
      <c r="A11296" t="s">
        <v>14426</v>
      </c>
      <c r="B11296">
        <v>5</v>
      </c>
      <c r="C11296" s="1">
        <v>43428</v>
      </c>
      <c r="D11296" t="s">
        <v>14437</v>
      </c>
      <c r="E11296" t="s">
        <v>14438</v>
      </c>
      <c r="F11296">
        <v>16</v>
      </c>
      <c r="G11296">
        <v>3</v>
      </c>
      <c r="H11296">
        <v>3</v>
      </c>
      <c r="I11296" t="s">
        <v>18</v>
      </c>
    </row>
    <row r="11297" spans="1:9" hidden="1" x14ac:dyDescent="0.3">
      <c r="A11297" t="s">
        <v>14426</v>
      </c>
      <c r="B11297">
        <v>4</v>
      </c>
      <c r="C11297" s="1">
        <v>43335</v>
      </c>
      <c r="D11297" t="s">
        <v>14439</v>
      </c>
      <c r="E11297" t="s">
        <v>14440</v>
      </c>
      <c r="F11297">
        <v>15</v>
      </c>
      <c r="G11297">
        <v>6</v>
      </c>
      <c r="H11297">
        <v>0</v>
      </c>
      <c r="I11297" t="s">
        <v>86</v>
      </c>
    </row>
    <row r="11298" spans="1:9" hidden="1" x14ac:dyDescent="0.3">
      <c r="A11298" t="s">
        <v>14426</v>
      </c>
      <c r="B11298">
        <v>3</v>
      </c>
      <c r="C11298" s="1">
        <v>43295</v>
      </c>
      <c r="D11298" t="s">
        <v>14441</v>
      </c>
      <c r="E11298" t="s">
        <v>14442</v>
      </c>
      <c r="F11298">
        <v>7</v>
      </c>
      <c r="G11298">
        <v>4</v>
      </c>
      <c r="H11298">
        <v>1</v>
      </c>
      <c r="I11298" t="s">
        <v>13</v>
      </c>
    </row>
    <row r="11299" spans="1:9" hidden="1" x14ac:dyDescent="0.3">
      <c r="A11299" t="s">
        <v>14426</v>
      </c>
      <c r="B11299">
        <v>2</v>
      </c>
      <c r="C11299" s="1">
        <v>43211</v>
      </c>
      <c r="D11299" t="s">
        <v>14443</v>
      </c>
      <c r="E11299" t="s">
        <v>14444</v>
      </c>
      <c r="F11299">
        <v>7</v>
      </c>
      <c r="G11299">
        <v>4</v>
      </c>
      <c r="H11299">
        <v>3</v>
      </c>
      <c r="I11299" t="s">
        <v>18</v>
      </c>
    </row>
    <row r="11300" spans="1:9" hidden="1" x14ac:dyDescent="0.3">
      <c r="A11300" t="s">
        <v>14426</v>
      </c>
      <c r="B11300">
        <v>1</v>
      </c>
      <c r="C11300" s="1">
        <v>43169</v>
      </c>
      <c r="D11300" t="s">
        <v>14445</v>
      </c>
      <c r="E11300" t="s">
        <v>14446</v>
      </c>
      <c r="F11300">
        <v>4</v>
      </c>
      <c r="G11300">
        <v>4</v>
      </c>
      <c r="H11300">
        <v>1</v>
      </c>
      <c r="I11300" t="s">
        <v>18</v>
      </c>
    </row>
    <row r="11301" spans="1:9" hidden="1" x14ac:dyDescent="0.3">
      <c r="A11301" t="s">
        <v>13532</v>
      </c>
      <c r="B11301">
        <v>40</v>
      </c>
      <c r="C11301" s="1">
        <v>44863</v>
      </c>
      <c r="D11301" t="s">
        <v>14447</v>
      </c>
      <c r="E11301" t="s">
        <v>14448</v>
      </c>
      <c r="F11301">
        <v>24</v>
      </c>
      <c r="G11301">
        <v>26</v>
      </c>
      <c r="H11301">
        <v>5</v>
      </c>
      <c r="I11301" t="s">
        <v>18</v>
      </c>
    </row>
    <row r="11302" spans="1:9" hidden="1" x14ac:dyDescent="0.3">
      <c r="A11302" t="s">
        <v>13532</v>
      </c>
      <c r="B11302">
        <v>39</v>
      </c>
      <c r="C11302" s="1">
        <v>44755</v>
      </c>
      <c r="D11302" t="s">
        <v>14449</v>
      </c>
      <c r="E11302" t="s">
        <v>14450</v>
      </c>
      <c r="F11302">
        <v>17</v>
      </c>
      <c r="G11302">
        <v>2</v>
      </c>
      <c r="H11302">
        <v>1</v>
      </c>
      <c r="I11302" t="s">
        <v>127</v>
      </c>
    </row>
    <row r="11303" spans="1:9" hidden="1" x14ac:dyDescent="0.3">
      <c r="A11303" t="s">
        <v>13532</v>
      </c>
      <c r="B11303">
        <v>38</v>
      </c>
      <c r="C11303" s="1">
        <v>44551</v>
      </c>
      <c r="D11303" t="s">
        <v>14451</v>
      </c>
      <c r="E11303" t="s">
        <v>14452</v>
      </c>
      <c r="F11303">
        <v>21</v>
      </c>
      <c r="G11303">
        <v>2</v>
      </c>
      <c r="H11303">
        <v>0</v>
      </c>
      <c r="I11303" t="s">
        <v>26</v>
      </c>
    </row>
    <row r="11304" spans="1:9" hidden="1" x14ac:dyDescent="0.3">
      <c r="A11304" t="s">
        <v>13532</v>
      </c>
      <c r="B11304">
        <v>37</v>
      </c>
      <c r="C11304" s="1">
        <v>44272</v>
      </c>
      <c r="D11304" t="s">
        <v>13679</v>
      </c>
      <c r="E11304" t="s">
        <v>13680</v>
      </c>
      <c r="F11304">
        <v>10</v>
      </c>
      <c r="G11304">
        <v>13</v>
      </c>
      <c r="H11304">
        <v>1</v>
      </c>
      <c r="I11304" t="s">
        <v>13</v>
      </c>
    </row>
    <row r="11305" spans="1:9" hidden="1" x14ac:dyDescent="0.3">
      <c r="A11305" t="s">
        <v>13532</v>
      </c>
      <c r="B11305">
        <v>36</v>
      </c>
      <c r="C11305" s="1">
        <v>43875</v>
      </c>
      <c r="D11305" t="s">
        <v>14453</v>
      </c>
      <c r="E11305" t="s">
        <v>14454</v>
      </c>
      <c r="F11305">
        <v>11</v>
      </c>
      <c r="G11305">
        <v>4</v>
      </c>
      <c r="H11305">
        <v>0</v>
      </c>
      <c r="I11305" t="s">
        <v>21</v>
      </c>
    </row>
    <row r="11306" spans="1:9" hidden="1" x14ac:dyDescent="0.3">
      <c r="A11306" t="s">
        <v>13532</v>
      </c>
      <c r="B11306">
        <v>35</v>
      </c>
      <c r="C11306" s="1">
        <v>43729</v>
      </c>
      <c r="D11306" t="s">
        <v>14455</v>
      </c>
      <c r="E11306" t="s">
        <v>14456</v>
      </c>
      <c r="F11306">
        <v>4</v>
      </c>
      <c r="G11306">
        <v>0</v>
      </c>
      <c r="H11306">
        <v>0</v>
      </c>
      <c r="I11306" t="s">
        <v>18</v>
      </c>
    </row>
    <row r="11307" spans="1:9" hidden="1" x14ac:dyDescent="0.3">
      <c r="A11307" t="s">
        <v>13532</v>
      </c>
      <c r="B11307">
        <v>34</v>
      </c>
      <c r="C11307" s="1">
        <v>43506</v>
      </c>
      <c r="D11307" t="s">
        <v>14457</v>
      </c>
      <c r="E11307" t="s">
        <v>14458</v>
      </c>
      <c r="F11307">
        <v>10</v>
      </c>
      <c r="G11307">
        <v>9</v>
      </c>
      <c r="H11307">
        <v>1</v>
      </c>
      <c r="I11307" t="s">
        <v>18</v>
      </c>
    </row>
    <row r="11308" spans="1:9" hidden="1" x14ac:dyDescent="0.3">
      <c r="A11308" t="s">
        <v>13532</v>
      </c>
      <c r="B11308">
        <v>33</v>
      </c>
      <c r="C11308" s="1">
        <v>43435</v>
      </c>
      <c r="D11308" t="s">
        <v>14459</v>
      </c>
      <c r="E11308" t="s">
        <v>14460</v>
      </c>
      <c r="F11308">
        <v>22</v>
      </c>
      <c r="G11308">
        <v>38</v>
      </c>
      <c r="H11308">
        <v>3</v>
      </c>
      <c r="I11308" t="s">
        <v>18</v>
      </c>
    </row>
    <row r="11309" spans="1:9" hidden="1" x14ac:dyDescent="0.3">
      <c r="A11309" t="s">
        <v>13532</v>
      </c>
      <c r="B11309">
        <v>32</v>
      </c>
      <c r="C11309" s="1">
        <v>43308</v>
      </c>
      <c r="D11309" t="s">
        <v>14461</v>
      </c>
      <c r="E11309" t="s">
        <v>14462</v>
      </c>
      <c r="F11309">
        <v>16</v>
      </c>
      <c r="G11309">
        <v>1</v>
      </c>
      <c r="H11309">
        <v>2</v>
      </c>
      <c r="I11309" t="s">
        <v>241</v>
      </c>
    </row>
    <row r="11310" spans="1:9" hidden="1" x14ac:dyDescent="0.3">
      <c r="A11310" t="s">
        <v>13532</v>
      </c>
      <c r="B11310">
        <v>31</v>
      </c>
      <c r="C11310" s="1">
        <v>43193</v>
      </c>
      <c r="D11310" t="s">
        <v>14457</v>
      </c>
      <c r="E11310" t="s">
        <v>14458</v>
      </c>
      <c r="F11310">
        <v>9</v>
      </c>
      <c r="G11310">
        <v>8</v>
      </c>
      <c r="H11310">
        <v>1</v>
      </c>
      <c r="I11310" t="s">
        <v>18</v>
      </c>
    </row>
    <row r="11311" spans="1:9" hidden="1" x14ac:dyDescent="0.3">
      <c r="A11311" t="s">
        <v>13532</v>
      </c>
      <c r="B11311">
        <v>30</v>
      </c>
      <c r="C11311" s="1">
        <v>43092</v>
      </c>
      <c r="D11311" t="s">
        <v>14463</v>
      </c>
      <c r="E11311" t="s">
        <v>14464</v>
      </c>
      <c r="F11311">
        <v>14</v>
      </c>
      <c r="G11311">
        <v>39</v>
      </c>
      <c r="H11311">
        <v>6</v>
      </c>
      <c r="I11311" t="s">
        <v>18</v>
      </c>
    </row>
    <row r="11312" spans="1:9" hidden="1" x14ac:dyDescent="0.3">
      <c r="A11312" t="s">
        <v>13532</v>
      </c>
      <c r="B11312">
        <v>29</v>
      </c>
      <c r="C11312" s="1">
        <v>42977</v>
      </c>
      <c r="D11312" t="s">
        <v>14061</v>
      </c>
      <c r="E11312" t="s">
        <v>14062</v>
      </c>
      <c r="F11312">
        <v>13</v>
      </c>
      <c r="G11312">
        <v>15</v>
      </c>
      <c r="H11312">
        <v>4</v>
      </c>
      <c r="I11312" t="s">
        <v>86</v>
      </c>
    </row>
    <row r="11313" spans="1:9" hidden="1" x14ac:dyDescent="0.3">
      <c r="A11313" t="s">
        <v>13532</v>
      </c>
      <c r="B11313">
        <v>28</v>
      </c>
      <c r="C11313" s="1">
        <v>42896</v>
      </c>
      <c r="D11313" t="s">
        <v>14465</v>
      </c>
      <c r="E11313" t="s">
        <v>14466</v>
      </c>
      <c r="F11313">
        <v>10</v>
      </c>
      <c r="G11313">
        <v>2</v>
      </c>
      <c r="H11313">
        <v>2</v>
      </c>
      <c r="I11313" t="s">
        <v>18</v>
      </c>
    </row>
    <row r="11314" spans="1:9" hidden="1" x14ac:dyDescent="0.3">
      <c r="A11314" t="s">
        <v>13532</v>
      </c>
      <c r="B11314">
        <v>27</v>
      </c>
      <c r="C11314" s="1">
        <v>42795</v>
      </c>
      <c r="D11314" t="s">
        <v>14467</v>
      </c>
      <c r="E11314" t="s">
        <v>14468</v>
      </c>
      <c r="F11314">
        <v>13</v>
      </c>
      <c r="G11314">
        <v>20</v>
      </c>
      <c r="H11314">
        <v>5</v>
      </c>
      <c r="I11314" t="s">
        <v>18</v>
      </c>
    </row>
    <row r="11315" spans="1:9" hidden="1" x14ac:dyDescent="0.3">
      <c r="A11315" t="s">
        <v>13532</v>
      </c>
      <c r="B11315">
        <v>26</v>
      </c>
      <c r="C11315" s="1">
        <v>42617</v>
      </c>
      <c r="D11315" t="s">
        <v>14101</v>
      </c>
      <c r="E11315" t="s">
        <v>13512</v>
      </c>
      <c r="F11315">
        <v>7</v>
      </c>
      <c r="G11315">
        <v>0</v>
      </c>
      <c r="H11315">
        <v>0</v>
      </c>
      <c r="I11315" t="s">
        <v>26</v>
      </c>
    </row>
    <row r="11316" spans="1:9" hidden="1" x14ac:dyDescent="0.3">
      <c r="A11316" t="s">
        <v>13532</v>
      </c>
      <c r="B11316">
        <v>25</v>
      </c>
      <c r="C11316" s="1">
        <v>42256</v>
      </c>
      <c r="D11316" t="s">
        <v>14469</v>
      </c>
      <c r="E11316" t="s">
        <v>14470</v>
      </c>
      <c r="F11316">
        <v>10</v>
      </c>
      <c r="G11316">
        <v>10</v>
      </c>
      <c r="H11316">
        <v>1</v>
      </c>
      <c r="I11316" t="s">
        <v>154</v>
      </c>
    </row>
    <row r="11317" spans="1:9" hidden="1" x14ac:dyDescent="0.3">
      <c r="A11317" t="s">
        <v>13532</v>
      </c>
      <c r="B11317">
        <v>24</v>
      </c>
      <c r="C11317" s="1">
        <v>42119</v>
      </c>
      <c r="D11317" t="s">
        <v>14471</v>
      </c>
      <c r="E11317" t="s">
        <v>14472</v>
      </c>
      <c r="F11317">
        <v>10</v>
      </c>
      <c r="G11317">
        <v>7</v>
      </c>
      <c r="H11317">
        <v>3</v>
      </c>
      <c r="I11317" t="s">
        <v>18</v>
      </c>
    </row>
    <row r="11318" spans="1:9" hidden="1" x14ac:dyDescent="0.3">
      <c r="A11318" t="s">
        <v>13532</v>
      </c>
      <c r="B11318">
        <v>23</v>
      </c>
      <c r="C11318" s="1">
        <v>42049</v>
      </c>
      <c r="D11318" t="s">
        <v>14469</v>
      </c>
      <c r="E11318" t="s">
        <v>14470</v>
      </c>
      <c r="F11318">
        <v>10</v>
      </c>
      <c r="G11318">
        <v>8</v>
      </c>
      <c r="H11318">
        <v>1</v>
      </c>
      <c r="I11318" t="s">
        <v>13</v>
      </c>
    </row>
    <row r="11319" spans="1:9" hidden="1" x14ac:dyDescent="0.3">
      <c r="A11319" t="s">
        <v>13532</v>
      </c>
      <c r="B11319">
        <v>22</v>
      </c>
      <c r="C11319" s="1">
        <v>41916</v>
      </c>
      <c r="D11319" t="s">
        <v>14473</v>
      </c>
      <c r="E11319" t="s">
        <v>14474</v>
      </c>
      <c r="F11319">
        <v>11</v>
      </c>
      <c r="G11319">
        <v>5</v>
      </c>
      <c r="H11319">
        <v>1</v>
      </c>
      <c r="I11319" t="s">
        <v>18</v>
      </c>
    </row>
    <row r="11320" spans="1:9" hidden="1" x14ac:dyDescent="0.3">
      <c r="A11320" t="s">
        <v>13532</v>
      </c>
      <c r="B11320">
        <v>21</v>
      </c>
      <c r="C11320" s="1">
        <v>41809</v>
      </c>
      <c r="D11320" t="s">
        <v>14475</v>
      </c>
      <c r="E11320" t="s">
        <v>14476</v>
      </c>
      <c r="F11320">
        <v>14</v>
      </c>
      <c r="G11320">
        <v>1</v>
      </c>
      <c r="H11320">
        <v>0</v>
      </c>
      <c r="I11320" t="s">
        <v>21</v>
      </c>
    </row>
    <row r="11321" spans="1:9" hidden="1" x14ac:dyDescent="0.3">
      <c r="A11321" t="s">
        <v>13532</v>
      </c>
      <c r="B11321">
        <v>20</v>
      </c>
      <c r="C11321" s="1">
        <v>41741</v>
      </c>
      <c r="D11321" t="s">
        <v>14463</v>
      </c>
      <c r="E11321" t="s">
        <v>14464</v>
      </c>
      <c r="F11321">
        <v>13</v>
      </c>
      <c r="G11321">
        <v>22</v>
      </c>
      <c r="H11321">
        <v>5</v>
      </c>
      <c r="I11321" t="s">
        <v>108</v>
      </c>
    </row>
    <row r="11322" spans="1:9" hidden="1" x14ac:dyDescent="0.3">
      <c r="A11322" t="s">
        <v>13532</v>
      </c>
      <c r="B11322">
        <v>19</v>
      </c>
      <c r="C11322" s="1">
        <v>41573</v>
      </c>
      <c r="D11322" t="s">
        <v>14477</v>
      </c>
      <c r="E11322" t="s">
        <v>14478</v>
      </c>
      <c r="F11322">
        <v>7</v>
      </c>
      <c r="G11322">
        <v>2</v>
      </c>
      <c r="H11322">
        <v>0</v>
      </c>
      <c r="I11322" t="s">
        <v>13</v>
      </c>
    </row>
    <row r="11323" spans="1:9" hidden="1" x14ac:dyDescent="0.3">
      <c r="A11323" t="s">
        <v>13532</v>
      </c>
      <c r="B11323">
        <v>18</v>
      </c>
      <c r="C11323" s="1">
        <v>41524</v>
      </c>
      <c r="D11323" t="s">
        <v>14479</v>
      </c>
      <c r="E11323" t="s">
        <v>14480</v>
      </c>
      <c r="F11323">
        <v>22</v>
      </c>
      <c r="G11323">
        <v>12</v>
      </c>
      <c r="H11323">
        <v>0</v>
      </c>
      <c r="I11323" t="s">
        <v>13</v>
      </c>
    </row>
    <row r="11324" spans="1:9" hidden="1" x14ac:dyDescent="0.3">
      <c r="A11324" t="s">
        <v>13532</v>
      </c>
      <c r="B11324">
        <v>17</v>
      </c>
      <c r="C11324" s="1">
        <v>41173</v>
      </c>
      <c r="D11324" t="s">
        <v>13126</v>
      </c>
      <c r="E11324" t="s">
        <v>13127</v>
      </c>
      <c r="F11324">
        <v>28</v>
      </c>
      <c r="G11324">
        <v>12</v>
      </c>
      <c r="H11324">
        <v>0</v>
      </c>
      <c r="I11324" t="s">
        <v>13</v>
      </c>
    </row>
    <row r="11325" spans="1:9" hidden="1" x14ac:dyDescent="0.3">
      <c r="A11325" t="s">
        <v>13532</v>
      </c>
      <c r="B11325">
        <v>16</v>
      </c>
      <c r="C11325" s="1">
        <v>40985</v>
      </c>
      <c r="D11325" t="s">
        <v>14481</v>
      </c>
      <c r="E11325" t="s">
        <v>14482</v>
      </c>
      <c r="F11325">
        <v>13</v>
      </c>
      <c r="G11325">
        <v>1</v>
      </c>
      <c r="H11325">
        <v>0</v>
      </c>
      <c r="I11325" t="s">
        <v>13</v>
      </c>
    </row>
    <row r="11326" spans="1:9" hidden="1" x14ac:dyDescent="0.3">
      <c r="A11326" t="s">
        <v>13532</v>
      </c>
      <c r="B11326">
        <v>15</v>
      </c>
      <c r="C11326" s="1">
        <v>40900</v>
      </c>
      <c r="D11326" t="s">
        <v>14483</v>
      </c>
      <c r="E11326" t="s">
        <v>14484</v>
      </c>
      <c r="F11326">
        <v>22</v>
      </c>
      <c r="G11326">
        <v>26</v>
      </c>
      <c r="H11326">
        <v>3</v>
      </c>
      <c r="I11326" t="s">
        <v>86</v>
      </c>
    </row>
    <row r="11327" spans="1:9" hidden="1" x14ac:dyDescent="0.3">
      <c r="A11327" t="s">
        <v>13532</v>
      </c>
      <c r="B11327">
        <v>14</v>
      </c>
      <c r="C11327" s="1">
        <v>40761</v>
      </c>
      <c r="D11327" t="s">
        <v>14485</v>
      </c>
      <c r="E11327" t="s">
        <v>14486</v>
      </c>
      <c r="F11327">
        <v>16</v>
      </c>
      <c r="G11327">
        <v>6</v>
      </c>
      <c r="H11327">
        <v>1</v>
      </c>
      <c r="I11327" t="s">
        <v>18</v>
      </c>
    </row>
    <row r="11328" spans="1:9" hidden="1" x14ac:dyDescent="0.3">
      <c r="A11328" t="s">
        <v>13532</v>
      </c>
      <c r="B11328">
        <v>13</v>
      </c>
      <c r="C11328" s="1">
        <v>40691</v>
      </c>
      <c r="D11328" t="s">
        <v>14487</v>
      </c>
      <c r="E11328" t="s">
        <v>14488</v>
      </c>
      <c r="F11328">
        <v>20</v>
      </c>
      <c r="G11328">
        <v>17</v>
      </c>
      <c r="H11328">
        <v>2</v>
      </c>
      <c r="I11328" t="s">
        <v>86</v>
      </c>
    </row>
    <row r="11329" spans="1:9" hidden="1" x14ac:dyDescent="0.3">
      <c r="A11329" t="s">
        <v>13532</v>
      </c>
      <c r="B11329">
        <v>12</v>
      </c>
      <c r="C11329" s="1">
        <v>40593</v>
      </c>
      <c r="D11329" t="s">
        <v>14489</v>
      </c>
      <c r="E11329" t="s">
        <v>14490</v>
      </c>
      <c r="F11329">
        <v>21</v>
      </c>
      <c r="G11329">
        <v>8</v>
      </c>
      <c r="H11329">
        <v>1</v>
      </c>
      <c r="I11329" t="s">
        <v>18</v>
      </c>
    </row>
    <row r="11330" spans="1:9" hidden="1" x14ac:dyDescent="0.3">
      <c r="A11330" t="s">
        <v>13532</v>
      </c>
      <c r="B11330">
        <v>11</v>
      </c>
      <c r="C11330" s="1">
        <v>40534</v>
      </c>
      <c r="D11330" t="s">
        <v>14491</v>
      </c>
      <c r="E11330" t="s">
        <v>14492</v>
      </c>
      <c r="F11330">
        <v>10</v>
      </c>
      <c r="G11330">
        <v>2</v>
      </c>
      <c r="H11330">
        <v>1</v>
      </c>
      <c r="I11330" t="s">
        <v>86</v>
      </c>
    </row>
    <row r="11331" spans="1:9" hidden="1" x14ac:dyDescent="0.3">
      <c r="A11331" t="s">
        <v>13532</v>
      </c>
      <c r="B11331">
        <v>10</v>
      </c>
      <c r="C11331" s="1">
        <v>40502</v>
      </c>
      <c r="D11331" t="s">
        <v>14493</v>
      </c>
      <c r="E11331" t="s">
        <v>14494</v>
      </c>
      <c r="F11331">
        <v>7</v>
      </c>
      <c r="G11331">
        <v>2</v>
      </c>
      <c r="H11331">
        <v>1</v>
      </c>
      <c r="I11331" t="s">
        <v>86</v>
      </c>
    </row>
    <row r="11332" spans="1:9" hidden="1" x14ac:dyDescent="0.3">
      <c r="A11332" t="s">
        <v>13532</v>
      </c>
      <c r="B11332">
        <v>9</v>
      </c>
      <c r="C11332" s="1">
        <v>40447</v>
      </c>
      <c r="D11332" t="s">
        <v>14495</v>
      </c>
      <c r="E11332" t="s">
        <v>14496</v>
      </c>
      <c r="F11332">
        <v>3</v>
      </c>
      <c r="G11332">
        <v>12</v>
      </c>
      <c r="H11332">
        <v>7</v>
      </c>
      <c r="I11332" t="s">
        <v>18</v>
      </c>
    </row>
    <row r="11333" spans="1:9" hidden="1" x14ac:dyDescent="0.3">
      <c r="A11333" t="s">
        <v>13532</v>
      </c>
      <c r="B11333">
        <v>8</v>
      </c>
      <c r="C11333" s="1">
        <v>40397</v>
      </c>
      <c r="D11333" t="s">
        <v>14497</v>
      </c>
      <c r="E11333" t="s">
        <v>14498</v>
      </c>
      <c r="F11333">
        <v>4</v>
      </c>
      <c r="G11333">
        <v>2</v>
      </c>
      <c r="H11333">
        <v>2</v>
      </c>
      <c r="I11333" t="s">
        <v>18</v>
      </c>
    </row>
    <row r="11334" spans="1:9" hidden="1" x14ac:dyDescent="0.3">
      <c r="A11334" t="s">
        <v>13532</v>
      </c>
      <c r="B11334">
        <v>7</v>
      </c>
      <c r="C11334" s="1">
        <v>40355</v>
      </c>
      <c r="D11334" t="s">
        <v>14499</v>
      </c>
      <c r="E11334" t="s">
        <v>14500</v>
      </c>
      <c r="F11334">
        <v>6</v>
      </c>
      <c r="G11334">
        <v>11</v>
      </c>
      <c r="H11334">
        <v>2</v>
      </c>
      <c r="I11334" t="s">
        <v>663</v>
      </c>
    </row>
    <row r="11335" spans="1:9" hidden="1" x14ac:dyDescent="0.3">
      <c r="A11335" t="s">
        <v>13532</v>
      </c>
      <c r="B11335">
        <v>6</v>
      </c>
      <c r="C11335" s="1">
        <v>40313</v>
      </c>
      <c r="D11335" t="s">
        <v>14501</v>
      </c>
      <c r="E11335" t="s">
        <v>14502</v>
      </c>
      <c r="F11335">
        <v>5</v>
      </c>
      <c r="G11335">
        <v>2</v>
      </c>
      <c r="H11335">
        <v>0</v>
      </c>
      <c r="I11335" t="s">
        <v>13</v>
      </c>
    </row>
    <row r="11336" spans="1:9" hidden="1" x14ac:dyDescent="0.3">
      <c r="A11336" t="s">
        <v>13532</v>
      </c>
      <c r="B11336">
        <v>5</v>
      </c>
      <c r="C11336" s="1">
        <v>40223</v>
      </c>
      <c r="D11336" t="s">
        <v>14503</v>
      </c>
      <c r="E11336" t="s">
        <v>14504</v>
      </c>
      <c r="F11336">
        <v>4</v>
      </c>
      <c r="G11336">
        <v>2</v>
      </c>
      <c r="H11336">
        <v>0</v>
      </c>
      <c r="I11336" t="s">
        <v>13</v>
      </c>
    </row>
    <row r="11337" spans="1:9" hidden="1" x14ac:dyDescent="0.3">
      <c r="A11337" t="s">
        <v>13532</v>
      </c>
      <c r="B11337">
        <v>4</v>
      </c>
      <c r="C11337" s="1">
        <v>40117</v>
      </c>
      <c r="D11337" t="s">
        <v>14505</v>
      </c>
      <c r="E11337" t="s">
        <v>14506</v>
      </c>
      <c r="F11337">
        <v>5</v>
      </c>
      <c r="G11337">
        <v>6</v>
      </c>
      <c r="H11337">
        <v>0</v>
      </c>
      <c r="I11337" t="s">
        <v>13</v>
      </c>
    </row>
    <row r="11338" spans="1:9" hidden="1" x14ac:dyDescent="0.3">
      <c r="A11338" t="s">
        <v>13532</v>
      </c>
      <c r="B11338">
        <v>3</v>
      </c>
      <c r="C11338" s="1">
        <v>40095</v>
      </c>
      <c r="D11338" t="s">
        <v>14507</v>
      </c>
      <c r="E11338" t="s">
        <v>14508</v>
      </c>
      <c r="F11338">
        <v>0</v>
      </c>
      <c r="G11338">
        <v>1</v>
      </c>
      <c r="H11338">
        <v>0</v>
      </c>
      <c r="I11338" t="s">
        <v>86</v>
      </c>
    </row>
    <row r="11339" spans="1:9" hidden="1" x14ac:dyDescent="0.3">
      <c r="A11339" t="s">
        <v>13532</v>
      </c>
      <c r="B11339">
        <v>2</v>
      </c>
      <c r="C11339" s="1">
        <v>40059</v>
      </c>
      <c r="D11339" t="s">
        <v>14509</v>
      </c>
      <c r="E11339" t="s">
        <v>14510</v>
      </c>
      <c r="F11339">
        <v>0</v>
      </c>
      <c r="G11339">
        <v>1</v>
      </c>
      <c r="H11339">
        <v>0</v>
      </c>
      <c r="I11339" t="s">
        <v>108</v>
      </c>
    </row>
    <row r="11340" spans="1:9" hidden="1" x14ac:dyDescent="0.3">
      <c r="A11340" t="s">
        <v>14511</v>
      </c>
      <c r="B11340">
        <v>20</v>
      </c>
      <c r="C11340" s="1">
        <v>44884</v>
      </c>
      <c r="D11340" t="s">
        <v>14512</v>
      </c>
      <c r="E11340" t="s">
        <v>14513</v>
      </c>
      <c r="F11340">
        <v>11</v>
      </c>
      <c r="G11340">
        <v>1</v>
      </c>
      <c r="H11340">
        <v>0</v>
      </c>
      <c r="I11340" t="s">
        <v>456</v>
      </c>
    </row>
    <row r="11341" spans="1:9" hidden="1" x14ac:dyDescent="0.3">
      <c r="A11341" t="s">
        <v>14511</v>
      </c>
      <c r="B11341">
        <v>19</v>
      </c>
      <c r="C11341" s="1">
        <v>44737</v>
      </c>
      <c r="D11341" t="s">
        <v>14514</v>
      </c>
      <c r="E11341" t="s">
        <v>14515</v>
      </c>
      <c r="F11341">
        <v>18</v>
      </c>
      <c r="G11341">
        <v>6</v>
      </c>
      <c r="H11341">
        <v>1</v>
      </c>
      <c r="I11341" t="s">
        <v>18</v>
      </c>
    </row>
    <row r="11342" spans="1:9" hidden="1" x14ac:dyDescent="0.3">
      <c r="A11342" t="s">
        <v>14511</v>
      </c>
      <c r="B11342">
        <v>18</v>
      </c>
      <c r="C11342" s="1">
        <v>44611</v>
      </c>
      <c r="D11342" t="s">
        <v>14516</v>
      </c>
      <c r="E11342" t="s">
        <v>14517</v>
      </c>
      <c r="F11342">
        <v>14</v>
      </c>
      <c r="G11342">
        <v>12</v>
      </c>
      <c r="H11342">
        <v>0</v>
      </c>
      <c r="I11342" t="s">
        <v>86</v>
      </c>
    </row>
    <row r="11343" spans="1:9" hidden="1" x14ac:dyDescent="0.3">
      <c r="A11343" t="s">
        <v>14511</v>
      </c>
      <c r="B11343">
        <v>17</v>
      </c>
      <c r="C11343" s="1">
        <v>44464</v>
      </c>
      <c r="D11343" t="s">
        <v>14518</v>
      </c>
      <c r="E11343" t="s">
        <v>14519</v>
      </c>
      <c r="F11343">
        <v>25</v>
      </c>
      <c r="G11343">
        <v>3</v>
      </c>
      <c r="H11343">
        <v>0</v>
      </c>
      <c r="I11343" t="s">
        <v>86</v>
      </c>
    </row>
    <row r="11344" spans="1:9" hidden="1" x14ac:dyDescent="0.3">
      <c r="A11344" t="s">
        <v>14511</v>
      </c>
      <c r="B11344">
        <v>16</v>
      </c>
      <c r="C11344" s="1">
        <v>44212</v>
      </c>
      <c r="D11344" t="s">
        <v>14520</v>
      </c>
      <c r="E11344" t="s">
        <v>14521</v>
      </c>
      <c r="F11344">
        <v>8</v>
      </c>
      <c r="G11344">
        <v>14</v>
      </c>
      <c r="H11344">
        <v>0</v>
      </c>
      <c r="I11344" t="s">
        <v>13</v>
      </c>
    </row>
    <row r="11345" spans="1:9" hidden="1" x14ac:dyDescent="0.3">
      <c r="A11345" t="s">
        <v>14511</v>
      </c>
      <c r="B11345">
        <v>15</v>
      </c>
      <c r="C11345" s="1">
        <v>44009</v>
      </c>
      <c r="D11345" t="s">
        <v>13488</v>
      </c>
      <c r="E11345" t="s">
        <v>13489</v>
      </c>
      <c r="F11345">
        <v>8</v>
      </c>
      <c r="G11345">
        <v>1</v>
      </c>
      <c r="H11345">
        <v>2</v>
      </c>
      <c r="I11345" t="s">
        <v>18</v>
      </c>
    </row>
    <row r="11346" spans="1:9" hidden="1" x14ac:dyDescent="0.3">
      <c r="A11346" t="s">
        <v>14511</v>
      </c>
      <c r="B11346">
        <v>14</v>
      </c>
      <c r="C11346" s="1">
        <v>43288</v>
      </c>
      <c r="D11346" t="s">
        <v>14522</v>
      </c>
      <c r="E11346" t="s">
        <v>14523</v>
      </c>
      <c r="F11346">
        <v>5</v>
      </c>
      <c r="G11346">
        <v>7</v>
      </c>
      <c r="H11346">
        <v>1</v>
      </c>
      <c r="I11346" t="s">
        <v>18</v>
      </c>
    </row>
    <row r="11347" spans="1:9" hidden="1" x14ac:dyDescent="0.3">
      <c r="A11347" t="s">
        <v>14511</v>
      </c>
      <c r="B11347">
        <v>13</v>
      </c>
      <c r="C11347" s="1">
        <v>43148</v>
      </c>
      <c r="D11347" t="s">
        <v>14524</v>
      </c>
      <c r="E11347" t="s">
        <v>14525</v>
      </c>
      <c r="F11347">
        <v>3</v>
      </c>
      <c r="G11347">
        <v>3</v>
      </c>
      <c r="H11347">
        <v>1</v>
      </c>
      <c r="I11347" t="s">
        <v>18</v>
      </c>
    </row>
    <row r="11348" spans="1:9" hidden="1" x14ac:dyDescent="0.3">
      <c r="A11348" t="s">
        <v>14511</v>
      </c>
      <c r="B11348">
        <v>12</v>
      </c>
      <c r="C11348" s="1">
        <v>43078</v>
      </c>
      <c r="D11348" t="s">
        <v>14526</v>
      </c>
      <c r="E11348" t="s">
        <v>14527</v>
      </c>
      <c r="F11348">
        <v>8</v>
      </c>
      <c r="G11348">
        <v>13</v>
      </c>
      <c r="H11348">
        <v>1</v>
      </c>
      <c r="I11348" t="s">
        <v>18</v>
      </c>
    </row>
    <row r="11349" spans="1:9" hidden="1" x14ac:dyDescent="0.3">
      <c r="A11349" t="s">
        <v>14511</v>
      </c>
      <c r="B11349">
        <v>11</v>
      </c>
      <c r="C11349" s="1">
        <v>42672</v>
      </c>
      <c r="D11349" t="s">
        <v>10597</v>
      </c>
      <c r="E11349" t="s">
        <v>10598</v>
      </c>
      <c r="F11349">
        <v>3</v>
      </c>
      <c r="G11349">
        <v>21</v>
      </c>
      <c r="H11349">
        <v>0</v>
      </c>
      <c r="I11349" t="s">
        <v>18</v>
      </c>
    </row>
    <row r="11350" spans="1:9" hidden="1" x14ac:dyDescent="0.3">
      <c r="A11350" t="s">
        <v>14511</v>
      </c>
      <c r="B11350">
        <v>10</v>
      </c>
      <c r="C11350" s="1">
        <v>42574</v>
      </c>
      <c r="D11350" t="s">
        <v>14528</v>
      </c>
      <c r="E11350" t="s">
        <v>14529</v>
      </c>
      <c r="F11350">
        <v>28</v>
      </c>
      <c r="G11350">
        <v>28</v>
      </c>
      <c r="H11350">
        <v>2</v>
      </c>
      <c r="I11350" t="s">
        <v>86</v>
      </c>
    </row>
    <row r="11351" spans="1:9" hidden="1" x14ac:dyDescent="0.3">
      <c r="A11351" t="s">
        <v>14511</v>
      </c>
      <c r="B11351">
        <v>9</v>
      </c>
      <c r="C11351" s="1">
        <v>42525</v>
      </c>
      <c r="D11351" t="s">
        <v>14530</v>
      </c>
      <c r="E11351" t="s">
        <v>14531</v>
      </c>
      <c r="F11351">
        <v>24</v>
      </c>
      <c r="G11351">
        <v>25</v>
      </c>
      <c r="H11351">
        <v>0</v>
      </c>
      <c r="I11351" t="s">
        <v>86</v>
      </c>
    </row>
    <row r="11352" spans="1:9" hidden="1" x14ac:dyDescent="0.3">
      <c r="A11352" t="s">
        <v>14511</v>
      </c>
      <c r="B11352">
        <v>8</v>
      </c>
      <c r="C11352" s="1">
        <v>42441</v>
      </c>
      <c r="D11352" t="s">
        <v>14532</v>
      </c>
      <c r="E11352" t="s">
        <v>14533</v>
      </c>
      <c r="F11352">
        <v>4</v>
      </c>
      <c r="G11352">
        <v>4</v>
      </c>
      <c r="H11352">
        <v>1</v>
      </c>
      <c r="I11352" t="s">
        <v>86</v>
      </c>
    </row>
    <row r="11353" spans="1:9" hidden="1" x14ac:dyDescent="0.3">
      <c r="A11353" t="s">
        <v>14511</v>
      </c>
      <c r="B11353">
        <v>7</v>
      </c>
      <c r="C11353" s="1">
        <v>42154</v>
      </c>
      <c r="D11353" t="s">
        <v>14534</v>
      </c>
      <c r="E11353" t="s">
        <v>14535</v>
      </c>
      <c r="F11353">
        <v>0</v>
      </c>
      <c r="G11353">
        <v>5</v>
      </c>
      <c r="H11353">
        <v>0</v>
      </c>
      <c r="I11353" t="s">
        <v>13</v>
      </c>
    </row>
    <row r="11354" spans="1:9" hidden="1" x14ac:dyDescent="0.3">
      <c r="A11354" t="s">
        <v>14511</v>
      </c>
      <c r="B11354">
        <v>6</v>
      </c>
      <c r="C11354" s="1">
        <v>42083</v>
      </c>
      <c r="D11354" t="s">
        <v>14536</v>
      </c>
      <c r="E11354" t="s">
        <v>14537</v>
      </c>
      <c r="F11354">
        <v>6</v>
      </c>
      <c r="G11354">
        <v>43</v>
      </c>
      <c r="H11354">
        <v>1</v>
      </c>
      <c r="I11354" t="s">
        <v>86</v>
      </c>
    </row>
    <row r="11355" spans="1:9" hidden="1" x14ac:dyDescent="0.3">
      <c r="A11355" t="s">
        <v>14511</v>
      </c>
      <c r="B11355">
        <v>5</v>
      </c>
      <c r="C11355" s="1">
        <v>41950</v>
      </c>
      <c r="D11355" t="s">
        <v>14538</v>
      </c>
      <c r="E11355" t="s">
        <v>14539</v>
      </c>
      <c r="F11355">
        <v>4</v>
      </c>
      <c r="G11355">
        <v>5</v>
      </c>
      <c r="H11355">
        <v>0</v>
      </c>
      <c r="I11355" t="s">
        <v>86</v>
      </c>
    </row>
    <row r="11356" spans="1:9" hidden="1" x14ac:dyDescent="0.3">
      <c r="A11356" t="s">
        <v>14511</v>
      </c>
      <c r="B11356">
        <v>4</v>
      </c>
      <c r="C11356" s="1">
        <v>41831</v>
      </c>
      <c r="D11356" t="s">
        <v>14540</v>
      </c>
      <c r="E11356" t="s">
        <v>14541</v>
      </c>
      <c r="F11356">
        <v>1</v>
      </c>
      <c r="G11356">
        <v>0</v>
      </c>
      <c r="H11356">
        <v>0</v>
      </c>
      <c r="I11356" t="s">
        <v>18</v>
      </c>
    </row>
    <row r="11357" spans="1:9" hidden="1" x14ac:dyDescent="0.3">
      <c r="A11357" t="s">
        <v>14511</v>
      </c>
      <c r="B11357">
        <v>3</v>
      </c>
      <c r="C11357" s="1">
        <v>41579</v>
      </c>
      <c r="D11357" t="s">
        <v>14542</v>
      </c>
      <c r="E11357" t="s">
        <v>14543</v>
      </c>
      <c r="F11357">
        <v>2</v>
      </c>
      <c r="G11357">
        <v>1</v>
      </c>
      <c r="H11357">
        <v>0</v>
      </c>
      <c r="I11357" t="s">
        <v>18</v>
      </c>
    </row>
    <row r="11358" spans="1:9" hidden="1" x14ac:dyDescent="0.3">
      <c r="A11358" t="s">
        <v>14544</v>
      </c>
      <c r="B11358">
        <v>11</v>
      </c>
      <c r="C11358" s="1">
        <v>44745</v>
      </c>
      <c r="D11358" t="s">
        <v>14545</v>
      </c>
      <c r="E11358" t="s">
        <v>14546</v>
      </c>
      <c r="F11358">
        <v>5</v>
      </c>
      <c r="G11358">
        <v>4</v>
      </c>
      <c r="H11358">
        <v>1</v>
      </c>
      <c r="I11358" t="s">
        <v>13</v>
      </c>
    </row>
    <row r="11359" spans="1:9" hidden="1" x14ac:dyDescent="0.3">
      <c r="A11359" t="s">
        <v>14544</v>
      </c>
      <c r="B11359">
        <v>10</v>
      </c>
      <c r="C11359" s="1">
        <v>44535</v>
      </c>
      <c r="D11359" t="s">
        <v>14547</v>
      </c>
      <c r="E11359" t="s">
        <v>14548</v>
      </c>
      <c r="F11359">
        <v>6</v>
      </c>
      <c r="G11359">
        <v>2</v>
      </c>
      <c r="H11359">
        <v>0</v>
      </c>
      <c r="I11359" t="s">
        <v>86</v>
      </c>
    </row>
    <row r="11360" spans="1:9" hidden="1" x14ac:dyDescent="0.3">
      <c r="A11360" t="s">
        <v>14544</v>
      </c>
      <c r="B11360">
        <v>9</v>
      </c>
      <c r="C11360" s="1">
        <v>44310</v>
      </c>
      <c r="D11360" t="s">
        <v>14549</v>
      </c>
      <c r="E11360" t="s">
        <v>14550</v>
      </c>
      <c r="F11360">
        <v>19</v>
      </c>
      <c r="G11360">
        <v>8</v>
      </c>
      <c r="H11360">
        <v>2</v>
      </c>
      <c r="I11360" t="s">
        <v>13</v>
      </c>
    </row>
    <row r="11361" spans="1:9" hidden="1" x14ac:dyDescent="0.3">
      <c r="A11361" t="s">
        <v>14544</v>
      </c>
      <c r="B11361">
        <v>8</v>
      </c>
      <c r="C11361" s="1">
        <v>43898</v>
      </c>
      <c r="D11361" t="s">
        <v>14226</v>
      </c>
      <c r="E11361" t="s">
        <v>14227</v>
      </c>
      <c r="F11361">
        <v>5</v>
      </c>
      <c r="G11361">
        <v>1</v>
      </c>
      <c r="H11361">
        <v>0</v>
      </c>
      <c r="I11361" t="s">
        <v>29</v>
      </c>
    </row>
    <row r="11362" spans="1:9" hidden="1" x14ac:dyDescent="0.3">
      <c r="A11362" t="s">
        <v>14544</v>
      </c>
      <c r="B11362">
        <v>7</v>
      </c>
      <c r="C11362" s="1">
        <v>43779</v>
      </c>
      <c r="D11362" t="s">
        <v>14551</v>
      </c>
      <c r="E11362" t="s">
        <v>14552</v>
      </c>
      <c r="F11362">
        <v>16</v>
      </c>
      <c r="G11362">
        <v>6</v>
      </c>
      <c r="H11362">
        <v>3</v>
      </c>
      <c r="I11362" t="s">
        <v>29</v>
      </c>
    </row>
    <row r="11363" spans="1:9" hidden="1" x14ac:dyDescent="0.3">
      <c r="A11363" t="s">
        <v>14544</v>
      </c>
      <c r="B11363">
        <v>6</v>
      </c>
      <c r="C11363" s="1">
        <v>43744</v>
      </c>
      <c r="D11363" t="s">
        <v>14553</v>
      </c>
      <c r="E11363" t="s">
        <v>14554</v>
      </c>
      <c r="F11363">
        <v>4</v>
      </c>
      <c r="G11363">
        <v>5</v>
      </c>
      <c r="H11363">
        <v>1</v>
      </c>
      <c r="I11363" t="s">
        <v>29</v>
      </c>
    </row>
    <row r="11364" spans="1:9" hidden="1" x14ac:dyDescent="0.3">
      <c r="A11364" t="s">
        <v>14544</v>
      </c>
      <c r="B11364">
        <v>5</v>
      </c>
      <c r="C11364" s="1">
        <v>43646</v>
      </c>
      <c r="D11364" t="s">
        <v>14555</v>
      </c>
      <c r="E11364" t="s">
        <v>14556</v>
      </c>
      <c r="F11364">
        <v>0</v>
      </c>
      <c r="G11364">
        <v>1</v>
      </c>
      <c r="H11364">
        <v>0</v>
      </c>
      <c r="I11364" t="s">
        <v>29</v>
      </c>
    </row>
    <row r="11365" spans="1:9" hidden="1" x14ac:dyDescent="0.3">
      <c r="A11365" t="s">
        <v>14544</v>
      </c>
      <c r="B11365">
        <v>4</v>
      </c>
      <c r="C11365" s="1">
        <v>43541</v>
      </c>
      <c r="D11365" t="s">
        <v>14557</v>
      </c>
      <c r="E11365" t="s">
        <v>14558</v>
      </c>
      <c r="F11365">
        <v>0</v>
      </c>
      <c r="G11365">
        <v>1</v>
      </c>
      <c r="H11365">
        <v>0</v>
      </c>
      <c r="I11365" t="s">
        <v>86</v>
      </c>
    </row>
    <row r="11366" spans="1:9" hidden="1" x14ac:dyDescent="0.3">
      <c r="A11366" t="s">
        <v>14544</v>
      </c>
      <c r="B11366">
        <v>3</v>
      </c>
      <c r="C11366" s="1">
        <v>43408</v>
      </c>
      <c r="D11366" t="s">
        <v>14559</v>
      </c>
      <c r="E11366" t="s">
        <v>14560</v>
      </c>
      <c r="F11366">
        <v>2</v>
      </c>
      <c r="G11366">
        <v>0</v>
      </c>
      <c r="H11366">
        <v>0</v>
      </c>
      <c r="I11366" t="s">
        <v>86</v>
      </c>
    </row>
    <row r="11367" spans="1:9" hidden="1" x14ac:dyDescent="0.3">
      <c r="A11367" t="s">
        <v>14561</v>
      </c>
      <c r="B11367">
        <v>17</v>
      </c>
      <c r="C11367" s="1">
        <v>44723</v>
      </c>
      <c r="D11367" t="s">
        <v>14562</v>
      </c>
      <c r="E11367" t="s">
        <v>14563</v>
      </c>
      <c r="F11367">
        <v>11</v>
      </c>
      <c r="G11367">
        <v>0</v>
      </c>
      <c r="H11367">
        <v>0</v>
      </c>
      <c r="I11367" t="s">
        <v>26</v>
      </c>
    </row>
    <row r="11368" spans="1:9" hidden="1" x14ac:dyDescent="0.3">
      <c r="A11368" t="s">
        <v>14561</v>
      </c>
      <c r="B11368">
        <v>16</v>
      </c>
      <c r="C11368" s="1">
        <v>44646</v>
      </c>
      <c r="D11368" t="s">
        <v>14564</v>
      </c>
      <c r="E11368" t="s">
        <v>14565</v>
      </c>
      <c r="F11368">
        <v>9</v>
      </c>
      <c r="G11368">
        <v>6</v>
      </c>
      <c r="H11368">
        <v>0</v>
      </c>
      <c r="I11368" t="s">
        <v>55</v>
      </c>
    </row>
    <row r="11369" spans="1:9" hidden="1" x14ac:dyDescent="0.3">
      <c r="A11369" t="s">
        <v>14561</v>
      </c>
      <c r="B11369">
        <v>15</v>
      </c>
      <c r="C11369" s="1">
        <v>44499</v>
      </c>
      <c r="D11369" t="s">
        <v>14566</v>
      </c>
      <c r="E11369" t="s">
        <v>14567</v>
      </c>
      <c r="F11369">
        <v>17</v>
      </c>
      <c r="G11369">
        <v>5</v>
      </c>
      <c r="H11369">
        <v>0</v>
      </c>
      <c r="I11369" t="s">
        <v>26</v>
      </c>
    </row>
    <row r="11370" spans="1:9" hidden="1" x14ac:dyDescent="0.3">
      <c r="A11370" t="s">
        <v>14561</v>
      </c>
      <c r="B11370">
        <v>14</v>
      </c>
      <c r="C11370" s="1">
        <v>44280</v>
      </c>
      <c r="D11370" t="s">
        <v>13552</v>
      </c>
      <c r="E11370" t="s">
        <v>13553</v>
      </c>
      <c r="F11370">
        <v>18</v>
      </c>
      <c r="G11370">
        <v>3</v>
      </c>
      <c r="H11370">
        <v>0</v>
      </c>
      <c r="I11370" t="s">
        <v>18</v>
      </c>
    </row>
    <row r="11371" spans="1:9" hidden="1" x14ac:dyDescent="0.3">
      <c r="A11371" t="s">
        <v>14561</v>
      </c>
      <c r="B11371">
        <v>13</v>
      </c>
      <c r="C11371" s="1">
        <v>43876</v>
      </c>
      <c r="D11371" t="s">
        <v>7034</v>
      </c>
      <c r="E11371" t="s">
        <v>7035</v>
      </c>
      <c r="F11371">
        <v>26</v>
      </c>
      <c r="G11371">
        <v>10</v>
      </c>
      <c r="H11371">
        <v>1</v>
      </c>
      <c r="I11371" t="s">
        <v>18</v>
      </c>
    </row>
    <row r="11372" spans="1:9" hidden="1" x14ac:dyDescent="0.3">
      <c r="A11372" t="s">
        <v>14561</v>
      </c>
      <c r="B11372">
        <v>12</v>
      </c>
      <c r="C11372" s="1">
        <v>43629</v>
      </c>
      <c r="D11372" t="s">
        <v>14568</v>
      </c>
      <c r="E11372" t="s">
        <v>14569</v>
      </c>
      <c r="F11372">
        <v>12</v>
      </c>
      <c r="G11372">
        <v>6</v>
      </c>
      <c r="H11372">
        <v>0</v>
      </c>
      <c r="I11372" t="s">
        <v>86</v>
      </c>
    </row>
    <row r="11373" spans="1:9" hidden="1" x14ac:dyDescent="0.3">
      <c r="A11373" t="s">
        <v>14561</v>
      </c>
      <c r="B11373">
        <v>11</v>
      </c>
      <c r="C11373" s="1">
        <v>43568</v>
      </c>
      <c r="D11373" t="s">
        <v>13248</v>
      </c>
      <c r="E11373" t="s">
        <v>13249</v>
      </c>
      <c r="F11373">
        <v>16</v>
      </c>
      <c r="G11373">
        <v>21</v>
      </c>
      <c r="H11373">
        <v>5</v>
      </c>
      <c r="I11373" t="s">
        <v>18</v>
      </c>
    </row>
    <row r="11374" spans="1:9" hidden="1" x14ac:dyDescent="0.3">
      <c r="A11374" t="s">
        <v>14561</v>
      </c>
      <c r="B11374">
        <v>10</v>
      </c>
      <c r="C11374" s="1">
        <v>43512</v>
      </c>
      <c r="D11374" t="s">
        <v>13634</v>
      </c>
      <c r="E11374" t="s">
        <v>13635</v>
      </c>
      <c r="F11374">
        <v>30</v>
      </c>
      <c r="G11374">
        <v>16</v>
      </c>
      <c r="H11374">
        <v>1</v>
      </c>
      <c r="I11374" t="s">
        <v>18</v>
      </c>
    </row>
    <row r="11375" spans="1:9" hidden="1" x14ac:dyDescent="0.3">
      <c r="A11375" t="s">
        <v>14561</v>
      </c>
      <c r="B11375">
        <v>9</v>
      </c>
      <c r="C11375" s="1">
        <v>43377</v>
      </c>
      <c r="D11375" t="s">
        <v>13250</v>
      </c>
      <c r="E11375" t="s">
        <v>13251</v>
      </c>
      <c r="F11375">
        <v>17</v>
      </c>
      <c r="G11375">
        <v>21</v>
      </c>
      <c r="H11375">
        <v>4</v>
      </c>
      <c r="I11375" t="s">
        <v>86</v>
      </c>
    </row>
    <row r="11376" spans="1:9" hidden="1" x14ac:dyDescent="0.3">
      <c r="A11376" t="s">
        <v>14561</v>
      </c>
      <c r="B11376">
        <v>8</v>
      </c>
      <c r="C11376" s="1">
        <v>43302</v>
      </c>
      <c r="D11376" t="s">
        <v>13375</v>
      </c>
      <c r="E11376" t="s">
        <v>13376</v>
      </c>
      <c r="F11376">
        <v>24</v>
      </c>
      <c r="G11376">
        <v>3</v>
      </c>
      <c r="H11376">
        <v>0</v>
      </c>
      <c r="I11376" t="s">
        <v>108</v>
      </c>
    </row>
    <row r="11377" spans="1:9" hidden="1" x14ac:dyDescent="0.3">
      <c r="A11377" t="s">
        <v>14561</v>
      </c>
      <c r="B11377">
        <v>7</v>
      </c>
      <c r="C11377" s="1">
        <v>43209</v>
      </c>
      <c r="D11377" t="s">
        <v>14570</v>
      </c>
      <c r="E11377" t="s">
        <v>14571</v>
      </c>
      <c r="F11377">
        <v>13</v>
      </c>
      <c r="G11377">
        <v>21</v>
      </c>
      <c r="H11377">
        <v>1</v>
      </c>
      <c r="I11377" t="s">
        <v>18</v>
      </c>
    </row>
    <row r="11378" spans="1:9" hidden="1" x14ac:dyDescent="0.3">
      <c r="A11378" t="s">
        <v>14561</v>
      </c>
      <c r="B11378">
        <v>6</v>
      </c>
      <c r="C11378" s="1">
        <v>43134</v>
      </c>
      <c r="D11378" t="s">
        <v>2986</v>
      </c>
      <c r="E11378" t="s">
        <v>2987</v>
      </c>
      <c r="F11378">
        <v>1</v>
      </c>
      <c r="G11378">
        <v>8</v>
      </c>
      <c r="H11378">
        <v>2</v>
      </c>
      <c r="I11378" t="s">
        <v>18</v>
      </c>
    </row>
    <row r="11379" spans="1:9" hidden="1" x14ac:dyDescent="0.3">
      <c r="A11379" t="s">
        <v>14561</v>
      </c>
      <c r="B11379">
        <v>5</v>
      </c>
      <c r="C11379" s="1">
        <v>42903</v>
      </c>
      <c r="D11379" t="s">
        <v>14572</v>
      </c>
      <c r="E11379" t="s">
        <v>14573</v>
      </c>
      <c r="F11379">
        <v>3</v>
      </c>
      <c r="G11379">
        <v>23</v>
      </c>
      <c r="H11379">
        <v>0</v>
      </c>
      <c r="I11379" t="s">
        <v>18</v>
      </c>
    </row>
    <row r="11380" spans="1:9" hidden="1" x14ac:dyDescent="0.3">
      <c r="A11380" t="s">
        <v>14561</v>
      </c>
      <c r="B11380">
        <v>4</v>
      </c>
      <c r="C11380" s="1">
        <v>42826</v>
      </c>
      <c r="D11380" t="s">
        <v>13254</v>
      </c>
      <c r="E11380" t="s">
        <v>13255</v>
      </c>
      <c r="F11380">
        <v>5</v>
      </c>
      <c r="G11380">
        <v>19</v>
      </c>
      <c r="H11380">
        <v>3</v>
      </c>
      <c r="I11380" t="s">
        <v>108</v>
      </c>
    </row>
    <row r="11381" spans="1:9" hidden="1" x14ac:dyDescent="0.3">
      <c r="A11381" t="s">
        <v>14561</v>
      </c>
      <c r="B11381">
        <v>3</v>
      </c>
      <c r="C11381" s="1">
        <v>42777</v>
      </c>
      <c r="D11381" t="s">
        <v>13263</v>
      </c>
      <c r="E11381" t="s">
        <v>13264</v>
      </c>
      <c r="F11381">
        <v>0</v>
      </c>
      <c r="G11381">
        <v>13</v>
      </c>
      <c r="H11381">
        <v>1</v>
      </c>
      <c r="I11381" t="s">
        <v>86</v>
      </c>
    </row>
    <row r="11382" spans="1:9" hidden="1" x14ac:dyDescent="0.3">
      <c r="A11382" t="s">
        <v>13275</v>
      </c>
      <c r="B11382">
        <v>37</v>
      </c>
      <c r="C11382" s="1">
        <v>44793</v>
      </c>
      <c r="D11382" t="s">
        <v>13734</v>
      </c>
      <c r="E11382" t="s">
        <v>13735</v>
      </c>
      <c r="F11382">
        <v>21</v>
      </c>
      <c r="G11382">
        <v>2</v>
      </c>
      <c r="H11382">
        <v>2</v>
      </c>
      <c r="I11382" t="s">
        <v>86</v>
      </c>
    </row>
    <row r="11383" spans="1:9" hidden="1" x14ac:dyDescent="0.3">
      <c r="A11383" t="s">
        <v>13275</v>
      </c>
      <c r="B11383">
        <v>36</v>
      </c>
      <c r="C11383" s="1">
        <v>44484</v>
      </c>
      <c r="D11383" t="s">
        <v>13266</v>
      </c>
      <c r="E11383" t="s">
        <v>13267</v>
      </c>
      <c r="F11383">
        <v>24</v>
      </c>
      <c r="G11383">
        <v>1</v>
      </c>
      <c r="H11383">
        <v>0</v>
      </c>
      <c r="I11383" t="s">
        <v>13</v>
      </c>
    </row>
    <row r="11384" spans="1:9" hidden="1" x14ac:dyDescent="0.3">
      <c r="A11384" t="s">
        <v>13275</v>
      </c>
      <c r="B11384">
        <v>35</v>
      </c>
      <c r="C11384" s="1">
        <v>44310</v>
      </c>
      <c r="D11384" t="s">
        <v>13268</v>
      </c>
      <c r="E11384" t="s">
        <v>13269</v>
      </c>
      <c r="F11384">
        <v>26</v>
      </c>
      <c r="G11384">
        <v>2</v>
      </c>
      <c r="H11384">
        <v>0</v>
      </c>
      <c r="I11384" t="s">
        <v>18</v>
      </c>
    </row>
    <row r="11385" spans="1:9" hidden="1" x14ac:dyDescent="0.3">
      <c r="A11385" t="s">
        <v>13275</v>
      </c>
      <c r="B11385">
        <v>34</v>
      </c>
      <c r="C11385" s="1">
        <v>44113</v>
      </c>
      <c r="D11385" t="s">
        <v>14574</v>
      </c>
      <c r="E11385" t="s">
        <v>14575</v>
      </c>
      <c r="F11385">
        <v>18</v>
      </c>
      <c r="G11385">
        <v>0</v>
      </c>
      <c r="H11385">
        <v>0</v>
      </c>
      <c r="I11385" t="s">
        <v>13</v>
      </c>
    </row>
    <row r="11386" spans="1:9" hidden="1" x14ac:dyDescent="0.3">
      <c r="A11386" t="s">
        <v>13275</v>
      </c>
      <c r="B11386">
        <v>33</v>
      </c>
      <c r="C11386" s="1">
        <v>44002</v>
      </c>
      <c r="D11386" t="s">
        <v>14576</v>
      </c>
      <c r="E11386" t="s">
        <v>14577</v>
      </c>
      <c r="F11386">
        <v>15</v>
      </c>
      <c r="G11386">
        <v>12</v>
      </c>
      <c r="H11386">
        <v>1</v>
      </c>
      <c r="I11386" t="s">
        <v>18</v>
      </c>
    </row>
    <row r="11387" spans="1:9" hidden="1" x14ac:dyDescent="0.3">
      <c r="A11387" t="s">
        <v>13275</v>
      </c>
      <c r="B11387">
        <v>32</v>
      </c>
      <c r="C11387" s="1">
        <v>43883</v>
      </c>
      <c r="D11387" t="s">
        <v>14578</v>
      </c>
      <c r="E11387" t="s">
        <v>14579</v>
      </c>
      <c r="F11387">
        <v>19</v>
      </c>
      <c r="G11387">
        <v>2</v>
      </c>
      <c r="H11387">
        <v>0</v>
      </c>
      <c r="I11387" t="s">
        <v>18</v>
      </c>
    </row>
    <row r="11388" spans="1:9" hidden="1" x14ac:dyDescent="0.3">
      <c r="A11388" t="s">
        <v>13275</v>
      </c>
      <c r="B11388">
        <v>31</v>
      </c>
      <c r="C11388" s="1">
        <v>43806</v>
      </c>
      <c r="D11388" t="s">
        <v>14580</v>
      </c>
      <c r="E11388" t="s">
        <v>14581</v>
      </c>
      <c r="F11388">
        <v>20</v>
      </c>
      <c r="G11388">
        <v>3</v>
      </c>
      <c r="H11388">
        <v>1</v>
      </c>
      <c r="I11388" t="s">
        <v>86</v>
      </c>
    </row>
    <row r="11389" spans="1:9" hidden="1" x14ac:dyDescent="0.3">
      <c r="A11389" t="s">
        <v>13275</v>
      </c>
      <c r="B11389">
        <v>30</v>
      </c>
      <c r="C11389" s="1">
        <v>43722</v>
      </c>
      <c r="D11389" t="s">
        <v>13307</v>
      </c>
      <c r="E11389" t="s">
        <v>13308</v>
      </c>
      <c r="F11389">
        <v>28</v>
      </c>
      <c r="G11389">
        <v>1</v>
      </c>
      <c r="H11389">
        <v>0</v>
      </c>
      <c r="I11389" t="s">
        <v>18</v>
      </c>
    </row>
    <row r="11390" spans="1:9" hidden="1" x14ac:dyDescent="0.3">
      <c r="A11390" t="s">
        <v>13275</v>
      </c>
      <c r="B11390">
        <v>29</v>
      </c>
      <c r="C11390" s="1">
        <v>43694</v>
      </c>
      <c r="D11390" t="s">
        <v>14582</v>
      </c>
      <c r="E11390" t="s">
        <v>14583</v>
      </c>
      <c r="F11390">
        <v>20</v>
      </c>
      <c r="G11390">
        <v>0</v>
      </c>
      <c r="H11390">
        <v>0</v>
      </c>
      <c r="I11390" t="s">
        <v>86</v>
      </c>
    </row>
    <row r="11391" spans="1:9" hidden="1" x14ac:dyDescent="0.3">
      <c r="A11391" t="s">
        <v>13275</v>
      </c>
      <c r="B11391">
        <v>28</v>
      </c>
      <c r="C11391" s="1">
        <v>43596</v>
      </c>
      <c r="D11391" t="s">
        <v>14584</v>
      </c>
      <c r="E11391" t="s">
        <v>13265</v>
      </c>
      <c r="F11391">
        <v>20</v>
      </c>
      <c r="G11391">
        <v>1</v>
      </c>
      <c r="H11391">
        <v>0</v>
      </c>
      <c r="I11391" t="s">
        <v>18</v>
      </c>
    </row>
    <row r="11392" spans="1:9" hidden="1" x14ac:dyDescent="0.3">
      <c r="A11392" t="s">
        <v>13275</v>
      </c>
      <c r="B11392">
        <v>27</v>
      </c>
      <c r="C11392" s="1">
        <v>43442</v>
      </c>
      <c r="D11392" t="s">
        <v>14584</v>
      </c>
      <c r="E11392" t="s">
        <v>13265</v>
      </c>
      <c r="F11392">
        <v>20</v>
      </c>
      <c r="G11392">
        <v>0</v>
      </c>
      <c r="H11392">
        <v>0</v>
      </c>
      <c r="I11392" t="s">
        <v>13</v>
      </c>
    </row>
    <row r="11393" spans="1:9" hidden="1" x14ac:dyDescent="0.3">
      <c r="A11393" t="s">
        <v>13275</v>
      </c>
      <c r="B11393">
        <v>26</v>
      </c>
      <c r="C11393" s="1">
        <v>43253</v>
      </c>
      <c r="D11393" t="s">
        <v>13710</v>
      </c>
      <c r="E11393" t="s">
        <v>13711</v>
      </c>
      <c r="F11393">
        <v>26</v>
      </c>
      <c r="G11393">
        <v>4</v>
      </c>
      <c r="H11393">
        <v>1</v>
      </c>
      <c r="I11393" t="s">
        <v>86</v>
      </c>
    </row>
    <row r="11394" spans="1:9" hidden="1" x14ac:dyDescent="0.3">
      <c r="A11394" t="s">
        <v>13275</v>
      </c>
      <c r="B11394">
        <v>25</v>
      </c>
      <c r="C11394" s="1">
        <v>43169</v>
      </c>
      <c r="D11394" t="s">
        <v>14585</v>
      </c>
      <c r="E11394" t="s">
        <v>14586</v>
      </c>
      <c r="F11394">
        <v>22</v>
      </c>
      <c r="G11394">
        <v>15</v>
      </c>
      <c r="H11394">
        <v>1</v>
      </c>
      <c r="I11394" t="s">
        <v>18</v>
      </c>
    </row>
    <row r="11395" spans="1:9" hidden="1" x14ac:dyDescent="0.3">
      <c r="A11395" t="s">
        <v>13275</v>
      </c>
      <c r="B11395">
        <v>24</v>
      </c>
      <c r="C11395" s="1">
        <v>43120</v>
      </c>
      <c r="D11395" t="s">
        <v>14587</v>
      </c>
      <c r="E11395" t="s">
        <v>14588</v>
      </c>
      <c r="F11395">
        <v>31</v>
      </c>
      <c r="G11395">
        <v>6</v>
      </c>
      <c r="H11395">
        <v>0</v>
      </c>
      <c r="I11395" t="s">
        <v>86</v>
      </c>
    </row>
    <row r="11396" spans="1:9" hidden="1" x14ac:dyDescent="0.3">
      <c r="A11396" t="s">
        <v>13275</v>
      </c>
      <c r="B11396">
        <v>23</v>
      </c>
      <c r="C11396" s="1">
        <v>43036</v>
      </c>
      <c r="D11396" t="s">
        <v>14589</v>
      </c>
      <c r="E11396" t="s">
        <v>14590</v>
      </c>
      <c r="F11396">
        <v>15</v>
      </c>
      <c r="G11396">
        <v>10</v>
      </c>
      <c r="H11396">
        <v>1</v>
      </c>
      <c r="I11396" t="s">
        <v>18</v>
      </c>
    </row>
    <row r="11397" spans="1:9" hidden="1" x14ac:dyDescent="0.3">
      <c r="A11397" t="s">
        <v>13275</v>
      </c>
      <c r="B11397">
        <v>22</v>
      </c>
      <c r="C11397" s="1">
        <v>42945</v>
      </c>
      <c r="D11397" t="s">
        <v>14507</v>
      </c>
      <c r="E11397" t="s">
        <v>14508</v>
      </c>
      <c r="F11397">
        <v>16</v>
      </c>
      <c r="G11397">
        <v>8</v>
      </c>
      <c r="H11397">
        <v>1</v>
      </c>
      <c r="I11397" t="s">
        <v>18</v>
      </c>
    </row>
    <row r="11398" spans="1:9" hidden="1" x14ac:dyDescent="0.3">
      <c r="A11398" t="s">
        <v>13275</v>
      </c>
      <c r="B11398">
        <v>21</v>
      </c>
      <c r="C11398" s="1">
        <v>42910</v>
      </c>
      <c r="D11398" t="s">
        <v>14591</v>
      </c>
      <c r="E11398" t="s">
        <v>14592</v>
      </c>
      <c r="F11398">
        <v>18</v>
      </c>
      <c r="G11398">
        <v>2</v>
      </c>
      <c r="H11398">
        <v>0</v>
      </c>
      <c r="I11398" t="s">
        <v>18</v>
      </c>
    </row>
    <row r="11399" spans="1:9" hidden="1" x14ac:dyDescent="0.3">
      <c r="A11399" t="s">
        <v>13275</v>
      </c>
      <c r="B11399">
        <v>20</v>
      </c>
      <c r="C11399" s="1">
        <v>42819</v>
      </c>
      <c r="D11399" t="s">
        <v>14593</v>
      </c>
      <c r="E11399" t="s">
        <v>14594</v>
      </c>
      <c r="F11399">
        <v>14</v>
      </c>
      <c r="G11399">
        <v>5</v>
      </c>
      <c r="H11399">
        <v>0</v>
      </c>
      <c r="I11399" t="s">
        <v>18</v>
      </c>
    </row>
    <row r="11400" spans="1:9" hidden="1" x14ac:dyDescent="0.3">
      <c r="A11400" t="s">
        <v>13275</v>
      </c>
      <c r="B11400">
        <v>19</v>
      </c>
      <c r="C11400" s="1">
        <v>42756</v>
      </c>
      <c r="D11400" t="s">
        <v>14595</v>
      </c>
      <c r="E11400" t="s">
        <v>14596</v>
      </c>
      <c r="F11400">
        <v>20</v>
      </c>
      <c r="G11400">
        <v>6</v>
      </c>
      <c r="H11400">
        <v>0</v>
      </c>
      <c r="I11400" t="s">
        <v>18</v>
      </c>
    </row>
    <row r="11401" spans="1:9" hidden="1" x14ac:dyDescent="0.3">
      <c r="A11401" t="s">
        <v>13275</v>
      </c>
      <c r="B11401">
        <v>18</v>
      </c>
      <c r="C11401" s="1">
        <v>42651</v>
      </c>
      <c r="D11401" t="s">
        <v>13474</v>
      </c>
      <c r="E11401" t="s">
        <v>13475</v>
      </c>
      <c r="F11401">
        <v>15</v>
      </c>
      <c r="G11401">
        <v>8</v>
      </c>
      <c r="H11401">
        <v>1</v>
      </c>
      <c r="I11401" t="s">
        <v>13</v>
      </c>
    </row>
    <row r="11402" spans="1:9" hidden="1" x14ac:dyDescent="0.3">
      <c r="A11402" t="s">
        <v>13275</v>
      </c>
      <c r="B11402">
        <v>17</v>
      </c>
      <c r="C11402" s="1">
        <v>42595</v>
      </c>
      <c r="D11402" t="s">
        <v>3458</v>
      </c>
      <c r="E11402" t="s">
        <v>3459</v>
      </c>
      <c r="F11402">
        <v>12</v>
      </c>
      <c r="G11402">
        <v>4</v>
      </c>
      <c r="H11402">
        <v>3</v>
      </c>
      <c r="I11402" t="s">
        <v>13</v>
      </c>
    </row>
    <row r="11403" spans="1:9" hidden="1" x14ac:dyDescent="0.3">
      <c r="A11403" t="s">
        <v>13275</v>
      </c>
      <c r="B11403">
        <v>16</v>
      </c>
      <c r="C11403" s="1">
        <v>42567</v>
      </c>
      <c r="D11403" t="s">
        <v>14597</v>
      </c>
      <c r="E11403" t="s">
        <v>14598</v>
      </c>
      <c r="F11403">
        <v>9</v>
      </c>
      <c r="G11403">
        <v>8</v>
      </c>
      <c r="H11403">
        <v>1</v>
      </c>
      <c r="I11403" t="s">
        <v>18</v>
      </c>
    </row>
    <row r="11404" spans="1:9" hidden="1" x14ac:dyDescent="0.3">
      <c r="A11404" t="s">
        <v>13275</v>
      </c>
      <c r="B11404">
        <v>15</v>
      </c>
      <c r="C11404" s="1">
        <v>42434</v>
      </c>
      <c r="D11404" t="s">
        <v>14599</v>
      </c>
      <c r="E11404" t="s">
        <v>14600</v>
      </c>
      <c r="F11404">
        <v>23</v>
      </c>
      <c r="G11404">
        <v>7</v>
      </c>
      <c r="H11404">
        <v>3</v>
      </c>
      <c r="I11404" t="s">
        <v>18</v>
      </c>
    </row>
    <row r="11405" spans="1:9" hidden="1" x14ac:dyDescent="0.3">
      <c r="A11405" t="s">
        <v>13275</v>
      </c>
      <c r="B11405">
        <v>14</v>
      </c>
      <c r="C11405" s="1">
        <v>42336</v>
      </c>
      <c r="D11405" t="s">
        <v>14601</v>
      </c>
      <c r="E11405" t="s">
        <v>14602</v>
      </c>
      <c r="F11405">
        <v>9</v>
      </c>
      <c r="G11405">
        <v>7</v>
      </c>
      <c r="H11405">
        <v>3</v>
      </c>
      <c r="I11405" t="s">
        <v>86</v>
      </c>
    </row>
    <row r="11406" spans="1:9" hidden="1" x14ac:dyDescent="0.3">
      <c r="A11406" t="s">
        <v>13275</v>
      </c>
      <c r="B11406">
        <v>13</v>
      </c>
      <c r="C11406" s="1">
        <v>42252</v>
      </c>
      <c r="D11406" t="s">
        <v>13120</v>
      </c>
      <c r="E11406" t="s">
        <v>13121</v>
      </c>
      <c r="F11406">
        <v>16</v>
      </c>
      <c r="G11406">
        <v>15</v>
      </c>
      <c r="H11406">
        <v>4</v>
      </c>
      <c r="I11406" t="s">
        <v>18</v>
      </c>
    </row>
    <row r="11407" spans="1:9" hidden="1" x14ac:dyDescent="0.3">
      <c r="A11407" t="s">
        <v>13275</v>
      </c>
      <c r="B11407">
        <v>12</v>
      </c>
      <c r="C11407" s="1">
        <v>42189</v>
      </c>
      <c r="D11407" t="s">
        <v>13572</v>
      </c>
      <c r="E11407" t="s">
        <v>13573</v>
      </c>
      <c r="F11407">
        <v>21</v>
      </c>
      <c r="G11407">
        <v>7</v>
      </c>
      <c r="H11407">
        <v>0</v>
      </c>
      <c r="I11407" t="s">
        <v>18</v>
      </c>
    </row>
    <row r="11408" spans="1:9" hidden="1" x14ac:dyDescent="0.3">
      <c r="A11408" t="s">
        <v>13275</v>
      </c>
      <c r="B11408">
        <v>11</v>
      </c>
      <c r="C11408" s="1">
        <v>42056</v>
      </c>
      <c r="D11408" t="s">
        <v>14603</v>
      </c>
      <c r="E11408" t="s">
        <v>14604</v>
      </c>
      <c r="F11408">
        <v>1</v>
      </c>
      <c r="G11408">
        <v>1</v>
      </c>
      <c r="H11408">
        <v>0</v>
      </c>
      <c r="I11408" t="s">
        <v>108</v>
      </c>
    </row>
    <row r="11409" spans="1:9" hidden="1" x14ac:dyDescent="0.3">
      <c r="A11409" t="s">
        <v>13275</v>
      </c>
      <c r="B11409">
        <v>10</v>
      </c>
      <c r="C11409" s="1">
        <v>41964</v>
      </c>
      <c r="D11409" t="s">
        <v>13722</v>
      </c>
      <c r="E11409" t="s">
        <v>13723</v>
      </c>
      <c r="F11409">
        <v>10</v>
      </c>
      <c r="G11409">
        <v>0</v>
      </c>
      <c r="H11409">
        <v>0</v>
      </c>
      <c r="I11409" t="s">
        <v>13</v>
      </c>
    </row>
    <row r="11410" spans="1:9" hidden="1" x14ac:dyDescent="0.3">
      <c r="A11410" t="s">
        <v>13275</v>
      </c>
      <c r="B11410">
        <v>9</v>
      </c>
      <c r="C11410" s="1">
        <v>41859</v>
      </c>
      <c r="D11410" t="s">
        <v>14605</v>
      </c>
      <c r="E11410" t="s">
        <v>14606</v>
      </c>
      <c r="F11410">
        <v>12</v>
      </c>
      <c r="G11410">
        <v>3</v>
      </c>
      <c r="H11410">
        <v>0</v>
      </c>
      <c r="I11410" t="s">
        <v>18</v>
      </c>
    </row>
    <row r="11411" spans="1:9" hidden="1" x14ac:dyDescent="0.3">
      <c r="A11411" t="s">
        <v>13275</v>
      </c>
      <c r="B11411">
        <v>8</v>
      </c>
      <c r="C11411" s="1">
        <v>41335</v>
      </c>
      <c r="D11411" t="s">
        <v>14607</v>
      </c>
      <c r="E11411" t="s">
        <v>14608</v>
      </c>
      <c r="F11411">
        <v>3</v>
      </c>
      <c r="G11411">
        <v>3</v>
      </c>
      <c r="H11411">
        <v>0</v>
      </c>
      <c r="I11411" t="s">
        <v>18</v>
      </c>
    </row>
    <row r="11412" spans="1:9" hidden="1" x14ac:dyDescent="0.3">
      <c r="A11412" t="s">
        <v>13275</v>
      </c>
      <c r="B11412">
        <v>7</v>
      </c>
      <c r="C11412" s="1">
        <v>41258</v>
      </c>
      <c r="D11412" t="s">
        <v>14609</v>
      </c>
      <c r="E11412" t="s">
        <v>14610</v>
      </c>
      <c r="F11412">
        <v>9</v>
      </c>
      <c r="G11412">
        <v>19</v>
      </c>
      <c r="H11412">
        <v>5</v>
      </c>
      <c r="I11412" t="s">
        <v>18</v>
      </c>
    </row>
    <row r="11413" spans="1:9" hidden="1" x14ac:dyDescent="0.3">
      <c r="A11413" t="s">
        <v>13275</v>
      </c>
      <c r="B11413">
        <v>6</v>
      </c>
      <c r="C11413" s="1">
        <v>41116</v>
      </c>
      <c r="D11413" t="s">
        <v>14611</v>
      </c>
      <c r="E11413" t="s">
        <v>14612</v>
      </c>
      <c r="F11413">
        <v>4</v>
      </c>
      <c r="G11413">
        <v>0</v>
      </c>
      <c r="H11413">
        <v>0</v>
      </c>
      <c r="I11413" t="s">
        <v>26</v>
      </c>
    </row>
    <row r="11414" spans="1:9" hidden="1" x14ac:dyDescent="0.3">
      <c r="A11414" t="s">
        <v>13275</v>
      </c>
      <c r="B11414">
        <v>5</v>
      </c>
      <c r="C11414" s="1">
        <v>41081</v>
      </c>
      <c r="D11414" t="s">
        <v>14613</v>
      </c>
      <c r="E11414" t="s">
        <v>14614</v>
      </c>
      <c r="F11414">
        <v>4</v>
      </c>
      <c r="G11414">
        <v>1</v>
      </c>
      <c r="H11414">
        <v>0</v>
      </c>
      <c r="I11414" t="s">
        <v>18</v>
      </c>
    </row>
    <row r="11415" spans="1:9" hidden="1" x14ac:dyDescent="0.3">
      <c r="A11415" t="s">
        <v>13275</v>
      </c>
      <c r="B11415">
        <v>4</v>
      </c>
      <c r="C11415" s="1">
        <v>41039</v>
      </c>
      <c r="D11415" t="s">
        <v>14615</v>
      </c>
      <c r="E11415" t="s">
        <v>14616</v>
      </c>
      <c r="F11415">
        <v>1</v>
      </c>
      <c r="G11415">
        <v>1</v>
      </c>
      <c r="H11415">
        <v>1</v>
      </c>
      <c r="I11415" t="s">
        <v>18</v>
      </c>
    </row>
    <row r="11416" spans="1:9" hidden="1" x14ac:dyDescent="0.3">
      <c r="A11416" t="s">
        <v>13481</v>
      </c>
      <c r="B11416">
        <v>19</v>
      </c>
      <c r="C11416" s="1">
        <v>44884</v>
      </c>
      <c r="D11416" t="s">
        <v>14617</v>
      </c>
      <c r="E11416" t="s">
        <v>14618</v>
      </c>
      <c r="F11416">
        <v>19</v>
      </c>
      <c r="G11416">
        <v>23</v>
      </c>
      <c r="H11416">
        <v>2</v>
      </c>
      <c r="I11416" t="s">
        <v>456</v>
      </c>
    </row>
    <row r="11417" spans="1:9" hidden="1" x14ac:dyDescent="0.3">
      <c r="A11417" t="s">
        <v>13481</v>
      </c>
      <c r="B11417">
        <v>18</v>
      </c>
      <c r="C11417" s="1">
        <v>44827</v>
      </c>
      <c r="D11417" t="s">
        <v>14619</v>
      </c>
      <c r="E11417" t="s">
        <v>14620</v>
      </c>
      <c r="F11417">
        <v>15</v>
      </c>
      <c r="G11417">
        <v>0</v>
      </c>
      <c r="H11417">
        <v>1</v>
      </c>
      <c r="I11417" t="s">
        <v>26</v>
      </c>
    </row>
    <row r="11418" spans="1:9" hidden="1" x14ac:dyDescent="0.3">
      <c r="A11418" t="s">
        <v>13481</v>
      </c>
      <c r="B11418">
        <v>17</v>
      </c>
      <c r="C11418" s="1">
        <v>44765</v>
      </c>
      <c r="D11418" t="s">
        <v>6704</v>
      </c>
      <c r="E11418" t="s">
        <v>6705</v>
      </c>
      <c r="F11418">
        <v>11</v>
      </c>
      <c r="G11418">
        <v>10</v>
      </c>
      <c r="H11418">
        <v>1</v>
      </c>
      <c r="I11418" t="s">
        <v>55</v>
      </c>
    </row>
    <row r="11419" spans="1:9" hidden="1" x14ac:dyDescent="0.3">
      <c r="A11419" t="s">
        <v>13481</v>
      </c>
      <c r="B11419">
        <v>16</v>
      </c>
      <c r="C11419" s="1">
        <v>44632</v>
      </c>
      <c r="D11419" t="s">
        <v>13403</v>
      </c>
      <c r="E11419" t="s">
        <v>13404</v>
      </c>
      <c r="F11419">
        <v>32</v>
      </c>
      <c r="G11419">
        <v>6</v>
      </c>
      <c r="H11419">
        <v>1</v>
      </c>
      <c r="I11419" t="s">
        <v>26</v>
      </c>
    </row>
    <row r="11420" spans="1:9" hidden="1" x14ac:dyDescent="0.3">
      <c r="A11420" t="s">
        <v>13481</v>
      </c>
      <c r="B11420">
        <v>15</v>
      </c>
      <c r="C11420" s="1">
        <v>44551</v>
      </c>
      <c r="D11420" t="s">
        <v>14621</v>
      </c>
      <c r="E11420" t="s">
        <v>14622</v>
      </c>
      <c r="F11420">
        <v>12</v>
      </c>
      <c r="G11420">
        <v>1</v>
      </c>
      <c r="H11420">
        <v>0</v>
      </c>
      <c r="I11420" t="s">
        <v>26</v>
      </c>
    </row>
    <row r="11421" spans="1:9" hidden="1" x14ac:dyDescent="0.3">
      <c r="A11421" t="s">
        <v>13481</v>
      </c>
      <c r="B11421">
        <v>14</v>
      </c>
      <c r="C11421" s="1">
        <v>44408</v>
      </c>
      <c r="D11421" t="s">
        <v>14623</v>
      </c>
      <c r="E11421" t="s">
        <v>14624</v>
      </c>
      <c r="F11421">
        <v>10</v>
      </c>
      <c r="G11421">
        <v>0</v>
      </c>
      <c r="H11421">
        <v>0</v>
      </c>
      <c r="I11421" t="s">
        <v>55</v>
      </c>
    </row>
    <row r="11422" spans="1:9" hidden="1" x14ac:dyDescent="0.3">
      <c r="A11422" t="s">
        <v>13481</v>
      </c>
      <c r="B11422">
        <v>13</v>
      </c>
      <c r="C11422" s="1">
        <v>44317</v>
      </c>
      <c r="D11422" t="s">
        <v>13736</v>
      </c>
      <c r="E11422" t="s">
        <v>13737</v>
      </c>
      <c r="F11422">
        <v>4</v>
      </c>
      <c r="G11422">
        <v>9</v>
      </c>
      <c r="H11422">
        <v>1</v>
      </c>
      <c r="I11422" t="s">
        <v>86</v>
      </c>
    </row>
    <row r="11423" spans="1:9" hidden="1" x14ac:dyDescent="0.3">
      <c r="A11423" t="s">
        <v>13481</v>
      </c>
      <c r="B11423">
        <v>12</v>
      </c>
      <c r="C11423" s="1">
        <v>44233</v>
      </c>
      <c r="D11423" t="s">
        <v>14625</v>
      </c>
      <c r="E11423" t="s">
        <v>14626</v>
      </c>
      <c r="F11423">
        <v>4</v>
      </c>
      <c r="G11423">
        <v>1</v>
      </c>
      <c r="H11423">
        <v>0</v>
      </c>
      <c r="I11423" t="s">
        <v>18</v>
      </c>
    </row>
    <row r="11424" spans="1:9" hidden="1" x14ac:dyDescent="0.3">
      <c r="A11424" t="s">
        <v>13481</v>
      </c>
      <c r="B11424">
        <v>11</v>
      </c>
      <c r="C11424" s="1">
        <v>44163</v>
      </c>
      <c r="D11424" t="s">
        <v>14627</v>
      </c>
      <c r="E11424" t="s">
        <v>13469</v>
      </c>
      <c r="F11424">
        <v>17</v>
      </c>
      <c r="G11424">
        <v>1</v>
      </c>
      <c r="H11424">
        <v>0</v>
      </c>
      <c r="I11424" t="s">
        <v>26</v>
      </c>
    </row>
    <row r="11425" spans="1:9" hidden="1" x14ac:dyDescent="0.3">
      <c r="A11425" t="s">
        <v>13481</v>
      </c>
      <c r="B11425">
        <v>10</v>
      </c>
      <c r="C11425" s="1">
        <v>43792</v>
      </c>
      <c r="D11425" t="s">
        <v>14628</v>
      </c>
      <c r="E11425" t="s">
        <v>14629</v>
      </c>
      <c r="F11425">
        <v>7</v>
      </c>
      <c r="G11425">
        <v>3</v>
      </c>
      <c r="H11425">
        <v>1</v>
      </c>
      <c r="I11425" t="s">
        <v>86</v>
      </c>
    </row>
    <row r="11426" spans="1:9" hidden="1" x14ac:dyDescent="0.3">
      <c r="A11426" t="s">
        <v>13481</v>
      </c>
      <c r="B11426">
        <v>9</v>
      </c>
      <c r="C11426" s="1">
        <v>43743</v>
      </c>
      <c r="D11426" t="s">
        <v>14630</v>
      </c>
      <c r="E11426" t="s">
        <v>14631</v>
      </c>
      <c r="F11426">
        <v>26</v>
      </c>
      <c r="G11426">
        <v>8</v>
      </c>
      <c r="H11426">
        <v>2</v>
      </c>
      <c r="I11426" t="s">
        <v>154</v>
      </c>
    </row>
    <row r="11427" spans="1:9" hidden="1" x14ac:dyDescent="0.3">
      <c r="A11427" t="s">
        <v>13481</v>
      </c>
      <c r="B11427">
        <v>8</v>
      </c>
      <c r="C11427" s="1">
        <v>43715</v>
      </c>
      <c r="D11427" t="s">
        <v>14632</v>
      </c>
      <c r="E11427" t="s">
        <v>14633</v>
      </c>
      <c r="F11427">
        <v>4</v>
      </c>
      <c r="G11427">
        <v>4</v>
      </c>
      <c r="H11427">
        <v>0</v>
      </c>
      <c r="I11427" t="s">
        <v>18</v>
      </c>
    </row>
    <row r="11428" spans="1:9" hidden="1" x14ac:dyDescent="0.3">
      <c r="A11428" t="s">
        <v>13481</v>
      </c>
      <c r="B11428">
        <v>7</v>
      </c>
      <c r="C11428" s="1">
        <v>43666</v>
      </c>
      <c r="D11428" t="s">
        <v>14634</v>
      </c>
      <c r="E11428" t="s">
        <v>14635</v>
      </c>
      <c r="F11428">
        <v>2</v>
      </c>
      <c r="G11428">
        <v>2</v>
      </c>
      <c r="H11428">
        <v>0</v>
      </c>
      <c r="I11428" t="s">
        <v>21</v>
      </c>
    </row>
    <row r="11429" spans="1:9" hidden="1" x14ac:dyDescent="0.3">
      <c r="A11429" t="s">
        <v>13481</v>
      </c>
      <c r="B11429">
        <v>6</v>
      </c>
      <c r="C11429" s="1">
        <v>43638</v>
      </c>
      <c r="D11429" t="s">
        <v>13740</v>
      </c>
      <c r="E11429" t="s">
        <v>13741</v>
      </c>
      <c r="F11429">
        <v>5</v>
      </c>
      <c r="G11429">
        <v>1</v>
      </c>
      <c r="H11429">
        <v>0</v>
      </c>
      <c r="I11429" t="s">
        <v>86</v>
      </c>
    </row>
    <row r="11430" spans="1:9" hidden="1" x14ac:dyDescent="0.3">
      <c r="A11430" t="s">
        <v>13481</v>
      </c>
      <c r="B11430">
        <v>5</v>
      </c>
      <c r="C11430" s="1">
        <v>43603</v>
      </c>
      <c r="D11430" t="s">
        <v>14636</v>
      </c>
      <c r="E11430" t="s">
        <v>14637</v>
      </c>
      <c r="F11430">
        <v>0</v>
      </c>
      <c r="G11430">
        <v>3</v>
      </c>
      <c r="H11430">
        <v>1</v>
      </c>
      <c r="I11430" t="s">
        <v>13</v>
      </c>
    </row>
    <row r="11431" spans="1:9" hidden="1" x14ac:dyDescent="0.3">
      <c r="A11431" t="s">
        <v>13481</v>
      </c>
      <c r="B11431">
        <v>4</v>
      </c>
      <c r="C11431" s="1">
        <v>43512</v>
      </c>
      <c r="D11431" t="s">
        <v>14638</v>
      </c>
      <c r="E11431" t="s">
        <v>14639</v>
      </c>
      <c r="F11431">
        <v>3</v>
      </c>
      <c r="G11431">
        <v>0</v>
      </c>
      <c r="H11431">
        <v>0</v>
      </c>
      <c r="I11431" t="s">
        <v>10</v>
      </c>
    </row>
    <row r="11432" spans="1:9" hidden="1" x14ac:dyDescent="0.3">
      <c r="A11432" t="s">
        <v>13481</v>
      </c>
      <c r="B11432">
        <v>3</v>
      </c>
      <c r="C11432" s="1">
        <v>43455</v>
      </c>
      <c r="D11432" t="s">
        <v>14640</v>
      </c>
      <c r="E11432" t="s">
        <v>14641</v>
      </c>
      <c r="F11432">
        <v>13</v>
      </c>
      <c r="G11432">
        <v>14</v>
      </c>
      <c r="H11432">
        <v>1</v>
      </c>
      <c r="I11432" t="s">
        <v>13</v>
      </c>
    </row>
    <row r="11433" spans="1:9" hidden="1" x14ac:dyDescent="0.3">
      <c r="A11433" t="s">
        <v>13481</v>
      </c>
      <c r="B11433">
        <v>2</v>
      </c>
      <c r="C11433" s="1">
        <v>43357</v>
      </c>
      <c r="D11433" t="s">
        <v>14642</v>
      </c>
      <c r="E11433" t="s">
        <v>14643</v>
      </c>
      <c r="F11433">
        <v>1</v>
      </c>
      <c r="G11433">
        <v>0</v>
      </c>
      <c r="H11433">
        <v>0</v>
      </c>
      <c r="I11433" t="s">
        <v>58</v>
      </c>
    </row>
    <row r="11434" spans="1:9" hidden="1" x14ac:dyDescent="0.3">
      <c r="A11434" t="s">
        <v>13481</v>
      </c>
      <c r="B11434">
        <v>1</v>
      </c>
      <c r="C11434" s="1">
        <v>43321</v>
      </c>
      <c r="D11434" t="s">
        <v>14644</v>
      </c>
      <c r="E11434" t="s">
        <v>14645</v>
      </c>
      <c r="F11434">
        <v>2</v>
      </c>
      <c r="G11434">
        <v>1</v>
      </c>
      <c r="H11434">
        <v>0</v>
      </c>
      <c r="I11434" t="s">
        <v>18</v>
      </c>
    </row>
    <row r="11435" spans="1:9" hidden="1" x14ac:dyDescent="0.3">
      <c r="A11435" t="s">
        <v>13909</v>
      </c>
      <c r="B11435">
        <v>20</v>
      </c>
      <c r="C11435" s="1">
        <v>44876</v>
      </c>
      <c r="D11435" t="s">
        <v>14646</v>
      </c>
      <c r="E11435" t="s">
        <v>14647</v>
      </c>
      <c r="F11435">
        <v>13</v>
      </c>
      <c r="G11435">
        <v>3</v>
      </c>
      <c r="H11435">
        <v>0</v>
      </c>
      <c r="I11435" t="s">
        <v>127</v>
      </c>
    </row>
    <row r="11436" spans="1:9" hidden="1" x14ac:dyDescent="0.3">
      <c r="A11436" t="s">
        <v>13909</v>
      </c>
      <c r="B11436">
        <v>19</v>
      </c>
      <c r="C11436" s="1">
        <v>44660</v>
      </c>
      <c r="D11436" t="s">
        <v>14648</v>
      </c>
      <c r="E11436" t="s">
        <v>14649</v>
      </c>
      <c r="F11436">
        <v>6</v>
      </c>
      <c r="G11436">
        <v>1</v>
      </c>
      <c r="H11436">
        <v>0</v>
      </c>
      <c r="I11436" t="s">
        <v>13</v>
      </c>
    </row>
    <row r="11437" spans="1:9" hidden="1" x14ac:dyDescent="0.3">
      <c r="A11437" t="s">
        <v>13909</v>
      </c>
      <c r="B11437">
        <v>18</v>
      </c>
      <c r="C11437" s="1">
        <v>44352</v>
      </c>
      <c r="D11437" t="s">
        <v>14650</v>
      </c>
      <c r="E11437" t="s">
        <v>13901</v>
      </c>
      <c r="F11437">
        <v>15</v>
      </c>
      <c r="G11437">
        <v>1</v>
      </c>
      <c r="H11437">
        <v>1</v>
      </c>
      <c r="I11437" t="s">
        <v>26</v>
      </c>
    </row>
    <row r="11438" spans="1:9" hidden="1" x14ac:dyDescent="0.3">
      <c r="A11438" t="s">
        <v>13909</v>
      </c>
      <c r="B11438">
        <v>17</v>
      </c>
      <c r="C11438" s="1">
        <v>44121</v>
      </c>
      <c r="D11438" t="s">
        <v>14651</v>
      </c>
      <c r="E11438" t="s">
        <v>14352</v>
      </c>
      <c r="F11438">
        <v>29</v>
      </c>
      <c r="G11438">
        <v>0</v>
      </c>
      <c r="H11438">
        <v>0</v>
      </c>
      <c r="I11438" t="s">
        <v>663</v>
      </c>
    </row>
    <row r="11439" spans="1:9" hidden="1" x14ac:dyDescent="0.3">
      <c r="A11439" t="s">
        <v>13909</v>
      </c>
      <c r="B11439">
        <v>16</v>
      </c>
      <c r="C11439" s="1">
        <v>44072</v>
      </c>
      <c r="D11439" t="s">
        <v>14652</v>
      </c>
      <c r="E11439" t="s">
        <v>14653</v>
      </c>
      <c r="F11439">
        <v>14</v>
      </c>
      <c r="G11439">
        <v>0</v>
      </c>
      <c r="H11439">
        <v>0</v>
      </c>
      <c r="I11439" t="s">
        <v>26</v>
      </c>
    </row>
    <row r="11440" spans="1:9" hidden="1" x14ac:dyDescent="0.3">
      <c r="A11440" t="s">
        <v>13909</v>
      </c>
      <c r="B11440">
        <v>15</v>
      </c>
      <c r="C11440" s="1">
        <v>43815</v>
      </c>
      <c r="D11440" t="s">
        <v>14654</v>
      </c>
      <c r="E11440" t="s">
        <v>14655</v>
      </c>
      <c r="F11440">
        <v>7</v>
      </c>
      <c r="G11440">
        <v>0</v>
      </c>
      <c r="H11440">
        <v>0</v>
      </c>
      <c r="I11440" t="s">
        <v>18</v>
      </c>
    </row>
    <row r="11441" spans="1:9" hidden="1" x14ac:dyDescent="0.3">
      <c r="A11441" t="s">
        <v>13909</v>
      </c>
      <c r="B11441">
        <v>14</v>
      </c>
      <c r="C11441" s="1">
        <v>43679</v>
      </c>
      <c r="D11441" t="s">
        <v>14656</v>
      </c>
      <c r="E11441" t="s">
        <v>14657</v>
      </c>
      <c r="F11441">
        <v>9</v>
      </c>
      <c r="G11441">
        <v>0</v>
      </c>
      <c r="H11441">
        <v>0</v>
      </c>
      <c r="I11441" t="s">
        <v>13</v>
      </c>
    </row>
    <row r="11442" spans="1:9" hidden="1" x14ac:dyDescent="0.3">
      <c r="A11442" t="s">
        <v>13909</v>
      </c>
      <c r="B11442">
        <v>13</v>
      </c>
      <c r="C11442" s="1">
        <v>43386</v>
      </c>
      <c r="D11442" t="s">
        <v>14658</v>
      </c>
      <c r="E11442" t="s">
        <v>14659</v>
      </c>
      <c r="F11442">
        <v>4</v>
      </c>
      <c r="G11442">
        <v>0</v>
      </c>
      <c r="H11442">
        <v>0</v>
      </c>
      <c r="I11442" t="s">
        <v>241</v>
      </c>
    </row>
    <row r="11443" spans="1:9" hidden="1" x14ac:dyDescent="0.3">
      <c r="A11443" t="s">
        <v>13909</v>
      </c>
      <c r="B11443">
        <v>12</v>
      </c>
      <c r="C11443" s="1">
        <v>43260</v>
      </c>
      <c r="D11443" t="s">
        <v>14259</v>
      </c>
      <c r="E11443" t="s">
        <v>14260</v>
      </c>
      <c r="F11443">
        <v>8</v>
      </c>
      <c r="G11443">
        <v>0</v>
      </c>
      <c r="H11443">
        <v>0</v>
      </c>
      <c r="I11443" t="s">
        <v>127</v>
      </c>
    </row>
    <row r="11444" spans="1:9" hidden="1" x14ac:dyDescent="0.3">
      <c r="A11444" t="s">
        <v>13909</v>
      </c>
      <c r="B11444">
        <v>11</v>
      </c>
      <c r="C11444" s="1">
        <v>43161</v>
      </c>
      <c r="D11444" t="s">
        <v>13916</v>
      </c>
      <c r="E11444" t="s">
        <v>13917</v>
      </c>
      <c r="F11444">
        <v>12</v>
      </c>
      <c r="G11444">
        <v>4</v>
      </c>
      <c r="H11444">
        <v>1</v>
      </c>
      <c r="I11444" t="s">
        <v>86</v>
      </c>
    </row>
    <row r="11445" spans="1:9" hidden="1" x14ac:dyDescent="0.3">
      <c r="A11445" t="s">
        <v>13909</v>
      </c>
      <c r="B11445">
        <v>10</v>
      </c>
      <c r="C11445" s="1">
        <v>42790</v>
      </c>
      <c r="D11445" t="s">
        <v>14660</v>
      </c>
      <c r="E11445" t="s">
        <v>14661</v>
      </c>
      <c r="F11445">
        <v>9</v>
      </c>
      <c r="G11445">
        <v>0</v>
      </c>
      <c r="H11445">
        <v>0</v>
      </c>
      <c r="I11445" t="s">
        <v>26</v>
      </c>
    </row>
    <row r="11446" spans="1:9" hidden="1" x14ac:dyDescent="0.3">
      <c r="A11446" t="s">
        <v>13909</v>
      </c>
      <c r="B11446">
        <v>9</v>
      </c>
      <c r="C11446" s="1">
        <v>42497</v>
      </c>
      <c r="D11446" t="s">
        <v>14273</v>
      </c>
      <c r="E11446" t="s">
        <v>14274</v>
      </c>
      <c r="F11446">
        <v>13</v>
      </c>
      <c r="G11446">
        <v>2</v>
      </c>
      <c r="H11446">
        <v>0</v>
      </c>
      <c r="I11446" t="s">
        <v>1117</v>
      </c>
    </row>
    <row r="11447" spans="1:9" hidden="1" x14ac:dyDescent="0.3">
      <c r="A11447" t="s">
        <v>13909</v>
      </c>
      <c r="B11447">
        <v>8</v>
      </c>
      <c r="C11447" s="1">
        <v>42434</v>
      </c>
      <c r="D11447" t="s">
        <v>14662</v>
      </c>
      <c r="E11447" t="s">
        <v>14663</v>
      </c>
      <c r="F11447">
        <v>10</v>
      </c>
      <c r="G11447">
        <v>54</v>
      </c>
      <c r="H11447">
        <v>4</v>
      </c>
      <c r="I11447" t="s">
        <v>29</v>
      </c>
    </row>
    <row r="11448" spans="1:9" hidden="1" x14ac:dyDescent="0.3">
      <c r="A11448" t="s">
        <v>13909</v>
      </c>
      <c r="B11448">
        <v>7</v>
      </c>
      <c r="C11448" s="1">
        <v>42294</v>
      </c>
      <c r="D11448" t="s">
        <v>14664</v>
      </c>
      <c r="E11448" t="s">
        <v>14665</v>
      </c>
      <c r="F11448">
        <v>7</v>
      </c>
      <c r="G11448">
        <v>0</v>
      </c>
      <c r="H11448">
        <v>0</v>
      </c>
      <c r="I11448" t="s">
        <v>18</v>
      </c>
    </row>
    <row r="11449" spans="1:9" hidden="1" x14ac:dyDescent="0.3">
      <c r="A11449" t="s">
        <v>13909</v>
      </c>
      <c r="B11449">
        <v>6</v>
      </c>
      <c r="C11449" s="1">
        <v>42266</v>
      </c>
      <c r="D11449" t="s">
        <v>14285</v>
      </c>
      <c r="E11449" t="s">
        <v>14286</v>
      </c>
      <c r="F11449">
        <v>3</v>
      </c>
      <c r="G11449">
        <v>12</v>
      </c>
      <c r="H11449">
        <v>1</v>
      </c>
      <c r="I11449" t="s">
        <v>29</v>
      </c>
    </row>
    <row r="11450" spans="1:9" hidden="1" x14ac:dyDescent="0.3">
      <c r="A11450" t="s">
        <v>13909</v>
      </c>
      <c r="B11450">
        <v>5</v>
      </c>
      <c r="C11450" s="1">
        <v>42190</v>
      </c>
      <c r="D11450" t="s">
        <v>14666</v>
      </c>
      <c r="E11450" t="s">
        <v>14667</v>
      </c>
      <c r="F11450">
        <v>9</v>
      </c>
      <c r="G11450">
        <v>2</v>
      </c>
      <c r="H11450">
        <v>0</v>
      </c>
      <c r="I11450" t="s">
        <v>18</v>
      </c>
    </row>
    <row r="11451" spans="1:9" hidden="1" x14ac:dyDescent="0.3">
      <c r="A11451" t="s">
        <v>13909</v>
      </c>
      <c r="B11451">
        <v>4</v>
      </c>
      <c r="C11451" s="1">
        <v>42071</v>
      </c>
      <c r="D11451" t="s">
        <v>14668</v>
      </c>
      <c r="E11451" t="s">
        <v>14669</v>
      </c>
      <c r="F11451">
        <v>27</v>
      </c>
      <c r="G11451">
        <v>7</v>
      </c>
      <c r="H11451">
        <v>1</v>
      </c>
      <c r="I11451" t="s">
        <v>29</v>
      </c>
    </row>
    <row r="11452" spans="1:9" hidden="1" x14ac:dyDescent="0.3">
      <c r="A11452" t="s">
        <v>13909</v>
      </c>
      <c r="B11452">
        <v>3</v>
      </c>
      <c r="C11452" s="1">
        <v>41973</v>
      </c>
      <c r="D11452" t="s">
        <v>13879</v>
      </c>
      <c r="E11452" t="s">
        <v>13880</v>
      </c>
      <c r="F11452">
        <v>3</v>
      </c>
      <c r="G11452">
        <v>12</v>
      </c>
      <c r="H11452">
        <v>2</v>
      </c>
      <c r="I11452" t="s">
        <v>29</v>
      </c>
    </row>
    <row r="11453" spans="1:9" hidden="1" x14ac:dyDescent="0.3">
      <c r="A11453" t="s">
        <v>13909</v>
      </c>
      <c r="B11453">
        <v>2</v>
      </c>
      <c r="C11453" s="1">
        <v>41833</v>
      </c>
      <c r="D11453" t="s">
        <v>13897</v>
      </c>
      <c r="E11453" t="s">
        <v>13898</v>
      </c>
      <c r="F11453">
        <v>2</v>
      </c>
      <c r="G11453">
        <v>43</v>
      </c>
      <c r="H11453">
        <v>4</v>
      </c>
      <c r="I11453" t="s">
        <v>29</v>
      </c>
    </row>
    <row r="11454" spans="1:9" hidden="1" x14ac:dyDescent="0.3">
      <c r="A11454" t="s">
        <v>14670</v>
      </c>
      <c r="B11454">
        <v>14</v>
      </c>
      <c r="C11454" s="1">
        <v>44787</v>
      </c>
      <c r="D11454" t="s">
        <v>14288</v>
      </c>
      <c r="E11454" t="s">
        <v>14289</v>
      </c>
      <c r="F11454">
        <v>21</v>
      </c>
      <c r="G11454">
        <v>9</v>
      </c>
      <c r="H11454">
        <v>2</v>
      </c>
      <c r="I11454" t="s">
        <v>13</v>
      </c>
    </row>
    <row r="11455" spans="1:9" hidden="1" x14ac:dyDescent="0.3">
      <c r="A11455" t="s">
        <v>14670</v>
      </c>
      <c r="B11455">
        <v>13</v>
      </c>
      <c r="C11455" s="1">
        <v>44723</v>
      </c>
      <c r="D11455" t="s">
        <v>14671</v>
      </c>
      <c r="E11455" t="s">
        <v>14672</v>
      </c>
      <c r="F11455">
        <v>37</v>
      </c>
      <c r="G11455">
        <v>7</v>
      </c>
      <c r="H11455">
        <v>0</v>
      </c>
      <c r="I11455" t="s">
        <v>13</v>
      </c>
    </row>
    <row r="11456" spans="1:9" hidden="1" x14ac:dyDescent="0.3">
      <c r="A11456" t="s">
        <v>14670</v>
      </c>
      <c r="B11456">
        <v>12</v>
      </c>
      <c r="C11456" s="1">
        <v>44619</v>
      </c>
      <c r="D11456" t="s">
        <v>14673</v>
      </c>
      <c r="E11456" t="s">
        <v>4584</v>
      </c>
      <c r="F11456">
        <v>12</v>
      </c>
      <c r="G11456">
        <v>5</v>
      </c>
      <c r="H11456">
        <v>0</v>
      </c>
      <c r="I11456" t="s">
        <v>86</v>
      </c>
    </row>
    <row r="11457" spans="1:9" hidden="1" x14ac:dyDescent="0.3">
      <c r="A11457" t="s">
        <v>14670</v>
      </c>
      <c r="B11457">
        <v>11</v>
      </c>
      <c r="C11457" s="1">
        <v>44534</v>
      </c>
      <c r="D11457" t="s">
        <v>14674</v>
      </c>
      <c r="E11457" t="s">
        <v>14675</v>
      </c>
      <c r="F11457">
        <v>13</v>
      </c>
      <c r="G11457">
        <v>6</v>
      </c>
      <c r="H11457">
        <v>0</v>
      </c>
      <c r="I11457" t="s">
        <v>13</v>
      </c>
    </row>
    <row r="11458" spans="1:9" hidden="1" x14ac:dyDescent="0.3">
      <c r="A11458" t="s">
        <v>14670</v>
      </c>
      <c r="B11458">
        <v>10</v>
      </c>
      <c r="C11458" s="1">
        <v>44267</v>
      </c>
      <c r="D11458" t="s">
        <v>14676</v>
      </c>
      <c r="E11458" t="s">
        <v>14677</v>
      </c>
      <c r="F11458">
        <v>7</v>
      </c>
      <c r="G11458">
        <v>4</v>
      </c>
      <c r="H11458">
        <v>0</v>
      </c>
      <c r="I11458" t="s">
        <v>13</v>
      </c>
    </row>
    <row r="11459" spans="1:9" hidden="1" x14ac:dyDescent="0.3">
      <c r="A11459" t="s">
        <v>14670</v>
      </c>
      <c r="B11459">
        <v>9</v>
      </c>
      <c r="C11459" s="1">
        <v>43904</v>
      </c>
      <c r="D11459" t="s">
        <v>14678</v>
      </c>
      <c r="E11459" t="s">
        <v>14679</v>
      </c>
      <c r="F11459">
        <v>12</v>
      </c>
      <c r="G11459">
        <v>0</v>
      </c>
      <c r="H11459">
        <v>0</v>
      </c>
      <c r="I11459" t="s">
        <v>13</v>
      </c>
    </row>
    <row r="11460" spans="1:9" hidden="1" x14ac:dyDescent="0.3">
      <c r="A11460" t="s">
        <v>14670</v>
      </c>
      <c r="B11460">
        <v>8</v>
      </c>
      <c r="C11460" s="1">
        <v>43820</v>
      </c>
      <c r="D11460" t="s">
        <v>14680</v>
      </c>
      <c r="E11460" t="s">
        <v>13376</v>
      </c>
      <c r="F11460">
        <v>9</v>
      </c>
      <c r="G11460">
        <v>3</v>
      </c>
      <c r="H11460">
        <v>3</v>
      </c>
      <c r="I11460" t="s">
        <v>13</v>
      </c>
    </row>
    <row r="11461" spans="1:9" hidden="1" x14ac:dyDescent="0.3">
      <c r="A11461" t="s">
        <v>14670</v>
      </c>
      <c r="B11461">
        <v>7</v>
      </c>
      <c r="C11461" s="1">
        <v>43792</v>
      </c>
      <c r="D11461" t="s">
        <v>14681</v>
      </c>
      <c r="E11461" t="s">
        <v>14682</v>
      </c>
      <c r="F11461">
        <v>3</v>
      </c>
      <c r="G11461">
        <v>9</v>
      </c>
      <c r="H11461">
        <v>1</v>
      </c>
      <c r="I11461" t="s">
        <v>13</v>
      </c>
    </row>
    <row r="11462" spans="1:9" hidden="1" x14ac:dyDescent="0.3">
      <c r="A11462" t="s">
        <v>14670</v>
      </c>
      <c r="B11462">
        <v>6</v>
      </c>
      <c r="C11462" s="1">
        <v>43715</v>
      </c>
      <c r="D11462" t="s">
        <v>14676</v>
      </c>
      <c r="E11462" t="s">
        <v>14677</v>
      </c>
      <c r="F11462">
        <v>7</v>
      </c>
      <c r="G11462">
        <v>2</v>
      </c>
      <c r="H11462">
        <v>0</v>
      </c>
      <c r="I11462" t="s">
        <v>108</v>
      </c>
    </row>
    <row r="11463" spans="1:9" hidden="1" x14ac:dyDescent="0.3">
      <c r="A11463" t="s">
        <v>14670</v>
      </c>
      <c r="B11463">
        <v>5</v>
      </c>
      <c r="C11463" s="1">
        <v>43651</v>
      </c>
      <c r="D11463" t="s">
        <v>14683</v>
      </c>
      <c r="E11463" t="s">
        <v>14684</v>
      </c>
      <c r="F11463">
        <v>15</v>
      </c>
      <c r="G11463">
        <v>14</v>
      </c>
      <c r="H11463">
        <v>1</v>
      </c>
      <c r="I11463" t="s">
        <v>18</v>
      </c>
    </row>
    <row r="11464" spans="1:9" hidden="1" x14ac:dyDescent="0.3">
      <c r="A11464" t="s">
        <v>14670</v>
      </c>
      <c r="B11464">
        <v>4</v>
      </c>
      <c r="C11464" s="1">
        <v>43554</v>
      </c>
      <c r="D11464" t="s">
        <v>14685</v>
      </c>
      <c r="E11464" t="s">
        <v>14686</v>
      </c>
      <c r="F11464">
        <v>2</v>
      </c>
      <c r="G11464">
        <v>1</v>
      </c>
      <c r="H11464">
        <v>0</v>
      </c>
      <c r="I11464" t="s">
        <v>61</v>
      </c>
    </row>
    <row r="11465" spans="1:9" hidden="1" x14ac:dyDescent="0.3">
      <c r="A11465" t="s">
        <v>14670</v>
      </c>
      <c r="B11465">
        <v>3</v>
      </c>
      <c r="C11465" s="1">
        <v>43490</v>
      </c>
      <c r="D11465" t="s">
        <v>14687</v>
      </c>
      <c r="E11465" t="s">
        <v>14688</v>
      </c>
      <c r="F11465">
        <v>4</v>
      </c>
      <c r="G11465">
        <v>6</v>
      </c>
      <c r="H11465">
        <v>1</v>
      </c>
      <c r="I11465" t="s">
        <v>13</v>
      </c>
    </row>
    <row r="11466" spans="1:9" hidden="1" x14ac:dyDescent="0.3">
      <c r="A11466" t="s">
        <v>14670</v>
      </c>
      <c r="B11466">
        <v>2</v>
      </c>
      <c r="C11466" s="1">
        <v>43392</v>
      </c>
      <c r="D11466" t="s">
        <v>14689</v>
      </c>
      <c r="E11466" t="s">
        <v>14690</v>
      </c>
      <c r="F11466">
        <v>0</v>
      </c>
      <c r="G11466">
        <v>2</v>
      </c>
      <c r="H11466">
        <v>0</v>
      </c>
      <c r="I11466" t="s">
        <v>13</v>
      </c>
    </row>
    <row r="11467" spans="1:9" hidden="1" x14ac:dyDescent="0.3">
      <c r="A11467" t="s">
        <v>14670</v>
      </c>
      <c r="B11467">
        <v>1</v>
      </c>
      <c r="C11467" s="1">
        <v>43322</v>
      </c>
      <c r="D11467" t="s">
        <v>14691</v>
      </c>
      <c r="E11467" t="s">
        <v>14692</v>
      </c>
      <c r="F11467">
        <v>8</v>
      </c>
      <c r="G11467">
        <v>17</v>
      </c>
      <c r="H11467">
        <v>2</v>
      </c>
      <c r="I11467" t="s">
        <v>13</v>
      </c>
    </row>
    <row r="11468" spans="1:9" hidden="1" x14ac:dyDescent="0.3">
      <c r="A11468" t="s">
        <v>13400</v>
      </c>
      <c r="B11468">
        <v>20</v>
      </c>
      <c r="C11468" s="1">
        <v>44618</v>
      </c>
      <c r="D11468" t="s">
        <v>106</v>
      </c>
      <c r="E11468" t="s">
        <v>107</v>
      </c>
      <c r="F11468">
        <v>20</v>
      </c>
      <c r="G11468">
        <v>2</v>
      </c>
      <c r="H11468">
        <v>0</v>
      </c>
      <c r="I11468" t="s">
        <v>13</v>
      </c>
    </row>
    <row r="11469" spans="1:9" hidden="1" x14ac:dyDescent="0.3">
      <c r="A11469" t="s">
        <v>13400</v>
      </c>
      <c r="B11469">
        <v>19</v>
      </c>
      <c r="C11469" s="1">
        <v>44254</v>
      </c>
      <c r="D11469" t="s">
        <v>14693</v>
      </c>
      <c r="E11469" t="s">
        <v>14694</v>
      </c>
      <c r="F11469">
        <v>6</v>
      </c>
      <c r="G11469">
        <v>4</v>
      </c>
      <c r="H11469">
        <v>0</v>
      </c>
      <c r="I11469" t="s">
        <v>18</v>
      </c>
    </row>
    <row r="11470" spans="1:9" hidden="1" x14ac:dyDescent="0.3">
      <c r="A11470" t="s">
        <v>13400</v>
      </c>
      <c r="B11470">
        <v>18</v>
      </c>
      <c r="C11470" s="1">
        <v>43814</v>
      </c>
      <c r="D11470" t="s">
        <v>14695</v>
      </c>
      <c r="E11470" t="s">
        <v>14696</v>
      </c>
      <c r="F11470">
        <v>14</v>
      </c>
      <c r="G11470">
        <v>4</v>
      </c>
      <c r="H11470">
        <v>2</v>
      </c>
      <c r="I11470" t="s">
        <v>86</v>
      </c>
    </row>
    <row r="11471" spans="1:9" hidden="1" x14ac:dyDescent="0.3">
      <c r="A11471" t="s">
        <v>13400</v>
      </c>
      <c r="B11471">
        <v>17</v>
      </c>
      <c r="C11471" s="1">
        <v>43701</v>
      </c>
      <c r="D11471" t="s">
        <v>14697</v>
      </c>
      <c r="E11471" t="s">
        <v>14698</v>
      </c>
      <c r="F11471">
        <v>9</v>
      </c>
      <c r="G11471">
        <v>2</v>
      </c>
      <c r="H11471">
        <v>1</v>
      </c>
      <c r="I11471" t="s">
        <v>18</v>
      </c>
    </row>
    <row r="11472" spans="1:9" hidden="1" x14ac:dyDescent="0.3">
      <c r="A11472" t="s">
        <v>13400</v>
      </c>
      <c r="B11472">
        <v>16</v>
      </c>
      <c r="C11472" s="1">
        <v>43561</v>
      </c>
      <c r="D11472" t="s">
        <v>14699</v>
      </c>
      <c r="E11472" t="s">
        <v>14700</v>
      </c>
      <c r="F11472">
        <v>9</v>
      </c>
      <c r="G11472">
        <v>0</v>
      </c>
      <c r="H11472">
        <v>1</v>
      </c>
      <c r="I11472" t="s">
        <v>18</v>
      </c>
    </row>
    <row r="11473" spans="1:9" hidden="1" x14ac:dyDescent="0.3">
      <c r="A11473" t="s">
        <v>13400</v>
      </c>
      <c r="B11473">
        <v>15</v>
      </c>
      <c r="C11473" s="1">
        <v>43449</v>
      </c>
      <c r="D11473" t="s">
        <v>14701</v>
      </c>
      <c r="E11473" t="s">
        <v>14702</v>
      </c>
      <c r="F11473">
        <v>4</v>
      </c>
      <c r="G11473">
        <v>0</v>
      </c>
      <c r="H11473">
        <v>0</v>
      </c>
      <c r="I11473" t="s">
        <v>139</v>
      </c>
    </row>
    <row r="11474" spans="1:9" hidden="1" x14ac:dyDescent="0.3">
      <c r="A11474" t="s">
        <v>13400</v>
      </c>
      <c r="B11474">
        <v>14</v>
      </c>
      <c r="C11474" s="1">
        <v>43387</v>
      </c>
      <c r="D11474" t="s">
        <v>14703</v>
      </c>
      <c r="E11474" t="s">
        <v>14704</v>
      </c>
      <c r="F11474">
        <v>26</v>
      </c>
      <c r="G11474">
        <v>13</v>
      </c>
      <c r="H11474">
        <v>0</v>
      </c>
      <c r="I11474" t="s">
        <v>86</v>
      </c>
    </row>
    <row r="11475" spans="1:9" hidden="1" x14ac:dyDescent="0.3">
      <c r="A11475" t="s">
        <v>13400</v>
      </c>
      <c r="B11475">
        <v>13</v>
      </c>
      <c r="C11475" s="1">
        <v>43296</v>
      </c>
      <c r="D11475" t="s">
        <v>14705</v>
      </c>
      <c r="E11475" t="s">
        <v>14706</v>
      </c>
      <c r="F11475">
        <v>13</v>
      </c>
      <c r="G11475">
        <v>7</v>
      </c>
      <c r="H11475">
        <v>0</v>
      </c>
      <c r="I11475" t="s">
        <v>21</v>
      </c>
    </row>
    <row r="11476" spans="1:9" hidden="1" x14ac:dyDescent="0.3">
      <c r="A11476" t="s">
        <v>13400</v>
      </c>
      <c r="B11476">
        <v>12</v>
      </c>
      <c r="C11476" s="1">
        <v>43184</v>
      </c>
      <c r="D11476" t="s">
        <v>14707</v>
      </c>
      <c r="E11476" t="s">
        <v>14708</v>
      </c>
      <c r="F11476">
        <v>22</v>
      </c>
      <c r="G11476">
        <v>29</v>
      </c>
      <c r="H11476">
        <v>7</v>
      </c>
      <c r="I11476" t="s">
        <v>13</v>
      </c>
    </row>
    <row r="11477" spans="1:9" hidden="1" x14ac:dyDescent="0.3">
      <c r="A11477" t="s">
        <v>13400</v>
      </c>
      <c r="B11477">
        <v>11</v>
      </c>
      <c r="C11477" s="1">
        <v>43086</v>
      </c>
      <c r="D11477" t="s">
        <v>14059</v>
      </c>
      <c r="E11477" t="s">
        <v>14060</v>
      </c>
      <c r="F11477">
        <v>18</v>
      </c>
      <c r="G11477">
        <v>11</v>
      </c>
      <c r="H11477">
        <v>3</v>
      </c>
      <c r="I11477" t="s">
        <v>26</v>
      </c>
    </row>
    <row r="11478" spans="1:9" hidden="1" x14ac:dyDescent="0.3">
      <c r="A11478" t="s">
        <v>13400</v>
      </c>
      <c r="B11478">
        <v>10</v>
      </c>
      <c r="C11478" s="1">
        <v>43007</v>
      </c>
      <c r="D11478" t="s">
        <v>14709</v>
      </c>
      <c r="E11478" t="s">
        <v>14710</v>
      </c>
      <c r="F11478">
        <v>3</v>
      </c>
      <c r="G11478">
        <v>4</v>
      </c>
      <c r="H11478">
        <v>2</v>
      </c>
      <c r="I11478" t="s">
        <v>13</v>
      </c>
    </row>
    <row r="11479" spans="1:9" hidden="1" x14ac:dyDescent="0.3">
      <c r="A11479" t="s">
        <v>13400</v>
      </c>
      <c r="B11479">
        <v>9</v>
      </c>
      <c r="C11479" s="1">
        <v>42940</v>
      </c>
      <c r="D11479" t="s">
        <v>14711</v>
      </c>
      <c r="E11479" t="s">
        <v>14712</v>
      </c>
      <c r="F11479">
        <v>8</v>
      </c>
      <c r="G11479">
        <v>3</v>
      </c>
      <c r="H11479">
        <v>0</v>
      </c>
      <c r="I11479" t="s">
        <v>13</v>
      </c>
    </row>
    <row r="11480" spans="1:9" hidden="1" x14ac:dyDescent="0.3">
      <c r="A11480" t="s">
        <v>13400</v>
      </c>
      <c r="B11480">
        <v>8</v>
      </c>
      <c r="C11480" s="1">
        <v>42867</v>
      </c>
      <c r="D11480" t="s">
        <v>14713</v>
      </c>
      <c r="E11480" t="s">
        <v>14714</v>
      </c>
      <c r="F11480">
        <v>7</v>
      </c>
      <c r="G11480">
        <v>23</v>
      </c>
      <c r="H11480">
        <v>4</v>
      </c>
      <c r="I11480" t="s">
        <v>18</v>
      </c>
    </row>
    <row r="11481" spans="1:9" hidden="1" x14ac:dyDescent="0.3">
      <c r="A11481" t="s">
        <v>13400</v>
      </c>
      <c r="B11481">
        <v>7</v>
      </c>
      <c r="C11481" s="1">
        <v>42721</v>
      </c>
      <c r="D11481" t="s">
        <v>14715</v>
      </c>
      <c r="E11481" t="s">
        <v>14716</v>
      </c>
      <c r="F11481">
        <v>7</v>
      </c>
      <c r="G11481">
        <v>18</v>
      </c>
      <c r="H11481">
        <v>0</v>
      </c>
      <c r="I11481" t="s">
        <v>18</v>
      </c>
    </row>
    <row r="11482" spans="1:9" hidden="1" x14ac:dyDescent="0.3">
      <c r="A11482" t="s">
        <v>13400</v>
      </c>
      <c r="B11482">
        <v>6</v>
      </c>
      <c r="C11482" s="1">
        <v>42605</v>
      </c>
      <c r="D11482" t="s">
        <v>13689</v>
      </c>
      <c r="E11482" t="s">
        <v>13690</v>
      </c>
      <c r="F11482">
        <v>8</v>
      </c>
      <c r="G11482">
        <v>1</v>
      </c>
      <c r="H11482">
        <v>2</v>
      </c>
      <c r="I11482" t="s">
        <v>86</v>
      </c>
    </row>
    <row r="11483" spans="1:9" hidden="1" x14ac:dyDescent="0.3">
      <c r="A11483" t="s">
        <v>13400</v>
      </c>
      <c r="B11483">
        <v>5</v>
      </c>
      <c r="C11483" s="1">
        <v>42525</v>
      </c>
      <c r="D11483" t="s">
        <v>14715</v>
      </c>
      <c r="E11483" t="s">
        <v>14716</v>
      </c>
      <c r="F11483">
        <v>7</v>
      </c>
      <c r="G11483">
        <v>16</v>
      </c>
      <c r="H11483">
        <v>0</v>
      </c>
      <c r="I11483" t="s">
        <v>13</v>
      </c>
    </row>
    <row r="11484" spans="1:9" hidden="1" x14ac:dyDescent="0.3">
      <c r="A11484" t="s">
        <v>13400</v>
      </c>
      <c r="B11484">
        <v>4</v>
      </c>
      <c r="C11484" s="1">
        <v>42461</v>
      </c>
      <c r="D11484" t="s">
        <v>14707</v>
      </c>
      <c r="E11484" t="s">
        <v>14708</v>
      </c>
      <c r="F11484">
        <v>22</v>
      </c>
      <c r="G11484">
        <v>26</v>
      </c>
      <c r="H11484">
        <v>7</v>
      </c>
      <c r="I11484" t="s">
        <v>18</v>
      </c>
    </row>
    <row r="11485" spans="1:9" hidden="1" x14ac:dyDescent="0.3">
      <c r="A11485" t="s">
        <v>13400</v>
      </c>
      <c r="B11485">
        <v>3</v>
      </c>
      <c r="C11485" s="1">
        <v>42392</v>
      </c>
      <c r="D11485" t="s">
        <v>14717</v>
      </c>
      <c r="E11485" t="s">
        <v>14718</v>
      </c>
      <c r="F11485">
        <v>7</v>
      </c>
      <c r="G11485">
        <v>22</v>
      </c>
      <c r="H11485">
        <v>0</v>
      </c>
      <c r="I11485" t="s">
        <v>86</v>
      </c>
    </row>
    <row r="11486" spans="1:9" hidden="1" x14ac:dyDescent="0.3">
      <c r="A11486" t="s">
        <v>13400</v>
      </c>
      <c r="B11486">
        <v>2</v>
      </c>
      <c r="C11486" s="1">
        <v>42321</v>
      </c>
      <c r="D11486" t="s">
        <v>14719</v>
      </c>
      <c r="E11486" t="s">
        <v>14720</v>
      </c>
      <c r="F11486">
        <v>2</v>
      </c>
      <c r="G11486">
        <v>0</v>
      </c>
      <c r="H11486">
        <v>1</v>
      </c>
      <c r="I11486" t="s">
        <v>18</v>
      </c>
    </row>
    <row r="11487" spans="1:9" hidden="1" x14ac:dyDescent="0.3">
      <c r="A11487" t="s">
        <v>13400</v>
      </c>
      <c r="B11487">
        <v>1</v>
      </c>
      <c r="C11487" s="1">
        <v>42230</v>
      </c>
      <c r="D11487" t="s">
        <v>14721</v>
      </c>
      <c r="E11487" t="s">
        <v>14722</v>
      </c>
      <c r="F11487">
        <v>0</v>
      </c>
      <c r="G11487">
        <v>1</v>
      </c>
      <c r="H11487">
        <v>0</v>
      </c>
      <c r="I11487" t="s">
        <v>18</v>
      </c>
    </row>
    <row r="11488" spans="1:9" hidden="1" x14ac:dyDescent="0.3">
      <c r="A11488" t="s">
        <v>13438</v>
      </c>
      <c r="B11488">
        <v>14</v>
      </c>
      <c r="C11488" s="1">
        <v>44877</v>
      </c>
      <c r="D11488" t="s">
        <v>14723</v>
      </c>
      <c r="E11488" t="s">
        <v>13436</v>
      </c>
      <c r="F11488">
        <v>25</v>
      </c>
      <c r="G11488">
        <v>1</v>
      </c>
      <c r="H11488">
        <v>1</v>
      </c>
      <c r="I11488" t="s">
        <v>86</v>
      </c>
    </row>
    <row r="11489" spans="1:9" hidden="1" x14ac:dyDescent="0.3">
      <c r="A11489" t="s">
        <v>13438</v>
      </c>
      <c r="B11489">
        <v>13</v>
      </c>
      <c r="C11489" s="1">
        <v>44737</v>
      </c>
      <c r="D11489" t="s">
        <v>14724</v>
      </c>
      <c r="E11489" t="s">
        <v>14725</v>
      </c>
      <c r="F11489">
        <v>13</v>
      </c>
      <c r="G11489">
        <v>0</v>
      </c>
      <c r="H11489">
        <v>0</v>
      </c>
      <c r="I11489" t="s">
        <v>13</v>
      </c>
    </row>
    <row r="11490" spans="1:9" hidden="1" x14ac:dyDescent="0.3">
      <c r="A11490" t="s">
        <v>13438</v>
      </c>
      <c r="B11490">
        <v>12</v>
      </c>
      <c r="C11490" s="1">
        <v>44597</v>
      </c>
      <c r="D11490" t="s">
        <v>14726</v>
      </c>
      <c r="E11490" t="s">
        <v>14727</v>
      </c>
      <c r="F11490">
        <v>11</v>
      </c>
      <c r="G11490">
        <v>0</v>
      </c>
      <c r="H11490">
        <v>0</v>
      </c>
      <c r="I11490" t="s">
        <v>61</v>
      </c>
    </row>
    <row r="11491" spans="1:9" hidden="1" x14ac:dyDescent="0.3">
      <c r="A11491" t="s">
        <v>13438</v>
      </c>
      <c r="B11491">
        <v>11</v>
      </c>
      <c r="C11491" s="1">
        <v>44527</v>
      </c>
      <c r="D11491" t="s">
        <v>14728</v>
      </c>
      <c r="E11491" t="s">
        <v>14729</v>
      </c>
      <c r="F11491">
        <v>13</v>
      </c>
      <c r="G11491">
        <v>3</v>
      </c>
      <c r="H11491">
        <v>2</v>
      </c>
      <c r="I11491" t="s">
        <v>18</v>
      </c>
    </row>
    <row r="11492" spans="1:9" hidden="1" x14ac:dyDescent="0.3">
      <c r="A11492" t="s">
        <v>13438</v>
      </c>
      <c r="B11492">
        <v>10</v>
      </c>
      <c r="C11492" s="1">
        <v>44422</v>
      </c>
      <c r="D11492" t="s">
        <v>13861</v>
      </c>
      <c r="E11492" t="s">
        <v>13862</v>
      </c>
      <c r="F11492">
        <v>14</v>
      </c>
      <c r="G11492">
        <v>4</v>
      </c>
      <c r="H11492">
        <v>0</v>
      </c>
      <c r="I11492" t="s">
        <v>18</v>
      </c>
    </row>
    <row r="11493" spans="1:9" hidden="1" x14ac:dyDescent="0.3">
      <c r="A11493" t="s">
        <v>13438</v>
      </c>
      <c r="B11493">
        <v>9</v>
      </c>
      <c r="C11493" s="1">
        <v>44268</v>
      </c>
      <c r="D11493" t="s">
        <v>14730</v>
      </c>
      <c r="E11493" t="s">
        <v>14731</v>
      </c>
      <c r="F11493">
        <v>10</v>
      </c>
      <c r="G11493">
        <v>0</v>
      </c>
      <c r="H11493">
        <v>0</v>
      </c>
      <c r="I11493" t="s">
        <v>58</v>
      </c>
    </row>
    <row r="11494" spans="1:9" hidden="1" x14ac:dyDescent="0.3">
      <c r="A11494" t="s">
        <v>13438</v>
      </c>
      <c r="B11494">
        <v>8</v>
      </c>
      <c r="C11494" s="1">
        <v>44184</v>
      </c>
      <c r="D11494" t="s">
        <v>14732</v>
      </c>
      <c r="E11494" t="s">
        <v>14733</v>
      </c>
      <c r="F11494">
        <v>15</v>
      </c>
      <c r="G11494">
        <v>7</v>
      </c>
      <c r="H11494">
        <v>0</v>
      </c>
      <c r="I11494" t="s">
        <v>86</v>
      </c>
    </row>
    <row r="11495" spans="1:9" hidden="1" x14ac:dyDescent="0.3">
      <c r="A11495" t="s">
        <v>13438</v>
      </c>
      <c r="B11495">
        <v>7</v>
      </c>
      <c r="C11495" s="1">
        <v>44142</v>
      </c>
      <c r="D11495" t="s">
        <v>6716</v>
      </c>
      <c r="E11495" t="s">
        <v>6717</v>
      </c>
      <c r="F11495">
        <v>18</v>
      </c>
      <c r="G11495">
        <v>10</v>
      </c>
      <c r="H11495">
        <v>0</v>
      </c>
      <c r="I11495" t="s">
        <v>18</v>
      </c>
    </row>
    <row r="11496" spans="1:9" hidden="1" x14ac:dyDescent="0.3">
      <c r="A11496" t="s">
        <v>13438</v>
      </c>
      <c r="B11496">
        <v>6</v>
      </c>
      <c r="C11496" s="1">
        <v>44058</v>
      </c>
      <c r="D11496" t="s">
        <v>9811</v>
      </c>
      <c r="E11496" t="s">
        <v>9812</v>
      </c>
      <c r="F11496">
        <v>7</v>
      </c>
      <c r="G11496">
        <v>10</v>
      </c>
      <c r="H11496">
        <v>1</v>
      </c>
      <c r="I11496" t="s">
        <v>13</v>
      </c>
    </row>
    <row r="11497" spans="1:9" hidden="1" x14ac:dyDescent="0.3">
      <c r="A11497" t="s">
        <v>13438</v>
      </c>
      <c r="B11497">
        <v>5</v>
      </c>
      <c r="C11497" s="1">
        <v>43819</v>
      </c>
      <c r="D11497" t="s">
        <v>14734</v>
      </c>
      <c r="E11497" t="s">
        <v>14735</v>
      </c>
      <c r="F11497">
        <v>3</v>
      </c>
      <c r="G11497">
        <v>6</v>
      </c>
      <c r="H11497">
        <v>0</v>
      </c>
      <c r="I11497" t="s">
        <v>18</v>
      </c>
    </row>
    <row r="11498" spans="1:9" hidden="1" x14ac:dyDescent="0.3">
      <c r="A11498" t="s">
        <v>13438</v>
      </c>
      <c r="B11498">
        <v>4</v>
      </c>
      <c r="C11498" s="1">
        <v>43721</v>
      </c>
      <c r="D11498" t="s">
        <v>14736</v>
      </c>
      <c r="E11498" t="s">
        <v>8773</v>
      </c>
      <c r="F11498">
        <v>1</v>
      </c>
      <c r="G11498">
        <v>3</v>
      </c>
      <c r="H11498">
        <v>0</v>
      </c>
      <c r="I11498" t="s">
        <v>13</v>
      </c>
    </row>
    <row r="11499" spans="1:9" hidden="1" x14ac:dyDescent="0.3">
      <c r="A11499" t="s">
        <v>13438</v>
      </c>
      <c r="B11499">
        <v>3</v>
      </c>
      <c r="C11499" s="1">
        <v>43645</v>
      </c>
      <c r="D11499" t="s">
        <v>14737</v>
      </c>
      <c r="E11499" t="s">
        <v>14738</v>
      </c>
      <c r="F11499">
        <v>1</v>
      </c>
      <c r="G11499">
        <v>0</v>
      </c>
      <c r="H11499">
        <v>0</v>
      </c>
      <c r="I11499" t="s">
        <v>86</v>
      </c>
    </row>
    <row r="11500" spans="1:9" hidden="1" x14ac:dyDescent="0.3">
      <c r="A11500" t="s">
        <v>13438</v>
      </c>
      <c r="B11500">
        <v>2</v>
      </c>
      <c r="C11500" s="1">
        <v>43595</v>
      </c>
      <c r="D11500" t="s">
        <v>14739</v>
      </c>
      <c r="E11500" t="s">
        <v>14740</v>
      </c>
      <c r="F11500">
        <v>4</v>
      </c>
      <c r="G11500">
        <v>21</v>
      </c>
      <c r="H11500">
        <v>0</v>
      </c>
      <c r="I11500" t="s">
        <v>29</v>
      </c>
    </row>
    <row r="11501" spans="1:9" hidden="1" x14ac:dyDescent="0.3">
      <c r="A11501" t="s">
        <v>13438</v>
      </c>
      <c r="B11501">
        <v>1</v>
      </c>
      <c r="C11501" s="1">
        <v>43539</v>
      </c>
      <c r="D11501" t="s">
        <v>14741</v>
      </c>
      <c r="E11501" t="s">
        <v>14742</v>
      </c>
      <c r="F11501">
        <v>3</v>
      </c>
      <c r="G11501">
        <v>10</v>
      </c>
      <c r="H11501">
        <v>0</v>
      </c>
      <c r="I11501" t="s">
        <v>13</v>
      </c>
    </row>
    <row r="11502" spans="1:9" hidden="1" x14ac:dyDescent="0.3">
      <c r="A11502" t="s">
        <v>124</v>
      </c>
      <c r="B11502">
        <v>33</v>
      </c>
      <c r="C11502" s="1">
        <v>44583</v>
      </c>
      <c r="D11502" t="s">
        <v>13616</v>
      </c>
      <c r="E11502" t="s">
        <v>13617</v>
      </c>
      <c r="F11502">
        <v>23</v>
      </c>
      <c r="G11502">
        <v>0</v>
      </c>
      <c r="H11502">
        <v>0</v>
      </c>
      <c r="I11502" t="s">
        <v>139</v>
      </c>
    </row>
    <row r="11503" spans="1:9" hidden="1" x14ac:dyDescent="0.3">
      <c r="A11503" t="s">
        <v>124</v>
      </c>
      <c r="B11503">
        <v>32</v>
      </c>
      <c r="C11503" s="1">
        <v>43869</v>
      </c>
      <c r="D11503" t="s">
        <v>13439</v>
      </c>
      <c r="E11503" t="s">
        <v>13440</v>
      </c>
      <c r="F11503">
        <v>11</v>
      </c>
      <c r="G11503">
        <v>0</v>
      </c>
      <c r="H11503">
        <v>0</v>
      </c>
      <c r="I11503" t="s">
        <v>13</v>
      </c>
    </row>
    <row r="11504" spans="1:9" hidden="1" x14ac:dyDescent="0.3">
      <c r="A11504" t="s">
        <v>124</v>
      </c>
      <c r="B11504">
        <v>31</v>
      </c>
      <c r="C11504" s="1">
        <v>43603</v>
      </c>
      <c r="D11504" t="s">
        <v>11593</v>
      </c>
      <c r="E11504" t="s">
        <v>11594</v>
      </c>
      <c r="F11504">
        <v>39</v>
      </c>
      <c r="G11504">
        <v>8</v>
      </c>
      <c r="H11504">
        <v>2</v>
      </c>
      <c r="I11504" t="s">
        <v>18</v>
      </c>
    </row>
    <row r="11505" spans="1:9" hidden="1" x14ac:dyDescent="0.3">
      <c r="A11505" t="s">
        <v>124</v>
      </c>
      <c r="B11505">
        <v>30</v>
      </c>
      <c r="C11505" s="1">
        <v>43239</v>
      </c>
      <c r="D11505" t="s">
        <v>9457</v>
      </c>
      <c r="E11505" t="s">
        <v>9458</v>
      </c>
      <c r="F11505">
        <v>26</v>
      </c>
      <c r="G11505">
        <v>0</v>
      </c>
      <c r="H11505">
        <v>0</v>
      </c>
      <c r="I11505" t="s">
        <v>13</v>
      </c>
    </row>
    <row r="11506" spans="1:9" hidden="1" x14ac:dyDescent="0.3">
      <c r="A11506" t="s">
        <v>124</v>
      </c>
      <c r="B11506">
        <v>29</v>
      </c>
      <c r="C11506" s="1">
        <v>42875</v>
      </c>
      <c r="D11506" t="s">
        <v>14743</v>
      </c>
      <c r="E11506" t="s">
        <v>14744</v>
      </c>
      <c r="F11506">
        <v>25</v>
      </c>
      <c r="G11506">
        <v>2</v>
      </c>
      <c r="H11506">
        <v>0</v>
      </c>
      <c r="I11506" t="s">
        <v>18</v>
      </c>
    </row>
    <row r="11507" spans="1:9" hidden="1" x14ac:dyDescent="0.3">
      <c r="A11507" t="s">
        <v>124</v>
      </c>
      <c r="B11507">
        <v>28</v>
      </c>
      <c r="C11507" s="1">
        <v>42476</v>
      </c>
      <c r="D11507" t="s">
        <v>11256</v>
      </c>
      <c r="E11507" t="s">
        <v>11257</v>
      </c>
      <c r="F11507">
        <v>31</v>
      </c>
      <c r="G11507">
        <v>1</v>
      </c>
      <c r="H11507">
        <v>0</v>
      </c>
      <c r="I11507" t="s">
        <v>18</v>
      </c>
    </row>
    <row r="11508" spans="1:9" hidden="1" x14ac:dyDescent="0.3">
      <c r="A11508" t="s">
        <v>124</v>
      </c>
      <c r="B11508">
        <v>27</v>
      </c>
      <c r="C11508" s="1">
        <v>42091</v>
      </c>
      <c r="D11508" t="s">
        <v>14745</v>
      </c>
      <c r="E11508" t="s">
        <v>14746</v>
      </c>
      <c r="F11508">
        <v>57</v>
      </c>
      <c r="G11508">
        <v>8</v>
      </c>
      <c r="H11508">
        <v>0</v>
      </c>
      <c r="I11508" t="s">
        <v>18</v>
      </c>
    </row>
    <row r="11509" spans="1:9" hidden="1" x14ac:dyDescent="0.3">
      <c r="A11509" t="s">
        <v>124</v>
      </c>
      <c r="B11509">
        <v>26</v>
      </c>
      <c r="C11509" s="1">
        <v>41993</v>
      </c>
      <c r="D11509" t="s">
        <v>14747</v>
      </c>
      <c r="E11509" t="s">
        <v>14748</v>
      </c>
      <c r="F11509">
        <v>28</v>
      </c>
      <c r="G11509">
        <v>4</v>
      </c>
      <c r="H11509">
        <v>3</v>
      </c>
      <c r="I11509" t="s">
        <v>13</v>
      </c>
    </row>
    <row r="11510" spans="1:9" hidden="1" x14ac:dyDescent="0.3">
      <c r="A11510" t="s">
        <v>124</v>
      </c>
      <c r="B11510">
        <v>25</v>
      </c>
      <c r="C11510" s="1">
        <v>41811</v>
      </c>
      <c r="D11510" t="s">
        <v>5380</v>
      </c>
      <c r="E11510" t="s">
        <v>89</v>
      </c>
      <c r="F11510">
        <v>1</v>
      </c>
      <c r="G11510">
        <v>1</v>
      </c>
      <c r="H11510">
        <v>0</v>
      </c>
      <c r="I11510" t="s">
        <v>139</v>
      </c>
    </row>
    <row r="11511" spans="1:9" hidden="1" x14ac:dyDescent="0.3">
      <c r="A11511" t="s">
        <v>124</v>
      </c>
      <c r="B11511">
        <v>24</v>
      </c>
      <c r="C11511" s="1">
        <v>41669</v>
      </c>
      <c r="D11511" t="s">
        <v>13140</v>
      </c>
      <c r="E11511" t="s">
        <v>13141</v>
      </c>
      <c r="F11511">
        <v>16</v>
      </c>
      <c r="G11511">
        <v>23</v>
      </c>
      <c r="H11511">
        <v>2</v>
      </c>
      <c r="I11511" t="s">
        <v>86</v>
      </c>
    </row>
    <row r="11512" spans="1:9" hidden="1" x14ac:dyDescent="0.3">
      <c r="A11512" t="s">
        <v>124</v>
      </c>
      <c r="B11512">
        <v>23</v>
      </c>
      <c r="C11512" s="1">
        <v>41495</v>
      </c>
      <c r="D11512" t="s">
        <v>14749</v>
      </c>
      <c r="E11512" t="s">
        <v>2567</v>
      </c>
      <c r="F11512">
        <v>23</v>
      </c>
      <c r="G11512">
        <v>12</v>
      </c>
      <c r="H11512">
        <v>0</v>
      </c>
      <c r="I11512" t="s">
        <v>13</v>
      </c>
    </row>
    <row r="11513" spans="1:9" hidden="1" x14ac:dyDescent="0.3">
      <c r="A11513" t="s">
        <v>124</v>
      </c>
      <c r="B11513">
        <v>22</v>
      </c>
      <c r="C11513" s="1">
        <v>41335</v>
      </c>
      <c r="D11513" t="s">
        <v>2808</v>
      </c>
      <c r="E11513" t="s">
        <v>2809</v>
      </c>
      <c r="F11513">
        <v>20</v>
      </c>
      <c r="G11513">
        <v>2</v>
      </c>
      <c r="H11513">
        <v>0</v>
      </c>
      <c r="I11513" t="s">
        <v>13</v>
      </c>
    </row>
    <row r="11514" spans="1:9" hidden="1" x14ac:dyDescent="0.3">
      <c r="A11514" t="s">
        <v>124</v>
      </c>
      <c r="B11514">
        <v>21</v>
      </c>
      <c r="C11514" s="1">
        <v>41222</v>
      </c>
      <c r="D11514" t="s">
        <v>10822</v>
      </c>
      <c r="E11514" t="s">
        <v>10823</v>
      </c>
      <c r="F11514">
        <v>20</v>
      </c>
      <c r="G11514">
        <v>2</v>
      </c>
      <c r="H11514">
        <v>1</v>
      </c>
      <c r="I11514" t="s">
        <v>86</v>
      </c>
    </row>
    <row r="11515" spans="1:9" hidden="1" x14ac:dyDescent="0.3">
      <c r="A11515" t="s">
        <v>124</v>
      </c>
      <c r="B11515">
        <v>20</v>
      </c>
      <c r="C11515" s="1">
        <v>41090</v>
      </c>
      <c r="D11515" t="s">
        <v>14750</v>
      </c>
      <c r="E11515" t="s">
        <v>14751</v>
      </c>
      <c r="F11515">
        <v>23</v>
      </c>
      <c r="G11515">
        <v>2</v>
      </c>
      <c r="H11515">
        <v>0</v>
      </c>
      <c r="I11515" t="s">
        <v>18</v>
      </c>
    </row>
    <row r="11516" spans="1:9" hidden="1" x14ac:dyDescent="0.3">
      <c r="A11516" t="s">
        <v>124</v>
      </c>
      <c r="B11516">
        <v>19</v>
      </c>
      <c r="C11516" s="1">
        <v>40873</v>
      </c>
      <c r="D11516" t="s">
        <v>14752</v>
      </c>
      <c r="E11516" t="s">
        <v>14753</v>
      </c>
      <c r="F11516">
        <v>46</v>
      </c>
      <c r="G11516">
        <v>11</v>
      </c>
      <c r="H11516">
        <v>2</v>
      </c>
      <c r="I11516" t="s">
        <v>86</v>
      </c>
    </row>
    <row r="11517" spans="1:9" hidden="1" x14ac:dyDescent="0.3">
      <c r="A11517" t="s">
        <v>124</v>
      </c>
      <c r="B11517">
        <v>18</v>
      </c>
      <c r="C11517" s="1">
        <v>40789</v>
      </c>
      <c r="D11517" t="s">
        <v>14754</v>
      </c>
      <c r="E11517" t="s">
        <v>14755</v>
      </c>
      <c r="F11517">
        <v>32</v>
      </c>
      <c r="G11517">
        <v>3</v>
      </c>
      <c r="H11517">
        <v>0</v>
      </c>
      <c r="I11517" t="s">
        <v>13</v>
      </c>
    </row>
    <row r="11518" spans="1:9" hidden="1" x14ac:dyDescent="0.3">
      <c r="A11518" t="s">
        <v>124</v>
      </c>
      <c r="B11518">
        <v>17</v>
      </c>
      <c r="C11518" s="1">
        <v>40747</v>
      </c>
      <c r="D11518" t="s">
        <v>14756</v>
      </c>
      <c r="E11518" t="s">
        <v>14757</v>
      </c>
      <c r="F11518">
        <v>9</v>
      </c>
      <c r="G11518">
        <v>1</v>
      </c>
      <c r="H11518">
        <v>0</v>
      </c>
      <c r="I11518" t="s">
        <v>13</v>
      </c>
    </row>
    <row r="11519" spans="1:9" hidden="1" x14ac:dyDescent="0.3">
      <c r="A11519" t="s">
        <v>124</v>
      </c>
      <c r="B11519">
        <v>16</v>
      </c>
      <c r="C11519" s="1">
        <v>40711</v>
      </c>
      <c r="D11519" t="s">
        <v>14758</v>
      </c>
      <c r="E11519" t="s">
        <v>14759</v>
      </c>
      <c r="F11519">
        <v>24</v>
      </c>
      <c r="G11519">
        <v>9</v>
      </c>
      <c r="H11519">
        <v>1</v>
      </c>
      <c r="I11519" t="s">
        <v>86</v>
      </c>
    </row>
    <row r="11520" spans="1:9" hidden="1" x14ac:dyDescent="0.3">
      <c r="A11520" t="s">
        <v>124</v>
      </c>
      <c r="B11520">
        <v>15</v>
      </c>
      <c r="C11520" s="1">
        <v>40648</v>
      </c>
      <c r="D11520" t="s">
        <v>13428</v>
      </c>
      <c r="E11520" t="s">
        <v>13429</v>
      </c>
      <c r="F11520">
        <v>21</v>
      </c>
      <c r="G11520">
        <v>18</v>
      </c>
      <c r="H11520">
        <v>1</v>
      </c>
      <c r="I11520" t="s">
        <v>13</v>
      </c>
    </row>
    <row r="11521" spans="1:9" hidden="1" x14ac:dyDescent="0.3">
      <c r="A11521" t="s">
        <v>124</v>
      </c>
      <c r="B11521">
        <v>14</v>
      </c>
      <c r="C11521" s="1">
        <v>40571</v>
      </c>
      <c r="D11521" t="s">
        <v>14760</v>
      </c>
      <c r="E11521" t="s">
        <v>14761</v>
      </c>
      <c r="F11521">
        <v>23</v>
      </c>
      <c r="G11521">
        <v>7</v>
      </c>
      <c r="H11521">
        <v>1</v>
      </c>
      <c r="I11521" t="s">
        <v>154</v>
      </c>
    </row>
    <row r="11522" spans="1:9" hidden="1" x14ac:dyDescent="0.3">
      <c r="A11522" t="s">
        <v>124</v>
      </c>
      <c r="B11522">
        <v>13</v>
      </c>
      <c r="C11522" s="1">
        <v>40479</v>
      </c>
      <c r="D11522" t="s">
        <v>14762</v>
      </c>
      <c r="E11522" t="s">
        <v>14763</v>
      </c>
      <c r="F11522">
        <v>8</v>
      </c>
      <c r="G11522">
        <v>11</v>
      </c>
      <c r="H11522">
        <v>0</v>
      </c>
      <c r="I11522" t="s">
        <v>13</v>
      </c>
    </row>
    <row r="11523" spans="1:9" hidden="1" x14ac:dyDescent="0.3">
      <c r="A11523" t="s">
        <v>124</v>
      </c>
      <c r="B11523">
        <v>12</v>
      </c>
      <c r="C11523" s="1">
        <v>40446</v>
      </c>
      <c r="D11523" t="s">
        <v>14764</v>
      </c>
      <c r="E11523" t="s">
        <v>14765</v>
      </c>
      <c r="F11523">
        <v>9</v>
      </c>
      <c r="G11523">
        <v>2</v>
      </c>
      <c r="H11523">
        <v>0</v>
      </c>
      <c r="I11523" t="s">
        <v>86</v>
      </c>
    </row>
    <row r="11524" spans="1:9" hidden="1" x14ac:dyDescent="0.3">
      <c r="A11524" t="s">
        <v>124</v>
      </c>
      <c r="B11524">
        <v>11</v>
      </c>
      <c r="C11524" s="1">
        <v>40381</v>
      </c>
      <c r="D11524" t="s">
        <v>14766</v>
      </c>
      <c r="E11524" t="s">
        <v>14767</v>
      </c>
      <c r="F11524">
        <v>35</v>
      </c>
      <c r="G11524">
        <v>14</v>
      </c>
      <c r="H11524">
        <v>2</v>
      </c>
      <c r="I11524" t="s">
        <v>18</v>
      </c>
    </row>
    <row r="11525" spans="1:9" hidden="1" x14ac:dyDescent="0.3">
      <c r="A11525" t="s">
        <v>124</v>
      </c>
      <c r="B11525">
        <v>10</v>
      </c>
      <c r="C11525" s="1">
        <v>40353</v>
      </c>
      <c r="D11525" t="s">
        <v>14768</v>
      </c>
      <c r="E11525" t="s">
        <v>14769</v>
      </c>
      <c r="F11525">
        <v>8</v>
      </c>
      <c r="G11525">
        <v>12</v>
      </c>
      <c r="H11525">
        <v>2</v>
      </c>
      <c r="I11525" t="s">
        <v>86</v>
      </c>
    </row>
    <row r="11526" spans="1:9" hidden="1" x14ac:dyDescent="0.3">
      <c r="A11526" t="s">
        <v>124</v>
      </c>
      <c r="B11526">
        <v>9</v>
      </c>
      <c r="C11526" s="1">
        <v>40284</v>
      </c>
      <c r="D11526" t="s">
        <v>11282</v>
      </c>
      <c r="E11526" t="s">
        <v>3464</v>
      </c>
      <c r="F11526">
        <v>10</v>
      </c>
      <c r="G11526">
        <v>22</v>
      </c>
      <c r="H11526">
        <v>4</v>
      </c>
      <c r="I11526" t="s">
        <v>86</v>
      </c>
    </row>
    <row r="11527" spans="1:9" hidden="1" x14ac:dyDescent="0.3">
      <c r="A11527" t="s">
        <v>124</v>
      </c>
      <c r="B11527">
        <v>8</v>
      </c>
      <c r="C11527" s="1">
        <v>40228</v>
      </c>
      <c r="D11527" t="s">
        <v>14770</v>
      </c>
      <c r="E11527" t="s">
        <v>14771</v>
      </c>
      <c r="F11527">
        <v>3</v>
      </c>
      <c r="G11527">
        <v>4</v>
      </c>
      <c r="H11527">
        <v>0</v>
      </c>
      <c r="I11527" t="s">
        <v>86</v>
      </c>
    </row>
    <row r="11528" spans="1:9" hidden="1" x14ac:dyDescent="0.3">
      <c r="A11528" t="s">
        <v>124</v>
      </c>
      <c r="B11528">
        <v>7</v>
      </c>
      <c r="C11528" s="1">
        <v>40208</v>
      </c>
      <c r="D11528" t="s">
        <v>14772</v>
      </c>
      <c r="E11528" t="s">
        <v>14773</v>
      </c>
      <c r="F11528">
        <v>1</v>
      </c>
      <c r="G11528">
        <v>6</v>
      </c>
      <c r="H11528">
        <v>0</v>
      </c>
      <c r="I11528" t="s">
        <v>18</v>
      </c>
    </row>
    <row r="11529" spans="1:9" hidden="1" x14ac:dyDescent="0.3">
      <c r="A11529" t="s">
        <v>124</v>
      </c>
      <c r="B11529">
        <v>6</v>
      </c>
      <c r="C11529" s="1">
        <v>40165</v>
      </c>
      <c r="D11529" t="s">
        <v>14774</v>
      </c>
      <c r="E11529" t="s">
        <v>14775</v>
      </c>
      <c r="F11529">
        <v>1</v>
      </c>
      <c r="G11529">
        <v>2</v>
      </c>
      <c r="H11529">
        <v>0</v>
      </c>
      <c r="I11529" t="s">
        <v>18</v>
      </c>
    </row>
    <row r="11530" spans="1:9" hidden="1" x14ac:dyDescent="0.3">
      <c r="A11530" t="s">
        <v>124</v>
      </c>
      <c r="B11530">
        <v>5</v>
      </c>
      <c r="C11530" s="1">
        <v>40109</v>
      </c>
      <c r="D11530" t="s">
        <v>14776</v>
      </c>
      <c r="E11530" t="s">
        <v>14777</v>
      </c>
      <c r="F11530">
        <v>4</v>
      </c>
      <c r="G11530">
        <v>3</v>
      </c>
      <c r="H11530">
        <v>0</v>
      </c>
      <c r="I11530" t="s">
        <v>13</v>
      </c>
    </row>
    <row r="11531" spans="1:9" hidden="1" x14ac:dyDescent="0.3">
      <c r="A11531" t="s">
        <v>124</v>
      </c>
      <c r="B11531">
        <v>4</v>
      </c>
      <c r="C11531" s="1">
        <v>40032</v>
      </c>
      <c r="D11531" t="s">
        <v>14778</v>
      </c>
      <c r="E11531" t="s">
        <v>6895</v>
      </c>
      <c r="F11531">
        <v>2</v>
      </c>
      <c r="G11531">
        <v>2</v>
      </c>
      <c r="H11531">
        <v>0</v>
      </c>
      <c r="I11531" t="s">
        <v>18</v>
      </c>
    </row>
    <row r="11532" spans="1:9" hidden="1" x14ac:dyDescent="0.3">
      <c r="A11532" t="s">
        <v>124</v>
      </c>
      <c r="B11532">
        <v>3</v>
      </c>
      <c r="C11532" s="1">
        <v>39934</v>
      </c>
      <c r="D11532" t="s">
        <v>14779</v>
      </c>
      <c r="E11532" t="s">
        <v>14780</v>
      </c>
      <c r="F11532">
        <v>6</v>
      </c>
      <c r="G11532">
        <v>15</v>
      </c>
      <c r="H11532">
        <v>0</v>
      </c>
      <c r="I11532" t="s">
        <v>13</v>
      </c>
    </row>
    <row r="11533" spans="1:9" hidden="1" x14ac:dyDescent="0.3">
      <c r="A11533" t="s">
        <v>124</v>
      </c>
      <c r="B11533">
        <v>2</v>
      </c>
      <c r="C11533" s="1">
        <v>39858</v>
      </c>
      <c r="D11533" t="s">
        <v>12849</v>
      </c>
      <c r="E11533" t="s">
        <v>12850</v>
      </c>
      <c r="F11533">
        <v>1</v>
      </c>
      <c r="G11533">
        <v>0</v>
      </c>
      <c r="H11533">
        <v>1</v>
      </c>
      <c r="I11533" t="s">
        <v>13</v>
      </c>
    </row>
    <row r="11534" spans="1:9" hidden="1" x14ac:dyDescent="0.3">
      <c r="A11534" t="s">
        <v>124</v>
      </c>
      <c r="B11534">
        <v>1</v>
      </c>
      <c r="C11534" s="1">
        <v>39829</v>
      </c>
      <c r="D11534" t="s">
        <v>14781</v>
      </c>
      <c r="E11534" t="s">
        <v>14782</v>
      </c>
      <c r="F11534">
        <v>3</v>
      </c>
      <c r="G11534">
        <v>2</v>
      </c>
      <c r="H11534">
        <v>0</v>
      </c>
      <c r="I11534" t="s">
        <v>18</v>
      </c>
    </row>
    <row r="11535" spans="1:9" hidden="1" x14ac:dyDescent="0.3">
      <c r="A11535" t="s">
        <v>13520</v>
      </c>
      <c r="B11535">
        <v>24</v>
      </c>
      <c r="C11535" s="1">
        <v>44826</v>
      </c>
      <c r="D11535" t="s">
        <v>13950</v>
      </c>
      <c r="E11535" t="s">
        <v>13951</v>
      </c>
      <c r="F11535">
        <v>14</v>
      </c>
      <c r="G11535">
        <v>3</v>
      </c>
      <c r="H11535">
        <v>0</v>
      </c>
      <c r="I11535" t="s">
        <v>21</v>
      </c>
    </row>
    <row r="11536" spans="1:9" hidden="1" x14ac:dyDescent="0.3">
      <c r="A11536" t="s">
        <v>13520</v>
      </c>
      <c r="B11536">
        <v>23</v>
      </c>
      <c r="C11536" s="1">
        <v>44701</v>
      </c>
      <c r="D11536" t="s">
        <v>14128</v>
      </c>
      <c r="E11536" t="s">
        <v>14129</v>
      </c>
      <c r="F11536">
        <v>21</v>
      </c>
      <c r="G11536">
        <v>2</v>
      </c>
      <c r="H11536">
        <v>1</v>
      </c>
      <c r="I11536" t="s">
        <v>663</v>
      </c>
    </row>
    <row r="11537" spans="1:9" hidden="1" x14ac:dyDescent="0.3">
      <c r="A11537" t="s">
        <v>13520</v>
      </c>
      <c r="B11537">
        <v>22</v>
      </c>
      <c r="C11537" s="1">
        <v>44488</v>
      </c>
      <c r="D11537" t="s">
        <v>14012</v>
      </c>
      <c r="E11537" t="s">
        <v>14013</v>
      </c>
      <c r="F11537">
        <v>10</v>
      </c>
      <c r="G11537">
        <v>0</v>
      </c>
      <c r="H11537">
        <v>1</v>
      </c>
      <c r="I11537" t="s">
        <v>18</v>
      </c>
    </row>
    <row r="11538" spans="1:9" hidden="1" x14ac:dyDescent="0.3">
      <c r="A11538" t="s">
        <v>13520</v>
      </c>
      <c r="B11538">
        <v>21</v>
      </c>
      <c r="C11538" s="1">
        <v>44210</v>
      </c>
      <c r="D11538" t="s">
        <v>14101</v>
      </c>
      <c r="E11538" t="s">
        <v>13512</v>
      </c>
      <c r="F11538">
        <v>13</v>
      </c>
      <c r="G11538">
        <v>1</v>
      </c>
      <c r="H11538">
        <v>0</v>
      </c>
      <c r="I11538" t="s">
        <v>5058</v>
      </c>
    </row>
    <row r="11539" spans="1:9" hidden="1" x14ac:dyDescent="0.3">
      <c r="A11539" t="s">
        <v>13520</v>
      </c>
      <c r="B11539">
        <v>20</v>
      </c>
      <c r="C11539" s="1">
        <v>43784</v>
      </c>
      <c r="D11539" t="s">
        <v>7024</v>
      </c>
      <c r="E11539" t="s">
        <v>7025</v>
      </c>
      <c r="F11539">
        <v>24</v>
      </c>
      <c r="G11539">
        <v>10</v>
      </c>
      <c r="H11539">
        <v>0</v>
      </c>
      <c r="I11539" t="s">
        <v>18</v>
      </c>
    </row>
    <row r="11540" spans="1:9" hidden="1" x14ac:dyDescent="0.3">
      <c r="A11540" t="s">
        <v>13520</v>
      </c>
      <c r="B11540">
        <v>19</v>
      </c>
      <c r="C11540" s="1">
        <v>43595</v>
      </c>
      <c r="D11540" t="s">
        <v>14783</v>
      </c>
      <c r="E11540" t="s">
        <v>14784</v>
      </c>
      <c r="F11540">
        <v>26</v>
      </c>
      <c r="G11540">
        <v>9</v>
      </c>
      <c r="H11540">
        <v>1</v>
      </c>
      <c r="I11540" t="s">
        <v>86</v>
      </c>
    </row>
    <row r="11541" spans="1:9" hidden="1" x14ac:dyDescent="0.3">
      <c r="A11541" t="s">
        <v>13520</v>
      </c>
      <c r="B11541">
        <v>18</v>
      </c>
      <c r="C11541" s="1">
        <v>43458</v>
      </c>
      <c r="D11541" t="s">
        <v>14705</v>
      </c>
      <c r="E11541" t="s">
        <v>14706</v>
      </c>
      <c r="F11541">
        <v>14</v>
      </c>
      <c r="G11541">
        <v>7</v>
      </c>
      <c r="H11541">
        <v>0</v>
      </c>
      <c r="I11541" t="s">
        <v>13</v>
      </c>
    </row>
    <row r="11542" spans="1:9" hidden="1" x14ac:dyDescent="0.3">
      <c r="A11542" t="s">
        <v>13520</v>
      </c>
      <c r="B11542">
        <v>17</v>
      </c>
      <c r="C11542" s="1">
        <v>43323</v>
      </c>
      <c r="D11542" t="s">
        <v>14785</v>
      </c>
      <c r="E11542" t="s">
        <v>14786</v>
      </c>
      <c r="F11542">
        <v>9</v>
      </c>
      <c r="G11542">
        <v>1</v>
      </c>
      <c r="H11542">
        <v>0</v>
      </c>
      <c r="I11542" t="s">
        <v>18</v>
      </c>
    </row>
    <row r="11543" spans="1:9" hidden="1" x14ac:dyDescent="0.3">
      <c r="A11543" t="s">
        <v>13520</v>
      </c>
      <c r="B11543">
        <v>16</v>
      </c>
      <c r="C11543" s="1">
        <v>43231</v>
      </c>
      <c r="D11543" t="s">
        <v>14787</v>
      </c>
      <c r="E11543" t="s">
        <v>14788</v>
      </c>
      <c r="F11543">
        <v>3</v>
      </c>
      <c r="G11543">
        <v>0</v>
      </c>
      <c r="H11543">
        <v>0</v>
      </c>
      <c r="I11543" t="s">
        <v>18</v>
      </c>
    </row>
    <row r="11544" spans="1:9" hidden="1" x14ac:dyDescent="0.3">
      <c r="A11544" t="s">
        <v>13520</v>
      </c>
      <c r="B11544">
        <v>15</v>
      </c>
      <c r="C11544" s="1">
        <v>43070</v>
      </c>
      <c r="D11544" t="s">
        <v>14789</v>
      </c>
      <c r="E11544" t="s">
        <v>14790</v>
      </c>
      <c r="F11544">
        <v>13</v>
      </c>
      <c r="G11544">
        <v>0</v>
      </c>
      <c r="H11544">
        <v>3</v>
      </c>
      <c r="I11544" t="s">
        <v>86</v>
      </c>
    </row>
    <row r="11545" spans="1:9" hidden="1" x14ac:dyDescent="0.3">
      <c r="A11545" t="s">
        <v>13520</v>
      </c>
      <c r="B11545">
        <v>14</v>
      </c>
      <c r="C11545" s="1">
        <v>42905</v>
      </c>
      <c r="D11545" t="s">
        <v>14791</v>
      </c>
      <c r="E11545" t="s">
        <v>14792</v>
      </c>
      <c r="F11545">
        <v>13</v>
      </c>
      <c r="G11545">
        <v>2</v>
      </c>
      <c r="H11545">
        <v>2</v>
      </c>
      <c r="I11545" t="s">
        <v>21</v>
      </c>
    </row>
    <row r="11546" spans="1:9" hidden="1" x14ac:dyDescent="0.3">
      <c r="A11546" t="s">
        <v>13520</v>
      </c>
      <c r="B11546">
        <v>13</v>
      </c>
      <c r="C11546" s="1">
        <v>42804</v>
      </c>
      <c r="D11546" t="s">
        <v>14793</v>
      </c>
      <c r="E11546" t="s">
        <v>14794</v>
      </c>
      <c r="F11546">
        <v>9</v>
      </c>
      <c r="G11546">
        <v>4</v>
      </c>
      <c r="H11546">
        <v>0</v>
      </c>
      <c r="I11546" t="s">
        <v>18</v>
      </c>
    </row>
    <row r="11547" spans="1:9" hidden="1" x14ac:dyDescent="0.3">
      <c r="A11547" t="s">
        <v>13520</v>
      </c>
      <c r="B11547">
        <v>12</v>
      </c>
      <c r="C11547" s="1">
        <v>42716</v>
      </c>
      <c r="D11547" t="s">
        <v>14795</v>
      </c>
      <c r="E11547" t="s">
        <v>14796</v>
      </c>
      <c r="F11547">
        <v>8</v>
      </c>
      <c r="G11547">
        <v>2</v>
      </c>
      <c r="H11547">
        <v>2</v>
      </c>
      <c r="I11547" t="s">
        <v>18</v>
      </c>
    </row>
    <row r="11548" spans="1:9" hidden="1" x14ac:dyDescent="0.3">
      <c r="A11548" t="s">
        <v>13520</v>
      </c>
      <c r="B11548">
        <v>11</v>
      </c>
      <c r="C11548" s="1">
        <v>42626</v>
      </c>
      <c r="D11548" t="s">
        <v>14797</v>
      </c>
      <c r="E11548" t="s">
        <v>14798</v>
      </c>
      <c r="F11548">
        <v>8</v>
      </c>
      <c r="G11548">
        <v>4</v>
      </c>
      <c r="H11548">
        <v>0</v>
      </c>
      <c r="I11548" t="s">
        <v>18</v>
      </c>
    </row>
    <row r="11549" spans="1:9" hidden="1" x14ac:dyDescent="0.3">
      <c r="A11549" t="s">
        <v>13520</v>
      </c>
      <c r="B11549">
        <v>10</v>
      </c>
      <c r="C11549" s="1">
        <v>42534</v>
      </c>
      <c r="D11549" t="s">
        <v>14799</v>
      </c>
      <c r="E11549" t="s">
        <v>14800</v>
      </c>
      <c r="F11549">
        <v>4</v>
      </c>
      <c r="G11549">
        <v>6</v>
      </c>
      <c r="H11549">
        <v>1</v>
      </c>
      <c r="I11549" t="s">
        <v>18</v>
      </c>
    </row>
    <row r="11550" spans="1:9" hidden="1" x14ac:dyDescent="0.3">
      <c r="A11550" t="s">
        <v>13520</v>
      </c>
      <c r="B11550">
        <v>9</v>
      </c>
      <c r="C11550" s="1">
        <v>42066</v>
      </c>
      <c r="D11550" t="s">
        <v>14801</v>
      </c>
      <c r="E11550" t="s">
        <v>14802</v>
      </c>
      <c r="F11550">
        <v>3</v>
      </c>
      <c r="G11550">
        <v>9</v>
      </c>
      <c r="H11550">
        <v>2</v>
      </c>
      <c r="I11550" t="s">
        <v>18</v>
      </c>
    </row>
    <row r="11551" spans="1:9" hidden="1" x14ac:dyDescent="0.3">
      <c r="A11551" t="s">
        <v>13520</v>
      </c>
      <c r="B11551">
        <v>8</v>
      </c>
      <c r="C11551" s="1">
        <v>41960</v>
      </c>
      <c r="D11551" t="s">
        <v>14803</v>
      </c>
      <c r="E11551" t="s">
        <v>14804</v>
      </c>
      <c r="F11551">
        <v>3</v>
      </c>
      <c r="G11551">
        <v>6</v>
      </c>
      <c r="H11551">
        <v>0</v>
      </c>
      <c r="I11551" t="s">
        <v>13</v>
      </c>
    </row>
    <row r="11552" spans="1:9" hidden="1" x14ac:dyDescent="0.3">
      <c r="A11552" t="s">
        <v>13520</v>
      </c>
      <c r="B11552">
        <v>7</v>
      </c>
      <c r="C11552" s="1">
        <v>41827</v>
      </c>
      <c r="D11552" t="s">
        <v>14805</v>
      </c>
      <c r="E11552" t="s">
        <v>14806</v>
      </c>
      <c r="F11552">
        <v>2</v>
      </c>
      <c r="G11552">
        <v>0</v>
      </c>
      <c r="H11552">
        <v>0</v>
      </c>
      <c r="I11552" t="s">
        <v>21</v>
      </c>
    </row>
    <row r="11553" spans="1:9" hidden="1" x14ac:dyDescent="0.3">
      <c r="A11553" t="s">
        <v>13520</v>
      </c>
      <c r="B11553">
        <v>6</v>
      </c>
      <c r="C11553" s="1">
        <v>41705</v>
      </c>
      <c r="D11553" t="s">
        <v>14807</v>
      </c>
      <c r="E11553" t="s">
        <v>14808</v>
      </c>
      <c r="F11553">
        <v>4</v>
      </c>
      <c r="G11553">
        <v>1</v>
      </c>
      <c r="H11553">
        <v>0</v>
      </c>
      <c r="I11553" t="s">
        <v>26</v>
      </c>
    </row>
    <row r="11554" spans="1:9" hidden="1" x14ac:dyDescent="0.3">
      <c r="A11554" t="s">
        <v>13520</v>
      </c>
      <c r="B11554">
        <v>5</v>
      </c>
      <c r="C11554" s="1">
        <v>41234</v>
      </c>
      <c r="D11554" t="s">
        <v>14809</v>
      </c>
      <c r="E11554" t="s">
        <v>14810</v>
      </c>
      <c r="F11554">
        <v>3</v>
      </c>
      <c r="G11554">
        <v>6</v>
      </c>
      <c r="H11554">
        <v>0</v>
      </c>
      <c r="I11554" t="s">
        <v>86</v>
      </c>
    </row>
    <row r="11555" spans="1:9" hidden="1" x14ac:dyDescent="0.3">
      <c r="A11555" t="s">
        <v>13520</v>
      </c>
      <c r="B11555">
        <v>4</v>
      </c>
      <c r="C11555" s="1">
        <v>41103</v>
      </c>
      <c r="D11555" t="s">
        <v>14811</v>
      </c>
      <c r="E11555" t="s">
        <v>14812</v>
      </c>
      <c r="F11555">
        <v>2</v>
      </c>
      <c r="G11555">
        <v>1</v>
      </c>
      <c r="H11555">
        <v>1</v>
      </c>
      <c r="I11555" t="s">
        <v>21</v>
      </c>
    </row>
    <row r="11556" spans="1:9" hidden="1" x14ac:dyDescent="0.3">
      <c r="A11556" t="s">
        <v>13520</v>
      </c>
      <c r="B11556">
        <v>3</v>
      </c>
      <c r="C11556" s="1">
        <v>40938</v>
      </c>
      <c r="D11556" t="s">
        <v>14813</v>
      </c>
      <c r="E11556" t="s">
        <v>14814</v>
      </c>
      <c r="F11556">
        <v>3</v>
      </c>
      <c r="G11556">
        <v>0</v>
      </c>
      <c r="H11556">
        <v>0</v>
      </c>
      <c r="I11556" t="s">
        <v>26</v>
      </c>
    </row>
    <row r="11557" spans="1:9" hidden="1" x14ac:dyDescent="0.3">
      <c r="A11557" t="s">
        <v>13520</v>
      </c>
      <c r="B11557">
        <v>2</v>
      </c>
      <c r="C11557" s="1">
        <v>40847</v>
      </c>
      <c r="D11557" t="s">
        <v>14815</v>
      </c>
      <c r="E11557" t="s">
        <v>14816</v>
      </c>
      <c r="F11557">
        <v>1</v>
      </c>
      <c r="G11557">
        <v>0</v>
      </c>
      <c r="H11557">
        <v>0</v>
      </c>
      <c r="I11557" t="s">
        <v>18</v>
      </c>
    </row>
    <row r="11558" spans="1:9" hidden="1" x14ac:dyDescent="0.3">
      <c r="A11558" t="s">
        <v>13520</v>
      </c>
      <c r="B11558">
        <v>1</v>
      </c>
      <c r="C11558" s="1">
        <v>40639</v>
      </c>
      <c r="D11558" t="s">
        <v>14817</v>
      </c>
      <c r="E11558" t="s">
        <v>14818</v>
      </c>
      <c r="F11558">
        <v>0</v>
      </c>
      <c r="G11558">
        <v>0</v>
      </c>
      <c r="H11558">
        <v>1</v>
      </c>
      <c r="I11558" t="s">
        <v>18</v>
      </c>
    </row>
    <row r="11559" spans="1:9" hidden="1" x14ac:dyDescent="0.3">
      <c r="A11559" t="s">
        <v>13343</v>
      </c>
      <c r="B11559">
        <v>17</v>
      </c>
      <c r="C11559" s="1">
        <v>44898</v>
      </c>
      <c r="D11559" t="s">
        <v>14265</v>
      </c>
      <c r="E11559" t="s">
        <v>14266</v>
      </c>
      <c r="F11559">
        <v>34</v>
      </c>
      <c r="G11559">
        <v>6</v>
      </c>
      <c r="H11559">
        <v>0</v>
      </c>
      <c r="I11559" t="s">
        <v>456</v>
      </c>
    </row>
    <row r="11560" spans="1:9" hidden="1" x14ac:dyDescent="0.3">
      <c r="A11560" t="s">
        <v>13343</v>
      </c>
      <c r="B11560">
        <v>16</v>
      </c>
      <c r="C11560" s="1">
        <v>44688</v>
      </c>
      <c r="D11560" t="s">
        <v>14819</v>
      </c>
      <c r="E11560" t="s">
        <v>14820</v>
      </c>
      <c r="F11560">
        <v>15</v>
      </c>
      <c r="G11560">
        <v>1</v>
      </c>
      <c r="H11560">
        <v>0</v>
      </c>
      <c r="I11560" t="s">
        <v>18</v>
      </c>
    </row>
    <row r="11561" spans="1:9" hidden="1" x14ac:dyDescent="0.3">
      <c r="A11561" t="s">
        <v>13343</v>
      </c>
      <c r="B11561">
        <v>15</v>
      </c>
      <c r="C11561" s="1">
        <v>44506</v>
      </c>
      <c r="D11561" t="s">
        <v>14821</v>
      </c>
      <c r="E11561" t="s">
        <v>14822</v>
      </c>
      <c r="F11561">
        <v>19</v>
      </c>
      <c r="G11561">
        <v>10</v>
      </c>
      <c r="H11561">
        <v>3</v>
      </c>
      <c r="I11561" t="s">
        <v>13</v>
      </c>
    </row>
    <row r="11562" spans="1:9" hidden="1" x14ac:dyDescent="0.3">
      <c r="A11562" t="s">
        <v>13343</v>
      </c>
      <c r="B11562">
        <v>14</v>
      </c>
      <c r="C11562" s="1">
        <v>44345</v>
      </c>
      <c r="D11562" t="s">
        <v>14350</v>
      </c>
      <c r="E11562" t="s">
        <v>14351</v>
      </c>
      <c r="F11562">
        <v>3</v>
      </c>
      <c r="G11562">
        <v>2</v>
      </c>
      <c r="H11562">
        <v>0</v>
      </c>
      <c r="I11562" t="s">
        <v>10</v>
      </c>
    </row>
    <row r="11563" spans="1:9" hidden="1" x14ac:dyDescent="0.3">
      <c r="A11563" t="s">
        <v>13343</v>
      </c>
      <c r="B11563">
        <v>13</v>
      </c>
      <c r="C11563" s="1">
        <v>44079</v>
      </c>
      <c r="D11563" t="s">
        <v>14823</v>
      </c>
      <c r="E11563" t="s">
        <v>14824</v>
      </c>
      <c r="F11563">
        <v>3</v>
      </c>
      <c r="G11563">
        <v>1</v>
      </c>
      <c r="H11563">
        <v>1</v>
      </c>
      <c r="I11563" t="s">
        <v>13</v>
      </c>
    </row>
    <row r="11564" spans="1:9" hidden="1" x14ac:dyDescent="0.3">
      <c r="A11564" t="s">
        <v>13343</v>
      </c>
      <c r="B11564">
        <v>12</v>
      </c>
      <c r="C11564" s="1">
        <v>43799</v>
      </c>
      <c r="D11564" t="s">
        <v>14335</v>
      </c>
      <c r="E11564" t="s">
        <v>13327</v>
      </c>
      <c r="F11564">
        <v>15</v>
      </c>
      <c r="G11564">
        <v>2</v>
      </c>
      <c r="H11564">
        <v>0</v>
      </c>
      <c r="I11564" t="s">
        <v>13</v>
      </c>
    </row>
    <row r="11565" spans="1:9" hidden="1" x14ac:dyDescent="0.3">
      <c r="A11565" t="s">
        <v>13343</v>
      </c>
      <c r="B11565">
        <v>11</v>
      </c>
      <c r="C11565" s="1">
        <v>43722</v>
      </c>
      <c r="D11565" t="s">
        <v>14825</v>
      </c>
      <c r="E11565" t="s">
        <v>14826</v>
      </c>
      <c r="F11565">
        <v>6</v>
      </c>
      <c r="G11565">
        <v>6</v>
      </c>
      <c r="H11565">
        <v>3</v>
      </c>
      <c r="I11565" t="s">
        <v>86</v>
      </c>
    </row>
    <row r="11566" spans="1:9" hidden="1" x14ac:dyDescent="0.3">
      <c r="A11566" t="s">
        <v>13343</v>
      </c>
      <c r="B11566">
        <v>10</v>
      </c>
      <c r="C11566" s="1">
        <v>43638</v>
      </c>
      <c r="D11566" t="s">
        <v>14827</v>
      </c>
      <c r="E11566" t="s">
        <v>14828</v>
      </c>
      <c r="F11566">
        <v>15</v>
      </c>
      <c r="G11566">
        <v>10</v>
      </c>
      <c r="H11566">
        <v>4</v>
      </c>
      <c r="I11566" t="s">
        <v>61</v>
      </c>
    </row>
    <row r="11567" spans="1:9" hidden="1" x14ac:dyDescent="0.3">
      <c r="A11567" t="s">
        <v>13343</v>
      </c>
      <c r="B11567">
        <v>9</v>
      </c>
      <c r="C11567" s="1">
        <v>43561</v>
      </c>
      <c r="D11567" t="s">
        <v>14829</v>
      </c>
      <c r="E11567" t="s">
        <v>14830</v>
      </c>
      <c r="F11567">
        <v>15</v>
      </c>
      <c r="G11567">
        <v>10</v>
      </c>
      <c r="H11567">
        <v>4</v>
      </c>
      <c r="I11567" t="s">
        <v>18</v>
      </c>
    </row>
    <row r="11568" spans="1:9" hidden="1" x14ac:dyDescent="0.3">
      <c r="A11568" t="s">
        <v>13343</v>
      </c>
      <c r="B11568">
        <v>8</v>
      </c>
      <c r="C11568" s="1">
        <v>43519</v>
      </c>
      <c r="D11568" t="s">
        <v>14831</v>
      </c>
      <c r="E11568" t="s">
        <v>14832</v>
      </c>
      <c r="F11568">
        <v>10</v>
      </c>
      <c r="G11568">
        <v>1</v>
      </c>
      <c r="H11568">
        <v>3</v>
      </c>
      <c r="I11568" t="s">
        <v>18</v>
      </c>
    </row>
    <row r="11569" spans="1:9" hidden="1" x14ac:dyDescent="0.3">
      <c r="A11569" t="s">
        <v>13343</v>
      </c>
      <c r="B11569">
        <v>7</v>
      </c>
      <c r="C11569" s="1">
        <v>43414</v>
      </c>
      <c r="D11569" t="s">
        <v>14833</v>
      </c>
      <c r="E11569" t="s">
        <v>14834</v>
      </c>
      <c r="F11569">
        <v>5</v>
      </c>
      <c r="G11569">
        <v>2</v>
      </c>
      <c r="H11569">
        <v>0</v>
      </c>
      <c r="I11569" t="s">
        <v>108</v>
      </c>
    </row>
    <row r="11570" spans="1:9" hidden="1" x14ac:dyDescent="0.3">
      <c r="A11570" t="s">
        <v>13343</v>
      </c>
      <c r="B11570">
        <v>6</v>
      </c>
      <c r="C11570" s="1">
        <v>43351</v>
      </c>
      <c r="D11570" t="s">
        <v>14835</v>
      </c>
      <c r="E11570" t="s">
        <v>14836</v>
      </c>
      <c r="F11570">
        <v>6</v>
      </c>
      <c r="G11570">
        <v>6</v>
      </c>
      <c r="H11570">
        <v>0</v>
      </c>
      <c r="I11570" t="s">
        <v>13</v>
      </c>
    </row>
    <row r="11571" spans="1:9" hidden="1" x14ac:dyDescent="0.3">
      <c r="A11571" t="s">
        <v>13343</v>
      </c>
      <c r="B11571">
        <v>5</v>
      </c>
      <c r="C11571" s="1">
        <v>43078</v>
      </c>
      <c r="D11571" t="s">
        <v>14837</v>
      </c>
      <c r="E11571" t="s">
        <v>14838</v>
      </c>
      <c r="F11571">
        <v>25</v>
      </c>
      <c r="G11571">
        <v>19</v>
      </c>
      <c r="H11571">
        <v>1</v>
      </c>
      <c r="I11571" t="s">
        <v>18</v>
      </c>
    </row>
    <row r="11572" spans="1:9" hidden="1" x14ac:dyDescent="0.3">
      <c r="A11572" t="s">
        <v>13343</v>
      </c>
      <c r="B11572">
        <v>4</v>
      </c>
      <c r="C11572" s="1">
        <v>43008</v>
      </c>
      <c r="D11572" t="s">
        <v>14839</v>
      </c>
      <c r="E11572" t="s">
        <v>14840</v>
      </c>
      <c r="F11572">
        <v>8</v>
      </c>
      <c r="G11572">
        <v>6</v>
      </c>
      <c r="H11572">
        <v>2</v>
      </c>
      <c r="I11572" t="s">
        <v>86</v>
      </c>
    </row>
    <row r="11573" spans="1:9" hidden="1" x14ac:dyDescent="0.3">
      <c r="A11573" t="s">
        <v>13343</v>
      </c>
      <c r="B11573">
        <v>3</v>
      </c>
      <c r="C11573" s="1">
        <v>42902</v>
      </c>
      <c r="D11573" t="s">
        <v>14841</v>
      </c>
      <c r="E11573" t="s">
        <v>14842</v>
      </c>
      <c r="F11573">
        <v>0</v>
      </c>
      <c r="G11573">
        <v>20</v>
      </c>
      <c r="H11573">
        <v>0</v>
      </c>
      <c r="I11573" t="s">
        <v>86</v>
      </c>
    </row>
    <row r="11574" spans="1:9" hidden="1" x14ac:dyDescent="0.3">
      <c r="A11574" t="s">
        <v>13343</v>
      </c>
      <c r="B11574">
        <v>2</v>
      </c>
      <c r="C11574" s="1">
        <v>42804</v>
      </c>
      <c r="D11574" t="s">
        <v>14843</v>
      </c>
      <c r="E11574" t="s">
        <v>14844</v>
      </c>
      <c r="F11574">
        <v>2</v>
      </c>
      <c r="G11574">
        <v>0</v>
      </c>
      <c r="H11574">
        <v>0</v>
      </c>
      <c r="I11574" t="s">
        <v>18</v>
      </c>
    </row>
    <row r="11575" spans="1:9" hidden="1" x14ac:dyDescent="0.3">
      <c r="A11575" t="s">
        <v>13343</v>
      </c>
      <c r="B11575">
        <v>1</v>
      </c>
      <c r="C11575" s="1">
        <v>42721</v>
      </c>
      <c r="D11575" t="s">
        <v>14845</v>
      </c>
      <c r="E11575" t="s">
        <v>14846</v>
      </c>
      <c r="F11575">
        <v>5</v>
      </c>
      <c r="G11575">
        <v>3</v>
      </c>
      <c r="H11575">
        <v>0</v>
      </c>
      <c r="I11575" t="s">
        <v>86</v>
      </c>
    </row>
    <row r="11576" spans="1:9" hidden="1" x14ac:dyDescent="0.3">
      <c r="A11576" t="s">
        <v>14847</v>
      </c>
      <c r="B11576">
        <v>19</v>
      </c>
      <c r="C11576" s="1">
        <v>44906</v>
      </c>
      <c r="D11576" t="s">
        <v>14578</v>
      </c>
      <c r="E11576" t="s">
        <v>14579</v>
      </c>
      <c r="F11576">
        <v>22</v>
      </c>
      <c r="G11576">
        <v>4</v>
      </c>
      <c r="H11576">
        <v>0</v>
      </c>
      <c r="I11576" t="s">
        <v>456</v>
      </c>
    </row>
    <row r="11577" spans="1:9" hidden="1" x14ac:dyDescent="0.3">
      <c r="A11577" t="s">
        <v>14847</v>
      </c>
      <c r="B11577">
        <v>18</v>
      </c>
      <c r="C11577" s="1">
        <v>44780</v>
      </c>
      <c r="D11577" t="s">
        <v>14848</v>
      </c>
      <c r="E11577" t="s">
        <v>14849</v>
      </c>
      <c r="F11577">
        <v>17</v>
      </c>
      <c r="G11577">
        <v>3</v>
      </c>
      <c r="H11577">
        <v>1</v>
      </c>
      <c r="I11577" t="s">
        <v>18</v>
      </c>
    </row>
    <row r="11578" spans="1:9" hidden="1" x14ac:dyDescent="0.3">
      <c r="A11578" t="s">
        <v>14847</v>
      </c>
      <c r="B11578">
        <v>17</v>
      </c>
      <c r="C11578" s="1">
        <v>44654</v>
      </c>
      <c r="D11578" t="s">
        <v>10219</v>
      </c>
      <c r="E11578" t="s">
        <v>10220</v>
      </c>
      <c r="F11578">
        <v>10</v>
      </c>
      <c r="G11578">
        <v>7</v>
      </c>
      <c r="H11578">
        <v>0</v>
      </c>
      <c r="I11578" t="s">
        <v>18</v>
      </c>
    </row>
    <row r="11579" spans="1:9" hidden="1" x14ac:dyDescent="0.3">
      <c r="A11579" t="s">
        <v>14847</v>
      </c>
      <c r="B11579">
        <v>16</v>
      </c>
      <c r="C11579" s="1">
        <v>44297</v>
      </c>
      <c r="D11579" t="s">
        <v>14850</v>
      </c>
      <c r="E11579" t="s">
        <v>14851</v>
      </c>
      <c r="F11579">
        <v>7</v>
      </c>
      <c r="G11579">
        <v>8</v>
      </c>
      <c r="H11579">
        <v>1</v>
      </c>
      <c r="I11579" t="s">
        <v>18</v>
      </c>
    </row>
    <row r="11580" spans="1:9" hidden="1" x14ac:dyDescent="0.3">
      <c r="A11580" t="s">
        <v>14847</v>
      </c>
      <c r="B11580">
        <v>15</v>
      </c>
      <c r="C11580" s="1">
        <v>44052</v>
      </c>
      <c r="D11580" t="s">
        <v>14852</v>
      </c>
      <c r="E11580" t="s">
        <v>14853</v>
      </c>
      <c r="F11580">
        <v>8</v>
      </c>
      <c r="G11580">
        <v>0</v>
      </c>
      <c r="H11580">
        <v>3</v>
      </c>
      <c r="I11580" t="s">
        <v>18</v>
      </c>
    </row>
    <row r="11581" spans="1:9" hidden="1" x14ac:dyDescent="0.3">
      <c r="A11581" t="s">
        <v>14847</v>
      </c>
      <c r="B11581">
        <v>14</v>
      </c>
      <c r="C11581" s="1">
        <v>43807</v>
      </c>
      <c r="D11581" t="s">
        <v>14854</v>
      </c>
      <c r="E11581" t="s">
        <v>14855</v>
      </c>
      <c r="F11581">
        <v>5</v>
      </c>
      <c r="G11581">
        <v>2</v>
      </c>
      <c r="H11581">
        <v>0</v>
      </c>
      <c r="I11581" t="s">
        <v>86</v>
      </c>
    </row>
    <row r="11582" spans="1:9" hidden="1" x14ac:dyDescent="0.3">
      <c r="A11582" t="s">
        <v>14847</v>
      </c>
      <c r="B11582">
        <v>13</v>
      </c>
      <c r="C11582" s="1">
        <v>43681</v>
      </c>
      <c r="D11582" t="s">
        <v>14856</v>
      </c>
      <c r="E11582" t="s">
        <v>14857</v>
      </c>
      <c r="F11582">
        <v>6</v>
      </c>
      <c r="G11582">
        <v>2</v>
      </c>
      <c r="H11582">
        <v>0</v>
      </c>
      <c r="I11582" t="s">
        <v>18</v>
      </c>
    </row>
    <row r="11583" spans="1:9" hidden="1" x14ac:dyDescent="0.3">
      <c r="A11583" t="s">
        <v>14847</v>
      </c>
      <c r="B11583">
        <v>12</v>
      </c>
      <c r="C11583" s="1">
        <v>43443</v>
      </c>
      <c r="D11583" t="s">
        <v>13965</v>
      </c>
      <c r="E11583" t="s">
        <v>13966</v>
      </c>
      <c r="F11583">
        <v>7</v>
      </c>
      <c r="G11583">
        <v>4</v>
      </c>
      <c r="H11583">
        <v>0</v>
      </c>
      <c r="I11583" t="s">
        <v>1673</v>
      </c>
    </row>
    <row r="11584" spans="1:9" hidden="1" x14ac:dyDescent="0.3">
      <c r="A11584" t="s">
        <v>14847</v>
      </c>
      <c r="B11584">
        <v>11</v>
      </c>
      <c r="C11584" s="1">
        <v>43323</v>
      </c>
      <c r="D11584" t="s">
        <v>14858</v>
      </c>
      <c r="E11584" t="s">
        <v>14859</v>
      </c>
      <c r="F11584">
        <v>10</v>
      </c>
      <c r="G11584">
        <v>6</v>
      </c>
      <c r="H11584">
        <v>0</v>
      </c>
      <c r="I11584" t="s">
        <v>13</v>
      </c>
    </row>
    <row r="11585" spans="1:9" hidden="1" x14ac:dyDescent="0.3">
      <c r="A11585" t="s">
        <v>14847</v>
      </c>
      <c r="B11585">
        <v>10</v>
      </c>
      <c r="C11585" s="1">
        <v>43191</v>
      </c>
      <c r="D11585" t="s">
        <v>14860</v>
      </c>
      <c r="E11585" t="s">
        <v>14861</v>
      </c>
      <c r="F11585">
        <v>1</v>
      </c>
      <c r="G11585">
        <v>1</v>
      </c>
      <c r="H11585">
        <v>0</v>
      </c>
      <c r="I11585" t="s">
        <v>18</v>
      </c>
    </row>
    <row r="11586" spans="1:9" hidden="1" x14ac:dyDescent="0.3">
      <c r="A11586" t="s">
        <v>14847</v>
      </c>
      <c r="B11586">
        <v>9</v>
      </c>
      <c r="C11586" s="1">
        <v>43092</v>
      </c>
      <c r="D11586" t="s">
        <v>14862</v>
      </c>
      <c r="E11586" t="s">
        <v>14863</v>
      </c>
      <c r="F11586">
        <v>4</v>
      </c>
      <c r="G11586">
        <v>0</v>
      </c>
      <c r="H11586">
        <v>0</v>
      </c>
      <c r="I11586" t="s">
        <v>18</v>
      </c>
    </row>
    <row r="11587" spans="1:9" hidden="1" x14ac:dyDescent="0.3">
      <c r="A11587" t="s">
        <v>14847</v>
      </c>
      <c r="B11587">
        <v>8</v>
      </c>
      <c r="C11587" s="1">
        <v>43051</v>
      </c>
      <c r="D11587" t="s">
        <v>14864</v>
      </c>
      <c r="E11587" t="s">
        <v>14865</v>
      </c>
      <c r="F11587">
        <v>4</v>
      </c>
      <c r="G11587">
        <v>2</v>
      </c>
      <c r="H11587">
        <v>0</v>
      </c>
      <c r="I11587" t="s">
        <v>55</v>
      </c>
    </row>
    <row r="11588" spans="1:9" hidden="1" x14ac:dyDescent="0.3">
      <c r="A11588" t="s">
        <v>14847</v>
      </c>
      <c r="B11588">
        <v>7</v>
      </c>
      <c r="C11588" s="1">
        <v>42995</v>
      </c>
      <c r="D11588" t="s">
        <v>14866</v>
      </c>
      <c r="E11588" t="s">
        <v>14867</v>
      </c>
      <c r="F11588">
        <v>5</v>
      </c>
      <c r="G11588">
        <v>2</v>
      </c>
      <c r="H11588">
        <v>0</v>
      </c>
      <c r="I11588" t="s">
        <v>86</v>
      </c>
    </row>
    <row r="11589" spans="1:9" hidden="1" x14ac:dyDescent="0.3">
      <c r="A11589" t="s">
        <v>14847</v>
      </c>
      <c r="B11589">
        <v>6</v>
      </c>
      <c r="C11589" s="1">
        <v>42945</v>
      </c>
      <c r="D11589" t="s">
        <v>14868</v>
      </c>
      <c r="E11589" t="s">
        <v>14869</v>
      </c>
      <c r="F11589">
        <v>0</v>
      </c>
      <c r="G11589">
        <v>1</v>
      </c>
      <c r="H11589">
        <v>0</v>
      </c>
      <c r="I11589" t="s">
        <v>13</v>
      </c>
    </row>
    <row r="11590" spans="1:9" hidden="1" x14ac:dyDescent="0.3">
      <c r="A11590" t="s">
        <v>14847</v>
      </c>
      <c r="B11590">
        <v>5</v>
      </c>
      <c r="C11590" s="1">
        <v>42827</v>
      </c>
      <c r="D11590" t="s">
        <v>14870</v>
      </c>
      <c r="E11590" t="s">
        <v>14871</v>
      </c>
      <c r="F11590">
        <v>3</v>
      </c>
      <c r="G11590">
        <v>0</v>
      </c>
      <c r="H11590">
        <v>0</v>
      </c>
      <c r="I11590" t="s">
        <v>18</v>
      </c>
    </row>
    <row r="11591" spans="1:9" hidden="1" x14ac:dyDescent="0.3">
      <c r="A11591" t="s">
        <v>14847</v>
      </c>
      <c r="B11591">
        <v>4</v>
      </c>
      <c r="C11591" s="1">
        <v>42715</v>
      </c>
      <c r="D11591" t="s">
        <v>14872</v>
      </c>
      <c r="E11591" t="s">
        <v>14873</v>
      </c>
      <c r="F11591">
        <v>4</v>
      </c>
      <c r="G11591">
        <v>2</v>
      </c>
      <c r="H11591">
        <v>0</v>
      </c>
      <c r="I11591" t="s">
        <v>10</v>
      </c>
    </row>
    <row r="11592" spans="1:9" hidden="1" x14ac:dyDescent="0.3">
      <c r="A11592" t="s">
        <v>14847</v>
      </c>
      <c r="B11592">
        <v>3</v>
      </c>
      <c r="C11592" s="1">
        <v>42569</v>
      </c>
      <c r="D11592" t="s">
        <v>14874</v>
      </c>
      <c r="E11592" t="s">
        <v>14875</v>
      </c>
      <c r="F11592">
        <v>0</v>
      </c>
      <c r="G11592">
        <v>0</v>
      </c>
      <c r="H11592">
        <v>1</v>
      </c>
      <c r="I11592" t="s">
        <v>127</v>
      </c>
    </row>
    <row r="11593" spans="1:9" hidden="1" x14ac:dyDescent="0.3">
      <c r="A11593" t="s">
        <v>14847</v>
      </c>
      <c r="B11593">
        <v>2</v>
      </c>
      <c r="C11593" s="1">
        <v>42463</v>
      </c>
      <c r="D11593" t="s">
        <v>14876</v>
      </c>
      <c r="E11593" t="s">
        <v>14877</v>
      </c>
      <c r="F11593">
        <v>1</v>
      </c>
      <c r="G11593">
        <v>3</v>
      </c>
      <c r="H11593">
        <v>1</v>
      </c>
      <c r="I11593" t="s">
        <v>13</v>
      </c>
    </row>
    <row r="11594" spans="1:9" hidden="1" x14ac:dyDescent="0.3">
      <c r="A11594" t="s">
        <v>14878</v>
      </c>
      <c r="B11594">
        <v>29</v>
      </c>
      <c r="C11594" s="1">
        <v>44905</v>
      </c>
      <c r="D11594" t="s">
        <v>11597</v>
      </c>
      <c r="E11594" t="s">
        <v>11598</v>
      </c>
      <c r="F11594">
        <v>31</v>
      </c>
      <c r="G11594">
        <v>1</v>
      </c>
      <c r="H11594">
        <v>1</v>
      </c>
      <c r="I11594" t="s">
        <v>456</v>
      </c>
    </row>
    <row r="11595" spans="1:9" hidden="1" x14ac:dyDescent="0.3">
      <c r="A11595" t="s">
        <v>14878</v>
      </c>
      <c r="B11595">
        <v>28</v>
      </c>
      <c r="C11595" s="1">
        <v>44793</v>
      </c>
      <c r="D11595" t="s">
        <v>14879</v>
      </c>
      <c r="E11595" t="s">
        <v>14880</v>
      </c>
      <c r="F11595">
        <v>20</v>
      </c>
      <c r="G11595">
        <v>10</v>
      </c>
      <c r="H11595">
        <v>0</v>
      </c>
      <c r="I11595" t="s">
        <v>86</v>
      </c>
    </row>
    <row r="11596" spans="1:9" hidden="1" x14ac:dyDescent="0.3">
      <c r="A11596" t="s">
        <v>14878</v>
      </c>
      <c r="B11596">
        <v>27</v>
      </c>
      <c r="C11596" s="1">
        <v>44660</v>
      </c>
      <c r="D11596" t="s">
        <v>14881</v>
      </c>
      <c r="E11596" t="s">
        <v>14882</v>
      </c>
      <c r="F11596">
        <v>19</v>
      </c>
      <c r="G11596">
        <v>13</v>
      </c>
      <c r="H11596">
        <v>0</v>
      </c>
      <c r="I11596" t="s">
        <v>86</v>
      </c>
    </row>
    <row r="11597" spans="1:9" hidden="1" x14ac:dyDescent="0.3">
      <c r="A11597" t="s">
        <v>14878</v>
      </c>
      <c r="B11597">
        <v>26</v>
      </c>
      <c r="C11597" s="1">
        <v>44533</v>
      </c>
      <c r="D11597" t="s">
        <v>13822</v>
      </c>
      <c r="E11597" t="s">
        <v>13823</v>
      </c>
      <c r="F11597">
        <v>21</v>
      </c>
      <c r="G11597">
        <v>0</v>
      </c>
      <c r="H11597">
        <v>3</v>
      </c>
      <c r="I11597" t="s">
        <v>86</v>
      </c>
    </row>
    <row r="11598" spans="1:9" hidden="1" x14ac:dyDescent="0.3">
      <c r="A11598" t="s">
        <v>14878</v>
      </c>
      <c r="B11598">
        <v>25</v>
      </c>
      <c r="C11598" s="1">
        <v>44449</v>
      </c>
      <c r="D11598" t="s">
        <v>8858</v>
      </c>
      <c r="E11598" t="s">
        <v>8859</v>
      </c>
      <c r="F11598">
        <v>20</v>
      </c>
      <c r="G11598">
        <v>0</v>
      </c>
      <c r="H11598">
        <v>0</v>
      </c>
      <c r="I11598" t="s">
        <v>13</v>
      </c>
    </row>
    <row r="11599" spans="1:9" hidden="1" x14ac:dyDescent="0.3">
      <c r="A11599" t="s">
        <v>14878</v>
      </c>
      <c r="B11599">
        <v>24</v>
      </c>
      <c r="C11599" s="1">
        <v>44273</v>
      </c>
      <c r="D11599" t="s">
        <v>14883</v>
      </c>
      <c r="E11599" t="s">
        <v>14884</v>
      </c>
      <c r="F11599">
        <v>19</v>
      </c>
      <c r="G11599">
        <v>12</v>
      </c>
      <c r="H11599">
        <v>2</v>
      </c>
      <c r="I11599" t="s">
        <v>86</v>
      </c>
    </row>
    <row r="11600" spans="1:9" hidden="1" x14ac:dyDescent="0.3">
      <c r="A11600" t="s">
        <v>14878</v>
      </c>
      <c r="B11600">
        <v>23</v>
      </c>
      <c r="C11600" s="1">
        <v>44019</v>
      </c>
      <c r="D11600" t="s">
        <v>14885</v>
      </c>
      <c r="E11600" t="s">
        <v>14886</v>
      </c>
      <c r="F11600">
        <v>23</v>
      </c>
      <c r="G11600">
        <v>1</v>
      </c>
      <c r="H11600">
        <v>1</v>
      </c>
      <c r="I11600" t="s">
        <v>61</v>
      </c>
    </row>
    <row r="11601" spans="1:9" hidden="1" x14ac:dyDescent="0.3">
      <c r="A11601" t="s">
        <v>14878</v>
      </c>
      <c r="B11601">
        <v>22</v>
      </c>
      <c r="C11601" s="1">
        <v>43813</v>
      </c>
      <c r="D11601" t="s">
        <v>14887</v>
      </c>
      <c r="E11601" t="s">
        <v>14888</v>
      </c>
      <c r="F11601">
        <v>18</v>
      </c>
      <c r="G11601">
        <v>0</v>
      </c>
      <c r="H11601">
        <v>0</v>
      </c>
      <c r="I11601" t="s">
        <v>18</v>
      </c>
    </row>
    <row r="11602" spans="1:9" hidden="1" x14ac:dyDescent="0.3">
      <c r="A11602" t="s">
        <v>14878</v>
      </c>
      <c r="B11602">
        <v>21</v>
      </c>
      <c r="C11602" s="1">
        <v>43729</v>
      </c>
      <c r="D11602" t="s">
        <v>14889</v>
      </c>
      <c r="E11602" t="s">
        <v>14890</v>
      </c>
      <c r="F11602">
        <v>7</v>
      </c>
      <c r="G11602">
        <v>9</v>
      </c>
      <c r="H11602">
        <v>1</v>
      </c>
      <c r="I11602" t="s">
        <v>18</v>
      </c>
    </row>
    <row r="11603" spans="1:9" hidden="1" x14ac:dyDescent="0.3">
      <c r="A11603" t="s">
        <v>14878</v>
      </c>
      <c r="B11603">
        <v>20</v>
      </c>
      <c r="C11603" s="1">
        <v>43707</v>
      </c>
      <c r="D11603" t="s">
        <v>14891</v>
      </c>
      <c r="E11603" t="s">
        <v>14892</v>
      </c>
      <c r="F11603">
        <v>14</v>
      </c>
      <c r="G11603">
        <v>22</v>
      </c>
      <c r="H11603">
        <v>0</v>
      </c>
      <c r="I11603" t="s">
        <v>18</v>
      </c>
    </row>
    <row r="11604" spans="1:9" hidden="1" x14ac:dyDescent="0.3">
      <c r="A11604" t="s">
        <v>14878</v>
      </c>
      <c r="B11604">
        <v>19</v>
      </c>
      <c r="C11604" s="1">
        <v>43595</v>
      </c>
      <c r="D11604" t="s">
        <v>14574</v>
      </c>
      <c r="E11604" t="s">
        <v>14575</v>
      </c>
      <c r="F11604">
        <v>15</v>
      </c>
      <c r="G11604">
        <v>0</v>
      </c>
      <c r="H11604">
        <v>0</v>
      </c>
      <c r="I11604" t="s">
        <v>26</v>
      </c>
    </row>
    <row r="11605" spans="1:9" hidden="1" x14ac:dyDescent="0.3">
      <c r="A11605" t="s">
        <v>14878</v>
      </c>
      <c r="B11605">
        <v>18</v>
      </c>
      <c r="C11605" s="1">
        <v>43524</v>
      </c>
      <c r="D11605" t="s">
        <v>14893</v>
      </c>
      <c r="E11605" t="s">
        <v>14894</v>
      </c>
      <c r="F11605">
        <v>18</v>
      </c>
      <c r="G11605">
        <v>1</v>
      </c>
      <c r="H11605">
        <v>0</v>
      </c>
      <c r="I11605" t="s">
        <v>154</v>
      </c>
    </row>
    <row r="11606" spans="1:9" hidden="1" x14ac:dyDescent="0.3">
      <c r="A11606" t="s">
        <v>14878</v>
      </c>
      <c r="B11606">
        <v>17</v>
      </c>
      <c r="C11606" s="1">
        <v>43449</v>
      </c>
      <c r="D11606" t="s">
        <v>14895</v>
      </c>
      <c r="E11606" t="s">
        <v>14896</v>
      </c>
      <c r="F11606">
        <v>2</v>
      </c>
      <c r="G11606">
        <v>25</v>
      </c>
      <c r="H11606">
        <v>2</v>
      </c>
      <c r="I11606" t="s">
        <v>18</v>
      </c>
    </row>
    <row r="11607" spans="1:9" hidden="1" x14ac:dyDescent="0.3">
      <c r="A11607" t="s">
        <v>14878</v>
      </c>
      <c r="B11607">
        <v>16</v>
      </c>
      <c r="C11607" s="1">
        <v>43413</v>
      </c>
      <c r="D11607" t="s">
        <v>11270</v>
      </c>
      <c r="E11607" t="s">
        <v>11271</v>
      </c>
      <c r="F11607">
        <v>13</v>
      </c>
      <c r="G11607">
        <v>6</v>
      </c>
      <c r="H11607">
        <v>3</v>
      </c>
      <c r="I11607" t="s">
        <v>13</v>
      </c>
    </row>
    <row r="11608" spans="1:9" hidden="1" x14ac:dyDescent="0.3">
      <c r="A11608" t="s">
        <v>14878</v>
      </c>
      <c r="B11608">
        <v>15</v>
      </c>
      <c r="C11608" s="1">
        <v>43372</v>
      </c>
      <c r="D11608" t="s">
        <v>11842</v>
      </c>
      <c r="E11608" t="s">
        <v>11843</v>
      </c>
      <c r="F11608">
        <v>1</v>
      </c>
      <c r="G11608">
        <v>10</v>
      </c>
      <c r="H11608">
        <v>0</v>
      </c>
      <c r="I11608" t="s">
        <v>18</v>
      </c>
    </row>
    <row r="11609" spans="1:9" hidden="1" x14ac:dyDescent="0.3">
      <c r="A11609" t="s">
        <v>14878</v>
      </c>
      <c r="B11609">
        <v>14</v>
      </c>
      <c r="C11609" s="1">
        <v>43343</v>
      </c>
      <c r="D11609" t="s">
        <v>14897</v>
      </c>
      <c r="E11609" t="s">
        <v>14898</v>
      </c>
      <c r="F11609">
        <v>2</v>
      </c>
      <c r="G11609">
        <v>1</v>
      </c>
      <c r="H11609">
        <v>0</v>
      </c>
      <c r="I11609" t="s">
        <v>18</v>
      </c>
    </row>
    <row r="11610" spans="1:9" hidden="1" x14ac:dyDescent="0.3">
      <c r="A11610" t="s">
        <v>14878</v>
      </c>
      <c r="B11610">
        <v>13</v>
      </c>
      <c r="C11610" s="1">
        <v>43183</v>
      </c>
      <c r="D11610" t="s">
        <v>14899</v>
      </c>
      <c r="E11610" t="s">
        <v>14900</v>
      </c>
      <c r="F11610">
        <v>14</v>
      </c>
      <c r="G11610">
        <v>1</v>
      </c>
      <c r="H11610">
        <v>1</v>
      </c>
      <c r="I11610" t="s">
        <v>127</v>
      </c>
    </row>
    <row r="11611" spans="1:9" hidden="1" x14ac:dyDescent="0.3">
      <c r="A11611" t="s">
        <v>14878</v>
      </c>
      <c r="B11611">
        <v>12</v>
      </c>
      <c r="C11611" s="1">
        <v>43113</v>
      </c>
      <c r="D11611" t="s">
        <v>14901</v>
      </c>
      <c r="E11611" t="s">
        <v>14902</v>
      </c>
      <c r="F11611">
        <v>11</v>
      </c>
      <c r="G11611">
        <v>6</v>
      </c>
      <c r="H11611">
        <v>3</v>
      </c>
      <c r="I11611" t="s">
        <v>29</v>
      </c>
    </row>
    <row r="11612" spans="1:9" hidden="1" x14ac:dyDescent="0.3">
      <c r="A11612" t="s">
        <v>14878</v>
      </c>
      <c r="B11612">
        <v>11</v>
      </c>
      <c r="C11612" s="1">
        <v>43036</v>
      </c>
      <c r="D11612" t="s">
        <v>3535</v>
      </c>
      <c r="E11612" t="s">
        <v>3536</v>
      </c>
      <c r="F11612">
        <v>10</v>
      </c>
      <c r="G11612">
        <v>1</v>
      </c>
      <c r="H11612">
        <v>0</v>
      </c>
      <c r="I11612" t="s">
        <v>13</v>
      </c>
    </row>
    <row r="11613" spans="1:9" hidden="1" x14ac:dyDescent="0.3">
      <c r="A11613" t="s">
        <v>14878</v>
      </c>
      <c r="B11613">
        <v>10</v>
      </c>
      <c r="C11613" s="1">
        <v>42952</v>
      </c>
      <c r="D11613" t="s">
        <v>14903</v>
      </c>
      <c r="E11613" t="s">
        <v>14904</v>
      </c>
      <c r="F11613">
        <v>8</v>
      </c>
      <c r="G11613">
        <v>3</v>
      </c>
      <c r="H11613">
        <v>4</v>
      </c>
      <c r="I11613" t="s">
        <v>86</v>
      </c>
    </row>
    <row r="11614" spans="1:9" hidden="1" x14ac:dyDescent="0.3">
      <c r="A11614" t="s">
        <v>14878</v>
      </c>
      <c r="B11614">
        <v>9</v>
      </c>
      <c r="C11614" s="1">
        <v>42797</v>
      </c>
      <c r="D11614" t="s">
        <v>14905</v>
      </c>
      <c r="E11614" t="s">
        <v>14906</v>
      </c>
      <c r="F11614">
        <v>6</v>
      </c>
      <c r="G11614">
        <v>0</v>
      </c>
      <c r="H11614">
        <v>2</v>
      </c>
      <c r="I11614" t="s">
        <v>18</v>
      </c>
    </row>
    <row r="11615" spans="1:9" hidden="1" x14ac:dyDescent="0.3">
      <c r="A11615" t="s">
        <v>14878</v>
      </c>
      <c r="B11615">
        <v>8</v>
      </c>
      <c r="C11615" s="1">
        <v>42736</v>
      </c>
      <c r="D11615" t="s">
        <v>14907</v>
      </c>
      <c r="E11615" t="s">
        <v>14908</v>
      </c>
      <c r="F11615">
        <v>3</v>
      </c>
      <c r="G11615">
        <v>2</v>
      </c>
      <c r="H11615">
        <v>2</v>
      </c>
      <c r="I11615" t="s">
        <v>13</v>
      </c>
    </row>
    <row r="11616" spans="1:9" hidden="1" x14ac:dyDescent="0.3">
      <c r="A11616" t="s">
        <v>14878</v>
      </c>
      <c r="B11616">
        <v>7</v>
      </c>
      <c r="C11616" s="1">
        <v>42693</v>
      </c>
      <c r="D11616" t="s">
        <v>14909</v>
      </c>
      <c r="E11616" t="s">
        <v>14910</v>
      </c>
      <c r="F11616">
        <v>4</v>
      </c>
      <c r="G11616">
        <v>14</v>
      </c>
      <c r="H11616">
        <v>0</v>
      </c>
      <c r="I11616" t="s">
        <v>18</v>
      </c>
    </row>
    <row r="11617" spans="1:9" hidden="1" x14ac:dyDescent="0.3">
      <c r="A11617" t="s">
        <v>14878</v>
      </c>
      <c r="B11617">
        <v>6</v>
      </c>
      <c r="C11617" s="1">
        <v>42665</v>
      </c>
      <c r="D11617" t="s">
        <v>14911</v>
      </c>
      <c r="E11617" t="s">
        <v>14912</v>
      </c>
      <c r="F11617">
        <v>1</v>
      </c>
      <c r="G11617">
        <v>6</v>
      </c>
      <c r="H11617">
        <v>0</v>
      </c>
      <c r="I11617" t="s">
        <v>86</v>
      </c>
    </row>
    <row r="11618" spans="1:9" hidden="1" x14ac:dyDescent="0.3">
      <c r="A11618" t="s">
        <v>14878</v>
      </c>
      <c r="B11618">
        <v>5</v>
      </c>
      <c r="C11618" s="1">
        <v>42623</v>
      </c>
      <c r="D11618" t="s">
        <v>14913</v>
      </c>
      <c r="E11618" t="s">
        <v>14914</v>
      </c>
      <c r="F11618">
        <v>1</v>
      </c>
      <c r="G11618">
        <v>2</v>
      </c>
      <c r="H11618">
        <v>0</v>
      </c>
      <c r="I11618" t="s">
        <v>18</v>
      </c>
    </row>
    <row r="11619" spans="1:9" hidden="1" x14ac:dyDescent="0.3">
      <c r="A11619" t="s">
        <v>14878</v>
      </c>
      <c r="B11619">
        <v>4</v>
      </c>
      <c r="C11619" s="1">
        <v>42489</v>
      </c>
      <c r="D11619" t="s">
        <v>14915</v>
      </c>
      <c r="E11619" t="s">
        <v>14916</v>
      </c>
      <c r="F11619">
        <v>0</v>
      </c>
      <c r="G11619">
        <v>1</v>
      </c>
      <c r="H11619">
        <v>1</v>
      </c>
      <c r="I11619" t="s">
        <v>13</v>
      </c>
    </row>
    <row r="11620" spans="1:9" hidden="1" x14ac:dyDescent="0.3">
      <c r="A11620" t="s">
        <v>14878</v>
      </c>
      <c r="B11620">
        <v>3</v>
      </c>
      <c r="C11620" s="1">
        <v>42447</v>
      </c>
      <c r="D11620" t="s">
        <v>14917</v>
      </c>
      <c r="E11620" t="s">
        <v>14918</v>
      </c>
      <c r="F11620">
        <v>3</v>
      </c>
      <c r="G11620">
        <v>3</v>
      </c>
      <c r="H11620">
        <v>0</v>
      </c>
      <c r="I11620" t="s">
        <v>13</v>
      </c>
    </row>
    <row r="11621" spans="1:9" hidden="1" x14ac:dyDescent="0.3">
      <c r="A11621" t="s">
        <v>14878</v>
      </c>
      <c r="B11621">
        <v>2</v>
      </c>
      <c r="C11621" s="1">
        <v>42398</v>
      </c>
      <c r="D11621" t="s">
        <v>3557</v>
      </c>
      <c r="E11621" t="s">
        <v>3558</v>
      </c>
      <c r="F11621">
        <v>1</v>
      </c>
      <c r="G11621">
        <v>1</v>
      </c>
      <c r="H11621">
        <v>0</v>
      </c>
      <c r="I11621" t="s">
        <v>13</v>
      </c>
    </row>
    <row r="11622" spans="1:9" hidden="1" x14ac:dyDescent="0.3">
      <c r="A11622" t="s">
        <v>14878</v>
      </c>
      <c r="B11622">
        <v>1</v>
      </c>
      <c r="C11622" s="1">
        <v>42314</v>
      </c>
      <c r="D11622" t="s">
        <v>14919</v>
      </c>
      <c r="E11622" t="s">
        <v>14920</v>
      </c>
      <c r="F11622">
        <v>1</v>
      </c>
      <c r="G11622">
        <v>1</v>
      </c>
      <c r="H11622">
        <v>0</v>
      </c>
      <c r="I11622" t="s">
        <v>61</v>
      </c>
    </row>
    <row r="11623" spans="1:9" hidden="1" x14ac:dyDescent="0.3">
      <c r="A11623" t="s">
        <v>14921</v>
      </c>
      <c r="B11623">
        <v>20</v>
      </c>
      <c r="C11623" s="1">
        <v>44619</v>
      </c>
      <c r="D11623" t="s">
        <v>14922</v>
      </c>
      <c r="E11623" t="s">
        <v>14923</v>
      </c>
      <c r="F11623">
        <v>32</v>
      </c>
      <c r="G11623">
        <v>6</v>
      </c>
      <c r="H11623">
        <v>1</v>
      </c>
      <c r="I11623" t="s">
        <v>13</v>
      </c>
    </row>
    <row r="11624" spans="1:9" hidden="1" x14ac:dyDescent="0.3">
      <c r="A11624" t="s">
        <v>14921</v>
      </c>
      <c r="B11624">
        <v>19</v>
      </c>
      <c r="C11624" s="1">
        <v>44398</v>
      </c>
      <c r="D11624" t="s">
        <v>14041</v>
      </c>
      <c r="E11624" t="s">
        <v>14042</v>
      </c>
      <c r="F11624">
        <v>8</v>
      </c>
      <c r="G11624">
        <v>0</v>
      </c>
      <c r="H11624">
        <v>0</v>
      </c>
      <c r="I11624" t="s">
        <v>18</v>
      </c>
    </row>
    <row r="11625" spans="1:9" hidden="1" x14ac:dyDescent="0.3">
      <c r="A11625" t="s">
        <v>14921</v>
      </c>
      <c r="B11625">
        <v>18</v>
      </c>
      <c r="C11625" s="1">
        <v>44122</v>
      </c>
      <c r="D11625" t="s">
        <v>14924</v>
      </c>
      <c r="E11625" t="s">
        <v>14925</v>
      </c>
      <c r="F11625">
        <v>13</v>
      </c>
      <c r="G11625">
        <v>4</v>
      </c>
      <c r="H11625">
        <v>0</v>
      </c>
      <c r="I11625" t="s">
        <v>13</v>
      </c>
    </row>
    <row r="11626" spans="1:9" hidden="1" x14ac:dyDescent="0.3">
      <c r="A11626" t="s">
        <v>14921</v>
      </c>
      <c r="B11626">
        <v>17</v>
      </c>
      <c r="C11626" s="1">
        <v>43765</v>
      </c>
      <c r="D11626" t="s">
        <v>14926</v>
      </c>
      <c r="E11626" t="s">
        <v>14927</v>
      </c>
      <c r="F11626">
        <v>16</v>
      </c>
      <c r="G11626">
        <v>5</v>
      </c>
      <c r="H11626">
        <v>0</v>
      </c>
      <c r="I11626" t="s">
        <v>18</v>
      </c>
    </row>
    <row r="11627" spans="1:9" hidden="1" x14ac:dyDescent="0.3">
      <c r="A11627" t="s">
        <v>14921</v>
      </c>
      <c r="B11627">
        <v>16</v>
      </c>
      <c r="C11627" s="1">
        <v>43583</v>
      </c>
      <c r="D11627" t="s">
        <v>13035</v>
      </c>
      <c r="E11627" t="s">
        <v>13036</v>
      </c>
      <c r="F11627">
        <v>8</v>
      </c>
      <c r="G11627">
        <v>1</v>
      </c>
      <c r="H11627">
        <v>0</v>
      </c>
      <c r="I11627" t="s">
        <v>18</v>
      </c>
    </row>
    <row r="11628" spans="1:9" hidden="1" x14ac:dyDescent="0.3">
      <c r="A11628" t="s">
        <v>14921</v>
      </c>
      <c r="B11628">
        <v>15</v>
      </c>
      <c r="C11628" s="1">
        <v>43401</v>
      </c>
      <c r="D11628" t="s">
        <v>14928</v>
      </c>
      <c r="E11628" t="s">
        <v>14929</v>
      </c>
      <c r="F11628">
        <v>17</v>
      </c>
      <c r="G11628">
        <v>8</v>
      </c>
      <c r="H11628">
        <v>0</v>
      </c>
      <c r="I11628" t="s">
        <v>21</v>
      </c>
    </row>
    <row r="11629" spans="1:9" hidden="1" x14ac:dyDescent="0.3">
      <c r="A11629" t="s">
        <v>14921</v>
      </c>
      <c r="B11629">
        <v>14</v>
      </c>
      <c r="C11629" s="1">
        <v>43198</v>
      </c>
      <c r="D11629" t="s">
        <v>14930</v>
      </c>
      <c r="E11629" t="s">
        <v>14931</v>
      </c>
      <c r="F11629">
        <v>6</v>
      </c>
      <c r="G11629">
        <v>1</v>
      </c>
      <c r="H11629">
        <v>0</v>
      </c>
      <c r="I11629" t="s">
        <v>18</v>
      </c>
    </row>
    <row r="11630" spans="1:9" hidden="1" x14ac:dyDescent="0.3">
      <c r="A11630" t="s">
        <v>14921</v>
      </c>
      <c r="B11630">
        <v>13</v>
      </c>
      <c r="C11630" s="1">
        <v>42970</v>
      </c>
      <c r="D11630" t="s">
        <v>14047</v>
      </c>
      <c r="E11630" t="s">
        <v>14048</v>
      </c>
      <c r="F11630">
        <v>12</v>
      </c>
      <c r="G11630">
        <v>0</v>
      </c>
      <c r="H11630">
        <v>0</v>
      </c>
      <c r="I11630" t="s">
        <v>21</v>
      </c>
    </row>
    <row r="11631" spans="1:9" hidden="1" x14ac:dyDescent="0.3">
      <c r="A11631" t="s">
        <v>14921</v>
      </c>
      <c r="B11631">
        <v>12</v>
      </c>
      <c r="C11631" s="1">
        <v>42871</v>
      </c>
      <c r="D11631" t="s">
        <v>14932</v>
      </c>
      <c r="E11631" t="s">
        <v>14933</v>
      </c>
      <c r="F11631">
        <v>9</v>
      </c>
      <c r="G11631">
        <v>3</v>
      </c>
      <c r="H11631">
        <v>1</v>
      </c>
      <c r="I11631" t="s">
        <v>18</v>
      </c>
    </row>
    <row r="11632" spans="1:9" hidden="1" x14ac:dyDescent="0.3">
      <c r="A11632" t="s">
        <v>14921</v>
      </c>
      <c r="B11632">
        <v>11</v>
      </c>
      <c r="C11632" s="1">
        <v>42841</v>
      </c>
      <c r="D11632" t="s">
        <v>14934</v>
      </c>
      <c r="E11632" t="s">
        <v>14935</v>
      </c>
      <c r="F11632">
        <v>0</v>
      </c>
      <c r="G11632">
        <v>2</v>
      </c>
      <c r="H11632">
        <v>0</v>
      </c>
      <c r="I11632" t="s">
        <v>86</v>
      </c>
    </row>
    <row r="11633" spans="1:9" hidden="1" x14ac:dyDescent="0.3">
      <c r="A11633" t="s">
        <v>14921</v>
      </c>
      <c r="B11633">
        <v>10</v>
      </c>
      <c r="C11633" s="1">
        <v>42707</v>
      </c>
      <c r="D11633" t="s">
        <v>14936</v>
      </c>
      <c r="E11633" t="s">
        <v>14937</v>
      </c>
      <c r="F11633">
        <v>11</v>
      </c>
      <c r="G11633">
        <v>1</v>
      </c>
      <c r="H11633">
        <v>0</v>
      </c>
      <c r="I11633" t="s">
        <v>18</v>
      </c>
    </row>
    <row r="11634" spans="1:9" hidden="1" x14ac:dyDescent="0.3">
      <c r="A11634" t="s">
        <v>14921</v>
      </c>
      <c r="B11634">
        <v>9</v>
      </c>
      <c r="C11634" s="1">
        <v>42645</v>
      </c>
      <c r="D11634" t="s">
        <v>14938</v>
      </c>
      <c r="E11634" t="s">
        <v>14939</v>
      </c>
      <c r="F11634">
        <v>6</v>
      </c>
      <c r="G11634">
        <v>6</v>
      </c>
      <c r="H11634">
        <v>5</v>
      </c>
      <c r="I11634" t="s">
        <v>18</v>
      </c>
    </row>
    <row r="11635" spans="1:9" hidden="1" x14ac:dyDescent="0.3">
      <c r="A11635" t="s">
        <v>14921</v>
      </c>
      <c r="B11635">
        <v>8</v>
      </c>
      <c r="C11635" s="1">
        <v>42463</v>
      </c>
      <c r="D11635" t="s">
        <v>14940</v>
      </c>
      <c r="E11635" t="s">
        <v>14941</v>
      </c>
      <c r="F11635">
        <v>5</v>
      </c>
      <c r="G11635">
        <v>10</v>
      </c>
      <c r="H11635">
        <v>0</v>
      </c>
      <c r="I11635" t="s">
        <v>86</v>
      </c>
    </row>
    <row r="11636" spans="1:9" hidden="1" x14ac:dyDescent="0.3">
      <c r="A11636" t="s">
        <v>14921</v>
      </c>
      <c r="B11636">
        <v>7</v>
      </c>
      <c r="C11636" s="1">
        <v>42358</v>
      </c>
      <c r="D11636" t="s">
        <v>14942</v>
      </c>
      <c r="E11636" t="s">
        <v>14943</v>
      </c>
      <c r="F11636">
        <v>3</v>
      </c>
      <c r="G11636">
        <v>1</v>
      </c>
      <c r="H11636">
        <v>1</v>
      </c>
      <c r="I11636" t="s">
        <v>13</v>
      </c>
    </row>
    <row r="11637" spans="1:9" hidden="1" x14ac:dyDescent="0.3">
      <c r="A11637" t="s">
        <v>14921</v>
      </c>
      <c r="B11637">
        <v>6</v>
      </c>
      <c r="C11637" s="1">
        <v>42323</v>
      </c>
      <c r="D11637" t="s">
        <v>14944</v>
      </c>
      <c r="E11637" t="s">
        <v>14945</v>
      </c>
      <c r="F11637">
        <v>2</v>
      </c>
      <c r="G11637">
        <v>0</v>
      </c>
      <c r="H11637">
        <v>2</v>
      </c>
      <c r="I11637" t="s">
        <v>13</v>
      </c>
    </row>
    <row r="11638" spans="1:9" hidden="1" x14ac:dyDescent="0.3">
      <c r="A11638" t="s">
        <v>14921</v>
      </c>
      <c r="B11638">
        <v>5</v>
      </c>
      <c r="C11638" s="1">
        <v>42274</v>
      </c>
      <c r="D11638" t="s">
        <v>14946</v>
      </c>
      <c r="E11638" t="s">
        <v>14947</v>
      </c>
      <c r="F11638">
        <v>5</v>
      </c>
      <c r="G11638">
        <v>0</v>
      </c>
      <c r="H11638">
        <v>3</v>
      </c>
      <c r="I11638" t="s">
        <v>86</v>
      </c>
    </row>
    <row r="11639" spans="1:9" hidden="1" x14ac:dyDescent="0.3">
      <c r="A11639" t="s">
        <v>14921</v>
      </c>
      <c r="B11639">
        <v>4</v>
      </c>
      <c r="C11639" s="1">
        <v>42204</v>
      </c>
      <c r="D11639" t="s">
        <v>14948</v>
      </c>
      <c r="E11639" t="s">
        <v>14949</v>
      </c>
      <c r="F11639">
        <v>1</v>
      </c>
      <c r="G11639">
        <v>0</v>
      </c>
      <c r="H11639">
        <v>1</v>
      </c>
      <c r="I11639" t="s">
        <v>18</v>
      </c>
    </row>
    <row r="11640" spans="1:9" hidden="1" x14ac:dyDescent="0.3">
      <c r="A11640" t="s">
        <v>14921</v>
      </c>
      <c r="B11640">
        <v>3</v>
      </c>
      <c r="C11640" s="1">
        <v>41952</v>
      </c>
      <c r="D11640" t="s">
        <v>14950</v>
      </c>
      <c r="E11640" t="s">
        <v>14951</v>
      </c>
      <c r="F11640">
        <v>6</v>
      </c>
      <c r="G11640">
        <v>1</v>
      </c>
      <c r="H11640">
        <v>0</v>
      </c>
      <c r="I11640" t="s">
        <v>58</v>
      </c>
    </row>
    <row r="11641" spans="1:9" hidden="1" x14ac:dyDescent="0.3">
      <c r="A11641" t="s">
        <v>14921</v>
      </c>
      <c r="B11641">
        <v>2</v>
      </c>
      <c r="C11641" s="1">
        <v>41896</v>
      </c>
      <c r="D11641" t="s">
        <v>14952</v>
      </c>
      <c r="E11641" t="s">
        <v>14953</v>
      </c>
      <c r="F11641">
        <v>3</v>
      </c>
      <c r="G11641">
        <v>0</v>
      </c>
      <c r="H11641">
        <v>1</v>
      </c>
      <c r="I11641" t="s">
        <v>13</v>
      </c>
    </row>
    <row r="11642" spans="1:9" hidden="1" x14ac:dyDescent="0.3">
      <c r="A11642" t="s">
        <v>14921</v>
      </c>
      <c r="B11642">
        <v>1</v>
      </c>
      <c r="C11642" s="1">
        <v>41749</v>
      </c>
      <c r="D11642" t="s">
        <v>14954</v>
      </c>
      <c r="E11642" t="s">
        <v>14955</v>
      </c>
      <c r="F11642">
        <v>1</v>
      </c>
      <c r="G11642">
        <v>0</v>
      </c>
      <c r="H11642">
        <v>0</v>
      </c>
      <c r="I11642" t="s">
        <v>13</v>
      </c>
    </row>
    <row r="11643" spans="1:9" hidden="1" x14ac:dyDescent="0.3">
      <c r="A11643" t="s">
        <v>14956</v>
      </c>
      <c r="B11643">
        <v>43</v>
      </c>
      <c r="C11643" s="1">
        <v>44866</v>
      </c>
      <c r="D11643" t="s">
        <v>14047</v>
      </c>
      <c r="E11643" t="s">
        <v>14048</v>
      </c>
      <c r="F11643">
        <v>23</v>
      </c>
      <c r="G11643">
        <v>0</v>
      </c>
      <c r="H11643">
        <v>0</v>
      </c>
      <c r="I11643" t="s">
        <v>26</v>
      </c>
    </row>
    <row r="11644" spans="1:9" hidden="1" x14ac:dyDescent="0.3">
      <c r="A11644" t="s">
        <v>14956</v>
      </c>
      <c r="B11644">
        <v>42</v>
      </c>
      <c r="C11644" s="1">
        <v>44758</v>
      </c>
      <c r="D11644" t="s">
        <v>14957</v>
      </c>
      <c r="E11644" t="s">
        <v>14958</v>
      </c>
      <c r="F11644">
        <v>16</v>
      </c>
      <c r="G11644">
        <v>5</v>
      </c>
      <c r="H11644">
        <v>2</v>
      </c>
      <c r="I11644" t="s">
        <v>13</v>
      </c>
    </row>
    <row r="11645" spans="1:9" hidden="1" x14ac:dyDescent="0.3">
      <c r="A11645" t="s">
        <v>14956</v>
      </c>
      <c r="B11645">
        <v>41</v>
      </c>
      <c r="C11645" s="1">
        <v>44575</v>
      </c>
      <c r="D11645" t="s">
        <v>14959</v>
      </c>
      <c r="E11645" t="s">
        <v>14960</v>
      </c>
      <c r="F11645">
        <v>15</v>
      </c>
      <c r="G11645">
        <v>1</v>
      </c>
      <c r="H11645">
        <v>1</v>
      </c>
      <c r="I11645" t="s">
        <v>18</v>
      </c>
    </row>
    <row r="11646" spans="1:9" hidden="1" x14ac:dyDescent="0.3">
      <c r="A11646" t="s">
        <v>14956</v>
      </c>
      <c r="B11646">
        <v>40</v>
      </c>
      <c r="C11646" s="1">
        <v>44440</v>
      </c>
      <c r="D11646" t="s">
        <v>14961</v>
      </c>
      <c r="E11646" t="s">
        <v>14962</v>
      </c>
      <c r="F11646">
        <v>26</v>
      </c>
      <c r="G11646">
        <v>2</v>
      </c>
      <c r="H11646">
        <v>0</v>
      </c>
      <c r="I11646" t="s">
        <v>26</v>
      </c>
    </row>
    <row r="11647" spans="1:9" hidden="1" x14ac:dyDescent="0.3">
      <c r="A11647" t="s">
        <v>14956</v>
      </c>
      <c r="B11647">
        <v>39</v>
      </c>
      <c r="C11647" s="1">
        <v>44253</v>
      </c>
      <c r="D11647" t="s">
        <v>14827</v>
      </c>
      <c r="E11647" t="s">
        <v>14828</v>
      </c>
      <c r="F11647">
        <v>15</v>
      </c>
      <c r="G11647">
        <v>13</v>
      </c>
      <c r="H11647">
        <v>4</v>
      </c>
      <c r="I11647" t="s">
        <v>61</v>
      </c>
    </row>
    <row r="11648" spans="1:9" hidden="1" x14ac:dyDescent="0.3">
      <c r="A11648" t="s">
        <v>14956</v>
      </c>
      <c r="B11648">
        <v>38</v>
      </c>
      <c r="C11648" s="1">
        <v>43799</v>
      </c>
      <c r="D11648" t="s">
        <v>13381</v>
      </c>
      <c r="E11648" t="s">
        <v>13382</v>
      </c>
      <c r="F11648">
        <v>17</v>
      </c>
      <c r="G11648">
        <v>5</v>
      </c>
      <c r="H11648">
        <v>0</v>
      </c>
      <c r="I11648" t="s">
        <v>18</v>
      </c>
    </row>
    <row r="11649" spans="1:9" hidden="1" x14ac:dyDescent="0.3">
      <c r="A11649" t="s">
        <v>14956</v>
      </c>
      <c r="B11649">
        <v>37</v>
      </c>
      <c r="C11649" s="1">
        <v>43764</v>
      </c>
      <c r="D11649" t="s">
        <v>14963</v>
      </c>
      <c r="E11649" t="s">
        <v>14964</v>
      </c>
      <c r="F11649">
        <v>12</v>
      </c>
      <c r="G11649">
        <v>1</v>
      </c>
      <c r="H11649">
        <v>1</v>
      </c>
      <c r="I11649" t="s">
        <v>18</v>
      </c>
    </row>
    <row r="11650" spans="1:9" hidden="1" x14ac:dyDescent="0.3">
      <c r="A11650" t="s">
        <v>14956</v>
      </c>
      <c r="B11650">
        <v>36</v>
      </c>
      <c r="C11650" s="1">
        <v>43617</v>
      </c>
      <c r="D11650" t="s">
        <v>14965</v>
      </c>
      <c r="E11650" t="s">
        <v>14966</v>
      </c>
      <c r="F11650">
        <v>12</v>
      </c>
      <c r="G11650">
        <v>0</v>
      </c>
      <c r="H11650">
        <v>0</v>
      </c>
      <c r="I11650" t="s">
        <v>108</v>
      </c>
    </row>
    <row r="11651" spans="1:9" hidden="1" x14ac:dyDescent="0.3">
      <c r="A11651" t="s">
        <v>14956</v>
      </c>
      <c r="B11651">
        <v>35</v>
      </c>
      <c r="C11651" s="1">
        <v>43561</v>
      </c>
      <c r="D11651" t="s">
        <v>14967</v>
      </c>
      <c r="E11651" t="s">
        <v>14968</v>
      </c>
      <c r="F11651">
        <v>14</v>
      </c>
      <c r="G11651">
        <v>8</v>
      </c>
      <c r="H11651">
        <v>4</v>
      </c>
      <c r="I11651" t="s">
        <v>13</v>
      </c>
    </row>
    <row r="11652" spans="1:9" hidden="1" x14ac:dyDescent="0.3">
      <c r="A11652" t="s">
        <v>14956</v>
      </c>
      <c r="B11652">
        <v>34</v>
      </c>
      <c r="C11652" s="1">
        <v>43393</v>
      </c>
      <c r="D11652" t="s">
        <v>13104</v>
      </c>
      <c r="E11652" t="s">
        <v>13105</v>
      </c>
      <c r="F11652">
        <v>43</v>
      </c>
      <c r="G11652">
        <v>9</v>
      </c>
      <c r="H11652">
        <v>2</v>
      </c>
      <c r="I11652" t="s">
        <v>86</v>
      </c>
    </row>
    <row r="11653" spans="1:9" hidden="1" x14ac:dyDescent="0.3">
      <c r="A11653" t="s">
        <v>14956</v>
      </c>
      <c r="B11653">
        <v>33</v>
      </c>
      <c r="C11653" s="1">
        <v>43260</v>
      </c>
      <c r="D11653" t="s">
        <v>14969</v>
      </c>
      <c r="E11653" t="s">
        <v>14970</v>
      </c>
      <c r="F11653">
        <v>13</v>
      </c>
      <c r="G11653">
        <v>2</v>
      </c>
      <c r="H11653">
        <v>1</v>
      </c>
      <c r="I11653" t="s">
        <v>86</v>
      </c>
    </row>
    <row r="11654" spans="1:9" hidden="1" x14ac:dyDescent="0.3">
      <c r="A11654" t="s">
        <v>14956</v>
      </c>
      <c r="B11654">
        <v>32</v>
      </c>
      <c r="C11654" s="1">
        <v>43183</v>
      </c>
      <c r="D11654" t="s">
        <v>14971</v>
      </c>
      <c r="E11654" t="s">
        <v>14972</v>
      </c>
      <c r="F11654">
        <v>22</v>
      </c>
      <c r="G11654">
        <v>5</v>
      </c>
      <c r="H11654">
        <v>1</v>
      </c>
      <c r="I11654" t="s">
        <v>18</v>
      </c>
    </row>
    <row r="11655" spans="1:9" hidden="1" x14ac:dyDescent="0.3">
      <c r="A11655" t="s">
        <v>14956</v>
      </c>
      <c r="B11655">
        <v>31</v>
      </c>
      <c r="C11655" s="1">
        <v>43085</v>
      </c>
      <c r="D11655" t="s">
        <v>14973</v>
      </c>
      <c r="E11655" t="s">
        <v>14974</v>
      </c>
      <c r="F11655">
        <v>40</v>
      </c>
      <c r="G11655">
        <v>16</v>
      </c>
      <c r="H11655">
        <v>4</v>
      </c>
      <c r="I11655" t="s">
        <v>18</v>
      </c>
    </row>
    <row r="11656" spans="1:9" hidden="1" x14ac:dyDescent="0.3">
      <c r="A11656" t="s">
        <v>14956</v>
      </c>
      <c r="B11656">
        <v>30</v>
      </c>
      <c r="C11656" s="1">
        <v>42959</v>
      </c>
      <c r="D11656" t="s">
        <v>14975</v>
      </c>
      <c r="E11656" t="s">
        <v>14976</v>
      </c>
      <c r="F11656">
        <v>11</v>
      </c>
      <c r="G11656">
        <v>0</v>
      </c>
      <c r="H11656">
        <v>1</v>
      </c>
      <c r="I11656" t="s">
        <v>86</v>
      </c>
    </row>
    <row r="11657" spans="1:9" hidden="1" x14ac:dyDescent="0.3">
      <c r="A11657" t="s">
        <v>14956</v>
      </c>
      <c r="B11657">
        <v>29</v>
      </c>
      <c r="C11657" s="1">
        <v>42889</v>
      </c>
      <c r="D11657" t="s">
        <v>14977</v>
      </c>
      <c r="E11657" t="s">
        <v>14978</v>
      </c>
      <c r="F11657">
        <v>15</v>
      </c>
      <c r="G11657">
        <v>3</v>
      </c>
      <c r="H11657">
        <v>0</v>
      </c>
      <c r="I11657" t="s">
        <v>86</v>
      </c>
    </row>
    <row r="11658" spans="1:9" hidden="1" x14ac:dyDescent="0.3">
      <c r="A11658" t="s">
        <v>14956</v>
      </c>
      <c r="B11658">
        <v>28</v>
      </c>
      <c r="C11658" s="1">
        <v>42770</v>
      </c>
      <c r="D11658" t="s">
        <v>14979</v>
      </c>
      <c r="E11658" t="s">
        <v>14980</v>
      </c>
      <c r="F11658">
        <v>14</v>
      </c>
      <c r="G11658">
        <v>7</v>
      </c>
      <c r="H11658">
        <v>2</v>
      </c>
      <c r="I11658" t="s">
        <v>154</v>
      </c>
    </row>
    <row r="11659" spans="1:9" hidden="1" x14ac:dyDescent="0.3">
      <c r="A11659" t="s">
        <v>14956</v>
      </c>
      <c r="B11659">
        <v>27</v>
      </c>
      <c r="C11659" s="1">
        <v>42672</v>
      </c>
      <c r="D11659" t="s">
        <v>14447</v>
      </c>
      <c r="E11659" t="s">
        <v>14448</v>
      </c>
      <c r="F11659">
        <v>20</v>
      </c>
      <c r="G11659">
        <v>12</v>
      </c>
      <c r="H11659">
        <v>3</v>
      </c>
      <c r="I11659" t="s">
        <v>18</v>
      </c>
    </row>
    <row r="11660" spans="1:9" hidden="1" x14ac:dyDescent="0.3">
      <c r="A11660" t="s">
        <v>14956</v>
      </c>
      <c r="B11660">
        <v>26</v>
      </c>
      <c r="C11660" s="1">
        <v>42574</v>
      </c>
      <c r="D11660" t="s">
        <v>14981</v>
      </c>
      <c r="E11660" t="s">
        <v>14982</v>
      </c>
      <c r="F11660">
        <v>4</v>
      </c>
      <c r="G11660">
        <v>4</v>
      </c>
      <c r="H11660">
        <v>0</v>
      </c>
      <c r="I11660" t="s">
        <v>18</v>
      </c>
    </row>
    <row r="11661" spans="1:9" hidden="1" x14ac:dyDescent="0.3">
      <c r="A11661" t="s">
        <v>14956</v>
      </c>
      <c r="B11661">
        <v>25</v>
      </c>
      <c r="C11661" s="1">
        <v>42420</v>
      </c>
      <c r="D11661" t="s">
        <v>14983</v>
      </c>
      <c r="E11661" t="s">
        <v>14984</v>
      </c>
      <c r="F11661">
        <v>20</v>
      </c>
      <c r="G11661">
        <v>7</v>
      </c>
      <c r="H11661">
        <v>1</v>
      </c>
      <c r="I11661" t="s">
        <v>13</v>
      </c>
    </row>
    <row r="11662" spans="1:9" hidden="1" x14ac:dyDescent="0.3">
      <c r="A11662" t="s">
        <v>14956</v>
      </c>
      <c r="B11662">
        <v>24</v>
      </c>
      <c r="C11662" s="1">
        <v>42343</v>
      </c>
      <c r="D11662" t="s">
        <v>14294</v>
      </c>
      <c r="E11662" t="s">
        <v>9667</v>
      </c>
      <c r="F11662">
        <v>22</v>
      </c>
      <c r="G11662">
        <v>2</v>
      </c>
      <c r="H11662">
        <v>1</v>
      </c>
      <c r="I11662" t="s">
        <v>127</v>
      </c>
    </row>
    <row r="11663" spans="1:9" hidden="1" x14ac:dyDescent="0.3">
      <c r="A11663" t="s">
        <v>14956</v>
      </c>
      <c r="B11663">
        <v>23</v>
      </c>
      <c r="C11663" s="1">
        <v>42196</v>
      </c>
      <c r="D11663" t="s">
        <v>14985</v>
      </c>
      <c r="E11663" t="s">
        <v>14986</v>
      </c>
      <c r="F11663">
        <v>35</v>
      </c>
      <c r="G11663">
        <v>1</v>
      </c>
      <c r="H11663">
        <v>4</v>
      </c>
      <c r="I11663" t="s">
        <v>26</v>
      </c>
    </row>
    <row r="11664" spans="1:9" hidden="1" x14ac:dyDescent="0.3">
      <c r="A11664" t="s">
        <v>14956</v>
      </c>
      <c r="B11664">
        <v>22</v>
      </c>
      <c r="C11664" s="1">
        <v>42035</v>
      </c>
      <c r="D11664" t="s">
        <v>14987</v>
      </c>
      <c r="E11664" t="s">
        <v>14988</v>
      </c>
      <c r="F11664">
        <v>14</v>
      </c>
      <c r="G11664">
        <v>5</v>
      </c>
      <c r="H11664">
        <v>2</v>
      </c>
      <c r="I11664" t="s">
        <v>13</v>
      </c>
    </row>
    <row r="11665" spans="1:9" hidden="1" x14ac:dyDescent="0.3">
      <c r="A11665" t="s">
        <v>14956</v>
      </c>
      <c r="B11665">
        <v>21</v>
      </c>
      <c r="C11665" s="1">
        <v>41958</v>
      </c>
      <c r="D11665" t="s">
        <v>14987</v>
      </c>
      <c r="E11665" t="s">
        <v>14988</v>
      </c>
      <c r="F11665">
        <v>14</v>
      </c>
      <c r="G11665">
        <v>5</v>
      </c>
      <c r="H11665">
        <v>1</v>
      </c>
      <c r="I11665" t="s">
        <v>58</v>
      </c>
    </row>
    <row r="11666" spans="1:9" hidden="1" x14ac:dyDescent="0.3">
      <c r="A11666" t="s">
        <v>14956</v>
      </c>
      <c r="B11666">
        <v>20</v>
      </c>
      <c r="C11666" s="1">
        <v>41860</v>
      </c>
      <c r="D11666" t="s">
        <v>14989</v>
      </c>
      <c r="E11666" t="s">
        <v>14990</v>
      </c>
      <c r="F11666">
        <v>27</v>
      </c>
      <c r="G11666">
        <v>6</v>
      </c>
      <c r="H11666">
        <v>0</v>
      </c>
      <c r="I11666" t="s">
        <v>13</v>
      </c>
    </row>
    <row r="11667" spans="1:9" hidden="1" x14ac:dyDescent="0.3">
      <c r="A11667" t="s">
        <v>14956</v>
      </c>
      <c r="B11667">
        <v>19</v>
      </c>
      <c r="C11667" s="1">
        <v>41720</v>
      </c>
      <c r="D11667" t="s">
        <v>14991</v>
      </c>
      <c r="E11667" t="s">
        <v>14992</v>
      </c>
      <c r="F11667">
        <v>23</v>
      </c>
      <c r="G11667">
        <v>0</v>
      </c>
      <c r="H11667">
        <v>1</v>
      </c>
      <c r="I11667" t="s">
        <v>18</v>
      </c>
    </row>
    <row r="11668" spans="1:9" hidden="1" x14ac:dyDescent="0.3">
      <c r="A11668" t="s">
        <v>14956</v>
      </c>
      <c r="B11668">
        <v>18</v>
      </c>
      <c r="C11668" s="1">
        <v>41657</v>
      </c>
      <c r="D11668" t="s">
        <v>14993</v>
      </c>
      <c r="E11668" t="s">
        <v>14994</v>
      </c>
      <c r="F11668">
        <v>17</v>
      </c>
      <c r="G11668">
        <v>8</v>
      </c>
      <c r="H11668">
        <v>0</v>
      </c>
      <c r="I11668" t="s">
        <v>154</v>
      </c>
    </row>
    <row r="11669" spans="1:9" hidden="1" x14ac:dyDescent="0.3">
      <c r="A11669" t="s">
        <v>14956</v>
      </c>
      <c r="B11669">
        <v>17</v>
      </c>
      <c r="C11669" s="1">
        <v>41593</v>
      </c>
      <c r="D11669" t="s">
        <v>14995</v>
      </c>
      <c r="E11669" t="s">
        <v>14996</v>
      </c>
      <c r="F11669">
        <v>20</v>
      </c>
      <c r="G11669">
        <v>4</v>
      </c>
      <c r="H11669">
        <v>1</v>
      </c>
      <c r="I11669" t="s">
        <v>13</v>
      </c>
    </row>
    <row r="11670" spans="1:9" hidden="1" x14ac:dyDescent="0.3">
      <c r="A11670" t="s">
        <v>14956</v>
      </c>
      <c r="B11670">
        <v>16</v>
      </c>
      <c r="C11670" s="1">
        <v>41538</v>
      </c>
      <c r="D11670" t="s">
        <v>13086</v>
      </c>
      <c r="E11670" t="s">
        <v>13087</v>
      </c>
      <c r="F11670">
        <v>35</v>
      </c>
      <c r="G11670">
        <v>0</v>
      </c>
      <c r="H11670">
        <v>0</v>
      </c>
      <c r="I11670" t="s">
        <v>21</v>
      </c>
    </row>
    <row r="11671" spans="1:9" hidden="1" x14ac:dyDescent="0.3">
      <c r="A11671" t="s">
        <v>14956</v>
      </c>
      <c r="B11671">
        <v>15</v>
      </c>
      <c r="C11671" s="1">
        <v>41468</v>
      </c>
      <c r="D11671" t="s">
        <v>14997</v>
      </c>
      <c r="E11671" t="s">
        <v>14998</v>
      </c>
      <c r="F11671">
        <v>11</v>
      </c>
      <c r="G11671">
        <v>1</v>
      </c>
      <c r="H11671">
        <v>0</v>
      </c>
      <c r="I11671" t="s">
        <v>18</v>
      </c>
    </row>
    <row r="11672" spans="1:9" hidden="1" x14ac:dyDescent="0.3">
      <c r="A11672" t="s">
        <v>14956</v>
      </c>
      <c r="B11672">
        <v>14</v>
      </c>
      <c r="C11672" s="1">
        <v>41383</v>
      </c>
      <c r="D11672" t="s">
        <v>14999</v>
      </c>
      <c r="E11672" t="s">
        <v>15000</v>
      </c>
      <c r="F11672">
        <v>0</v>
      </c>
      <c r="G11672">
        <v>1</v>
      </c>
      <c r="H11672">
        <v>0</v>
      </c>
      <c r="I11672" t="s">
        <v>18</v>
      </c>
    </row>
    <row r="11673" spans="1:9" hidden="1" x14ac:dyDescent="0.3">
      <c r="A11673" t="s">
        <v>14956</v>
      </c>
      <c r="B11673">
        <v>13</v>
      </c>
      <c r="C11673" s="1">
        <v>41300</v>
      </c>
      <c r="D11673" t="s">
        <v>13199</v>
      </c>
      <c r="E11673" t="s">
        <v>13200</v>
      </c>
      <c r="F11673">
        <v>32</v>
      </c>
      <c r="G11673">
        <v>10</v>
      </c>
      <c r="H11673">
        <v>1</v>
      </c>
      <c r="I11673" t="s">
        <v>18</v>
      </c>
    </row>
    <row r="11674" spans="1:9" hidden="1" x14ac:dyDescent="0.3">
      <c r="A11674" t="s">
        <v>14956</v>
      </c>
      <c r="B11674">
        <v>12</v>
      </c>
      <c r="C11674" s="1">
        <v>41257</v>
      </c>
      <c r="D11674" t="s">
        <v>15001</v>
      </c>
      <c r="E11674" t="s">
        <v>15002</v>
      </c>
      <c r="F11674">
        <v>5</v>
      </c>
      <c r="G11674">
        <v>3</v>
      </c>
      <c r="H11674">
        <v>0</v>
      </c>
      <c r="I11674" t="s">
        <v>18</v>
      </c>
    </row>
    <row r="11675" spans="1:9" hidden="1" x14ac:dyDescent="0.3">
      <c r="A11675" t="s">
        <v>14956</v>
      </c>
      <c r="B11675">
        <v>11</v>
      </c>
      <c r="C11675" s="1">
        <v>41160</v>
      </c>
      <c r="D11675" t="s">
        <v>15003</v>
      </c>
      <c r="E11675" t="s">
        <v>15004</v>
      </c>
      <c r="F11675">
        <v>7</v>
      </c>
      <c r="G11675">
        <v>1</v>
      </c>
      <c r="H11675">
        <v>1</v>
      </c>
      <c r="I11675" t="s">
        <v>61</v>
      </c>
    </row>
    <row r="11676" spans="1:9" hidden="1" x14ac:dyDescent="0.3">
      <c r="A11676" t="s">
        <v>14956</v>
      </c>
      <c r="B11676">
        <v>10</v>
      </c>
      <c r="C11676" s="1">
        <v>41111</v>
      </c>
      <c r="D11676" t="s">
        <v>15005</v>
      </c>
      <c r="E11676" t="s">
        <v>15006</v>
      </c>
      <c r="F11676">
        <v>7</v>
      </c>
      <c r="G11676">
        <v>9</v>
      </c>
      <c r="H11676">
        <v>0</v>
      </c>
      <c r="I11676" t="s">
        <v>18</v>
      </c>
    </row>
    <row r="11677" spans="1:9" hidden="1" x14ac:dyDescent="0.3">
      <c r="A11677" t="s">
        <v>14956</v>
      </c>
      <c r="B11677">
        <v>9</v>
      </c>
      <c r="C11677" s="1">
        <v>41047</v>
      </c>
      <c r="D11677" t="s">
        <v>15007</v>
      </c>
      <c r="E11677" t="s">
        <v>15008</v>
      </c>
      <c r="F11677">
        <v>9</v>
      </c>
      <c r="G11677">
        <v>4</v>
      </c>
      <c r="H11677">
        <v>1</v>
      </c>
      <c r="I11677" t="s">
        <v>26</v>
      </c>
    </row>
    <row r="11678" spans="1:9" hidden="1" x14ac:dyDescent="0.3">
      <c r="A11678" t="s">
        <v>14956</v>
      </c>
      <c r="B11678">
        <v>8</v>
      </c>
      <c r="C11678" s="1">
        <v>40971</v>
      </c>
      <c r="D11678" t="s">
        <v>15009</v>
      </c>
      <c r="E11678" t="s">
        <v>15010</v>
      </c>
      <c r="F11678">
        <v>4</v>
      </c>
      <c r="G11678">
        <v>8</v>
      </c>
      <c r="H11678">
        <v>0</v>
      </c>
      <c r="I11678" t="s">
        <v>55</v>
      </c>
    </row>
    <row r="11679" spans="1:9" hidden="1" x14ac:dyDescent="0.3">
      <c r="A11679" t="s">
        <v>14956</v>
      </c>
      <c r="B11679">
        <v>7</v>
      </c>
      <c r="C11679" s="1">
        <v>40894</v>
      </c>
      <c r="D11679" t="s">
        <v>15011</v>
      </c>
      <c r="E11679" t="s">
        <v>3408</v>
      </c>
      <c r="F11679">
        <v>0</v>
      </c>
      <c r="G11679">
        <v>1</v>
      </c>
      <c r="H11679">
        <v>0</v>
      </c>
      <c r="I11679" t="s">
        <v>18</v>
      </c>
    </row>
    <row r="11680" spans="1:9" hidden="1" x14ac:dyDescent="0.3">
      <c r="A11680" t="s">
        <v>14956</v>
      </c>
      <c r="B11680">
        <v>6</v>
      </c>
      <c r="C11680" s="1">
        <v>40801</v>
      </c>
      <c r="D11680" t="s">
        <v>3551</v>
      </c>
      <c r="E11680" t="s">
        <v>3552</v>
      </c>
      <c r="F11680">
        <v>0</v>
      </c>
      <c r="G11680">
        <v>4</v>
      </c>
      <c r="H11680">
        <v>0</v>
      </c>
      <c r="I11680" t="s">
        <v>18</v>
      </c>
    </row>
    <row r="11681" spans="1:9" hidden="1" x14ac:dyDescent="0.3">
      <c r="A11681" t="s">
        <v>14956</v>
      </c>
      <c r="B11681">
        <v>5</v>
      </c>
      <c r="C11681" s="1">
        <v>40761</v>
      </c>
      <c r="D11681" t="s">
        <v>15012</v>
      </c>
      <c r="E11681" t="s">
        <v>15013</v>
      </c>
      <c r="F11681">
        <v>0</v>
      </c>
      <c r="G11681">
        <v>2</v>
      </c>
      <c r="H11681">
        <v>0</v>
      </c>
      <c r="I11681" t="s">
        <v>18</v>
      </c>
    </row>
    <row r="11682" spans="1:9" hidden="1" x14ac:dyDescent="0.3">
      <c r="A11682" t="s">
        <v>14956</v>
      </c>
      <c r="B11682">
        <v>4</v>
      </c>
      <c r="C11682" s="1">
        <v>40620</v>
      </c>
      <c r="D11682" t="s">
        <v>15014</v>
      </c>
      <c r="E11682" t="s">
        <v>15015</v>
      </c>
      <c r="F11682">
        <v>0</v>
      </c>
      <c r="G11682">
        <v>1</v>
      </c>
      <c r="H11682">
        <v>0</v>
      </c>
      <c r="I11682" t="s">
        <v>86</v>
      </c>
    </row>
    <row r="11683" spans="1:9" hidden="1" x14ac:dyDescent="0.3">
      <c r="A11683" t="s">
        <v>15016</v>
      </c>
      <c r="B11683">
        <v>21</v>
      </c>
      <c r="C11683" s="1">
        <v>44841</v>
      </c>
      <c r="D11683" t="s">
        <v>15017</v>
      </c>
      <c r="E11683" t="s">
        <v>15018</v>
      </c>
      <c r="F11683">
        <v>18</v>
      </c>
      <c r="G11683">
        <v>3</v>
      </c>
      <c r="H11683">
        <v>0</v>
      </c>
      <c r="I11683" t="s">
        <v>61</v>
      </c>
    </row>
    <row r="11684" spans="1:9" hidden="1" x14ac:dyDescent="0.3">
      <c r="A11684" t="s">
        <v>15016</v>
      </c>
      <c r="B11684">
        <v>20</v>
      </c>
      <c r="C11684" s="1">
        <v>44547</v>
      </c>
      <c r="D11684" t="s">
        <v>15019</v>
      </c>
      <c r="E11684" t="s">
        <v>15020</v>
      </c>
      <c r="F11684">
        <v>9</v>
      </c>
      <c r="G11684">
        <v>1</v>
      </c>
      <c r="H11684">
        <v>1</v>
      </c>
      <c r="I11684" t="s">
        <v>13</v>
      </c>
    </row>
    <row r="11685" spans="1:9" hidden="1" x14ac:dyDescent="0.3">
      <c r="A11685" t="s">
        <v>15016</v>
      </c>
      <c r="B11685">
        <v>19</v>
      </c>
      <c r="C11685" s="1">
        <v>44428</v>
      </c>
      <c r="D11685" t="s">
        <v>15021</v>
      </c>
      <c r="E11685" t="s">
        <v>15022</v>
      </c>
      <c r="F11685">
        <v>6</v>
      </c>
      <c r="G11685">
        <v>3</v>
      </c>
      <c r="H11685">
        <v>1</v>
      </c>
      <c r="I11685" t="s">
        <v>13</v>
      </c>
    </row>
    <row r="11686" spans="1:9" hidden="1" x14ac:dyDescent="0.3">
      <c r="A11686" t="s">
        <v>15016</v>
      </c>
      <c r="B11686">
        <v>18</v>
      </c>
      <c r="C11686" s="1">
        <v>44345</v>
      </c>
      <c r="D11686" t="s">
        <v>13795</v>
      </c>
      <c r="E11686" t="s">
        <v>13796</v>
      </c>
      <c r="F11686">
        <v>16</v>
      </c>
      <c r="G11686">
        <v>22</v>
      </c>
      <c r="H11686">
        <v>0</v>
      </c>
      <c r="I11686" t="s">
        <v>18</v>
      </c>
    </row>
    <row r="11687" spans="1:9" hidden="1" x14ac:dyDescent="0.3">
      <c r="A11687" t="s">
        <v>15016</v>
      </c>
      <c r="B11687">
        <v>17</v>
      </c>
      <c r="C11687" s="1">
        <v>43806</v>
      </c>
      <c r="D11687" t="s">
        <v>15023</v>
      </c>
      <c r="E11687" t="s">
        <v>15024</v>
      </c>
      <c r="F11687">
        <v>5</v>
      </c>
      <c r="G11687">
        <v>3</v>
      </c>
      <c r="H11687">
        <v>0</v>
      </c>
      <c r="I11687" t="s">
        <v>13</v>
      </c>
    </row>
    <row r="11688" spans="1:9" hidden="1" x14ac:dyDescent="0.3">
      <c r="A11688" t="s">
        <v>15016</v>
      </c>
      <c r="B11688">
        <v>16</v>
      </c>
      <c r="C11688" s="1">
        <v>43595</v>
      </c>
      <c r="D11688" t="s">
        <v>15025</v>
      </c>
      <c r="E11688" t="s">
        <v>15026</v>
      </c>
      <c r="F11688">
        <v>11</v>
      </c>
      <c r="G11688">
        <v>0</v>
      </c>
      <c r="H11688">
        <v>0</v>
      </c>
      <c r="I11688" t="s">
        <v>241</v>
      </c>
    </row>
    <row r="11689" spans="1:9" hidden="1" x14ac:dyDescent="0.3">
      <c r="A11689" t="s">
        <v>15016</v>
      </c>
      <c r="B11689">
        <v>15</v>
      </c>
      <c r="C11689" s="1">
        <v>43518</v>
      </c>
      <c r="D11689" t="s">
        <v>15027</v>
      </c>
      <c r="E11689" t="s">
        <v>15028</v>
      </c>
      <c r="F11689">
        <v>1</v>
      </c>
      <c r="G11689">
        <v>36</v>
      </c>
      <c r="H11689">
        <v>0</v>
      </c>
      <c r="I11689" t="s">
        <v>86</v>
      </c>
    </row>
    <row r="11690" spans="1:9" hidden="1" x14ac:dyDescent="0.3">
      <c r="A11690" t="s">
        <v>15016</v>
      </c>
      <c r="B11690">
        <v>14</v>
      </c>
      <c r="C11690" s="1">
        <v>43377</v>
      </c>
      <c r="D11690" t="s">
        <v>15029</v>
      </c>
      <c r="E11690" t="s">
        <v>15030</v>
      </c>
      <c r="F11690">
        <v>0</v>
      </c>
      <c r="G11690">
        <v>14</v>
      </c>
      <c r="H11690">
        <v>2</v>
      </c>
      <c r="I11690" t="s">
        <v>18</v>
      </c>
    </row>
    <row r="11691" spans="1:9" hidden="1" x14ac:dyDescent="0.3">
      <c r="A11691" t="s">
        <v>15016</v>
      </c>
      <c r="B11691">
        <v>13</v>
      </c>
      <c r="C11691" s="1">
        <v>43365</v>
      </c>
      <c r="D11691" t="s">
        <v>14209</v>
      </c>
      <c r="E11691" t="s">
        <v>14210</v>
      </c>
      <c r="F11691">
        <v>4</v>
      </c>
      <c r="G11691">
        <v>9</v>
      </c>
      <c r="H11691">
        <v>0</v>
      </c>
      <c r="I11691" t="s">
        <v>108</v>
      </c>
    </row>
    <row r="11692" spans="1:9" hidden="1" x14ac:dyDescent="0.3">
      <c r="A11692" t="s">
        <v>15016</v>
      </c>
      <c r="B11692">
        <v>12</v>
      </c>
      <c r="C11692" s="1">
        <v>43351</v>
      </c>
      <c r="D11692" t="s">
        <v>15031</v>
      </c>
      <c r="E11692" t="s">
        <v>15032</v>
      </c>
      <c r="F11692">
        <v>5</v>
      </c>
      <c r="G11692">
        <v>1</v>
      </c>
      <c r="H11692">
        <v>1</v>
      </c>
      <c r="I11692" t="s">
        <v>86</v>
      </c>
    </row>
    <row r="11693" spans="1:9" hidden="1" x14ac:dyDescent="0.3">
      <c r="A11693" t="s">
        <v>15016</v>
      </c>
      <c r="B11693">
        <v>11</v>
      </c>
      <c r="C11693" s="1">
        <v>42917</v>
      </c>
      <c r="D11693" t="s">
        <v>14628</v>
      </c>
      <c r="E11693" t="s">
        <v>14629</v>
      </c>
      <c r="F11693">
        <v>10</v>
      </c>
      <c r="G11693">
        <v>0</v>
      </c>
      <c r="H11693">
        <v>0</v>
      </c>
      <c r="I11693" t="s">
        <v>154</v>
      </c>
    </row>
    <row r="11694" spans="1:9" hidden="1" x14ac:dyDescent="0.3">
      <c r="A11694" t="s">
        <v>15016</v>
      </c>
      <c r="B11694">
        <v>10</v>
      </c>
      <c r="C11694" s="1">
        <v>42885</v>
      </c>
      <c r="D11694" t="s">
        <v>15033</v>
      </c>
      <c r="E11694" t="s">
        <v>15034</v>
      </c>
      <c r="F11694">
        <v>1</v>
      </c>
      <c r="G11694">
        <v>0</v>
      </c>
      <c r="H11694">
        <v>1</v>
      </c>
      <c r="I11694" t="s">
        <v>21</v>
      </c>
    </row>
    <row r="11695" spans="1:9" hidden="1" x14ac:dyDescent="0.3">
      <c r="A11695" t="s">
        <v>15016</v>
      </c>
      <c r="B11695">
        <v>9</v>
      </c>
      <c r="C11695" s="1">
        <v>42824</v>
      </c>
      <c r="D11695" t="s">
        <v>13603</v>
      </c>
      <c r="E11695" t="s">
        <v>13604</v>
      </c>
      <c r="F11695">
        <v>0</v>
      </c>
      <c r="G11695">
        <v>4</v>
      </c>
      <c r="H11695">
        <v>0</v>
      </c>
      <c r="I11695" t="s">
        <v>13</v>
      </c>
    </row>
    <row r="11696" spans="1:9" hidden="1" x14ac:dyDescent="0.3">
      <c r="A11696" t="s">
        <v>15016</v>
      </c>
      <c r="B11696">
        <v>8</v>
      </c>
      <c r="C11696" s="1">
        <v>42804</v>
      </c>
      <c r="D11696" t="s">
        <v>15035</v>
      </c>
      <c r="E11696" t="s">
        <v>15036</v>
      </c>
      <c r="F11696">
        <v>4</v>
      </c>
      <c r="G11696">
        <v>0</v>
      </c>
      <c r="H11696">
        <v>0</v>
      </c>
      <c r="I11696" t="s">
        <v>86</v>
      </c>
    </row>
    <row r="11697" spans="1:9" hidden="1" x14ac:dyDescent="0.3">
      <c r="A11697" t="s">
        <v>15016</v>
      </c>
      <c r="B11697">
        <v>7</v>
      </c>
      <c r="C11697" s="1">
        <v>42692</v>
      </c>
      <c r="D11697" t="s">
        <v>15037</v>
      </c>
      <c r="E11697" t="s">
        <v>15038</v>
      </c>
      <c r="F11697">
        <v>2</v>
      </c>
      <c r="G11697">
        <v>0</v>
      </c>
      <c r="H11697">
        <v>0</v>
      </c>
      <c r="I11697" t="s">
        <v>55</v>
      </c>
    </row>
    <row r="11698" spans="1:9" hidden="1" x14ac:dyDescent="0.3">
      <c r="A11698" t="s">
        <v>15016</v>
      </c>
      <c r="B11698">
        <v>6</v>
      </c>
      <c r="C11698" s="1">
        <v>42497</v>
      </c>
      <c r="D11698" t="s">
        <v>15039</v>
      </c>
      <c r="E11698" t="s">
        <v>15040</v>
      </c>
      <c r="F11698">
        <v>5</v>
      </c>
      <c r="G11698">
        <v>0</v>
      </c>
      <c r="H11698">
        <v>0</v>
      </c>
      <c r="I11698" t="s">
        <v>18</v>
      </c>
    </row>
    <row r="11699" spans="1:9" hidden="1" x14ac:dyDescent="0.3">
      <c r="A11699" t="s">
        <v>15016</v>
      </c>
      <c r="B11699">
        <v>5</v>
      </c>
      <c r="C11699" s="1">
        <v>42434</v>
      </c>
      <c r="D11699" t="s">
        <v>13070</v>
      </c>
      <c r="E11699" t="s">
        <v>13071</v>
      </c>
      <c r="F11699">
        <v>2</v>
      </c>
      <c r="G11699">
        <v>0</v>
      </c>
      <c r="H11699">
        <v>0</v>
      </c>
      <c r="I11699" t="s">
        <v>13</v>
      </c>
    </row>
    <row r="11700" spans="1:9" hidden="1" x14ac:dyDescent="0.3">
      <c r="A11700" t="s">
        <v>10387</v>
      </c>
      <c r="B11700">
        <v>41</v>
      </c>
      <c r="C11700" s="1">
        <v>44597</v>
      </c>
      <c r="D11700" t="s">
        <v>15041</v>
      </c>
      <c r="E11700" t="s">
        <v>15042</v>
      </c>
      <c r="F11700">
        <v>23</v>
      </c>
      <c r="G11700">
        <v>2</v>
      </c>
      <c r="H11700">
        <v>1</v>
      </c>
      <c r="I11700" t="s">
        <v>13</v>
      </c>
    </row>
    <row r="11701" spans="1:9" hidden="1" x14ac:dyDescent="0.3">
      <c r="A11701" t="s">
        <v>10387</v>
      </c>
      <c r="B11701">
        <v>40</v>
      </c>
      <c r="C11701" s="1">
        <v>44135</v>
      </c>
      <c r="D11701" t="s">
        <v>2944</v>
      </c>
      <c r="E11701" t="s">
        <v>2945</v>
      </c>
      <c r="F11701">
        <v>23</v>
      </c>
      <c r="G11701">
        <v>0</v>
      </c>
      <c r="H11701">
        <v>0</v>
      </c>
      <c r="I11701" t="s">
        <v>241</v>
      </c>
    </row>
    <row r="11702" spans="1:9" hidden="1" x14ac:dyDescent="0.3">
      <c r="A11702" t="s">
        <v>10387</v>
      </c>
      <c r="B11702">
        <v>39</v>
      </c>
      <c r="C11702" s="1">
        <v>43792</v>
      </c>
      <c r="D11702" t="s">
        <v>6690</v>
      </c>
      <c r="E11702" t="s">
        <v>6691</v>
      </c>
      <c r="F11702">
        <v>24</v>
      </c>
      <c r="G11702">
        <v>2</v>
      </c>
      <c r="H11702">
        <v>0</v>
      </c>
      <c r="I11702" t="s">
        <v>13</v>
      </c>
    </row>
    <row r="11703" spans="1:9" hidden="1" x14ac:dyDescent="0.3">
      <c r="A11703" t="s">
        <v>10387</v>
      </c>
      <c r="B11703">
        <v>38</v>
      </c>
      <c r="C11703" s="1">
        <v>43512</v>
      </c>
      <c r="D11703" t="s">
        <v>10802</v>
      </c>
      <c r="E11703" t="s">
        <v>10803</v>
      </c>
      <c r="F11703">
        <v>26</v>
      </c>
      <c r="G11703">
        <v>2</v>
      </c>
      <c r="H11703">
        <v>2</v>
      </c>
      <c r="I11703" t="s">
        <v>13</v>
      </c>
    </row>
    <row r="11704" spans="1:9" hidden="1" x14ac:dyDescent="0.3">
      <c r="A11704" t="s">
        <v>10387</v>
      </c>
      <c r="B11704">
        <v>37</v>
      </c>
      <c r="C11704" s="1">
        <v>43260</v>
      </c>
      <c r="D11704" t="s">
        <v>15043</v>
      </c>
      <c r="E11704" t="s">
        <v>15044</v>
      </c>
      <c r="F11704">
        <v>31</v>
      </c>
      <c r="G11704">
        <v>2</v>
      </c>
      <c r="H11704">
        <v>1</v>
      </c>
      <c r="I11704" t="s">
        <v>13</v>
      </c>
    </row>
    <row r="11705" spans="1:9" hidden="1" x14ac:dyDescent="0.3">
      <c r="A11705" t="s">
        <v>10387</v>
      </c>
      <c r="B11705">
        <v>36</v>
      </c>
      <c r="C11705" s="1">
        <v>43022</v>
      </c>
      <c r="D11705" t="s">
        <v>13272</v>
      </c>
      <c r="E11705" t="s">
        <v>13273</v>
      </c>
      <c r="F11705">
        <v>27</v>
      </c>
      <c r="G11705">
        <v>5</v>
      </c>
      <c r="H11705">
        <v>0</v>
      </c>
      <c r="I11705" t="s">
        <v>86</v>
      </c>
    </row>
    <row r="11706" spans="1:9" hidden="1" x14ac:dyDescent="0.3">
      <c r="A11706" t="s">
        <v>10387</v>
      </c>
      <c r="B11706">
        <v>35</v>
      </c>
      <c r="C11706" s="1">
        <v>42763</v>
      </c>
      <c r="D11706" t="s">
        <v>13167</v>
      </c>
      <c r="E11706" t="s">
        <v>13168</v>
      </c>
      <c r="F11706">
        <v>23</v>
      </c>
      <c r="G11706">
        <v>0</v>
      </c>
      <c r="H11706">
        <v>0</v>
      </c>
      <c r="I11706" t="s">
        <v>55</v>
      </c>
    </row>
    <row r="11707" spans="1:9" hidden="1" x14ac:dyDescent="0.3">
      <c r="A11707" t="s">
        <v>10387</v>
      </c>
      <c r="B11707">
        <v>34</v>
      </c>
      <c r="C11707" s="1">
        <v>42581</v>
      </c>
      <c r="D11707" t="s">
        <v>13167</v>
      </c>
      <c r="E11707" t="s">
        <v>13168</v>
      </c>
      <c r="F11707">
        <v>22</v>
      </c>
      <c r="G11707">
        <v>0</v>
      </c>
      <c r="H11707">
        <v>0</v>
      </c>
      <c r="I11707" t="s">
        <v>139</v>
      </c>
    </row>
    <row r="11708" spans="1:9" hidden="1" x14ac:dyDescent="0.3">
      <c r="A11708" t="s">
        <v>10387</v>
      </c>
      <c r="B11708">
        <v>33</v>
      </c>
      <c r="C11708" s="1">
        <v>42427</v>
      </c>
      <c r="D11708" t="s">
        <v>11593</v>
      </c>
      <c r="E11708" t="s">
        <v>11594</v>
      </c>
      <c r="F11708">
        <v>35</v>
      </c>
      <c r="G11708">
        <v>6</v>
      </c>
      <c r="H11708">
        <v>0</v>
      </c>
      <c r="I11708" t="s">
        <v>18</v>
      </c>
    </row>
    <row r="11709" spans="1:9" hidden="1" x14ac:dyDescent="0.3">
      <c r="A11709" t="s">
        <v>10387</v>
      </c>
      <c r="B11709">
        <v>32</v>
      </c>
      <c r="C11709" s="1">
        <v>42245</v>
      </c>
      <c r="D11709" t="s">
        <v>15043</v>
      </c>
      <c r="E11709" t="s">
        <v>15044</v>
      </c>
      <c r="F11709">
        <v>29</v>
      </c>
      <c r="G11709">
        <v>1</v>
      </c>
      <c r="H11709">
        <v>1</v>
      </c>
      <c r="I11709" t="s">
        <v>55</v>
      </c>
    </row>
    <row r="11710" spans="1:9" hidden="1" x14ac:dyDescent="0.3">
      <c r="A11710" t="s">
        <v>10387</v>
      </c>
      <c r="B11710">
        <v>31</v>
      </c>
      <c r="C11710" s="1">
        <v>42126</v>
      </c>
      <c r="D11710" t="s">
        <v>11603</v>
      </c>
      <c r="E11710" t="s">
        <v>11604</v>
      </c>
      <c r="F11710">
        <v>17</v>
      </c>
      <c r="G11710">
        <v>3</v>
      </c>
      <c r="H11710">
        <v>0</v>
      </c>
      <c r="I11710" t="s">
        <v>13</v>
      </c>
    </row>
    <row r="11711" spans="1:9" hidden="1" x14ac:dyDescent="0.3">
      <c r="A11711" t="s">
        <v>10387</v>
      </c>
      <c r="B11711">
        <v>30</v>
      </c>
      <c r="C11711" s="1">
        <v>42021</v>
      </c>
      <c r="D11711" t="s">
        <v>15045</v>
      </c>
      <c r="E11711" t="s">
        <v>15046</v>
      </c>
      <c r="F11711">
        <v>33</v>
      </c>
      <c r="G11711">
        <v>5</v>
      </c>
      <c r="H11711">
        <v>5</v>
      </c>
      <c r="I11711" t="s">
        <v>18</v>
      </c>
    </row>
    <row r="11712" spans="1:9" hidden="1" x14ac:dyDescent="0.3">
      <c r="A11712" t="s">
        <v>10387</v>
      </c>
      <c r="B11712">
        <v>29</v>
      </c>
      <c r="C11712" s="1">
        <v>41895</v>
      </c>
      <c r="D11712" t="s">
        <v>15047</v>
      </c>
      <c r="E11712" t="s">
        <v>15048</v>
      </c>
      <c r="F11712">
        <v>17</v>
      </c>
      <c r="G11712">
        <v>2</v>
      </c>
      <c r="H11712">
        <v>3</v>
      </c>
      <c r="I11712" t="s">
        <v>18</v>
      </c>
    </row>
    <row r="11713" spans="1:9" hidden="1" x14ac:dyDescent="0.3">
      <c r="A11713" t="s">
        <v>10387</v>
      </c>
      <c r="B11713">
        <v>28</v>
      </c>
      <c r="C11713" s="1">
        <v>41706</v>
      </c>
      <c r="D11713" t="s">
        <v>15049</v>
      </c>
      <c r="E11713" t="s">
        <v>15050</v>
      </c>
      <c r="F11713">
        <v>49</v>
      </c>
      <c r="G11713">
        <v>7</v>
      </c>
      <c r="H11713">
        <v>2</v>
      </c>
      <c r="I11713" t="s">
        <v>13</v>
      </c>
    </row>
    <row r="11714" spans="1:9" hidden="1" x14ac:dyDescent="0.3">
      <c r="A11714" t="s">
        <v>10387</v>
      </c>
      <c r="B11714">
        <v>27</v>
      </c>
      <c r="C11714" s="1">
        <v>41622</v>
      </c>
      <c r="D11714" t="s">
        <v>15051</v>
      </c>
      <c r="E11714" t="s">
        <v>15052</v>
      </c>
      <c r="F11714">
        <v>25</v>
      </c>
      <c r="G11714">
        <v>1</v>
      </c>
      <c r="H11714">
        <v>0</v>
      </c>
      <c r="I11714" t="s">
        <v>13</v>
      </c>
    </row>
    <row r="11715" spans="1:9" hidden="1" x14ac:dyDescent="0.3">
      <c r="A11715" t="s">
        <v>10387</v>
      </c>
      <c r="B11715">
        <v>26</v>
      </c>
      <c r="C11715" s="1">
        <v>41510</v>
      </c>
      <c r="D11715" t="s">
        <v>10800</v>
      </c>
      <c r="E11715" t="s">
        <v>10801</v>
      </c>
      <c r="F11715">
        <v>37</v>
      </c>
      <c r="G11715">
        <v>2</v>
      </c>
      <c r="H11715">
        <v>1</v>
      </c>
      <c r="I11715" t="s">
        <v>86</v>
      </c>
    </row>
    <row r="11716" spans="1:9" hidden="1" x14ac:dyDescent="0.3">
      <c r="A11716" t="s">
        <v>10387</v>
      </c>
      <c r="B11716">
        <v>25</v>
      </c>
      <c r="C11716" s="1">
        <v>41398</v>
      </c>
      <c r="D11716" t="s">
        <v>13630</v>
      </c>
      <c r="E11716" t="s">
        <v>13631</v>
      </c>
      <c r="F11716">
        <v>36</v>
      </c>
      <c r="G11716">
        <v>4</v>
      </c>
      <c r="H11716">
        <v>0</v>
      </c>
      <c r="I11716" t="s">
        <v>18</v>
      </c>
    </row>
    <row r="11717" spans="1:9" hidden="1" x14ac:dyDescent="0.3">
      <c r="A11717" t="s">
        <v>10387</v>
      </c>
      <c r="B11717">
        <v>24</v>
      </c>
      <c r="C11717" s="1">
        <v>41258</v>
      </c>
      <c r="D11717" t="s">
        <v>15053</v>
      </c>
      <c r="E11717" t="s">
        <v>15054</v>
      </c>
      <c r="F11717">
        <v>16</v>
      </c>
      <c r="G11717">
        <v>0</v>
      </c>
      <c r="H11717">
        <v>0</v>
      </c>
      <c r="I11717" t="s">
        <v>13</v>
      </c>
    </row>
    <row r="11718" spans="1:9" hidden="1" x14ac:dyDescent="0.3">
      <c r="A11718" t="s">
        <v>10387</v>
      </c>
      <c r="B11718">
        <v>23</v>
      </c>
      <c r="C11718" s="1">
        <v>41223</v>
      </c>
      <c r="D11718" t="s">
        <v>15055</v>
      </c>
      <c r="E11718" t="s">
        <v>15056</v>
      </c>
      <c r="F11718">
        <v>20</v>
      </c>
      <c r="G11718">
        <v>2</v>
      </c>
      <c r="H11718">
        <v>1</v>
      </c>
      <c r="I11718" t="s">
        <v>18</v>
      </c>
    </row>
    <row r="11719" spans="1:9" hidden="1" x14ac:dyDescent="0.3">
      <c r="A11719" t="s">
        <v>10387</v>
      </c>
      <c r="B11719">
        <v>22</v>
      </c>
      <c r="C11719" s="1">
        <v>41167</v>
      </c>
      <c r="D11719" t="s">
        <v>15057</v>
      </c>
      <c r="E11719" t="s">
        <v>15058</v>
      </c>
      <c r="F11719">
        <v>46</v>
      </c>
      <c r="G11719">
        <v>3</v>
      </c>
      <c r="H11719">
        <v>0</v>
      </c>
      <c r="I11719" t="s">
        <v>108</v>
      </c>
    </row>
    <row r="11720" spans="1:9" hidden="1" x14ac:dyDescent="0.3">
      <c r="A11720" t="s">
        <v>10387</v>
      </c>
      <c r="B11720">
        <v>21</v>
      </c>
      <c r="C11720" s="1">
        <v>41062</v>
      </c>
      <c r="D11720" t="s">
        <v>15059</v>
      </c>
      <c r="E11720" t="s">
        <v>15060</v>
      </c>
      <c r="F11720">
        <v>20</v>
      </c>
      <c r="G11720">
        <v>3</v>
      </c>
      <c r="H11720">
        <v>1</v>
      </c>
      <c r="I11720" t="s">
        <v>13</v>
      </c>
    </row>
    <row r="11721" spans="1:9" hidden="1" x14ac:dyDescent="0.3">
      <c r="A11721" t="s">
        <v>10387</v>
      </c>
      <c r="B11721">
        <v>20</v>
      </c>
      <c r="C11721" s="1">
        <v>40929</v>
      </c>
      <c r="D11721" t="s">
        <v>13769</v>
      </c>
      <c r="E11721" t="s">
        <v>13770</v>
      </c>
      <c r="F11721">
        <v>24</v>
      </c>
      <c r="G11721">
        <v>8</v>
      </c>
      <c r="H11721">
        <v>2</v>
      </c>
      <c r="I11721" t="s">
        <v>108</v>
      </c>
    </row>
    <row r="11722" spans="1:9" hidden="1" x14ac:dyDescent="0.3">
      <c r="A11722" t="s">
        <v>10387</v>
      </c>
      <c r="B11722">
        <v>19</v>
      </c>
      <c r="C11722" s="1">
        <v>40873</v>
      </c>
      <c r="D11722" t="s">
        <v>15061</v>
      </c>
      <c r="E11722" t="s">
        <v>1830</v>
      </c>
      <c r="F11722">
        <v>0</v>
      </c>
      <c r="G11722">
        <v>1</v>
      </c>
      <c r="H11722">
        <v>0</v>
      </c>
      <c r="I11722" t="s">
        <v>18</v>
      </c>
    </row>
    <row r="11723" spans="1:9" hidden="1" x14ac:dyDescent="0.3">
      <c r="A11723" t="s">
        <v>10387</v>
      </c>
      <c r="B11723">
        <v>18</v>
      </c>
      <c r="C11723" s="1">
        <v>40754</v>
      </c>
      <c r="D11723" t="s">
        <v>14377</v>
      </c>
      <c r="E11723" t="s">
        <v>14378</v>
      </c>
      <c r="F11723">
        <v>33</v>
      </c>
      <c r="G11723">
        <v>6</v>
      </c>
      <c r="H11723">
        <v>1</v>
      </c>
      <c r="I11723" t="s">
        <v>18</v>
      </c>
    </row>
    <row r="11724" spans="1:9" hidden="1" x14ac:dyDescent="0.3">
      <c r="A11724" t="s">
        <v>10387</v>
      </c>
      <c r="B11724">
        <v>17</v>
      </c>
      <c r="C11724" s="1">
        <v>40697</v>
      </c>
      <c r="D11724" t="s">
        <v>15062</v>
      </c>
      <c r="E11724" t="s">
        <v>8585</v>
      </c>
      <c r="F11724">
        <v>39</v>
      </c>
      <c r="G11724">
        <v>9</v>
      </c>
      <c r="H11724">
        <v>2</v>
      </c>
      <c r="I11724" t="s">
        <v>86</v>
      </c>
    </row>
    <row r="11725" spans="1:9" hidden="1" x14ac:dyDescent="0.3">
      <c r="A11725" t="s">
        <v>10387</v>
      </c>
      <c r="B11725">
        <v>16</v>
      </c>
      <c r="C11725" s="1">
        <v>40628</v>
      </c>
      <c r="D11725" t="s">
        <v>830</v>
      </c>
      <c r="E11725" t="s">
        <v>831</v>
      </c>
      <c r="F11725">
        <v>20</v>
      </c>
      <c r="G11725">
        <v>2</v>
      </c>
      <c r="H11725">
        <v>0</v>
      </c>
      <c r="I11725" t="s">
        <v>86</v>
      </c>
    </row>
    <row r="11726" spans="1:9" hidden="1" x14ac:dyDescent="0.3">
      <c r="A11726" t="s">
        <v>10387</v>
      </c>
      <c r="B11726">
        <v>15</v>
      </c>
      <c r="C11726" s="1">
        <v>40472</v>
      </c>
      <c r="D11726" t="s">
        <v>9205</v>
      </c>
      <c r="E11726" t="s">
        <v>9206</v>
      </c>
      <c r="F11726">
        <v>4</v>
      </c>
      <c r="G11726">
        <v>1</v>
      </c>
      <c r="H11726">
        <v>0</v>
      </c>
      <c r="I11726" t="s">
        <v>18</v>
      </c>
    </row>
    <row r="11727" spans="1:9" hidden="1" x14ac:dyDescent="0.3">
      <c r="A11727" t="s">
        <v>10387</v>
      </c>
      <c r="B11727">
        <v>14</v>
      </c>
      <c r="C11727" s="1">
        <v>40332</v>
      </c>
      <c r="D11727" t="s">
        <v>15063</v>
      </c>
      <c r="E11727" t="s">
        <v>15064</v>
      </c>
      <c r="F11727">
        <v>10</v>
      </c>
      <c r="G11727">
        <v>4</v>
      </c>
      <c r="H11727">
        <v>0</v>
      </c>
      <c r="I11727" t="s">
        <v>18</v>
      </c>
    </row>
    <row r="11728" spans="1:9" hidden="1" x14ac:dyDescent="0.3">
      <c r="A11728" t="s">
        <v>10387</v>
      </c>
      <c r="B11728">
        <v>13</v>
      </c>
      <c r="C11728" s="1">
        <v>40164</v>
      </c>
      <c r="D11728" t="s">
        <v>15065</v>
      </c>
      <c r="E11728" t="s">
        <v>15066</v>
      </c>
      <c r="F11728">
        <v>20</v>
      </c>
      <c r="G11728">
        <v>11</v>
      </c>
      <c r="H11728">
        <v>2</v>
      </c>
      <c r="I11728" t="s">
        <v>18</v>
      </c>
    </row>
    <row r="11729" spans="1:9" hidden="1" x14ac:dyDescent="0.3">
      <c r="A11729" t="s">
        <v>10387</v>
      </c>
      <c r="B11729">
        <v>12</v>
      </c>
      <c r="C11729" s="1">
        <v>40120</v>
      </c>
      <c r="D11729" t="s">
        <v>15067</v>
      </c>
      <c r="E11729" t="s">
        <v>15068</v>
      </c>
      <c r="F11729">
        <v>3</v>
      </c>
      <c r="G11729">
        <v>7</v>
      </c>
      <c r="H11729">
        <v>1</v>
      </c>
      <c r="I11729" t="s">
        <v>86</v>
      </c>
    </row>
    <row r="11730" spans="1:9" hidden="1" x14ac:dyDescent="0.3">
      <c r="A11730" t="s">
        <v>10387</v>
      </c>
      <c r="B11730">
        <v>11</v>
      </c>
      <c r="C11730" s="1">
        <v>40047</v>
      </c>
      <c r="D11730" t="s">
        <v>15069</v>
      </c>
      <c r="E11730" t="s">
        <v>15070</v>
      </c>
      <c r="F11730">
        <v>12</v>
      </c>
      <c r="G11730">
        <v>19</v>
      </c>
      <c r="H11730">
        <v>3</v>
      </c>
      <c r="I11730" t="s">
        <v>13</v>
      </c>
    </row>
    <row r="11731" spans="1:9" hidden="1" x14ac:dyDescent="0.3">
      <c r="A11731" t="s">
        <v>10387</v>
      </c>
      <c r="B11731">
        <v>10</v>
      </c>
      <c r="C11731" s="1">
        <v>40004</v>
      </c>
      <c r="D11731" t="s">
        <v>15071</v>
      </c>
      <c r="E11731" t="s">
        <v>15072</v>
      </c>
      <c r="F11731">
        <v>6</v>
      </c>
      <c r="G11731">
        <v>1</v>
      </c>
      <c r="H11731">
        <v>0</v>
      </c>
      <c r="I11731" t="s">
        <v>13</v>
      </c>
    </row>
    <row r="11732" spans="1:9" hidden="1" x14ac:dyDescent="0.3">
      <c r="A11732" t="s">
        <v>10387</v>
      </c>
      <c r="B11732">
        <v>9</v>
      </c>
      <c r="C11732" s="1">
        <v>39879</v>
      </c>
      <c r="D11732" t="s">
        <v>15073</v>
      </c>
      <c r="E11732" t="s">
        <v>15074</v>
      </c>
      <c r="F11732">
        <v>27</v>
      </c>
      <c r="G11732">
        <v>14</v>
      </c>
      <c r="H11732">
        <v>1</v>
      </c>
      <c r="I11732" t="s">
        <v>13</v>
      </c>
    </row>
    <row r="11733" spans="1:9" hidden="1" x14ac:dyDescent="0.3">
      <c r="A11733" t="s">
        <v>10387</v>
      </c>
      <c r="B11733">
        <v>8</v>
      </c>
      <c r="C11733" s="1">
        <v>39710</v>
      </c>
      <c r="D11733" t="s">
        <v>15075</v>
      </c>
      <c r="E11733" t="s">
        <v>15076</v>
      </c>
      <c r="F11733">
        <v>6</v>
      </c>
      <c r="G11733">
        <v>3</v>
      </c>
      <c r="H11733">
        <v>3</v>
      </c>
      <c r="I11733" t="s">
        <v>13</v>
      </c>
    </row>
    <row r="11734" spans="1:9" hidden="1" x14ac:dyDescent="0.3">
      <c r="A11734" t="s">
        <v>10387</v>
      </c>
      <c r="B11734">
        <v>7</v>
      </c>
      <c r="C11734" s="1">
        <v>39654</v>
      </c>
      <c r="D11734" t="s">
        <v>15077</v>
      </c>
      <c r="E11734" t="s">
        <v>15078</v>
      </c>
      <c r="F11734">
        <v>5</v>
      </c>
      <c r="G11734">
        <v>2</v>
      </c>
      <c r="H11734">
        <v>1</v>
      </c>
      <c r="I11734" t="s">
        <v>13</v>
      </c>
    </row>
    <row r="11735" spans="1:9" hidden="1" x14ac:dyDescent="0.3">
      <c r="A11735" t="s">
        <v>10387</v>
      </c>
      <c r="B11735">
        <v>6</v>
      </c>
      <c r="C11735" s="1">
        <v>39535</v>
      </c>
      <c r="D11735" t="s">
        <v>15079</v>
      </c>
      <c r="E11735" t="s">
        <v>15080</v>
      </c>
      <c r="F11735">
        <v>7</v>
      </c>
      <c r="G11735">
        <v>8</v>
      </c>
      <c r="H11735">
        <v>2</v>
      </c>
      <c r="I11735" t="s">
        <v>13</v>
      </c>
    </row>
    <row r="11736" spans="1:9" hidden="1" x14ac:dyDescent="0.3">
      <c r="A11736" t="s">
        <v>10387</v>
      </c>
      <c r="B11736">
        <v>5</v>
      </c>
      <c r="C11736" s="1">
        <v>39451</v>
      </c>
      <c r="D11736" t="s">
        <v>15081</v>
      </c>
      <c r="E11736" t="s">
        <v>15082</v>
      </c>
      <c r="F11736">
        <v>0</v>
      </c>
      <c r="G11736">
        <v>0</v>
      </c>
      <c r="H11736">
        <v>2</v>
      </c>
      <c r="I11736" t="s">
        <v>86</v>
      </c>
    </row>
    <row r="11737" spans="1:9" hidden="1" x14ac:dyDescent="0.3">
      <c r="A11737" t="s">
        <v>10387</v>
      </c>
      <c r="B11737">
        <v>4</v>
      </c>
      <c r="C11737" s="1">
        <v>39409</v>
      </c>
      <c r="D11737" t="s">
        <v>15083</v>
      </c>
      <c r="E11737" t="s">
        <v>15084</v>
      </c>
      <c r="F11737">
        <v>2</v>
      </c>
      <c r="G11737">
        <v>2</v>
      </c>
      <c r="H11737">
        <v>1</v>
      </c>
      <c r="I11737" t="s">
        <v>13</v>
      </c>
    </row>
    <row r="11738" spans="1:9" hidden="1" x14ac:dyDescent="0.3">
      <c r="A11738" t="s">
        <v>10387</v>
      </c>
      <c r="B11738">
        <v>3</v>
      </c>
      <c r="C11738" s="1">
        <v>39360</v>
      </c>
      <c r="D11738" t="s">
        <v>15085</v>
      </c>
      <c r="E11738" t="s">
        <v>15086</v>
      </c>
      <c r="F11738">
        <v>2</v>
      </c>
      <c r="G11738">
        <v>0</v>
      </c>
      <c r="H11738">
        <v>0</v>
      </c>
      <c r="I11738" t="s">
        <v>13</v>
      </c>
    </row>
    <row r="11739" spans="1:9" hidden="1" x14ac:dyDescent="0.3">
      <c r="A11739" t="s">
        <v>10387</v>
      </c>
      <c r="B11739">
        <v>2</v>
      </c>
      <c r="C11739" s="1">
        <v>39087</v>
      </c>
      <c r="D11739" t="s">
        <v>15087</v>
      </c>
      <c r="E11739" t="s">
        <v>15088</v>
      </c>
      <c r="F11739">
        <v>1</v>
      </c>
      <c r="G11739">
        <v>1</v>
      </c>
      <c r="H11739">
        <v>1</v>
      </c>
      <c r="I11739" t="s">
        <v>58</v>
      </c>
    </row>
    <row r="11740" spans="1:9" hidden="1" x14ac:dyDescent="0.3">
      <c r="A11740" t="s">
        <v>10387</v>
      </c>
      <c r="B11740">
        <v>1</v>
      </c>
      <c r="C11740" s="1">
        <v>39003</v>
      </c>
      <c r="D11740" t="s">
        <v>15089</v>
      </c>
      <c r="E11740" t="s">
        <v>15090</v>
      </c>
      <c r="F11740">
        <v>0</v>
      </c>
      <c r="G11740">
        <v>1</v>
      </c>
      <c r="H11740">
        <v>0</v>
      </c>
      <c r="I11740" t="s">
        <v>86</v>
      </c>
    </row>
    <row r="11741" spans="1:9" hidden="1" x14ac:dyDescent="0.3">
      <c r="A11741" t="s">
        <v>13627</v>
      </c>
      <c r="B11741">
        <v>37</v>
      </c>
      <c r="C11741" s="1">
        <v>44737</v>
      </c>
      <c r="D11741" t="s">
        <v>15091</v>
      </c>
      <c r="E11741" t="s">
        <v>14426</v>
      </c>
      <c r="F11741">
        <v>10</v>
      </c>
      <c r="G11741">
        <v>0</v>
      </c>
      <c r="H11741">
        <v>0</v>
      </c>
      <c r="I11741" t="s">
        <v>21</v>
      </c>
    </row>
    <row r="11742" spans="1:9" hidden="1" x14ac:dyDescent="0.3">
      <c r="A11742" t="s">
        <v>13627</v>
      </c>
      <c r="B11742">
        <v>36</v>
      </c>
      <c r="C11742" s="1">
        <v>44240</v>
      </c>
      <c r="D11742" t="s">
        <v>13624</v>
      </c>
      <c r="E11742" t="s">
        <v>13625</v>
      </c>
      <c r="F11742">
        <v>19</v>
      </c>
      <c r="G11742">
        <v>2</v>
      </c>
      <c r="H11742">
        <v>2</v>
      </c>
      <c r="I11742" t="s">
        <v>13</v>
      </c>
    </row>
    <row r="11743" spans="1:9" hidden="1" x14ac:dyDescent="0.3">
      <c r="A11743" t="s">
        <v>13627</v>
      </c>
      <c r="B11743">
        <v>35</v>
      </c>
      <c r="C11743" s="1">
        <v>43778</v>
      </c>
      <c r="D11743" t="s">
        <v>15092</v>
      </c>
      <c r="E11743" t="s">
        <v>15093</v>
      </c>
      <c r="F11743">
        <v>28</v>
      </c>
      <c r="G11743">
        <v>7</v>
      </c>
      <c r="H11743">
        <v>1</v>
      </c>
      <c r="I11743" t="s">
        <v>86</v>
      </c>
    </row>
    <row r="11744" spans="1:9" hidden="1" x14ac:dyDescent="0.3">
      <c r="A11744" t="s">
        <v>13627</v>
      </c>
      <c r="B11744">
        <v>34</v>
      </c>
      <c r="C11744" s="1">
        <v>43659</v>
      </c>
      <c r="D11744" t="s">
        <v>15094</v>
      </c>
      <c r="E11744" t="s">
        <v>15095</v>
      </c>
      <c r="F11744">
        <v>21</v>
      </c>
      <c r="G11744">
        <v>0</v>
      </c>
      <c r="H11744">
        <v>0</v>
      </c>
      <c r="I11744" t="s">
        <v>86</v>
      </c>
    </row>
    <row r="11745" spans="1:9" hidden="1" x14ac:dyDescent="0.3">
      <c r="A11745" t="s">
        <v>13627</v>
      </c>
      <c r="B11745">
        <v>33</v>
      </c>
      <c r="C11745" s="1">
        <v>43581</v>
      </c>
      <c r="D11745" t="s">
        <v>15096</v>
      </c>
      <c r="E11745" t="s">
        <v>15097</v>
      </c>
      <c r="F11745">
        <v>13</v>
      </c>
      <c r="G11745">
        <v>7</v>
      </c>
      <c r="H11745">
        <v>2</v>
      </c>
      <c r="I11745" t="s">
        <v>108</v>
      </c>
    </row>
    <row r="11746" spans="1:9" hidden="1" x14ac:dyDescent="0.3">
      <c r="A11746" t="s">
        <v>13627</v>
      </c>
      <c r="B11746">
        <v>32</v>
      </c>
      <c r="C11746" s="1">
        <v>43168</v>
      </c>
      <c r="D11746" t="s">
        <v>13622</v>
      </c>
      <c r="E11746" t="s">
        <v>13623</v>
      </c>
      <c r="F11746">
        <v>13</v>
      </c>
      <c r="G11746">
        <v>2</v>
      </c>
      <c r="H11746">
        <v>0</v>
      </c>
      <c r="I11746" t="s">
        <v>241</v>
      </c>
    </row>
    <row r="11747" spans="1:9" hidden="1" x14ac:dyDescent="0.3">
      <c r="A11747" t="s">
        <v>13627</v>
      </c>
      <c r="B11747">
        <v>31</v>
      </c>
      <c r="C11747" s="1">
        <v>43071</v>
      </c>
      <c r="D11747" t="s">
        <v>15098</v>
      </c>
      <c r="E11747" t="s">
        <v>15099</v>
      </c>
      <c r="F11747">
        <v>19</v>
      </c>
      <c r="G11747">
        <v>3</v>
      </c>
      <c r="H11747">
        <v>0</v>
      </c>
      <c r="I11747" t="s">
        <v>13</v>
      </c>
    </row>
    <row r="11748" spans="1:9" hidden="1" x14ac:dyDescent="0.3">
      <c r="A11748" t="s">
        <v>13627</v>
      </c>
      <c r="B11748">
        <v>30</v>
      </c>
      <c r="C11748" s="1">
        <v>42973</v>
      </c>
      <c r="D11748" t="s">
        <v>13756</v>
      </c>
      <c r="E11748" t="s">
        <v>13615</v>
      </c>
      <c r="F11748">
        <v>29</v>
      </c>
      <c r="G11748">
        <v>0</v>
      </c>
      <c r="H11748">
        <v>0</v>
      </c>
      <c r="I11748" t="s">
        <v>26</v>
      </c>
    </row>
    <row r="11749" spans="1:9" hidden="1" x14ac:dyDescent="0.3">
      <c r="A11749" t="s">
        <v>13627</v>
      </c>
      <c r="B11749">
        <v>29</v>
      </c>
      <c r="C11749" s="1">
        <v>42861</v>
      </c>
      <c r="D11749" t="s">
        <v>13759</v>
      </c>
      <c r="E11749" t="s">
        <v>13760</v>
      </c>
      <c r="F11749">
        <v>30</v>
      </c>
      <c r="G11749">
        <v>10</v>
      </c>
      <c r="H11749">
        <v>1</v>
      </c>
      <c r="I11749" t="s">
        <v>18</v>
      </c>
    </row>
    <row r="11750" spans="1:9" hidden="1" x14ac:dyDescent="0.3">
      <c r="A11750" t="s">
        <v>13627</v>
      </c>
      <c r="B11750">
        <v>28</v>
      </c>
      <c r="C11750" s="1">
        <v>42720</v>
      </c>
      <c r="D11750" t="s">
        <v>15100</v>
      </c>
      <c r="E11750" t="s">
        <v>15101</v>
      </c>
      <c r="F11750">
        <v>12</v>
      </c>
      <c r="G11750">
        <v>1</v>
      </c>
      <c r="H11750">
        <v>2</v>
      </c>
      <c r="I11750" t="s">
        <v>108</v>
      </c>
    </row>
    <row r="11751" spans="1:9" hidden="1" x14ac:dyDescent="0.3">
      <c r="A11751" t="s">
        <v>13627</v>
      </c>
      <c r="B11751">
        <v>27</v>
      </c>
      <c r="C11751" s="1">
        <v>42524</v>
      </c>
      <c r="D11751" t="s">
        <v>15102</v>
      </c>
      <c r="E11751" t="s">
        <v>15103</v>
      </c>
      <c r="F11751">
        <v>17</v>
      </c>
      <c r="G11751">
        <v>4</v>
      </c>
      <c r="H11751">
        <v>1</v>
      </c>
      <c r="I11751" t="s">
        <v>18</v>
      </c>
    </row>
    <row r="11752" spans="1:9" hidden="1" x14ac:dyDescent="0.3">
      <c r="A11752" t="s">
        <v>13627</v>
      </c>
      <c r="B11752">
        <v>26</v>
      </c>
      <c r="C11752" s="1">
        <v>42329</v>
      </c>
      <c r="D11752" t="s">
        <v>8588</v>
      </c>
      <c r="E11752" t="s">
        <v>8589</v>
      </c>
      <c r="F11752">
        <v>23</v>
      </c>
      <c r="G11752">
        <v>0</v>
      </c>
      <c r="H11752">
        <v>1</v>
      </c>
      <c r="I11752" t="s">
        <v>13</v>
      </c>
    </row>
    <row r="11753" spans="1:9" hidden="1" x14ac:dyDescent="0.3">
      <c r="A11753" t="s">
        <v>13627</v>
      </c>
      <c r="B11753">
        <v>25</v>
      </c>
      <c r="C11753" s="1">
        <v>42083</v>
      </c>
      <c r="D11753" t="s">
        <v>15104</v>
      </c>
      <c r="E11753" t="s">
        <v>15105</v>
      </c>
      <c r="F11753">
        <v>17</v>
      </c>
      <c r="G11753">
        <v>4</v>
      </c>
      <c r="H11753">
        <v>2</v>
      </c>
      <c r="I11753" t="s">
        <v>13</v>
      </c>
    </row>
    <row r="11754" spans="1:9" hidden="1" x14ac:dyDescent="0.3">
      <c r="A11754" t="s">
        <v>13627</v>
      </c>
      <c r="B11754">
        <v>24</v>
      </c>
      <c r="C11754" s="1">
        <v>41922</v>
      </c>
      <c r="D11754" t="s">
        <v>12046</v>
      </c>
      <c r="E11754" t="s">
        <v>12047</v>
      </c>
      <c r="F11754">
        <v>21</v>
      </c>
      <c r="G11754">
        <v>11</v>
      </c>
      <c r="H11754">
        <v>0</v>
      </c>
      <c r="I11754" t="s">
        <v>21</v>
      </c>
    </row>
    <row r="11755" spans="1:9" hidden="1" x14ac:dyDescent="0.3">
      <c r="A11755" t="s">
        <v>13627</v>
      </c>
      <c r="B11755">
        <v>23</v>
      </c>
      <c r="C11755" s="1">
        <v>41743</v>
      </c>
      <c r="D11755" t="s">
        <v>10808</v>
      </c>
      <c r="E11755" t="s">
        <v>10809</v>
      </c>
      <c r="F11755">
        <v>15</v>
      </c>
      <c r="G11755">
        <v>2</v>
      </c>
      <c r="H11755">
        <v>2</v>
      </c>
      <c r="I11755" t="s">
        <v>13</v>
      </c>
    </row>
    <row r="11756" spans="1:9" hidden="1" x14ac:dyDescent="0.3">
      <c r="A11756" t="s">
        <v>13627</v>
      </c>
      <c r="B11756">
        <v>22</v>
      </c>
      <c r="C11756" s="1">
        <v>41524</v>
      </c>
      <c r="D11756" t="s">
        <v>10820</v>
      </c>
      <c r="E11756" t="s">
        <v>10821</v>
      </c>
      <c r="F11756">
        <v>36</v>
      </c>
      <c r="G11756">
        <v>27</v>
      </c>
      <c r="H11756">
        <v>2</v>
      </c>
      <c r="I11756" t="s">
        <v>13</v>
      </c>
    </row>
    <row r="11757" spans="1:9" hidden="1" x14ac:dyDescent="0.3">
      <c r="A11757" t="s">
        <v>13627</v>
      </c>
      <c r="B11757">
        <v>21</v>
      </c>
      <c r="C11757" s="1">
        <v>41433</v>
      </c>
      <c r="D11757" t="s">
        <v>14754</v>
      </c>
      <c r="E11757" t="s">
        <v>14755</v>
      </c>
      <c r="F11757">
        <v>32</v>
      </c>
      <c r="G11757">
        <v>5</v>
      </c>
      <c r="H11757">
        <v>0</v>
      </c>
      <c r="I11757" t="s">
        <v>18</v>
      </c>
    </row>
    <row r="11758" spans="1:9" hidden="1" x14ac:dyDescent="0.3">
      <c r="A11758" t="s">
        <v>13627</v>
      </c>
      <c r="B11758">
        <v>20</v>
      </c>
      <c r="C11758" s="1">
        <v>41285</v>
      </c>
      <c r="D11758" t="s">
        <v>13422</v>
      </c>
      <c r="E11758" t="s">
        <v>13423</v>
      </c>
      <c r="F11758">
        <v>21</v>
      </c>
      <c r="G11758">
        <v>1</v>
      </c>
      <c r="H11758">
        <v>0</v>
      </c>
      <c r="I11758" t="s">
        <v>13</v>
      </c>
    </row>
    <row r="11759" spans="1:9" hidden="1" x14ac:dyDescent="0.3">
      <c r="A11759" t="s">
        <v>13627</v>
      </c>
      <c r="B11759">
        <v>19</v>
      </c>
      <c r="C11759" s="1">
        <v>41118</v>
      </c>
      <c r="D11759" t="s">
        <v>2641</v>
      </c>
      <c r="E11759" t="s">
        <v>2642</v>
      </c>
      <c r="F11759">
        <v>16</v>
      </c>
      <c r="G11759">
        <v>6</v>
      </c>
      <c r="H11759">
        <v>3</v>
      </c>
      <c r="I11759" t="s">
        <v>18</v>
      </c>
    </row>
    <row r="11760" spans="1:9" hidden="1" x14ac:dyDescent="0.3">
      <c r="A11760" t="s">
        <v>13627</v>
      </c>
      <c r="B11760">
        <v>18</v>
      </c>
      <c r="C11760" s="1">
        <v>41006</v>
      </c>
      <c r="D11760" t="s">
        <v>15106</v>
      </c>
      <c r="E11760" t="s">
        <v>15107</v>
      </c>
      <c r="F11760">
        <v>13</v>
      </c>
      <c r="G11760">
        <v>5</v>
      </c>
      <c r="H11760">
        <v>1</v>
      </c>
      <c r="I11760" t="s">
        <v>13</v>
      </c>
    </row>
    <row r="11761" spans="1:9" hidden="1" x14ac:dyDescent="0.3">
      <c r="A11761" t="s">
        <v>13627</v>
      </c>
      <c r="B11761">
        <v>17</v>
      </c>
      <c r="C11761" s="1">
        <v>40943</v>
      </c>
      <c r="D11761" t="s">
        <v>15108</v>
      </c>
      <c r="E11761" t="s">
        <v>15109</v>
      </c>
      <c r="F11761">
        <v>9</v>
      </c>
      <c r="G11761">
        <v>2</v>
      </c>
      <c r="H11761">
        <v>0</v>
      </c>
      <c r="I11761" t="s">
        <v>86</v>
      </c>
    </row>
    <row r="11762" spans="1:9" hidden="1" x14ac:dyDescent="0.3">
      <c r="A11762" t="s">
        <v>13627</v>
      </c>
      <c r="B11762">
        <v>16</v>
      </c>
      <c r="C11762" s="1">
        <v>40816</v>
      </c>
      <c r="D11762" t="s">
        <v>15110</v>
      </c>
      <c r="E11762" t="s">
        <v>15111</v>
      </c>
      <c r="F11762">
        <v>27</v>
      </c>
      <c r="G11762">
        <v>4</v>
      </c>
      <c r="H11762">
        <v>0</v>
      </c>
      <c r="I11762" t="s">
        <v>13</v>
      </c>
    </row>
    <row r="11763" spans="1:9" hidden="1" x14ac:dyDescent="0.3">
      <c r="A11763" t="s">
        <v>13627</v>
      </c>
      <c r="B11763">
        <v>15</v>
      </c>
      <c r="C11763" s="1">
        <v>40747</v>
      </c>
      <c r="D11763" t="s">
        <v>14776</v>
      </c>
      <c r="E11763" t="s">
        <v>14777</v>
      </c>
      <c r="F11763">
        <v>7</v>
      </c>
      <c r="G11763">
        <v>8</v>
      </c>
      <c r="H11763">
        <v>0</v>
      </c>
      <c r="I11763" t="s">
        <v>18</v>
      </c>
    </row>
    <row r="11764" spans="1:9" hidden="1" x14ac:dyDescent="0.3">
      <c r="A11764" t="s">
        <v>13627</v>
      </c>
      <c r="B11764">
        <v>14</v>
      </c>
      <c r="C11764" s="1">
        <v>40683</v>
      </c>
      <c r="D11764" t="s">
        <v>15112</v>
      </c>
      <c r="E11764" t="s">
        <v>15113</v>
      </c>
      <c r="F11764">
        <v>12</v>
      </c>
      <c r="G11764">
        <v>1</v>
      </c>
      <c r="H11764">
        <v>0</v>
      </c>
      <c r="I11764" t="s">
        <v>13</v>
      </c>
    </row>
    <row r="11765" spans="1:9" hidden="1" x14ac:dyDescent="0.3">
      <c r="A11765" t="s">
        <v>13627</v>
      </c>
      <c r="B11765">
        <v>13</v>
      </c>
      <c r="C11765" s="1">
        <v>40529</v>
      </c>
      <c r="D11765" t="s">
        <v>13428</v>
      </c>
      <c r="E11765" t="s">
        <v>13429</v>
      </c>
      <c r="F11765">
        <v>20</v>
      </c>
      <c r="G11765">
        <v>16</v>
      </c>
      <c r="H11765">
        <v>1</v>
      </c>
      <c r="I11765" t="s">
        <v>13</v>
      </c>
    </row>
    <row r="11766" spans="1:9" hidden="1" x14ac:dyDescent="0.3">
      <c r="A11766" t="s">
        <v>13627</v>
      </c>
      <c r="B11766">
        <v>12</v>
      </c>
      <c r="C11766" s="1">
        <v>40416</v>
      </c>
      <c r="D11766" t="s">
        <v>15114</v>
      </c>
      <c r="E11766" t="s">
        <v>15115</v>
      </c>
      <c r="F11766">
        <v>18</v>
      </c>
      <c r="G11766">
        <v>8</v>
      </c>
      <c r="H11766">
        <v>3</v>
      </c>
      <c r="I11766" t="s">
        <v>86</v>
      </c>
    </row>
    <row r="11767" spans="1:9" hidden="1" x14ac:dyDescent="0.3">
      <c r="A11767" t="s">
        <v>13627</v>
      </c>
      <c r="B11767">
        <v>11</v>
      </c>
      <c r="C11767" s="1">
        <v>40320</v>
      </c>
      <c r="D11767" t="s">
        <v>14762</v>
      </c>
      <c r="E11767" t="s">
        <v>14763</v>
      </c>
      <c r="F11767">
        <v>8</v>
      </c>
      <c r="G11767">
        <v>10</v>
      </c>
      <c r="H11767">
        <v>0</v>
      </c>
      <c r="I11767" t="s">
        <v>13</v>
      </c>
    </row>
    <row r="11768" spans="1:9" hidden="1" x14ac:dyDescent="0.3">
      <c r="A11768" t="s">
        <v>13627</v>
      </c>
      <c r="B11768">
        <v>10</v>
      </c>
      <c r="C11768" s="1">
        <v>40262</v>
      </c>
      <c r="D11768" t="s">
        <v>15116</v>
      </c>
      <c r="E11768" t="s">
        <v>15117</v>
      </c>
      <c r="F11768">
        <v>15</v>
      </c>
      <c r="G11768">
        <v>16</v>
      </c>
      <c r="H11768">
        <v>1</v>
      </c>
      <c r="I11768" t="s">
        <v>86</v>
      </c>
    </row>
    <row r="11769" spans="1:9" hidden="1" x14ac:dyDescent="0.3">
      <c r="A11769" t="s">
        <v>13627</v>
      </c>
      <c r="B11769">
        <v>9</v>
      </c>
      <c r="C11769" s="1">
        <v>40207</v>
      </c>
      <c r="D11769" t="s">
        <v>15118</v>
      </c>
      <c r="E11769" t="s">
        <v>15119</v>
      </c>
      <c r="F11769">
        <v>5</v>
      </c>
      <c r="G11769">
        <v>3</v>
      </c>
      <c r="H11769">
        <v>0</v>
      </c>
      <c r="I11769" t="s">
        <v>13</v>
      </c>
    </row>
    <row r="11770" spans="1:9" hidden="1" x14ac:dyDescent="0.3">
      <c r="A11770" t="s">
        <v>13627</v>
      </c>
      <c r="B11770">
        <v>8</v>
      </c>
      <c r="C11770" s="1">
        <v>40096</v>
      </c>
      <c r="D11770" t="s">
        <v>12849</v>
      </c>
      <c r="E11770" t="s">
        <v>12850</v>
      </c>
      <c r="F11770">
        <v>1</v>
      </c>
      <c r="G11770">
        <v>2</v>
      </c>
      <c r="H11770">
        <v>1</v>
      </c>
      <c r="I11770" t="s">
        <v>86</v>
      </c>
    </row>
    <row r="11771" spans="1:9" hidden="1" x14ac:dyDescent="0.3">
      <c r="A11771" t="s">
        <v>13627</v>
      </c>
      <c r="B11771">
        <v>7</v>
      </c>
      <c r="C11771" s="1">
        <v>40080</v>
      </c>
      <c r="D11771" t="s">
        <v>15120</v>
      </c>
      <c r="E11771" t="s">
        <v>15121</v>
      </c>
      <c r="F11771">
        <v>16</v>
      </c>
      <c r="G11771">
        <v>30</v>
      </c>
      <c r="H11771">
        <v>9</v>
      </c>
      <c r="I11771" t="s">
        <v>86</v>
      </c>
    </row>
    <row r="11772" spans="1:9" hidden="1" x14ac:dyDescent="0.3">
      <c r="A11772" t="s">
        <v>13627</v>
      </c>
      <c r="B11772">
        <v>6</v>
      </c>
      <c r="C11772" s="1">
        <v>40024</v>
      </c>
      <c r="D11772" t="s">
        <v>14768</v>
      </c>
      <c r="E11772" t="s">
        <v>14769</v>
      </c>
      <c r="F11772">
        <v>8</v>
      </c>
      <c r="G11772">
        <v>9</v>
      </c>
      <c r="H11772">
        <v>2</v>
      </c>
      <c r="I11772" t="s">
        <v>13</v>
      </c>
    </row>
    <row r="11773" spans="1:9" hidden="1" x14ac:dyDescent="0.3">
      <c r="A11773" t="s">
        <v>13627</v>
      </c>
      <c r="B11773">
        <v>5</v>
      </c>
      <c r="C11773" s="1">
        <v>39954</v>
      </c>
      <c r="D11773" t="s">
        <v>14779</v>
      </c>
      <c r="E11773" t="s">
        <v>14780</v>
      </c>
      <c r="F11773">
        <v>6</v>
      </c>
      <c r="G11773">
        <v>16</v>
      </c>
      <c r="H11773">
        <v>0</v>
      </c>
      <c r="I11773" t="s">
        <v>86</v>
      </c>
    </row>
    <row r="11774" spans="1:9" hidden="1" x14ac:dyDescent="0.3">
      <c r="A11774" t="s">
        <v>13627</v>
      </c>
      <c r="B11774">
        <v>4</v>
      </c>
      <c r="C11774" s="1">
        <v>39898</v>
      </c>
      <c r="D11774" t="s">
        <v>15122</v>
      </c>
      <c r="E11774" t="s">
        <v>15123</v>
      </c>
      <c r="F11774">
        <v>1</v>
      </c>
      <c r="G11774">
        <v>5</v>
      </c>
      <c r="H11774">
        <v>1</v>
      </c>
      <c r="I11774" t="s">
        <v>13</v>
      </c>
    </row>
    <row r="11775" spans="1:9" hidden="1" x14ac:dyDescent="0.3">
      <c r="A11775" t="s">
        <v>13627</v>
      </c>
      <c r="B11775">
        <v>3</v>
      </c>
      <c r="C11775" s="1">
        <v>39856</v>
      </c>
      <c r="D11775" t="s">
        <v>15124</v>
      </c>
      <c r="E11775" t="s">
        <v>15125</v>
      </c>
      <c r="F11775">
        <v>9</v>
      </c>
      <c r="G11775">
        <v>14</v>
      </c>
      <c r="H11775">
        <v>4</v>
      </c>
      <c r="I11775" t="s">
        <v>13</v>
      </c>
    </row>
    <row r="11776" spans="1:9" hidden="1" x14ac:dyDescent="0.3">
      <c r="A11776" t="s">
        <v>13627</v>
      </c>
      <c r="B11776">
        <v>2</v>
      </c>
      <c r="C11776" s="1">
        <v>39793</v>
      </c>
      <c r="D11776" t="s">
        <v>15126</v>
      </c>
      <c r="E11776" t="s">
        <v>15127</v>
      </c>
      <c r="F11776">
        <v>0</v>
      </c>
      <c r="G11776">
        <v>1</v>
      </c>
      <c r="H11776">
        <v>0</v>
      </c>
      <c r="I11776" t="s">
        <v>55</v>
      </c>
    </row>
    <row r="11777" spans="1:9" hidden="1" x14ac:dyDescent="0.3">
      <c r="A11777" t="s">
        <v>13089</v>
      </c>
      <c r="B11777">
        <v>29</v>
      </c>
      <c r="C11777" s="1">
        <v>44884</v>
      </c>
      <c r="D11777" t="s">
        <v>14957</v>
      </c>
      <c r="E11777" t="s">
        <v>14958</v>
      </c>
      <c r="F11777">
        <v>16</v>
      </c>
      <c r="G11777">
        <v>6</v>
      </c>
      <c r="H11777">
        <v>2</v>
      </c>
      <c r="I11777" t="s">
        <v>456</v>
      </c>
    </row>
    <row r="11778" spans="1:9" hidden="1" x14ac:dyDescent="0.3">
      <c r="A11778" t="s">
        <v>13089</v>
      </c>
      <c r="B11778">
        <v>28</v>
      </c>
      <c r="C11778" s="1">
        <v>44807</v>
      </c>
      <c r="D11778" t="s">
        <v>15128</v>
      </c>
      <c r="E11778" t="s">
        <v>13085</v>
      </c>
      <c r="F11778">
        <v>42</v>
      </c>
      <c r="G11778">
        <v>3</v>
      </c>
      <c r="H11778">
        <v>0</v>
      </c>
      <c r="I11778" t="s">
        <v>26</v>
      </c>
    </row>
    <row r="11779" spans="1:9" hidden="1" x14ac:dyDescent="0.3">
      <c r="A11779" t="s">
        <v>13089</v>
      </c>
      <c r="B11779">
        <v>27</v>
      </c>
      <c r="C11779" s="1">
        <v>44709</v>
      </c>
      <c r="D11779" t="s">
        <v>15129</v>
      </c>
      <c r="E11779" t="s">
        <v>15130</v>
      </c>
      <c r="F11779">
        <v>14</v>
      </c>
      <c r="G11779">
        <v>6</v>
      </c>
      <c r="H11779">
        <v>0</v>
      </c>
      <c r="I11779" t="s">
        <v>13</v>
      </c>
    </row>
    <row r="11780" spans="1:9" hidden="1" x14ac:dyDescent="0.3">
      <c r="A11780" t="s">
        <v>13089</v>
      </c>
      <c r="B11780">
        <v>26</v>
      </c>
      <c r="C11780" s="1">
        <v>44611</v>
      </c>
      <c r="D11780" t="s">
        <v>13330</v>
      </c>
      <c r="E11780" t="s">
        <v>13331</v>
      </c>
      <c r="F11780">
        <v>16</v>
      </c>
      <c r="G11780">
        <v>14</v>
      </c>
      <c r="H11780">
        <v>7</v>
      </c>
      <c r="I11780" t="s">
        <v>13</v>
      </c>
    </row>
    <row r="11781" spans="1:9" hidden="1" x14ac:dyDescent="0.3">
      <c r="A11781" t="s">
        <v>13089</v>
      </c>
      <c r="B11781">
        <v>25</v>
      </c>
      <c r="C11781" s="1">
        <v>44518</v>
      </c>
      <c r="D11781" t="s">
        <v>14615</v>
      </c>
      <c r="E11781" t="s">
        <v>14616</v>
      </c>
      <c r="F11781">
        <v>8</v>
      </c>
      <c r="G11781">
        <v>5</v>
      </c>
      <c r="H11781">
        <v>1</v>
      </c>
      <c r="I11781" t="s">
        <v>13</v>
      </c>
    </row>
    <row r="11782" spans="1:9" hidden="1" x14ac:dyDescent="0.3">
      <c r="A11782" t="s">
        <v>13089</v>
      </c>
      <c r="B11782">
        <v>24</v>
      </c>
      <c r="C11782" s="1">
        <v>44373</v>
      </c>
      <c r="D11782" t="s">
        <v>14611</v>
      </c>
      <c r="E11782" t="s">
        <v>14612</v>
      </c>
      <c r="F11782">
        <v>13</v>
      </c>
      <c r="G11782">
        <v>3</v>
      </c>
      <c r="H11782">
        <v>0</v>
      </c>
      <c r="I11782" t="s">
        <v>86</v>
      </c>
    </row>
    <row r="11783" spans="1:9" hidden="1" x14ac:dyDescent="0.3">
      <c r="A11783" t="s">
        <v>13089</v>
      </c>
      <c r="B11783">
        <v>23</v>
      </c>
      <c r="C11783" s="1">
        <v>44296</v>
      </c>
      <c r="D11783" t="s">
        <v>15131</v>
      </c>
      <c r="E11783" t="s">
        <v>15132</v>
      </c>
      <c r="F11783">
        <v>14</v>
      </c>
      <c r="G11783">
        <v>0</v>
      </c>
      <c r="H11783">
        <v>2</v>
      </c>
      <c r="I11783" t="s">
        <v>18</v>
      </c>
    </row>
    <row r="11784" spans="1:9" hidden="1" x14ac:dyDescent="0.3">
      <c r="A11784" t="s">
        <v>13089</v>
      </c>
      <c r="B11784">
        <v>22</v>
      </c>
      <c r="C11784" s="1">
        <v>44156</v>
      </c>
      <c r="D11784" t="s">
        <v>13736</v>
      </c>
      <c r="E11784" t="s">
        <v>13737</v>
      </c>
      <c r="F11784">
        <v>4</v>
      </c>
      <c r="G11784">
        <v>8</v>
      </c>
      <c r="H11784">
        <v>1</v>
      </c>
      <c r="I11784" t="s">
        <v>154</v>
      </c>
    </row>
    <row r="11785" spans="1:9" hidden="1" x14ac:dyDescent="0.3">
      <c r="A11785" t="s">
        <v>13089</v>
      </c>
      <c r="B11785">
        <v>21</v>
      </c>
      <c r="C11785" s="1">
        <v>44058</v>
      </c>
      <c r="D11785" t="s">
        <v>15133</v>
      </c>
      <c r="E11785" t="s">
        <v>15134</v>
      </c>
      <c r="F11785">
        <v>18</v>
      </c>
      <c r="G11785">
        <v>4</v>
      </c>
      <c r="H11785">
        <v>0</v>
      </c>
      <c r="I11785" t="s">
        <v>18</v>
      </c>
    </row>
    <row r="11786" spans="1:9" hidden="1" x14ac:dyDescent="0.3">
      <c r="A11786" t="s">
        <v>13089</v>
      </c>
      <c r="B11786">
        <v>20</v>
      </c>
      <c r="C11786" s="1">
        <v>43883</v>
      </c>
      <c r="D11786" t="s">
        <v>15135</v>
      </c>
      <c r="E11786" t="s">
        <v>15136</v>
      </c>
      <c r="F11786">
        <v>3</v>
      </c>
      <c r="G11786">
        <v>26</v>
      </c>
      <c r="H11786">
        <v>2</v>
      </c>
      <c r="I11786" t="s">
        <v>18</v>
      </c>
    </row>
    <row r="11787" spans="1:9" hidden="1" x14ac:dyDescent="0.3">
      <c r="A11787" t="s">
        <v>13089</v>
      </c>
      <c r="B11787">
        <v>19</v>
      </c>
      <c r="C11787" s="1">
        <v>43728</v>
      </c>
      <c r="D11787" t="s">
        <v>15137</v>
      </c>
      <c r="E11787" t="s">
        <v>15138</v>
      </c>
      <c r="F11787">
        <v>5</v>
      </c>
      <c r="G11787">
        <v>1</v>
      </c>
      <c r="H11787">
        <v>0</v>
      </c>
      <c r="I11787" t="s">
        <v>108</v>
      </c>
    </row>
    <row r="11788" spans="1:9" hidden="1" x14ac:dyDescent="0.3">
      <c r="A11788" t="s">
        <v>13089</v>
      </c>
      <c r="B11788">
        <v>18</v>
      </c>
      <c r="C11788" s="1">
        <v>43505</v>
      </c>
      <c r="D11788" t="s">
        <v>15139</v>
      </c>
      <c r="E11788" t="s">
        <v>15140</v>
      </c>
      <c r="F11788">
        <v>8</v>
      </c>
      <c r="G11788">
        <v>2</v>
      </c>
      <c r="H11788">
        <v>1</v>
      </c>
      <c r="I11788" t="s">
        <v>86</v>
      </c>
    </row>
    <row r="11789" spans="1:9" hidden="1" x14ac:dyDescent="0.3">
      <c r="A11789" t="s">
        <v>13089</v>
      </c>
      <c r="B11789">
        <v>17</v>
      </c>
      <c r="C11789" s="1">
        <v>43435</v>
      </c>
      <c r="D11789" t="s">
        <v>15141</v>
      </c>
      <c r="E11789" t="s">
        <v>15142</v>
      </c>
      <c r="F11789">
        <v>11</v>
      </c>
      <c r="G11789">
        <v>20</v>
      </c>
      <c r="H11789">
        <v>1</v>
      </c>
      <c r="I11789" t="s">
        <v>18</v>
      </c>
    </row>
    <row r="11790" spans="1:9" hidden="1" x14ac:dyDescent="0.3">
      <c r="A11790" t="s">
        <v>13089</v>
      </c>
      <c r="B11790">
        <v>16</v>
      </c>
      <c r="C11790" s="1">
        <v>43372</v>
      </c>
      <c r="D11790" t="s">
        <v>13742</v>
      </c>
      <c r="E11790" t="s">
        <v>13743</v>
      </c>
      <c r="F11790">
        <v>7</v>
      </c>
      <c r="G11790">
        <v>4</v>
      </c>
      <c r="H11790">
        <v>0</v>
      </c>
      <c r="I11790" t="s">
        <v>58</v>
      </c>
    </row>
    <row r="11791" spans="1:9" hidden="1" x14ac:dyDescent="0.3">
      <c r="A11791" t="s">
        <v>13089</v>
      </c>
      <c r="B11791">
        <v>15</v>
      </c>
      <c r="C11791" s="1">
        <v>43316</v>
      </c>
      <c r="D11791" t="s">
        <v>13334</v>
      </c>
      <c r="E11791" t="s">
        <v>13335</v>
      </c>
      <c r="F11791">
        <v>11</v>
      </c>
      <c r="G11791">
        <v>1</v>
      </c>
      <c r="H11791">
        <v>0</v>
      </c>
      <c r="I11791" t="s">
        <v>61</v>
      </c>
    </row>
    <row r="11792" spans="1:9" hidden="1" x14ac:dyDescent="0.3">
      <c r="A11792" t="s">
        <v>13089</v>
      </c>
      <c r="B11792">
        <v>14</v>
      </c>
      <c r="C11792" s="1">
        <v>43022</v>
      </c>
      <c r="D11792" t="s">
        <v>15143</v>
      </c>
      <c r="E11792" t="s">
        <v>2513</v>
      </c>
      <c r="F11792">
        <v>8</v>
      </c>
      <c r="G11792">
        <v>4</v>
      </c>
      <c r="H11792">
        <v>0</v>
      </c>
      <c r="I11792" t="s">
        <v>18</v>
      </c>
    </row>
    <row r="11793" spans="1:9" hidden="1" x14ac:dyDescent="0.3">
      <c r="A11793" t="s">
        <v>13089</v>
      </c>
      <c r="B11793">
        <v>13</v>
      </c>
      <c r="C11793" s="1">
        <v>42924</v>
      </c>
      <c r="D11793" t="s">
        <v>6704</v>
      </c>
      <c r="E11793" t="s">
        <v>6705</v>
      </c>
      <c r="F11793">
        <v>5</v>
      </c>
      <c r="G11793">
        <v>0</v>
      </c>
      <c r="H11793">
        <v>1</v>
      </c>
      <c r="I11793" t="s">
        <v>663</v>
      </c>
    </row>
    <row r="11794" spans="1:9" hidden="1" x14ac:dyDescent="0.3">
      <c r="A11794" t="s">
        <v>13089</v>
      </c>
      <c r="B11794">
        <v>12</v>
      </c>
      <c r="C11794" s="1">
        <v>42805</v>
      </c>
      <c r="D11794" t="s">
        <v>14628</v>
      </c>
      <c r="E11794" t="s">
        <v>14629</v>
      </c>
      <c r="F11794">
        <v>4</v>
      </c>
      <c r="G11794">
        <v>4</v>
      </c>
      <c r="H11794">
        <v>0</v>
      </c>
      <c r="I11794" t="s">
        <v>13</v>
      </c>
    </row>
    <row r="11795" spans="1:9" hidden="1" x14ac:dyDescent="0.3">
      <c r="A11795" t="s">
        <v>13089</v>
      </c>
      <c r="B11795">
        <v>11</v>
      </c>
      <c r="C11795" s="1">
        <v>42553</v>
      </c>
      <c r="D11795" t="s">
        <v>15144</v>
      </c>
      <c r="E11795" t="s">
        <v>15145</v>
      </c>
      <c r="F11795">
        <v>2</v>
      </c>
      <c r="G11795">
        <v>0</v>
      </c>
      <c r="H11795">
        <v>0</v>
      </c>
      <c r="I11795" t="s">
        <v>13</v>
      </c>
    </row>
    <row r="11796" spans="1:9" hidden="1" x14ac:dyDescent="0.3">
      <c r="A11796" t="s">
        <v>13089</v>
      </c>
      <c r="B11796">
        <v>10</v>
      </c>
      <c r="C11796" s="1">
        <v>42504</v>
      </c>
      <c r="D11796" t="s">
        <v>15146</v>
      </c>
      <c r="E11796" t="s">
        <v>15147</v>
      </c>
      <c r="F11796">
        <v>13</v>
      </c>
      <c r="G11796">
        <v>0</v>
      </c>
      <c r="H11796">
        <v>0</v>
      </c>
      <c r="I11796" t="s">
        <v>13</v>
      </c>
    </row>
    <row r="11797" spans="1:9" hidden="1" x14ac:dyDescent="0.3">
      <c r="A11797" t="s">
        <v>13089</v>
      </c>
      <c r="B11797">
        <v>9</v>
      </c>
      <c r="C11797" s="1">
        <v>42462</v>
      </c>
      <c r="D11797" t="s">
        <v>15148</v>
      </c>
      <c r="E11797" t="s">
        <v>15149</v>
      </c>
      <c r="F11797">
        <v>5</v>
      </c>
      <c r="G11797">
        <v>0</v>
      </c>
      <c r="H11797">
        <v>0</v>
      </c>
      <c r="I11797" t="s">
        <v>13</v>
      </c>
    </row>
    <row r="11798" spans="1:9" hidden="1" x14ac:dyDescent="0.3">
      <c r="A11798" t="s">
        <v>13089</v>
      </c>
      <c r="B11798">
        <v>8</v>
      </c>
      <c r="C11798" s="1">
        <v>42434</v>
      </c>
      <c r="D11798" t="s">
        <v>15150</v>
      </c>
      <c r="E11798" t="s">
        <v>15151</v>
      </c>
      <c r="F11798">
        <v>5</v>
      </c>
      <c r="G11798">
        <v>0</v>
      </c>
      <c r="H11798">
        <v>0</v>
      </c>
      <c r="I11798" t="s">
        <v>13</v>
      </c>
    </row>
    <row r="11799" spans="1:9" hidden="1" x14ac:dyDescent="0.3">
      <c r="A11799" t="s">
        <v>13089</v>
      </c>
      <c r="B11799">
        <v>7</v>
      </c>
      <c r="C11799" s="1">
        <v>42406</v>
      </c>
      <c r="D11799" t="s">
        <v>15152</v>
      </c>
      <c r="E11799" t="s">
        <v>15153</v>
      </c>
      <c r="F11799">
        <v>2</v>
      </c>
      <c r="G11799">
        <v>0</v>
      </c>
      <c r="H11799">
        <v>0</v>
      </c>
      <c r="I11799" t="s">
        <v>18</v>
      </c>
    </row>
    <row r="11800" spans="1:9" hidden="1" x14ac:dyDescent="0.3">
      <c r="A11800" t="s">
        <v>13089</v>
      </c>
      <c r="B11800">
        <v>6</v>
      </c>
      <c r="C11800" s="1">
        <v>42315</v>
      </c>
      <c r="D11800" t="s">
        <v>15154</v>
      </c>
      <c r="E11800" t="s">
        <v>15155</v>
      </c>
      <c r="F11800">
        <v>0</v>
      </c>
      <c r="G11800">
        <v>1</v>
      </c>
      <c r="H11800">
        <v>0</v>
      </c>
      <c r="I11800" t="s">
        <v>55</v>
      </c>
    </row>
    <row r="11801" spans="1:9" hidden="1" x14ac:dyDescent="0.3">
      <c r="A11801" t="s">
        <v>13089</v>
      </c>
      <c r="B11801">
        <v>5</v>
      </c>
      <c r="C11801" s="1">
        <v>42287</v>
      </c>
      <c r="D11801" t="s">
        <v>13746</v>
      </c>
      <c r="E11801" t="s">
        <v>13747</v>
      </c>
      <c r="F11801">
        <v>3</v>
      </c>
      <c r="G11801">
        <v>0</v>
      </c>
      <c r="H11801">
        <v>0</v>
      </c>
      <c r="I11801" t="s">
        <v>13</v>
      </c>
    </row>
    <row r="11802" spans="1:9" hidden="1" x14ac:dyDescent="0.3">
      <c r="A11802" t="s">
        <v>13089</v>
      </c>
      <c r="B11802">
        <v>4</v>
      </c>
      <c r="C11802" s="1">
        <v>42202</v>
      </c>
      <c r="D11802" t="s">
        <v>15156</v>
      </c>
      <c r="E11802" t="s">
        <v>10790</v>
      </c>
      <c r="F11802">
        <v>3</v>
      </c>
      <c r="G11802">
        <v>0</v>
      </c>
      <c r="H11802">
        <v>0</v>
      </c>
      <c r="I11802" t="s">
        <v>139</v>
      </c>
    </row>
    <row r="11803" spans="1:9" hidden="1" x14ac:dyDescent="0.3">
      <c r="A11803" t="s">
        <v>13089</v>
      </c>
      <c r="B11803">
        <v>3</v>
      </c>
      <c r="C11803" s="1">
        <v>41837</v>
      </c>
      <c r="D11803" t="s">
        <v>6704</v>
      </c>
      <c r="E11803" t="s">
        <v>6705</v>
      </c>
      <c r="F11803">
        <v>1</v>
      </c>
      <c r="G11803">
        <v>1</v>
      </c>
      <c r="H11803">
        <v>0</v>
      </c>
      <c r="I11803" t="s">
        <v>5674</v>
      </c>
    </row>
    <row r="11804" spans="1:9" hidden="1" x14ac:dyDescent="0.3">
      <c r="A11804" t="s">
        <v>13964</v>
      </c>
      <c r="B11804">
        <v>15</v>
      </c>
      <c r="C11804" s="1">
        <v>44696</v>
      </c>
      <c r="D11804" t="s">
        <v>15157</v>
      </c>
      <c r="E11804" t="s">
        <v>13960</v>
      </c>
      <c r="F11804">
        <v>22</v>
      </c>
      <c r="G11804">
        <v>3</v>
      </c>
      <c r="H11804">
        <v>1</v>
      </c>
      <c r="I11804" t="s">
        <v>26</v>
      </c>
    </row>
    <row r="11805" spans="1:9" hidden="1" x14ac:dyDescent="0.3">
      <c r="A11805" t="s">
        <v>13964</v>
      </c>
      <c r="B11805">
        <v>14</v>
      </c>
      <c r="C11805" s="1">
        <v>44527</v>
      </c>
      <c r="D11805" t="s">
        <v>13993</v>
      </c>
      <c r="E11805" t="s">
        <v>13994</v>
      </c>
      <c r="F11805">
        <v>14</v>
      </c>
      <c r="G11805">
        <v>2</v>
      </c>
      <c r="H11805">
        <v>2</v>
      </c>
      <c r="I11805" t="s">
        <v>13</v>
      </c>
    </row>
    <row r="11806" spans="1:9" hidden="1" x14ac:dyDescent="0.3">
      <c r="A11806" t="s">
        <v>13964</v>
      </c>
      <c r="B11806">
        <v>13</v>
      </c>
      <c r="C11806" s="1">
        <v>44238</v>
      </c>
      <c r="D11806" t="s">
        <v>13971</v>
      </c>
      <c r="E11806" t="s">
        <v>13972</v>
      </c>
      <c r="F11806">
        <v>10</v>
      </c>
      <c r="G11806">
        <v>1</v>
      </c>
      <c r="H11806">
        <v>0</v>
      </c>
      <c r="I11806" t="s">
        <v>18</v>
      </c>
    </row>
    <row r="11807" spans="1:9" hidden="1" x14ac:dyDescent="0.3">
      <c r="A11807" t="s">
        <v>13964</v>
      </c>
      <c r="B11807">
        <v>12</v>
      </c>
      <c r="C11807" s="1">
        <v>43764</v>
      </c>
      <c r="D11807" t="s">
        <v>15158</v>
      </c>
      <c r="E11807" t="s">
        <v>15159</v>
      </c>
      <c r="F11807">
        <v>17</v>
      </c>
      <c r="G11807">
        <v>5</v>
      </c>
      <c r="H11807">
        <v>2</v>
      </c>
      <c r="I11807" t="s">
        <v>18</v>
      </c>
    </row>
    <row r="11808" spans="1:9" hidden="1" x14ac:dyDescent="0.3">
      <c r="A11808" t="s">
        <v>13964</v>
      </c>
      <c r="B11808">
        <v>11</v>
      </c>
      <c r="C11808" s="1">
        <v>43586</v>
      </c>
      <c r="D11808" t="s">
        <v>14134</v>
      </c>
      <c r="E11808" t="s">
        <v>14135</v>
      </c>
      <c r="F11808">
        <v>13</v>
      </c>
      <c r="G11808">
        <v>2</v>
      </c>
      <c r="H11808">
        <v>2</v>
      </c>
      <c r="I11808" t="s">
        <v>13</v>
      </c>
    </row>
    <row r="11809" spans="1:9" hidden="1" x14ac:dyDescent="0.3">
      <c r="A11809" t="s">
        <v>13964</v>
      </c>
      <c r="B11809">
        <v>10</v>
      </c>
      <c r="C11809" s="1">
        <v>43437</v>
      </c>
      <c r="D11809" t="s">
        <v>13985</v>
      </c>
      <c r="E11809" t="s">
        <v>13986</v>
      </c>
      <c r="F11809">
        <v>18</v>
      </c>
      <c r="G11809">
        <v>3</v>
      </c>
      <c r="H11809">
        <v>2</v>
      </c>
      <c r="I11809" t="s">
        <v>18</v>
      </c>
    </row>
    <row r="11810" spans="1:9" hidden="1" x14ac:dyDescent="0.3">
      <c r="A11810" t="s">
        <v>13964</v>
      </c>
      <c r="B11810">
        <v>9</v>
      </c>
      <c r="C11810" s="1">
        <v>43335</v>
      </c>
      <c r="D11810" t="s">
        <v>15160</v>
      </c>
      <c r="E11810" t="s">
        <v>15161</v>
      </c>
      <c r="F11810">
        <v>16</v>
      </c>
      <c r="G11810">
        <v>1</v>
      </c>
      <c r="H11810">
        <v>2</v>
      </c>
      <c r="I11810" t="s">
        <v>58</v>
      </c>
    </row>
    <row r="11811" spans="1:9" hidden="1" x14ac:dyDescent="0.3">
      <c r="A11811" t="s">
        <v>13964</v>
      </c>
      <c r="B11811">
        <v>8</v>
      </c>
      <c r="C11811" s="1">
        <v>43212</v>
      </c>
      <c r="D11811" t="s">
        <v>15162</v>
      </c>
      <c r="E11811" t="s">
        <v>15163</v>
      </c>
      <c r="F11811">
        <v>6</v>
      </c>
      <c r="G11811">
        <v>9</v>
      </c>
      <c r="H11811">
        <v>0</v>
      </c>
      <c r="I11811" t="s">
        <v>86</v>
      </c>
    </row>
    <row r="11812" spans="1:9" hidden="1" x14ac:dyDescent="0.3">
      <c r="A11812" t="s">
        <v>13964</v>
      </c>
      <c r="B11812">
        <v>7</v>
      </c>
      <c r="C11812" s="1">
        <v>43090</v>
      </c>
      <c r="D11812" t="s">
        <v>15164</v>
      </c>
      <c r="E11812" t="s">
        <v>15165</v>
      </c>
      <c r="F11812">
        <v>29</v>
      </c>
      <c r="G11812">
        <v>2</v>
      </c>
      <c r="H11812">
        <v>3</v>
      </c>
      <c r="I11812" t="s">
        <v>18</v>
      </c>
    </row>
    <row r="11813" spans="1:9" hidden="1" x14ac:dyDescent="0.3">
      <c r="A11813" t="s">
        <v>13964</v>
      </c>
      <c r="B11813">
        <v>6</v>
      </c>
      <c r="C11813" s="1">
        <v>43021</v>
      </c>
      <c r="D11813" t="s">
        <v>13276</v>
      </c>
      <c r="E11813" t="s">
        <v>13277</v>
      </c>
      <c r="F11813">
        <v>8</v>
      </c>
      <c r="G11813">
        <v>0</v>
      </c>
      <c r="H11813">
        <v>0</v>
      </c>
      <c r="I11813" t="s">
        <v>26</v>
      </c>
    </row>
    <row r="11814" spans="1:9" hidden="1" x14ac:dyDescent="0.3">
      <c r="A11814" t="s">
        <v>13964</v>
      </c>
      <c r="B11814">
        <v>5</v>
      </c>
      <c r="C11814" s="1">
        <v>42820</v>
      </c>
      <c r="D11814" t="s">
        <v>15166</v>
      </c>
      <c r="E11814" t="s">
        <v>15167</v>
      </c>
      <c r="F11814">
        <v>6</v>
      </c>
      <c r="G11814">
        <v>1</v>
      </c>
      <c r="H11814">
        <v>0</v>
      </c>
      <c r="I11814" t="s">
        <v>86</v>
      </c>
    </row>
    <row r="11815" spans="1:9" hidden="1" x14ac:dyDescent="0.3">
      <c r="A11815" t="s">
        <v>13964</v>
      </c>
      <c r="B11815">
        <v>4</v>
      </c>
      <c r="C11815" s="1">
        <v>42697</v>
      </c>
      <c r="D11815" t="s">
        <v>14711</v>
      </c>
      <c r="E11815" t="s">
        <v>14712</v>
      </c>
      <c r="F11815">
        <v>10</v>
      </c>
      <c r="G11815">
        <v>0</v>
      </c>
      <c r="H11815">
        <v>0</v>
      </c>
      <c r="I11815" t="s">
        <v>86</v>
      </c>
    </row>
    <row r="11816" spans="1:9" hidden="1" x14ac:dyDescent="0.3">
      <c r="A11816" t="s">
        <v>13964</v>
      </c>
      <c r="B11816">
        <v>3</v>
      </c>
      <c r="C11816" s="1">
        <v>42582</v>
      </c>
      <c r="D11816" t="s">
        <v>14695</v>
      </c>
      <c r="E11816" t="s">
        <v>14696</v>
      </c>
      <c r="F11816">
        <v>24</v>
      </c>
      <c r="G11816">
        <v>5</v>
      </c>
      <c r="H11816">
        <v>2</v>
      </c>
      <c r="I11816" t="s">
        <v>86</v>
      </c>
    </row>
    <row r="11817" spans="1:9" hidden="1" x14ac:dyDescent="0.3">
      <c r="A11817" t="s">
        <v>15168</v>
      </c>
      <c r="B11817">
        <v>28</v>
      </c>
      <c r="C11817" s="1">
        <v>44527</v>
      </c>
      <c r="D11817" t="s">
        <v>13556</v>
      </c>
      <c r="E11817" t="s">
        <v>13557</v>
      </c>
      <c r="F11817">
        <v>26</v>
      </c>
      <c r="G11817">
        <v>6</v>
      </c>
      <c r="H11817">
        <v>0</v>
      </c>
      <c r="I11817" t="s">
        <v>108</v>
      </c>
    </row>
    <row r="11818" spans="1:9" hidden="1" x14ac:dyDescent="0.3">
      <c r="A11818" t="s">
        <v>15168</v>
      </c>
      <c r="B11818">
        <v>27</v>
      </c>
      <c r="C11818" s="1">
        <v>44282</v>
      </c>
      <c r="D11818" t="s">
        <v>13564</v>
      </c>
      <c r="E11818" t="s">
        <v>13565</v>
      </c>
      <c r="F11818">
        <v>32</v>
      </c>
      <c r="G11818">
        <v>7</v>
      </c>
      <c r="H11818">
        <v>1</v>
      </c>
      <c r="I11818" t="s">
        <v>18</v>
      </c>
    </row>
    <row r="11819" spans="1:9" hidden="1" x14ac:dyDescent="0.3">
      <c r="A11819" t="s">
        <v>15168</v>
      </c>
      <c r="B11819">
        <v>26</v>
      </c>
      <c r="C11819" s="1">
        <v>44120</v>
      </c>
      <c r="D11819" t="s">
        <v>15169</v>
      </c>
      <c r="E11819" t="s">
        <v>15170</v>
      </c>
      <c r="F11819">
        <v>10</v>
      </c>
      <c r="G11819">
        <v>1</v>
      </c>
      <c r="H11819">
        <v>2</v>
      </c>
      <c r="I11819" t="s">
        <v>58</v>
      </c>
    </row>
    <row r="11820" spans="1:9" hidden="1" x14ac:dyDescent="0.3">
      <c r="A11820" t="s">
        <v>15168</v>
      </c>
      <c r="B11820">
        <v>25</v>
      </c>
      <c r="C11820" s="1">
        <v>43855</v>
      </c>
      <c r="D11820" t="s">
        <v>8821</v>
      </c>
      <c r="E11820" t="s">
        <v>8822</v>
      </c>
      <c r="F11820">
        <v>5</v>
      </c>
      <c r="G11820">
        <v>35</v>
      </c>
      <c r="H11820">
        <v>2</v>
      </c>
      <c r="I11820" t="s">
        <v>108</v>
      </c>
    </row>
    <row r="11821" spans="1:9" hidden="1" x14ac:dyDescent="0.3">
      <c r="A11821" t="s">
        <v>15168</v>
      </c>
      <c r="B11821">
        <v>24</v>
      </c>
      <c r="C11821" s="1">
        <v>43826</v>
      </c>
      <c r="D11821" t="s">
        <v>15171</v>
      </c>
      <c r="E11821" t="s">
        <v>15172</v>
      </c>
      <c r="F11821">
        <v>1</v>
      </c>
      <c r="G11821">
        <v>5</v>
      </c>
      <c r="H11821">
        <v>0</v>
      </c>
      <c r="I11821" t="s">
        <v>18</v>
      </c>
    </row>
    <row r="11822" spans="1:9" hidden="1" x14ac:dyDescent="0.3">
      <c r="A11822" t="s">
        <v>15168</v>
      </c>
      <c r="B11822">
        <v>23</v>
      </c>
      <c r="C11822" s="1">
        <v>43729</v>
      </c>
      <c r="D11822" t="s">
        <v>15173</v>
      </c>
      <c r="E11822" t="s">
        <v>6687</v>
      </c>
      <c r="F11822">
        <v>47</v>
      </c>
      <c r="G11822">
        <v>12</v>
      </c>
      <c r="H11822">
        <v>1</v>
      </c>
      <c r="I11822" t="s">
        <v>86</v>
      </c>
    </row>
    <row r="11823" spans="1:9" hidden="1" x14ac:dyDescent="0.3">
      <c r="A11823" t="s">
        <v>15168</v>
      </c>
      <c r="B11823">
        <v>22</v>
      </c>
      <c r="C11823" s="1">
        <v>43701</v>
      </c>
      <c r="D11823" t="s">
        <v>15174</v>
      </c>
      <c r="E11823" t="s">
        <v>15175</v>
      </c>
      <c r="F11823">
        <v>11</v>
      </c>
      <c r="G11823">
        <v>1</v>
      </c>
      <c r="H11823">
        <v>2</v>
      </c>
      <c r="I11823" t="s">
        <v>18</v>
      </c>
    </row>
    <row r="11824" spans="1:9" hidden="1" x14ac:dyDescent="0.3">
      <c r="A11824" t="s">
        <v>15168</v>
      </c>
      <c r="B11824">
        <v>21</v>
      </c>
      <c r="C11824" s="1">
        <v>43658</v>
      </c>
      <c r="D11824" t="s">
        <v>15176</v>
      </c>
      <c r="E11824" t="s">
        <v>15177</v>
      </c>
      <c r="F11824">
        <v>18</v>
      </c>
      <c r="G11824">
        <v>1</v>
      </c>
      <c r="H11824">
        <v>0</v>
      </c>
      <c r="I11824" t="s">
        <v>26</v>
      </c>
    </row>
    <row r="11825" spans="1:9" hidden="1" x14ac:dyDescent="0.3">
      <c r="A11825" t="s">
        <v>15168</v>
      </c>
      <c r="B11825">
        <v>20</v>
      </c>
      <c r="C11825" s="1">
        <v>43609</v>
      </c>
      <c r="D11825" t="s">
        <v>15169</v>
      </c>
      <c r="E11825" t="s">
        <v>15170</v>
      </c>
      <c r="F11825">
        <v>9</v>
      </c>
      <c r="G11825">
        <v>0</v>
      </c>
      <c r="H11825">
        <v>2</v>
      </c>
      <c r="I11825" t="s">
        <v>18</v>
      </c>
    </row>
    <row r="11826" spans="1:9" hidden="1" x14ac:dyDescent="0.3">
      <c r="A11826" t="s">
        <v>15168</v>
      </c>
      <c r="B11826">
        <v>19</v>
      </c>
      <c r="C11826" s="1">
        <v>43478</v>
      </c>
      <c r="D11826" t="s">
        <v>14973</v>
      </c>
      <c r="E11826" t="s">
        <v>14974</v>
      </c>
      <c r="F11826">
        <v>41</v>
      </c>
      <c r="G11826">
        <v>17</v>
      </c>
      <c r="H11826">
        <v>4</v>
      </c>
      <c r="I11826" t="s">
        <v>86</v>
      </c>
    </row>
    <row r="11827" spans="1:9" hidden="1" x14ac:dyDescent="0.3">
      <c r="A11827" t="s">
        <v>15168</v>
      </c>
      <c r="B11827">
        <v>18</v>
      </c>
      <c r="C11827" s="1">
        <v>43352</v>
      </c>
      <c r="D11827" t="s">
        <v>15178</v>
      </c>
      <c r="E11827" t="s">
        <v>15179</v>
      </c>
      <c r="F11827">
        <v>16</v>
      </c>
      <c r="G11827">
        <v>1</v>
      </c>
      <c r="H11827">
        <v>0</v>
      </c>
      <c r="I11827" t="s">
        <v>13</v>
      </c>
    </row>
    <row r="11828" spans="1:9" hidden="1" x14ac:dyDescent="0.3">
      <c r="A11828" t="s">
        <v>15168</v>
      </c>
      <c r="B11828">
        <v>17</v>
      </c>
      <c r="C11828" s="1">
        <v>43302</v>
      </c>
      <c r="D11828" t="s">
        <v>13564</v>
      </c>
      <c r="E11828" t="s">
        <v>13565</v>
      </c>
      <c r="F11828">
        <v>29</v>
      </c>
      <c r="G11828">
        <v>5</v>
      </c>
      <c r="H11828">
        <v>1</v>
      </c>
      <c r="I11828" t="s">
        <v>18</v>
      </c>
    </row>
    <row r="11829" spans="1:9" hidden="1" x14ac:dyDescent="0.3">
      <c r="A11829" t="s">
        <v>15168</v>
      </c>
      <c r="B11829">
        <v>16</v>
      </c>
      <c r="C11829" s="1">
        <v>43253</v>
      </c>
      <c r="D11829" t="s">
        <v>15180</v>
      </c>
      <c r="E11829" t="s">
        <v>15181</v>
      </c>
      <c r="F11829">
        <v>7</v>
      </c>
      <c r="G11829">
        <v>6</v>
      </c>
      <c r="H11829">
        <v>0</v>
      </c>
      <c r="I11829" t="s">
        <v>13</v>
      </c>
    </row>
    <row r="11830" spans="1:9" hidden="1" x14ac:dyDescent="0.3">
      <c r="A11830" t="s">
        <v>15168</v>
      </c>
      <c r="B11830">
        <v>15</v>
      </c>
      <c r="C11830" s="1">
        <v>43225</v>
      </c>
      <c r="D11830" t="s">
        <v>15182</v>
      </c>
      <c r="E11830" t="s">
        <v>15183</v>
      </c>
      <c r="F11830">
        <v>16</v>
      </c>
      <c r="G11830">
        <v>10</v>
      </c>
      <c r="H11830">
        <v>3</v>
      </c>
      <c r="I11830" t="s">
        <v>18</v>
      </c>
    </row>
    <row r="11831" spans="1:9" hidden="1" x14ac:dyDescent="0.3">
      <c r="A11831" t="s">
        <v>15168</v>
      </c>
      <c r="B11831">
        <v>14</v>
      </c>
      <c r="C11831" s="1">
        <v>43218</v>
      </c>
      <c r="D11831" t="s">
        <v>15184</v>
      </c>
      <c r="E11831" t="s">
        <v>15185</v>
      </c>
      <c r="F11831">
        <v>0</v>
      </c>
      <c r="G11831">
        <v>4</v>
      </c>
      <c r="H11831">
        <v>0</v>
      </c>
      <c r="I11831" t="s">
        <v>18</v>
      </c>
    </row>
    <row r="11832" spans="1:9" hidden="1" x14ac:dyDescent="0.3">
      <c r="A11832" t="s">
        <v>15168</v>
      </c>
      <c r="B11832">
        <v>13</v>
      </c>
      <c r="C11832" s="1">
        <v>43184</v>
      </c>
      <c r="D11832" t="s">
        <v>15186</v>
      </c>
      <c r="E11832" t="s">
        <v>15187</v>
      </c>
      <c r="F11832">
        <v>0</v>
      </c>
      <c r="G11832">
        <v>1</v>
      </c>
      <c r="H11832">
        <v>0</v>
      </c>
      <c r="I11832" t="s">
        <v>86</v>
      </c>
    </row>
    <row r="11833" spans="1:9" hidden="1" x14ac:dyDescent="0.3">
      <c r="A11833" t="s">
        <v>15168</v>
      </c>
      <c r="B11833">
        <v>12</v>
      </c>
      <c r="C11833" s="1">
        <v>43170</v>
      </c>
      <c r="D11833" t="s">
        <v>15188</v>
      </c>
      <c r="E11833" t="s">
        <v>15189</v>
      </c>
      <c r="F11833">
        <v>0</v>
      </c>
      <c r="G11833">
        <v>2</v>
      </c>
      <c r="H11833">
        <v>0</v>
      </c>
      <c r="I11833" t="s">
        <v>86</v>
      </c>
    </row>
    <row r="11834" spans="1:9" hidden="1" x14ac:dyDescent="0.3">
      <c r="A11834" t="s">
        <v>15168</v>
      </c>
      <c r="B11834">
        <v>11</v>
      </c>
      <c r="C11834" s="1">
        <v>43163</v>
      </c>
      <c r="D11834" t="s">
        <v>15190</v>
      </c>
      <c r="E11834" t="s">
        <v>15191</v>
      </c>
      <c r="F11834">
        <v>11</v>
      </c>
      <c r="G11834">
        <v>12</v>
      </c>
      <c r="H11834">
        <v>0</v>
      </c>
      <c r="I11834" t="s">
        <v>86</v>
      </c>
    </row>
    <row r="11835" spans="1:9" hidden="1" x14ac:dyDescent="0.3">
      <c r="A11835" t="s">
        <v>15168</v>
      </c>
      <c r="B11835">
        <v>10</v>
      </c>
      <c r="C11835" s="1">
        <v>43141</v>
      </c>
      <c r="D11835" t="s">
        <v>15192</v>
      </c>
      <c r="E11835" t="s">
        <v>15193</v>
      </c>
      <c r="F11835">
        <v>6</v>
      </c>
      <c r="G11835">
        <v>45</v>
      </c>
      <c r="H11835">
        <v>0</v>
      </c>
      <c r="I11835" t="s">
        <v>18</v>
      </c>
    </row>
    <row r="11836" spans="1:9" hidden="1" x14ac:dyDescent="0.3">
      <c r="A11836" t="s">
        <v>15168</v>
      </c>
      <c r="B11836">
        <v>9</v>
      </c>
      <c r="C11836" s="1">
        <v>43135</v>
      </c>
      <c r="D11836" t="s">
        <v>14666</v>
      </c>
      <c r="E11836" t="s">
        <v>14667</v>
      </c>
      <c r="F11836">
        <v>6</v>
      </c>
      <c r="G11836">
        <v>2</v>
      </c>
      <c r="H11836">
        <v>1</v>
      </c>
      <c r="I11836" t="s">
        <v>18</v>
      </c>
    </row>
    <row r="11837" spans="1:9" hidden="1" x14ac:dyDescent="0.3">
      <c r="A11837" t="s">
        <v>15168</v>
      </c>
      <c r="B11837">
        <v>8</v>
      </c>
      <c r="C11837" s="1">
        <v>43121</v>
      </c>
      <c r="D11837" t="s">
        <v>15194</v>
      </c>
      <c r="E11837" t="s">
        <v>15195</v>
      </c>
      <c r="F11837">
        <v>0</v>
      </c>
      <c r="G11837">
        <v>10</v>
      </c>
      <c r="H11837">
        <v>0</v>
      </c>
      <c r="I11837" t="s">
        <v>18</v>
      </c>
    </row>
    <row r="11838" spans="1:9" hidden="1" x14ac:dyDescent="0.3">
      <c r="A11838" t="s">
        <v>15168</v>
      </c>
      <c r="B11838">
        <v>7</v>
      </c>
      <c r="C11838" s="1">
        <v>43099</v>
      </c>
      <c r="D11838" t="s">
        <v>15196</v>
      </c>
      <c r="E11838" t="s">
        <v>15197</v>
      </c>
      <c r="F11838">
        <v>8</v>
      </c>
      <c r="G11838">
        <v>10</v>
      </c>
      <c r="H11838">
        <v>0</v>
      </c>
      <c r="I11838" t="s">
        <v>18</v>
      </c>
    </row>
    <row r="11839" spans="1:9" hidden="1" x14ac:dyDescent="0.3">
      <c r="A11839" t="s">
        <v>15168</v>
      </c>
      <c r="B11839">
        <v>6</v>
      </c>
      <c r="C11839" s="1">
        <v>43001</v>
      </c>
      <c r="D11839" t="s">
        <v>15198</v>
      </c>
      <c r="E11839" t="s">
        <v>15199</v>
      </c>
      <c r="F11839">
        <v>3</v>
      </c>
      <c r="G11839">
        <v>5</v>
      </c>
      <c r="H11839">
        <v>0</v>
      </c>
      <c r="I11839" t="s">
        <v>18</v>
      </c>
    </row>
    <row r="11840" spans="1:9" hidden="1" x14ac:dyDescent="0.3">
      <c r="A11840" t="s">
        <v>15168</v>
      </c>
      <c r="B11840">
        <v>5</v>
      </c>
      <c r="C11840" s="1">
        <v>42651</v>
      </c>
      <c r="D11840" t="s">
        <v>15200</v>
      </c>
      <c r="E11840" t="s">
        <v>15201</v>
      </c>
      <c r="F11840">
        <v>4</v>
      </c>
      <c r="G11840">
        <v>0</v>
      </c>
      <c r="H11840">
        <v>0</v>
      </c>
      <c r="I11840" t="s">
        <v>29</v>
      </c>
    </row>
    <row r="11841" spans="1:9" hidden="1" x14ac:dyDescent="0.3">
      <c r="A11841" t="s">
        <v>15168</v>
      </c>
      <c r="B11841">
        <v>4</v>
      </c>
      <c r="C11841" s="1">
        <v>42433</v>
      </c>
      <c r="D11841" t="s">
        <v>14283</v>
      </c>
      <c r="E11841" t="s">
        <v>14284</v>
      </c>
      <c r="F11841">
        <v>4</v>
      </c>
      <c r="G11841">
        <v>19</v>
      </c>
      <c r="H11841">
        <v>2</v>
      </c>
      <c r="I11841" t="s">
        <v>1673</v>
      </c>
    </row>
    <row r="11842" spans="1:9" hidden="1" x14ac:dyDescent="0.3">
      <c r="A11842" t="s">
        <v>15168</v>
      </c>
      <c r="B11842">
        <v>3</v>
      </c>
      <c r="C11842" s="1">
        <v>42307</v>
      </c>
      <c r="D11842" t="s">
        <v>15202</v>
      </c>
      <c r="E11842" t="s">
        <v>15203</v>
      </c>
      <c r="F11842">
        <v>0</v>
      </c>
      <c r="G11842">
        <v>3</v>
      </c>
      <c r="H11842">
        <v>0</v>
      </c>
      <c r="I11842" t="s">
        <v>29</v>
      </c>
    </row>
    <row r="11843" spans="1:9" hidden="1" x14ac:dyDescent="0.3">
      <c r="A11843" t="s">
        <v>15204</v>
      </c>
      <c r="B11843">
        <v>26</v>
      </c>
      <c r="C11843" s="1">
        <v>44884</v>
      </c>
      <c r="D11843" t="s">
        <v>14285</v>
      </c>
      <c r="E11843" t="s">
        <v>14286</v>
      </c>
      <c r="F11843">
        <v>10</v>
      </c>
      <c r="G11843">
        <v>24</v>
      </c>
      <c r="H11843">
        <v>1</v>
      </c>
      <c r="I11843" t="s">
        <v>456</v>
      </c>
    </row>
    <row r="11844" spans="1:9" hidden="1" x14ac:dyDescent="0.3">
      <c r="A11844" t="s">
        <v>15204</v>
      </c>
      <c r="B11844">
        <v>25</v>
      </c>
      <c r="C11844" s="1">
        <v>44848</v>
      </c>
      <c r="D11844" t="s">
        <v>15205</v>
      </c>
      <c r="E11844" t="s">
        <v>15206</v>
      </c>
      <c r="F11844">
        <v>13</v>
      </c>
      <c r="G11844">
        <v>2</v>
      </c>
      <c r="H11844">
        <v>1</v>
      </c>
      <c r="I11844" t="s">
        <v>86</v>
      </c>
    </row>
    <row r="11845" spans="1:9" hidden="1" x14ac:dyDescent="0.3">
      <c r="A11845" t="s">
        <v>15204</v>
      </c>
      <c r="B11845">
        <v>24</v>
      </c>
      <c r="C11845" s="1">
        <v>44723</v>
      </c>
      <c r="D11845" t="s">
        <v>15207</v>
      </c>
      <c r="E11845" t="s">
        <v>15208</v>
      </c>
      <c r="F11845">
        <v>4</v>
      </c>
      <c r="G11845">
        <v>13</v>
      </c>
      <c r="H11845">
        <v>1</v>
      </c>
      <c r="I11845" t="s">
        <v>29</v>
      </c>
    </row>
    <row r="11846" spans="1:9" hidden="1" x14ac:dyDescent="0.3">
      <c r="A11846" t="s">
        <v>15204</v>
      </c>
      <c r="B11846">
        <v>23</v>
      </c>
      <c r="C11846" s="1">
        <v>44660</v>
      </c>
      <c r="D11846" t="s">
        <v>14257</v>
      </c>
      <c r="E11846" t="s">
        <v>14258</v>
      </c>
      <c r="F11846">
        <v>13</v>
      </c>
      <c r="G11846">
        <v>4</v>
      </c>
      <c r="H11846">
        <v>0</v>
      </c>
      <c r="I11846" t="s">
        <v>18</v>
      </c>
    </row>
    <row r="11847" spans="1:9" hidden="1" x14ac:dyDescent="0.3">
      <c r="A11847" t="s">
        <v>15204</v>
      </c>
      <c r="B11847">
        <v>22</v>
      </c>
      <c r="C11847" s="1">
        <v>44520</v>
      </c>
      <c r="D11847" t="s">
        <v>15209</v>
      </c>
      <c r="E11847" t="s">
        <v>15210</v>
      </c>
      <c r="F11847">
        <v>19</v>
      </c>
      <c r="G11847">
        <v>4</v>
      </c>
      <c r="H11847">
        <v>1</v>
      </c>
      <c r="I11847" t="s">
        <v>13</v>
      </c>
    </row>
    <row r="11848" spans="1:9" hidden="1" x14ac:dyDescent="0.3">
      <c r="A11848" t="s">
        <v>15204</v>
      </c>
      <c r="B11848">
        <v>21</v>
      </c>
      <c r="C11848" s="1">
        <v>44407</v>
      </c>
      <c r="D11848" t="s">
        <v>13914</v>
      </c>
      <c r="E11848" t="s">
        <v>13915</v>
      </c>
      <c r="F11848">
        <v>17</v>
      </c>
      <c r="G11848">
        <v>47</v>
      </c>
      <c r="H11848">
        <v>0</v>
      </c>
      <c r="I11848" t="s">
        <v>29</v>
      </c>
    </row>
    <row r="11849" spans="1:9" hidden="1" x14ac:dyDescent="0.3">
      <c r="A11849" t="s">
        <v>15204</v>
      </c>
      <c r="B11849">
        <v>20</v>
      </c>
      <c r="C11849" s="1">
        <v>44309</v>
      </c>
      <c r="D11849" t="s">
        <v>832</v>
      </c>
      <c r="E11849" t="s">
        <v>833</v>
      </c>
      <c r="F11849">
        <v>19</v>
      </c>
      <c r="G11849">
        <v>32</v>
      </c>
      <c r="H11849">
        <v>2</v>
      </c>
      <c r="I11849" t="s">
        <v>29</v>
      </c>
    </row>
    <row r="11850" spans="1:9" hidden="1" x14ac:dyDescent="0.3">
      <c r="A11850" t="s">
        <v>15204</v>
      </c>
      <c r="B11850">
        <v>19</v>
      </c>
      <c r="C11850" s="1">
        <v>44274</v>
      </c>
      <c r="D11850" t="s">
        <v>15211</v>
      </c>
      <c r="E11850" t="s">
        <v>15212</v>
      </c>
      <c r="F11850">
        <v>4</v>
      </c>
      <c r="G11850">
        <v>11</v>
      </c>
      <c r="H11850">
        <v>2</v>
      </c>
      <c r="I11850" t="s">
        <v>29</v>
      </c>
    </row>
    <row r="11851" spans="1:9" hidden="1" x14ac:dyDescent="0.3">
      <c r="A11851" t="s">
        <v>15204</v>
      </c>
      <c r="B11851">
        <v>18</v>
      </c>
      <c r="C11851" s="1">
        <v>44148</v>
      </c>
      <c r="D11851" t="s">
        <v>15213</v>
      </c>
      <c r="E11851" t="s">
        <v>15214</v>
      </c>
      <c r="F11851">
        <v>1</v>
      </c>
      <c r="G11851">
        <v>4</v>
      </c>
      <c r="H11851">
        <v>0</v>
      </c>
      <c r="I11851" t="s">
        <v>29</v>
      </c>
    </row>
    <row r="11852" spans="1:9" hidden="1" x14ac:dyDescent="0.3">
      <c r="A11852" t="s">
        <v>15204</v>
      </c>
      <c r="B11852">
        <v>17</v>
      </c>
      <c r="C11852" s="1">
        <v>44043</v>
      </c>
      <c r="D11852" t="s">
        <v>15215</v>
      </c>
      <c r="E11852" t="s">
        <v>15216</v>
      </c>
      <c r="F11852">
        <v>9</v>
      </c>
      <c r="G11852">
        <v>3</v>
      </c>
      <c r="H11852">
        <v>0</v>
      </c>
      <c r="I11852" t="s">
        <v>13</v>
      </c>
    </row>
    <row r="11853" spans="1:9" hidden="1" x14ac:dyDescent="0.3">
      <c r="A11853" t="s">
        <v>15204</v>
      </c>
      <c r="B11853">
        <v>16</v>
      </c>
      <c r="C11853" s="1">
        <v>43820</v>
      </c>
      <c r="D11853" t="s">
        <v>15217</v>
      </c>
      <c r="E11853" t="s">
        <v>15218</v>
      </c>
      <c r="F11853">
        <v>16</v>
      </c>
      <c r="G11853">
        <v>20</v>
      </c>
      <c r="H11853">
        <v>5</v>
      </c>
      <c r="I11853" t="s">
        <v>29</v>
      </c>
    </row>
    <row r="11854" spans="1:9" hidden="1" x14ac:dyDescent="0.3">
      <c r="A11854" t="s">
        <v>15204</v>
      </c>
      <c r="B11854">
        <v>15</v>
      </c>
      <c r="C11854" s="1">
        <v>43791</v>
      </c>
      <c r="D11854" t="s">
        <v>15219</v>
      </c>
      <c r="E11854" t="s">
        <v>15220</v>
      </c>
      <c r="F11854">
        <v>5</v>
      </c>
      <c r="G11854">
        <v>5</v>
      </c>
      <c r="H11854">
        <v>1</v>
      </c>
      <c r="I11854" t="s">
        <v>13</v>
      </c>
    </row>
    <row r="11855" spans="1:9" hidden="1" x14ac:dyDescent="0.3">
      <c r="A11855" t="s">
        <v>15204</v>
      </c>
      <c r="B11855">
        <v>14</v>
      </c>
      <c r="C11855" s="1">
        <v>43659</v>
      </c>
      <c r="D11855" t="s">
        <v>15221</v>
      </c>
      <c r="E11855" t="s">
        <v>15222</v>
      </c>
      <c r="F11855">
        <v>7</v>
      </c>
      <c r="G11855">
        <v>10</v>
      </c>
      <c r="H11855">
        <v>2</v>
      </c>
      <c r="I11855" t="s">
        <v>29</v>
      </c>
    </row>
    <row r="11856" spans="1:9" hidden="1" x14ac:dyDescent="0.3">
      <c r="A11856" t="s">
        <v>15204</v>
      </c>
      <c r="B11856">
        <v>13</v>
      </c>
      <c r="C11856" s="1">
        <v>43631</v>
      </c>
      <c r="D11856" t="s">
        <v>15223</v>
      </c>
      <c r="E11856" t="s">
        <v>15224</v>
      </c>
      <c r="F11856">
        <v>3</v>
      </c>
      <c r="G11856">
        <v>26</v>
      </c>
      <c r="H11856">
        <v>2</v>
      </c>
      <c r="I11856" t="s">
        <v>18</v>
      </c>
    </row>
    <row r="11857" spans="1:9" hidden="1" x14ac:dyDescent="0.3">
      <c r="A11857" t="s">
        <v>15204</v>
      </c>
      <c r="B11857">
        <v>12</v>
      </c>
      <c r="C11857" s="1">
        <v>43580</v>
      </c>
      <c r="D11857" t="s">
        <v>15225</v>
      </c>
      <c r="E11857" t="s">
        <v>15226</v>
      </c>
      <c r="F11857">
        <v>5</v>
      </c>
      <c r="G11857">
        <v>1</v>
      </c>
      <c r="H11857">
        <v>0</v>
      </c>
      <c r="I11857" t="s">
        <v>18</v>
      </c>
    </row>
    <row r="11858" spans="1:9" hidden="1" x14ac:dyDescent="0.3">
      <c r="A11858" t="s">
        <v>15204</v>
      </c>
      <c r="B11858">
        <v>11</v>
      </c>
      <c r="C11858" s="1">
        <v>43463</v>
      </c>
      <c r="D11858" t="s">
        <v>15227</v>
      </c>
      <c r="E11858" t="s">
        <v>15228</v>
      </c>
      <c r="F11858">
        <v>7</v>
      </c>
      <c r="G11858">
        <v>7</v>
      </c>
      <c r="H11858">
        <v>0</v>
      </c>
      <c r="I11858" t="s">
        <v>1117</v>
      </c>
    </row>
    <row r="11859" spans="1:9" hidden="1" x14ac:dyDescent="0.3">
      <c r="A11859" t="s">
        <v>15204</v>
      </c>
      <c r="B11859">
        <v>10</v>
      </c>
      <c r="C11859" s="1">
        <v>43380</v>
      </c>
      <c r="D11859" t="s">
        <v>15229</v>
      </c>
      <c r="E11859" t="s">
        <v>15230</v>
      </c>
      <c r="F11859">
        <v>7</v>
      </c>
      <c r="G11859">
        <v>2</v>
      </c>
      <c r="H11859">
        <v>0</v>
      </c>
      <c r="I11859" t="s">
        <v>29</v>
      </c>
    </row>
    <row r="11860" spans="1:9" hidden="1" x14ac:dyDescent="0.3">
      <c r="A11860" t="s">
        <v>15204</v>
      </c>
      <c r="B11860">
        <v>9</v>
      </c>
      <c r="C11860" s="1">
        <v>43310</v>
      </c>
      <c r="D11860" t="s">
        <v>15231</v>
      </c>
      <c r="E11860" t="s">
        <v>15232</v>
      </c>
      <c r="F11860">
        <v>3</v>
      </c>
      <c r="G11860">
        <v>0</v>
      </c>
      <c r="H11860">
        <v>0</v>
      </c>
      <c r="I11860" t="s">
        <v>26</v>
      </c>
    </row>
    <row r="11861" spans="1:9" hidden="1" x14ac:dyDescent="0.3">
      <c r="A11861" t="s">
        <v>15204</v>
      </c>
      <c r="B11861">
        <v>8</v>
      </c>
      <c r="C11861" s="1">
        <v>43287</v>
      </c>
      <c r="D11861" t="s">
        <v>15233</v>
      </c>
      <c r="E11861" t="s">
        <v>15234</v>
      </c>
      <c r="F11861">
        <v>3</v>
      </c>
      <c r="G11861">
        <v>0</v>
      </c>
      <c r="H11861">
        <v>0</v>
      </c>
      <c r="I11861" t="s">
        <v>26</v>
      </c>
    </row>
    <row r="11862" spans="1:9" hidden="1" x14ac:dyDescent="0.3">
      <c r="A11862" t="s">
        <v>15204</v>
      </c>
      <c r="B11862">
        <v>7</v>
      </c>
      <c r="C11862" s="1">
        <v>43260</v>
      </c>
      <c r="D11862" t="s">
        <v>15171</v>
      </c>
      <c r="E11862" t="s">
        <v>15172</v>
      </c>
      <c r="F11862">
        <v>1</v>
      </c>
      <c r="G11862">
        <v>0</v>
      </c>
      <c r="H11862">
        <v>0</v>
      </c>
      <c r="I11862" t="s">
        <v>18</v>
      </c>
    </row>
    <row r="11863" spans="1:9" hidden="1" x14ac:dyDescent="0.3">
      <c r="A11863" t="s">
        <v>15204</v>
      </c>
      <c r="B11863">
        <v>6</v>
      </c>
      <c r="C11863" s="1">
        <v>43232</v>
      </c>
      <c r="D11863" t="s">
        <v>15235</v>
      </c>
      <c r="E11863" t="s">
        <v>15236</v>
      </c>
      <c r="F11863">
        <v>7</v>
      </c>
      <c r="G11863">
        <v>0</v>
      </c>
      <c r="H11863">
        <v>1</v>
      </c>
      <c r="I11863" t="s">
        <v>26</v>
      </c>
    </row>
    <row r="11864" spans="1:9" hidden="1" x14ac:dyDescent="0.3">
      <c r="A11864" t="s">
        <v>15204</v>
      </c>
      <c r="B11864">
        <v>5</v>
      </c>
      <c r="C11864" s="1">
        <v>43183</v>
      </c>
      <c r="D11864" t="s">
        <v>15237</v>
      </c>
      <c r="E11864" t="s">
        <v>15238</v>
      </c>
      <c r="F11864">
        <v>5</v>
      </c>
      <c r="G11864">
        <v>4</v>
      </c>
      <c r="H11864">
        <v>1</v>
      </c>
      <c r="I11864" t="s">
        <v>663</v>
      </c>
    </row>
    <row r="11865" spans="1:9" hidden="1" x14ac:dyDescent="0.3">
      <c r="A11865" t="s">
        <v>15204</v>
      </c>
      <c r="B11865">
        <v>4</v>
      </c>
      <c r="C11865" s="1">
        <v>43009</v>
      </c>
      <c r="D11865" t="s">
        <v>15239</v>
      </c>
      <c r="E11865" t="s">
        <v>15240</v>
      </c>
      <c r="F11865">
        <v>2</v>
      </c>
      <c r="G11865">
        <v>3</v>
      </c>
      <c r="H11865">
        <v>0</v>
      </c>
      <c r="I11865" t="s">
        <v>18</v>
      </c>
    </row>
    <row r="11866" spans="1:9" hidden="1" x14ac:dyDescent="0.3">
      <c r="A11866" t="s">
        <v>15204</v>
      </c>
      <c r="B11866">
        <v>3</v>
      </c>
      <c r="C11866" s="1">
        <v>42930</v>
      </c>
      <c r="D11866" t="s">
        <v>15219</v>
      </c>
      <c r="E11866" t="s">
        <v>15220</v>
      </c>
      <c r="F11866">
        <v>1</v>
      </c>
      <c r="G11866">
        <v>4</v>
      </c>
      <c r="H11866">
        <v>0</v>
      </c>
      <c r="I11866" t="s">
        <v>1673</v>
      </c>
    </row>
    <row r="11867" spans="1:9" hidden="1" x14ac:dyDescent="0.3">
      <c r="A11867" t="s">
        <v>15241</v>
      </c>
      <c r="B11867">
        <v>15</v>
      </c>
      <c r="C11867" s="1">
        <v>44632</v>
      </c>
      <c r="D11867" t="s">
        <v>15242</v>
      </c>
      <c r="E11867" t="s">
        <v>15243</v>
      </c>
      <c r="F11867">
        <v>10</v>
      </c>
      <c r="G11867">
        <v>9</v>
      </c>
      <c r="H11867">
        <v>1</v>
      </c>
      <c r="I11867" t="s">
        <v>139</v>
      </c>
    </row>
    <row r="11868" spans="1:9" hidden="1" x14ac:dyDescent="0.3">
      <c r="A11868" t="s">
        <v>15241</v>
      </c>
      <c r="B11868">
        <v>14</v>
      </c>
      <c r="C11868" s="1">
        <v>44484</v>
      </c>
      <c r="D11868" t="s">
        <v>14288</v>
      </c>
      <c r="E11868" t="s">
        <v>14289</v>
      </c>
      <c r="F11868">
        <v>18</v>
      </c>
      <c r="G11868">
        <v>7</v>
      </c>
      <c r="H11868">
        <v>2</v>
      </c>
      <c r="I11868" t="s">
        <v>13</v>
      </c>
    </row>
    <row r="11869" spans="1:9" hidden="1" x14ac:dyDescent="0.3">
      <c r="A11869" t="s">
        <v>15241</v>
      </c>
      <c r="B11869">
        <v>13</v>
      </c>
      <c r="C11869" s="1">
        <v>44350</v>
      </c>
      <c r="D11869" t="s">
        <v>13403</v>
      </c>
      <c r="E11869" t="s">
        <v>13404</v>
      </c>
      <c r="F11869">
        <v>30</v>
      </c>
      <c r="G11869">
        <v>6</v>
      </c>
      <c r="H11869">
        <v>1</v>
      </c>
      <c r="I11869" t="s">
        <v>5058</v>
      </c>
    </row>
    <row r="11870" spans="1:9" hidden="1" x14ac:dyDescent="0.3">
      <c r="A11870" t="s">
        <v>15241</v>
      </c>
      <c r="B11870">
        <v>12</v>
      </c>
      <c r="C11870" s="1">
        <v>44267</v>
      </c>
      <c r="D11870" t="s">
        <v>13064</v>
      </c>
      <c r="E11870" t="s">
        <v>13065</v>
      </c>
      <c r="F11870">
        <v>13</v>
      </c>
      <c r="G11870">
        <v>7</v>
      </c>
      <c r="H11870">
        <v>2</v>
      </c>
      <c r="I11870" t="s">
        <v>127</v>
      </c>
    </row>
    <row r="11871" spans="1:9" hidden="1" x14ac:dyDescent="0.3">
      <c r="A11871" t="s">
        <v>15241</v>
      </c>
      <c r="B11871">
        <v>11</v>
      </c>
      <c r="C11871" s="1">
        <v>43868</v>
      </c>
      <c r="D11871" t="s">
        <v>14673</v>
      </c>
      <c r="E11871" t="s">
        <v>4584</v>
      </c>
      <c r="F11871">
        <v>12</v>
      </c>
      <c r="G11871">
        <v>3</v>
      </c>
      <c r="H11871">
        <v>0</v>
      </c>
      <c r="I11871" t="s">
        <v>18</v>
      </c>
    </row>
    <row r="11872" spans="1:9" hidden="1" x14ac:dyDescent="0.3">
      <c r="A11872" t="s">
        <v>15241</v>
      </c>
      <c r="B11872">
        <v>10</v>
      </c>
      <c r="C11872" s="1">
        <v>43664</v>
      </c>
      <c r="D11872" t="s">
        <v>15244</v>
      </c>
      <c r="E11872" t="s">
        <v>15245</v>
      </c>
      <c r="F11872">
        <v>18</v>
      </c>
      <c r="G11872">
        <v>1</v>
      </c>
      <c r="H11872">
        <v>0</v>
      </c>
      <c r="I11872" t="s">
        <v>13</v>
      </c>
    </row>
    <row r="11873" spans="1:9" hidden="1" x14ac:dyDescent="0.3">
      <c r="A11873" t="s">
        <v>15241</v>
      </c>
      <c r="B11873">
        <v>9</v>
      </c>
      <c r="C11873" s="1">
        <v>43585</v>
      </c>
      <c r="D11873" t="s">
        <v>15246</v>
      </c>
      <c r="E11873" t="s">
        <v>15247</v>
      </c>
      <c r="F11873">
        <v>12</v>
      </c>
      <c r="G11873">
        <v>1</v>
      </c>
      <c r="H11873">
        <v>0</v>
      </c>
      <c r="I11873" t="s">
        <v>61</v>
      </c>
    </row>
    <row r="11874" spans="1:9" hidden="1" x14ac:dyDescent="0.3">
      <c r="A11874" t="s">
        <v>15241</v>
      </c>
      <c r="B11874">
        <v>8</v>
      </c>
      <c r="C11874" s="1">
        <v>43370</v>
      </c>
      <c r="D11874" t="s">
        <v>15248</v>
      </c>
      <c r="E11874" t="s">
        <v>15249</v>
      </c>
      <c r="F11874">
        <v>13</v>
      </c>
      <c r="G11874">
        <v>3</v>
      </c>
      <c r="H11874">
        <v>1</v>
      </c>
      <c r="I11874" t="s">
        <v>55</v>
      </c>
    </row>
    <row r="11875" spans="1:9" hidden="1" x14ac:dyDescent="0.3">
      <c r="A11875" t="s">
        <v>15241</v>
      </c>
      <c r="B11875">
        <v>7</v>
      </c>
      <c r="C11875" s="1">
        <v>43224</v>
      </c>
      <c r="D11875" t="s">
        <v>15250</v>
      </c>
      <c r="E11875" t="s">
        <v>9244</v>
      </c>
      <c r="F11875">
        <v>29</v>
      </c>
      <c r="G11875">
        <v>6</v>
      </c>
      <c r="H11875">
        <v>0</v>
      </c>
      <c r="I11875" t="s">
        <v>444</v>
      </c>
    </row>
    <row r="11876" spans="1:9" hidden="1" x14ac:dyDescent="0.3">
      <c r="A11876" t="s">
        <v>15241</v>
      </c>
      <c r="B11876">
        <v>6</v>
      </c>
      <c r="C11876" s="1">
        <v>43069</v>
      </c>
      <c r="D11876" t="s">
        <v>15251</v>
      </c>
      <c r="E11876" t="s">
        <v>15252</v>
      </c>
      <c r="F11876">
        <v>17</v>
      </c>
      <c r="G11876">
        <v>13</v>
      </c>
      <c r="H11876">
        <v>0</v>
      </c>
      <c r="I11876" t="s">
        <v>13</v>
      </c>
    </row>
    <row r="11877" spans="1:9" hidden="1" x14ac:dyDescent="0.3">
      <c r="A11877" t="s">
        <v>15241</v>
      </c>
      <c r="B11877">
        <v>5</v>
      </c>
      <c r="C11877" s="1">
        <v>43057</v>
      </c>
      <c r="D11877" t="s">
        <v>15253</v>
      </c>
      <c r="E11877" t="s">
        <v>15254</v>
      </c>
      <c r="F11877">
        <v>4</v>
      </c>
      <c r="G11877">
        <v>11</v>
      </c>
      <c r="H11877">
        <v>0</v>
      </c>
      <c r="I11877" t="s">
        <v>18</v>
      </c>
    </row>
    <row r="11878" spans="1:9" hidden="1" x14ac:dyDescent="0.3">
      <c r="A11878" t="s">
        <v>15241</v>
      </c>
      <c r="B11878">
        <v>4</v>
      </c>
      <c r="C11878" s="1">
        <v>42951</v>
      </c>
      <c r="D11878" t="s">
        <v>15255</v>
      </c>
      <c r="E11878" t="s">
        <v>15256</v>
      </c>
      <c r="F11878">
        <v>0</v>
      </c>
      <c r="G11878">
        <v>6</v>
      </c>
      <c r="H11878">
        <v>0</v>
      </c>
      <c r="I11878" t="s">
        <v>86</v>
      </c>
    </row>
    <row r="11879" spans="1:9" hidden="1" x14ac:dyDescent="0.3">
      <c r="A11879" t="s">
        <v>15241</v>
      </c>
      <c r="B11879">
        <v>3</v>
      </c>
      <c r="C11879" s="1">
        <v>42916</v>
      </c>
      <c r="D11879" t="s">
        <v>15257</v>
      </c>
      <c r="E11879" t="s">
        <v>15258</v>
      </c>
      <c r="F11879">
        <v>3</v>
      </c>
      <c r="G11879">
        <v>0</v>
      </c>
      <c r="H11879">
        <v>0</v>
      </c>
      <c r="I11879" t="s">
        <v>18</v>
      </c>
    </row>
    <row r="11880" spans="1:9" hidden="1" x14ac:dyDescent="0.3">
      <c r="A11880" t="s">
        <v>15241</v>
      </c>
      <c r="B11880">
        <v>2</v>
      </c>
      <c r="C11880" s="1">
        <v>42873</v>
      </c>
      <c r="D11880" t="s">
        <v>15259</v>
      </c>
      <c r="E11880" t="s">
        <v>15260</v>
      </c>
      <c r="F11880">
        <v>3</v>
      </c>
      <c r="G11880">
        <v>2</v>
      </c>
      <c r="H11880">
        <v>3</v>
      </c>
      <c r="I11880" t="s">
        <v>13</v>
      </c>
    </row>
    <row r="11881" spans="1:9" hidden="1" x14ac:dyDescent="0.3">
      <c r="A11881" t="s">
        <v>15241</v>
      </c>
      <c r="B11881">
        <v>1</v>
      </c>
      <c r="C11881" s="1">
        <v>42830</v>
      </c>
      <c r="D11881" t="s">
        <v>15261</v>
      </c>
      <c r="E11881" t="s">
        <v>15262</v>
      </c>
      <c r="F11881">
        <v>0</v>
      </c>
      <c r="G11881">
        <v>4</v>
      </c>
      <c r="H11881">
        <v>0</v>
      </c>
      <c r="I11881" t="s">
        <v>86</v>
      </c>
    </row>
    <row r="11882" spans="1:9" hidden="1" x14ac:dyDescent="0.3">
      <c r="A11882" t="s">
        <v>13903</v>
      </c>
      <c r="B11882">
        <v>13</v>
      </c>
      <c r="C11882" s="1">
        <v>44884</v>
      </c>
      <c r="D11882" t="s">
        <v>15263</v>
      </c>
      <c r="E11882" t="s">
        <v>15264</v>
      </c>
      <c r="F11882">
        <v>15</v>
      </c>
      <c r="G11882">
        <v>3</v>
      </c>
      <c r="H11882">
        <v>0</v>
      </c>
      <c r="I11882" t="s">
        <v>456</v>
      </c>
    </row>
    <row r="11883" spans="1:9" hidden="1" x14ac:dyDescent="0.3">
      <c r="A11883" t="s">
        <v>13903</v>
      </c>
      <c r="B11883">
        <v>12</v>
      </c>
      <c r="C11883" s="1">
        <v>44723</v>
      </c>
      <c r="D11883" t="s">
        <v>14650</v>
      </c>
      <c r="E11883" t="s">
        <v>13901</v>
      </c>
      <c r="F11883">
        <v>18</v>
      </c>
      <c r="G11883">
        <v>1</v>
      </c>
      <c r="H11883">
        <v>1</v>
      </c>
      <c r="I11883" t="s">
        <v>13</v>
      </c>
    </row>
    <row r="11884" spans="1:9" hidden="1" x14ac:dyDescent="0.3">
      <c r="A11884" t="s">
        <v>13903</v>
      </c>
      <c r="B11884">
        <v>11</v>
      </c>
      <c r="C11884" s="1">
        <v>44478</v>
      </c>
      <c r="D11884" t="s">
        <v>13554</v>
      </c>
      <c r="E11884" t="s">
        <v>13555</v>
      </c>
      <c r="F11884">
        <v>17</v>
      </c>
      <c r="G11884">
        <v>7</v>
      </c>
      <c r="H11884">
        <v>3</v>
      </c>
      <c r="I11884" t="s">
        <v>13</v>
      </c>
    </row>
    <row r="11885" spans="1:9" hidden="1" x14ac:dyDescent="0.3">
      <c r="A11885" t="s">
        <v>13903</v>
      </c>
      <c r="B11885">
        <v>10</v>
      </c>
      <c r="C11885" s="1">
        <v>44436</v>
      </c>
      <c r="D11885" t="s">
        <v>15265</v>
      </c>
      <c r="E11885" t="s">
        <v>15266</v>
      </c>
      <c r="F11885">
        <v>19</v>
      </c>
      <c r="G11885">
        <v>11</v>
      </c>
      <c r="H11885">
        <v>1</v>
      </c>
      <c r="I11885" t="s">
        <v>18</v>
      </c>
    </row>
    <row r="11886" spans="1:9" hidden="1" x14ac:dyDescent="0.3">
      <c r="A11886" t="s">
        <v>13903</v>
      </c>
      <c r="B11886">
        <v>9</v>
      </c>
      <c r="C11886" s="1">
        <v>44352</v>
      </c>
      <c r="D11886" t="s">
        <v>15267</v>
      </c>
      <c r="E11886" t="s">
        <v>15268</v>
      </c>
      <c r="F11886">
        <v>11</v>
      </c>
      <c r="G11886">
        <v>38</v>
      </c>
      <c r="H11886">
        <v>2</v>
      </c>
      <c r="I11886" t="s">
        <v>18</v>
      </c>
    </row>
    <row r="11887" spans="1:9" hidden="1" x14ac:dyDescent="0.3">
      <c r="A11887" t="s">
        <v>13903</v>
      </c>
      <c r="B11887">
        <v>8</v>
      </c>
      <c r="C11887" s="1">
        <v>44156</v>
      </c>
      <c r="D11887" t="s">
        <v>15269</v>
      </c>
      <c r="E11887" t="s">
        <v>15270</v>
      </c>
      <c r="F11887">
        <v>7</v>
      </c>
      <c r="G11887">
        <v>2</v>
      </c>
      <c r="H11887">
        <v>0</v>
      </c>
      <c r="I11887" t="s">
        <v>108</v>
      </c>
    </row>
    <row r="11888" spans="1:9" hidden="1" x14ac:dyDescent="0.3">
      <c r="A11888" t="s">
        <v>13903</v>
      </c>
      <c r="B11888">
        <v>7</v>
      </c>
      <c r="C11888" s="1">
        <v>43875</v>
      </c>
      <c r="D11888" t="s">
        <v>13879</v>
      </c>
      <c r="E11888" t="s">
        <v>13880</v>
      </c>
      <c r="F11888">
        <v>13</v>
      </c>
      <c r="G11888">
        <v>58</v>
      </c>
      <c r="H11888">
        <v>5</v>
      </c>
      <c r="I11888" t="s">
        <v>29</v>
      </c>
    </row>
    <row r="11889" spans="1:9" hidden="1" x14ac:dyDescent="0.3">
      <c r="A11889" t="s">
        <v>13903</v>
      </c>
      <c r="B11889">
        <v>6</v>
      </c>
      <c r="C11889" s="1">
        <v>43806</v>
      </c>
      <c r="D11889" t="s">
        <v>13906</v>
      </c>
      <c r="E11889" t="s">
        <v>13907</v>
      </c>
      <c r="F11889">
        <v>3</v>
      </c>
      <c r="G11889">
        <v>20</v>
      </c>
      <c r="H11889">
        <v>1</v>
      </c>
      <c r="I11889" t="s">
        <v>29</v>
      </c>
    </row>
    <row r="11890" spans="1:9" hidden="1" x14ac:dyDescent="0.3">
      <c r="A11890" t="s">
        <v>13903</v>
      </c>
      <c r="B11890">
        <v>5</v>
      </c>
      <c r="C11890" s="1">
        <v>43736</v>
      </c>
      <c r="D11890" t="s">
        <v>14277</v>
      </c>
      <c r="E11890" t="s">
        <v>14278</v>
      </c>
      <c r="F11890">
        <v>16</v>
      </c>
      <c r="G11890">
        <v>66</v>
      </c>
      <c r="H11890">
        <v>5</v>
      </c>
      <c r="I11890" t="s">
        <v>86</v>
      </c>
    </row>
    <row r="11891" spans="1:9" hidden="1" x14ac:dyDescent="0.3">
      <c r="A11891" t="s">
        <v>13903</v>
      </c>
      <c r="B11891">
        <v>4</v>
      </c>
      <c r="C11891" s="1">
        <v>43637</v>
      </c>
      <c r="D11891" t="s">
        <v>15271</v>
      </c>
      <c r="E11891" t="s">
        <v>15272</v>
      </c>
      <c r="F11891">
        <v>1</v>
      </c>
      <c r="G11891">
        <v>21</v>
      </c>
      <c r="H11891">
        <v>1</v>
      </c>
      <c r="I11891" t="s">
        <v>29</v>
      </c>
    </row>
    <row r="11892" spans="1:9" hidden="1" x14ac:dyDescent="0.3">
      <c r="A11892" t="s">
        <v>13903</v>
      </c>
      <c r="B11892">
        <v>3</v>
      </c>
      <c r="C11892" s="1">
        <v>43596</v>
      </c>
      <c r="D11892" t="s">
        <v>15273</v>
      </c>
      <c r="E11892" t="s">
        <v>15274</v>
      </c>
      <c r="F11892">
        <v>9</v>
      </c>
      <c r="G11892">
        <v>14</v>
      </c>
      <c r="H11892">
        <v>7</v>
      </c>
      <c r="I11892" t="s">
        <v>18</v>
      </c>
    </row>
    <row r="11893" spans="1:9" hidden="1" x14ac:dyDescent="0.3">
      <c r="A11893" t="s">
        <v>13903</v>
      </c>
      <c r="B11893">
        <v>2</v>
      </c>
      <c r="C11893" s="1">
        <v>43512</v>
      </c>
      <c r="D11893" t="s">
        <v>15267</v>
      </c>
      <c r="E11893" t="s">
        <v>15268</v>
      </c>
      <c r="F11893">
        <v>10</v>
      </c>
      <c r="G11893">
        <v>29</v>
      </c>
      <c r="H11893">
        <v>1</v>
      </c>
      <c r="I11893" t="s">
        <v>29</v>
      </c>
    </row>
    <row r="11894" spans="1:9" hidden="1" x14ac:dyDescent="0.3">
      <c r="A11894" t="s">
        <v>13903</v>
      </c>
      <c r="B11894">
        <v>1</v>
      </c>
      <c r="C11894" s="1">
        <v>43443</v>
      </c>
      <c r="D11894" t="s">
        <v>13914</v>
      </c>
      <c r="E11894" t="s">
        <v>13915</v>
      </c>
      <c r="F11894">
        <v>14</v>
      </c>
      <c r="G11894">
        <v>31</v>
      </c>
      <c r="H11894">
        <v>0</v>
      </c>
      <c r="I11894" t="s">
        <v>29</v>
      </c>
    </row>
    <row r="11895" spans="1:9" hidden="1" x14ac:dyDescent="0.3">
      <c r="A11895" t="s">
        <v>14421</v>
      </c>
      <c r="B11895">
        <v>17</v>
      </c>
      <c r="C11895" s="1">
        <v>44660</v>
      </c>
      <c r="D11895" t="s">
        <v>14402</v>
      </c>
      <c r="E11895" t="s">
        <v>14403</v>
      </c>
      <c r="F11895">
        <v>7</v>
      </c>
      <c r="G11895">
        <v>0</v>
      </c>
      <c r="H11895">
        <v>1</v>
      </c>
      <c r="I11895" t="s">
        <v>21</v>
      </c>
    </row>
    <row r="11896" spans="1:9" hidden="1" x14ac:dyDescent="0.3">
      <c r="A11896" t="s">
        <v>14421</v>
      </c>
      <c r="B11896">
        <v>16</v>
      </c>
      <c r="C11896" s="1">
        <v>44373</v>
      </c>
      <c r="D11896" t="s">
        <v>14244</v>
      </c>
      <c r="E11896" t="s">
        <v>14245</v>
      </c>
      <c r="F11896">
        <v>6</v>
      </c>
      <c r="G11896">
        <v>6</v>
      </c>
      <c r="H11896">
        <v>0</v>
      </c>
      <c r="I11896" t="s">
        <v>18</v>
      </c>
    </row>
    <row r="11897" spans="1:9" hidden="1" x14ac:dyDescent="0.3">
      <c r="A11897" t="s">
        <v>14421</v>
      </c>
      <c r="B11897">
        <v>15</v>
      </c>
      <c r="C11897" s="1">
        <v>43815</v>
      </c>
      <c r="D11897" t="s">
        <v>15275</v>
      </c>
      <c r="E11897" t="s">
        <v>15276</v>
      </c>
      <c r="F11897">
        <v>10</v>
      </c>
      <c r="G11897">
        <v>0</v>
      </c>
      <c r="H11897">
        <v>0</v>
      </c>
      <c r="I11897" t="s">
        <v>21</v>
      </c>
    </row>
    <row r="11898" spans="1:9" hidden="1" x14ac:dyDescent="0.3">
      <c r="A11898" t="s">
        <v>14421</v>
      </c>
      <c r="B11898">
        <v>14</v>
      </c>
      <c r="C11898" s="1">
        <v>43583</v>
      </c>
      <c r="D11898" t="s">
        <v>14566</v>
      </c>
      <c r="E11898" t="s">
        <v>14567</v>
      </c>
      <c r="F11898">
        <v>15</v>
      </c>
      <c r="G11898">
        <v>4</v>
      </c>
      <c r="H11898">
        <v>0</v>
      </c>
      <c r="I11898" t="s">
        <v>13</v>
      </c>
    </row>
    <row r="11899" spans="1:9" hidden="1" x14ac:dyDescent="0.3">
      <c r="A11899" t="s">
        <v>14421</v>
      </c>
      <c r="B11899">
        <v>13</v>
      </c>
      <c r="C11899" s="1">
        <v>43441</v>
      </c>
      <c r="D11899" t="s">
        <v>15277</v>
      </c>
      <c r="E11899" t="s">
        <v>15278</v>
      </c>
      <c r="F11899">
        <v>21</v>
      </c>
      <c r="G11899">
        <v>16</v>
      </c>
      <c r="H11899">
        <v>2</v>
      </c>
      <c r="I11899" t="s">
        <v>18</v>
      </c>
    </row>
    <row r="11900" spans="1:9" hidden="1" x14ac:dyDescent="0.3">
      <c r="A11900" t="s">
        <v>14421</v>
      </c>
      <c r="B11900">
        <v>12</v>
      </c>
      <c r="C11900" s="1">
        <v>43338</v>
      </c>
      <c r="D11900" t="s">
        <v>15279</v>
      </c>
      <c r="E11900" t="s">
        <v>15280</v>
      </c>
      <c r="F11900">
        <v>11</v>
      </c>
      <c r="G11900">
        <v>2</v>
      </c>
      <c r="H11900">
        <v>2</v>
      </c>
      <c r="I11900" t="s">
        <v>18</v>
      </c>
    </row>
    <row r="11901" spans="1:9" hidden="1" x14ac:dyDescent="0.3">
      <c r="A11901" t="s">
        <v>14421</v>
      </c>
      <c r="B11901">
        <v>11</v>
      </c>
      <c r="C11901" s="1">
        <v>43000</v>
      </c>
      <c r="D11901" t="s">
        <v>15281</v>
      </c>
      <c r="E11901" t="s">
        <v>15282</v>
      </c>
      <c r="F11901">
        <v>1</v>
      </c>
      <c r="G11901">
        <v>1</v>
      </c>
      <c r="H11901">
        <v>0</v>
      </c>
      <c r="I11901" t="s">
        <v>18</v>
      </c>
    </row>
    <row r="11902" spans="1:9" hidden="1" x14ac:dyDescent="0.3">
      <c r="A11902" t="s">
        <v>14421</v>
      </c>
      <c r="B11902">
        <v>10</v>
      </c>
      <c r="C11902" s="1">
        <v>42714</v>
      </c>
      <c r="D11902" t="s">
        <v>15279</v>
      </c>
      <c r="E11902" t="s">
        <v>15280</v>
      </c>
      <c r="F11902">
        <v>9</v>
      </c>
      <c r="G11902">
        <v>1</v>
      </c>
      <c r="H11902">
        <v>2</v>
      </c>
      <c r="I11902" t="s">
        <v>21</v>
      </c>
    </row>
    <row r="11903" spans="1:9" hidden="1" x14ac:dyDescent="0.3">
      <c r="A11903" t="s">
        <v>14421</v>
      </c>
      <c r="B11903">
        <v>9</v>
      </c>
      <c r="C11903" s="1">
        <v>42580</v>
      </c>
      <c r="D11903" t="s">
        <v>15283</v>
      </c>
      <c r="E11903" t="s">
        <v>15284</v>
      </c>
      <c r="F11903">
        <v>17</v>
      </c>
      <c r="G11903">
        <v>6</v>
      </c>
      <c r="H11903">
        <v>2</v>
      </c>
      <c r="I11903" t="s">
        <v>13</v>
      </c>
    </row>
    <row r="11904" spans="1:9" hidden="1" x14ac:dyDescent="0.3">
      <c r="A11904" t="s">
        <v>14421</v>
      </c>
      <c r="B11904">
        <v>8</v>
      </c>
      <c r="C11904" s="1">
        <v>42538</v>
      </c>
      <c r="D11904" t="s">
        <v>15285</v>
      </c>
      <c r="E11904" t="s">
        <v>15286</v>
      </c>
      <c r="F11904">
        <v>15</v>
      </c>
      <c r="G11904">
        <v>11</v>
      </c>
      <c r="H11904">
        <v>3</v>
      </c>
      <c r="I11904" t="s">
        <v>18</v>
      </c>
    </row>
    <row r="11905" spans="1:9" hidden="1" x14ac:dyDescent="0.3">
      <c r="A11905" t="s">
        <v>14421</v>
      </c>
      <c r="B11905">
        <v>7</v>
      </c>
      <c r="C11905" s="1">
        <v>42419</v>
      </c>
      <c r="D11905" t="s">
        <v>15287</v>
      </c>
      <c r="E11905" t="s">
        <v>15288</v>
      </c>
      <c r="F11905">
        <v>4</v>
      </c>
      <c r="G11905">
        <v>0</v>
      </c>
      <c r="H11905">
        <v>0</v>
      </c>
      <c r="I11905" t="s">
        <v>86</v>
      </c>
    </row>
    <row r="11906" spans="1:9" hidden="1" x14ac:dyDescent="0.3">
      <c r="A11906" t="s">
        <v>14421</v>
      </c>
      <c r="B11906">
        <v>6</v>
      </c>
      <c r="C11906" s="1">
        <v>42335</v>
      </c>
      <c r="D11906" t="s">
        <v>15289</v>
      </c>
      <c r="E11906" t="s">
        <v>14391</v>
      </c>
      <c r="F11906">
        <v>4</v>
      </c>
      <c r="G11906">
        <v>0</v>
      </c>
      <c r="H11906">
        <v>0</v>
      </c>
      <c r="I11906" t="s">
        <v>29</v>
      </c>
    </row>
    <row r="11907" spans="1:9" hidden="1" x14ac:dyDescent="0.3">
      <c r="A11907" t="s">
        <v>14421</v>
      </c>
      <c r="B11907">
        <v>5</v>
      </c>
      <c r="C11907" s="1">
        <v>42070</v>
      </c>
      <c r="D11907" t="s">
        <v>15290</v>
      </c>
      <c r="E11907" t="s">
        <v>15291</v>
      </c>
      <c r="F11907">
        <v>1</v>
      </c>
      <c r="G11907">
        <v>1</v>
      </c>
      <c r="H11907">
        <v>0</v>
      </c>
      <c r="I11907" t="s">
        <v>18</v>
      </c>
    </row>
    <row r="11908" spans="1:9" hidden="1" x14ac:dyDescent="0.3">
      <c r="A11908" t="s">
        <v>14421</v>
      </c>
      <c r="B11908">
        <v>4</v>
      </c>
      <c r="C11908" s="1">
        <v>41903</v>
      </c>
      <c r="D11908" t="s">
        <v>15292</v>
      </c>
      <c r="E11908" t="s">
        <v>15293</v>
      </c>
      <c r="F11908">
        <v>20</v>
      </c>
      <c r="G11908">
        <v>7</v>
      </c>
      <c r="H11908">
        <v>3</v>
      </c>
      <c r="I11908" t="s">
        <v>127</v>
      </c>
    </row>
    <row r="11909" spans="1:9" hidden="1" x14ac:dyDescent="0.3">
      <c r="A11909" t="s">
        <v>14421</v>
      </c>
      <c r="B11909">
        <v>3</v>
      </c>
      <c r="C11909" s="1">
        <v>41483</v>
      </c>
      <c r="D11909" t="s">
        <v>15294</v>
      </c>
      <c r="E11909" t="s">
        <v>15295</v>
      </c>
      <c r="F11909">
        <v>1</v>
      </c>
      <c r="G11909">
        <v>6</v>
      </c>
      <c r="H11909">
        <v>0</v>
      </c>
      <c r="I11909" t="s">
        <v>86</v>
      </c>
    </row>
    <row r="11910" spans="1:9" hidden="1" x14ac:dyDescent="0.3">
      <c r="A11910" t="s">
        <v>14421</v>
      </c>
      <c r="B11910">
        <v>2</v>
      </c>
      <c r="C11910" s="1">
        <v>41378</v>
      </c>
      <c r="D11910" t="s">
        <v>15296</v>
      </c>
      <c r="E11910" t="s">
        <v>15297</v>
      </c>
      <c r="F11910">
        <v>0</v>
      </c>
      <c r="G11910">
        <v>5</v>
      </c>
      <c r="H11910">
        <v>0</v>
      </c>
      <c r="I11910" t="s">
        <v>29</v>
      </c>
    </row>
    <row r="11911" spans="1:9" hidden="1" x14ac:dyDescent="0.3">
      <c r="A11911" t="s">
        <v>14421</v>
      </c>
      <c r="B11911">
        <v>1</v>
      </c>
      <c r="C11911" s="1">
        <v>41244</v>
      </c>
      <c r="D11911" t="s">
        <v>15298</v>
      </c>
      <c r="E11911" t="s">
        <v>15299</v>
      </c>
      <c r="F11911">
        <v>1</v>
      </c>
      <c r="G11911">
        <v>0</v>
      </c>
      <c r="H11911">
        <v>0</v>
      </c>
      <c r="I11911" t="s">
        <v>86</v>
      </c>
    </row>
    <row r="11912" spans="1:9" hidden="1" x14ac:dyDescent="0.3">
      <c r="A11912" t="s">
        <v>15300</v>
      </c>
      <c r="B11912">
        <v>12</v>
      </c>
      <c r="C11912" s="1">
        <v>44701</v>
      </c>
      <c r="D11912" t="s">
        <v>14263</v>
      </c>
      <c r="E11912" t="s">
        <v>14264</v>
      </c>
      <c r="F11912">
        <v>21</v>
      </c>
      <c r="G11912">
        <v>4</v>
      </c>
      <c r="H11912">
        <v>3</v>
      </c>
      <c r="I11912" t="s">
        <v>13</v>
      </c>
    </row>
    <row r="11913" spans="1:9" hidden="1" x14ac:dyDescent="0.3">
      <c r="A11913" t="s">
        <v>15300</v>
      </c>
      <c r="B11913">
        <v>11</v>
      </c>
      <c r="C11913" s="1">
        <v>44506</v>
      </c>
      <c r="D11913" t="s">
        <v>15301</v>
      </c>
      <c r="E11913" t="s">
        <v>15302</v>
      </c>
      <c r="F11913">
        <v>20</v>
      </c>
      <c r="G11913">
        <v>5</v>
      </c>
      <c r="H11913">
        <v>2</v>
      </c>
      <c r="I11913" t="s">
        <v>13</v>
      </c>
    </row>
    <row r="11914" spans="1:9" hidden="1" x14ac:dyDescent="0.3">
      <c r="A11914" t="s">
        <v>15300</v>
      </c>
      <c r="B11914">
        <v>10</v>
      </c>
      <c r="C11914" s="1">
        <v>44352</v>
      </c>
      <c r="D11914" t="s">
        <v>15303</v>
      </c>
      <c r="E11914" t="s">
        <v>15304</v>
      </c>
      <c r="F11914">
        <v>9</v>
      </c>
      <c r="G11914">
        <v>1</v>
      </c>
      <c r="H11914">
        <v>0</v>
      </c>
      <c r="I11914" t="s">
        <v>86</v>
      </c>
    </row>
    <row r="11915" spans="1:9" hidden="1" x14ac:dyDescent="0.3">
      <c r="A11915" t="s">
        <v>15300</v>
      </c>
      <c r="B11915">
        <v>9</v>
      </c>
      <c r="C11915" s="1">
        <v>44185</v>
      </c>
      <c r="D11915" t="s">
        <v>15305</v>
      </c>
      <c r="E11915" t="s">
        <v>15306</v>
      </c>
      <c r="F11915">
        <v>7</v>
      </c>
      <c r="G11915">
        <v>3</v>
      </c>
      <c r="H11915">
        <v>0</v>
      </c>
      <c r="I11915" t="s">
        <v>13</v>
      </c>
    </row>
    <row r="11916" spans="1:9" hidden="1" x14ac:dyDescent="0.3">
      <c r="A11916" t="s">
        <v>15300</v>
      </c>
      <c r="B11916">
        <v>8</v>
      </c>
      <c r="C11916" s="1">
        <v>43813</v>
      </c>
      <c r="D11916" t="s">
        <v>15307</v>
      </c>
      <c r="E11916" t="s">
        <v>15308</v>
      </c>
      <c r="F11916">
        <v>9</v>
      </c>
      <c r="G11916">
        <v>15</v>
      </c>
      <c r="H11916">
        <v>3</v>
      </c>
      <c r="I11916" t="s">
        <v>13</v>
      </c>
    </row>
    <row r="11917" spans="1:9" hidden="1" x14ac:dyDescent="0.3">
      <c r="A11917" t="s">
        <v>15300</v>
      </c>
      <c r="B11917">
        <v>7</v>
      </c>
      <c r="C11917" s="1">
        <v>43721</v>
      </c>
      <c r="D11917" t="s">
        <v>15309</v>
      </c>
      <c r="E11917" t="s">
        <v>15310</v>
      </c>
      <c r="F11917">
        <v>8</v>
      </c>
      <c r="G11917">
        <v>15</v>
      </c>
      <c r="H11917">
        <v>3</v>
      </c>
      <c r="I11917" t="s">
        <v>13</v>
      </c>
    </row>
    <row r="11918" spans="1:9" hidden="1" x14ac:dyDescent="0.3">
      <c r="A11918" t="s">
        <v>15300</v>
      </c>
      <c r="B11918">
        <v>6</v>
      </c>
      <c r="C11918" s="1">
        <v>43652</v>
      </c>
      <c r="D11918" t="s">
        <v>15311</v>
      </c>
      <c r="E11918" t="s">
        <v>15312</v>
      </c>
      <c r="F11918">
        <v>0</v>
      </c>
      <c r="G11918">
        <v>3</v>
      </c>
      <c r="H11918">
        <v>0</v>
      </c>
      <c r="I11918" t="s">
        <v>18</v>
      </c>
    </row>
    <row r="11919" spans="1:9" hidden="1" x14ac:dyDescent="0.3">
      <c r="A11919" t="s">
        <v>15300</v>
      </c>
      <c r="B11919">
        <v>5</v>
      </c>
      <c r="C11919" s="1">
        <v>43575</v>
      </c>
      <c r="D11919" t="s">
        <v>15313</v>
      </c>
      <c r="E11919" t="s">
        <v>15314</v>
      </c>
      <c r="F11919">
        <v>4</v>
      </c>
      <c r="G11919">
        <v>1</v>
      </c>
      <c r="H11919">
        <v>1</v>
      </c>
      <c r="I11919" t="s">
        <v>13</v>
      </c>
    </row>
    <row r="11920" spans="1:9" hidden="1" x14ac:dyDescent="0.3">
      <c r="A11920" t="s">
        <v>15300</v>
      </c>
      <c r="B11920">
        <v>4</v>
      </c>
      <c r="C11920" s="1">
        <v>43505</v>
      </c>
      <c r="D11920" t="s">
        <v>14373</v>
      </c>
      <c r="E11920" t="s">
        <v>14374</v>
      </c>
      <c r="F11920">
        <v>9</v>
      </c>
      <c r="G11920">
        <v>48</v>
      </c>
      <c r="H11920">
        <v>4</v>
      </c>
      <c r="I11920" t="s">
        <v>13</v>
      </c>
    </row>
    <row r="11921" spans="1:9" hidden="1" x14ac:dyDescent="0.3">
      <c r="A11921" t="s">
        <v>15300</v>
      </c>
      <c r="B11921">
        <v>3</v>
      </c>
      <c r="C11921" s="1">
        <v>43449</v>
      </c>
      <c r="D11921" t="s">
        <v>15315</v>
      </c>
      <c r="E11921" t="s">
        <v>15316</v>
      </c>
      <c r="F11921">
        <v>0</v>
      </c>
      <c r="G11921">
        <v>0</v>
      </c>
      <c r="H11921">
        <v>1</v>
      </c>
      <c r="I11921" t="s">
        <v>13</v>
      </c>
    </row>
    <row r="11922" spans="1:9" hidden="1" x14ac:dyDescent="0.3">
      <c r="A11922" t="s">
        <v>15300</v>
      </c>
      <c r="B11922">
        <v>2</v>
      </c>
      <c r="C11922" s="1">
        <v>43420</v>
      </c>
      <c r="D11922" t="s">
        <v>15317</v>
      </c>
      <c r="E11922" t="s">
        <v>15318</v>
      </c>
      <c r="F11922">
        <v>0</v>
      </c>
      <c r="G11922">
        <v>1</v>
      </c>
      <c r="H11922">
        <v>0</v>
      </c>
      <c r="I11922" t="s">
        <v>108</v>
      </c>
    </row>
    <row r="11923" spans="1:9" hidden="1" x14ac:dyDescent="0.3">
      <c r="A11923" t="s">
        <v>15319</v>
      </c>
      <c r="B11923">
        <v>24</v>
      </c>
      <c r="C11923" s="1">
        <v>44841</v>
      </c>
      <c r="D11923" t="s">
        <v>14642</v>
      </c>
      <c r="E11923" t="s">
        <v>14643</v>
      </c>
      <c r="F11923">
        <v>6</v>
      </c>
      <c r="G11923">
        <v>4</v>
      </c>
      <c r="H11923">
        <v>2</v>
      </c>
      <c r="I11923" t="s">
        <v>13</v>
      </c>
    </row>
    <row r="11924" spans="1:9" hidden="1" x14ac:dyDescent="0.3">
      <c r="A11924" t="s">
        <v>15319</v>
      </c>
      <c r="B11924">
        <v>23</v>
      </c>
      <c r="C11924" s="1">
        <v>44743</v>
      </c>
      <c r="D11924" t="s">
        <v>15320</v>
      </c>
      <c r="E11924" t="s">
        <v>15321</v>
      </c>
      <c r="F11924">
        <v>18</v>
      </c>
      <c r="G11924">
        <v>2</v>
      </c>
      <c r="H11924">
        <v>0</v>
      </c>
      <c r="I11924" t="s">
        <v>13</v>
      </c>
    </row>
    <row r="11925" spans="1:9" hidden="1" x14ac:dyDescent="0.3">
      <c r="A11925" t="s">
        <v>15319</v>
      </c>
      <c r="B11925">
        <v>22</v>
      </c>
      <c r="C11925" s="1">
        <v>44603</v>
      </c>
      <c r="D11925" t="s">
        <v>15322</v>
      </c>
      <c r="E11925" t="s">
        <v>15323</v>
      </c>
      <c r="F11925">
        <v>20</v>
      </c>
      <c r="G11925">
        <v>6</v>
      </c>
      <c r="H11925">
        <v>1</v>
      </c>
      <c r="I11925" t="s">
        <v>18</v>
      </c>
    </row>
    <row r="11926" spans="1:9" hidden="1" x14ac:dyDescent="0.3">
      <c r="A11926" t="s">
        <v>15319</v>
      </c>
      <c r="B11926">
        <v>21</v>
      </c>
      <c r="C11926" s="1">
        <v>44512</v>
      </c>
      <c r="D11926" t="s">
        <v>15324</v>
      </c>
      <c r="E11926" t="s">
        <v>15325</v>
      </c>
      <c r="F11926">
        <v>15</v>
      </c>
      <c r="G11926">
        <v>5</v>
      </c>
      <c r="H11926">
        <v>0</v>
      </c>
      <c r="I11926" t="s">
        <v>86</v>
      </c>
    </row>
    <row r="11927" spans="1:9" hidden="1" x14ac:dyDescent="0.3">
      <c r="A11927" t="s">
        <v>15319</v>
      </c>
      <c r="B11927">
        <v>20</v>
      </c>
      <c r="C11927" s="1">
        <v>44477</v>
      </c>
      <c r="D11927" t="s">
        <v>15326</v>
      </c>
      <c r="E11927" t="s">
        <v>15327</v>
      </c>
      <c r="F11927">
        <v>6</v>
      </c>
      <c r="G11927">
        <v>3</v>
      </c>
      <c r="H11927">
        <v>0</v>
      </c>
      <c r="I11927" t="s">
        <v>18</v>
      </c>
    </row>
    <row r="11928" spans="1:9" hidden="1" x14ac:dyDescent="0.3">
      <c r="A11928" t="s">
        <v>15319</v>
      </c>
      <c r="B11928">
        <v>19</v>
      </c>
      <c r="C11928" s="1">
        <v>44372</v>
      </c>
      <c r="D11928" t="s">
        <v>15328</v>
      </c>
      <c r="E11928" t="s">
        <v>15329</v>
      </c>
      <c r="F11928">
        <v>26</v>
      </c>
      <c r="G11928">
        <v>1</v>
      </c>
      <c r="H11928">
        <v>0</v>
      </c>
      <c r="I11928" t="s">
        <v>18</v>
      </c>
    </row>
    <row r="11929" spans="1:9" hidden="1" x14ac:dyDescent="0.3">
      <c r="A11929" t="s">
        <v>15319</v>
      </c>
      <c r="B11929">
        <v>18</v>
      </c>
      <c r="C11929" s="1">
        <v>44281</v>
      </c>
      <c r="D11929" t="s">
        <v>15330</v>
      </c>
      <c r="E11929" t="s">
        <v>15331</v>
      </c>
      <c r="F11929">
        <v>2</v>
      </c>
      <c r="G11929">
        <v>16</v>
      </c>
      <c r="H11929">
        <v>2</v>
      </c>
      <c r="I11929" t="s">
        <v>18</v>
      </c>
    </row>
    <row r="11930" spans="1:9" hidden="1" x14ac:dyDescent="0.3">
      <c r="A11930" t="s">
        <v>15319</v>
      </c>
      <c r="B11930">
        <v>17</v>
      </c>
      <c r="C11930" s="1">
        <v>44253</v>
      </c>
      <c r="D11930" t="s">
        <v>14522</v>
      </c>
      <c r="E11930" t="s">
        <v>14523</v>
      </c>
      <c r="F11930">
        <v>6</v>
      </c>
      <c r="G11930">
        <v>19</v>
      </c>
      <c r="H11930">
        <v>3</v>
      </c>
      <c r="I11930" t="s">
        <v>13</v>
      </c>
    </row>
    <row r="11931" spans="1:9" hidden="1" x14ac:dyDescent="0.3">
      <c r="A11931" t="s">
        <v>15319</v>
      </c>
      <c r="B11931">
        <v>16</v>
      </c>
      <c r="C11931" s="1">
        <v>43848</v>
      </c>
      <c r="D11931" t="s">
        <v>15330</v>
      </c>
      <c r="E11931" t="s">
        <v>15331</v>
      </c>
      <c r="F11931">
        <v>2</v>
      </c>
      <c r="G11931">
        <v>15</v>
      </c>
      <c r="H11931">
        <v>2</v>
      </c>
      <c r="I11931" t="s">
        <v>86</v>
      </c>
    </row>
    <row r="11932" spans="1:9" hidden="1" x14ac:dyDescent="0.3">
      <c r="A11932" t="s">
        <v>15319</v>
      </c>
      <c r="B11932">
        <v>15</v>
      </c>
      <c r="C11932" s="1">
        <v>43764</v>
      </c>
      <c r="D11932" t="s">
        <v>14642</v>
      </c>
      <c r="E11932" t="s">
        <v>14643</v>
      </c>
      <c r="F11932">
        <v>3</v>
      </c>
      <c r="G11932">
        <v>1</v>
      </c>
      <c r="H11932">
        <v>1</v>
      </c>
      <c r="I11932" t="s">
        <v>13</v>
      </c>
    </row>
    <row r="11933" spans="1:9" hidden="1" x14ac:dyDescent="0.3">
      <c r="A11933" t="s">
        <v>15319</v>
      </c>
      <c r="B11933">
        <v>14</v>
      </c>
      <c r="C11933" s="1">
        <v>43742</v>
      </c>
      <c r="D11933" t="s">
        <v>15332</v>
      </c>
      <c r="E11933" t="s">
        <v>15333</v>
      </c>
      <c r="F11933">
        <v>5</v>
      </c>
      <c r="G11933">
        <v>3</v>
      </c>
      <c r="H11933">
        <v>1</v>
      </c>
      <c r="I11933" t="s">
        <v>18</v>
      </c>
    </row>
    <row r="11934" spans="1:9" hidden="1" x14ac:dyDescent="0.3">
      <c r="A11934" t="s">
        <v>15319</v>
      </c>
      <c r="B11934">
        <v>13</v>
      </c>
      <c r="C11934" s="1">
        <v>43687</v>
      </c>
      <c r="D11934" t="s">
        <v>13736</v>
      </c>
      <c r="E11934" t="s">
        <v>13737</v>
      </c>
      <c r="F11934">
        <v>2</v>
      </c>
      <c r="G11934">
        <v>6</v>
      </c>
      <c r="H11934">
        <v>1</v>
      </c>
      <c r="I11934" t="s">
        <v>13</v>
      </c>
    </row>
    <row r="11935" spans="1:9" hidden="1" x14ac:dyDescent="0.3">
      <c r="A11935" t="s">
        <v>15319</v>
      </c>
      <c r="B11935">
        <v>12</v>
      </c>
      <c r="C11935" s="1">
        <v>43617</v>
      </c>
      <c r="D11935" t="s">
        <v>15334</v>
      </c>
      <c r="E11935" t="s">
        <v>15335</v>
      </c>
      <c r="F11935">
        <v>12</v>
      </c>
      <c r="G11935">
        <v>0</v>
      </c>
      <c r="H11935">
        <v>1</v>
      </c>
      <c r="I11935" t="s">
        <v>127</v>
      </c>
    </row>
    <row r="11936" spans="1:9" hidden="1" x14ac:dyDescent="0.3">
      <c r="A11936" t="s">
        <v>15319</v>
      </c>
      <c r="B11936">
        <v>11</v>
      </c>
      <c r="C11936" s="1">
        <v>43512</v>
      </c>
      <c r="D11936" t="s">
        <v>15336</v>
      </c>
      <c r="E11936" t="s">
        <v>15337</v>
      </c>
      <c r="F11936">
        <v>10</v>
      </c>
      <c r="G11936">
        <v>2</v>
      </c>
      <c r="H11936">
        <v>1</v>
      </c>
      <c r="I11936" t="s">
        <v>26</v>
      </c>
    </row>
    <row r="11937" spans="1:9" hidden="1" x14ac:dyDescent="0.3">
      <c r="A11937" t="s">
        <v>15319</v>
      </c>
      <c r="B11937">
        <v>10</v>
      </c>
      <c r="C11937" s="1">
        <v>43455</v>
      </c>
      <c r="D11937" t="s">
        <v>15338</v>
      </c>
      <c r="E11937" t="s">
        <v>15339</v>
      </c>
      <c r="F11937">
        <v>3</v>
      </c>
      <c r="G11937">
        <v>29</v>
      </c>
      <c r="H11937">
        <v>1</v>
      </c>
      <c r="I11937" t="s">
        <v>18</v>
      </c>
    </row>
    <row r="11938" spans="1:9" hidden="1" x14ac:dyDescent="0.3">
      <c r="A11938" t="s">
        <v>15319</v>
      </c>
      <c r="B11938">
        <v>9</v>
      </c>
      <c r="C11938" s="1">
        <v>43379</v>
      </c>
      <c r="D11938" t="s">
        <v>15340</v>
      </c>
      <c r="E11938" t="s">
        <v>15341</v>
      </c>
      <c r="F11938">
        <v>2</v>
      </c>
      <c r="G11938">
        <v>2</v>
      </c>
      <c r="H11938">
        <v>0</v>
      </c>
      <c r="I11938" t="s">
        <v>13</v>
      </c>
    </row>
    <row r="11939" spans="1:9" hidden="1" x14ac:dyDescent="0.3">
      <c r="A11939" t="s">
        <v>15319</v>
      </c>
      <c r="B11939">
        <v>8</v>
      </c>
      <c r="C11939" s="1">
        <v>43330</v>
      </c>
      <c r="D11939" t="s">
        <v>13490</v>
      </c>
      <c r="E11939" t="s">
        <v>13491</v>
      </c>
      <c r="F11939">
        <v>10</v>
      </c>
      <c r="G11939">
        <v>2</v>
      </c>
      <c r="H11939">
        <v>0</v>
      </c>
      <c r="I11939" t="s">
        <v>18</v>
      </c>
    </row>
    <row r="11940" spans="1:9" hidden="1" x14ac:dyDescent="0.3">
      <c r="A11940" t="s">
        <v>15319</v>
      </c>
      <c r="B11940">
        <v>7</v>
      </c>
      <c r="C11940" s="1">
        <v>43302</v>
      </c>
      <c r="D11940" t="s">
        <v>15342</v>
      </c>
      <c r="E11940" t="s">
        <v>15343</v>
      </c>
      <c r="F11940">
        <v>4</v>
      </c>
      <c r="G11940">
        <v>0</v>
      </c>
      <c r="H11940">
        <v>1</v>
      </c>
      <c r="I11940" t="s">
        <v>18</v>
      </c>
    </row>
    <row r="11941" spans="1:9" hidden="1" x14ac:dyDescent="0.3">
      <c r="A11941" t="s">
        <v>15319</v>
      </c>
      <c r="B11941">
        <v>6</v>
      </c>
      <c r="C11941" s="1">
        <v>43260</v>
      </c>
      <c r="D11941" t="s">
        <v>15344</v>
      </c>
      <c r="E11941" t="s">
        <v>15345</v>
      </c>
      <c r="F11941">
        <v>0</v>
      </c>
      <c r="G11941">
        <v>1</v>
      </c>
      <c r="H11941">
        <v>0</v>
      </c>
      <c r="I11941" t="s">
        <v>13</v>
      </c>
    </row>
    <row r="11942" spans="1:9" hidden="1" x14ac:dyDescent="0.3">
      <c r="A11942" t="s">
        <v>15319</v>
      </c>
      <c r="B11942">
        <v>5</v>
      </c>
      <c r="C11942" s="1">
        <v>43197</v>
      </c>
      <c r="D11942" t="s">
        <v>15346</v>
      </c>
      <c r="E11942" t="s">
        <v>15347</v>
      </c>
      <c r="F11942">
        <v>1</v>
      </c>
      <c r="G11942">
        <v>2</v>
      </c>
      <c r="H11942">
        <v>0</v>
      </c>
      <c r="I11942" t="s">
        <v>18</v>
      </c>
    </row>
    <row r="11943" spans="1:9" hidden="1" x14ac:dyDescent="0.3">
      <c r="A11943" t="s">
        <v>15319</v>
      </c>
      <c r="B11943">
        <v>4</v>
      </c>
      <c r="C11943" s="1">
        <v>43169</v>
      </c>
      <c r="D11943" t="s">
        <v>15348</v>
      </c>
      <c r="E11943" t="s">
        <v>15349</v>
      </c>
      <c r="F11943">
        <v>4</v>
      </c>
      <c r="G11943">
        <v>4</v>
      </c>
      <c r="H11943">
        <v>0</v>
      </c>
      <c r="I11943" t="s">
        <v>26</v>
      </c>
    </row>
    <row r="11944" spans="1:9" hidden="1" x14ac:dyDescent="0.3">
      <c r="A11944" t="s">
        <v>15319</v>
      </c>
      <c r="B11944">
        <v>3</v>
      </c>
      <c r="C11944" s="1">
        <v>43155</v>
      </c>
      <c r="D11944" t="s">
        <v>15350</v>
      </c>
      <c r="E11944" t="s">
        <v>15351</v>
      </c>
      <c r="F11944">
        <v>1</v>
      </c>
      <c r="G11944">
        <v>1</v>
      </c>
      <c r="H11944">
        <v>0</v>
      </c>
      <c r="I11944" t="s">
        <v>18</v>
      </c>
    </row>
    <row r="11945" spans="1:9" hidden="1" x14ac:dyDescent="0.3">
      <c r="A11945" t="s">
        <v>15319</v>
      </c>
      <c r="B11945">
        <v>2</v>
      </c>
      <c r="C11945" s="1">
        <v>43141</v>
      </c>
      <c r="D11945" t="s">
        <v>15352</v>
      </c>
      <c r="E11945" t="s">
        <v>15353</v>
      </c>
      <c r="F11945">
        <v>0</v>
      </c>
      <c r="G11945">
        <v>2</v>
      </c>
      <c r="H11945">
        <v>1</v>
      </c>
      <c r="I11945" t="s">
        <v>18</v>
      </c>
    </row>
    <row r="11946" spans="1:9" hidden="1" x14ac:dyDescent="0.3">
      <c r="A11946" t="s">
        <v>15354</v>
      </c>
      <c r="B11946">
        <v>18</v>
      </c>
      <c r="C11946" s="1">
        <v>44808</v>
      </c>
      <c r="D11946" t="s">
        <v>15355</v>
      </c>
      <c r="E11946" t="s">
        <v>15356</v>
      </c>
      <c r="F11946">
        <v>9</v>
      </c>
      <c r="G11946">
        <v>0</v>
      </c>
      <c r="H11946">
        <v>0</v>
      </c>
      <c r="I11946" t="s">
        <v>26</v>
      </c>
    </row>
    <row r="11947" spans="1:9" hidden="1" x14ac:dyDescent="0.3">
      <c r="A11947" t="s">
        <v>15354</v>
      </c>
      <c r="B11947">
        <v>17</v>
      </c>
      <c r="C11947" s="1">
        <v>44611</v>
      </c>
      <c r="D11947" t="s">
        <v>15357</v>
      </c>
      <c r="E11947" t="s">
        <v>15358</v>
      </c>
      <c r="F11947">
        <v>6</v>
      </c>
      <c r="G11947">
        <v>1</v>
      </c>
      <c r="H11947">
        <v>2</v>
      </c>
      <c r="I11947" t="s">
        <v>18</v>
      </c>
    </row>
    <row r="11948" spans="1:9" hidden="1" x14ac:dyDescent="0.3">
      <c r="A11948" t="s">
        <v>15354</v>
      </c>
      <c r="B11948">
        <v>16</v>
      </c>
      <c r="C11948" s="1">
        <v>44506</v>
      </c>
      <c r="D11948" t="s">
        <v>15359</v>
      </c>
      <c r="E11948" t="s">
        <v>15360</v>
      </c>
      <c r="F11948">
        <v>15</v>
      </c>
      <c r="G11948">
        <v>1</v>
      </c>
      <c r="H11948">
        <v>0</v>
      </c>
      <c r="I11948" t="s">
        <v>18</v>
      </c>
    </row>
    <row r="11949" spans="1:9" hidden="1" x14ac:dyDescent="0.3">
      <c r="A11949" t="s">
        <v>15354</v>
      </c>
      <c r="B11949">
        <v>15</v>
      </c>
      <c r="C11949" s="1">
        <v>44380</v>
      </c>
      <c r="D11949" t="s">
        <v>15361</v>
      </c>
      <c r="E11949" t="s">
        <v>15362</v>
      </c>
      <c r="F11949">
        <v>6</v>
      </c>
      <c r="G11949">
        <v>9</v>
      </c>
      <c r="H11949">
        <v>2</v>
      </c>
      <c r="I11949" t="s">
        <v>13</v>
      </c>
    </row>
    <row r="11950" spans="1:9" hidden="1" x14ac:dyDescent="0.3">
      <c r="A11950" t="s">
        <v>15354</v>
      </c>
      <c r="B11950">
        <v>14</v>
      </c>
      <c r="C11950" s="1">
        <v>44205</v>
      </c>
      <c r="D11950" t="s">
        <v>15363</v>
      </c>
      <c r="E11950" t="s">
        <v>15364</v>
      </c>
      <c r="F11950">
        <v>11</v>
      </c>
      <c r="G11950">
        <v>6</v>
      </c>
      <c r="H11950">
        <v>3</v>
      </c>
      <c r="I11950" t="s">
        <v>13</v>
      </c>
    </row>
    <row r="11951" spans="1:9" hidden="1" x14ac:dyDescent="0.3">
      <c r="A11951" t="s">
        <v>15354</v>
      </c>
      <c r="B11951">
        <v>13</v>
      </c>
      <c r="C11951" s="1">
        <v>44051</v>
      </c>
      <c r="D11951" t="s">
        <v>15365</v>
      </c>
      <c r="E11951" t="s">
        <v>15366</v>
      </c>
      <c r="F11951">
        <v>3</v>
      </c>
      <c r="G11951">
        <v>2</v>
      </c>
      <c r="H11951">
        <v>0</v>
      </c>
      <c r="I11951" t="s">
        <v>13</v>
      </c>
    </row>
    <row r="11952" spans="1:9" hidden="1" x14ac:dyDescent="0.3">
      <c r="A11952" t="s">
        <v>15354</v>
      </c>
      <c r="B11952">
        <v>12</v>
      </c>
      <c r="C11952" s="1">
        <v>43772</v>
      </c>
      <c r="D11952" t="s">
        <v>15367</v>
      </c>
      <c r="E11952" t="s">
        <v>15368</v>
      </c>
      <c r="F11952">
        <v>11</v>
      </c>
      <c r="G11952">
        <v>1</v>
      </c>
      <c r="H11952">
        <v>1</v>
      </c>
      <c r="I11952" t="s">
        <v>61</v>
      </c>
    </row>
    <row r="11953" spans="1:9" hidden="1" x14ac:dyDescent="0.3">
      <c r="A11953" t="s">
        <v>15354</v>
      </c>
      <c r="B11953">
        <v>11</v>
      </c>
      <c r="C11953" s="1">
        <v>43702</v>
      </c>
      <c r="D11953" t="s">
        <v>15369</v>
      </c>
      <c r="E11953" t="s">
        <v>15370</v>
      </c>
      <c r="F11953">
        <v>3</v>
      </c>
      <c r="G11953">
        <v>1</v>
      </c>
      <c r="H11953">
        <v>0</v>
      </c>
      <c r="I11953" t="s">
        <v>58</v>
      </c>
    </row>
    <row r="11954" spans="1:9" hidden="1" x14ac:dyDescent="0.3">
      <c r="A11954" t="s">
        <v>15354</v>
      </c>
      <c r="B11954">
        <v>10</v>
      </c>
      <c r="C11954" s="1">
        <v>43627</v>
      </c>
      <c r="D11954" t="s">
        <v>15371</v>
      </c>
      <c r="E11954" t="s">
        <v>15372</v>
      </c>
      <c r="F11954">
        <v>10</v>
      </c>
      <c r="G11954">
        <v>5</v>
      </c>
      <c r="H11954">
        <v>1</v>
      </c>
      <c r="I11954" t="s">
        <v>18</v>
      </c>
    </row>
    <row r="11955" spans="1:9" hidden="1" x14ac:dyDescent="0.3">
      <c r="A11955" t="s">
        <v>15354</v>
      </c>
      <c r="B11955">
        <v>9</v>
      </c>
      <c r="C11955" s="1">
        <v>43573</v>
      </c>
      <c r="D11955" t="s">
        <v>15373</v>
      </c>
      <c r="E11955" t="s">
        <v>15374</v>
      </c>
      <c r="F11955">
        <v>4</v>
      </c>
      <c r="G11955">
        <v>1</v>
      </c>
      <c r="H11955">
        <v>0</v>
      </c>
      <c r="I11955" t="s">
        <v>10</v>
      </c>
    </row>
    <row r="11956" spans="1:9" hidden="1" x14ac:dyDescent="0.3">
      <c r="A11956" t="s">
        <v>15354</v>
      </c>
      <c r="B11956">
        <v>8</v>
      </c>
      <c r="C11956" s="1">
        <v>43541</v>
      </c>
      <c r="D11956" t="s">
        <v>15375</v>
      </c>
      <c r="E11956" t="s">
        <v>15376</v>
      </c>
      <c r="F11956">
        <v>3</v>
      </c>
      <c r="G11956">
        <v>0</v>
      </c>
      <c r="H11956">
        <v>0</v>
      </c>
      <c r="I11956" t="s">
        <v>18</v>
      </c>
    </row>
    <row r="11957" spans="1:9" hidden="1" x14ac:dyDescent="0.3">
      <c r="A11957" t="s">
        <v>15354</v>
      </c>
      <c r="B11957">
        <v>7</v>
      </c>
      <c r="C11957" s="1">
        <v>43434</v>
      </c>
      <c r="D11957" t="s">
        <v>15377</v>
      </c>
      <c r="E11957" t="s">
        <v>15378</v>
      </c>
      <c r="F11957">
        <v>4</v>
      </c>
      <c r="G11957">
        <v>4</v>
      </c>
      <c r="H11957">
        <v>0</v>
      </c>
      <c r="I11957" t="s">
        <v>18</v>
      </c>
    </row>
    <row r="11958" spans="1:9" hidden="1" x14ac:dyDescent="0.3">
      <c r="A11958" t="s">
        <v>15354</v>
      </c>
      <c r="B11958">
        <v>6</v>
      </c>
      <c r="C11958" s="1">
        <v>43358</v>
      </c>
      <c r="D11958" t="s">
        <v>15379</v>
      </c>
      <c r="E11958" t="s">
        <v>15380</v>
      </c>
      <c r="F11958">
        <v>5</v>
      </c>
      <c r="G11958">
        <v>0</v>
      </c>
      <c r="H11958">
        <v>2</v>
      </c>
      <c r="I11958" t="s">
        <v>18</v>
      </c>
    </row>
    <row r="11959" spans="1:9" hidden="1" x14ac:dyDescent="0.3">
      <c r="A11959" t="s">
        <v>15354</v>
      </c>
      <c r="B11959">
        <v>5</v>
      </c>
      <c r="C11959" s="1">
        <v>43294</v>
      </c>
      <c r="D11959" t="s">
        <v>15381</v>
      </c>
      <c r="E11959" t="s">
        <v>15382</v>
      </c>
      <c r="F11959">
        <v>4</v>
      </c>
      <c r="G11959">
        <v>3</v>
      </c>
      <c r="H11959">
        <v>0</v>
      </c>
      <c r="I11959" t="s">
        <v>108</v>
      </c>
    </row>
    <row r="11960" spans="1:9" hidden="1" x14ac:dyDescent="0.3">
      <c r="A11960" t="s">
        <v>15354</v>
      </c>
      <c r="B11960">
        <v>4</v>
      </c>
      <c r="C11960" s="1">
        <v>43242</v>
      </c>
      <c r="D11960" t="s">
        <v>15377</v>
      </c>
      <c r="E11960" t="s">
        <v>15378</v>
      </c>
      <c r="F11960">
        <v>2</v>
      </c>
      <c r="G11960">
        <v>1</v>
      </c>
      <c r="H11960">
        <v>0</v>
      </c>
      <c r="I11960" t="s">
        <v>13</v>
      </c>
    </row>
    <row r="11961" spans="1:9" hidden="1" x14ac:dyDescent="0.3">
      <c r="A11961" t="s">
        <v>15354</v>
      </c>
      <c r="B11961">
        <v>3</v>
      </c>
      <c r="C11961" s="1">
        <v>43170</v>
      </c>
      <c r="D11961" t="s">
        <v>15383</v>
      </c>
      <c r="E11961" t="s">
        <v>15384</v>
      </c>
      <c r="F11961">
        <v>1</v>
      </c>
      <c r="G11961">
        <v>1</v>
      </c>
      <c r="H11961">
        <v>0</v>
      </c>
      <c r="I11961" t="s">
        <v>13</v>
      </c>
    </row>
    <row r="11962" spans="1:9" hidden="1" x14ac:dyDescent="0.3">
      <c r="A11962" t="s">
        <v>15354</v>
      </c>
      <c r="B11962">
        <v>2</v>
      </c>
      <c r="C11962" s="1">
        <v>43085</v>
      </c>
      <c r="D11962" t="s">
        <v>15385</v>
      </c>
      <c r="E11962" t="s">
        <v>15386</v>
      </c>
      <c r="F11962">
        <v>1</v>
      </c>
      <c r="G11962">
        <v>0</v>
      </c>
      <c r="H11962">
        <v>0</v>
      </c>
      <c r="I11962" t="s">
        <v>55</v>
      </c>
    </row>
    <row r="11963" spans="1:9" hidden="1" x14ac:dyDescent="0.3">
      <c r="A11963" t="s">
        <v>13842</v>
      </c>
      <c r="B11963">
        <v>34</v>
      </c>
      <c r="C11963" s="1">
        <v>44744</v>
      </c>
      <c r="D11963" t="s">
        <v>15387</v>
      </c>
      <c r="E11963" t="s">
        <v>13840</v>
      </c>
      <c r="F11963">
        <v>31</v>
      </c>
      <c r="G11963">
        <v>6</v>
      </c>
      <c r="H11963">
        <v>0</v>
      </c>
      <c r="I11963" t="s">
        <v>86</v>
      </c>
    </row>
    <row r="11964" spans="1:9" hidden="1" x14ac:dyDescent="0.3">
      <c r="A11964" t="s">
        <v>13842</v>
      </c>
      <c r="B11964">
        <v>33</v>
      </c>
      <c r="C11964" s="1">
        <v>44542</v>
      </c>
      <c r="D11964" t="s">
        <v>15174</v>
      </c>
      <c r="E11964" t="s">
        <v>15175</v>
      </c>
      <c r="F11964">
        <v>13</v>
      </c>
      <c r="G11964">
        <v>4</v>
      </c>
      <c r="H11964">
        <v>2</v>
      </c>
      <c r="I11964" t="s">
        <v>86</v>
      </c>
    </row>
    <row r="11965" spans="1:9" hidden="1" x14ac:dyDescent="0.3">
      <c r="A11965" t="s">
        <v>13842</v>
      </c>
      <c r="B11965">
        <v>32</v>
      </c>
      <c r="C11965" s="1">
        <v>43799</v>
      </c>
      <c r="D11965" t="s">
        <v>13401</v>
      </c>
      <c r="E11965" t="s">
        <v>13402</v>
      </c>
      <c r="F11965">
        <v>28</v>
      </c>
      <c r="G11965">
        <v>4</v>
      </c>
      <c r="H11965">
        <v>0</v>
      </c>
      <c r="I11965" t="s">
        <v>21</v>
      </c>
    </row>
    <row r="11966" spans="1:9" hidden="1" x14ac:dyDescent="0.3">
      <c r="A11966" t="s">
        <v>13842</v>
      </c>
      <c r="B11966">
        <v>31</v>
      </c>
      <c r="C11966" s="1">
        <v>43386</v>
      </c>
      <c r="D11966" t="s">
        <v>15388</v>
      </c>
      <c r="E11966" t="s">
        <v>15389</v>
      </c>
      <c r="F11966">
        <v>4</v>
      </c>
      <c r="G11966">
        <v>0</v>
      </c>
      <c r="H11966">
        <v>0</v>
      </c>
      <c r="I11966" t="s">
        <v>13</v>
      </c>
    </row>
    <row r="11967" spans="1:9" hidden="1" x14ac:dyDescent="0.3">
      <c r="A11967" t="s">
        <v>13842</v>
      </c>
      <c r="B11967">
        <v>30</v>
      </c>
      <c r="C11967" s="1">
        <v>43211</v>
      </c>
      <c r="D11967" t="s">
        <v>13193</v>
      </c>
      <c r="E11967" t="s">
        <v>13194</v>
      </c>
      <c r="F11967">
        <v>48</v>
      </c>
      <c r="G11967">
        <v>2</v>
      </c>
      <c r="H11967">
        <v>2</v>
      </c>
      <c r="I11967" t="s">
        <v>13</v>
      </c>
    </row>
    <row r="11968" spans="1:9" hidden="1" x14ac:dyDescent="0.3">
      <c r="A11968" t="s">
        <v>13842</v>
      </c>
      <c r="B11968">
        <v>29</v>
      </c>
      <c r="C11968" s="1">
        <v>43057</v>
      </c>
      <c r="D11968" t="s">
        <v>15390</v>
      </c>
      <c r="E11968" t="s">
        <v>15391</v>
      </c>
      <c r="F11968">
        <v>11</v>
      </c>
      <c r="G11968">
        <v>1</v>
      </c>
      <c r="H11968">
        <v>0</v>
      </c>
      <c r="I11968" t="s">
        <v>18</v>
      </c>
    </row>
    <row r="11969" spans="1:9" hidden="1" x14ac:dyDescent="0.3">
      <c r="A11969" t="s">
        <v>13842</v>
      </c>
      <c r="B11969">
        <v>28</v>
      </c>
      <c r="C11969" s="1">
        <v>42847</v>
      </c>
      <c r="D11969" t="s">
        <v>15392</v>
      </c>
      <c r="E11969" t="s">
        <v>15393</v>
      </c>
      <c r="F11969">
        <v>30</v>
      </c>
      <c r="G11969">
        <v>1</v>
      </c>
      <c r="H11969">
        <v>0</v>
      </c>
      <c r="I11969" t="s">
        <v>13</v>
      </c>
    </row>
    <row r="11970" spans="1:9" hidden="1" x14ac:dyDescent="0.3">
      <c r="A11970" t="s">
        <v>13842</v>
      </c>
      <c r="B11970">
        <v>27</v>
      </c>
      <c r="C11970" s="1">
        <v>42525</v>
      </c>
      <c r="D11970" t="s">
        <v>14997</v>
      </c>
      <c r="E11970" t="s">
        <v>14998</v>
      </c>
      <c r="F11970">
        <v>21</v>
      </c>
      <c r="G11970">
        <v>5</v>
      </c>
      <c r="H11970">
        <v>0</v>
      </c>
      <c r="I11970" t="s">
        <v>18</v>
      </c>
    </row>
    <row r="11971" spans="1:9" hidden="1" x14ac:dyDescent="0.3">
      <c r="A11971" t="s">
        <v>13842</v>
      </c>
      <c r="B11971">
        <v>26</v>
      </c>
      <c r="C11971" s="1">
        <v>42441</v>
      </c>
      <c r="D11971" t="s">
        <v>13933</v>
      </c>
      <c r="E11971" t="s">
        <v>13934</v>
      </c>
      <c r="F11971">
        <v>22</v>
      </c>
      <c r="G11971">
        <v>3</v>
      </c>
      <c r="H11971">
        <v>0</v>
      </c>
      <c r="I11971" t="s">
        <v>18</v>
      </c>
    </row>
    <row r="11972" spans="1:9" hidden="1" x14ac:dyDescent="0.3">
      <c r="A11972" t="s">
        <v>13842</v>
      </c>
      <c r="B11972">
        <v>25</v>
      </c>
      <c r="C11972" s="1">
        <v>42356</v>
      </c>
      <c r="D11972" t="s">
        <v>15394</v>
      </c>
      <c r="E11972" t="s">
        <v>15395</v>
      </c>
      <c r="F11972">
        <v>23</v>
      </c>
      <c r="G11972">
        <v>3</v>
      </c>
      <c r="H11972">
        <v>2</v>
      </c>
      <c r="I11972" t="s">
        <v>13</v>
      </c>
    </row>
    <row r="11973" spans="1:9" hidden="1" x14ac:dyDescent="0.3">
      <c r="A11973" t="s">
        <v>13842</v>
      </c>
      <c r="B11973">
        <v>24</v>
      </c>
      <c r="C11973" s="1">
        <v>42251</v>
      </c>
      <c r="D11973" t="s">
        <v>13941</v>
      </c>
      <c r="E11973" t="s">
        <v>13942</v>
      </c>
      <c r="F11973">
        <v>11</v>
      </c>
      <c r="G11973">
        <v>3</v>
      </c>
      <c r="H11973">
        <v>3</v>
      </c>
      <c r="I11973" t="s">
        <v>18</v>
      </c>
    </row>
    <row r="11974" spans="1:9" hidden="1" x14ac:dyDescent="0.3">
      <c r="A11974" t="s">
        <v>13842</v>
      </c>
      <c r="B11974">
        <v>23</v>
      </c>
      <c r="C11974" s="1">
        <v>42069</v>
      </c>
      <c r="D11974" t="s">
        <v>15396</v>
      </c>
      <c r="E11974" t="s">
        <v>15397</v>
      </c>
      <c r="F11974">
        <v>17</v>
      </c>
      <c r="G11974">
        <v>0</v>
      </c>
      <c r="H11974">
        <v>0</v>
      </c>
      <c r="I11974" t="s">
        <v>18</v>
      </c>
    </row>
    <row r="11975" spans="1:9" hidden="1" x14ac:dyDescent="0.3">
      <c r="A11975" t="s">
        <v>13842</v>
      </c>
      <c r="B11975">
        <v>22</v>
      </c>
      <c r="C11975" s="1">
        <v>41838</v>
      </c>
      <c r="D11975" t="s">
        <v>15398</v>
      </c>
      <c r="E11975" t="s">
        <v>15399</v>
      </c>
      <c r="F11975">
        <v>19</v>
      </c>
      <c r="G11975">
        <v>0</v>
      </c>
      <c r="H11975">
        <v>1</v>
      </c>
      <c r="I11975" t="s">
        <v>13</v>
      </c>
    </row>
    <row r="11976" spans="1:9" hidden="1" x14ac:dyDescent="0.3">
      <c r="A11976" t="s">
        <v>13842</v>
      </c>
      <c r="B11976">
        <v>21</v>
      </c>
      <c r="C11976" s="1">
        <v>41608</v>
      </c>
      <c r="D11976" t="s">
        <v>13122</v>
      </c>
      <c r="E11976" t="s">
        <v>13123</v>
      </c>
      <c r="F11976">
        <v>19</v>
      </c>
      <c r="G11976">
        <v>2</v>
      </c>
      <c r="H11976">
        <v>1</v>
      </c>
      <c r="I11976" t="s">
        <v>86</v>
      </c>
    </row>
    <row r="11977" spans="1:9" hidden="1" x14ac:dyDescent="0.3">
      <c r="A11977" t="s">
        <v>13842</v>
      </c>
      <c r="B11977">
        <v>20</v>
      </c>
      <c r="C11977" s="1">
        <v>41356</v>
      </c>
      <c r="D11977" t="s">
        <v>15400</v>
      </c>
      <c r="E11977" t="s">
        <v>15401</v>
      </c>
      <c r="F11977">
        <v>15</v>
      </c>
      <c r="G11977">
        <v>1</v>
      </c>
      <c r="H11977">
        <v>0</v>
      </c>
      <c r="I11977" t="s">
        <v>86</v>
      </c>
    </row>
    <row r="11978" spans="1:9" hidden="1" x14ac:dyDescent="0.3">
      <c r="A11978" t="s">
        <v>13842</v>
      </c>
      <c r="B11978">
        <v>19</v>
      </c>
      <c r="C11978" s="1">
        <v>41153</v>
      </c>
      <c r="D11978" t="s">
        <v>15402</v>
      </c>
      <c r="E11978" t="s">
        <v>15403</v>
      </c>
      <c r="F11978">
        <v>23</v>
      </c>
      <c r="G11978">
        <v>0</v>
      </c>
      <c r="H11978">
        <v>0</v>
      </c>
      <c r="I11978" t="s">
        <v>127</v>
      </c>
    </row>
    <row r="11979" spans="1:9" hidden="1" x14ac:dyDescent="0.3">
      <c r="A11979" t="s">
        <v>13842</v>
      </c>
      <c r="B11979">
        <v>18</v>
      </c>
      <c r="C11979" s="1">
        <v>40998</v>
      </c>
      <c r="D11979" t="s">
        <v>15404</v>
      </c>
      <c r="E11979" t="s">
        <v>15405</v>
      </c>
      <c r="F11979">
        <v>6</v>
      </c>
      <c r="G11979">
        <v>2</v>
      </c>
      <c r="H11979">
        <v>1</v>
      </c>
      <c r="I11979" t="s">
        <v>86</v>
      </c>
    </row>
    <row r="11980" spans="1:9" hidden="1" x14ac:dyDescent="0.3">
      <c r="A11980" t="s">
        <v>13842</v>
      </c>
      <c r="B11980">
        <v>17</v>
      </c>
      <c r="C11980" s="1">
        <v>40873</v>
      </c>
      <c r="D11980" t="s">
        <v>15406</v>
      </c>
      <c r="E11980" t="s">
        <v>15407</v>
      </c>
      <c r="F11980">
        <v>35</v>
      </c>
      <c r="G11980">
        <v>6</v>
      </c>
      <c r="H11980">
        <v>0</v>
      </c>
      <c r="I11980" t="s">
        <v>139</v>
      </c>
    </row>
    <row r="11981" spans="1:9" hidden="1" x14ac:dyDescent="0.3">
      <c r="A11981" t="s">
        <v>13842</v>
      </c>
      <c r="B11981">
        <v>16</v>
      </c>
      <c r="C11981" s="1">
        <v>40705</v>
      </c>
      <c r="D11981" t="s">
        <v>15408</v>
      </c>
      <c r="E11981" t="s">
        <v>15409</v>
      </c>
      <c r="F11981">
        <v>7</v>
      </c>
      <c r="G11981">
        <v>1</v>
      </c>
      <c r="H11981">
        <v>0</v>
      </c>
      <c r="I11981" t="s">
        <v>18</v>
      </c>
    </row>
    <row r="11982" spans="1:9" hidden="1" x14ac:dyDescent="0.3">
      <c r="A11982" t="s">
        <v>13842</v>
      </c>
      <c r="B11982">
        <v>15</v>
      </c>
      <c r="C11982" s="1">
        <v>40529</v>
      </c>
      <c r="D11982" t="s">
        <v>15410</v>
      </c>
      <c r="E11982" t="s">
        <v>15411</v>
      </c>
      <c r="F11982">
        <v>7</v>
      </c>
      <c r="G11982">
        <v>8</v>
      </c>
      <c r="H11982">
        <v>4</v>
      </c>
      <c r="I11982" t="s">
        <v>86</v>
      </c>
    </row>
    <row r="11983" spans="1:9" hidden="1" x14ac:dyDescent="0.3">
      <c r="A11983" t="s">
        <v>13842</v>
      </c>
      <c r="B11983">
        <v>14</v>
      </c>
      <c r="C11983" s="1">
        <v>40422</v>
      </c>
      <c r="D11983" t="s">
        <v>13205</v>
      </c>
      <c r="E11983" t="s">
        <v>13206</v>
      </c>
      <c r="F11983">
        <v>25</v>
      </c>
      <c r="G11983">
        <v>2</v>
      </c>
      <c r="H11983">
        <v>0</v>
      </c>
      <c r="I11983" t="s">
        <v>21</v>
      </c>
    </row>
    <row r="11984" spans="1:9" hidden="1" x14ac:dyDescent="0.3">
      <c r="A11984" t="s">
        <v>13842</v>
      </c>
      <c r="B11984">
        <v>13</v>
      </c>
      <c r="C11984" s="1">
        <v>40235</v>
      </c>
      <c r="D11984" t="s">
        <v>15412</v>
      </c>
      <c r="E11984" t="s">
        <v>15413</v>
      </c>
      <c r="F11984">
        <v>21</v>
      </c>
      <c r="G11984">
        <v>9</v>
      </c>
      <c r="H11984">
        <v>1</v>
      </c>
      <c r="I11984" t="s">
        <v>13</v>
      </c>
    </row>
    <row r="11985" spans="1:9" hidden="1" x14ac:dyDescent="0.3">
      <c r="A11985" t="s">
        <v>13842</v>
      </c>
      <c r="B11985">
        <v>12</v>
      </c>
      <c r="C11985" s="1">
        <v>40137</v>
      </c>
      <c r="D11985" t="s">
        <v>15414</v>
      </c>
      <c r="E11985" t="s">
        <v>15415</v>
      </c>
      <c r="F11985">
        <v>24</v>
      </c>
      <c r="G11985">
        <v>13</v>
      </c>
      <c r="H11985">
        <v>2</v>
      </c>
      <c r="I11985" t="s">
        <v>86</v>
      </c>
    </row>
    <row r="11986" spans="1:9" hidden="1" x14ac:dyDescent="0.3">
      <c r="A11986" t="s">
        <v>13842</v>
      </c>
      <c r="B11986">
        <v>11</v>
      </c>
      <c r="C11986" s="1">
        <v>39901</v>
      </c>
      <c r="D11986" t="s">
        <v>15416</v>
      </c>
      <c r="E11986" t="s">
        <v>15417</v>
      </c>
      <c r="F11986">
        <v>19</v>
      </c>
      <c r="G11986">
        <v>5</v>
      </c>
      <c r="H11986">
        <v>4</v>
      </c>
      <c r="I11986" t="s">
        <v>86</v>
      </c>
    </row>
    <row r="11987" spans="1:9" hidden="1" x14ac:dyDescent="0.3">
      <c r="A11987" t="s">
        <v>13842</v>
      </c>
      <c r="B11987">
        <v>10</v>
      </c>
      <c r="C11987" s="1">
        <v>39628</v>
      </c>
      <c r="D11987" t="s">
        <v>15418</v>
      </c>
      <c r="E11987" t="s">
        <v>15419</v>
      </c>
      <c r="F11987">
        <v>21</v>
      </c>
      <c r="G11987">
        <v>5</v>
      </c>
      <c r="H11987">
        <v>2</v>
      </c>
      <c r="I11987" t="s">
        <v>18</v>
      </c>
    </row>
    <row r="11988" spans="1:9" hidden="1" x14ac:dyDescent="0.3">
      <c r="A11988" t="s">
        <v>13842</v>
      </c>
      <c r="B11988">
        <v>9</v>
      </c>
      <c r="C11988" s="1">
        <v>39537</v>
      </c>
      <c r="D11988" t="s">
        <v>15420</v>
      </c>
      <c r="E11988" t="s">
        <v>15421</v>
      </c>
      <c r="F11988">
        <v>11</v>
      </c>
      <c r="G11988">
        <v>0</v>
      </c>
      <c r="H11988">
        <v>0</v>
      </c>
      <c r="I11988" t="s">
        <v>13</v>
      </c>
    </row>
    <row r="11989" spans="1:9" hidden="1" x14ac:dyDescent="0.3">
      <c r="A11989" t="s">
        <v>13842</v>
      </c>
      <c r="B11989">
        <v>8</v>
      </c>
      <c r="C11989" s="1">
        <v>39348</v>
      </c>
      <c r="D11989" t="s">
        <v>15422</v>
      </c>
      <c r="E11989" t="s">
        <v>15423</v>
      </c>
      <c r="F11989">
        <v>33</v>
      </c>
      <c r="G11989">
        <v>1</v>
      </c>
      <c r="H11989">
        <v>2</v>
      </c>
      <c r="I11989" t="s">
        <v>108</v>
      </c>
    </row>
    <row r="11990" spans="1:9" hidden="1" x14ac:dyDescent="0.3">
      <c r="A11990" t="s">
        <v>13842</v>
      </c>
      <c r="B11990">
        <v>7</v>
      </c>
      <c r="C11990" s="1">
        <v>39173</v>
      </c>
      <c r="D11990" t="s">
        <v>15424</v>
      </c>
      <c r="E11990" t="s">
        <v>15425</v>
      </c>
      <c r="F11990">
        <v>2</v>
      </c>
      <c r="G11990">
        <v>5</v>
      </c>
      <c r="H11990">
        <v>0</v>
      </c>
      <c r="I11990" t="s">
        <v>86</v>
      </c>
    </row>
    <row r="11991" spans="1:9" hidden="1" x14ac:dyDescent="0.3">
      <c r="A11991" t="s">
        <v>13842</v>
      </c>
      <c r="B11991">
        <v>6</v>
      </c>
      <c r="C11991" s="1">
        <v>39145</v>
      </c>
      <c r="D11991" t="s">
        <v>15426</v>
      </c>
      <c r="E11991" t="s">
        <v>15427</v>
      </c>
      <c r="F11991">
        <v>17</v>
      </c>
      <c r="G11991">
        <v>10</v>
      </c>
      <c r="H11991">
        <v>3</v>
      </c>
      <c r="I11991" t="s">
        <v>86</v>
      </c>
    </row>
    <row r="11992" spans="1:9" hidden="1" x14ac:dyDescent="0.3">
      <c r="A11992" t="s">
        <v>13842</v>
      </c>
      <c r="B11992">
        <v>5</v>
      </c>
      <c r="C11992" s="1">
        <v>39060</v>
      </c>
      <c r="D11992" t="s">
        <v>15428</v>
      </c>
      <c r="E11992" t="s">
        <v>15429</v>
      </c>
      <c r="F11992">
        <v>4</v>
      </c>
      <c r="G11992">
        <v>4</v>
      </c>
      <c r="H11992">
        <v>0</v>
      </c>
      <c r="I11992" t="s">
        <v>18</v>
      </c>
    </row>
    <row r="11993" spans="1:9" hidden="1" x14ac:dyDescent="0.3">
      <c r="A11993" t="s">
        <v>13842</v>
      </c>
      <c r="B11993">
        <v>4</v>
      </c>
      <c r="C11993" s="1">
        <v>38997</v>
      </c>
      <c r="D11993" t="s">
        <v>8244</v>
      </c>
      <c r="E11993" t="s">
        <v>8245</v>
      </c>
      <c r="F11993">
        <v>0</v>
      </c>
      <c r="G11993">
        <v>4</v>
      </c>
      <c r="H11993">
        <v>0</v>
      </c>
      <c r="I11993" t="s">
        <v>18</v>
      </c>
    </row>
    <row r="11994" spans="1:9" hidden="1" x14ac:dyDescent="0.3">
      <c r="A11994" t="s">
        <v>13842</v>
      </c>
      <c r="B11994">
        <v>3</v>
      </c>
      <c r="C11994" s="1">
        <v>38948</v>
      </c>
      <c r="D11994" t="s">
        <v>15430</v>
      </c>
      <c r="E11994" t="s">
        <v>15431</v>
      </c>
      <c r="F11994">
        <v>9</v>
      </c>
      <c r="G11994">
        <v>7</v>
      </c>
      <c r="H11994">
        <v>2</v>
      </c>
      <c r="I11994" t="s">
        <v>18</v>
      </c>
    </row>
    <row r="11995" spans="1:9" hidden="1" x14ac:dyDescent="0.3">
      <c r="A11995" t="s">
        <v>13842</v>
      </c>
      <c r="B11995">
        <v>2</v>
      </c>
      <c r="C11995" s="1">
        <v>38920</v>
      </c>
      <c r="D11995" t="s">
        <v>15432</v>
      </c>
      <c r="E11995" t="s">
        <v>15433</v>
      </c>
      <c r="F11995">
        <v>8</v>
      </c>
      <c r="G11995">
        <v>10</v>
      </c>
      <c r="H11995">
        <v>1</v>
      </c>
      <c r="I11995" t="s">
        <v>18</v>
      </c>
    </row>
    <row r="11996" spans="1:9" hidden="1" x14ac:dyDescent="0.3">
      <c r="A11996" t="s">
        <v>15026</v>
      </c>
      <c r="B11996">
        <v>20</v>
      </c>
      <c r="C11996" s="1">
        <v>44729</v>
      </c>
      <c r="D11996" t="s">
        <v>13939</v>
      </c>
      <c r="E11996" t="s">
        <v>13940</v>
      </c>
      <c r="F11996">
        <v>11</v>
      </c>
      <c r="G11996">
        <v>1</v>
      </c>
      <c r="H11996">
        <v>0</v>
      </c>
      <c r="I11996" t="s">
        <v>127</v>
      </c>
    </row>
    <row r="11997" spans="1:9" hidden="1" x14ac:dyDescent="0.3">
      <c r="A11997" t="s">
        <v>15026</v>
      </c>
      <c r="B11997">
        <v>19</v>
      </c>
      <c r="C11997" s="1">
        <v>44547</v>
      </c>
      <c r="D11997" t="s">
        <v>15434</v>
      </c>
      <c r="E11997" t="s">
        <v>15435</v>
      </c>
      <c r="F11997">
        <v>23</v>
      </c>
      <c r="G11997">
        <v>17</v>
      </c>
      <c r="H11997">
        <v>1</v>
      </c>
      <c r="I11997" t="s">
        <v>86</v>
      </c>
    </row>
    <row r="11998" spans="1:9" hidden="1" x14ac:dyDescent="0.3">
      <c r="A11998" t="s">
        <v>15026</v>
      </c>
      <c r="B11998">
        <v>18</v>
      </c>
      <c r="C11998" s="1">
        <v>44463</v>
      </c>
      <c r="D11998" t="s">
        <v>15436</v>
      </c>
      <c r="E11998" t="s">
        <v>15437</v>
      </c>
      <c r="F11998">
        <v>14</v>
      </c>
      <c r="G11998">
        <v>0</v>
      </c>
      <c r="H11998">
        <v>1</v>
      </c>
      <c r="I11998" t="s">
        <v>18</v>
      </c>
    </row>
    <row r="11999" spans="1:9" hidden="1" x14ac:dyDescent="0.3">
      <c r="A11999" t="s">
        <v>15026</v>
      </c>
      <c r="B11999">
        <v>17</v>
      </c>
      <c r="C11999" s="1">
        <v>44274</v>
      </c>
      <c r="D11999" t="s">
        <v>15438</v>
      </c>
      <c r="E11999" t="s">
        <v>15439</v>
      </c>
      <c r="F11999">
        <v>8</v>
      </c>
      <c r="G11999">
        <v>1</v>
      </c>
      <c r="H11999">
        <v>0</v>
      </c>
      <c r="I11999" t="s">
        <v>18</v>
      </c>
    </row>
    <row r="12000" spans="1:9" hidden="1" x14ac:dyDescent="0.3">
      <c r="A12000" t="s">
        <v>15026</v>
      </c>
      <c r="B12000">
        <v>16</v>
      </c>
      <c r="C12000" s="1">
        <v>44185</v>
      </c>
      <c r="D12000" t="s">
        <v>15440</v>
      </c>
      <c r="E12000" t="s">
        <v>15441</v>
      </c>
      <c r="F12000">
        <v>10</v>
      </c>
      <c r="G12000">
        <v>1</v>
      </c>
      <c r="H12000">
        <v>1</v>
      </c>
      <c r="I12000" t="s">
        <v>13</v>
      </c>
    </row>
    <row r="12001" spans="1:9" hidden="1" x14ac:dyDescent="0.3">
      <c r="A12001" t="s">
        <v>15026</v>
      </c>
      <c r="B12001">
        <v>15</v>
      </c>
      <c r="C12001" s="1">
        <v>44113</v>
      </c>
      <c r="D12001" t="s">
        <v>15442</v>
      </c>
      <c r="E12001" t="s">
        <v>15443</v>
      </c>
      <c r="F12001">
        <v>15</v>
      </c>
      <c r="G12001">
        <v>9</v>
      </c>
      <c r="H12001">
        <v>1</v>
      </c>
      <c r="I12001" t="s">
        <v>18</v>
      </c>
    </row>
    <row r="12002" spans="1:9" hidden="1" x14ac:dyDescent="0.3">
      <c r="A12002" t="s">
        <v>15026</v>
      </c>
      <c r="B12002">
        <v>14</v>
      </c>
      <c r="C12002" s="1">
        <v>43882</v>
      </c>
      <c r="D12002" t="s">
        <v>14313</v>
      </c>
      <c r="E12002" t="s">
        <v>14314</v>
      </c>
      <c r="F12002">
        <v>4</v>
      </c>
      <c r="G12002">
        <v>5</v>
      </c>
      <c r="H12002">
        <v>1</v>
      </c>
      <c r="I12002" t="s">
        <v>13</v>
      </c>
    </row>
    <row r="12003" spans="1:9" hidden="1" x14ac:dyDescent="0.3">
      <c r="A12003" t="s">
        <v>15026</v>
      </c>
      <c r="B12003">
        <v>13</v>
      </c>
      <c r="C12003" s="1">
        <v>43700</v>
      </c>
      <c r="D12003" t="s">
        <v>13256</v>
      </c>
      <c r="E12003" t="s">
        <v>13257</v>
      </c>
      <c r="F12003">
        <v>10</v>
      </c>
      <c r="G12003">
        <v>5</v>
      </c>
      <c r="H12003">
        <v>1</v>
      </c>
      <c r="I12003" t="s">
        <v>127</v>
      </c>
    </row>
    <row r="12004" spans="1:9" hidden="1" x14ac:dyDescent="0.3">
      <c r="A12004" t="s">
        <v>15026</v>
      </c>
      <c r="B12004">
        <v>12</v>
      </c>
      <c r="C12004" s="1">
        <v>43595</v>
      </c>
      <c r="D12004" t="s">
        <v>15444</v>
      </c>
      <c r="E12004" t="s">
        <v>15016</v>
      </c>
      <c r="F12004">
        <v>14</v>
      </c>
      <c r="G12004">
        <v>1</v>
      </c>
      <c r="H12004">
        <v>0</v>
      </c>
      <c r="I12004" t="s">
        <v>86</v>
      </c>
    </row>
    <row r="12005" spans="1:9" hidden="1" x14ac:dyDescent="0.3">
      <c r="A12005" t="s">
        <v>15026</v>
      </c>
      <c r="B12005">
        <v>11</v>
      </c>
      <c r="C12005" s="1">
        <v>43392</v>
      </c>
      <c r="D12005" t="s">
        <v>14564</v>
      </c>
      <c r="E12005" t="s">
        <v>14565</v>
      </c>
      <c r="F12005">
        <v>7</v>
      </c>
      <c r="G12005">
        <v>5</v>
      </c>
      <c r="H12005">
        <v>0</v>
      </c>
      <c r="I12005" t="s">
        <v>55</v>
      </c>
    </row>
    <row r="12006" spans="1:9" hidden="1" x14ac:dyDescent="0.3">
      <c r="A12006" t="s">
        <v>15026</v>
      </c>
      <c r="B12006">
        <v>10</v>
      </c>
      <c r="C12006" s="1">
        <v>43336</v>
      </c>
      <c r="D12006" t="s">
        <v>14993</v>
      </c>
      <c r="E12006" t="s">
        <v>14994</v>
      </c>
      <c r="F12006">
        <v>29</v>
      </c>
      <c r="G12006">
        <v>23</v>
      </c>
      <c r="H12006">
        <v>0</v>
      </c>
      <c r="I12006" t="s">
        <v>86</v>
      </c>
    </row>
    <row r="12007" spans="1:9" hidden="1" x14ac:dyDescent="0.3">
      <c r="A12007" t="s">
        <v>15026</v>
      </c>
      <c r="B12007">
        <v>9</v>
      </c>
      <c r="C12007" s="1">
        <v>43273</v>
      </c>
      <c r="D12007" t="s">
        <v>15445</v>
      </c>
      <c r="E12007" t="s">
        <v>15446</v>
      </c>
      <c r="F12007">
        <v>5</v>
      </c>
      <c r="G12007">
        <v>9</v>
      </c>
      <c r="H12007">
        <v>0</v>
      </c>
      <c r="I12007" t="s">
        <v>86</v>
      </c>
    </row>
    <row r="12008" spans="1:9" hidden="1" x14ac:dyDescent="0.3">
      <c r="A12008" t="s">
        <v>15026</v>
      </c>
      <c r="B12008">
        <v>8</v>
      </c>
      <c r="C12008" s="1">
        <v>43217</v>
      </c>
      <c r="D12008" t="s">
        <v>15447</v>
      </c>
      <c r="E12008" t="s">
        <v>15448</v>
      </c>
      <c r="F12008">
        <v>5</v>
      </c>
      <c r="G12008">
        <v>2</v>
      </c>
      <c r="H12008">
        <v>0</v>
      </c>
      <c r="I12008" t="s">
        <v>13</v>
      </c>
    </row>
    <row r="12009" spans="1:9" hidden="1" x14ac:dyDescent="0.3">
      <c r="A12009" t="s">
        <v>15026</v>
      </c>
      <c r="B12009">
        <v>7</v>
      </c>
      <c r="C12009" s="1">
        <v>43147</v>
      </c>
      <c r="D12009" t="s">
        <v>15449</v>
      </c>
      <c r="E12009" t="s">
        <v>15450</v>
      </c>
      <c r="F12009">
        <v>17</v>
      </c>
      <c r="G12009">
        <v>18</v>
      </c>
      <c r="H12009">
        <v>2</v>
      </c>
      <c r="I12009" t="s">
        <v>13</v>
      </c>
    </row>
    <row r="12010" spans="1:9" hidden="1" x14ac:dyDescent="0.3">
      <c r="A12010" t="s">
        <v>15026</v>
      </c>
      <c r="B12010">
        <v>6</v>
      </c>
      <c r="C12010" s="1">
        <v>43028</v>
      </c>
      <c r="D12010" t="s">
        <v>15451</v>
      </c>
      <c r="E12010" t="s">
        <v>15452</v>
      </c>
      <c r="F12010">
        <v>7</v>
      </c>
      <c r="G12010">
        <v>6</v>
      </c>
      <c r="H12010">
        <v>1</v>
      </c>
      <c r="I12010" t="s">
        <v>86</v>
      </c>
    </row>
    <row r="12011" spans="1:9" hidden="1" x14ac:dyDescent="0.3">
      <c r="A12011" t="s">
        <v>15026</v>
      </c>
      <c r="B12011">
        <v>5</v>
      </c>
      <c r="C12011" s="1">
        <v>43001</v>
      </c>
      <c r="D12011" t="s">
        <v>15453</v>
      </c>
      <c r="E12011" t="s">
        <v>15454</v>
      </c>
      <c r="F12011">
        <v>3</v>
      </c>
      <c r="G12011">
        <v>4</v>
      </c>
      <c r="H12011">
        <v>1</v>
      </c>
      <c r="I12011" t="s">
        <v>13</v>
      </c>
    </row>
    <row r="12012" spans="1:9" hidden="1" x14ac:dyDescent="0.3">
      <c r="A12012" t="s">
        <v>15026</v>
      </c>
      <c r="B12012">
        <v>4</v>
      </c>
      <c r="C12012" s="1">
        <v>42972</v>
      </c>
      <c r="D12012" t="s">
        <v>15455</v>
      </c>
      <c r="E12012" t="s">
        <v>15456</v>
      </c>
      <c r="F12012">
        <v>8</v>
      </c>
      <c r="G12012">
        <v>5</v>
      </c>
      <c r="H12012">
        <v>0</v>
      </c>
      <c r="I12012" t="s">
        <v>86</v>
      </c>
    </row>
    <row r="12013" spans="1:9" hidden="1" x14ac:dyDescent="0.3">
      <c r="A12013" t="s">
        <v>15026</v>
      </c>
      <c r="B12013">
        <v>3</v>
      </c>
      <c r="C12013" s="1">
        <v>42909</v>
      </c>
      <c r="D12013" t="s">
        <v>15457</v>
      </c>
      <c r="E12013" t="s">
        <v>15458</v>
      </c>
      <c r="F12013">
        <v>2</v>
      </c>
      <c r="G12013">
        <v>4</v>
      </c>
      <c r="H12013">
        <v>0</v>
      </c>
      <c r="I12013" t="s">
        <v>86</v>
      </c>
    </row>
    <row r="12014" spans="1:9" hidden="1" x14ac:dyDescent="0.3">
      <c r="A12014" t="s">
        <v>15026</v>
      </c>
      <c r="B12014">
        <v>2</v>
      </c>
      <c r="C12014" s="1">
        <v>42678</v>
      </c>
      <c r="D12014" t="s">
        <v>15459</v>
      </c>
      <c r="E12014" t="s">
        <v>15460</v>
      </c>
      <c r="F12014">
        <v>2</v>
      </c>
      <c r="G12014">
        <v>0</v>
      </c>
      <c r="H12014">
        <v>0</v>
      </c>
      <c r="I12014" t="s">
        <v>13</v>
      </c>
    </row>
    <row r="12015" spans="1:9" hidden="1" x14ac:dyDescent="0.3">
      <c r="A12015" t="s">
        <v>15026</v>
      </c>
      <c r="B12015">
        <v>1</v>
      </c>
      <c r="C12015" s="1">
        <v>42406</v>
      </c>
      <c r="D12015" t="s">
        <v>15461</v>
      </c>
      <c r="E12015" t="s">
        <v>15462</v>
      </c>
      <c r="F12015">
        <v>0</v>
      </c>
      <c r="G12015">
        <v>3</v>
      </c>
      <c r="H12015">
        <v>0</v>
      </c>
      <c r="I12015" t="s">
        <v>86</v>
      </c>
    </row>
    <row r="12016" spans="1:9" hidden="1" x14ac:dyDescent="0.3">
      <c r="A12016" t="s">
        <v>13623</v>
      </c>
      <c r="B12016">
        <v>24</v>
      </c>
      <c r="C12016" s="1">
        <v>44660</v>
      </c>
      <c r="D12016" t="s">
        <v>15463</v>
      </c>
      <c r="E12016" t="s">
        <v>15464</v>
      </c>
      <c r="F12016">
        <v>15</v>
      </c>
      <c r="G12016">
        <v>1</v>
      </c>
      <c r="H12016">
        <v>0</v>
      </c>
      <c r="I12016" t="s">
        <v>18</v>
      </c>
    </row>
    <row r="12017" spans="1:9" hidden="1" x14ac:dyDescent="0.3">
      <c r="A12017" t="s">
        <v>13623</v>
      </c>
      <c r="B12017">
        <v>23</v>
      </c>
      <c r="C12017" s="1">
        <v>44386</v>
      </c>
      <c r="D12017" t="s">
        <v>13933</v>
      </c>
      <c r="E12017" t="s">
        <v>13934</v>
      </c>
      <c r="F12017">
        <v>23</v>
      </c>
      <c r="G12017">
        <v>8</v>
      </c>
      <c r="H12017">
        <v>1</v>
      </c>
      <c r="I12017" t="s">
        <v>13</v>
      </c>
    </row>
    <row r="12018" spans="1:9" hidden="1" x14ac:dyDescent="0.3">
      <c r="A12018" t="s">
        <v>13623</v>
      </c>
      <c r="B12018">
        <v>22</v>
      </c>
      <c r="C12018" s="1">
        <v>44240</v>
      </c>
      <c r="D12018" t="s">
        <v>13572</v>
      </c>
      <c r="E12018" t="s">
        <v>13573</v>
      </c>
      <c r="F12018">
        <v>24</v>
      </c>
      <c r="G12018">
        <v>12</v>
      </c>
      <c r="H12018">
        <v>0</v>
      </c>
      <c r="I12018" t="s">
        <v>86</v>
      </c>
    </row>
    <row r="12019" spans="1:9" hidden="1" x14ac:dyDescent="0.3">
      <c r="A12019" t="s">
        <v>13623</v>
      </c>
      <c r="B12019">
        <v>21</v>
      </c>
      <c r="C12019" s="1">
        <v>43713</v>
      </c>
      <c r="D12019" t="s">
        <v>13620</v>
      </c>
      <c r="E12019" t="s">
        <v>13621</v>
      </c>
      <c r="F12019">
        <v>18</v>
      </c>
      <c r="G12019">
        <v>5</v>
      </c>
      <c r="H12019">
        <v>0</v>
      </c>
      <c r="I12019" t="s">
        <v>86</v>
      </c>
    </row>
    <row r="12020" spans="1:9" hidden="1" x14ac:dyDescent="0.3">
      <c r="A12020" t="s">
        <v>13623</v>
      </c>
      <c r="B12020">
        <v>20</v>
      </c>
      <c r="C12020" s="1">
        <v>43629</v>
      </c>
      <c r="D12020" t="s">
        <v>14587</v>
      </c>
      <c r="E12020" t="s">
        <v>14588</v>
      </c>
      <c r="F12020">
        <v>32</v>
      </c>
      <c r="G12020">
        <v>8</v>
      </c>
      <c r="H12020">
        <v>0</v>
      </c>
      <c r="I12020" t="s">
        <v>86</v>
      </c>
    </row>
    <row r="12021" spans="1:9" hidden="1" x14ac:dyDescent="0.3">
      <c r="A12021" t="s">
        <v>13623</v>
      </c>
      <c r="B12021">
        <v>19</v>
      </c>
      <c r="C12021" s="1">
        <v>43505</v>
      </c>
      <c r="D12021" t="s">
        <v>13566</v>
      </c>
      <c r="E12021" t="s">
        <v>13567</v>
      </c>
      <c r="F12021">
        <v>22</v>
      </c>
      <c r="G12021">
        <v>2</v>
      </c>
      <c r="H12021">
        <v>4</v>
      </c>
      <c r="I12021" t="s">
        <v>86</v>
      </c>
    </row>
    <row r="12022" spans="1:9" hidden="1" x14ac:dyDescent="0.3">
      <c r="A12022" t="s">
        <v>13623</v>
      </c>
      <c r="B12022">
        <v>18</v>
      </c>
      <c r="C12022" s="1">
        <v>43385</v>
      </c>
      <c r="D12022" t="s">
        <v>13375</v>
      </c>
      <c r="E12022" t="s">
        <v>13376</v>
      </c>
      <c r="F12022">
        <v>24</v>
      </c>
      <c r="G12022">
        <v>4</v>
      </c>
      <c r="H12022">
        <v>0</v>
      </c>
      <c r="I12022" t="s">
        <v>86</v>
      </c>
    </row>
    <row r="12023" spans="1:9" hidden="1" x14ac:dyDescent="0.3">
      <c r="A12023" t="s">
        <v>13623</v>
      </c>
      <c r="B12023">
        <v>17</v>
      </c>
      <c r="C12023" s="1">
        <v>43232</v>
      </c>
      <c r="D12023" t="s">
        <v>13756</v>
      </c>
      <c r="E12023" t="s">
        <v>13615</v>
      </c>
      <c r="F12023">
        <v>31</v>
      </c>
      <c r="G12023">
        <v>0</v>
      </c>
      <c r="H12023">
        <v>0</v>
      </c>
      <c r="I12023" t="s">
        <v>26</v>
      </c>
    </row>
    <row r="12024" spans="1:9" hidden="1" x14ac:dyDescent="0.3">
      <c r="A12024" t="s">
        <v>13623</v>
      </c>
      <c r="B12024">
        <v>16</v>
      </c>
      <c r="C12024" s="1">
        <v>43168</v>
      </c>
      <c r="D12024" t="s">
        <v>13626</v>
      </c>
      <c r="E12024" t="s">
        <v>13627</v>
      </c>
      <c r="F12024">
        <v>29</v>
      </c>
      <c r="G12024">
        <v>2</v>
      </c>
      <c r="H12024">
        <v>0</v>
      </c>
      <c r="I12024" t="s">
        <v>86</v>
      </c>
    </row>
    <row r="12025" spans="1:9" hidden="1" x14ac:dyDescent="0.3">
      <c r="A12025" t="s">
        <v>13623</v>
      </c>
      <c r="B12025">
        <v>15</v>
      </c>
      <c r="C12025" s="1">
        <v>43001</v>
      </c>
      <c r="D12025" t="s">
        <v>15104</v>
      </c>
      <c r="E12025" t="s">
        <v>15105</v>
      </c>
      <c r="F12025">
        <v>19</v>
      </c>
      <c r="G12025">
        <v>7</v>
      </c>
      <c r="H12025">
        <v>2</v>
      </c>
      <c r="I12025" t="s">
        <v>13</v>
      </c>
    </row>
    <row r="12026" spans="1:9" hidden="1" x14ac:dyDescent="0.3">
      <c r="A12026" t="s">
        <v>13623</v>
      </c>
      <c r="B12026">
        <v>14</v>
      </c>
      <c r="C12026" s="1">
        <v>42888</v>
      </c>
      <c r="D12026" t="s">
        <v>15465</v>
      </c>
      <c r="E12026" t="s">
        <v>15466</v>
      </c>
      <c r="F12026">
        <v>15</v>
      </c>
      <c r="G12026">
        <v>8</v>
      </c>
      <c r="H12026">
        <v>1</v>
      </c>
      <c r="I12026" t="s">
        <v>13</v>
      </c>
    </row>
    <row r="12027" spans="1:9" hidden="1" x14ac:dyDescent="0.3">
      <c r="A12027" t="s">
        <v>13623</v>
      </c>
      <c r="B12027">
        <v>13</v>
      </c>
      <c r="C12027" s="1">
        <v>42817</v>
      </c>
      <c r="D12027" t="s">
        <v>13941</v>
      </c>
      <c r="E12027" t="s">
        <v>13942</v>
      </c>
      <c r="F12027">
        <v>11</v>
      </c>
      <c r="G12027">
        <v>5</v>
      </c>
      <c r="H12027">
        <v>3</v>
      </c>
      <c r="I12027" t="s">
        <v>86</v>
      </c>
    </row>
    <row r="12028" spans="1:9" hidden="1" x14ac:dyDescent="0.3">
      <c r="A12028" t="s">
        <v>13623</v>
      </c>
      <c r="B12028">
        <v>12</v>
      </c>
      <c r="C12028" s="1">
        <v>42678</v>
      </c>
      <c r="D12028" t="s">
        <v>14891</v>
      </c>
      <c r="E12028" t="s">
        <v>14892</v>
      </c>
      <c r="F12028">
        <v>9</v>
      </c>
      <c r="G12028">
        <v>13</v>
      </c>
      <c r="H12028">
        <v>0</v>
      </c>
      <c r="I12028" t="s">
        <v>86</v>
      </c>
    </row>
    <row r="12029" spans="1:9" hidden="1" x14ac:dyDescent="0.3">
      <c r="A12029" t="s">
        <v>13623</v>
      </c>
      <c r="B12029">
        <v>11</v>
      </c>
      <c r="C12029" s="1">
        <v>42566</v>
      </c>
      <c r="D12029" t="s">
        <v>15467</v>
      </c>
      <c r="E12029" t="s">
        <v>15468</v>
      </c>
      <c r="F12029">
        <v>4</v>
      </c>
      <c r="G12029">
        <v>2</v>
      </c>
      <c r="H12029">
        <v>1</v>
      </c>
      <c r="I12029" t="s">
        <v>86</v>
      </c>
    </row>
    <row r="12030" spans="1:9" hidden="1" x14ac:dyDescent="0.3">
      <c r="A12030" t="s">
        <v>13623</v>
      </c>
      <c r="B12030">
        <v>10</v>
      </c>
      <c r="C12030" s="1">
        <v>42301</v>
      </c>
      <c r="D12030" t="s">
        <v>15469</v>
      </c>
      <c r="E12030" t="s">
        <v>15470</v>
      </c>
      <c r="F12030">
        <v>8</v>
      </c>
      <c r="G12030">
        <v>3</v>
      </c>
      <c r="H12030">
        <v>2</v>
      </c>
      <c r="I12030" t="s">
        <v>86</v>
      </c>
    </row>
    <row r="12031" spans="1:9" hidden="1" x14ac:dyDescent="0.3">
      <c r="A12031" t="s">
        <v>13623</v>
      </c>
      <c r="B12031">
        <v>9</v>
      </c>
      <c r="C12031" s="1">
        <v>42216</v>
      </c>
      <c r="D12031" t="s">
        <v>15079</v>
      </c>
      <c r="E12031" t="s">
        <v>15080</v>
      </c>
      <c r="F12031">
        <v>13</v>
      </c>
      <c r="G12031">
        <v>15</v>
      </c>
      <c r="H12031">
        <v>4</v>
      </c>
      <c r="I12031" t="s">
        <v>18</v>
      </c>
    </row>
    <row r="12032" spans="1:9" hidden="1" x14ac:dyDescent="0.3">
      <c r="A12032" t="s">
        <v>13623</v>
      </c>
      <c r="B12032">
        <v>8</v>
      </c>
      <c r="C12032" s="1">
        <v>41972</v>
      </c>
      <c r="D12032" t="s">
        <v>15471</v>
      </c>
      <c r="E12032" t="s">
        <v>15472</v>
      </c>
      <c r="F12032">
        <v>5</v>
      </c>
      <c r="G12032">
        <v>2</v>
      </c>
      <c r="H12032">
        <v>0</v>
      </c>
      <c r="I12032" t="s">
        <v>139</v>
      </c>
    </row>
    <row r="12033" spans="1:9" hidden="1" x14ac:dyDescent="0.3">
      <c r="A12033" t="s">
        <v>13623</v>
      </c>
      <c r="B12033">
        <v>7</v>
      </c>
      <c r="C12033" s="1">
        <v>41901</v>
      </c>
      <c r="D12033" t="s">
        <v>15473</v>
      </c>
      <c r="E12033" t="s">
        <v>15474</v>
      </c>
      <c r="F12033">
        <v>6</v>
      </c>
      <c r="G12033">
        <v>2</v>
      </c>
      <c r="H12033">
        <v>0</v>
      </c>
      <c r="I12033" t="s">
        <v>86</v>
      </c>
    </row>
    <row r="12034" spans="1:9" hidden="1" x14ac:dyDescent="0.3">
      <c r="A12034" t="s">
        <v>13623</v>
      </c>
      <c r="B12034">
        <v>6</v>
      </c>
      <c r="C12034" s="1">
        <v>41838</v>
      </c>
      <c r="D12034" t="s">
        <v>15475</v>
      </c>
      <c r="E12034" t="s">
        <v>15476</v>
      </c>
      <c r="F12034">
        <v>8</v>
      </c>
      <c r="G12034">
        <v>12</v>
      </c>
      <c r="H12034">
        <v>0</v>
      </c>
      <c r="I12034" t="s">
        <v>86</v>
      </c>
    </row>
    <row r="12035" spans="1:9" hidden="1" x14ac:dyDescent="0.3">
      <c r="A12035" t="s">
        <v>13623</v>
      </c>
      <c r="B12035">
        <v>5</v>
      </c>
      <c r="C12035" s="1">
        <v>41173</v>
      </c>
      <c r="D12035" t="s">
        <v>15477</v>
      </c>
      <c r="E12035" t="s">
        <v>15478</v>
      </c>
      <c r="F12035">
        <v>4</v>
      </c>
      <c r="G12035">
        <v>4</v>
      </c>
      <c r="H12035">
        <v>0</v>
      </c>
      <c r="I12035" t="s">
        <v>13</v>
      </c>
    </row>
    <row r="12036" spans="1:9" hidden="1" x14ac:dyDescent="0.3">
      <c r="A12036" t="s">
        <v>13623</v>
      </c>
      <c r="B12036">
        <v>4</v>
      </c>
      <c r="C12036" s="1">
        <v>41145</v>
      </c>
      <c r="D12036" t="s">
        <v>15479</v>
      </c>
      <c r="E12036" t="s">
        <v>15480</v>
      </c>
      <c r="F12036">
        <v>0</v>
      </c>
      <c r="G12036">
        <v>4</v>
      </c>
      <c r="H12036">
        <v>0</v>
      </c>
      <c r="I12036" t="s">
        <v>18</v>
      </c>
    </row>
    <row r="12037" spans="1:9" hidden="1" x14ac:dyDescent="0.3">
      <c r="A12037" t="s">
        <v>13623</v>
      </c>
      <c r="B12037">
        <v>3</v>
      </c>
      <c r="C12037" s="1">
        <v>40956</v>
      </c>
      <c r="D12037" t="s">
        <v>15481</v>
      </c>
      <c r="E12037" t="s">
        <v>15482</v>
      </c>
      <c r="F12037">
        <v>10</v>
      </c>
      <c r="G12037">
        <v>37</v>
      </c>
      <c r="H12037">
        <v>2</v>
      </c>
      <c r="I12037" t="s">
        <v>86</v>
      </c>
    </row>
    <row r="12038" spans="1:9" hidden="1" x14ac:dyDescent="0.3">
      <c r="A12038" t="s">
        <v>13623</v>
      </c>
      <c r="B12038">
        <v>2</v>
      </c>
      <c r="C12038" s="1">
        <v>40789</v>
      </c>
      <c r="D12038" t="s">
        <v>14662</v>
      </c>
      <c r="E12038" t="s">
        <v>14663</v>
      </c>
      <c r="F12038">
        <v>1</v>
      </c>
      <c r="G12038">
        <v>0</v>
      </c>
      <c r="H12038">
        <v>1</v>
      </c>
      <c r="I12038" t="s">
        <v>18</v>
      </c>
    </row>
    <row r="12039" spans="1:9" hidden="1" x14ac:dyDescent="0.3">
      <c r="A12039" t="s">
        <v>15483</v>
      </c>
      <c r="B12039">
        <v>9</v>
      </c>
      <c r="C12039" s="1">
        <v>44854</v>
      </c>
      <c r="D12039" t="s">
        <v>15484</v>
      </c>
      <c r="E12039" t="s">
        <v>15485</v>
      </c>
      <c r="F12039">
        <v>7</v>
      </c>
      <c r="G12039">
        <v>2</v>
      </c>
      <c r="H12039">
        <v>1</v>
      </c>
      <c r="I12039" t="s">
        <v>18</v>
      </c>
    </row>
    <row r="12040" spans="1:9" hidden="1" x14ac:dyDescent="0.3">
      <c r="A12040" t="s">
        <v>15483</v>
      </c>
      <c r="B12040">
        <v>8</v>
      </c>
      <c r="C12040" s="1">
        <v>44735</v>
      </c>
      <c r="D12040" t="s">
        <v>15486</v>
      </c>
      <c r="E12040" t="s">
        <v>15487</v>
      </c>
      <c r="F12040">
        <v>15</v>
      </c>
      <c r="G12040">
        <v>2</v>
      </c>
      <c r="H12040">
        <v>2</v>
      </c>
      <c r="I12040" t="s">
        <v>18</v>
      </c>
    </row>
    <row r="12041" spans="1:9" hidden="1" x14ac:dyDescent="0.3">
      <c r="A12041" t="s">
        <v>15483</v>
      </c>
      <c r="B12041">
        <v>7</v>
      </c>
      <c r="C12041" s="1">
        <v>44130</v>
      </c>
      <c r="D12041" t="s">
        <v>14449</v>
      </c>
      <c r="E12041" t="s">
        <v>14450</v>
      </c>
      <c r="F12041">
        <v>16</v>
      </c>
      <c r="G12041">
        <v>1</v>
      </c>
      <c r="H12041">
        <v>0</v>
      </c>
      <c r="I12041" t="s">
        <v>10</v>
      </c>
    </row>
    <row r="12042" spans="1:9" hidden="1" x14ac:dyDescent="0.3">
      <c r="A12042" t="s">
        <v>15483</v>
      </c>
      <c r="B12042">
        <v>6</v>
      </c>
      <c r="C12042" s="1">
        <v>43858</v>
      </c>
      <c r="D12042" t="s">
        <v>14012</v>
      </c>
      <c r="E12042" t="s">
        <v>14013</v>
      </c>
      <c r="F12042">
        <v>8</v>
      </c>
      <c r="G12042">
        <v>0</v>
      </c>
      <c r="H12042">
        <v>0</v>
      </c>
      <c r="I12042" t="s">
        <v>10</v>
      </c>
    </row>
    <row r="12043" spans="1:9" hidden="1" x14ac:dyDescent="0.3">
      <c r="A12043" t="s">
        <v>15483</v>
      </c>
      <c r="B12043">
        <v>5</v>
      </c>
      <c r="C12043" s="1">
        <v>43569</v>
      </c>
      <c r="D12043" t="s">
        <v>14503</v>
      </c>
      <c r="E12043" t="s">
        <v>14504</v>
      </c>
      <c r="F12043">
        <v>22</v>
      </c>
      <c r="G12043">
        <v>13</v>
      </c>
      <c r="H12043">
        <v>3</v>
      </c>
      <c r="I12043" t="s">
        <v>18</v>
      </c>
    </row>
    <row r="12044" spans="1:9" hidden="1" x14ac:dyDescent="0.3">
      <c r="A12044" t="s">
        <v>15483</v>
      </c>
      <c r="B12044">
        <v>4</v>
      </c>
      <c r="C12044" s="1">
        <v>43387</v>
      </c>
      <c r="D12044" t="s">
        <v>15488</v>
      </c>
      <c r="E12044" t="s">
        <v>15489</v>
      </c>
      <c r="F12044">
        <v>0</v>
      </c>
      <c r="G12044">
        <v>1</v>
      </c>
      <c r="H12044">
        <v>0</v>
      </c>
      <c r="I12044" t="s">
        <v>13</v>
      </c>
    </row>
    <row r="12045" spans="1:9" hidden="1" x14ac:dyDescent="0.3">
      <c r="A12045" t="s">
        <v>15483</v>
      </c>
      <c r="B12045">
        <v>3</v>
      </c>
      <c r="C12045" s="1">
        <v>43347</v>
      </c>
      <c r="D12045" t="s">
        <v>15490</v>
      </c>
      <c r="E12045" t="s">
        <v>15491</v>
      </c>
      <c r="F12045">
        <v>2</v>
      </c>
      <c r="G12045">
        <v>0</v>
      </c>
      <c r="H12045">
        <v>0</v>
      </c>
      <c r="I12045" t="s">
        <v>18</v>
      </c>
    </row>
    <row r="12046" spans="1:9" hidden="1" x14ac:dyDescent="0.3">
      <c r="A12046" t="s">
        <v>15483</v>
      </c>
      <c r="B12046">
        <v>2</v>
      </c>
      <c r="C12046" s="1">
        <v>43268</v>
      </c>
      <c r="D12046" t="s">
        <v>15492</v>
      </c>
      <c r="E12046" t="s">
        <v>15493</v>
      </c>
      <c r="F12046">
        <v>0</v>
      </c>
      <c r="G12046">
        <v>10</v>
      </c>
      <c r="H12046">
        <v>0</v>
      </c>
      <c r="I12046" t="s">
        <v>86</v>
      </c>
    </row>
    <row r="12047" spans="1:9" hidden="1" x14ac:dyDescent="0.3">
      <c r="A12047" t="s">
        <v>14476</v>
      </c>
      <c r="B12047">
        <v>26</v>
      </c>
      <c r="C12047" s="1">
        <v>44519</v>
      </c>
      <c r="D12047" t="s">
        <v>14261</v>
      </c>
      <c r="E12047" t="s">
        <v>14262</v>
      </c>
      <c r="F12047">
        <v>18</v>
      </c>
      <c r="G12047">
        <v>1</v>
      </c>
      <c r="H12047">
        <v>0</v>
      </c>
      <c r="I12047" t="s">
        <v>586</v>
      </c>
    </row>
    <row r="12048" spans="1:9" hidden="1" x14ac:dyDescent="0.3">
      <c r="A12048" t="s">
        <v>14476</v>
      </c>
      <c r="B12048">
        <v>25</v>
      </c>
      <c r="C12048" s="1">
        <v>44254</v>
      </c>
      <c r="D12048" t="s">
        <v>15494</v>
      </c>
      <c r="E12048" t="s">
        <v>15495</v>
      </c>
      <c r="F12048">
        <v>27</v>
      </c>
      <c r="G12048">
        <v>2</v>
      </c>
      <c r="H12048">
        <v>0</v>
      </c>
      <c r="I12048" t="s">
        <v>18</v>
      </c>
    </row>
    <row r="12049" spans="1:9" hidden="1" x14ac:dyDescent="0.3">
      <c r="A12049" t="s">
        <v>14476</v>
      </c>
      <c r="B12049">
        <v>24</v>
      </c>
      <c r="C12049" s="1">
        <v>43806</v>
      </c>
      <c r="D12049" t="s">
        <v>15496</v>
      </c>
      <c r="E12049" t="s">
        <v>15497</v>
      </c>
      <c r="F12049">
        <v>11</v>
      </c>
      <c r="G12049">
        <v>3</v>
      </c>
      <c r="H12049">
        <v>0</v>
      </c>
      <c r="I12049" t="s">
        <v>108</v>
      </c>
    </row>
    <row r="12050" spans="1:9" hidden="1" x14ac:dyDescent="0.3">
      <c r="A12050" t="s">
        <v>14476</v>
      </c>
      <c r="B12050">
        <v>23</v>
      </c>
      <c r="C12050" s="1">
        <v>43631</v>
      </c>
      <c r="D12050" t="s">
        <v>15498</v>
      </c>
      <c r="E12050" t="s">
        <v>15499</v>
      </c>
      <c r="F12050">
        <v>31</v>
      </c>
      <c r="G12050">
        <v>4</v>
      </c>
      <c r="H12050">
        <v>1</v>
      </c>
      <c r="I12050" t="s">
        <v>13</v>
      </c>
    </row>
    <row r="12051" spans="1:9" hidden="1" x14ac:dyDescent="0.3">
      <c r="A12051" t="s">
        <v>14476</v>
      </c>
      <c r="B12051">
        <v>22</v>
      </c>
      <c r="C12051" s="1">
        <v>43512</v>
      </c>
      <c r="D12051" t="s">
        <v>15500</v>
      </c>
      <c r="E12051" t="s">
        <v>15501</v>
      </c>
      <c r="F12051">
        <v>11</v>
      </c>
      <c r="G12051">
        <v>2</v>
      </c>
      <c r="H12051">
        <v>0</v>
      </c>
      <c r="I12051" t="s">
        <v>13</v>
      </c>
    </row>
    <row r="12052" spans="1:9" hidden="1" x14ac:dyDescent="0.3">
      <c r="A12052" t="s">
        <v>14476</v>
      </c>
      <c r="B12052">
        <v>21</v>
      </c>
      <c r="C12052" s="1">
        <v>43351</v>
      </c>
      <c r="D12052" t="s">
        <v>14961</v>
      </c>
      <c r="E12052" t="s">
        <v>14962</v>
      </c>
      <c r="F12052">
        <v>22</v>
      </c>
      <c r="G12052">
        <v>1</v>
      </c>
      <c r="H12052">
        <v>0</v>
      </c>
      <c r="I12052" t="s">
        <v>26</v>
      </c>
    </row>
    <row r="12053" spans="1:9" hidden="1" x14ac:dyDescent="0.3">
      <c r="A12053" t="s">
        <v>14476</v>
      </c>
      <c r="B12053">
        <v>20</v>
      </c>
      <c r="C12053" s="1">
        <v>43155</v>
      </c>
      <c r="D12053" t="s">
        <v>13090</v>
      </c>
      <c r="E12053" t="s">
        <v>13091</v>
      </c>
      <c r="F12053">
        <v>36</v>
      </c>
      <c r="G12053">
        <v>2</v>
      </c>
      <c r="H12053">
        <v>1</v>
      </c>
      <c r="I12053" t="s">
        <v>55</v>
      </c>
    </row>
    <row r="12054" spans="1:9" hidden="1" x14ac:dyDescent="0.3">
      <c r="A12054" t="s">
        <v>14476</v>
      </c>
      <c r="B12054">
        <v>19</v>
      </c>
      <c r="C12054" s="1">
        <v>42483</v>
      </c>
      <c r="D12054" t="s">
        <v>13086</v>
      </c>
      <c r="E12054" t="s">
        <v>13087</v>
      </c>
      <c r="F12054">
        <v>44</v>
      </c>
      <c r="G12054">
        <v>0</v>
      </c>
      <c r="H12054">
        <v>0</v>
      </c>
      <c r="I12054" t="s">
        <v>26</v>
      </c>
    </row>
    <row r="12055" spans="1:9" hidden="1" x14ac:dyDescent="0.3">
      <c r="A12055" t="s">
        <v>14476</v>
      </c>
      <c r="B12055">
        <v>18</v>
      </c>
      <c r="C12055" s="1">
        <v>42105</v>
      </c>
      <c r="D12055" t="s">
        <v>14997</v>
      </c>
      <c r="E12055" t="s">
        <v>14998</v>
      </c>
      <c r="F12055">
        <v>18</v>
      </c>
      <c r="G12055">
        <v>4</v>
      </c>
      <c r="H12055">
        <v>0</v>
      </c>
      <c r="I12055" t="s">
        <v>18</v>
      </c>
    </row>
    <row r="12056" spans="1:9" hidden="1" x14ac:dyDescent="0.3">
      <c r="A12056" t="s">
        <v>14476</v>
      </c>
      <c r="B12056">
        <v>17</v>
      </c>
      <c r="C12056" s="1">
        <v>41892</v>
      </c>
      <c r="D12056" t="s">
        <v>15502</v>
      </c>
      <c r="E12056" t="s">
        <v>15503</v>
      </c>
      <c r="F12056">
        <v>13</v>
      </c>
      <c r="G12056">
        <v>0</v>
      </c>
      <c r="H12056">
        <v>0</v>
      </c>
      <c r="I12056" t="s">
        <v>127</v>
      </c>
    </row>
    <row r="12057" spans="1:9" hidden="1" x14ac:dyDescent="0.3">
      <c r="A12057" t="s">
        <v>14476</v>
      </c>
      <c r="B12057">
        <v>16</v>
      </c>
      <c r="C12057" s="1">
        <v>41809</v>
      </c>
      <c r="D12057" t="s">
        <v>13531</v>
      </c>
      <c r="E12057" t="s">
        <v>13532</v>
      </c>
      <c r="F12057">
        <v>19</v>
      </c>
      <c r="G12057">
        <v>0</v>
      </c>
      <c r="H12057">
        <v>1</v>
      </c>
      <c r="I12057" t="s">
        <v>18</v>
      </c>
    </row>
    <row r="12058" spans="1:9" hidden="1" x14ac:dyDescent="0.3">
      <c r="A12058" t="s">
        <v>14476</v>
      </c>
      <c r="B12058">
        <v>15</v>
      </c>
      <c r="C12058" s="1">
        <v>41307</v>
      </c>
      <c r="D12058" t="s">
        <v>13140</v>
      </c>
      <c r="E12058" t="s">
        <v>13141</v>
      </c>
      <c r="F12058">
        <v>15</v>
      </c>
      <c r="G12058">
        <v>20</v>
      </c>
      <c r="H12058">
        <v>2</v>
      </c>
      <c r="I12058" t="s">
        <v>86</v>
      </c>
    </row>
    <row r="12059" spans="1:9" hidden="1" x14ac:dyDescent="0.3">
      <c r="A12059" t="s">
        <v>14476</v>
      </c>
      <c r="B12059">
        <v>14</v>
      </c>
      <c r="C12059" s="1">
        <v>41179</v>
      </c>
      <c r="D12059" t="s">
        <v>14973</v>
      </c>
      <c r="E12059" t="s">
        <v>14974</v>
      </c>
      <c r="F12059">
        <v>32</v>
      </c>
      <c r="G12059">
        <v>10</v>
      </c>
      <c r="H12059">
        <v>3</v>
      </c>
      <c r="I12059" t="s">
        <v>18</v>
      </c>
    </row>
    <row r="12060" spans="1:9" hidden="1" x14ac:dyDescent="0.3">
      <c r="A12060" t="s">
        <v>14476</v>
      </c>
      <c r="B12060">
        <v>13</v>
      </c>
      <c r="C12060" s="1">
        <v>41069</v>
      </c>
      <c r="D12060" t="s">
        <v>10837</v>
      </c>
      <c r="E12060" t="s">
        <v>10838</v>
      </c>
      <c r="F12060">
        <v>8</v>
      </c>
      <c r="G12060">
        <v>6</v>
      </c>
      <c r="H12060">
        <v>1</v>
      </c>
      <c r="I12060" t="s">
        <v>18</v>
      </c>
    </row>
    <row r="12061" spans="1:9" hidden="1" x14ac:dyDescent="0.3">
      <c r="A12061" t="s">
        <v>14476</v>
      </c>
      <c r="B12061">
        <v>12</v>
      </c>
      <c r="C12061" s="1">
        <v>40978</v>
      </c>
      <c r="D12061" t="s">
        <v>10828</v>
      </c>
      <c r="E12061" t="s">
        <v>10829</v>
      </c>
      <c r="F12061">
        <v>36</v>
      </c>
      <c r="G12061">
        <v>7</v>
      </c>
      <c r="H12061">
        <v>1</v>
      </c>
      <c r="I12061" t="s">
        <v>13</v>
      </c>
    </row>
    <row r="12062" spans="1:9" hidden="1" x14ac:dyDescent="0.3">
      <c r="A12062" t="s">
        <v>14476</v>
      </c>
      <c r="B12062">
        <v>11</v>
      </c>
      <c r="C12062" s="1">
        <v>40942</v>
      </c>
      <c r="D12062" t="s">
        <v>14821</v>
      </c>
      <c r="E12062" t="s">
        <v>14822</v>
      </c>
      <c r="F12062">
        <v>2</v>
      </c>
      <c r="G12062">
        <v>2</v>
      </c>
      <c r="H12062">
        <v>0</v>
      </c>
      <c r="I12062" t="s">
        <v>108</v>
      </c>
    </row>
    <row r="12063" spans="1:9" hidden="1" x14ac:dyDescent="0.3">
      <c r="A12063" t="s">
        <v>14476</v>
      </c>
      <c r="B12063">
        <v>10</v>
      </c>
      <c r="C12063" s="1">
        <v>40725</v>
      </c>
      <c r="D12063" t="s">
        <v>15504</v>
      </c>
      <c r="E12063" t="s">
        <v>15505</v>
      </c>
      <c r="F12063">
        <v>30</v>
      </c>
      <c r="G12063">
        <v>22</v>
      </c>
      <c r="H12063">
        <v>1</v>
      </c>
      <c r="I12063" t="s">
        <v>18</v>
      </c>
    </row>
    <row r="12064" spans="1:9" hidden="1" x14ac:dyDescent="0.3">
      <c r="A12064" t="s">
        <v>14476</v>
      </c>
      <c r="B12064">
        <v>9</v>
      </c>
      <c r="C12064" s="1">
        <v>40669</v>
      </c>
      <c r="D12064" t="s">
        <v>10837</v>
      </c>
      <c r="E12064" t="s">
        <v>10838</v>
      </c>
      <c r="F12064">
        <v>7</v>
      </c>
      <c r="G12064">
        <v>4</v>
      </c>
      <c r="H12064">
        <v>1</v>
      </c>
      <c r="I12064" t="s">
        <v>18</v>
      </c>
    </row>
    <row r="12065" spans="1:9" hidden="1" x14ac:dyDescent="0.3">
      <c r="A12065" t="s">
        <v>14476</v>
      </c>
      <c r="B12065">
        <v>8</v>
      </c>
      <c r="C12065" s="1">
        <v>40634</v>
      </c>
      <c r="D12065" t="s">
        <v>15506</v>
      </c>
      <c r="E12065" t="s">
        <v>15507</v>
      </c>
      <c r="F12065">
        <v>4</v>
      </c>
      <c r="G12065">
        <v>2</v>
      </c>
      <c r="H12065">
        <v>1</v>
      </c>
      <c r="I12065" t="s">
        <v>18</v>
      </c>
    </row>
    <row r="12066" spans="1:9" hidden="1" x14ac:dyDescent="0.3">
      <c r="A12066" t="s">
        <v>14476</v>
      </c>
      <c r="B12066">
        <v>7</v>
      </c>
      <c r="C12066" s="1">
        <v>40579</v>
      </c>
      <c r="D12066" t="s">
        <v>15475</v>
      </c>
      <c r="E12066" t="s">
        <v>15476</v>
      </c>
      <c r="F12066">
        <v>3</v>
      </c>
      <c r="G12066">
        <v>4</v>
      </c>
      <c r="H12066">
        <v>0</v>
      </c>
      <c r="I12066" t="s">
        <v>18</v>
      </c>
    </row>
    <row r="12067" spans="1:9" hidden="1" x14ac:dyDescent="0.3">
      <c r="A12067" t="s">
        <v>14476</v>
      </c>
      <c r="B12067">
        <v>6</v>
      </c>
      <c r="C12067" s="1">
        <v>40488</v>
      </c>
      <c r="D12067" t="s">
        <v>15508</v>
      </c>
      <c r="E12067" t="s">
        <v>15509</v>
      </c>
      <c r="F12067">
        <v>7</v>
      </c>
      <c r="G12067">
        <v>1</v>
      </c>
      <c r="H12067">
        <v>0</v>
      </c>
      <c r="I12067" t="s">
        <v>18</v>
      </c>
    </row>
    <row r="12068" spans="1:9" hidden="1" x14ac:dyDescent="0.3">
      <c r="A12068" t="s">
        <v>14476</v>
      </c>
      <c r="B12068">
        <v>5</v>
      </c>
      <c r="C12068" s="1">
        <v>40418</v>
      </c>
      <c r="D12068" t="s">
        <v>10830</v>
      </c>
      <c r="E12068" t="s">
        <v>10831</v>
      </c>
      <c r="F12068">
        <v>2</v>
      </c>
      <c r="G12068">
        <v>0</v>
      </c>
      <c r="H12068">
        <v>0</v>
      </c>
      <c r="I12068" t="s">
        <v>13</v>
      </c>
    </row>
    <row r="12069" spans="1:9" hidden="1" x14ac:dyDescent="0.3">
      <c r="A12069" t="s">
        <v>14476</v>
      </c>
      <c r="B12069">
        <v>4</v>
      </c>
      <c r="C12069" s="1">
        <v>40341</v>
      </c>
      <c r="D12069" t="s">
        <v>15510</v>
      </c>
      <c r="E12069" t="s">
        <v>15511</v>
      </c>
      <c r="F12069">
        <v>1</v>
      </c>
      <c r="G12069">
        <v>0</v>
      </c>
      <c r="H12069">
        <v>1</v>
      </c>
      <c r="I12069" t="s">
        <v>26</v>
      </c>
    </row>
    <row r="12070" spans="1:9" hidden="1" x14ac:dyDescent="0.3">
      <c r="A12070" t="s">
        <v>14476</v>
      </c>
      <c r="B12070">
        <v>3</v>
      </c>
      <c r="C12070" s="1">
        <v>40327</v>
      </c>
      <c r="D12070" t="s">
        <v>13248</v>
      </c>
      <c r="E12070" t="s">
        <v>13249</v>
      </c>
      <c r="F12070">
        <v>5</v>
      </c>
      <c r="G12070">
        <v>6</v>
      </c>
      <c r="H12070">
        <v>1</v>
      </c>
      <c r="I12070" t="s">
        <v>18</v>
      </c>
    </row>
    <row r="12071" spans="1:9" hidden="1" x14ac:dyDescent="0.3">
      <c r="A12071" t="s">
        <v>14476</v>
      </c>
      <c r="B12071">
        <v>2</v>
      </c>
      <c r="C12071" s="1">
        <v>40285</v>
      </c>
      <c r="D12071" t="s">
        <v>15512</v>
      </c>
      <c r="E12071" t="s">
        <v>15513</v>
      </c>
      <c r="F12071">
        <v>4</v>
      </c>
      <c r="G12071">
        <v>1</v>
      </c>
      <c r="H12071">
        <v>0</v>
      </c>
      <c r="I12071" t="s">
        <v>86</v>
      </c>
    </row>
    <row r="12072" spans="1:9" hidden="1" x14ac:dyDescent="0.3">
      <c r="A12072" t="s">
        <v>13172</v>
      </c>
      <c r="B12072">
        <v>30</v>
      </c>
      <c r="C12072" s="1">
        <v>44702</v>
      </c>
      <c r="D12072" t="s">
        <v>14357</v>
      </c>
      <c r="E12072" t="s">
        <v>14358</v>
      </c>
      <c r="F12072">
        <v>19</v>
      </c>
      <c r="G12072">
        <v>6</v>
      </c>
      <c r="H12072">
        <v>6</v>
      </c>
      <c r="I12072" t="s">
        <v>13</v>
      </c>
    </row>
    <row r="12073" spans="1:9" hidden="1" x14ac:dyDescent="0.3">
      <c r="A12073" t="s">
        <v>13172</v>
      </c>
      <c r="B12073">
        <v>29</v>
      </c>
      <c r="C12073" s="1">
        <v>43993</v>
      </c>
      <c r="D12073" t="s">
        <v>15514</v>
      </c>
      <c r="E12073" t="s">
        <v>15515</v>
      </c>
      <c r="F12073">
        <v>36</v>
      </c>
      <c r="G12073">
        <v>4</v>
      </c>
      <c r="H12073">
        <v>2</v>
      </c>
      <c r="I12073" t="s">
        <v>444</v>
      </c>
    </row>
    <row r="12074" spans="1:9" hidden="1" x14ac:dyDescent="0.3">
      <c r="A12074" t="s">
        <v>13172</v>
      </c>
      <c r="B12074">
        <v>28</v>
      </c>
      <c r="C12074" s="1">
        <v>43694</v>
      </c>
      <c r="D12074" t="s">
        <v>10802</v>
      </c>
      <c r="E12074" t="s">
        <v>10803</v>
      </c>
      <c r="F12074">
        <v>27</v>
      </c>
      <c r="G12074">
        <v>3</v>
      </c>
      <c r="H12074">
        <v>2</v>
      </c>
      <c r="I12074" t="s">
        <v>154</v>
      </c>
    </row>
    <row r="12075" spans="1:9" hidden="1" x14ac:dyDescent="0.3">
      <c r="A12075" t="s">
        <v>13172</v>
      </c>
      <c r="B12075">
        <v>27</v>
      </c>
      <c r="C12075" s="1">
        <v>43547</v>
      </c>
      <c r="D12075" t="s">
        <v>13422</v>
      </c>
      <c r="E12075" t="s">
        <v>13423</v>
      </c>
      <c r="F12075">
        <v>30</v>
      </c>
      <c r="G12075">
        <v>5</v>
      </c>
      <c r="H12075">
        <v>0</v>
      </c>
      <c r="I12075" t="s">
        <v>13</v>
      </c>
    </row>
    <row r="12076" spans="1:9" hidden="1" x14ac:dyDescent="0.3">
      <c r="A12076" t="s">
        <v>13172</v>
      </c>
      <c r="B12076">
        <v>26</v>
      </c>
      <c r="C12076" s="1">
        <v>43218</v>
      </c>
      <c r="D12076" t="s">
        <v>14584</v>
      </c>
      <c r="E12076" t="s">
        <v>13265</v>
      </c>
      <c r="F12076">
        <v>18</v>
      </c>
      <c r="G12076">
        <v>0</v>
      </c>
      <c r="H12076">
        <v>0</v>
      </c>
      <c r="I12076" t="s">
        <v>241</v>
      </c>
    </row>
    <row r="12077" spans="1:9" hidden="1" x14ac:dyDescent="0.3">
      <c r="A12077" t="s">
        <v>13172</v>
      </c>
      <c r="B12077">
        <v>25</v>
      </c>
      <c r="C12077" s="1">
        <v>42847</v>
      </c>
      <c r="D12077" t="s">
        <v>11609</v>
      </c>
      <c r="E12077" t="s">
        <v>11610</v>
      </c>
      <c r="F12077">
        <v>18</v>
      </c>
      <c r="G12077">
        <v>2</v>
      </c>
      <c r="H12077">
        <v>0</v>
      </c>
      <c r="I12077" t="s">
        <v>86</v>
      </c>
    </row>
    <row r="12078" spans="1:9" hidden="1" x14ac:dyDescent="0.3">
      <c r="A12078" t="s">
        <v>13172</v>
      </c>
      <c r="B12078">
        <v>24</v>
      </c>
      <c r="C12078" s="1">
        <v>42679</v>
      </c>
      <c r="D12078" t="s">
        <v>13417</v>
      </c>
      <c r="E12078" t="s">
        <v>13156</v>
      </c>
      <c r="F12078">
        <v>37</v>
      </c>
      <c r="G12078">
        <v>3</v>
      </c>
      <c r="H12078">
        <v>0</v>
      </c>
      <c r="I12078" t="s">
        <v>13</v>
      </c>
    </row>
    <row r="12079" spans="1:9" hidden="1" x14ac:dyDescent="0.3">
      <c r="A12079" t="s">
        <v>13172</v>
      </c>
      <c r="B12079">
        <v>23</v>
      </c>
      <c r="C12079" s="1">
        <v>42420</v>
      </c>
      <c r="D12079" t="s">
        <v>6738</v>
      </c>
      <c r="E12079" t="s">
        <v>6739</v>
      </c>
      <c r="F12079">
        <v>20</v>
      </c>
      <c r="G12079">
        <v>7</v>
      </c>
      <c r="H12079">
        <v>0</v>
      </c>
      <c r="I12079" t="s">
        <v>86</v>
      </c>
    </row>
    <row r="12080" spans="1:9" hidden="1" x14ac:dyDescent="0.3">
      <c r="A12080" t="s">
        <v>13172</v>
      </c>
      <c r="B12080">
        <v>22</v>
      </c>
      <c r="C12080" s="1">
        <v>42294</v>
      </c>
      <c r="D12080" t="s">
        <v>13644</v>
      </c>
      <c r="E12080" t="s">
        <v>13645</v>
      </c>
      <c r="F12080">
        <v>14</v>
      </c>
      <c r="G12080">
        <v>10</v>
      </c>
      <c r="H12080">
        <v>1</v>
      </c>
      <c r="I12080" t="s">
        <v>86</v>
      </c>
    </row>
    <row r="12081" spans="1:9" hidden="1" x14ac:dyDescent="0.3">
      <c r="A12081" t="s">
        <v>13172</v>
      </c>
      <c r="B12081">
        <v>21</v>
      </c>
      <c r="C12081" s="1">
        <v>42125</v>
      </c>
      <c r="D12081" t="s">
        <v>15516</v>
      </c>
      <c r="E12081" t="s">
        <v>15517</v>
      </c>
      <c r="F12081">
        <v>22</v>
      </c>
      <c r="G12081">
        <v>4</v>
      </c>
      <c r="H12081">
        <v>1</v>
      </c>
      <c r="I12081" t="s">
        <v>13</v>
      </c>
    </row>
    <row r="12082" spans="1:9" hidden="1" x14ac:dyDescent="0.3">
      <c r="A12082" t="s">
        <v>13172</v>
      </c>
      <c r="B12082">
        <v>20</v>
      </c>
      <c r="C12082" s="1">
        <v>42014</v>
      </c>
      <c r="D12082" t="s">
        <v>15518</v>
      </c>
      <c r="E12082" t="s">
        <v>15519</v>
      </c>
      <c r="F12082">
        <v>13</v>
      </c>
      <c r="G12082">
        <v>1</v>
      </c>
      <c r="H12082">
        <v>0</v>
      </c>
      <c r="I12082" t="s">
        <v>13</v>
      </c>
    </row>
    <row r="12083" spans="1:9" hidden="1" x14ac:dyDescent="0.3">
      <c r="A12083" t="s">
        <v>13172</v>
      </c>
      <c r="B12083">
        <v>19</v>
      </c>
      <c r="C12083" s="1">
        <v>41853</v>
      </c>
      <c r="D12083" t="s">
        <v>10832</v>
      </c>
      <c r="E12083" t="s">
        <v>3390</v>
      </c>
      <c r="F12083">
        <v>18</v>
      </c>
      <c r="G12083">
        <v>14</v>
      </c>
      <c r="H12083">
        <v>4</v>
      </c>
      <c r="I12083" t="s">
        <v>18</v>
      </c>
    </row>
    <row r="12084" spans="1:9" hidden="1" x14ac:dyDescent="0.3">
      <c r="A12084" t="s">
        <v>13172</v>
      </c>
      <c r="B12084">
        <v>18</v>
      </c>
      <c r="C12084" s="1">
        <v>41685</v>
      </c>
      <c r="D12084" t="s">
        <v>10822</v>
      </c>
      <c r="E12084" t="s">
        <v>10823</v>
      </c>
      <c r="F12084">
        <v>20</v>
      </c>
      <c r="G12084">
        <v>5</v>
      </c>
      <c r="H12084">
        <v>1</v>
      </c>
      <c r="I12084" t="s">
        <v>18</v>
      </c>
    </row>
    <row r="12085" spans="1:9" hidden="1" x14ac:dyDescent="0.3">
      <c r="A12085" t="s">
        <v>13172</v>
      </c>
      <c r="B12085">
        <v>17</v>
      </c>
      <c r="C12085" s="1">
        <v>41558</v>
      </c>
      <c r="D12085" t="s">
        <v>10824</v>
      </c>
      <c r="E12085" t="s">
        <v>10825</v>
      </c>
      <c r="F12085">
        <v>19</v>
      </c>
      <c r="G12085">
        <v>9</v>
      </c>
      <c r="H12085">
        <v>0</v>
      </c>
      <c r="I12085" t="s">
        <v>18</v>
      </c>
    </row>
    <row r="12086" spans="1:9" hidden="1" x14ac:dyDescent="0.3">
      <c r="A12086" t="s">
        <v>13172</v>
      </c>
      <c r="B12086">
        <v>16</v>
      </c>
      <c r="C12086" s="1">
        <v>41510</v>
      </c>
      <c r="D12086" t="s">
        <v>10828</v>
      </c>
      <c r="E12086" t="s">
        <v>10829</v>
      </c>
      <c r="F12086">
        <v>36</v>
      </c>
      <c r="G12086">
        <v>11</v>
      </c>
      <c r="H12086">
        <v>1</v>
      </c>
      <c r="I12086" t="s">
        <v>86</v>
      </c>
    </row>
    <row r="12087" spans="1:9" hidden="1" x14ac:dyDescent="0.3">
      <c r="A12087" t="s">
        <v>13172</v>
      </c>
      <c r="B12087">
        <v>15</v>
      </c>
      <c r="C12087" s="1">
        <v>41433</v>
      </c>
      <c r="D12087" t="s">
        <v>15520</v>
      </c>
      <c r="E12087" t="s">
        <v>15521</v>
      </c>
      <c r="F12087">
        <v>16</v>
      </c>
      <c r="G12087">
        <v>2</v>
      </c>
      <c r="H12087">
        <v>0</v>
      </c>
      <c r="I12087" t="s">
        <v>18</v>
      </c>
    </row>
    <row r="12088" spans="1:9" hidden="1" x14ac:dyDescent="0.3">
      <c r="A12088" t="s">
        <v>13172</v>
      </c>
      <c r="B12088">
        <v>14</v>
      </c>
      <c r="C12088" s="1">
        <v>41349</v>
      </c>
      <c r="D12088" t="s">
        <v>15522</v>
      </c>
      <c r="E12088" t="s">
        <v>15523</v>
      </c>
      <c r="F12088">
        <v>19</v>
      </c>
      <c r="G12088">
        <v>9</v>
      </c>
      <c r="H12088">
        <v>1</v>
      </c>
      <c r="I12088" t="s">
        <v>86</v>
      </c>
    </row>
    <row r="12089" spans="1:9" hidden="1" x14ac:dyDescent="0.3">
      <c r="A12089" t="s">
        <v>13172</v>
      </c>
      <c r="B12089">
        <v>13</v>
      </c>
      <c r="C12089" s="1">
        <v>41249</v>
      </c>
      <c r="D12089" t="s">
        <v>15524</v>
      </c>
      <c r="E12089" t="s">
        <v>15525</v>
      </c>
      <c r="F12089">
        <v>13</v>
      </c>
      <c r="G12089">
        <v>1</v>
      </c>
      <c r="H12089">
        <v>1</v>
      </c>
      <c r="I12089" t="s">
        <v>13</v>
      </c>
    </row>
    <row r="12090" spans="1:9" hidden="1" x14ac:dyDescent="0.3">
      <c r="A12090" t="s">
        <v>13172</v>
      </c>
      <c r="B12090">
        <v>12</v>
      </c>
      <c r="C12090" s="1">
        <v>41223</v>
      </c>
      <c r="D12090" t="s">
        <v>15526</v>
      </c>
      <c r="E12090" t="s">
        <v>15527</v>
      </c>
      <c r="F12090">
        <v>14</v>
      </c>
      <c r="G12090">
        <v>8</v>
      </c>
      <c r="H12090">
        <v>0</v>
      </c>
      <c r="I12090" t="s">
        <v>86</v>
      </c>
    </row>
    <row r="12091" spans="1:9" hidden="1" x14ac:dyDescent="0.3">
      <c r="A12091" t="s">
        <v>13172</v>
      </c>
      <c r="B12091">
        <v>11</v>
      </c>
      <c r="C12091" s="1">
        <v>41124</v>
      </c>
      <c r="D12091" t="s">
        <v>15528</v>
      </c>
      <c r="E12091" t="s">
        <v>15529</v>
      </c>
      <c r="F12091">
        <v>14</v>
      </c>
      <c r="G12091">
        <v>2</v>
      </c>
      <c r="H12091">
        <v>0</v>
      </c>
      <c r="I12091" t="s">
        <v>18</v>
      </c>
    </row>
    <row r="12092" spans="1:9" hidden="1" x14ac:dyDescent="0.3">
      <c r="A12092" t="s">
        <v>13172</v>
      </c>
      <c r="B12092">
        <v>10</v>
      </c>
      <c r="C12092" s="1">
        <v>41068</v>
      </c>
      <c r="D12092" t="s">
        <v>15530</v>
      </c>
      <c r="E12092" t="s">
        <v>15531</v>
      </c>
      <c r="F12092">
        <v>12</v>
      </c>
      <c r="G12092">
        <v>4</v>
      </c>
      <c r="H12092">
        <v>4</v>
      </c>
      <c r="I12092" t="s">
        <v>18</v>
      </c>
    </row>
    <row r="12093" spans="1:9" hidden="1" x14ac:dyDescent="0.3">
      <c r="A12093" t="s">
        <v>13172</v>
      </c>
      <c r="B12093">
        <v>9</v>
      </c>
      <c r="C12093" s="1">
        <v>41027</v>
      </c>
      <c r="D12093" t="s">
        <v>15532</v>
      </c>
      <c r="E12093" t="s">
        <v>15533</v>
      </c>
      <c r="F12093">
        <v>7</v>
      </c>
      <c r="G12093">
        <v>1</v>
      </c>
      <c r="H12093">
        <v>2</v>
      </c>
      <c r="I12093" t="s">
        <v>86</v>
      </c>
    </row>
    <row r="12094" spans="1:9" hidden="1" x14ac:dyDescent="0.3">
      <c r="A12094" t="s">
        <v>13172</v>
      </c>
      <c r="B12094">
        <v>8</v>
      </c>
      <c r="C12094" s="1">
        <v>40921</v>
      </c>
      <c r="D12094" t="s">
        <v>15534</v>
      </c>
      <c r="E12094" t="s">
        <v>15535</v>
      </c>
      <c r="F12094">
        <v>5</v>
      </c>
      <c r="G12094">
        <v>7</v>
      </c>
      <c r="H12094">
        <v>0</v>
      </c>
      <c r="I12094" t="s">
        <v>13</v>
      </c>
    </row>
    <row r="12095" spans="1:9" hidden="1" x14ac:dyDescent="0.3">
      <c r="A12095" t="s">
        <v>13172</v>
      </c>
      <c r="B12095">
        <v>7</v>
      </c>
      <c r="C12095" s="1">
        <v>40858</v>
      </c>
      <c r="D12095" t="s">
        <v>12845</v>
      </c>
      <c r="E12095" t="s">
        <v>12846</v>
      </c>
      <c r="F12095">
        <v>5</v>
      </c>
      <c r="G12095">
        <v>1</v>
      </c>
      <c r="H12095">
        <v>0</v>
      </c>
      <c r="I12095" t="s">
        <v>18</v>
      </c>
    </row>
    <row r="12096" spans="1:9" hidden="1" x14ac:dyDescent="0.3">
      <c r="A12096" t="s">
        <v>13172</v>
      </c>
      <c r="B12096">
        <v>6</v>
      </c>
      <c r="C12096" s="1">
        <v>40817</v>
      </c>
      <c r="D12096" t="s">
        <v>15536</v>
      </c>
      <c r="E12096" t="s">
        <v>15537</v>
      </c>
      <c r="F12096">
        <v>8</v>
      </c>
      <c r="G12096">
        <v>7</v>
      </c>
      <c r="H12096">
        <v>2</v>
      </c>
      <c r="I12096" t="s">
        <v>108</v>
      </c>
    </row>
    <row r="12097" spans="1:9" hidden="1" x14ac:dyDescent="0.3">
      <c r="A12097" t="s">
        <v>13172</v>
      </c>
      <c r="B12097">
        <v>5</v>
      </c>
      <c r="C12097" s="1">
        <v>40739</v>
      </c>
      <c r="D12097" t="s">
        <v>15538</v>
      </c>
      <c r="E12097" t="s">
        <v>15539</v>
      </c>
      <c r="F12097">
        <v>3</v>
      </c>
      <c r="G12097">
        <v>0</v>
      </c>
      <c r="H12097">
        <v>0</v>
      </c>
      <c r="I12097" t="s">
        <v>13</v>
      </c>
    </row>
    <row r="12098" spans="1:9" hidden="1" x14ac:dyDescent="0.3">
      <c r="A12098" t="s">
        <v>13172</v>
      </c>
      <c r="B12098">
        <v>4</v>
      </c>
      <c r="C12098" s="1">
        <v>40669</v>
      </c>
      <c r="D12098" t="s">
        <v>13298</v>
      </c>
      <c r="E12098" t="s">
        <v>13299</v>
      </c>
      <c r="F12098">
        <v>4</v>
      </c>
      <c r="G12098">
        <v>3</v>
      </c>
      <c r="H12098">
        <v>2</v>
      </c>
      <c r="I12098" t="s">
        <v>13</v>
      </c>
    </row>
    <row r="12099" spans="1:9" hidden="1" x14ac:dyDescent="0.3">
      <c r="A12099" t="s">
        <v>13172</v>
      </c>
      <c r="B12099">
        <v>3</v>
      </c>
      <c r="C12099" s="1">
        <v>40600</v>
      </c>
      <c r="D12099" t="s">
        <v>15540</v>
      </c>
      <c r="E12099" t="s">
        <v>15541</v>
      </c>
      <c r="F12099">
        <v>3</v>
      </c>
      <c r="G12099">
        <v>4</v>
      </c>
      <c r="H12099">
        <v>0</v>
      </c>
      <c r="I12099" t="s">
        <v>18</v>
      </c>
    </row>
    <row r="12100" spans="1:9" hidden="1" x14ac:dyDescent="0.3">
      <c r="A12100" t="s">
        <v>13172</v>
      </c>
      <c r="B12100">
        <v>2</v>
      </c>
      <c r="C12100" s="1">
        <v>40565</v>
      </c>
      <c r="D12100" t="s">
        <v>15542</v>
      </c>
      <c r="E12100" t="s">
        <v>15543</v>
      </c>
      <c r="F12100">
        <v>0</v>
      </c>
      <c r="G12100">
        <v>1</v>
      </c>
      <c r="H12100">
        <v>0</v>
      </c>
      <c r="I12100" t="s">
        <v>18</v>
      </c>
    </row>
    <row r="12101" spans="1:9" hidden="1" x14ac:dyDescent="0.3">
      <c r="A12101" t="s">
        <v>13172</v>
      </c>
      <c r="B12101">
        <v>1</v>
      </c>
      <c r="C12101" s="1">
        <v>40488</v>
      </c>
      <c r="D12101" t="s">
        <v>15544</v>
      </c>
      <c r="E12101" t="s">
        <v>15545</v>
      </c>
      <c r="F12101">
        <v>1</v>
      </c>
      <c r="G12101">
        <v>2</v>
      </c>
      <c r="H12101">
        <v>1</v>
      </c>
      <c r="I12101" t="s">
        <v>18</v>
      </c>
    </row>
    <row r="12102" spans="1:9" hidden="1" x14ac:dyDescent="0.3">
      <c r="A12102" t="s">
        <v>15546</v>
      </c>
      <c r="B12102">
        <v>21</v>
      </c>
      <c r="C12102" s="1">
        <v>44829</v>
      </c>
      <c r="D12102" t="s">
        <v>15547</v>
      </c>
      <c r="E12102" t="s">
        <v>15548</v>
      </c>
      <c r="F12102">
        <v>9</v>
      </c>
      <c r="G12102">
        <v>0</v>
      </c>
      <c r="H12102">
        <v>0</v>
      </c>
      <c r="I12102" t="s">
        <v>13</v>
      </c>
    </row>
    <row r="12103" spans="1:9" hidden="1" x14ac:dyDescent="0.3">
      <c r="A12103" t="s">
        <v>15546</v>
      </c>
      <c r="B12103">
        <v>20</v>
      </c>
      <c r="C12103" s="1">
        <v>44710</v>
      </c>
      <c r="D12103" t="s">
        <v>15549</v>
      </c>
      <c r="E12103" t="s">
        <v>15550</v>
      </c>
      <c r="F12103">
        <v>10</v>
      </c>
      <c r="G12103">
        <v>2</v>
      </c>
      <c r="H12103">
        <v>0</v>
      </c>
      <c r="I12103" t="s">
        <v>55</v>
      </c>
    </row>
    <row r="12104" spans="1:9" hidden="1" x14ac:dyDescent="0.3">
      <c r="A12104" t="s">
        <v>15546</v>
      </c>
      <c r="B12104">
        <v>19</v>
      </c>
      <c r="C12104" s="1">
        <v>44591</v>
      </c>
      <c r="D12104" t="s">
        <v>15551</v>
      </c>
      <c r="E12104" t="s">
        <v>15552</v>
      </c>
      <c r="F12104">
        <v>3</v>
      </c>
      <c r="G12104">
        <v>0</v>
      </c>
      <c r="H12104">
        <v>0</v>
      </c>
      <c r="I12104" t="s">
        <v>13</v>
      </c>
    </row>
    <row r="12105" spans="1:9" hidden="1" x14ac:dyDescent="0.3">
      <c r="A12105" t="s">
        <v>15546</v>
      </c>
      <c r="B12105">
        <v>18</v>
      </c>
      <c r="C12105" s="1">
        <v>44465</v>
      </c>
      <c r="D12105" t="s">
        <v>15553</v>
      </c>
      <c r="E12105" t="s">
        <v>15554</v>
      </c>
      <c r="F12105">
        <v>4</v>
      </c>
      <c r="G12105">
        <v>5</v>
      </c>
      <c r="H12105">
        <v>0</v>
      </c>
      <c r="I12105" t="s">
        <v>444</v>
      </c>
    </row>
    <row r="12106" spans="1:9" hidden="1" x14ac:dyDescent="0.3">
      <c r="A12106" t="s">
        <v>15546</v>
      </c>
      <c r="B12106">
        <v>17</v>
      </c>
      <c r="C12106" s="1">
        <v>44254</v>
      </c>
      <c r="D12106" t="s">
        <v>15549</v>
      </c>
      <c r="E12106" t="s">
        <v>15550</v>
      </c>
      <c r="F12106">
        <v>8</v>
      </c>
      <c r="G12106">
        <v>1</v>
      </c>
      <c r="H12106">
        <v>0</v>
      </c>
      <c r="I12106" t="s">
        <v>127</v>
      </c>
    </row>
    <row r="12107" spans="1:9" hidden="1" x14ac:dyDescent="0.3">
      <c r="A12107" t="s">
        <v>15546</v>
      </c>
      <c r="B12107">
        <v>16</v>
      </c>
      <c r="C12107" s="1">
        <v>43806</v>
      </c>
      <c r="D12107" t="s">
        <v>13820</v>
      </c>
      <c r="E12107" t="s">
        <v>13821</v>
      </c>
      <c r="F12107">
        <v>8</v>
      </c>
      <c r="G12107">
        <v>1</v>
      </c>
      <c r="H12107">
        <v>1</v>
      </c>
      <c r="I12107" t="s">
        <v>26</v>
      </c>
    </row>
    <row r="12108" spans="1:9" hidden="1" x14ac:dyDescent="0.3">
      <c r="A12108" t="s">
        <v>15546</v>
      </c>
      <c r="B12108">
        <v>15</v>
      </c>
      <c r="C12108" s="1">
        <v>43660</v>
      </c>
      <c r="D12108" t="s">
        <v>9348</v>
      </c>
      <c r="E12108" t="s">
        <v>9349</v>
      </c>
      <c r="F12108">
        <v>6</v>
      </c>
      <c r="G12108">
        <v>5</v>
      </c>
      <c r="H12108">
        <v>5</v>
      </c>
      <c r="I12108" t="s">
        <v>13</v>
      </c>
    </row>
    <row r="12109" spans="1:9" hidden="1" x14ac:dyDescent="0.3">
      <c r="A12109" t="s">
        <v>15546</v>
      </c>
      <c r="B12109">
        <v>14</v>
      </c>
      <c r="C12109" s="1">
        <v>43511</v>
      </c>
      <c r="D12109" t="s">
        <v>8220</v>
      </c>
      <c r="E12109" t="s">
        <v>8221</v>
      </c>
      <c r="F12109">
        <v>20</v>
      </c>
      <c r="G12109">
        <v>10</v>
      </c>
      <c r="H12109">
        <v>0</v>
      </c>
      <c r="I12109" t="s">
        <v>61</v>
      </c>
    </row>
    <row r="12110" spans="1:9" hidden="1" x14ac:dyDescent="0.3">
      <c r="A12110" t="s">
        <v>15546</v>
      </c>
      <c r="B12110">
        <v>13</v>
      </c>
      <c r="C12110" s="1">
        <v>43278</v>
      </c>
      <c r="D12110" t="s">
        <v>15555</v>
      </c>
      <c r="E12110" t="s">
        <v>15556</v>
      </c>
      <c r="F12110">
        <v>3</v>
      </c>
      <c r="G12110">
        <v>0</v>
      </c>
      <c r="H12110">
        <v>0</v>
      </c>
      <c r="I12110" t="s">
        <v>13</v>
      </c>
    </row>
    <row r="12111" spans="1:9" hidden="1" x14ac:dyDescent="0.3">
      <c r="A12111" t="s">
        <v>15546</v>
      </c>
      <c r="B12111">
        <v>12</v>
      </c>
      <c r="C12111" s="1">
        <v>43247</v>
      </c>
      <c r="D12111" t="s">
        <v>13457</v>
      </c>
      <c r="E12111" t="s">
        <v>13458</v>
      </c>
      <c r="F12111">
        <v>8</v>
      </c>
      <c r="G12111">
        <v>11</v>
      </c>
      <c r="H12111">
        <v>2</v>
      </c>
      <c r="I12111" t="s">
        <v>13</v>
      </c>
    </row>
    <row r="12112" spans="1:9" hidden="1" x14ac:dyDescent="0.3">
      <c r="A12112" t="s">
        <v>15546</v>
      </c>
      <c r="B12112">
        <v>11</v>
      </c>
      <c r="C12112" s="1">
        <v>43079</v>
      </c>
      <c r="D12112" t="s">
        <v>8214</v>
      </c>
      <c r="E12112" t="s">
        <v>8215</v>
      </c>
      <c r="F12112">
        <v>10</v>
      </c>
      <c r="G12112">
        <v>3</v>
      </c>
      <c r="H12112">
        <v>0</v>
      </c>
      <c r="I12112" t="s">
        <v>1117</v>
      </c>
    </row>
    <row r="12113" spans="1:9" hidden="1" x14ac:dyDescent="0.3">
      <c r="A12113" t="s">
        <v>15546</v>
      </c>
      <c r="B12113">
        <v>10</v>
      </c>
      <c r="C12113" s="1">
        <v>43019</v>
      </c>
      <c r="D12113" t="s">
        <v>15557</v>
      </c>
      <c r="E12113" t="s">
        <v>15558</v>
      </c>
      <c r="F12113">
        <v>7</v>
      </c>
      <c r="G12113">
        <v>1</v>
      </c>
      <c r="H12113">
        <v>0</v>
      </c>
      <c r="I12113" t="s">
        <v>127</v>
      </c>
    </row>
    <row r="12114" spans="1:9" hidden="1" x14ac:dyDescent="0.3">
      <c r="A12114" t="s">
        <v>15546</v>
      </c>
      <c r="B12114">
        <v>9</v>
      </c>
      <c r="C12114" s="1">
        <v>42897</v>
      </c>
      <c r="D12114" t="s">
        <v>15559</v>
      </c>
      <c r="E12114" t="s">
        <v>15560</v>
      </c>
      <c r="F12114">
        <v>5</v>
      </c>
      <c r="G12114">
        <v>7</v>
      </c>
      <c r="H12114">
        <v>2</v>
      </c>
      <c r="I12114" t="s">
        <v>29</v>
      </c>
    </row>
    <row r="12115" spans="1:9" hidden="1" x14ac:dyDescent="0.3">
      <c r="A12115" t="s">
        <v>15546</v>
      </c>
      <c r="B12115">
        <v>8</v>
      </c>
      <c r="C12115" s="1">
        <v>42855</v>
      </c>
      <c r="D12115" t="s">
        <v>15561</v>
      </c>
      <c r="E12115" t="s">
        <v>15562</v>
      </c>
      <c r="F12115">
        <v>3</v>
      </c>
      <c r="G12115">
        <v>1</v>
      </c>
      <c r="H12115">
        <v>3</v>
      </c>
      <c r="I12115" t="s">
        <v>29</v>
      </c>
    </row>
    <row r="12116" spans="1:9" hidden="1" x14ac:dyDescent="0.3">
      <c r="A12116" t="s">
        <v>15546</v>
      </c>
      <c r="B12116">
        <v>7</v>
      </c>
      <c r="C12116" s="1">
        <v>42799</v>
      </c>
      <c r="D12116" t="s">
        <v>15557</v>
      </c>
      <c r="E12116" t="s">
        <v>15558</v>
      </c>
      <c r="F12116">
        <v>6</v>
      </c>
      <c r="G12116">
        <v>1</v>
      </c>
      <c r="H12116">
        <v>0</v>
      </c>
      <c r="I12116" t="s">
        <v>21</v>
      </c>
    </row>
    <row r="12117" spans="1:9" hidden="1" x14ac:dyDescent="0.3">
      <c r="A12117" t="s">
        <v>15546</v>
      </c>
      <c r="B12117">
        <v>6</v>
      </c>
      <c r="C12117" s="1">
        <v>42666</v>
      </c>
      <c r="D12117" t="s">
        <v>8216</v>
      </c>
      <c r="E12117" t="s">
        <v>8217</v>
      </c>
      <c r="F12117">
        <v>7</v>
      </c>
      <c r="G12117">
        <v>0</v>
      </c>
      <c r="H12117">
        <v>0</v>
      </c>
      <c r="I12117" t="s">
        <v>13</v>
      </c>
    </row>
    <row r="12118" spans="1:9" hidden="1" x14ac:dyDescent="0.3">
      <c r="A12118" t="s">
        <v>15546</v>
      </c>
      <c r="B12118">
        <v>5</v>
      </c>
      <c r="C12118" s="1">
        <v>42582</v>
      </c>
      <c r="D12118" t="s">
        <v>15563</v>
      </c>
      <c r="E12118" t="s">
        <v>15564</v>
      </c>
      <c r="F12118">
        <v>3</v>
      </c>
      <c r="G12118">
        <v>4</v>
      </c>
      <c r="H12118">
        <v>0</v>
      </c>
      <c r="I12118" t="s">
        <v>13</v>
      </c>
    </row>
    <row r="12119" spans="1:9" hidden="1" x14ac:dyDescent="0.3">
      <c r="A12119" t="s">
        <v>15546</v>
      </c>
      <c r="B12119">
        <v>4</v>
      </c>
      <c r="C12119" s="1">
        <v>42470</v>
      </c>
      <c r="D12119" t="s">
        <v>15565</v>
      </c>
      <c r="E12119" t="s">
        <v>15566</v>
      </c>
      <c r="F12119">
        <v>3</v>
      </c>
      <c r="G12119">
        <v>0</v>
      </c>
      <c r="H12119">
        <v>0</v>
      </c>
      <c r="I12119" t="s">
        <v>18</v>
      </c>
    </row>
    <row r="12120" spans="1:9" hidden="1" x14ac:dyDescent="0.3">
      <c r="A12120" t="s">
        <v>15546</v>
      </c>
      <c r="B12120">
        <v>3</v>
      </c>
      <c r="C12120" s="1">
        <v>42407</v>
      </c>
      <c r="D12120" t="s">
        <v>15567</v>
      </c>
      <c r="E12120" t="s">
        <v>15568</v>
      </c>
      <c r="F12120">
        <v>0</v>
      </c>
      <c r="G12120">
        <v>2</v>
      </c>
      <c r="H12120">
        <v>0</v>
      </c>
      <c r="I12120" t="s">
        <v>18</v>
      </c>
    </row>
    <row r="12121" spans="1:9" hidden="1" x14ac:dyDescent="0.3">
      <c r="A12121" t="s">
        <v>15546</v>
      </c>
      <c r="B12121">
        <v>2</v>
      </c>
      <c r="C12121" s="1">
        <v>42314</v>
      </c>
      <c r="D12121" t="s">
        <v>15569</v>
      </c>
      <c r="E12121" t="s">
        <v>15570</v>
      </c>
      <c r="F12121">
        <v>0</v>
      </c>
      <c r="G12121">
        <v>1</v>
      </c>
      <c r="H12121">
        <v>0</v>
      </c>
      <c r="I12121" t="s">
        <v>18</v>
      </c>
    </row>
    <row r="12122" spans="1:9" hidden="1" x14ac:dyDescent="0.3">
      <c r="A12122" t="s">
        <v>13856</v>
      </c>
      <c r="B12122">
        <v>19</v>
      </c>
      <c r="C12122" s="1">
        <v>44905</v>
      </c>
      <c r="D12122" t="s">
        <v>15571</v>
      </c>
      <c r="E12122" t="s">
        <v>15572</v>
      </c>
      <c r="F12122">
        <v>31</v>
      </c>
      <c r="G12122">
        <v>6</v>
      </c>
      <c r="H12122">
        <v>0</v>
      </c>
      <c r="I12122" t="s">
        <v>456</v>
      </c>
    </row>
    <row r="12123" spans="1:9" hidden="1" x14ac:dyDescent="0.3">
      <c r="A12123" t="s">
        <v>13856</v>
      </c>
      <c r="B12123">
        <v>18</v>
      </c>
      <c r="C12123" s="1">
        <v>44779</v>
      </c>
      <c r="D12123" t="s">
        <v>109</v>
      </c>
      <c r="E12123" t="s">
        <v>110</v>
      </c>
      <c r="F12123">
        <v>30</v>
      </c>
      <c r="G12123">
        <v>5</v>
      </c>
      <c r="H12123">
        <v>0</v>
      </c>
      <c r="I12123" t="s">
        <v>13</v>
      </c>
    </row>
    <row r="12124" spans="1:9" hidden="1" x14ac:dyDescent="0.3">
      <c r="A12124" t="s">
        <v>13856</v>
      </c>
      <c r="B12124">
        <v>17</v>
      </c>
      <c r="C12124" s="1">
        <v>44632</v>
      </c>
      <c r="D12124" t="s">
        <v>15573</v>
      </c>
      <c r="E12124" t="s">
        <v>15574</v>
      </c>
      <c r="F12124">
        <v>25</v>
      </c>
      <c r="G12124">
        <v>2</v>
      </c>
      <c r="H12124">
        <v>0</v>
      </c>
      <c r="I12124" t="s">
        <v>21</v>
      </c>
    </row>
    <row r="12125" spans="1:9" hidden="1" x14ac:dyDescent="0.3">
      <c r="A12125" t="s">
        <v>13856</v>
      </c>
      <c r="B12125">
        <v>16</v>
      </c>
      <c r="C12125" s="1">
        <v>44414</v>
      </c>
      <c r="D12125" t="s">
        <v>15575</v>
      </c>
      <c r="E12125" t="s">
        <v>15576</v>
      </c>
      <c r="F12125">
        <v>22</v>
      </c>
      <c r="G12125">
        <v>2</v>
      </c>
      <c r="H12125">
        <v>0</v>
      </c>
      <c r="I12125" t="s">
        <v>13</v>
      </c>
    </row>
    <row r="12126" spans="1:9" hidden="1" x14ac:dyDescent="0.3">
      <c r="A12126" t="s">
        <v>13856</v>
      </c>
      <c r="B12126">
        <v>15</v>
      </c>
      <c r="C12126" s="1">
        <v>44316</v>
      </c>
      <c r="D12126" t="s">
        <v>15263</v>
      </c>
      <c r="E12126" t="s">
        <v>15264</v>
      </c>
      <c r="F12126">
        <v>14</v>
      </c>
      <c r="G12126">
        <v>2</v>
      </c>
      <c r="H12126">
        <v>0</v>
      </c>
      <c r="I12126" t="s">
        <v>55</v>
      </c>
    </row>
    <row r="12127" spans="1:9" hidden="1" x14ac:dyDescent="0.3">
      <c r="A12127" t="s">
        <v>13856</v>
      </c>
      <c r="B12127">
        <v>14</v>
      </c>
      <c r="C12127" s="1">
        <v>44058</v>
      </c>
      <c r="D12127" t="s">
        <v>15577</v>
      </c>
      <c r="E12127" t="s">
        <v>15578</v>
      </c>
      <c r="F12127">
        <v>35</v>
      </c>
      <c r="G12127">
        <v>4</v>
      </c>
      <c r="H12127">
        <v>1</v>
      </c>
      <c r="I12127" t="s">
        <v>18</v>
      </c>
    </row>
    <row r="12128" spans="1:9" hidden="1" x14ac:dyDescent="0.3">
      <c r="A12128" t="s">
        <v>13856</v>
      </c>
      <c r="B12128">
        <v>13</v>
      </c>
      <c r="C12128" s="1">
        <v>43813</v>
      </c>
      <c r="D12128" t="s">
        <v>15579</v>
      </c>
      <c r="E12128" t="s">
        <v>15580</v>
      </c>
      <c r="F12128">
        <v>3</v>
      </c>
      <c r="G12128">
        <v>0</v>
      </c>
      <c r="H12128">
        <v>0</v>
      </c>
      <c r="I12128" t="s">
        <v>13</v>
      </c>
    </row>
    <row r="12129" spans="1:9" hidden="1" x14ac:dyDescent="0.3">
      <c r="A12129" t="s">
        <v>13856</v>
      </c>
      <c r="B12129">
        <v>12</v>
      </c>
      <c r="C12129" s="1">
        <v>43680</v>
      </c>
      <c r="D12129" t="s">
        <v>15581</v>
      </c>
      <c r="E12129" t="s">
        <v>15582</v>
      </c>
      <c r="F12129">
        <v>21</v>
      </c>
      <c r="G12129">
        <v>2</v>
      </c>
      <c r="H12129">
        <v>0</v>
      </c>
      <c r="I12129" t="s">
        <v>18</v>
      </c>
    </row>
    <row r="12130" spans="1:9" hidden="1" x14ac:dyDescent="0.3">
      <c r="A12130" t="s">
        <v>13856</v>
      </c>
      <c r="B12130">
        <v>11</v>
      </c>
      <c r="C12130" s="1">
        <v>43541</v>
      </c>
      <c r="D12130" t="s">
        <v>13169</v>
      </c>
      <c r="E12130" t="s">
        <v>13170</v>
      </c>
      <c r="F12130">
        <v>24</v>
      </c>
      <c r="G12130">
        <v>3</v>
      </c>
      <c r="H12130">
        <v>2</v>
      </c>
      <c r="I12130" t="s">
        <v>13</v>
      </c>
    </row>
    <row r="12131" spans="1:9" hidden="1" x14ac:dyDescent="0.3">
      <c r="A12131" t="s">
        <v>13856</v>
      </c>
      <c r="B12131">
        <v>10</v>
      </c>
      <c r="C12131" s="1">
        <v>43456</v>
      </c>
      <c r="D12131" t="s">
        <v>15387</v>
      </c>
      <c r="E12131" t="s">
        <v>13840</v>
      </c>
      <c r="F12131">
        <v>24</v>
      </c>
      <c r="G12131">
        <v>5</v>
      </c>
      <c r="H12131">
        <v>0</v>
      </c>
      <c r="I12131" t="s">
        <v>13</v>
      </c>
    </row>
    <row r="12132" spans="1:9" hidden="1" x14ac:dyDescent="0.3">
      <c r="A12132" t="s">
        <v>13856</v>
      </c>
      <c r="B12132">
        <v>9</v>
      </c>
      <c r="C12132" s="1">
        <v>43393</v>
      </c>
      <c r="D12132" t="s">
        <v>15583</v>
      </c>
      <c r="E12132" t="s">
        <v>15584</v>
      </c>
      <c r="F12132">
        <v>14</v>
      </c>
      <c r="G12132">
        <v>6</v>
      </c>
      <c r="H12132">
        <v>2</v>
      </c>
      <c r="I12132" t="s">
        <v>18</v>
      </c>
    </row>
    <row r="12133" spans="1:9" hidden="1" x14ac:dyDescent="0.3">
      <c r="A12133" t="s">
        <v>13856</v>
      </c>
      <c r="B12133">
        <v>8</v>
      </c>
      <c r="C12133" s="1">
        <v>43281</v>
      </c>
      <c r="D12133" t="s">
        <v>11609</v>
      </c>
      <c r="E12133" t="s">
        <v>11610</v>
      </c>
      <c r="F12133">
        <v>19</v>
      </c>
      <c r="G12133">
        <v>4</v>
      </c>
      <c r="H12133">
        <v>0</v>
      </c>
      <c r="I12133" t="s">
        <v>29</v>
      </c>
    </row>
    <row r="12134" spans="1:9" hidden="1" x14ac:dyDescent="0.3">
      <c r="A12134" t="s">
        <v>13856</v>
      </c>
      <c r="B12134">
        <v>7</v>
      </c>
      <c r="C12134" s="1">
        <v>43232</v>
      </c>
      <c r="D12134" t="s">
        <v>15585</v>
      </c>
      <c r="E12134" t="s">
        <v>15586</v>
      </c>
      <c r="F12134">
        <v>10</v>
      </c>
      <c r="G12134">
        <v>1</v>
      </c>
      <c r="H12134">
        <v>0</v>
      </c>
      <c r="I12134" t="s">
        <v>13</v>
      </c>
    </row>
    <row r="12135" spans="1:9" hidden="1" x14ac:dyDescent="0.3">
      <c r="A12135" t="s">
        <v>13856</v>
      </c>
      <c r="B12135">
        <v>6</v>
      </c>
      <c r="C12135" s="1">
        <v>43176</v>
      </c>
      <c r="D12135" t="s">
        <v>15587</v>
      </c>
      <c r="E12135" t="s">
        <v>15588</v>
      </c>
      <c r="F12135">
        <v>15</v>
      </c>
      <c r="G12135">
        <v>2</v>
      </c>
      <c r="H12135">
        <v>0</v>
      </c>
      <c r="I12135" t="s">
        <v>18</v>
      </c>
    </row>
    <row r="12136" spans="1:9" hidden="1" x14ac:dyDescent="0.3">
      <c r="A12136" t="s">
        <v>13856</v>
      </c>
      <c r="B12136">
        <v>5</v>
      </c>
      <c r="C12136" s="1">
        <v>43078</v>
      </c>
      <c r="D12136" t="s">
        <v>14441</v>
      </c>
      <c r="E12136" t="s">
        <v>14442</v>
      </c>
      <c r="F12136">
        <v>7</v>
      </c>
      <c r="G12136">
        <v>3</v>
      </c>
      <c r="H12136">
        <v>1</v>
      </c>
      <c r="I12136" t="s">
        <v>13</v>
      </c>
    </row>
    <row r="12137" spans="1:9" hidden="1" x14ac:dyDescent="0.3">
      <c r="A12137" t="s">
        <v>13856</v>
      </c>
      <c r="B12137">
        <v>4</v>
      </c>
      <c r="C12137" s="1">
        <v>43000</v>
      </c>
      <c r="D12137" t="s">
        <v>15589</v>
      </c>
      <c r="E12137" t="s">
        <v>15590</v>
      </c>
      <c r="F12137">
        <v>3</v>
      </c>
      <c r="G12137">
        <v>0</v>
      </c>
      <c r="H12137">
        <v>0</v>
      </c>
      <c r="I12137" t="s">
        <v>18</v>
      </c>
    </row>
    <row r="12138" spans="1:9" hidden="1" x14ac:dyDescent="0.3">
      <c r="A12138" t="s">
        <v>13856</v>
      </c>
      <c r="B12138">
        <v>3</v>
      </c>
      <c r="C12138" s="1">
        <v>42918</v>
      </c>
      <c r="D12138" t="s">
        <v>15591</v>
      </c>
      <c r="E12138" t="s">
        <v>15592</v>
      </c>
      <c r="F12138">
        <v>5</v>
      </c>
      <c r="G12138">
        <v>4</v>
      </c>
      <c r="H12138">
        <v>3</v>
      </c>
      <c r="I12138" t="s">
        <v>18</v>
      </c>
    </row>
    <row r="12139" spans="1:9" hidden="1" x14ac:dyDescent="0.3">
      <c r="A12139" t="s">
        <v>13856</v>
      </c>
      <c r="B12139">
        <v>2</v>
      </c>
      <c r="C12139" s="1">
        <v>42881</v>
      </c>
      <c r="D12139" t="s">
        <v>14835</v>
      </c>
      <c r="E12139" t="s">
        <v>14836</v>
      </c>
      <c r="F12139">
        <v>4</v>
      </c>
      <c r="G12139">
        <v>4</v>
      </c>
      <c r="H12139">
        <v>0</v>
      </c>
      <c r="I12139" t="s">
        <v>18</v>
      </c>
    </row>
    <row r="12140" spans="1:9" hidden="1" x14ac:dyDescent="0.3">
      <c r="A12140" t="s">
        <v>13856</v>
      </c>
      <c r="B12140">
        <v>1</v>
      </c>
      <c r="C12140" s="1">
        <v>42811</v>
      </c>
      <c r="D12140" t="s">
        <v>15593</v>
      </c>
      <c r="E12140" t="s">
        <v>15594</v>
      </c>
      <c r="F12140">
        <v>4</v>
      </c>
      <c r="G12140">
        <v>4</v>
      </c>
      <c r="H12140">
        <v>0</v>
      </c>
      <c r="I12140" t="s">
        <v>18</v>
      </c>
    </row>
    <row r="12141" spans="1:9" hidden="1" x14ac:dyDescent="0.3">
      <c r="A12141" t="s">
        <v>15595</v>
      </c>
      <c r="B12141">
        <v>21</v>
      </c>
      <c r="C12141" s="1">
        <v>44520</v>
      </c>
      <c r="D12141" t="s">
        <v>15596</v>
      </c>
      <c r="E12141" t="s">
        <v>15597</v>
      </c>
      <c r="F12141">
        <v>39</v>
      </c>
      <c r="G12141">
        <v>8</v>
      </c>
      <c r="H12141">
        <v>0</v>
      </c>
      <c r="I12141" t="s">
        <v>18</v>
      </c>
    </row>
    <row r="12142" spans="1:9" hidden="1" x14ac:dyDescent="0.3">
      <c r="A12142" t="s">
        <v>15595</v>
      </c>
      <c r="B12142">
        <v>20</v>
      </c>
      <c r="C12142" s="1">
        <v>43869</v>
      </c>
      <c r="D12142" t="s">
        <v>15598</v>
      </c>
      <c r="E12142" t="s">
        <v>15599</v>
      </c>
      <c r="F12142">
        <v>17</v>
      </c>
      <c r="G12142">
        <v>2</v>
      </c>
      <c r="H12142">
        <v>0</v>
      </c>
      <c r="I12142" t="s">
        <v>13</v>
      </c>
    </row>
    <row r="12143" spans="1:9" hidden="1" x14ac:dyDescent="0.3">
      <c r="A12143" t="s">
        <v>15595</v>
      </c>
      <c r="B12143">
        <v>19</v>
      </c>
      <c r="C12143" s="1">
        <v>43631</v>
      </c>
      <c r="D12143" t="s">
        <v>15600</v>
      </c>
      <c r="E12143" t="s">
        <v>15601</v>
      </c>
      <c r="F12143">
        <v>20</v>
      </c>
      <c r="G12143">
        <v>1</v>
      </c>
      <c r="H12143">
        <v>0</v>
      </c>
      <c r="I12143" t="s">
        <v>18</v>
      </c>
    </row>
    <row r="12144" spans="1:9" hidden="1" x14ac:dyDescent="0.3">
      <c r="A12144" t="s">
        <v>15595</v>
      </c>
      <c r="B12144">
        <v>18</v>
      </c>
      <c r="C12144" s="1">
        <v>43449</v>
      </c>
      <c r="D12144" t="s">
        <v>15602</v>
      </c>
      <c r="E12144" t="s">
        <v>15603</v>
      </c>
      <c r="F12144">
        <v>21</v>
      </c>
      <c r="G12144">
        <v>4</v>
      </c>
      <c r="H12144">
        <v>0</v>
      </c>
      <c r="I12144" t="s">
        <v>18</v>
      </c>
    </row>
    <row r="12145" spans="1:9" hidden="1" x14ac:dyDescent="0.3">
      <c r="A12145" t="s">
        <v>15595</v>
      </c>
      <c r="B12145">
        <v>17</v>
      </c>
      <c r="C12145" s="1">
        <v>43268</v>
      </c>
      <c r="D12145" t="s">
        <v>15604</v>
      </c>
      <c r="E12145" t="s">
        <v>15605</v>
      </c>
      <c r="F12145">
        <v>50</v>
      </c>
      <c r="G12145">
        <v>3</v>
      </c>
      <c r="H12145">
        <v>0</v>
      </c>
      <c r="I12145" t="s">
        <v>18</v>
      </c>
    </row>
    <row r="12146" spans="1:9" hidden="1" x14ac:dyDescent="0.3">
      <c r="A12146" t="s">
        <v>15595</v>
      </c>
      <c r="B12146">
        <v>16</v>
      </c>
      <c r="C12146" s="1">
        <v>43155</v>
      </c>
      <c r="D12146" t="s">
        <v>13116</v>
      </c>
      <c r="E12146" t="s">
        <v>13117</v>
      </c>
      <c r="F12146">
        <v>38</v>
      </c>
      <c r="G12146">
        <v>5</v>
      </c>
      <c r="H12146">
        <v>0</v>
      </c>
      <c r="I12146" t="s">
        <v>13</v>
      </c>
    </row>
    <row r="12147" spans="1:9" hidden="1" x14ac:dyDescent="0.3">
      <c r="A12147" t="s">
        <v>15595</v>
      </c>
      <c r="B12147">
        <v>15</v>
      </c>
      <c r="C12147" s="1">
        <v>42847</v>
      </c>
      <c r="D12147" t="s">
        <v>14540</v>
      </c>
      <c r="E12147" t="s">
        <v>14541</v>
      </c>
      <c r="F12147">
        <v>9</v>
      </c>
      <c r="G12147">
        <v>3</v>
      </c>
      <c r="H12147">
        <v>2</v>
      </c>
      <c r="I12147" t="s">
        <v>86</v>
      </c>
    </row>
    <row r="12148" spans="1:9" hidden="1" x14ac:dyDescent="0.3">
      <c r="A12148" t="s">
        <v>15595</v>
      </c>
      <c r="B12148">
        <v>14</v>
      </c>
      <c r="C12148" s="1">
        <v>42680</v>
      </c>
      <c r="D12148" t="s">
        <v>15606</v>
      </c>
      <c r="E12148" t="s">
        <v>15607</v>
      </c>
      <c r="F12148">
        <v>18</v>
      </c>
      <c r="G12148">
        <v>4</v>
      </c>
      <c r="H12148">
        <v>0</v>
      </c>
      <c r="I12148" t="s">
        <v>18</v>
      </c>
    </row>
    <row r="12149" spans="1:9" hidden="1" x14ac:dyDescent="0.3">
      <c r="A12149" t="s">
        <v>15595</v>
      </c>
      <c r="B12149">
        <v>13</v>
      </c>
      <c r="C12149" s="1">
        <v>42504</v>
      </c>
      <c r="D12149" t="s">
        <v>15608</v>
      </c>
      <c r="E12149" t="s">
        <v>15609</v>
      </c>
      <c r="F12149">
        <v>16</v>
      </c>
      <c r="G12149">
        <v>9</v>
      </c>
      <c r="H12149">
        <v>1</v>
      </c>
      <c r="I12149" t="s">
        <v>18</v>
      </c>
    </row>
    <row r="12150" spans="1:9" hidden="1" x14ac:dyDescent="0.3">
      <c r="A12150" t="s">
        <v>15595</v>
      </c>
      <c r="B12150">
        <v>12</v>
      </c>
      <c r="C12150" s="1">
        <v>42343</v>
      </c>
      <c r="D12150" t="s">
        <v>14666</v>
      </c>
      <c r="E12150" t="s">
        <v>14667</v>
      </c>
      <c r="F12150">
        <v>11</v>
      </c>
      <c r="G12150">
        <v>5</v>
      </c>
      <c r="H12150">
        <v>0</v>
      </c>
      <c r="I12150" t="s">
        <v>18</v>
      </c>
    </row>
    <row r="12151" spans="1:9" hidden="1" x14ac:dyDescent="0.3">
      <c r="A12151" t="s">
        <v>15595</v>
      </c>
      <c r="B12151">
        <v>11</v>
      </c>
      <c r="C12151" s="1">
        <v>42202</v>
      </c>
      <c r="D12151" t="s">
        <v>14263</v>
      </c>
      <c r="E12151" t="s">
        <v>14264</v>
      </c>
      <c r="F12151">
        <v>8</v>
      </c>
      <c r="G12151">
        <v>0</v>
      </c>
      <c r="H12151">
        <v>2</v>
      </c>
      <c r="I12151" t="s">
        <v>13</v>
      </c>
    </row>
    <row r="12152" spans="1:9" hidden="1" x14ac:dyDescent="0.3">
      <c r="A12152" t="s">
        <v>15595</v>
      </c>
      <c r="B12152">
        <v>10</v>
      </c>
      <c r="C12152" s="1">
        <v>41965</v>
      </c>
      <c r="D12152" t="s">
        <v>15610</v>
      </c>
      <c r="E12152" t="s">
        <v>15611</v>
      </c>
      <c r="F12152">
        <v>7</v>
      </c>
      <c r="G12152">
        <v>5</v>
      </c>
      <c r="H12152">
        <v>0</v>
      </c>
      <c r="I12152" t="s">
        <v>18</v>
      </c>
    </row>
    <row r="12153" spans="1:9" hidden="1" x14ac:dyDescent="0.3">
      <c r="A12153" t="s">
        <v>15595</v>
      </c>
      <c r="B12153">
        <v>9</v>
      </c>
      <c r="C12153" s="1">
        <v>41663</v>
      </c>
      <c r="D12153" t="s">
        <v>15612</v>
      </c>
      <c r="E12153" t="s">
        <v>15613</v>
      </c>
      <c r="F12153">
        <v>0</v>
      </c>
      <c r="G12153">
        <v>4</v>
      </c>
      <c r="H12153">
        <v>0</v>
      </c>
      <c r="I12153" t="s">
        <v>18</v>
      </c>
    </row>
    <row r="12154" spans="1:9" hidden="1" x14ac:dyDescent="0.3">
      <c r="A12154" t="s">
        <v>15595</v>
      </c>
      <c r="B12154">
        <v>8</v>
      </c>
      <c r="C12154" s="1">
        <v>41510</v>
      </c>
      <c r="D12154" t="s">
        <v>14473</v>
      </c>
      <c r="E12154" t="s">
        <v>14474</v>
      </c>
      <c r="F12154">
        <v>11</v>
      </c>
      <c r="G12154">
        <v>3</v>
      </c>
      <c r="H12154">
        <v>1</v>
      </c>
      <c r="I12154" t="s">
        <v>13</v>
      </c>
    </row>
    <row r="12155" spans="1:9" hidden="1" x14ac:dyDescent="0.3">
      <c r="A12155" t="s">
        <v>15595</v>
      </c>
      <c r="B12155">
        <v>7</v>
      </c>
      <c r="C12155" s="1">
        <v>41369</v>
      </c>
      <c r="D12155" t="s">
        <v>15614</v>
      </c>
      <c r="E12155" t="s">
        <v>15615</v>
      </c>
      <c r="F12155">
        <v>10</v>
      </c>
      <c r="G12155">
        <v>4</v>
      </c>
      <c r="H12155">
        <v>0</v>
      </c>
      <c r="I12155" t="s">
        <v>86</v>
      </c>
    </row>
    <row r="12156" spans="1:9" hidden="1" x14ac:dyDescent="0.3">
      <c r="A12156" t="s">
        <v>15595</v>
      </c>
      <c r="B12156">
        <v>6</v>
      </c>
      <c r="C12156" s="1">
        <v>41223</v>
      </c>
      <c r="D12156" t="s">
        <v>15616</v>
      </c>
      <c r="E12156" t="s">
        <v>15617</v>
      </c>
      <c r="F12156">
        <v>2</v>
      </c>
      <c r="G12156">
        <v>4</v>
      </c>
      <c r="H12156">
        <v>0</v>
      </c>
      <c r="I12156" t="s">
        <v>18</v>
      </c>
    </row>
    <row r="12157" spans="1:9" hidden="1" x14ac:dyDescent="0.3">
      <c r="A12157" t="s">
        <v>15595</v>
      </c>
      <c r="B12157">
        <v>5</v>
      </c>
      <c r="C12157" s="1">
        <v>41117</v>
      </c>
      <c r="D12157" t="s">
        <v>15612</v>
      </c>
      <c r="E12157" t="s">
        <v>15613</v>
      </c>
      <c r="F12157">
        <v>0</v>
      </c>
      <c r="G12157">
        <v>2</v>
      </c>
      <c r="H12157">
        <v>0</v>
      </c>
      <c r="I12157" t="s">
        <v>13</v>
      </c>
    </row>
    <row r="12158" spans="1:9" hidden="1" x14ac:dyDescent="0.3">
      <c r="A12158" t="s">
        <v>15595</v>
      </c>
      <c r="B12158">
        <v>4</v>
      </c>
      <c r="C12158" s="1">
        <v>41081</v>
      </c>
      <c r="D12158" t="s">
        <v>15618</v>
      </c>
      <c r="E12158" t="s">
        <v>15619</v>
      </c>
      <c r="F12158">
        <v>0</v>
      </c>
      <c r="G12158">
        <v>1</v>
      </c>
      <c r="H12158">
        <v>0</v>
      </c>
      <c r="I12158" t="s">
        <v>18</v>
      </c>
    </row>
    <row r="12159" spans="1:9" hidden="1" x14ac:dyDescent="0.3">
      <c r="A12159" t="s">
        <v>15595</v>
      </c>
      <c r="B12159">
        <v>3</v>
      </c>
      <c r="C12159" s="1">
        <v>41031</v>
      </c>
      <c r="D12159" t="s">
        <v>15620</v>
      </c>
      <c r="E12159" t="s">
        <v>15621</v>
      </c>
      <c r="F12159">
        <v>8</v>
      </c>
      <c r="G12159">
        <v>11</v>
      </c>
      <c r="H12159">
        <v>2</v>
      </c>
      <c r="I12159" t="s">
        <v>18</v>
      </c>
    </row>
    <row r="12160" spans="1:9" hidden="1" x14ac:dyDescent="0.3">
      <c r="A12160" t="s">
        <v>15595</v>
      </c>
      <c r="B12160">
        <v>2</v>
      </c>
      <c r="C12160" s="1">
        <v>40918</v>
      </c>
      <c r="D12160" t="s">
        <v>14662</v>
      </c>
      <c r="E12160" t="s">
        <v>14663</v>
      </c>
      <c r="F12160">
        <v>10</v>
      </c>
      <c r="G12160">
        <v>39</v>
      </c>
      <c r="H12160">
        <v>2</v>
      </c>
      <c r="I12160" t="s">
        <v>13</v>
      </c>
    </row>
    <row r="12161" spans="1:9" hidden="1" x14ac:dyDescent="0.3">
      <c r="A12161" t="s">
        <v>13962</v>
      </c>
      <c r="B12161">
        <v>11</v>
      </c>
      <c r="C12161" s="1">
        <v>44898</v>
      </c>
      <c r="D12161" t="s">
        <v>15157</v>
      </c>
      <c r="E12161" t="s">
        <v>13960</v>
      </c>
      <c r="F12161">
        <v>23</v>
      </c>
      <c r="G12161">
        <v>3</v>
      </c>
      <c r="H12161">
        <v>1</v>
      </c>
      <c r="I12161" t="s">
        <v>456</v>
      </c>
    </row>
    <row r="12162" spans="1:9" hidden="1" x14ac:dyDescent="0.3">
      <c r="A12162" t="s">
        <v>13962</v>
      </c>
      <c r="B12162">
        <v>10</v>
      </c>
      <c r="C12162" s="1">
        <v>44780</v>
      </c>
      <c r="D12162" t="s">
        <v>14104</v>
      </c>
      <c r="E12162" t="s">
        <v>14105</v>
      </c>
      <c r="F12162">
        <v>17</v>
      </c>
      <c r="G12162">
        <v>10</v>
      </c>
      <c r="H12162">
        <v>6</v>
      </c>
      <c r="I12162" t="s">
        <v>86</v>
      </c>
    </row>
    <row r="12163" spans="1:9" hidden="1" x14ac:dyDescent="0.3">
      <c r="A12163" t="s">
        <v>13962</v>
      </c>
      <c r="B12163">
        <v>9</v>
      </c>
      <c r="C12163" s="1">
        <v>44600</v>
      </c>
      <c r="D12163" t="s">
        <v>15622</v>
      </c>
      <c r="E12163" t="s">
        <v>15623</v>
      </c>
      <c r="F12163">
        <v>5</v>
      </c>
      <c r="G12163">
        <v>0</v>
      </c>
      <c r="H12163">
        <v>0</v>
      </c>
      <c r="I12163" t="s">
        <v>61</v>
      </c>
    </row>
    <row r="12164" spans="1:9" hidden="1" x14ac:dyDescent="0.3">
      <c r="A12164" t="s">
        <v>13962</v>
      </c>
      <c r="B12164">
        <v>8</v>
      </c>
      <c r="C12164" s="1">
        <v>44416</v>
      </c>
      <c r="D12164" t="s">
        <v>15624</v>
      </c>
      <c r="E12164" t="s">
        <v>15625</v>
      </c>
      <c r="F12164">
        <v>5</v>
      </c>
      <c r="G12164">
        <v>5</v>
      </c>
      <c r="H12164">
        <v>1</v>
      </c>
      <c r="I12164" t="s">
        <v>13</v>
      </c>
    </row>
    <row r="12165" spans="1:9" hidden="1" x14ac:dyDescent="0.3">
      <c r="A12165" t="s">
        <v>13962</v>
      </c>
      <c r="B12165">
        <v>7</v>
      </c>
      <c r="C12165" s="1">
        <v>44297</v>
      </c>
      <c r="D12165" t="s">
        <v>15626</v>
      </c>
      <c r="E12165" t="s">
        <v>15627</v>
      </c>
      <c r="F12165">
        <v>9</v>
      </c>
      <c r="G12165">
        <v>8</v>
      </c>
      <c r="H12165">
        <v>4</v>
      </c>
      <c r="I12165" t="s">
        <v>13</v>
      </c>
    </row>
    <row r="12166" spans="1:9" hidden="1" x14ac:dyDescent="0.3">
      <c r="A12166" t="s">
        <v>13962</v>
      </c>
      <c r="B12166">
        <v>6</v>
      </c>
      <c r="C12166" s="1">
        <v>44192</v>
      </c>
      <c r="D12166" t="s">
        <v>15628</v>
      </c>
      <c r="E12166" t="s">
        <v>15629</v>
      </c>
      <c r="F12166">
        <v>5</v>
      </c>
      <c r="G12166">
        <v>1</v>
      </c>
      <c r="H12166">
        <v>0</v>
      </c>
      <c r="I12166" t="s">
        <v>86</v>
      </c>
    </row>
    <row r="12167" spans="1:9" hidden="1" x14ac:dyDescent="0.3">
      <c r="A12167" t="s">
        <v>13962</v>
      </c>
      <c r="B12167">
        <v>5</v>
      </c>
      <c r="C12167" s="1">
        <v>44052</v>
      </c>
      <c r="D12167" t="s">
        <v>14862</v>
      </c>
      <c r="E12167" t="s">
        <v>14863</v>
      </c>
      <c r="F12167">
        <v>7</v>
      </c>
      <c r="G12167">
        <v>2</v>
      </c>
      <c r="H12167">
        <v>0</v>
      </c>
      <c r="I12167" t="s">
        <v>18</v>
      </c>
    </row>
    <row r="12168" spans="1:9" hidden="1" x14ac:dyDescent="0.3">
      <c r="A12168" t="s">
        <v>13962</v>
      </c>
      <c r="B12168">
        <v>4</v>
      </c>
      <c r="C12168" s="1">
        <v>43821</v>
      </c>
      <c r="D12168" t="s">
        <v>15630</v>
      </c>
      <c r="E12168" t="s">
        <v>15631</v>
      </c>
      <c r="F12168">
        <v>5</v>
      </c>
      <c r="G12168">
        <v>1</v>
      </c>
      <c r="H12168">
        <v>1</v>
      </c>
      <c r="I12168" t="s">
        <v>61</v>
      </c>
    </row>
    <row r="12169" spans="1:9" hidden="1" x14ac:dyDescent="0.3">
      <c r="A12169" t="s">
        <v>13962</v>
      </c>
      <c r="B12169">
        <v>3</v>
      </c>
      <c r="C12169" s="1">
        <v>43779</v>
      </c>
      <c r="D12169" t="s">
        <v>15632</v>
      </c>
      <c r="E12169" t="s">
        <v>15633</v>
      </c>
      <c r="F12169">
        <v>4</v>
      </c>
      <c r="G12169">
        <v>0</v>
      </c>
      <c r="H12169">
        <v>0</v>
      </c>
      <c r="I12169" t="s">
        <v>13</v>
      </c>
    </row>
    <row r="12170" spans="1:9" hidden="1" x14ac:dyDescent="0.3">
      <c r="A12170" t="s">
        <v>13962</v>
      </c>
      <c r="B12170">
        <v>2</v>
      </c>
      <c r="C12170" s="1">
        <v>43659</v>
      </c>
      <c r="D12170" t="s">
        <v>15634</v>
      </c>
      <c r="E12170" t="s">
        <v>15635</v>
      </c>
      <c r="F12170">
        <v>1</v>
      </c>
      <c r="G12170">
        <v>2</v>
      </c>
      <c r="H12170">
        <v>0</v>
      </c>
      <c r="I12170" t="s">
        <v>86</v>
      </c>
    </row>
    <row r="12171" spans="1:9" hidden="1" x14ac:dyDescent="0.3">
      <c r="A12171" t="s">
        <v>15636</v>
      </c>
      <c r="B12171">
        <v>17</v>
      </c>
      <c r="C12171" s="1">
        <v>44702</v>
      </c>
      <c r="D12171" t="s">
        <v>15637</v>
      </c>
      <c r="E12171" t="s">
        <v>15638</v>
      </c>
      <c r="F12171">
        <v>13</v>
      </c>
      <c r="G12171">
        <v>0</v>
      </c>
      <c r="H12171">
        <v>0</v>
      </c>
      <c r="I12171" t="s">
        <v>13</v>
      </c>
    </row>
    <row r="12172" spans="1:9" hidden="1" x14ac:dyDescent="0.3">
      <c r="A12172" t="s">
        <v>15636</v>
      </c>
      <c r="B12172">
        <v>16</v>
      </c>
      <c r="C12172" s="1">
        <v>44568</v>
      </c>
      <c r="D12172" t="s">
        <v>15639</v>
      </c>
      <c r="E12172" t="s">
        <v>15640</v>
      </c>
      <c r="F12172">
        <v>14</v>
      </c>
      <c r="G12172">
        <v>0</v>
      </c>
      <c r="H12172">
        <v>0</v>
      </c>
      <c r="I12172" t="s">
        <v>18</v>
      </c>
    </row>
    <row r="12173" spans="1:9" hidden="1" x14ac:dyDescent="0.3">
      <c r="A12173" t="s">
        <v>15636</v>
      </c>
      <c r="B12173">
        <v>15</v>
      </c>
      <c r="C12173" s="1">
        <v>44463</v>
      </c>
      <c r="D12173" t="s">
        <v>15641</v>
      </c>
      <c r="E12173" t="s">
        <v>15642</v>
      </c>
      <c r="F12173">
        <v>10</v>
      </c>
      <c r="G12173">
        <v>0</v>
      </c>
      <c r="H12173">
        <v>0</v>
      </c>
      <c r="I12173" t="s">
        <v>13</v>
      </c>
    </row>
    <row r="12174" spans="1:9" hidden="1" x14ac:dyDescent="0.3">
      <c r="A12174" t="s">
        <v>15636</v>
      </c>
      <c r="B12174">
        <v>14</v>
      </c>
      <c r="C12174" s="1">
        <v>44331</v>
      </c>
      <c r="D12174" t="s">
        <v>15643</v>
      </c>
      <c r="E12174" t="s">
        <v>15644</v>
      </c>
      <c r="F12174">
        <v>14</v>
      </c>
      <c r="G12174">
        <v>6</v>
      </c>
      <c r="H12174">
        <v>2</v>
      </c>
      <c r="I12174" t="s">
        <v>13</v>
      </c>
    </row>
    <row r="12175" spans="1:9" hidden="1" x14ac:dyDescent="0.3">
      <c r="A12175" t="s">
        <v>15636</v>
      </c>
      <c r="B12175">
        <v>13</v>
      </c>
      <c r="C12175" s="1">
        <v>44182</v>
      </c>
      <c r="D12175" t="s">
        <v>15645</v>
      </c>
      <c r="E12175" t="s">
        <v>15646</v>
      </c>
      <c r="F12175">
        <v>10</v>
      </c>
      <c r="G12175">
        <v>1</v>
      </c>
      <c r="H12175">
        <v>1</v>
      </c>
      <c r="I12175" t="s">
        <v>86</v>
      </c>
    </row>
    <row r="12176" spans="1:9" hidden="1" x14ac:dyDescent="0.3">
      <c r="A12176" t="s">
        <v>15636</v>
      </c>
      <c r="B12176">
        <v>12</v>
      </c>
      <c r="C12176" s="1">
        <v>44128</v>
      </c>
      <c r="D12176" t="s">
        <v>15647</v>
      </c>
      <c r="E12176" t="s">
        <v>15648</v>
      </c>
      <c r="F12176">
        <v>25</v>
      </c>
      <c r="G12176">
        <v>14</v>
      </c>
      <c r="H12176">
        <v>0</v>
      </c>
      <c r="I12176" t="s">
        <v>18</v>
      </c>
    </row>
    <row r="12177" spans="1:9" hidden="1" x14ac:dyDescent="0.3">
      <c r="A12177" t="s">
        <v>15636</v>
      </c>
      <c r="B12177">
        <v>11</v>
      </c>
      <c r="C12177" s="1">
        <v>43883</v>
      </c>
      <c r="D12177" t="s">
        <v>15649</v>
      </c>
      <c r="E12177" t="s">
        <v>15650</v>
      </c>
      <c r="F12177">
        <v>16</v>
      </c>
      <c r="G12177">
        <v>7</v>
      </c>
      <c r="H12177">
        <v>0</v>
      </c>
      <c r="I12177" t="s">
        <v>18</v>
      </c>
    </row>
    <row r="12178" spans="1:9" hidden="1" x14ac:dyDescent="0.3">
      <c r="A12178" t="s">
        <v>15636</v>
      </c>
      <c r="B12178">
        <v>10</v>
      </c>
      <c r="C12178" s="1">
        <v>43750</v>
      </c>
      <c r="D12178" t="s">
        <v>15651</v>
      </c>
      <c r="E12178" t="s">
        <v>15652</v>
      </c>
      <c r="F12178">
        <v>20</v>
      </c>
      <c r="G12178">
        <v>3</v>
      </c>
      <c r="H12178">
        <v>1</v>
      </c>
      <c r="I12178" t="s">
        <v>13</v>
      </c>
    </row>
    <row r="12179" spans="1:9" hidden="1" x14ac:dyDescent="0.3">
      <c r="A12179" t="s">
        <v>15636</v>
      </c>
      <c r="B12179">
        <v>9</v>
      </c>
      <c r="C12179" s="1">
        <v>43610</v>
      </c>
      <c r="D12179" t="s">
        <v>4352</v>
      </c>
      <c r="E12179" t="s">
        <v>4353</v>
      </c>
      <c r="F12179">
        <v>4</v>
      </c>
      <c r="G12179">
        <v>24</v>
      </c>
      <c r="H12179">
        <v>1</v>
      </c>
      <c r="I12179" t="s">
        <v>18</v>
      </c>
    </row>
    <row r="12180" spans="1:9" hidden="1" x14ac:dyDescent="0.3">
      <c r="A12180" t="s">
        <v>15636</v>
      </c>
      <c r="B12180">
        <v>8</v>
      </c>
      <c r="C12180" s="1">
        <v>43582</v>
      </c>
      <c r="D12180" t="s">
        <v>15653</v>
      </c>
      <c r="E12180" t="s">
        <v>15654</v>
      </c>
      <c r="F12180">
        <v>6</v>
      </c>
      <c r="G12180">
        <v>7</v>
      </c>
      <c r="H12180">
        <v>0</v>
      </c>
      <c r="I12180" t="s">
        <v>18</v>
      </c>
    </row>
    <row r="12181" spans="1:9" hidden="1" x14ac:dyDescent="0.3">
      <c r="A12181" t="s">
        <v>15636</v>
      </c>
      <c r="B12181">
        <v>7</v>
      </c>
      <c r="C12181" s="1">
        <v>43540</v>
      </c>
      <c r="D12181" t="s">
        <v>15649</v>
      </c>
      <c r="E12181" t="s">
        <v>15650</v>
      </c>
      <c r="F12181">
        <v>16</v>
      </c>
      <c r="G12181">
        <v>6</v>
      </c>
      <c r="H12181">
        <v>0</v>
      </c>
      <c r="I12181" t="s">
        <v>13</v>
      </c>
    </row>
    <row r="12182" spans="1:9" hidden="1" x14ac:dyDescent="0.3">
      <c r="A12182" t="s">
        <v>15636</v>
      </c>
      <c r="B12182">
        <v>6</v>
      </c>
      <c r="C12182" s="1">
        <v>43448</v>
      </c>
      <c r="D12182" t="s">
        <v>13636</v>
      </c>
      <c r="E12182" t="s">
        <v>13637</v>
      </c>
      <c r="F12182">
        <v>22</v>
      </c>
      <c r="G12182">
        <v>17</v>
      </c>
      <c r="H12182">
        <v>2</v>
      </c>
      <c r="I12182" t="s">
        <v>108</v>
      </c>
    </row>
    <row r="12183" spans="1:9" hidden="1" x14ac:dyDescent="0.3">
      <c r="A12183" t="s">
        <v>15636</v>
      </c>
      <c r="B12183">
        <v>5</v>
      </c>
      <c r="C12183" s="1">
        <v>43428</v>
      </c>
      <c r="D12183" t="s">
        <v>15655</v>
      </c>
      <c r="E12183" t="s">
        <v>15656</v>
      </c>
      <c r="F12183">
        <v>3</v>
      </c>
      <c r="G12183">
        <v>6</v>
      </c>
      <c r="H12183">
        <v>0</v>
      </c>
      <c r="I12183" t="s">
        <v>18</v>
      </c>
    </row>
    <row r="12184" spans="1:9" hidden="1" x14ac:dyDescent="0.3">
      <c r="A12184" t="s">
        <v>15636</v>
      </c>
      <c r="B12184">
        <v>4</v>
      </c>
      <c r="C12184" s="1">
        <v>43379</v>
      </c>
      <c r="D12184" t="s">
        <v>15657</v>
      </c>
      <c r="E12184" t="s">
        <v>15658</v>
      </c>
      <c r="F12184">
        <v>1</v>
      </c>
      <c r="G12184">
        <v>25</v>
      </c>
      <c r="H12184">
        <v>0</v>
      </c>
      <c r="I12184" t="s">
        <v>18</v>
      </c>
    </row>
    <row r="12185" spans="1:9" hidden="1" x14ac:dyDescent="0.3">
      <c r="A12185" t="s">
        <v>15636</v>
      </c>
      <c r="B12185">
        <v>3</v>
      </c>
      <c r="C12185" s="1">
        <v>43373</v>
      </c>
      <c r="D12185" t="s">
        <v>15659</v>
      </c>
      <c r="E12185" t="s">
        <v>15660</v>
      </c>
      <c r="F12185">
        <v>3</v>
      </c>
      <c r="G12185">
        <v>10</v>
      </c>
      <c r="H12185">
        <v>0</v>
      </c>
      <c r="I12185" t="s">
        <v>18</v>
      </c>
    </row>
    <row r="12186" spans="1:9" hidden="1" x14ac:dyDescent="0.3">
      <c r="A12186" t="s">
        <v>15636</v>
      </c>
      <c r="B12186">
        <v>2</v>
      </c>
      <c r="C12186" s="1">
        <v>43337</v>
      </c>
      <c r="D12186" t="s">
        <v>15661</v>
      </c>
      <c r="E12186" t="s">
        <v>15662</v>
      </c>
      <c r="F12186">
        <v>2</v>
      </c>
      <c r="G12186">
        <v>10</v>
      </c>
      <c r="H12186">
        <v>0</v>
      </c>
      <c r="I12186" t="s">
        <v>18</v>
      </c>
    </row>
    <row r="12187" spans="1:9" hidden="1" x14ac:dyDescent="0.3">
      <c r="A12187" t="s">
        <v>15636</v>
      </c>
      <c r="B12187">
        <v>1</v>
      </c>
      <c r="C12187" s="1">
        <v>43323</v>
      </c>
      <c r="D12187" t="s">
        <v>15663</v>
      </c>
      <c r="E12187" t="s">
        <v>15664</v>
      </c>
      <c r="F12187">
        <v>1</v>
      </c>
      <c r="G12187">
        <v>7</v>
      </c>
      <c r="H12187">
        <v>1</v>
      </c>
      <c r="I12187" t="s">
        <v>86</v>
      </c>
    </row>
    <row r="12188" spans="1:9" hidden="1" x14ac:dyDescent="0.3">
      <c r="A12188" t="s">
        <v>15149</v>
      </c>
      <c r="B12188">
        <v>34</v>
      </c>
      <c r="C12188" s="1">
        <v>44821</v>
      </c>
      <c r="D12188" t="s">
        <v>15665</v>
      </c>
      <c r="E12188" t="s">
        <v>15666</v>
      </c>
      <c r="F12188">
        <v>16</v>
      </c>
      <c r="G12188">
        <v>0</v>
      </c>
      <c r="H12188">
        <v>0</v>
      </c>
      <c r="I12188" t="s">
        <v>26</v>
      </c>
    </row>
    <row r="12189" spans="1:9" hidden="1" x14ac:dyDescent="0.3">
      <c r="A12189" t="s">
        <v>15149</v>
      </c>
      <c r="B12189">
        <v>33</v>
      </c>
      <c r="C12189" s="1">
        <v>44653</v>
      </c>
      <c r="D12189" t="s">
        <v>15131</v>
      </c>
      <c r="E12189" t="s">
        <v>15132</v>
      </c>
      <c r="F12189">
        <v>15</v>
      </c>
      <c r="G12189">
        <v>2</v>
      </c>
      <c r="H12189">
        <v>2</v>
      </c>
      <c r="I12189" t="s">
        <v>13</v>
      </c>
    </row>
    <row r="12190" spans="1:9" hidden="1" x14ac:dyDescent="0.3">
      <c r="A12190" t="s">
        <v>15149</v>
      </c>
      <c r="B12190">
        <v>32</v>
      </c>
      <c r="C12190" s="1">
        <v>44590</v>
      </c>
      <c r="D12190" t="s">
        <v>13248</v>
      </c>
      <c r="E12190" t="s">
        <v>13249</v>
      </c>
      <c r="F12190">
        <v>16</v>
      </c>
      <c r="G12190">
        <v>34</v>
      </c>
      <c r="H12190">
        <v>6</v>
      </c>
      <c r="I12190" t="s">
        <v>13</v>
      </c>
    </row>
    <row r="12191" spans="1:9" hidden="1" x14ac:dyDescent="0.3">
      <c r="A12191" t="s">
        <v>15149</v>
      </c>
      <c r="B12191">
        <v>31</v>
      </c>
      <c r="C12191" s="1">
        <v>44273</v>
      </c>
      <c r="D12191" t="s">
        <v>15667</v>
      </c>
      <c r="E12191" t="s">
        <v>15668</v>
      </c>
      <c r="F12191">
        <v>21</v>
      </c>
      <c r="G12191">
        <v>1</v>
      </c>
      <c r="H12191">
        <v>2</v>
      </c>
      <c r="I12191" t="s">
        <v>10</v>
      </c>
    </row>
    <row r="12192" spans="1:9" hidden="1" x14ac:dyDescent="0.3">
      <c r="A12192" t="s">
        <v>15149</v>
      </c>
      <c r="B12192">
        <v>30</v>
      </c>
      <c r="C12192" s="1">
        <v>44184</v>
      </c>
      <c r="D12192" t="s">
        <v>13248</v>
      </c>
      <c r="E12192" t="s">
        <v>13249</v>
      </c>
      <c r="F12192">
        <v>16</v>
      </c>
      <c r="G12192">
        <v>28</v>
      </c>
      <c r="H12192">
        <v>6</v>
      </c>
      <c r="I12192" t="s">
        <v>13</v>
      </c>
    </row>
    <row r="12193" spans="1:9" hidden="1" x14ac:dyDescent="0.3">
      <c r="A12193" t="s">
        <v>15149</v>
      </c>
      <c r="B12193">
        <v>29</v>
      </c>
      <c r="C12193" s="1">
        <v>44127</v>
      </c>
      <c r="D12193" t="s">
        <v>13086</v>
      </c>
      <c r="E12193" t="s">
        <v>13087</v>
      </c>
      <c r="F12193">
        <v>49</v>
      </c>
      <c r="G12193">
        <v>2</v>
      </c>
      <c r="H12193">
        <v>0</v>
      </c>
      <c r="I12193" t="s">
        <v>26</v>
      </c>
    </row>
    <row r="12194" spans="1:9" hidden="1" x14ac:dyDescent="0.3">
      <c r="A12194" t="s">
        <v>15149</v>
      </c>
      <c r="B12194">
        <v>28</v>
      </c>
      <c r="C12194" s="1">
        <v>43827</v>
      </c>
      <c r="D12194" t="s">
        <v>15669</v>
      </c>
      <c r="E12194" t="s">
        <v>15670</v>
      </c>
      <c r="F12194">
        <v>28</v>
      </c>
      <c r="G12194">
        <v>1</v>
      </c>
      <c r="H12194">
        <v>0</v>
      </c>
      <c r="I12194" t="s">
        <v>61</v>
      </c>
    </row>
    <row r="12195" spans="1:9" hidden="1" x14ac:dyDescent="0.3">
      <c r="A12195" t="s">
        <v>15149</v>
      </c>
      <c r="B12195">
        <v>27</v>
      </c>
      <c r="C12195" s="1">
        <v>43616</v>
      </c>
      <c r="D12195" t="s">
        <v>15671</v>
      </c>
      <c r="E12195" t="s">
        <v>15672</v>
      </c>
      <c r="F12195">
        <v>6</v>
      </c>
      <c r="G12195">
        <v>6</v>
      </c>
      <c r="H12195">
        <v>2</v>
      </c>
      <c r="I12195" t="s">
        <v>108</v>
      </c>
    </row>
    <row r="12196" spans="1:9" hidden="1" x14ac:dyDescent="0.3">
      <c r="A12196" t="s">
        <v>15149</v>
      </c>
      <c r="B12196">
        <v>26</v>
      </c>
      <c r="C12196" s="1">
        <v>43428</v>
      </c>
      <c r="D12196" t="s">
        <v>13873</v>
      </c>
      <c r="E12196" t="s">
        <v>13874</v>
      </c>
      <c r="F12196">
        <v>24</v>
      </c>
      <c r="G12196">
        <v>0</v>
      </c>
      <c r="H12196">
        <v>0</v>
      </c>
      <c r="I12196" t="s">
        <v>26</v>
      </c>
    </row>
    <row r="12197" spans="1:9" hidden="1" x14ac:dyDescent="0.3">
      <c r="A12197" t="s">
        <v>15149</v>
      </c>
      <c r="B12197">
        <v>25</v>
      </c>
      <c r="C12197" s="1">
        <v>43326</v>
      </c>
      <c r="D12197" t="s">
        <v>15673</v>
      </c>
      <c r="E12197" t="s">
        <v>15674</v>
      </c>
      <c r="F12197">
        <v>7</v>
      </c>
      <c r="G12197">
        <v>9</v>
      </c>
      <c r="H12197">
        <v>0</v>
      </c>
      <c r="I12197" t="s">
        <v>18</v>
      </c>
    </row>
    <row r="12198" spans="1:9" hidden="1" x14ac:dyDescent="0.3">
      <c r="A12198" t="s">
        <v>15149</v>
      </c>
      <c r="B12198">
        <v>24</v>
      </c>
      <c r="C12198" s="1">
        <v>43246</v>
      </c>
      <c r="D12198" t="s">
        <v>15675</v>
      </c>
      <c r="E12198" t="s">
        <v>15676</v>
      </c>
      <c r="F12198">
        <v>6</v>
      </c>
      <c r="G12198">
        <v>10</v>
      </c>
      <c r="H12198">
        <v>0</v>
      </c>
      <c r="I12198" t="s">
        <v>86</v>
      </c>
    </row>
    <row r="12199" spans="1:9" hidden="1" x14ac:dyDescent="0.3">
      <c r="A12199" t="s">
        <v>15149</v>
      </c>
      <c r="B12199">
        <v>23</v>
      </c>
      <c r="C12199" s="1">
        <v>43134</v>
      </c>
      <c r="D12199" t="s">
        <v>15677</v>
      </c>
      <c r="E12199" t="s">
        <v>15678</v>
      </c>
      <c r="F12199">
        <v>28</v>
      </c>
      <c r="G12199">
        <v>1</v>
      </c>
      <c r="H12199">
        <v>1</v>
      </c>
      <c r="I12199" t="s">
        <v>21</v>
      </c>
    </row>
    <row r="12200" spans="1:9" hidden="1" x14ac:dyDescent="0.3">
      <c r="A12200" t="s">
        <v>15149</v>
      </c>
      <c r="B12200">
        <v>22</v>
      </c>
      <c r="C12200" s="1">
        <v>43042</v>
      </c>
      <c r="D12200" t="s">
        <v>15679</v>
      </c>
      <c r="E12200" t="s">
        <v>15680</v>
      </c>
      <c r="F12200">
        <v>0</v>
      </c>
      <c r="G12200">
        <v>1</v>
      </c>
      <c r="H12200">
        <v>0</v>
      </c>
      <c r="I12200" t="s">
        <v>18</v>
      </c>
    </row>
    <row r="12201" spans="1:9" hidden="1" x14ac:dyDescent="0.3">
      <c r="A12201" t="s">
        <v>15149</v>
      </c>
      <c r="B12201">
        <v>21</v>
      </c>
      <c r="C12201" s="1">
        <v>42931</v>
      </c>
      <c r="D12201" t="s">
        <v>15681</v>
      </c>
      <c r="E12201" t="s">
        <v>15682</v>
      </c>
      <c r="F12201">
        <v>18</v>
      </c>
      <c r="G12201">
        <v>2</v>
      </c>
      <c r="H12201">
        <v>0</v>
      </c>
      <c r="I12201" t="s">
        <v>13</v>
      </c>
    </row>
    <row r="12202" spans="1:9" hidden="1" x14ac:dyDescent="0.3">
      <c r="A12202" t="s">
        <v>15149</v>
      </c>
      <c r="B12202">
        <v>20</v>
      </c>
      <c r="C12202" s="1">
        <v>42854</v>
      </c>
      <c r="D12202" t="s">
        <v>15683</v>
      </c>
      <c r="E12202" t="s">
        <v>15684</v>
      </c>
      <c r="F12202">
        <v>17</v>
      </c>
      <c r="G12202">
        <v>8</v>
      </c>
      <c r="H12202">
        <v>1</v>
      </c>
      <c r="I12202" t="s">
        <v>86</v>
      </c>
    </row>
    <row r="12203" spans="1:9" hidden="1" x14ac:dyDescent="0.3">
      <c r="A12203" t="s">
        <v>15149</v>
      </c>
      <c r="B12203">
        <v>19</v>
      </c>
      <c r="C12203" s="1">
        <v>42819</v>
      </c>
      <c r="D12203" t="s">
        <v>14522</v>
      </c>
      <c r="E12203" t="s">
        <v>14523</v>
      </c>
      <c r="F12203">
        <v>5</v>
      </c>
      <c r="G12203">
        <v>6</v>
      </c>
      <c r="H12203">
        <v>0</v>
      </c>
      <c r="I12203" t="s">
        <v>13</v>
      </c>
    </row>
    <row r="12204" spans="1:9" hidden="1" x14ac:dyDescent="0.3">
      <c r="A12204" t="s">
        <v>15149</v>
      </c>
      <c r="B12204">
        <v>18</v>
      </c>
      <c r="C12204" s="1">
        <v>42714</v>
      </c>
      <c r="D12204" t="s">
        <v>15685</v>
      </c>
      <c r="E12204" t="s">
        <v>15686</v>
      </c>
      <c r="F12204">
        <v>18</v>
      </c>
      <c r="G12204">
        <v>12</v>
      </c>
      <c r="H12204">
        <v>1</v>
      </c>
      <c r="I12204" t="s">
        <v>18</v>
      </c>
    </row>
    <row r="12205" spans="1:9" hidden="1" x14ac:dyDescent="0.3">
      <c r="A12205" t="s">
        <v>15149</v>
      </c>
      <c r="B12205">
        <v>17</v>
      </c>
      <c r="C12205" s="1">
        <v>42672</v>
      </c>
      <c r="D12205" t="s">
        <v>14983</v>
      </c>
      <c r="E12205" t="s">
        <v>14984</v>
      </c>
      <c r="F12205">
        <v>20</v>
      </c>
      <c r="G12205">
        <v>8</v>
      </c>
      <c r="H12205">
        <v>1</v>
      </c>
      <c r="I12205" t="s">
        <v>13</v>
      </c>
    </row>
    <row r="12206" spans="1:9" hidden="1" x14ac:dyDescent="0.3">
      <c r="A12206" t="s">
        <v>15149</v>
      </c>
      <c r="B12206">
        <v>16</v>
      </c>
      <c r="C12206" s="1">
        <v>42553</v>
      </c>
      <c r="D12206" t="s">
        <v>15687</v>
      </c>
      <c r="E12206" t="s">
        <v>15688</v>
      </c>
      <c r="F12206">
        <v>18</v>
      </c>
      <c r="G12206">
        <v>7</v>
      </c>
      <c r="H12206">
        <v>0</v>
      </c>
      <c r="I12206" t="s">
        <v>86</v>
      </c>
    </row>
    <row r="12207" spans="1:9" hidden="1" x14ac:dyDescent="0.3">
      <c r="A12207" t="s">
        <v>15149</v>
      </c>
      <c r="B12207">
        <v>15</v>
      </c>
      <c r="C12207" s="1">
        <v>42504</v>
      </c>
      <c r="D12207" t="s">
        <v>15687</v>
      </c>
      <c r="E12207" t="s">
        <v>15688</v>
      </c>
      <c r="F12207">
        <v>18</v>
      </c>
      <c r="G12207">
        <v>6</v>
      </c>
      <c r="H12207">
        <v>0</v>
      </c>
      <c r="I12207" t="s">
        <v>86</v>
      </c>
    </row>
    <row r="12208" spans="1:9" hidden="1" x14ac:dyDescent="0.3">
      <c r="A12208" t="s">
        <v>15149</v>
      </c>
      <c r="B12208">
        <v>14</v>
      </c>
      <c r="C12208" s="1">
        <v>42462</v>
      </c>
      <c r="D12208" t="s">
        <v>13088</v>
      </c>
      <c r="E12208" t="s">
        <v>13089</v>
      </c>
      <c r="F12208">
        <v>6</v>
      </c>
      <c r="G12208">
        <v>2</v>
      </c>
      <c r="H12208">
        <v>0</v>
      </c>
      <c r="I12208" t="s">
        <v>26</v>
      </c>
    </row>
    <row r="12209" spans="1:9" hidden="1" x14ac:dyDescent="0.3">
      <c r="A12209" t="s">
        <v>15149</v>
      </c>
      <c r="B12209">
        <v>13</v>
      </c>
      <c r="C12209" s="1">
        <v>42413</v>
      </c>
      <c r="D12209" t="s">
        <v>15689</v>
      </c>
      <c r="E12209" t="s">
        <v>15690</v>
      </c>
      <c r="F12209">
        <v>9</v>
      </c>
      <c r="G12209">
        <v>14</v>
      </c>
      <c r="H12209">
        <v>2</v>
      </c>
      <c r="I12209" t="s">
        <v>13</v>
      </c>
    </row>
    <row r="12210" spans="1:9" hidden="1" x14ac:dyDescent="0.3">
      <c r="A12210" t="s">
        <v>15149</v>
      </c>
      <c r="B12210">
        <v>12</v>
      </c>
      <c r="C12210" s="1">
        <v>42357</v>
      </c>
      <c r="D12210" t="s">
        <v>15691</v>
      </c>
      <c r="E12210" t="s">
        <v>15692</v>
      </c>
      <c r="F12210">
        <v>15</v>
      </c>
      <c r="G12210">
        <v>13</v>
      </c>
      <c r="H12210">
        <v>2</v>
      </c>
      <c r="I12210" t="s">
        <v>13</v>
      </c>
    </row>
    <row r="12211" spans="1:9" hidden="1" x14ac:dyDescent="0.3">
      <c r="A12211" t="s">
        <v>15149</v>
      </c>
      <c r="B12211">
        <v>11</v>
      </c>
      <c r="C12211" s="1">
        <v>42314</v>
      </c>
      <c r="D12211" t="s">
        <v>14617</v>
      </c>
      <c r="E12211" t="s">
        <v>14618</v>
      </c>
      <c r="F12211">
        <v>4</v>
      </c>
      <c r="G12211">
        <v>3</v>
      </c>
      <c r="H12211">
        <v>1</v>
      </c>
      <c r="I12211" t="s">
        <v>13</v>
      </c>
    </row>
    <row r="12212" spans="1:9" hidden="1" x14ac:dyDescent="0.3">
      <c r="A12212" t="s">
        <v>15149</v>
      </c>
      <c r="B12212">
        <v>10</v>
      </c>
      <c r="C12212" s="1">
        <v>42266</v>
      </c>
      <c r="D12212" t="s">
        <v>15693</v>
      </c>
      <c r="E12212" t="s">
        <v>15694</v>
      </c>
      <c r="F12212">
        <v>0</v>
      </c>
      <c r="G12212">
        <v>3</v>
      </c>
      <c r="H12212">
        <v>0</v>
      </c>
      <c r="I12212" t="s">
        <v>13</v>
      </c>
    </row>
    <row r="12213" spans="1:9" hidden="1" x14ac:dyDescent="0.3">
      <c r="A12213" t="s">
        <v>15149</v>
      </c>
      <c r="B12213">
        <v>9</v>
      </c>
      <c r="C12213" s="1">
        <v>42238</v>
      </c>
      <c r="D12213" t="s">
        <v>15035</v>
      </c>
      <c r="E12213" t="s">
        <v>15036</v>
      </c>
      <c r="F12213">
        <v>1</v>
      </c>
      <c r="G12213">
        <v>2</v>
      </c>
      <c r="H12213">
        <v>0</v>
      </c>
      <c r="I12213" t="s">
        <v>13</v>
      </c>
    </row>
    <row r="12214" spans="1:9" hidden="1" x14ac:dyDescent="0.3">
      <c r="A12214" t="s">
        <v>15149</v>
      </c>
      <c r="B12214">
        <v>8</v>
      </c>
      <c r="C12214" s="1">
        <v>42210</v>
      </c>
      <c r="D12214" t="s">
        <v>15695</v>
      </c>
      <c r="E12214" t="s">
        <v>15696</v>
      </c>
      <c r="F12214">
        <v>1</v>
      </c>
      <c r="G12214">
        <v>1</v>
      </c>
      <c r="H12214">
        <v>0</v>
      </c>
      <c r="I12214" t="s">
        <v>86</v>
      </c>
    </row>
    <row r="12215" spans="1:9" hidden="1" x14ac:dyDescent="0.3">
      <c r="A12215" t="s">
        <v>15149</v>
      </c>
      <c r="B12215">
        <v>7</v>
      </c>
      <c r="C12215" s="1">
        <v>42154</v>
      </c>
      <c r="D12215" t="s">
        <v>15697</v>
      </c>
      <c r="E12215" t="s">
        <v>15698</v>
      </c>
      <c r="F12215">
        <v>1</v>
      </c>
      <c r="G12215">
        <v>15</v>
      </c>
      <c r="H12215">
        <v>1</v>
      </c>
      <c r="I12215" t="s">
        <v>13</v>
      </c>
    </row>
    <row r="12216" spans="1:9" hidden="1" x14ac:dyDescent="0.3">
      <c r="A12216" t="s">
        <v>15149</v>
      </c>
      <c r="B12216">
        <v>6</v>
      </c>
      <c r="C12216" s="1">
        <v>42134</v>
      </c>
      <c r="D12216" t="s">
        <v>15699</v>
      </c>
      <c r="E12216" t="s">
        <v>15700</v>
      </c>
      <c r="F12216">
        <v>1</v>
      </c>
      <c r="G12216">
        <v>0</v>
      </c>
      <c r="H12216">
        <v>0</v>
      </c>
      <c r="I12216" t="s">
        <v>13</v>
      </c>
    </row>
    <row r="12217" spans="1:9" hidden="1" x14ac:dyDescent="0.3">
      <c r="A12217" t="s">
        <v>15149</v>
      </c>
      <c r="B12217">
        <v>5</v>
      </c>
      <c r="C12217" s="1">
        <v>42098</v>
      </c>
      <c r="D12217" t="s">
        <v>15701</v>
      </c>
      <c r="E12217" t="s">
        <v>15702</v>
      </c>
      <c r="F12217">
        <v>19</v>
      </c>
      <c r="G12217">
        <v>21</v>
      </c>
      <c r="H12217">
        <v>1</v>
      </c>
      <c r="I12217" t="s">
        <v>13</v>
      </c>
    </row>
    <row r="12218" spans="1:9" hidden="1" x14ac:dyDescent="0.3">
      <c r="A12218" t="s">
        <v>15149</v>
      </c>
      <c r="B12218">
        <v>4</v>
      </c>
      <c r="C12218" s="1">
        <v>42084</v>
      </c>
      <c r="D12218" t="s">
        <v>15703</v>
      </c>
      <c r="E12218" t="s">
        <v>15704</v>
      </c>
      <c r="F12218">
        <v>0</v>
      </c>
      <c r="G12218">
        <v>3</v>
      </c>
      <c r="H12218">
        <v>0</v>
      </c>
      <c r="I12218" t="s">
        <v>86</v>
      </c>
    </row>
    <row r="12219" spans="1:9" hidden="1" x14ac:dyDescent="0.3">
      <c r="A12219" t="s">
        <v>15705</v>
      </c>
      <c r="B12219">
        <v>17</v>
      </c>
      <c r="C12219" s="1">
        <v>44782</v>
      </c>
      <c r="D12219" t="s">
        <v>15706</v>
      </c>
      <c r="E12219" t="s">
        <v>15707</v>
      </c>
      <c r="F12219">
        <v>21</v>
      </c>
      <c r="G12219">
        <v>4</v>
      </c>
      <c r="H12219">
        <v>1</v>
      </c>
      <c r="I12219" t="s">
        <v>26</v>
      </c>
    </row>
    <row r="12220" spans="1:9" hidden="1" x14ac:dyDescent="0.3">
      <c r="A12220" t="s">
        <v>15705</v>
      </c>
      <c r="B12220">
        <v>16</v>
      </c>
      <c r="C12220" s="1">
        <v>44471</v>
      </c>
      <c r="D12220" t="s">
        <v>14453</v>
      </c>
      <c r="E12220" t="s">
        <v>14454</v>
      </c>
      <c r="F12220">
        <v>14</v>
      </c>
      <c r="G12220">
        <v>4</v>
      </c>
      <c r="H12220">
        <v>0</v>
      </c>
      <c r="I12220" t="s">
        <v>139</v>
      </c>
    </row>
    <row r="12221" spans="1:9" hidden="1" x14ac:dyDescent="0.3">
      <c r="A12221" t="s">
        <v>15705</v>
      </c>
      <c r="B12221">
        <v>15</v>
      </c>
      <c r="C12221" s="1">
        <v>44106</v>
      </c>
      <c r="D12221" t="s">
        <v>15708</v>
      </c>
      <c r="E12221" t="s">
        <v>15709</v>
      </c>
      <c r="F12221">
        <v>9</v>
      </c>
      <c r="G12221">
        <v>8</v>
      </c>
      <c r="H12221">
        <v>3</v>
      </c>
      <c r="I12221" t="s">
        <v>13</v>
      </c>
    </row>
    <row r="12222" spans="1:9" hidden="1" x14ac:dyDescent="0.3">
      <c r="A12222" t="s">
        <v>15705</v>
      </c>
      <c r="B12222">
        <v>14</v>
      </c>
      <c r="C12222" s="1">
        <v>43771</v>
      </c>
      <c r="D12222" t="s">
        <v>15710</v>
      </c>
      <c r="E12222" t="s">
        <v>15711</v>
      </c>
      <c r="F12222">
        <v>14</v>
      </c>
      <c r="G12222">
        <v>4</v>
      </c>
      <c r="H12222">
        <v>3</v>
      </c>
      <c r="I12222" t="s">
        <v>13</v>
      </c>
    </row>
    <row r="12223" spans="1:9" hidden="1" x14ac:dyDescent="0.3">
      <c r="A12223" t="s">
        <v>15705</v>
      </c>
      <c r="B12223">
        <v>13</v>
      </c>
      <c r="C12223" s="1">
        <v>43652</v>
      </c>
      <c r="D12223" t="s">
        <v>15712</v>
      </c>
      <c r="E12223" t="s">
        <v>15713</v>
      </c>
      <c r="F12223">
        <v>20</v>
      </c>
      <c r="G12223">
        <v>18</v>
      </c>
      <c r="H12223">
        <v>2</v>
      </c>
      <c r="I12223" t="s">
        <v>61</v>
      </c>
    </row>
    <row r="12224" spans="1:9" hidden="1" x14ac:dyDescent="0.3">
      <c r="A12224" t="s">
        <v>15705</v>
      </c>
      <c r="B12224">
        <v>12</v>
      </c>
      <c r="C12224" s="1">
        <v>43551</v>
      </c>
      <c r="D12224" t="s">
        <v>15714</v>
      </c>
      <c r="E12224" t="s">
        <v>15715</v>
      </c>
      <c r="F12224">
        <v>10</v>
      </c>
      <c r="G12224">
        <v>6</v>
      </c>
      <c r="H12224">
        <v>3</v>
      </c>
      <c r="I12224" t="s">
        <v>13</v>
      </c>
    </row>
    <row r="12225" spans="1:9" hidden="1" x14ac:dyDescent="0.3">
      <c r="A12225" t="s">
        <v>15705</v>
      </c>
      <c r="B12225">
        <v>11</v>
      </c>
      <c r="C12225" s="1">
        <v>43344</v>
      </c>
      <c r="D12225" t="s">
        <v>15716</v>
      </c>
      <c r="E12225" t="s">
        <v>15717</v>
      </c>
      <c r="F12225">
        <v>3</v>
      </c>
      <c r="G12225">
        <v>1</v>
      </c>
      <c r="H12225">
        <v>0</v>
      </c>
      <c r="I12225" t="s">
        <v>18</v>
      </c>
    </row>
    <row r="12226" spans="1:9" hidden="1" x14ac:dyDescent="0.3">
      <c r="A12226" t="s">
        <v>15705</v>
      </c>
      <c r="B12226">
        <v>10</v>
      </c>
      <c r="C12226" s="1">
        <v>43250</v>
      </c>
      <c r="D12226" t="s">
        <v>15718</v>
      </c>
      <c r="E12226" t="s">
        <v>15719</v>
      </c>
      <c r="F12226">
        <v>6</v>
      </c>
      <c r="G12226">
        <v>5</v>
      </c>
      <c r="H12226">
        <v>1</v>
      </c>
      <c r="I12226" t="s">
        <v>86</v>
      </c>
    </row>
    <row r="12227" spans="1:9" hidden="1" x14ac:dyDescent="0.3">
      <c r="A12227" t="s">
        <v>15705</v>
      </c>
      <c r="B12227">
        <v>9</v>
      </c>
      <c r="C12227" s="1">
        <v>43071</v>
      </c>
      <c r="D12227" t="s">
        <v>15720</v>
      </c>
      <c r="E12227" t="s">
        <v>15721</v>
      </c>
      <c r="F12227">
        <v>8</v>
      </c>
      <c r="G12227">
        <v>3</v>
      </c>
      <c r="H12227">
        <v>3</v>
      </c>
      <c r="I12227" t="s">
        <v>13</v>
      </c>
    </row>
    <row r="12228" spans="1:9" hidden="1" x14ac:dyDescent="0.3">
      <c r="A12228" t="s">
        <v>15705</v>
      </c>
      <c r="B12228">
        <v>8</v>
      </c>
      <c r="C12228" s="1">
        <v>42934</v>
      </c>
      <c r="D12228" t="s">
        <v>14858</v>
      </c>
      <c r="E12228" t="s">
        <v>14859</v>
      </c>
      <c r="F12228">
        <v>9</v>
      </c>
      <c r="G12228">
        <v>4</v>
      </c>
      <c r="H12228">
        <v>0</v>
      </c>
      <c r="I12228" t="s">
        <v>86</v>
      </c>
    </row>
    <row r="12229" spans="1:9" hidden="1" x14ac:dyDescent="0.3">
      <c r="A12229" t="s">
        <v>15705</v>
      </c>
      <c r="B12229">
        <v>7</v>
      </c>
      <c r="C12229" s="1">
        <v>42826</v>
      </c>
      <c r="D12229" t="s">
        <v>15722</v>
      </c>
      <c r="E12229" t="s">
        <v>15723</v>
      </c>
      <c r="F12229">
        <v>0</v>
      </c>
      <c r="G12229">
        <v>1</v>
      </c>
      <c r="H12229">
        <v>0</v>
      </c>
      <c r="I12229" t="s">
        <v>86</v>
      </c>
    </row>
    <row r="12230" spans="1:9" hidden="1" x14ac:dyDescent="0.3">
      <c r="A12230" t="s">
        <v>15705</v>
      </c>
      <c r="B12230">
        <v>6</v>
      </c>
      <c r="C12230" s="1">
        <v>42707</v>
      </c>
      <c r="D12230" t="s">
        <v>15724</v>
      </c>
      <c r="E12230" t="s">
        <v>15725</v>
      </c>
      <c r="F12230">
        <v>6</v>
      </c>
      <c r="G12230">
        <v>4</v>
      </c>
      <c r="H12230">
        <v>2</v>
      </c>
      <c r="I12230" t="s">
        <v>18</v>
      </c>
    </row>
    <row r="12231" spans="1:9" hidden="1" x14ac:dyDescent="0.3">
      <c r="A12231" t="s">
        <v>15705</v>
      </c>
      <c r="B12231">
        <v>5</v>
      </c>
      <c r="C12231" s="1">
        <v>42497</v>
      </c>
      <c r="D12231" t="s">
        <v>15726</v>
      </c>
      <c r="E12231" t="s">
        <v>15727</v>
      </c>
      <c r="F12231">
        <v>4</v>
      </c>
      <c r="G12231">
        <v>1</v>
      </c>
      <c r="H12231">
        <v>0</v>
      </c>
      <c r="I12231" t="s">
        <v>18</v>
      </c>
    </row>
    <row r="12232" spans="1:9" hidden="1" x14ac:dyDescent="0.3">
      <c r="A12232" t="s">
        <v>15705</v>
      </c>
      <c r="B12232">
        <v>4</v>
      </c>
      <c r="C12232" s="1">
        <v>42358</v>
      </c>
      <c r="D12232" t="s">
        <v>15728</v>
      </c>
      <c r="E12232" t="s">
        <v>15729</v>
      </c>
      <c r="F12232">
        <v>5</v>
      </c>
      <c r="G12232">
        <v>1</v>
      </c>
      <c r="H12232">
        <v>0</v>
      </c>
      <c r="I12232" t="s">
        <v>86</v>
      </c>
    </row>
    <row r="12233" spans="1:9" hidden="1" x14ac:dyDescent="0.3">
      <c r="A12233" t="s">
        <v>14659</v>
      </c>
      <c r="B12233">
        <v>12</v>
      </c>
      <c r="C12233" s="1">
        <v>44603</v>
      </c>
      <c r="D12233" t="s">
        <v>15581</v>
      </c>
      <c r="E12233" t="s">
        <v>15582</v>
      </c>
      <c r="F12233">
        <v>23</v>
      </c>
      <c r="G12233">
        <v>4</v>
      </c>
      <c r="H12233">
        <v>0</v>
      </c>
      <c r="I12233" t="s">
        <v>1673</v>
      </c>
    </row>
    <row r="12234" spans="1:9" hidden="1" x14ac:dyDescent="0.3">
      <c r="A12234" t="s">
        <v>14659</v>
      </c>
      <c r="B12234">
        <v>11</v>
      </c>
      <c r="C12234" s="1">
        <v>44414</v>
      </c>
      <c r="D12234" t="s">
        <v>15730</v>
      </c>
      <c r="E12234" t="s">
        <v>15731</v>
      </c>
      <c r="F12234">
        <v>32</v>
      </c>
      <c r="G12234">
        <v>0</v>
      </c>
      <c r="H12234">
        <v>0</v>
      </c>
      <c r="I12234" t="s">
        <v>86</v>
      </c>
    </row>
    <row r="12235" spans="1:9" hidden="1" x14ac:dyDescent="0.3">
      <c r="A12235" t="s">
        <v>14659</v>
      </c>
      <c r="B12235">
        <v>10</v>
      </c>
      <c r="C12235" s="1">
        <v>44274</v>
      </c>
      <c r="D12235" t="s">
        <v>15571</v>
      </c>
      <c r="E12235" t="s">
        <v>15572</v>
      </c>
      <c r="F12235">
        <v>29</v>
      </c>
      <c r="G12235">
        <v>4</v>
      </c>
      <c r="H12235">
        <v>0</v>
      </c>
      <c r="I12235" t="s">
        <v>18</v>
      </c>
    </row>
    <row r="12236" spans="1:9" hidden="1" x14ac:dyDescent="0.3">
      <c r="A12236" t="s">
        <v>14659</v>
      </c>
      <c r="B12236">
        <v>9</v>
      </c>
      <c r="C12236" s="1">
        <v>44069</v>
      </c>
      <c r="D12236" t="s">
        <v>15732</v>
      </c>
      <c r="E12236" t="s">
        <v>15733</v>
      </c>
      <c r="F12236">
        <v>11</v>
      </c>
      <c r="G12236">
        <v>1</v>
      </c>
      <c r="H12236">
        <v>0</v>
      </c>
      <c r="I12236" t="s">
        <v>18</v>
      </c>
    </row>
    <row r="12237" spans="1:9" hidden="1" x14ac:dyDescent="0.3">
      <c r="A12237" t="s">
        <v>14659</v>
      </c>
      <c r="B12237">
        <v>8</v>
      </c>
      <c r="C12237" s="1">
        <v>43785</v>
      </c>
      <c r="D12237" t="s">
        <v>15734</v>
      </c>
      <c r="E12237" t="s">
        <v>15735</v>
      </c>
      <c r="F12237">
        <v>13</v>
      </c>
      <c r="G12237">
        <v>0</v>
      </c>
      <c r="H12237">
        <v>0</v>
      </c>
      <c r="I12237" t="s">
        <v>61</v>
      </c>
    </row>
    <row r="12238" spans="1:9" hidden="1" x14ac:dyDescent="0.3">
      <c r="A12238" t="s">
        <v>14659</v>
      </c>
      <c r="B12238">
        <v>7</v>
      </c>
      <c r="C12238" s="1">
        <v>43638</v>
      </c>
      <c r="D12238" t="s">
        <v>13912</v>
      </c>
      <c r="E12238" t="s">
        <v>13913</v>
      </c>
      <c r="F12238">
        <v>9</v>
      </c>
      <c r="G12238">
        <v>3</v>
      </c>
      <c r="H12238">
        <v>1</v>
      </c>
      <c r="I12238" t="s">
        <v>18</v>
      </c>
    </row>
    <row r="12239" spans="1:9" hidden="1" x14ac:dyDescent="0.3">
      <c r="A12239" t="s">
        <v>14659</v>
      </c>
      <c r="B12239">
        <v>6</v>
      </c>
      <c r="C12239" s="1">
        <v>43603</v>
      </c>
      <c r="D12239" t="s">
        <v>13879</v>
      </c>
      <c r="E12239" t="s">
        <v>13880</v>
      </c>
      <c r="F12239">
        <v>13</v>
      </c>
      <c r="G12239">
        <v>50</v>
      </c>
      <c r="H12239">
        <v>5</v>
      </c>
      <c r="I12239" t="s">
        <v>29</v>
      </c>
    </row>
    <row r="12240" spans="1:9" hidden="1" x14ac:dyDescent="0.3">
      <c r="A12240" t="s">
        <v>14659</v>
      </c>
      <c r="B12240">
        <v>5</v>
      </c>
      <c r="C12240" s="1">
        <v>43386</v>
      </c>
      <c r="D12240" t="s">
        <v>13908</v>
      </c>
      <c r="E12240" t="s">
        <v>13909</v>
      </c>
      <c r="F12240">
        <v>8</v>
      </c>
      <c r="G12240">
        <v>4</v>
      </c>
      <c r="H12240">
        <v>0</v>
      </c>
      <c r="I12240" t="s">
        <v>86</v>
      </c>
    </row>
    <row r="12241" spans="1:9" hidden="1" x14ac:dyDescent="0.3">
      <c r="A12241" t="s">
        <v>14659</v>
      </c>
      <c r="B12241">
        <v>4</v>
      </c>
      <c r="C12241" s="1">
        <v>43274</v>
      </c>
      <c r="D12241" t="s">
        <v>13556</v>
      </c>
      <c r="E12241" t="s">
        <v>13557</v>
      </c>
      <c r="F12241">
        <v>22</v>
      </c>
      <c r="G12241">
        <v>2</v>
      </c>
      <c r="H12241">
        <v>0</v>
      </c>
      <c r="I12241" t="s">
        <v>18</v>
      </c>
    </row>
    <row r="12242" spans="1:9" hidden="1" x14ac:dyDescent="0.3">
      <c r="A12242" t="s">
        <v>14659</v>
      </c>
      <c r="B12242">
        <v>3</v>
      </c>
      <c r="C12242" s="1">
        <v>43162</v>
      </c>
      <c r="D12242" t="s">
        <v>15273</v>
      </c>
      <c r="E12242" t="s">
        <v>15274</v>
      </c>
      <c r="F12242">
        <v>9</v>
      </c>
      <c r="G12242">
        <v>5</v>
      </c>
      <c r="H12242">
        <v>6</v>
      </c>
      <c r="I12242" t="s">
        <v>18</v>
      </c>
    </row>
    <row r="12243" spans="1:9" hidden="1" x14ac:dyDescent="0.3">
      <c r="A12243" t="s">
        <v>14659</v>
      </c>
      <c r="B12243">
        <v>2</v>
      </c>
      <c r="C12243" s="1">
        <v>43071</v>
      </c>
      <c r="D12243" t="s">
        <v>15736</v>
      </c>
      <c r="E12243" t="s">
        <v>15737</v>
      </c>
      <c r="F12243">
        <v>4</v>
      </c>
      <c r="G12243">
        <v>8</v>
      </c>
      <c r="H12243">
        <v>0</v>
      </c>
      <c r="I12243" t="s">
        <v>18</v>
      </c>
    </row>
    <row r="12244" spans="1:9" hidden="1" x14ac:dyDescent="0.3">
      <c r="A12244" t="s">
        <v>14659</v>
      </c>
      <c r="B12244">
        <v>1</v>
      </c>
      <c r="C12244" s="1">
        <v>43050</v>
      </c>
      <c r="D12244" t="s">
        <v>15738</v>
      </c>
      <c r="E12244" t="s">
        <v>15739</v>
      </c>
      <c r="F12244">
        <v>3</v>
      </c>
      <c r="G12244">
        <v>14</v>
      </c>
      <c r="H12244">
        <v>0</v>
      </c>
      <c r="I12244" t="s">
        <v>18</v>
      </c>
    </row>
    <row r="12245" spans="1:9" hidden="1" x14ac:dyDescent="0.3">
      <c r="A12245" t="s">
        <v>15740</v>
      </c>
      <c r="B12245">
        <v>12</v>
      </c>
      <c r="C12245" s="1">
        <v>44849</v>
      </c>
      <c r="D12245" t="s">
        <v>15741</v>
      </c>
      <c r="E12245" t="s">
        <v>15742</v>
      </c>
      <c r="F12245">
        <v>5</v>
      </c>
      <c r="G12245">
        <v>18</v>
      </c>
      <c r="H12245">
        <v>2</v>
      </c>
      <c r="I12245" t="s">
        <v>13</v>
      </c>
    </row>
    <row r="12246" spans="1:9" hidden="1" x14ac:dyDescent="0.3">
      <c r="A12246" t="s">
        <v>15740</v>
      </c>
      <c r="B12246">
        <v>11</v>
      </c>
      <c r="C12246" s="1">
        <v>44780</v>
      </c>
      <c r="D12246" t="s">
        <v>15743</v>
      </c>
      <c r="E12246" t="s">
        <v>15744</v>
      </c>
      <c r="F12246">
        <v>14</v>
      </c>
      <c r="G12246">
        <v>1</v>
      </c>
      <c r="H12246">
        <v>0</v>
      </c>
      <c r="I12246" t="s">
        <v>13</v>
      </c>
    </row>
    <row r="12247" spans="1:9" hidden="1" x14ac:dyDescent="0.3">
      <c r="A12247" t="s">
        <v>15740</v>
      </c>
      <c r="B12247">
        <v>10</v>
      </c>
      <c r="C12247" s="1">
        <v>44702</v>
      </c>
      <c r="D12247" t="s">
        <v>15714</v>
      </c>
      <c r="E12247" t="s">
        <v>15715</v>
      </c>
      <c r="F12247">
        <v>10</v>
      </c>
      <c r="G12247">
        <v>12</v>
      </c>
      <c r="H12247">
        <v>3</v>
      </c>
      <c r="I12247" t="s">
        <v>18</v>
      </c>
    </row>
    <row r="12248" spans="1:9" hidden="1" x14ac:dyDescent="0.3">
      <c r="A12248" t="s">
        <v>15740</v>
      </c>
      <c r="B12248">
        <v>9</v>
      </c>
      <c r="C12248" s="1">
        <v>44639</v>
      </c>
      <c r="D12248" t="s">
        <v>15745</v>
      </c>
      <c r="E12248" t="s">
        <v>15746</v>
      </c>
      <c r="F12248">
        <v>8</v>
      </c>
      <c r="G12248">
        <v>1</v>
      </c>
      <c r="H12248">
        <v>0</v>
      </c>
      <c r="I12248" t="s">
        <v>86</v>
      </c>
    </row>
    <row r="12249" spans="1:9" hidden="1" x14ac:dyDescent="0.3">
      <c r="A12249" t="s">
        <v>15740</v>
      </c>
      <c r="B12249">
        <v>8</v>
      </c>
      <c r="C12249" s="1">
        <v>44552</v>
      </c>
      <c r="D12249" t="s">
        <v>15745</v>
      </c>
      <c r="E12249" t="s">
        <v>15746</v>
      </c>
      <c r="F12249">
        <v>7</v>
      </c>
      <c r="G12249">
        <v>1</v>
      </c>
      <c r="H12249">
        <v>0</v>
      </c>
      <c r="I12249" t="s">
        <v>21</v>
      </c>
    </row>
    <row r="12250" spans="1:9" hidden="1" x14ac:dyDescent="0.3">
      <c r="A12250" t="s">
        <v>15740</v>
      </c>
      <c r="B12250">
        <v>7</v>
      </c>
      <c r="C12250" s="1">
        <v>44499</v>
      </c>
      <c r="D12250" t="s">
        <v>15747</v>
      </c>
      <c r="E12250" t="s">
        <v>15748</v>
      </c>
      <c r="F12250">
        <v>13</v>
      </c>
      <c r="G12250">
        <v>1</v>
      </c>
      <c r="H12250">
        <v>2</v>
      </c>
      <c r="I12250" t="s">
        <v>61</v>
      </c>
    </row>
    <row r="12251" spans="1:9" hidden="1" x14ac:dyDescent="0.3">
      <c r="A12251" t="s">
        <v>15740</v>
      </c>
      <c r="B12251">
        <v>6</v>
      </c>
      <c r="C12251" s="1">
        <v>44366</v>
      </c>
      <c r="D12251" t="s">
        <v>15749</v>
      </c>
      <c r="E12251" t="s">
        <v>15750</v>
      </c>
      <c r="F12251">
        <v>6</v>
      </c>
      <c r="G12251">
        <v>9</v>
      </c>
      <c r="H12251">
        <v>1</v>
      </c>
      <c r="I12251" t="s">
        <v>18</v>
      </c>
    </row>
    <row r="12252" spans="1:9" hidden="1" x14ac:dyDescent="0.3">
      <c r="A12252" t="s">
        <v>15740</v>
      </c>
      <c r="B12252">
        <v>5</v>
      </c>
      <c r="C12252" s="1">
        <v>43820</v>
      </c>
      <c r="D12252" t="s">
        <v>15751</v>
      </c>
      <c r="E12252" t="s">
        <v>15752</v>
      </c>
      <c r="F12252">
        <v>3</v>
      </c>
      <c r="G12252">
        <v>1</v>
      </c>
      <c r="H12252">
        <v>1</v>
      </c>
      <c r="I12252" t="s">
        <v>86</v>
      </c>
    </row>
    <row r="12253" spans="1:9" hidden="1" x14ac:dyDescent="0.3">
      <c r="A12253" t="s">
        <v>15740</v>
      </c>
      <c r="B12253">
        <v>4</v>
      </c>
      <c r="C12253" s="1">
        <v>43702</v>
      </c>
      <c r="D12253" t="s">
        <v>15753</v>
      </c>
      <c r="E12253" t="s">
        <v>15754</v>
      </c>
      <c r="F12253">
        <v>8</v>
      </c>
      <c r="G12253">
        <v>1</v>
      </c>
      <c r="H12253">
        <v>1</v>
      </c>
      <c r="I12253" t="s">
        <v>55</v>
      </c>
    </row>
    <row r="12254" spans="1:9" hidden="1" x14ac:dyDescent="0.3">
      <c r="A12254" t="s">
        <v>15740</v>
      </c>
      <c r="B12254">
        <v>3</v>
      </c>
      <c r="C12254" s="1">
        <v>43654</v>
      </c>
      <c r="D12254" t="s">
        <v>15755</v>
      </c>
      <c r="E12254" t="s">
        <v>15756</v>
      </c>
      <c r="F12254">
        <v>4</v>
      </c>
      <c r="G12254">
        <v>0</v>
      </c>
      <c r="H12254">
        <v>2</v>
      </c>
      <c r="I12254" t="s">
        <v>13</v>
      </c>
    </row>
    <row r="12255" spans="1:9" hidden="1" x14ac:dyDescent="0.3">
      <c r="A12255" t="s">
        <v>15740</v>
      </c>
      <c r="B12255">
        <v>2</v>
      </c>
      <c r="C12255" s="1">
        <v>43608</v>
      </c>
      <c r="D12255" t="s">
        <v>15757</v>
      </c>
      <c r="E12255" t="s">
        <v>15758</v>
      </c>
      <c r="F12255">
        <v>6</v>
      </c>
      <c r="G12255">
        <v>0</v>
      </c>
      <c r="H12255">
        <v>1</v>
      </c>
      <c r="I12255" t="s">
        <v>13</v>
      </c>
    </row>
    <row r="12256" spans="1:9" hidden="1" x14ac:dyDescent="0.3">
      <c r="A12256" t="s">
        <v>15276</v>
      </c>
      <c r="B12256">
        <v>15</v>
      </c>
      <c r="C12256" s="1">
        <v>44842</v>
      </c>
      <c r="D12256" t="s">
        <v>15677</v>
      </c>
      <c r="E12256" t="s">
        <v>15678</v>
      </c>
      <c r="F12256">
        <v>33</v>
      </c>
      <c r="G12256">
        <v>2</v>
      </c>
      <c r="H12256">
        <v>2</v>
      </c>
      <c r="I12256" t="s">
        <v>13</v>
      </c>
    </row>
    <row r="12257" spans="1:9" hidden="1" x14ac:dyDescent="0.3">
      <c r="A12257" t="s">
        <v>15276</v>
      </c>
      <c r="B12257">
        <v>14</v>
      </c>
      <c r="C12257" s="1">
        <v>44618</v>
      </c>
      <c r="D12257" t="s">
        <v>15677</v>
      </c>
      <c r="E12257" t="s">
        <v>15678</v>
      </c>
      <c r="F12257">
        <v>33</v>
      </c>
      <c r="G12257">
        <v>1</v>
      </c>
      <c r="H12257">
        <v>2</v>
      </c>
      <c r="I12257" t="s">
        <v>13</v>
      </c>
    </row>
    <row r="12258" spans="1:9" hidden="1" x14ac:dyDescent="0.3">
      <c r="A12258" t="s">
        <v>15276</v>
      </c>
      <c r="B12258">
        <v>13</v>
      </c>
      <c r="C12258" s="1">
        <v>44421</v>
      </c>
      <c r="D12258" t="s">
        <v>14617</v>
      </c>
      <c r="E12258" t="s">
        <v>14618</v>
      </c>
      <c r="F12258">
        <v>19</v>
      </c>
      <c r="G12258">
        <v>21</v>
      </c>
      <c r="H12258">
        <v>2</v>
      </c>
      <c r="I12258" t="s">
        <v>18</v>
      </c>
    </row>
    <row r="12259" spans="1:9" hidden="1" x14ac:dyDescent="0.3">
      <c r="A12259" t="s">
        <v>15276</v>
      </c>
      <c r="B12259">
        <v>12</v>
      </c>
      <c r="C12259" s="1">
        <v>44176</v>
      </c>
      <c r="D12259" t="s">
        <v>15759</v>
      </c>
      <c r="E12259" t="s">
        <v>15760</v>
      </c>
      <c r="F12259">
        <v>7</v>
      </c>
      <c r="G12259">
        <v>3</v>
      </c>
      <c r="H12259">
        <v>1</v>
      </c>
      <c r="I12259" t="s">
        <v>61</v>
      </c>
    </row>
    <row r="12260" spans="1:9" hidden="1" x14ac:dyDescent="0.3">
      <c r="A12260" t="s">
        <v>15276</v>
      </c>
      <c r="B12260">
        <v>11</v>
      </c>
      <c r="C12260" s="1">
        <v>43815</v>
      </c>
      <c r="D12260" t="s">
        <v>14420</v>
      </c>
      <c r="E12260" t="s">
        <v>14421</v>
      </c>
      <c r="F12260">
        <v>12</v>
      </c>
      <c r="G12260">
        <v>2</v>
      </c>
      <c r="H12260">
        <v>0</v>
      </c>
      <c r="I12260" t="s">
        <v>18</v>
      </c>
    </row>
    <row r="12261" spans="1:9" hidden="1" x14ac:dyDescent="0.3">
      <c r="A12261" t="s">
        <v>15276</v>
      </c>
      <c r="B12261">
        <v>10</v>
      </c>
      <c r="C12261" s="1">
        <v>43623</v>
      </c>
      <c r="D12261" t="s">
        <v>15761</v>
      </c>
      <c r="E12261" t="s">
        <v>15762</v>
      </c>
      <c r="F12261">
        <v>5</v>
      </c>
      <c r="G12261">
        <v>4</v>
      </c>
      <c r="H12261">
        <v>3</v>
      </c>
      <c r="I12261" t="s">
        <v>13</v>
      </c>
    </row>
    <row r="12262" spans="1:9" hidden="1" x14ac:dyDescent="0.3">
      <c r="A12262" t="s">
        <v>15276</v>
      </c>
      <c r="B12262">
        <v>9</v>
      </c>
      <c r="C12262" s="1">
        <v>43553</v>
      </c>
      <c r="D12262" t="s">
        <v>15763</v>
      </c>
      <c r="E12262" t="s">
        <v>15764</v>
      </c>
      <c r="F12262">
        <v>13</v>
      </c>
      <c r="G12262">
        <v>16</v>
      </c>
      <c r="H12262">
        <v>3</v>
      </c>
      <c r="I12262" t="s">
        <v>86</v>
      </c>
    </row>
    <row r="12263" spans="1:9" hidden="1" x14ac:dyDescent="0.3">
      <c r="A12263" t="s">
        <v>15276</v>
      </c>
      <c r="B12263">
        <v>8</v>
      </c>
      <c r="C12263" s="1">
        <v>43477</v>
      </c>
      <c r="D12263" t="s">
        <v>15761</v>
      </c>
      <c r="E12263" t="s">
        <v>15762</v>
      </c>
      <c r="F12263">
        <v>5</v>
      </c>
      <c r="G12263">
        <v>2</v>
      </c>
      <c r="H12263">
        <v>3</v>
      </c>
      <c r="I12263" t="s">
        <v>13</v>
      </c>
    </row>
    <row r="12264" spans="1:9" hidden="1" x14ac:dyDescent="0.3">
      <c r="A12264" t="s">
        <v>15276</v>
      </c>
      <c r="B12264">
        <v>7</v>
      </c>
      <c r="C12264" s="1">
        <v>43441</v>
      </c>
      <c r="D12264" t="s">
        <v>15765</v>
      </c>
      <c r="E12264" t="s">
        <v>15766</v>
      </c>
      <c r="F12264">
        <v>7</v>
      </c>
      <c r="G12264">
        <v>5</v>
      </c>
      <c r="H12264">
        <v>2</v>
      </c>
      <c r="I12264" t="s">
        <v>18</v>
      </c>
    </row>
    <row r="12265" spans="1:9" hidden="1" x14ac:dyDescent="0.3">
      <c r="A12265" t="s">
        <v>15276</v>
      </c>
      <c r="B12265">
        <v>6</v>
      </c>
      <c r="C12265" s="1">
        <v>43399</v>
      </c>
      <c r="D12265" t="s">
        <v>15767</v>
      </c>
      <c r="E12265" t="s">
        <v>15768</v>
      </c>
      <c r="F12265">
        <v>21</v>
      </c>
      <c r="G12265">
        <v>11</v>
      </c>
      <c r="H12265">
        <v>0</v>
      </c>
      <c r="I12265" t="s">
        <v>86</v>
      </c>
    </row>
    <row r="12266" spans="1:9" hidden="1" x14ac:dyDescent="0.3">
      <c r="A12266" t="s">
        <v>15276</v>
      </c>
      <c r="B12266">
        <v>5</v>
      </c>
      <c r="C12266" s="1">
        <v>43343</v>
      </c>
      <c r="D12266" t="s">
        <v>14687</v>
      </c>
      <c r="E12266" t="s">
        <v>14688</v>
      </c>
      <c r="F12266">
        <v>4</v>
      </c>
      <c r="G12266">
        <v>4</v>
      </c>
      <c r="H12266">
        <v>1</v>
      </c>
      <c r="I12266" t="s">
        <v>86</v>
      </c>
    </row>
    <row r="12267" spans="1:9" hidden="1" x14ac:dyDescent="0.3">
      <c r="A12267" t="s">
        <v>15276</v>
      </c>
      <c r="B12267">
        <v>4</v>
      </c>
      <c r="C12267" s="1">
        <v>43238</v>
      </c>
      <c r="D12267" t="s">
        <v>15769</v>
      </c>
      <c r="E12267" t="s">
        <v>15770</v>
      </c>
      <c r="F12267">
        <v>4</v>
      </c>
      <c r="G12267">
        <v>9</v>
      </c>
      <c r="H12267">
        <v>5</v>
      </c>
      <c r="I12267" t="s">
        <v>86</v>
      </c>
    </row>
    <row r="12268" spans="1:9" hidden="1" x14ac:dyDescent="0.3">
      <c r="A12268" t="s">
        <v>15276</v>
      </c>
      <c r="B12268">
        <v>3</v>
      </c>
      <c r="C12268" s="1">
        <v>43196</v>
      </c>
      <c r="D12268" t="s">
        <v>15771</v>
      </c>
      <c r="E12268" t="s">
        <v>15772</v>
      </c>
      <c r="F12268">
        <v>3</v>
      </c>
      <c r="G12268">
        <v>1</v>
      </c>
      <c r="H12268">
        <v>0</v>
      </c>
      <c r="I12268" t="s">
        <v>55</v>
      </c>
    </row>
    <row r="12269" spans="1:9" hidden="1" x14ac:dyDescent="0.3">
      <c r="A12269" t="s">
        <v>15276</v>
      </c>
      <c r="B12269">
        <v>2</v>
      </c>
      <c r="C12269" s="1">
        <v>43091</v>
      </c>
      <c r="D12269" t="s">
        <v>15773</v>
      </c>
      <c r="E12269" t="s">
        <v>15774</v>
      </c>
      <c r="F12269">
        <v>1</v>
      </c>
      <c r="G12269">
        <v>5</v>
      </c>
      <c r="H12269">
        <v>0</v>
      </c>
      <c r="I12269" t="s">
        <v>13</v>
      </c>
    </row>
    <row r="12270" spans="1:9" hidden="1" x14ac:dyDescent="0.3">
      <c r="A12270" t="s">
        <v>15276</v>
      </c>
      <c r="B12270">
        <v>1</v>
      </c>
      <c r="C12270" s="1">
        <v>42972</v>
      </c>
      <c r="D12270" t="s">
        <v>15775</v>
      </c>
      <c r="E12270" t="s">
        <v>15776</v>
      </c>
      <c r="F12270">
        <v>0</v>
      </c>
      <c r="G12270">
        <v>1</v>
      </c>
      <c r="H12270">
        <v>0</v>
      </c>
      <c r="I12270" t="s">
        <v>108</v>
      </c>
    </row>
    <row r="12271" spans="1:9" hidden="1" x14ac:dyDescent="0.3">
      <c r="A12271" t="s">
        <v>15777</v>
      </c>
      <c r="B12271">
        <v>20</v>
      </c>
      <c r="C12271" s="1">
        <v>44849</v>
      </c>
      <c r="D12271" t="s">
        <v>11595</v>
      </c>
      <c r="E12271" t="s">
        <v>11596</v>
      </c>
      <c r="F12271">
        <v>31</v>
      </c>
      <c r="G12271">
        <v>4</v>
      </c>
      <c r="H12271">
        <v>0</v>
      </c>
      <c r="I12271" t="s">
        <v>26</v>
      </c>
    </row>
    <row r="12272" spans="1:9" hidden="1" x14ac:dyDescent="0.3">
      <c r="A12272" t="s">
        <v>15777</v>
      </c>
      <c r="B12272">
        <v>19</v>
      </c>
      <c r="C12272" s="1">
        <v>44834</v>
      </c>
      <c r="D12272" t="s">
        <v>15778</v>
      </c>
      <c r="E12272" t="s">
        <v>15779</v>
      </c>
      <c r="F12272">
        <v>14</v>
      </c>
      <c r="G12272">
        <v>7</v>
      </c>
      <c r="H12272">
        <v>2</v>
      </c>
      <c r="I12272" t="s">
        <v>86</v>
      </c>
    </row>
    <row r="12273" spans="1:9" hidden="1" x14ac:dyDescent="0.3">
      <c r="A12273" t="s">
        <v>15777</v>
      </c>
      <c r="B12273">
        <v>18</v>
      </c>
      <c r="C12273" s="1">
        <v>44759</v>
      </c>
      <c r="D12273" t="s">
        <v>8250</v>
      </c>
      <c r="E12273" t="s">
        <v>8251</v>
      </c>
      <c r="F12273">
        <v>20</v>
      </c>
      <c r="G12273">
        <v>7</v>
      </c>
      <c r="H12273">
        <v>0</v>
      </c>
      <c r="I12273" t="s">
        <v>108</v>
      </c>
    </row>
    <row r="12274" spans="1:9" hidden="1" x14ac:dyDescent="0.3">
      <c r="A12274" t="s">
        <v>15777</v>
      </c>
      <c r="B12274">
        <v>17</v>
      </c>
      <c r="C12274" s="1">
        <v>44535</v>
      </c>
      <c r="D12274" t="s">
        <v>15780</v>
      </c>
      <c r="E12274" t="s">
        <v>15781</v>
      </c>
      <c r="F12274">
        <v>6</v>
      </c>
      <c r="G12274">
        <v>0</v>
      </c>
      <c r="H12274">
        <v>1</v>
      </c>
      <c r="I12274" t="s">
        <v>18</v>
      </c>
    </row>
    <row r="12275" spans="1:9" hidden="1" x14ac:dyDescent="0.3">
      <c r="A12275" t="s">
        <v>15777</v>
      </c>
      <c r="B12275">
        <v>16</v>
      </c>
      <c r="C12275" s="1">
        <v>44310</v>
      </c>
      <c r="D12275" t="s">
        <v>15782</v>
      </c>
      <c r="E12275" t="s">
        <v>15783</v>
      </c>
      <c r="F12275">
        <v>9</v>
      </c>
      <c r="G12275">
        <v>0</v>
      </c>
      <c r="H12275">
        <v>1</v>
      </c>
      <c r="I12275" t="s">
        <v>13</v>
      </c>
    </row>
    <row r="12276" spans="1:9" hidden="1" x14ac:dyDescent="0.3">
      <c r="A12276" t="s">
        <v>15777</v>
      </c>
      <c r="B12276">
        <v>15</v>
      </c>
      <c r="C12276" s="1">
        <v>43898</v>
      </c>
      <c r="D12276" t="s">
        <v>15784</v>
      </c>
      <c r="E12276" t="s">
        <v>15785</v>
      </c>
      <c r="F12276">
        <v>5</v>
      </c>
      <c r="G12276">
        <v>2</v>
      </c>
      <c r="H12276">
        <v>0</v>
      </c>
      <c r="I12276" t="s">
        <v>86</v>
      </c>
    </row>
    <row r="12277" spans="1:9" hidden="1" x14ac:dyDescent="0.3">
      <c r="A12277" t="s">
        <v>15777</v>
      </c>
      <c r="B12277">
        <v>14</v>
      </c>
      <c r="C12277" s="1">
        <v>43658</v>
      </c>
      <c r="D12277" t="s">
        <v>15786</v>
      </c>
      <c r="E12277" t="s">
        <v>15787</v>
      </c>
      <c r="F12277">
        <v>15</v>
      </c>
      <c r="G12277">
        <v>0</v>
      </c>
      <c r="H12277">
        <v>0</v>
      </c>
      <c r="I12277" t="s">
        <v>13</v>
      </c>
    </row>
    <row r="12278" spans="1:9" hidden="1" x14ac:dyDescent="0.3">
      <c r="A12278" t="s">
        <v>15777</v>
      </c>
      <c r="B12278">
        <v>13</v>
      </c>
      <c r="C12278" s="1">
        <v>43394</v>
      </c>
      <c r="D12278" t="s">
        <v>15788</v>
      </c>
      <c r="E12278" t="s">
        <v>15789</v>
      </c>
      <c r="F12278">
        <v>10</v>
      </c>
      <c r="G12278">
        <v>4</v>
      </c>
      <c r="H12278">
        <v>3</v>
      </c>
      <c r="I12278" t="s">
        <v>29</v>
      </c>
    </row>
    <row r="12279" spans="1:9" hidden="1" x14ac:dyDescent="0.3">
      <c r="A12279" t="s">
        <v>15777</v>
      </c>
      <c r="B12279">
        <v>12</v>
      </c>
      <c r="C12279" s="1">
        <v>43198</v>
      </c>
      <c r="D12279" t="s">
        <v>15790</v>
      </c>
      <c r="E12279" t="s">
        <v>15791</v>
      </c>
      <c r="F12279">
        <v>17</v>
      </c>
      <c r="G12279">
        <v>8</v>
      </c>
      <c r="H12279">
        <v>0</v>
      </c>
      <c r="I12279" t="s">
        <v>61</v>
      </c>
    </row>
    <row r="12280" spans="1:9" hidden="1" x14ac:dyDescent="0.3">
      <c r="A12280" t="s">
        <v>15777</v>
      </c>
      <c r="B12280">
        <v>11</v>
      </c>
      <c r="C12280" s="1">
        <v>43029</v>
      </c>
      <c r="D12280" t="s">
        <v>13181</v>
      </c>
      <c r="E12280" t="s">
        <v>13182</v>
      </c>
      <c r="F12280">
        <v>29</v>
      </c>
      <c r="G12280">
        <v>3</v>
      </c>
      <c r="H12280">
        <v>0</v>
      </c>
      <c r="I12280" t="s">
        <v>55</v>
      </c>
    </row>
    <row r="12281" spans="1:9" hidden="1" x14ac:dyDescent="0.3">
      <c r="A12281" t="s">
        <v>15777</v>
      </c>
      <c r="B12281">
        <v>10</v>
      </c>
      <c r="C12281" s="1">
        <v>42939</v>
      </c>
      <c r="D12281" t="s">
        <v>13457</v>
      </c>
      <c r="E12281" t="s">
        <v>13458</v>
      </c>
      <c r="F12281">
        <v>7</v>
      </c>
      <c r="G12281">
        <v>9</v>
      </c>
      <c r="H12281">
        <v>2</v>
      </c>
      <c r="I12281" t="s">
        <v>13</v>
      </c>
    </row>
    <row r="12282" spans="1:9" hidden="1" x14ac:dyDescent="0.3">
      <c r="A12282" t="s">
        <v>15777</v>
      </c>
      <c r="B12282">
        <v>9</v>
      </c>
      <c r="C12282" s="1">
        <v>42832</v>
      </c>
      <c r="D12282" t="s">
        <v>8208</v>
      </c>
      <c r="E12282" t="s">
        <v>8209</v>
      </c>
      <c r="F12282">
        <v>10</v>
      </c>
      <c r="G12282">
        <v>0</v>
      </c>
      <c r="H12282">
        <v>0</v>
      </c>
      <c r="I12282" t="s">
        <v>86</v>
      </c>
    </row>
    <row r="12283" spans="1:9" hidden="1" x14ac:dyDescent="0.3">
      <c r="A12283" t="s">
        <v>15777</v>
      </c>
      <c r="B12283">
        <v>8</v>
      </c>
      <c r="C12283" s="1">
        <v>42650</v>
      </c>
      <c r="D12283" t="s">
        <v>15792</v>
      </c>
      <c r="E12283" t="s">
        <v>15793</v>
      </c>
      <c r="F12283">
        <v>1</v>
      </c>
      <c r="G12283">
        <v>0</v>
      </c>
      <c r="H12283">
        <v>0</v>
      </c>
      <c r="I12283" t="s">
        <v>86</v>
      </c>
    </row>
    <row r="12284" spans="1:9" hidden="1" x14ac:dyDescent="0.3">
      <c r="A12284" t="s">
        <v>15777</v>
      </c>
      <c r="B12284">
        <v>7</v>
      </c>
      <c r="C12284" s="1">
        <v>42631</v>
      </c>
      <c r="D12284" t="s">
        <v>15794</v>
      </c>
      <c r="E12284" t="s">
        <v>15795</v>
      </c>
      <c r="F12284">
        <v>0</v>
      </c>
      <c r="G12284">
        <v>1</v>
      </c>
      <c r="H12284">
        <v>0</v>
      </c>
      <c r="I12284" t="s">
        <v>29</v>
      </c>
    </row>
    <row r="12285" spans="1:9" hidden="1" x14ac:dyDescent="0.3">
      <c r="A12285" t="s">
        <v>15777</v>
      </c>
      <c r="B12285">
        <v>6</v>
      </c>
      <c r="C12285" s="1">
        <v>42545</v>
      </c>
      <c r="D12285" t="s">
        <v>15796</v>
      </c>
      <c r="E12285" t="s">
        <v>15797</v>
      </c>
      <c r="F12285">
        <v>3</v>
      </c>
      <c r="G12285">
        <v>0</v>
      </c>
      <c r="H12285">
        <v>1</v>
      </c>
      <c r="I12285" t="s">
        <v>29</v>
      </c>
    </row>
    <row r="12286" spans="1:9" hidden="1" x14ac:dyDescent="0.3">
      <c r="A12286" t="s">
        <v>15777</v>
      </c>
      <c r="B12286">
        <v>5</v>
      </c>
      <c r="C12286" s="1">
        <v>42446</v>
      </c>
      <c r="D12286" t="s">
        <v>15798</v>
      </c>
      <c r="E12286" t="s">
        <v>15799</v>
      </c>
      <c r="F12286">
        <v>3</v>
      </c>
      <c r="G12286">
        <v>3</v>
      </c>
      <c r="H12286">
        <v>2</v>
      </c>
      <c r="I12286" t="s">
        <v>18</v>
      </c>
    </row>
    <row r="12287" spans="1:9" hidden="1" x14ac:dyDescent="0.3">
      <c r="A12287" t="s">
        <v>15777</v>
      </c>
      <c r="B12287">
        <v>4</v>
      </c>
      <c r="C12287" s="1">
        <v>42426</v>
      </c>
      <c r="D12287" t="s">
        <v>15800</v>
      </c>
      <c r="E12287" t="s">
        <v>15801</v>
      </c>
      <c r="F12287">
        <v>1</v>
      </c>
      <c r="G12287">
        <v>2</v>
      </c>
      <c r="H12287">
        <v>0</v>
      </c>
      <c r="I12287" t="s">
        <v>18</v>
      </c>
    </row>
    <row r="12288" spans="1:9" hidden="1" x14ac:dyDescent="0.3">
      <c r="A12288" t="s">
        <v>15777</v>
      </c>
      <c r="B12288">
        <v>3</v>
      </c>
      <c r="C12288" s="1">
        <v>42357</v>
      </c>
      <c r="D12288" t="s">
        <v>15802</v>
      </c>
      <c r="E12288" t="s">
        <v>15803</v>
      </c>
      <c r="F12288">
        <v>2</v>
      </c>
      <c r="G12288">
        <v>3</v>
      </c>
      <c r="H12288">
        <v>0</v>
      </c>
      <c r="I12288" t="s">
        <v>86</v>
      </c>
    </row>
    <row r="12289" spans="1:9" hidden="1" x14ac:dyDescent="0.3">
      <c r="A12289" t="s">
        <v>15777</v>
      </c>
      <c r="B12289">
        <v>2</v>
      </c>
      <c r="C12289" s="1">
        <v>42286</v>
      </c>
      <c r="D12289" t="s">
        <v>15804</v>
      </c>
      <c r="E12289" t="s">
        <v>15805</v>
      </c>
      <c r="F12289">
        <v>2</v>
      </c>
      <c r="G12289">
        <v>1</v>
      </c>
      <c r="H12289">
        <v>0</v>
      </c>
      <c r="I12289" t="s">
        <v>86</v>
      </c>
    </row>
    <row r="12290" spans="1:9" hidden="1" x14ac:dyDescent="0.3">
      <c r="A12290" t="s">
        <v>15777</v>
      </c>
      <c r="B12290">
        <v>1</v>
      </c>
      <c r="C12290" s="1">
        <v>42209</v>
      </c>
      <c r="D12290" t="s">
        <v>8216</v>
      </c>
      <c r="E12290" t="s">
        <v>8217</v>
      </c>
      <c r="F12290">
        <v>1</v>
      </c>
      <c r="G12290">
        <v>0</v>
      </c>
      <c r="H12290">
        <v>0</v>
      </c>
      <c r="I12290" t="s">
        <v>1117</v>
      </c>
    </row>
    <row r="12291" spans="1:9" hidden="1" x14ac:dyDescent="0.3">
      <c r="A12291" t="s">
        <v>15806</v>
      </c>
      <c r="B12291">
        <v>4</v>
      </c>
      <c r="C12291" s="1">
        <v>44845</v>
      </c>
      <c r="D12291" t="s">
        <v>15807</v>
      </c>
      <c r="E12291" t="s">
        <v>15808</v>
      </c>
      <c r="F12291">
        <v>5</v>
      </c>
      <c r="G12291">
        <v>1</v>
      </c>
      <c r="H12291">
        <v>2</v>
      </c>
      <c r="I12291" t="s">
        <v>13</v>
      </c>
    </row>
    <row r="12292" spans="1:9" hidden="1" x14ac:dyDescent="0.3">
      <c r="A12292" t="s">
        <v>15806</v>
      </c>
      <c r="B12292">
        <v>3</v>
      </c>
      <c r="C12292" s="1">
        <v>44668</v>
      </c>
      <c r="D12292" t="s">
        <v>15809</v>
      </c>
      <c r="E12292" t="s">
        <v>15810</v>
      </c>
      <c r="F12292">
        <v>5</v>
      </c>
      <c r="G12292">
        <v>0</v>
      </c>
      <c r="H12292">
        <v>0</v>
      </c>
      <c r="I12292" t="s">
        <v>61</v>
      </c>
    </row>
    <row r="12293" spans="1:9" hidden="1" x14ac:dyDescent="0.3">
      <c r="A12293" t="s">
        <v>15806</v>
      </c>
      <c r="B12293">
        <v>2</v>
      </c>
      <c r="C12293" s="1">
        <v>44528</v>
      </c>
      <c r="D12293" t="s">
        <v>15811</v>
      </c>
      <c r="E12293" t="s">
        <v>15812</v>
      </c>
      <c r="F12293">
        <v>1</v>
      </c>
      <c r="G12293">
        <v>1</v>
      </c>
      <c r="H12293">
        <v>0</v>
      </c>
      <c r="I12293" t="s">
        <v>61</v>
      </c>
    </row>
    <row r="12294" spans="1:9" hidden="1" x14ac:dyDescent="0.3">
      <c r="A12294" t="s">
        <v>15806</v>
      </c>
      <c r="B12294">
        <v>1</v>
      </c>
      <c r="C12294" s="1">
        <v>44368</v>
      </c>
      <c r="D12294" t="s">
        <v>14009</v>
      </c>
      <c r="E12294" t="s">
        <v>14010</v>
      </c>
      <c r="F12294">
        <v>5</v>
      </c>
      <c r="G12294">
        <v>3</v>
      </c>
      <c r="H12294">
        <v>1</v>
      </c>
      <c r="I12294" t="s">
        <v>13</v>
      </c>
    </row>
    <row r="12295" spans="1:9" hidden="1" x14ac:dyDescent="0.3">
      <c r="A12295" t="s">
        <v>15813</v>
      </c>
      <c r="B12295">
        <v>11</v>
      </c>
      <c r="C12295" s="1">
        <v>44765</v>
      </c>
      <c r="D12295" t="s">
        <v>15814</v>
      </c>
      <c r="E12295" t="s">
        <v>15815</v>
      </c>
      <c r="F12295">
        <v>10</v>
      </c>
      <c r="G12295">
        <v>2</v>
      </c>
      <c r="H12295">
        <v>0</v>
      </c>
      <c r="I12295" t="s">
        <v>18</v>
      </c>
    </row>
    <row r="12296" spans="1:9" hidden="1" x14ac:dyDescent="0.3">
      <c r="A12296" t="s">
        <v>15813</v>
      </c>
      <c r="B12296">
        <v>10</v>
      </c>
      <c r="C12296" s="1">
        <v>44450</v>
      </c>
      <c r="D12296" t="s">
        <v>15816</v>
      </c>
      <c r="E12296" t="s">
        <v>15817</v>
      </c>
      <c r="F12296">
        <v>9</v>
      </c>
      <c r="G12296">
        <v>0</v>
      </c>
      <c r="H12296">
        <v>1</v>
      </c>
      <c r="I12296" t="s">
        <v>127</v>
      </c>
    </row>
    <row r="12297" spans="1:9" hidden="1" x14ac:dyDescent="0.3">
      <c r="A12297" t="s">
        <v>15813</v>
      </c>
      <c r="B12297">
        <v>9</v>
      </c>
      <c r="C12297" s="1">
        <v>44219</v>
      </c>
      <c r="D12297" t="s">
        <v>15796</v>
      </c>
      <c r="E12297" t="s">
        <v>15797</v>
      </c>
      <c r="F12297">
        <v>10</v>
      </c>
      <c r="G12297">
        <v>3</v>
      </c>
      <c r="H12297">
        <v>3</v>
      </c>
      <c r="I12297" t="s">
        <v>18</v>
      </c>
    </row>
    <row r="12298" spans="1:9" hidden="1" x14ac:dyDescent="0.3">
      <c r="A12298" t="s">
        <v>15813</v>
      </c>
      <c r="B12298">
        <v>8</v>
      </c>
      <c r="C12298" s="1">
        <v>44170</v>
      </c>
      <c r="D12298" t="s">
        <v>15818</v>
      </c>
      <c r="E12298" t="s">
        <v>15819</v>
      </c>
      <c r="F12298">
        <v>4</v>
      </c>
      <c r="G12298">
        <v>6</v>
      </c>
      <c r="H12298">
        <v>0</v>
      </c>
      <c r="I12298" t="s">
        <v>18</v>
      </c>
    </row>
    <row r="12299" spans="1:9" hidden="1" x14ac:dyDescent="0.3">
      <c r="A12299" t="s">
        <v>15813</v>
      </c>
      <c r="B12299">
        <v>7</v>
      </c>
      <c r="C12299" s="1">
        <v>43897</v>
      </c>
      <c r="D12299" t="s">
        <v>15820</v>
      </c>
      <c r="E12299" t="s">
        <v>15821</v>
      </c>
      <c r="F12299">
        <v>11</v>
      </c>
      <c r="G12299">
        <v>1</v>
      </c>
      <c r="H12299">
        <v>1</v>
      </c>
      <c r="I12299" t="s">
        <v>13</v>
      </c>
    </row>
    <row r="12300" spans="1:9" hidden="1" x14ac:dyDescent="0.3">
      <c r="A12300" t="s">
        <v>15813</v>
      </c>
      <c r="B12300">
        <v>6</v>
      </c>
      <c r="C12300" s="1">
        <v>43771</v>
      </c>
      <c r="D12300" t="s">
        <v>15822</v>
      </c>
      <c r="E12300" t="s">
        <v>15823</v>
      </c>
      <c r="F12300">
        <v>4</v>
      </c>
      <c r="G12300">
        <v>0</v>
      </c>
      <c r="H12300">
        <v>0</v>
      </c>
      <c r="I12300" t="s">
        <v>13</v>
      </c>
    </row>
    <row r="12301" spans="1:9" hidden="1" x14ac:dyDescent="0.3">
      <c r="A12301" t="s">
        <v>15813</v>
      </c>
      <c r="B12301">
        <v>5</v>
      </c>
      <c r="C12301" s="1">
        <v>43715</v>
      </c>
      <c r="D12301" t="s">
        <v>15824</v>
      </c>
      <c r="E12301" t="s">
        <v>15825</v>
      </c>
      <c r="F12301">
        <v>5</v>
      </c>
      <c r="G12301">
        <v>7</v>
      </c>
      <c r="H12301">
        <v>0</v>
      </c>
      <c r="I12301" t="s">
        <v>18</v>
      </c>
    </row>
    <row r="12302" spans="1:9" hidden="1" x14ac:dyDescent="0.3">
      <c r="A12302" t="s">
        <v>15813</v>
      </c>
      <c r="B12302">
        <v>4</v>
      </c>
      <c r="C12302" s="1">
        <v>43659</v>
      </c>
      <c r="D12302" t="s">
        <v>15826</v>
      </c>
      <c r="E12302" t="s">
        <v>15827</v>
      </c>
      <c r="F12302">
        <v>3</v>
      </c>
      <c r="G12302">
        <v>2</v>
      </c>
      <c r="H12302">
        <v>0</v>
      </c>
      <c r="I12302" t="s">
        <v>18</v>
      </c>
    </row>
    <row r="12303" spans="1:9" hidden="1" x14ac:dyDescent="0.3">
      <c r="A12303" t="s">
        <v>15813</v>
      </c>
      <c r="B12303">
        <v>3</v>
      </c>
      <c r="C12303" s="1">
        <v>43603</v>
      </c>
      <c r="D12303" t="s">
        <v>15828</v>
      </c>
      <c r="E12303" t="s">
        <v>15829</v>
      </c>
      <c r="F12303">
        <v>4</v>
      </c>
      <c r="G12303">
        <v>1</v>
      </c>
      <c r="H12303">
        <v>0</v>
      </c>
      <c r="I12303" t="s">
        <v>55</v>
      </c>
    </row>
    <row r="12304" spans="1:9" hidden="1" x14ac:dyDescent="0.3">
      <c r="A12304" t="s">
        <v>15813</v>
      </c>
      <c r="B12304">
        <v>2</v>
      </c>
      <c r="C12304" s="1">
        <v>42952</v>
      </c>
      <c r="D12304" t="s">
        <v>15830</v>
      </c>
      <c r="E12304" t="s">
        <v>15831</v>
      </c>
      <c r="F12304">
        <v>1</v>
      </c>
      <c r="G12304">
        <v>3</v>
      </c>
      <c r="H12304">
        <v>0</v>
      </c>
      <c r="I12304" t="s">
        <v>13</v>
      </c>
    </row>
    <row r="12305" spans="1:9" hidden="1" x14ac:dyDescent="0.3">
      <c r="A12305" t="s">
        <v>15832</v>
      </c>
      <c r="B12305">
        <v>13</v>
      </c>
      <c r="C12305" s="1">
        <v>44680</v>
      </c>
      <c r="D12305" t="s">
        <v>15833</v>
      </c>
      <c r="E12305" t="s">
        <v>15834</v>
      </c>
      <c r="F12305">
        <v>13</v>
      </c>
      <c r="G12305">
        <v>0</v>
      </c>
      <c r="H12305">
        <v>0</v>
      </c>
      <c r="I12305" t="s">
        <v>13</v>
      </c>
    </row>
    <row r="12306" spans="1:9" hidden="1" x14ac:dyDescent="0.3">
      <c r="A12306" t="s">
        <v>15832</v>
      </c>
      <c r="B12306">
        <v>12</v>
      </c>
      <c r="C12306" s="1">
        <v>44484</v>
      </c>
      <c r="D12306" t="s">
        <v>15835</v>
      </c>
      <c r="E12306" t="s">
        <v>15836</v>
      </c>
      <c r="F12306">
        <v>11</v>
      </c>
      <c r="G12306">
        <v>13</v>
      </c>
      <c r="H12306">
        <v>1</v>
      </c>
      <c r="I12306" t="s">
        <v>108</v>
      </c>
    </row>
    <row r="12307" spans="1:9" hidden="1" x14ac:dyDescent="0.3">
      <c r="A12307" t="s">
        <v>15832</v>
      </c>
      <c r="B12307">
        <v>11</v>
      </c>
      <c r="C12307" s="1">
        <v>44400</v>
      </c>
      <c r="D12307" t="s">
        <v>15837</v>
      </c>
      <c r="E12307" t="s">
        <v>15838</v>
      </c>
      <c r="F12307">
        <v>15</v>
      </c>
      <c r="G12307">
        <v>21</v>
      </c>
      <c r="H12307">
        <v>2</v>
      </c>
      <c r="I12307" t="s">
        <v>86</v>
      </c>
    </row>
    <row r="12308" spans="1:9" hidden="1" x14ac:dyDescent="0.3">
      <c r="A12308" t="s">
        <v>15832</v>
      </c>
      <c r="B12308">
        <v>10</v>
      </c>
      <c r="C12308" s="1">
        <v>43868</v>
      </c>
      <c r="D12308" t="s">
        <v>15839</v>
      </c>
      <c r="E12308" t="s">
        <v>15840</v>
      </c>
      <c r="F12308">
        <v>7</v>
      </c>
      <c r="G12308">
        <v>3</v>
      </c>
      <c r="H12308">
        <v>0</v>
      </c>
      <c r="I12308" t="s">
        <v>86</v>
      </c>
    </row>
    <row r="12309" spans="1:9" hidden="1" x14ac:dyDescent="0.3">
      <c r="A12309" t="s">
        <v>15832</v>
      </c>
      <c r="B12309">
        <v>9</v>
      </c>
      <c r="C12309" s="1">
        <v>43585</v>
      </c>
      <c r="D12309" t="s">
        <v>14433</v>
      </c>
      <c r="E12309" t="s">
        <v>14434</v>
      </c>
      <c r="F12309">
        <v>21</v>
      </c>
      <c r="G12309">
        <v>5</v>
      </c>
      <c r="H12309">
        <v>0</v>
      </c>
      <c r="I12309" t="s">
        <v>108</v>
      </c>
    </row>
    <row r="12310" spans="1:9" hidden="1" x14ac:dyDescent="0.3">
      <c r="A12310" t="s">
        <v>15832</v>
      </c>
      <c r="B12310">
        <v>8</v>
      </c>
      <c r="C12310" s="1">
        <v>43370</v>
      </c>
      <c r="D12310" t="s">
        <v>15835</v>
      </c>
      <c r="E12310" t="s">
        <v>15836</v>
      </c>
      <c r="F12310">
        <v>11</v>
      </c>
      <c r="G12310">
        <v>11</v>
      </c>
      <c r="H12310">
        <v>1</v>
      </c>
      <c r="I12310" t="s">
        <v>13</v>
      </c>
    </row>
    <row r="12311" spans="1:9" hidden="1" x14ac:dyDescent="0.3">
      <c r="A12311" t="s">
        <v>15832</v>
      </c>
      <c r="B12311">
        <v>7</v>
      </c>
      <c r="C12311" s="1">
        <v>43251</v>
      </c>
      <c r="D12311" t="s">
        <v>15242</v>
      </c>
      <c r="E12311" t="s">
        <v>15243</v>
      </c>
      <c r="F12311">
        <v>6</v>
      </c>
      <c r="G12311">
        <v>8</v>
      </c>
      <c r="H12311">
        <v>1</v>
      </c>
      <c r="I12311" t="s">
        <v>18</v>
      </c>
    </row>
    <row r="12312" spans="1:9" hidden="1" x14ac:dyDescent="0.3">
      <c r="A12312" t="s">
        <v>15832</v>
      </c>
      <c r="B12312">
        <v>6</v>
      </c>
      <c r="C12312" s="1">
        <v>43167</v>
      </c>
      <c r="D12312" t="s">
        <v>15841</v>
      </c>
      <c r="E12312" t="s">
        <v>15842</v>
      </c>
      <c r="F12312">
        <v>14</v>
      </c>
      <c r="G12312">
        <v>10</v>
      </c>
      <c r="H12312">
        <v>1</v>
      </c>
      <c r="I12312" t="s">
        <v>86</v>
      </c>
    </row>
    <row r="12313" spans="1:9" hidden="1" x14ac:dyDescent="0.3">
      <c r="A12313" t="s">
        <v>15832</v>
      </c>
      <c r="B12313">
        <v>5</v>
      </c>
      <c r="C12313" s="1">
        <v>43083</v>
      </c>
      <c r="D12313" t="s">
        <v>15843</v>
      </c>
      <c r="E12313" t="s">
        <v>15844</v>
      </c>
      <c r="F12313">
        <v>7</v>
      </c>
      <c r="G12313">
        <v>6</v>
      </c>
      <c r="H12313">
        <v>0</v>
      </c>
      <c r="I12313" t="s">
        <v>86</v>
      </c>
    </row>
    <row r="12314" spans="1:9" hidden="1" x14ac:dyDescent="0.3">
      <c r="A12314" t="s">
        <v>15832</v>
      </c>
      <c r="B12314">
        <v>4</v>
      </c>
      <c r="C12314" s="1">
        <v>42999</v>
      </c>
      <c r="D12314" t="s">
        <v>15845</v>
      </c>
      <c r="E12314" t="s">
        <v>15846</v>
      </c>
      <c r="F12314">
        <v>7</v>
      </c>
      <c r="G12314">
        <v>8</v>
      </c>
      <c r="H12314">
        <v>2</v>
      </c>
      <c r="I12314" t="s">
        <v>18</v>
      </c>
    </row>
    <row r="12315" spans="1:9" hidden="1" x14ac:dyDescent="0.3">
      <c r="A12315" t="s">
        <v>15832</v>
      </c>
      <c r="B12315">
        <v>3</v>
      </c>
      <c r="C12315" s="1">
        <v>42958</v>
      </c>
      <c r="D12315" t="s">
        <v>15847</v>
      </c>
      <c r="E12315" t="s">
        <v>15848</v>
      </c>
      <c r="F12315">
        <v>0</v>
      </c>
      <c r="G12315">
        <v>1</v>
      </c>
      <c r="H12315">
        <v>0</v>
      </c>
      <c r="I12315" t="s">
        <v>86</v>
      </c>
    </row>
    <row r="12316" spans="1:9" hidden="1" x14ac:dyDescent="0.3">
      <c r="A12316" t="s">
        <v>15046</v>
      </c>
      <c r="B12316">
        <v>57</v>
      </c>
      <c r="C12316" s="1">
        <v>44547</v>
      </c>
      <c r="D12316" t="s">
        <v>15849</v>
      </c>
      <c r="E12316" t="s">
        <v>15850</v>
      </c>
      <c r="F12316">
        <v>21</v>
      </c>
      <c r="G12316">
        <v>4</v>
      </c>
      <c r="H12316">
        <v>1</v>
      </c>
      <c r="I12316" t="s">
        <v>18</v>
      </c>
    </row>
    <row r="12317" spans="1:9" hidden="1" x14ac:dyDescent="0.3">
      <c r="A12317" t="s">
        <v>15046</v>
      </c>
      <c r="B12317">
        <v>56</v>
      </c>
      <c r="C12317" s="1">
        <v>44471</v>
      </c>
      <c r="D12317" t="s">
        <v>5429</v>
      </c>
      <c r="E12317" t="s">
        <v>5430</v>
      </c>
      <c r="F12317">
        <v>14</v>
      </c>
      <c r="G12317">
        <v>10</v>
      </c>
      <c r="H12317">
        <v>0</v>
      </c>
      <c r="I12317" t="s">
        <v>18</v>
      </c>
    </row>
    <row r="12318" spans="1:9" hidden="1" x14ac:dyDescent="0.3">
      <c r="A12318" t="s">
        <v>15046</v>
      </c>
      <c r="B12318">
        <v>55</v>
      </c>
      <c r="C12318" s="1">
        <v>43882</v>
      </c>
      <c r="D12318" t="s">
        <v>15851</v>
      </c>
      <c r="E12318" t="s">
        <v>15852</v>
      </c>
      <c r="F12318">
        <v>24</v>
      </c>
      <c r="G12318">
        <v>0</v>
      </c>
      <c r="H12318">
        <v>0</v>
      </c>
      <c r="I12318" t="s">
        <v>139</v>
      </c>
    </row>
    <row r="12319" spans="1:9" hidden="1" x14ac:dyDescent="0.3">
      <c r="A12319" t="s">
        <v>15046</v>
      </c>
      <c r="B12319">
        <v>54</v>
      </c>
      <c r="C12319" s="1">
        <v>43659</v>
      </c>
      <c r="D12319" t="s">
        <v>15853</v>
      </c>
      <c r="E12319" t="s">
        <v>15854</v>
      </c>
      <c r="F12319">
        <v>12</v>
      </c>
      <c r="G12319">
        <v>12</v>
      </c>
      <c r="H12319">
        <v>0</v>
      </c>
      <c r="I12319" t="s">
        <v>86</v>
      </c>
    </row>
    <row r="12320" spans="1:9" hidden="1" x14ac:dyDescent="0.3">
      <c r="A12320" t="s">
        <v>15046</v>
      </c>
      <c r="B12320">
        <v>53</v>
      </c>
      <c r="C12320" s="1">
        <v>43442</v>
      </c>
      <c r="D12320" t="s">
        <v>12429</v>
      </c>
      <c r="E12320" t="s">
        <v>12430</v>
      </c>
      <c r="F12320">
        <v>26</v>
      </c>
      <c r="G12320">
        <v>15</v>
      </c>
      <c r="H12320">
        <v>2</v>
      </c>
      <c r="I12320" t="s">
        <v>18</v>
      </c>
    </row>
    <row r="12321" spans="1:9" hidden="1" x14ac:dyDescent="0.3">
      <c r="A12321" t="s">
        <v>15046</v>
      </c>
      <c r="B12321">
        <v>52</v>
      </c>
      <c r="C12321" s="1">
        <v>43315</v>
      </c>
      <c r="D12321" t="s">
        <v>15855</v>
      </c>
      <c r="E12321" t="s">
        <v>15856</v>
      </c>
      <c r="F12321">
        <v>19</v>
      </c>
      <c r="G12321">
        <v>8</v>
      </c>
      <c r="H12321">
        <v>2</v>
      </c>
      <c r="I12321" t="s">
        <v>13</v>
      </c>
    </row>
    <row r="12322" spans="1:9" hidden="1" x14ac:dyDescent="0.3">
      <c r="A12322" t="s">
        <v>15046</v>
      </c>
      <c r="B12322">
        <v>51</v>
      </c>
      <c r="C12322" s="1">
        <v>43168</v>
      </c>
      <c r="D12322" t="s">
        <v>15857</v>
      </c>
      <c r="E12322" t="s">
        <v>15858</v>
      </c>
      <c r="F12322">
        <v>3</v>
      </c>
      <c r="G12322">
        <v>15</v>
      </c>
      <c r="H12322">
        <v>0</v>
      </c>
      <c r="I12322" t="s">
        <v>18</v>
      </c>
    </row>
    <row r="12323" spans="1:9" hidden="1" x14ac:dyDescent="0.3">
      <c r="A12323" t="s">
        <v>15046</v>
      </c>
      <c r="B12323">
        <v>50</v>
      </c>
      <c r="C12323" s="1">
        <v>43070</v>
      </c>
      <c r="D12323" t="s">
        <v>15859</v>
      </c>
      <c r="E12323" t="s">
        <v>15860</v>
      </c>
      <c r="F12323">
        <v>3</v>
      </c>
      <c r="G12323">
        <v>10</v>
      </c>
      <c r="H12323">
        <v>0</v>
      </c>
      <c r="I12323" t="s">
        <v>18</v>
      </c>
    </row>
    <row r="12324" spans="1:9" hidden="1" x14ac:dyDescent="0.3">
      <c r="A12324" t="s">
        <v>15046</v>
      </c>
      <c r="B12324">
        <v>49</v>
      </c>
      <c r="C12324" s="1">
        <v>42817</v>
      </c>
      <c r="D12324" t="s">
        <v>15861</v>
      </c>
      <c r="E12324" t="s">
        <v>15862</v>
      </c>
      <c r="F12324">
        <v>23</v>
      </c>
      <c r="G12324">
        <v>0</v>
      </c>
      <c r="H12324">
        <v>0</v>
      </c>
      <c r="I12324" t="s">
        <v>26</v>
      </c>
    </row>
    <row r="12325" spans="1:9" hidden="1" x14ac:dyDescent="0.3">
      <c r="A12325" t="s">
        <v>15046</v>
      </c>
      <c r="B12325">
        <v>48</v>
      </c>
      <c r="C12325" s="1">
        <v>42622</v>
      </c>
      <c r="D12325" t="s">
        <v>12877</v>
      </c>
      <c r="E12325" t="s">
        <v>12878</v>
      </c>
      <c r="F12325">
        <v>6</v>
      </c>
      <c r="G12325">
        <v>11</v>
      </c>
      <c r="H12325">
        <v>0</v>
      </c>
      <c r="I12325" t="s">
        <v>18</v>
      </c>
    </row>
    <row r="12326" spans="1:9" hidden="1" x14ac:dyDescent="0.3">
      <c r="A12326" t="s">
        <v>15046</v>
      </c>
      <c r="B12326">
        <v>47</v>
      </c>
      <c r="C12326" s="1">
        <v>42447</v>
      </c>
      <c r="D12326" t="s">
        <v>14528</v>
      </c>
      <c r="E12326" t="s">
        <v>14529</v>
      </c>
      <c r="F12326">
        <v>28</v>
      </c>
      <c r="G12326">
        <v>26</v>
      </c>
      <c r="H12326">
        <v>2</v>
      </c>
      <c r="I12326" t="s">
        <v>18</v>
      </c>
    </row>
    <row r="12327" spans="1:9" hidden="1" x14ac:dyDescent="0.3">
      <c r="A12327" t="s">
        <v>15046</v>
      </c>
      <c r="B12327">
        <v>46</v>
      </c>
      <c r="C12327" s="1">
        <v>42251</v>
      </c>
      <c r="D12327" t="s">
        <v>15094</v>
      </c>
      <c r="E12327" t="s">
        <v>15095</v>
      </c>
      <c r="F12327">
        <v>11</v>
      </c>
      <c r="G12327">
        <v>0</v>
      </c>
      <c r="H12327">
        <v>0</v>
      </c>
      <c r="I12327" t="s">
        <v>26</v>
      </c>
    </row>
    <row r="12328" spans="1:9" hidden="1" x14ac:dyDescent="0.3">
      <c r="A12328" t="s">
        <v>15046</v>
      </c>
      <c r="B12328">
        <v>45</v>
      </c>
      <c r="C12328" s="1">
        <v>42083</v>
      </c>
      <c r="D12328" t="s">
        <v>6720</v>
      </c>
      <c r="E12328" t="s">
        <v>6721</v>
      </c>
      <c r="F12328">
        <v>5</v>
      </c>
      <c r="G12328">
        <v>9</v>
      </c>
      <c r="H12328">
        <v>0</v>
      </c>
      <c r="I12328" t="s">
        <v>18</v>
      </c>
    </row>
    <row r="12329" spans="1:9" hidden="1" x14ac:dyDescent="0.3">
      <c r="A12329" t="s">
        <v>15046</v>
      </c>
      <c r="B12329">
        <v>44</v>
      </c>
      <c r="C12329" s="1">
        <v>42021</v>
      </c>
      <c r="D12329" t="s">
        <v>10386</v>
      </c>
      <c r="E12329" t="s">
        <v>10387</v>
      </c>
      <c r="F12329">
        <v>28</v>
      </c>
      <c r="G12329">
        <v>0</v>
      </c>
      <c r="H12329">
        <v>1</v>
      </c>
      <c r="I12329" t="s">
        <v>21</v>
      </c>
    </row>
    <row r="12330" spans="1:9" hidden="1" x14ac:dyDescent="0.3">
      <c r="A12330" t="s">
        <v>15046</v>
      </c>
      <c r="B12330">
        <v>43</v>
      </c>
      <c r="C12330" s="1">
        <v>41950</v>
      </c>
      <c r="D12330" t="s">
        <v>14754</v>
      </c>
      <c r="E12330" t="s">
        <v>14755</v>
      </c>
      <c r="F12330">
        <v>36</v>
      </c>
      <c r="G12330">
        <v>6</v>
      </c>
      <c r="H12330">
        <v>0</v>
      </c>
      <c r="I12330" t="s">
        <v>13</v>
      </c>
    </row>
    <row r="12331" spans="1:9" hidden="1" x14ac:dyDescent="0.3">
      <c r="A12331" t="s">
        <v>15046</v>
      </c>
      <c r="B12331">
        <v>42</v>
      </c>
      <c r="C12331" s="1">
        <v>41734</v>
      </c>
      <c r="D12331" t="s">
        <v>15863</v>
      </c>
      <c r="E12331" t="s">
        <v>15864</v>
      </c>
      <c r="F12331">
        <v>14</v>
      </c>
      <c r="G12331">
        <v>8</v>
      </c>
      <c r="H12331">
        <v>1</v>
      </c>
      <c r="I12331" t="s">
        <v>13</v>
      </c>
    </row>
    <row r="12332" spans="1:9" hidden="1" x14ac:dyDescent="0.3">
      <c r="A12332" t="s">
        <v>15046</v>
      </c>
      <c r="B12332">
        <v>41</v>
      </c>
      <c r="C12332" s="1">
        <v>41628</v>
      </c>
      <c r="D12332" t="s">
        <v>6720</v>
      </c>
      <c r="E12332" t="s">
        <v>6721</v>
      </c>
      <c r="F12332">
        <v>5</v>
      </c>
      <c r="G12332">
        <v>7</v>
      </c>
      <c r="H12332">
        <v>0</v>
      </c>
      <c r="I12332" t="s">
        <v>13</v>
      </c>
    </row>
    <row r="12333" spans="1:9" hidden="1" x14ac:dyDescent="0.3">
      <c r="A12333" t="s">
        <v>15046</v>
      </c>
      <c r="B12333">
        <v>40</v>
      </c>
      <c r="C12333" s="1">
        <v>41510</v>
      </c>
      <c r="D12333" t="s">
        <v>15865</v>
      </c>
      <c r="E12333" t="s">
        <v>15866</v>
      </c>
      <c r="F12333">
        <v>14</v>
      </c>
      <c r="G12333">
        <v>5</v>
      </c>
      <c r="H12333">
        <v>1</v>
      </c>
      <c r="I12333" t="s">
        <v>13</v>
      </c>
    </row>
    <row r="12334" spans="1:9" hidden="1" x14ac:dyDescent="0.3">
      <c r="A12334" t="s">
        <v>15046</v>
      </c>
      <c r="B12334">
        <v>39</v>
      </c>
      <c r="C12334" s="1">
        <v>41383</v>
      </c>
      <c r="D12334" t="s">
        <v>10814</v>
      </c>
      <c r="E12334" t="s">
        <v>10815</v>
      </c>
      <c r="F12334">
        <v>22</v>
      </c>
      <c r="G12334">
        <v>3</v>
      </c>
      <c r="H12334">
        <v>3</v>
      </c>
      <c r="I12334" t="s">
        <v>86</v>
      </c>
    </row>
    <row r="12335" spans="1:9" hidden="1" x14ac:dyDescent="0.3">
      <c r="A12335" t="s">
        <v>15046</v>
      </c>
      <c r="B12335">
        <v>38</v>
      </c>
      <c r="C12335" s="1">
        <v>41083</v>
      </c>
      <c r="D12335" t="s">
        <v>10814</v>
      </c>
      <c r="E12335" t="s">
        <v>10815</v>
      </c>
      <c r="F12335">
        <v>21</v>
      </c>
      <c r="G12335">
        <v>2</v>
      </c>
      <c r="H12335">
        <v>2</v>
      </c>
      <c r="I12335" t="s">
        <v>58</v>
      </c>
    </row>
    <row r="12336" spans="1:9" hidden="1" x14ac:dyDescent="0.3">
      <c r="A12336" t="s">
        <v>15046</v>
      </c>
      <c r="B12336">
        <v>37</v>
      </c>
      <c r="C12336" s="1">
        <v>41013</v>
      </c>
      <c r="D12336" t="s">
        <v>13634</v>
      </c>
      <c r="E12336" t="s">
        <v>13635</v>
      </c>
      <c r="F12336">
        <v>24</v>
      </c>
      <c r="G12336">
        <v>3</v>
      </c>
      <c r="H12336">
        <v>0</v>
      </c>
      <c r="I12336" t="s">
        <v>26</v>
      </c>
    </row>
    <row r="12337" spans="1:9" hidden="1" x14ac:dyDescent="0.3">
      <c r="A12337" t="s">
        <v>15046</v>
      </c>
      <c r="B12337">
        <v>36</v>
      </c>
      <c r="C12337" s="1">
        <v>40943</v>
      </c>
      <c r="D12337" t="s">
        <v>10757</v>
      </c>
      <c r="E12337" t="s">
        <v>10758</v>
      </c>
      <c r="F12337">
        <v>27</v>
      </c>
      <c r="G12337">
        <v>21</v>
      </c>
      <c r="H12337">
        <v>4</v>
      </c>
      <c r="I12337" t="s">
        <v>663</v>
      </c>
    </row>
    <row r="12338" spans="1:9" hidden="1" x14ac:dyDescent="0.3">
      <c r="A12338" t="s">
        <v>15046</v>
      </c>
      <c r="B12338">
        <v>35</v>
      </c>
      <c r="C12338" s="1">
        <v>40887</v>
      </c>
      <c r="D12338" t="s">
        <v>15853</v>
      </c>
      <c r="E12338" t="s">
        <v>15854</v>
      </c>
      <c r="F12338">
        <v>11</v>
      </c>
      <c r="G12338">
        <v>4</v>
      </c>
      <c r="H12338">
        <v>0</v>
      </c>
      <c r="I12338" t="s">
        <v>86</v>
      </c>
    </row>
    <row r="12339" spans="1:9" hidden="1" x14ac:dyDescent="0.3">
      <c r="A12339" t="s">
        <v>15046</v>
      </c>
      <c r="B12339">
        <v>34</v>
      </c>
      <c r="C12339" s="1">
        <v>40851</v>
      </c>
      <c r="D12339" t="s">
        <v>15867</v>
      </c>
      <c r="E12339" t="s">
        <v>15868</v>
      </c>
      <c r="F12339">
        <v>8</v>
      </c>
      <c r="G12339">
        <v>5</v>
      </c>
      <c r="H12339">
        <v>0</v>
      </c>
      <c r="I12339" t="s">
        <v>86</v>
      </c>
    </row>
    <row r="12340" spans="1:9" hidden="1" x14ac:dyDescent="0.3">
      <c r="A12340" t="s">
        <v>15046</v>
      </c>
      <c r="B12340">
        <v>33</v>
      </c>
      <c r="C12340" s="1">
        <v>40761</v>
      </c>
      <c r="D12340" t="s">
        <v>15869</v>
      </c>
      <c r="E12340" t="s">
        <v>15870</v>
      </c>
      <c r="F12340">
        <v>18</v>
      </c>
      <c r="G12340">
        <v>0</v>
      </c>
      <c r="H12340">
        <v>0</v>
      </c>
      <c r="I12340" t="s">
        <v>1673</v>
      </c>
    </row>
    <row r="12341" spans="1:9" hidden="1" x14ac:dyDescent="0.3">
      <c r="A12341" t="s">
        <v>15046</v>
      </c>
      <c r="B12341">
        <v>32</v>
      </c>
      <c r="C12341" s="1">
        <v>40753</v>
      </c>
      <c r="D12341" t="s">
        <v>15871</v>
      </c>
      <c r="E12341" t="s">
        <v>15872</v>
      </c>
      <c r="F12341">
        <v>0</v>
      </c>
      <c r="G12341">
        <v>17</v>
      </c>
      <c r="H12341">
        <v>1</v>
      </c>
      <c r="I12341" t="s">
        <v>86</v>
      </c>
    </row>
    <row r="12342" spans="1:9" hidden="1" x14ac:dyDescent="0.3">
      <c r="A12342" t="s">
        <v>15046</v>
      </c>
      <c r="B12342">
        <v>31</v>
      </c>
      <c r="C12342" s="1">
        <v>40683</v>
      </c>
      <c r="D12342" t="s">
        <v>15873</v>
      </c>
      <c r="E12342" t="s">
        <v>15874</v>
      </c>
      <c r="F12342">
        <v>6</v>
      </c>
      <c r="G12342">
        <v>4</v>
      </c>
      <c r="H12342">
        <v>0</v>
      </c>
      <c r="I12342" t="s">
        <v>5674</v>
      </c>
    </row>
    <row r="12343" spans="1:9" hidden="1" x14ac:dyDescent="0.3">
      <c r="A12343" t="s">
        <v>15046</v>
      </c>
      <c r="B12343">
        <v>30</v>
      </c>
      <c r="C12343" s="1">
        <v>40621</v>
      </c>
      <c r="D12343" t="s">
        <v>15875</v>
      </c>
      <c r="E12343" t="s">
        <v>15876</v>
      </c>
      <c r="F12343">
        <v>5</v>
      </c>
      <c r="G12343">
        <v>5</v>
      </c>
      <c r="H12343">
        <v>0</v>
      </c>
      <c r="I12343" t="s">
        <v>13</v>
      </c>
    </row>
    <row r="12344" spans="1:9" hidden="1" x14ac:dyDescent="0.3">
      <c r="A12344" t="s">
        <v>15046</v>
      </c>
      <c r="B12344">
        <v>29</v>
      </c>
      <c r="C12344" s="1">
        <v>40494</v>
      </c>
      <c r="D12344" t="s">
        <v>15877</v>
      </c>
      <c r="E12344" t="s">
        <v>15878</v>
      </c>
      <c r="F12344">
        <v>30</v>
      </c>
      <c r="G12344">
        <v>7</v>
      </c>
      <c r="H12344">
        <v>0</v>
      </c>
      <c r="I12344" t="s">
        <v>13</v>
      </c>
    </row>
    <row r="12345" spans="1:9" hidden="1" x14ac:dyDescent="0.3">
      <c r="A12345" t="s">
        <v>15046</v>
      </c>
      <c r="B12345">
        <v>28</v>
      </c>
      <c r="C12345" s="1">
        <v>40446</v>
      </c>
      <c r="D12345" t="s">
        <v>15879</v>
      </c>
      <c r="E12345" t="s">
        <v>3016</v>
      </c>
      <c r="F12345">
        <v>10</v>
      </c>
      <c r="G12345">
        <v>2</v>
      </c>
      <c r="H12345">
        <v>1</v>
      </c>
      <c r="I12345" t="s">
        <v>5674</v>
      </c>
    </row>
    <row r="12346" spans="1:9" hidden="1" x14ac:dyDescent="0.3">
      <c r="A12346" t="s">
        <v>15046</v>
      </c>
      <c r="B12346">
        <v>27</v>
      </c>
      <c r="C12346" s="1">
        <v>40375</v>
      </c>
      <c r="D12346" t="s">
        <v>13223</v>
      </c>
      <c r="E12346" t="s">
        <v>13224</v>
      </c>
      <c r="F12346">
        <v>24</v>
      </c>
      <c r="G12346">
        <v>15</v>
      </c>
      <c r="H12346">
        <v>1</v>
      </c>
      <c r="I12346" t="s">
        <v>13</v>
      </c>
    </row>
    <row r="12347" spans="1:9" hidden="1" x14ac:dyDescent="0.3">
      <c r="A12347" t="s">
        <v>15046</v>
      </c>
      <c r="B12347">
        <v>26</v>
      </c>
      <c r="C12347" s="1">
        <v>40312</v>
      </c>
      <c r="D12347" t="s">
        <v>15880</v>
      </c>
      <c r="E12347" t="s">
        <v>15881</v>
      </c>
      <c r="F12347">
        <v>16</v>
      </c>
      <c r="G12347">
        <v>2</v>
      </c>
      <c r="H12347">
        <v>1</v>
      </c>
      <c r="I12347" t="s">
        <v>13</v>
      </c>
    </row>
    <row r="12348" spans="1:9" hidden="1" x14ac:dyDescent="0.3">
      <c r="A12348" t="s">
        <v>15046</v>
      </c>
      <c r="B12348">
        <v>25</v>
      </c>
      <c r="C12348" s="1">
        <v>40275</v>
      </c>
      <c r="D12348" t="s">
        <v>15882</v>
      </c>
      <c r="E12348" t="s">
        <v>8704</v>
      </c>
      <c r="F12348">
        <v>12</v>
      </c>
      <c r="G12348">
        <v>12</v>
      </c>
      <c r="H12348">
        <v>1</v>
      </c>
      <c r="I12348" t="s">
        <v>18</v>
      </c>
    </row>
    <row r="12349" spans="1:9" hidden="1" x14ac:dyDescent="0.3">
      <c r="A12349" t="s">
        <v>15046</v>
      </c>
      <c r="B12349">
        <v>24</v>
      </c>
      <c r="C12349" s="1">
        <v>40207</v>
      </c>
      <c r="D12349" t="s">
        <v>15173</v>
      </c>
      <c r="E12349" t="s">
        <v>6687</v>
      </c>
      <c r="F12349">
        <v>26</v>
      </c>
      <c r="G12349">
        <v>4</v>
      </c>
      <c r="H12349">
        <v>1</v>
      </c>
      <c r="I12349" t="s">
        <v>13</v>
      </c>
    </row>
    <row r="12350" spans="1:9" hidden="1" x14ac:dyDescent="0.3">
      <c r="A12350" t="s">
        <v>15046</v>
      </c>
      <c r="B12350">
        <v>23</v>
      </c>
      <c r="C12350" s="1">
        <v>40159</v>
      </c>
      <c r="D12350" t="s">
        <v>15883</v>
      </c>
      <c r="E12350" t="s">
        <v>15884</v>
      </c>
      <c r="F12350">
        <v>4</v>
      </c>
      <c r="G12350">
        <v>2</v>
      </c>
      <c r="H12350">
        <v>0</v>
      </c>
      <c r="I12350" t="s">
        <v>18</v>
      </c>
    </row>
    <row r="12351" spans="1:9" hidden="1" x14ac:dyDescent="0.3">
      <c r="A12351" t="s">
        <v>15046</v>
      </c>
      <c r="B12351">
        <v>22</v>
      </c>
      <c r="C12351" s="1">
        <v>40121</v>
      </c>
      <c r="D12351" t="s">
        <v>15885</v>
      </c>
      <c r="E12351" t="s">
        <v>15886</v>
      </c>
      <c r="F12351">
        <v>10</v>
      </c>
      <c r="G12351">
        <v>7</v>
      </c>
      <c r="H12351">
        <v>0</v>
      </c>
      <c r="I12351" t="s">
        <v>18</v>
      </c>
    </row>
    <row r="12352" spans="1:9" hidden="1" x14ac:dyDescent="0.3">
      <c r="A12352" t="s">
        <v>15046</v>
      </c>
      <c r="B12352">
        <v>21</v>
      </c>
      <c r="C12352" s="1">
        <v>40044</v>
      </c>
      <c r="D12352" t="s">
        <v>15887</v>
      </c>
      <c r="E12352" t="s">
        <v>15888</v>
      </c>
      <c r="F12352">
        <v>14</v>
      </c>
      <c r="G12352">
        <v>1</v>
      </c>
      <c r="H12352">
        <v>1</v>
      </c>
      <c r="I12352" t="s">
        <v>21</v>
      </c>
    </row>
    <row r="12353" spans="1:9" hidden="1" x14ac:dyDescent="0.3">
      <c r="A12353" t="s">
        <v>15046</v>
      </c>
      <c r="B12353">
        <v>20</v>
      </c>
      <c r="C12353" s="1">
        <v>39963</v>
      </c>
      <c r="D12353" t="s">
        <v>15889</v>
      </c>
      <c r="E12353" t="s">
        <v>15890</v>
      </c>
      <c r="F12353">
        <v>15</v>
      </c>
      <c r="G12353">
        <v>11</v>
      </c>
      <c r="H12353">
        <v>1</v>
      </c>
      <c r="I12353" t="s">
        <v>86</v>
      </c>
    </row>
    <row r="12354" spans="1:9" hidden="1" x14ac:dyDescent="0.3">
      <c r="A12354" t="s">
        <v>15046</v>
      </c>
      <c r="B12354">
        <v>19</v>
      </c>
      <c r="C12354" s="1">
        <v>39878</v>
      </c>
      <c r="D12354" t="s">
        <v>13148</v>
      </c>
      <c r="E12354" t="s">
        <v>7055</v>
      </c>
      <c r="F12354">
        <v>3</v>
      </c>
      <c r="G12354">
        <v>3</v>
      </c>
      <c r="H12354">
        <v>1</v>
      </c>
      <c r="I12354" t="s">
        <v>86</v>
      </c>
    </row>
    <row r="12355" spans="1:9" hidden="1" x14ac:dyDescent="0.3">
      <c r="A12355" t="s">
        <v>15046</v>
      </c>
      <c r="B12355">
        <v>18</v>
      </c>
      <c r="C12355" s="1">
        <v>39844</v>
      </c>
      <c r="D12355" t="s">
        <v>15891</v>
      </c>
      <c r="E12355" t="s">
        <v>15892</v>
      </c>
      <c r="F12355">
        <v>19</v>
      </c>
      <c r="G12355">
        <v>10</v>
      </c>
      <c r="H12355">
        <v>2</v>
      </c>
      <c r="I12355" t="s">
        <v>86</v>
      </c>
    </row>
    <row r="12356" spans="1:9" hidden="1" x14ac:dyDescent="0.3">
      <c r="A12356" t="s">
        <v>15046</v>
      </c>
      <c r="B12356">
        <v>17</v>
      </c>
      <c r="C12356" s="1">
        <v>39795</v>
      </c>
      <c r="D12356" t="s">
        <v>10179</v>
      </c>
      <c r="E12356" t="s">
        <v>10180</v>
      </c>
      <c r="F12356">
        <v>1</v>
      </c>
      <c r="G12356">
        <v>7</v>
      </c>
      <c r="H12356">
        <v>0</v>
      </c>
      <c r="I12356" t="s">
        <v>86</v>
      </c>
    </row>
    <row r="12357" spans="1:9" hidden="1" x14ac:dyDescent="0.3">
      <c r="A12357" t="s">
        <v>15046</v>
      </c>
      <c r="B12357">
        <v>16</v>
      </c>
      <c r="C12357" s="1">
        <v>39752</v>
      </c>
      <c r="D12357" t="s">
        <v>15893</v>
      </c>
      <c r="E12357" t="s">
        <v>15894</v>
      </c>
      <c r="F12357">
        <v>0</v>
      </c>
      <c r="G12357">
        <v>1</v>
      </c>
      <c r="H12357">
        <v>0</v>
      </c>
      <c r="I12357" t="s">
        <v>13</v>
      </c>
    </row>
    <row r="12358" spans="1:9" hidden="1" x14ac:dyDescent="0.3">
      <c r="A12358" t="s">
        <v>15046</v>
      </c>
      <c r="B12358">
        <v>15</v>
      </c>
      <c r="C12358" s="1">
        <v>39647</v>
      </c>
      <c r="D12358" t="s">
        <v>13221</v>
      </c>
      <c r="E12358" t="s">
        <v>13222</v>
      </c>
      <c r="F12358">
        <v>27</v>
      </c>
      <c r="G12358">
        <v>39</v>
      </c>
      <c r="H12358">
        <v>2</v>
      </c>
      <c r="I12358" t="s">
        <v>127</v>
      </c>
    </row>
    <row r="12359" spans="1:9" hidden="1" x14ac:dyDescent="0.3">
      <c r="A12359" t="s">
        <v>15046</v>
      </c>
      <c r="B12359">
        <v>14</v>
      </c>
      <c r="C12359" s="1">
        <v>39627</v>
      </c>
      <c r="D12359" t="s">
        <v>14841</v>
      </c>
      <c r="E12359" t="s">
        <v>14842</v>
      </c>
      <c r="F12359">
        <v>0</v>
      </c>
      <c r="G12359">
        <v>4</v>
      </c>
      <c r="H12359">
        <v>0</v>
      </c>
      <c r="I12359" t="s">
        <v>18</v>
      </c>
    </row>
    <row r="12360" spans="1:9" hidden="1" x14ac:dyDescent="0.3">
      <c r="A12360" t="s">
        <v>15046</v>
      </c>
      <c r="B12360">
        <v>13</v>
      </c>
      <c r="C12360" s="1">
        <v>39612</v>
      </c>
      <c r="D12360" t="s">
        <v>15895</v>
      </c>
      <c r="E12360" t="s">
        <v>15896</v>
      </c>
      <c r="F12360">
        <v>3</v>
      </c>
      <c r="G12360">
        <v>2</v>
      </c>
      <c r="H12360">
        <v>0</v>
      </c>
      <c r="I12360" t="s">
        <v>86</v>
      </c>
    </row>
    <row r="12361" spans="1:9" hidden="1" x14ac:dyDescent="0.3">
      <c r="A12361" t="s">
        <v>15046</v>
      </c>
      <c r="B12361">
        <v>12</v>
      </c>
      <c r="C12361" s="1">
        <v>39589</v>
      </c>
      <c r="D12361" t="s">
        <v>15897</v>
      </c>
      <c r="E12361" t="s">
        <v>15898</v>
      </c>
      <c r="F12361">
        <v>15</v>
      </c>
      <c r="G12361">
        <v>8</v>
      </c>
      <c r="H12361">
        <v>1</v>
      </c>
      <c r="I12361" t="s">
        <v>18</v>
      </c>
    </row>
    <row r="12362" spans="1:9" hidden="1" x14ac:dyDescent="0.3">
      <c r="A12362" t="s">
        <v>15046</v>
      </c>
      <c r="B12362">
        <v>11</v>
      </c>
      <c r="C12362" s="1">
        <v>39556</v>
      </c>
      <c r="D12362" t="s">
        <v>10400</v>
      </c>
      <c r="E12362" t="s">
        <v>10401</v>
      </c>
      <c r="F12362">
        <v>10</v>
      </c>
      <c r="G12362">
        <v>3</v>
      </c>
      <c r="H12362">
        <v>0</v>
      </c>
      <c r="I12362" t="s">
        <v>13</v>
      </c>
    </row>
    <row r="12363" spans="1:9" hidden="1" x14ac:dyDescent="0.3">
      <c r="A12363" t="s">
        <v>15046</v>
      </c>
      <c r="B12363">
        <v>10</v>
      </c>
      <c r="C12363" s="1">
        <v>39542</v>
      </c>
      <c r="D12363" t="s">
        <v>11907</v>
      </c>
      <c r="E12363" t="s">
        <v>11908</v>
      </c>
      <c r="F12363">
        <v>2</v>
      </c>
      <c r="G12363">
        <v>21</v>
      </c>
      <c r="H12363">
        <v>0</v>
      </c>
      <c r="I12363" t="s">
        <v>1673</v>
      </c>
    </row>
    <row r="12364" spans="1:9" hidden="1" x14ac:dyDescent="0.3">
      <c r="A12364" t="s">
        <v>15046</v>
      </c>
      <c r="B12364">
        <v>9</v>
      </c>
      <c r="C12364" s="1">
        <v>39507</v>
      </c>
      <c r="D12364" t="s">
        <v>15899</v>
      </c>
      <c r="E12364" t="s">
        <v>15900</v>
      </c>
      <c r="F12364">
        <v>0</v>
      </c>
      <c r="G12364">
        <v>1</v>
      </c>
      <c r="H12364">
        <v>0</v>
      </c>
      <c r="I12364" t="s">
        <v>18</v>
      </c>
    </row>
    <row r="12365" spans="1:9" hidden="1" x14ac:dyDescent="0.3">
      <c r="A12365" t="s">
        <v>15046</v>
      </c>
      <c r="B12365">
        <v>8</v>
      </c>
      <c r="C12365" s="1">
        <v>39375</v>
      </c>
      <c r="D12365" t="s">
        <v>15901</v>
      </c>
      <c r="E12365" t="s">
        <v>15902</v>
      </c>
      <c r="F12365">
        <v>0</v>
      </c>
      <c r="G12365">
        <v>15</v>
      </c>
      <c r="H12365">
        <v>0</v>
      </c>
      <c r="I12365" t="s">
        <v>18</v>
      </c>
    </row>
    <row r="12366" spans="1:9" hidden="1" x14ac:dyDescent="0.3">
      <c r="A12366" t="s">
        <v>15046</v>
      </c>
      <c r="B12366">
        <v>7</v>
      </c>
      <c r="C12366" s="1">
        <v>39326</v>
      </c>
      <c r="D12366" t="s">
        <v>15903</v>
      </c>
      <c r="E12366" t="s">
        <v>15904</v>
      </c>
      <c r="F12366">
        <v>0</v>
      </c>
      <c r="G12366">
        <v>8</v>
      </c>
      <c r="H12366">
        <v>0</v>
      </c>
      <c r="I12366" t="s">
        <v>18</v>
      </c>
    </row>
    <row r="12367" spans="1:9" hidden="1" x14ac:dyDescent="0.3">
      <c r="A12367" t="s">
        <v>15046</v>
      </c>
      <c r="B12367">
        <v>6</v>
      </c>
      <c r="C12367" s="1">
        <v>39270</v>
      </c>
      <c r="D12367" t="s">
        <v>5449</v>
      </c>
      <c r="E12367" t="s">
        <v>5450</v>
      </c>
      <c r="F12367">
        <v>1</v>
      </c>
      <c r="G12367">
        <v>30</v>
      </c>
      <c r="H12367">
        <v>0</v>
      </c>
      <c r="I12367" t="s">
        <v>18</v>
      </c>
    </row>
    <row r="12368" spans="1:9" hidden="1" x14ac:dyDescent="0.3">
      <c r="A12368" t="s">
        <v>15046</v>
      </c>
      <c r="B12368">
        <v>5</v>
      </c>
      <c r="C12368" s="1">
        <v>39255</v>
      </c>
      <c r="D12368" t="s">
        <v>13146</v>
      </c>
      <c r="E12368" t="s">
        <v>13147</v>
      </c>
      <c r="F12368">
        <v>0</v>
      </c>
      <c r="G12368">
        <v>3</v>
      </c>
      <c r="H12368">
        <v>1</v>
      </c>
      <c r="I12368" t="s">
        <v>18</v>
      </c>
    </row>
    <row r="12369" spans="1:9" hidden="1" x14ac:dyDescent="0.3">
      <c r="A12369" t="s">
        <v>15046</v>
      </c>
      <c r="B12369">
        <v>4</v>
      </c>
      <c r="C12369" s="1">
        <v>39221</v>
      </c>
      <c r="D12369" t="s">
        <v>15905</v>
      </c>
      <c r="E12369" t="s">
        <v>15906</v>
      </c>
      <c r="F12369">
        <v>0</v>
      </c>
      <c r="G12369">
        <v>4</v>
      </c>
      <c r="H12369">
        <v>0</v>
      </c>
      <c r="I12369" t="s">
        <v>18</v>
      </c>
    </row>
    <row r="12370" spans="1:9" hidden="1" x14ac:dyDescent="0.3">
      <c r="A12370" t="s">
        <v>15046</v>
      </c>
      <c r="B12370">
        <v>3</v>
      </c>
      <c r="C12370" s="1">
        <v>39206</v>
      </c>
      <c r="D12370" t="s">
        <v>15907</v>
      </c>
      <c r="E12370" t="s">
        <v>15908</v>
      </c>
      <c r="F12370">
        <v>4</v>
      </c>
      <c r="G12370">
        <v>0</v>
      </c>
      <c r="H12370">
        <v>0</v>
      </c>
      <c r="I12370" t="s">
        <v>18</v>
      </c>
    </row>
    <row r="12371" spans="1:9" hidden="1" x14ac:dyDescent="0.3">
      <c r="A12371" t="s">
        <v>15046</v>
      </c>
      <c r="B12371">
        <v>2</v>
      </c>
      <c r="C12371" s="1">
        <v>39130</v>
      </c>
      <c r="D12371" t="s">
        <v>8590</v>
      </c>
      <c r="E12371" t="s">
        <v>8591</v>
      </c>
      <c r="F12371">
        <v>0</v>
      </c>
      <c r="G12371">
        <v>3</v>
      </c>
      <c r="H12371">
        <v>0</v>
      </c>
      <c r="I12371" t="s">
        <v>1673</v>
      </c>
    </row>
    <row r="12372" spans="1:9" hidden="1" x14ac:dyDescent="0.3">
      <c r="A12372" t="s">
        <v>13522</v>
      </c>
      <c r="B12372">
        <v>69</v>
      </c>
      <c r="C12372" s="1">
        <v>44846</v>
      </c>
      <c r="D12372" t="s">
        <v>15909</v>
      </c>
      <c r="E12372" t="s">
        <v>15910</v>
      </c>
      <c r="F12372">
        <v>18</v>
      </c>
      <c r="G12372">
        <v>10</v>
      </c>
      <c r="H12372">
        <v>1</v>
      </c>
      <c r="I12372" t="s">
        <v>154</v>
      </c>
    </row>
    <row r="12373" spans="1:9" hidden="1" x14ac:dyDescent="0.3">
      <c r="A12373" t="s">
        <v>13522</v>
      </c>
      <c r="B12373">
        <v>68</v>
      </c>
      <c r="C12373" s="1">
        <v>44804</v>
      </c>
      <c r="D12373" t="s">
        <v>15911</v>
      </c>
      <c r="E12373" t="s">
        <v>15912</v>
      </c>
      <c r="F12373">
        <v>0</v>
      </c>
      <c r="G12373">
        <v>3</v>
      </c>
      <c r="H12373">
        <v>1</v>
      </c>
      <c r="I12373" t="s">
        <v>18</v>
      </c>
    </row>
    <row r="12374" spans="1:9" hidden="1" x14ac:dyDescent="0.3">
      <c r="A12374" t="s">
        <v>13522</v>
      </c>
      <c r="B12374">
        <v>67</v>
      </c>
      <c r="C12374" s="1">
        <v>44740</v>
      </c>
      <c r="D12374" t="s">
        <v>15913</v>
      </c>
      <c r="E12374" t="s">
        <v>15914</v>
      </c>
      <c r="F12374">
        <v>10</v>
      </c>
      <c r="G12374">
        <v>5</v>
      </c>
      <c r="H12374">
        <v>0</v>
      </c>
      <c r="I12374" t="s">
        <v>18</v>
      </c>
    </row>
    <row r="12375" spans="1:9" hidden="1" x14ac:dyDescent="0.3">
      <c r="A12375" t="s">
        <v>13522</v>
      </c>
      <c r="B12375">
        <v>66</v>
      </c>
      <c r="C12375" s="1">
        <v>44677</v>
      </c>
      <c r="D12375" t="s">
        <v>15915</v>
      </c>
      <c r="E12375" t="s">
        <v>15916</v>
      </c>
      <c r="F12375">
        <v>8</v>
      </c>
      <c r="G12375">
        <v>13</v>
      </c>
      <c r="H12375">
        <v>0</v>
      </c>
      <c r="I12375" t="s">
        <v>13</v>
      </c>
    </row>
    <row r="12376" spans="1:9" hidden="1" x14ac:dyDescent="0.3">
      <c r="A12376" t="s">
        <v>13522</v>
      </c>
      <c r="B12376">
        <v>65</v>
      </c>
      <c r="C12376" s="1">
        <v>44607</v>
      </c>
      <c r="D12376" t="s">
        <v>15917</v>
      </c>
      <c r="E12376" t="s">
        <v>15918</v>
      </c>
      <c r="F12376">
        <v>16</v>
      </c>
      <c r="G12376">
        <v>17</v>
      </c>
      <c r="H12376">
        <v>0</v>
      </c>
      <c r="I12376" t="s">
        <v>18</v>
      </c>
    </row>
    <row r="12377" spans="1:9" hidden="1" x14ac:dyDescent="0.3">
      <c r="A12377" t="s">
        <v>13522</v>
      </c>
      <c r="B12377">
        <v>64</v>
      </c>
      <c r="C12377" s="1">
        <v>44558</v>
      </c>
      <c r="D12377" t="s">
        <v>15919</v>
      </c>
      <c r="E12377" t="s">
        <v>15920</v>
      </c>
      <c r="F12377">
        <v>6</v>
      </c>
      <c r="G12377">
        <v>11</v>
      </c>
      <c r="H12377">
        <v>3</v>
      </c>
      <c r="I12377" t="s">
        <v>18</v>
      </c>
    </row>
    <row r="12378" spans="1:9" hidden="1" x14ac:dyDescent="0.3">
      <c r="A12378" t="s">
        <v>13522</v>
      </c>
      <c r="B12378">
        <v>63</v>
      </c>
      <c r="C12378" s="1">
        <v>44523</v>
      </c>
      <c r="D12378" t="s">
        <v>15921</v>
      </c>
      <c r="E12378" t="s">
        <v>15922</v>
      </c>
      <c r="F12378">
        <v>1</v>
      </c>
      <c r="G12378">
        <v>1</v>
      </c>
      <c r="H12378">
        <v>0</v>
      </c>
      <c r="I12378" t="s">
        <v>18</v>
      </c>
    </row>
    <row r="12379" spans="1:9" hidden="1" x14ac:dyDescent="0.3">
      <c r="A12379" t="s">
        <v>13522</v>
      </c>
      <c r="B12379">
        <v>62</v>
      </c>
      <c r="C12379" s="1">
        <v>44474</v>
      </c>
      <c r="D12379" t="s">
        <v>15923</v>
      </c>
      <c r="E12379" t="s">
        <v>15924</v>
      </c>
      <c r="F12379">
        <v>33</v>
      </c>
      <c r="G12379">
        <v>3</v>
      </c>
      <c r="H12379">
        <v>0</v>
      </c>
      <c r="I12379" t="s">
        <v>13</v>
      </c>
    </row>
    <row r="12380" spans="1:9" hidden="1" x14ac:dyDescent="0.3">
      <c r="A12380" t="s">
        <v>13522</v>
      </c>
      <c r="B12380">
        <v>61</v>
      </c>
      <c r="C12380" s="1">
        <v>44289</v>
      </c>
      <c r="D12380" t="s">
        <v>15925</v>
      </c>
      <c r="E12380" t="s">
        <v>15926</v>
      </c>
      <c r="F12380">
        <v>1</v>
      </c>
      <c r="G12380">
        <v>5</v>
      </c>
      <c r="H12380">
        <v>0</v>
      </c>
      <c r="I12380" t="s">
        <v>18</v>
      </c>
    </row>
    <row r="12381" spans="1:9" hidden="1" x14ac:dyDescent="0.3">
      <c r="A12381" t="s">
        <v>13522</v>
      </c>
      <c r="B12381">
        <v>60</v>
      </c>
      <c r="C12381" s="1">
        <v>44261</v>
      </c>
      <c r="D12381" t="s">
        <v>15927</v>
      </c>
      <c r="E12381" t="s">
        <v>15928</v>
      </c>
      <c r="F12381">
        <v>5</v>
      </c>
      <c r="G12381">
        <v>2</v>
      </c>
      <c r="H12381">
        <v>1</v>
      </c>
      <c r="I12381" t="s">
        <v>108</v>
      </c>
    </row>
    <row r="12382" spans="1:9" hidden="1" x14ac:dyDescent="0.3">
      <c r="A12382" t="s">
        <v>13522</v>
      </c>
      <c r="B12382">
        <v>59</v>
      </c>
      <c r="C12382" s="1">
        <v>44162</v>
      </c>
      <c r="D12382" t="s">
        <v>15929</v>
      </c>
      <c r="E12382" t="s">
        <v>15930</v>
      </c>
      <c r="F12382">
        <v>14</v>
      </c>
      <c r="G12382">
        <v>7</v>
      </c>
      <c r="H12382">
        <v>1</v>
      </c>
      <c r="I12382" t="s">
        <v>18</v>
      </c>
    </row>
    <row r="12383" spans="1:9" hidden="1" x14ac:dyDescent="0.3">
      <c r="A12383" t="s">
        <v>13522</v>
      </c>
      <c r="B12383">
        <v>58</v>
      </c>
      <c r="C12383" s="1">
        <v>44099</v>
      </c>
      <c r="D12383" t="s">
        <v>15931</v>
      </c>
      <c r="E12383" t="s">
        <v>15932</v>
      </c>
      <c r="F12383">
        <v>13</v>
      </c>
      <c r="G12383">
        <v>3</v>
      </c>
      <c r="H12383">
        <v>0</v>
      </c>
      <c r="I12383" t="s">
        <v>18</v>
      </c>
    </row>
    <row r="12384" spans="1:9" hidden="1" x14ac:dyDescent="0.3">
      <c r="A12384" t="s">
        <v>13522</v>
      </c>
      <c r="B12384">
        <v>57</v>
      </c>
      <c r="C12384" s="1">
        <v>44071</v>
      </c>
      <c r="D12384" t="s">
        <v>15933</v>
      </c>
      <c r="E12384" t="s">
        <v>15934</v>
      </c>
      <c r="F12384">
        <v>0</v>
      </c>
      <c r="G12384">
        <v>1</v>
      </c>
      <c r="H12384">
        <v>0</v>
      </c>
      <c r="I12384" t="s">
        <v>18</v>
      </c>
    </row>
    <row r="12385" spans="1:9" hidden="1" x14ac:dyDescent="0.3">
      <c r="A12385" t="s">
        <v>13522</v>
      </c>
      <c r="B12385">
        <v>56</v>
      </c>
      <c r="C12385" s="1">
        <v>43882</v>
      </c>
      <c r="D12385" t="s">
        <v>14016</v>
      </c>
      <c r="E12385" t="s">
        <v>14017</v>
      </c>
      <c r="F12385">
        <v>6</v>
      </c>
      <c r="G12385">
        <v>6</v>
      </c>
      <c r="H12385">
        <v>0</v>
      </c>
      <c r="I12385" t="s">
        <v>86</v>
      </c>
    </row>
    <row r="12386" spans="1:9" hidden="1" x14ac:dyDescent="0.3">
      <c r="A12386" t="s">
        <v>13522</v>
      </c>
      <c r="B12386">
        <v>55</v>
      </c>
      <c r="C12386" s="1">
        <v>43854</v>
      </c>
      <c r="D12386" t="s">
        <v>15935</v>
      </c>
      <c r="E12386" t="s">
        <v>15936</v>
      </c>
      <c r="F12386">
        <v>12</v>
      </c>
      <c r="G12386">
        <v>0</v>
      </c>
      <c r="H12386">
        <v>0</v>
      </c>
      <c r="I12386" t="s">
        <v>18</v>
      </c>
    </row>
    <row r="12387" spans="1:9" hidden="1" x14ac:dyDescent="0.3">
      <c r="A12387" t="s">
        <v>13522</v>
      </c>
      <c r="B12387">
        <v>54</v>
      </c>
      <c r="C12387" s="1">
        <v>43798</v>
      </c>
      <c r="D12387" t="s">
        <v>15937</v>
      </c>
      <c r="E12387" t="s">
        <v>15938</v>
      </c>
      <c r="F12387">
        <v>7</v>
      </c>
      <c r="G12387">
        <v>18</v>
      </c>
      <c r="H12387">
        <v>1</v>
      </c>
      <c r="I12387" t="s">
        <v>86</v>
      </c>
    </row>
    <row r="12388" spans="1:9" hidden="1" x14ac:dyDescent="0.3">
      <c r="A12388" t="s">
        <v>13522</v>
      </c>
      <c r="B12388">
        <v>53</v>
      </c>
      <c r="C12388" s="1">
        <v>43728</v>
      </c>
      <c r="D12388" t="s">
        <v>15939</v>
      </c>
      <c r="E12388" t="s">
        <v>15940</v>
      </c>
      <c r="F12388">
        <v>16</v>
      </c>
      <c r="G12388">
        <v>23</v>
      </c>
      <c r="H12388">
        <v>0</v>
      </c>
      <c r="I12388" t="s">
        <v>18</v>
      </c>
    </row>
    <row r="12389" spans="1:9" hidden="1" x14ac:dyDescent="0.3">
      <c r="A12389" t="s">
        <v>13522</v>
      </c>
      <c r="B12389">
        <v>52</v>
      </c>
      <c r="C12389" s="1">
        <v>43679</v>
      </c>
      <c r="D12389" t="s">
        <v>15941</v>
      </c>
      <c r="E12389" t="s">
        <v>15942</v>
      </c>
      <c r="F12389">
        <v>16</v>
      </c>
      <c r="G12389">
        <v>13</v>
      </c>
      <c r="H12389">
        <v>2</v>
      </c>
      <c r="I12389" t="s">
        <v>86</v>
      </c>
    </row>
    <row r="12390" spans="1:9" hidden="1" x14ac:dyDescent="0.3">
      <c r="A12390" t="s">
        <v>13522</v>
      </c>
      <c r="B12390">
        <v>51</v>
      </c>
      <c r="C12390" s="1">
        <v>43644</v>
      </c>
      <c r="D12390" t="s">
        <v>15943</v>
      </c>
      <c r="E12390" t="s">
        <v>15944</v>
      </c>
      <c r="F12390">
        <v>0</v>
      </c>
      <c r="G12390">
        <v>1</v>
      </c>
      <c r="H12390">
        <v>0</v>
      </c>
      <c r="I12390" t="s">
        <v>18</v>
      </c>
    </row>
    <row r="12391" spans="1:9" hidden="1" x14ac:dyDescent="0.3">
      <c r="A12391" t="s">
        <v>13522</v>
      </c>
      <c r="B12391">
        <v>50</v>
      </c>
      <c r="C12391" s="1">
        <v>43579</v>
      </c>
      <c r="D12391" t="s">
        <v>15945</v>
      </c>
      <c r="E12391" t="s">
        <v>15946</v>
      </c>
      <c r="F12391">
        <v>16</v>
      </c>
      <c r="G12391">
        <v>16</v>
      </c>
      <c r="H12391">
        <v>3</v>
      </c>
      <c r="I12391" t="s">
        <v>86</v>
      </c>
    </row>
    <row r="12392" spans="1:9" hidden="1" x14ac:dyDescent="0.3">
      <c r="A12392" t="s">
        <v>13522</v>
      </c>
      <c r="B12392">
        <v>49</v>
      </c>
      <c r="C12392" s="1">
        <v>43464</v>
      </c>
      <c r="D12392" t="s">
        <v>14101</v>
      </c>
      <c r="E12392" t="s">
        <v>13512</v>
      </c>
      <c r="F12392">
        <v>1</v>
      </c>
      <c r="G12392">
        <v>11</v>
      </c>
      <c r="H12392">
        <v>1</v>
      </c>
      <c r="I12392" t="s">
        <v>26</v>
      </c>
    </row>
    <row r="12393" spans="1:9" hidden="1" x14ac:dyDescent="0.3">
      <c r="A12393" t="s">
        <v>13522</v>
      </c>
      <c r="B12393">
        <v>48</v>
      </c>
      <c r="C12393" s="1">
        <v>43364</v>
      </c>
      <c r="D12393" t="s">
        <v>9242</v>
      </c>
      <c r="E12393" t="s">
        <v>9243</v>
      </c>
      <c r="F12393">
        <v>3</v>
      </c>
      <c r="G12393">
        <v>5</v>
      </c>
      <c r="H12393">
        <v>1</v>
      </c>
      <c r="I12393" t="s">
        <v>18</v>
      </c>
    </row>
    <row r="12394" spans="1:9" hidden="1" x14ac:dyDescent="0.3">
      <c r="A12394" t="s">
        <v>13522</v>
      </c>
      <c r="B12394">
        <v>47</v>
      </c>
      <c r="C12394" s="1">
        <v>43312</v>
      </c>
      <c r="D12394" t="s">
        <v>15947</v>
      </c>
      <c r="E12394" t="s">
        <v>15948</v>
      </c>
      <c r="F12394">
        <v>2</v>
      </c>
      <c r="G12394">
        <v>3</v>
      </c>
      <c r="H12394">
        <v>0</v>
      </c>
      <c r="I12394" t="s">
        <v>18</v>
      </c>
    </row>
    <row r="12395" spans="1:9" hidden="1" x14ac:dyDescent="0.3">
      <c r="A12395" t="s">
        <v>13522</v>
      </c>
      <c r="B12395">
        <v>46</v>
      </c>
      <c r="C12395" s="1">
        <v>43165</v>
      </c>
      <c r="D12395" t="s">
        <v>15949</v>
      </c>
      <c r="E12395" t="s">
        <v>15950</v>
      </c>
      <c r="F12395">
        <v>13</v>
      </c>
      <c r="G12395">
        <v>11</v>
      </c>
      <c r="H12395">
        <v>3</v>
      </c>
      <c r="I12395" t="s">
        <v>18</v>
      </c>
    </row>
    <row r="12396" spans="1:9" hidden="1" x14ac:dyDescent="0.3">
      <c r="A12396" t="s">
        <v>13522</v>
      </c>
      <c r="B12396">
        <v>45</v>
      </c>
      <c r="C12396" s="1">
        <v>43126</v>
      </c>
      <c r="D12396" t="s">
        <v>15951</v>
      </c>
      <c r="E12396" t="s">
        <v>15952</v>
      </c>
      <c r="F12396">
        <v>8</v>
      </c>
      <c r="G12396">
        <v>0</v>
      </c>
      <c r="H12396">
        <v>2</v>
      </c>
      <c r="I12396" t="s">
        <v>18</v>
      </c>
    </row>
    <row r="12397" spans="1:9" hidden="1" x14ac:dyDescent="0.3">
      <c r="A12397" t="s">
        <v>13522</v>
      </c>
      <c r="B12397">
        <v>44</v>
      </c>
      <c r="C12397" s="1">
        <v>43064</v>
      </c>
      <c r="D12397" t="s">
        <v>15953</v>
      </c>
      <c r="E12397" t="s">
        <v>15954</v>
      </c>
      <c r="F12397">
        <v>4</v>
      </c>
      <c r="G12397">
        <v>3</v>
      </c>
      <c r="H12397">
        <v>3</v>
      </c>
      <c r="I12397" t="s">
        <v>18</v>
      </c>
    </row>
    <row r="12398" spans="1:9" hidden="1" x14ac:dyDescent="0.3">
      <c r="A12398" t="s">
        <v>13522</v>
      </c>
      <c r="B12398">
        <v>43</v>
      </c>
      <c r="C12398" s="1">
        <v>43007</v>
      </c>
      <c r="D12398" t="s">
        <v>15955</v>
      </c>
      <c r="E12398" t="s">
        <v>15956</v>
      </c>
      <c r="F12398">
        <v>6</v>
      </c>
      <c r="G12398">
        <v>14</v>
      </c>
      <c r="H12398">
        <v>1</v>
      </c>
      <c r="I12398" t="s">
        <v>86</v>
      </c>
    </row>
    <row r="12399" spans="1:9" hidden="1" x14ac:dyDescent="0.3">
      <c r="A12399" t="s">
        <v>13522</v>
      </c>
      <c r="B12399">
        <v>42</v>
      </c>
      <c r="C12399" s="1">
        <v>42937</v>
      </c>
      <c r="D12399" t="s">
        <v>15957</v>
      </c>
      <c r="E12399" t="s">
        <v>15958</v>
      </c>
      <c r="F12399">
        <v>8</v>
      </c>
      <c r="G12399">
        <v>3</v>
      </c>
      <c r="H12399">
        <v>0</v>
      </c>
      <c r="I12399" t="s">
        <v>18</v>
      </c>
    </row>
    <row r="12400" spans="1:9" hidden="1" x14ac:dyDescent="0.3">
      <c r="A12400" t="s">
        <v>13522</v>
      </c>
      <c r="B12400">
        <v>41</v>
      </c>
      <c r="C12400" s="1">
        <v>42889</v>
      </c>
      <c r="D12400" t="s">
        <v>15959</v>
      </c>
      <c r="E12400" t="s">
        <v>15960</v>
      </c>
      <c r="F12400">
        <v>8</v>
      </c>
      <c r="G12400">
        <v>4</v>
      </c>
      <c r="H12400">
        <v>1</v>
      </c>
      <c r="I12400" t="s">
        <v>18</v>
      </c>
    </row>
    <row r="12401" spans="1:9" hidden="1" x14ac:dyDescent="0.3">
      <c r="A12401" t="s">
        <v>13522</v>
      </c>
      <c r="B12401">
        <v>40</v>
      </c>
      <c r="C12401" s="1">
        <v>42783</v>
      </c>
      <c r="D12401" t="s">
        <v>15961</v>
      </c>
      <c r="E12401" t="s">
        <v>15962</v>
      </c>
      <c r="F12401">
        <v>0</v>
      </c>
      <c r="G12401">
        <v>2</v>
      </c>
      <c r="H12401">
        <v>0</v>
      </c>
      <c r="I12401" t="s">
        <v>86</v>
      </c>
    </row>
    <row r="12402" spans="1:9" hidden="1" x14ac:dyDescent="0.3">
      <c r="A12402" t="s">
        <v>13522</v>
      </c>
      <c r="B12402">
        <v>39</v>
      </c>
      <c r="C12402" s="1">
        <v>42734</v>
      </c>
      <c r="D12402" t="s">
        <v>15945</v>
      </c>
      <c r="E12402" t="s">
        <v>15946</v>
      </c>
      <c r="F12402">
        <v>10</v>
      </c>
      <c r="G12402">
        <v>10</v>
      </c>
      <c r="H12402">
        <v>0</v>
      </c>
      <c r="I12402" t="s">
        <v>86</v>
      </c>
    </row>
    <row r="12403" spans="1:9" hidden="1" x14ac:dyDescent="0.3">
      <c r="A12403" t="s">
        <v>13522</v>
      </c>
      <c r="B12403">
        <v>38</v>
      </c>
      <c r="C12403" s="1">
        <v>42608</v>
      </c>
      <c r="D12403" t="s">
        <v>14061</v>
      </c>
      <c r="E12403" t="s">
        <v>14062</v>
      </c>
      <c r="F12403">
        <v>7</v>
      </c>
      <c r="G12403">
        <v>2</v>
      </c>
      <c r="H12403">
        <v>0</v>
      </c>
      <c r="I12403" t="s">
        <v>13</v>
      </c>
    </row>
    <row r="12404" spans="1:9" hidden="1" x14ac:dyDescent="0.3">
      <c r="A12404" t="s">
        <v>13522</v>
      </c>
      <c r="B12404">
        <v>37</v>
      </c>
      <c r="C12404" s="1">
        <v>42517</v>
      </c>
      <c r="D12404" t="s">
        <v>15963</v>
      </c>
      <c r="E12404" t="s">
        <v>15964</v>
      </c>
      <c r="F12404">
        <v>1</v>
      </c>
      <c r="G12404">
        <v>1</v>
      </c>
      <c r="H12404">
        <v>0</v>
      </c>
      <c r="I12404" t="s">
        <v>13</v>
      </c>
    </row>
    <row r="12405" spans="1:9" hidden="1" x14ac:dyDescent="0.3">
      <c r="A12405" t="s">
        <v>13522</v>
      </c>
      <c r="B12405">
        <v>36</v>
      </c>
      <c r="C12405" s="1">
        <v>42432</v>
      </c>
      <c r="D12405" t="s">
        <v>13681</v>
      </c>
      <c r="E12405" t="s">
        <v>13682</v>
      </c>
      <c r="F12405">
        <v>2</v>
      </c>
      <c r="G12405">
        <v>2</v>
      </c>
      <c r="H12405">
        <v>0</v>
      </c>
      <c r="I12405" t="s">
        <v>108</v>
      </c>
    </row>
    <row r="12406" spans="1:9" hidden="1" x14ac:dyDescent="0.3">
      <c r="A12406" t="s">
        <v>13522</v>
      </c>
      <c r="B12406">
        <v>35</v>
      </c>
      <c r="C12406" s="1">
        <v>42398</v>
      </c>
      <c r="D12406" t="s">
        <v>15965</v>
      </c>
      <c r="E12406" t="s">
        <v>15966</v>
      </c>
      <c r="F12406">
        <v>1</v>
      </c>
      <c r="G12406">
        <v>0</v>
      </c>
      <c r="H12406">
        <v>0</v>
      </c>
      <c r="I12406" t="s">
        <v>18</v>
      </c>
    </row>
    <row r="12407" spans="1:9" hidden="1" x14ac:dyDescent="0.3">
      <c r="A12407" t="s">
        <v>13522</v>
      </c>
      <c r="B12407">
        <v>34</v>
      </c>
      <c r="C12407" s="1">
        <v>42332</v>
      </c>
      <c r="D12407" t="s">
        <v>15967</v>
      </c>
      <c r="E12407" t="s">
        <v>15968</v>
      </c>
      <c r="F12407">
        <v>14</v>
      </c>
      <c r="G12407">
        <v>5</v>
      </c>
      <c r="H12407">
        <v>0</v>
      </c>
      <c r="I12407" t="s">
        <v>13</v>
      </c>
    </row>
    <row r="12408" spans="1:9" hidden="1" x14ac:dyDescent="0.3">
      <c r="A12408" t="s">
        <v>13522</v>
      </c>
      <c r="B12408">
        <v>33</v>
      </c>
      <c r="C12408" s="1">
        <v>42272</v>
      </c>
      <c r="D12408" t="s">
        <v>15969</v>
      </c>
      <c r="E12408" t="s">
        <v>15970</v>
      </c>
      <c r="F12408">
        <v>17</v>
      </c>
      <c r="G12408">
        <v>14</v>
      </c>
      <c r="H12408">
        <v>3</v>
      </c>
      <c r="I12408" t="s">
        <v>13</v>
      </c>
    </row>
    <row r="12409" spans="1:9" hidden="1" x14ac:dyDescent="0.3">
      <c r="A12409" t="s">
        <v>13522</v>
      </c>
      <c r="B12409">
        <v>32</v>
      </c>
      <c r="C12409" s="1">
        <v>42209</v>
      </c>
      <c r="D12409" t="s">
        <v>15971</v>
      </c>
      <c r="E12409" t="s">
        <v>15972</v>
      </c>
      <c r="F12409">
        <v>2</v>
      </c>
      <c r="G12409">
        <v>3</v>
      </c>
      <c r="H12409">
        <v>1</v>
      </c>
      <c r="I12409" t="s">
        <v>86</v>
      </c>
    </row>
    <row r="12410" spans="1:9" hidden="1" x14ac:dyDescent="0.3">
      <c r="A12410" t="s">
        <v>13522</v>
      </c>
      <c r="B12410">
        <v>31</v>
      </c>
      <c r="C12410" s="1">
        <v>42157</v>
      </c>
      <c r="D12410" t="s">
        <v>14073</v>
      </c>
      <c r="E12410" t="s">
        <v>14074</v>
      </c>
      <c r="F12410">
        <v>22</v>
      </c>
      <c r="G12410">
        <v>37</v>
      </c>
      <c r="H12410">
        <v>2</v>
      </c>
      <c r="I12410" t="s">
        <v>86</v>
      </c>
    </row>
    <row r="12411" spans="1:9" hidden="1" x14ac:dyDescent="0.3">
      <c r="A12411" t="s">
        <v>13522</v>
      </c>
      <c r="B12411">
        <v>30</v>
      </c>
      <c r="C12411" s="1">
        <v>42090</v>
      </c>
      <c r="D12411" t="s">
        <v>15973</v>
      </c>
      <c r="E12411" t="s">
        <v>15974</v>
      </c>
      <c r="F12411">
        <v>8</v>
      </c>
      <c r="G12411">
        <v>1</v>
      </c>
      <c r="H12411">
        <v>2</v>
      </c>
      <c r="I12411" t="s">
        <v>13</v>
      </c>
    </row>
    <row r="12412" spans="1:9" hidden="1" x14ac:dyDescent="0.3">
      <c r="A12412" t="s">
        <v>13522</v>
      </c>
      <c r="B12412">
        <v>29</v>
      </c>
      <c r="C12412" s="1">
        <v>42034</v>
      </c>
      <c r="D12412" t="s">
        <v>15975</v>
      </c>
      <c r="E12412" t="s">
        <v>15976</v>
      </c>
      <c r="F12412">
        <v>1</v>
      </c>
      <c r="G12412">
        <v>1</v>
      </c>
      <c r="H12412">
        <v>1</v>
      </c>
      <c r="I12412" t="s">
        <v>18</v>
      </c>
    </row>
    <row r="12413" spans="1:9" hidden="1" x14ac:dyDescent="0.3">
      <c r="A12413" t="s">
        <v>13522</v>
      </c>
      <c r="B12413">
        <v>28</v>
      </c>
      <c r="C12413" s="1">
        <v>41971</v>
      </c>
      <c r="D12413" t="s">
        <v>15977</v>
      </c>
      <c r="E12413" t="s">
        <v>15978</v>
      </c>
      <c r="F12413">
        <v>2</v>
      </c>
      <c r="G12413">
        <v>3</v>
      </c>
      <c r="H12413">
        <v>0</v>
      </c>
      <c r="I12413" t="s">
        <v>13</v>
      </c>
    </row>
    <row r="12414" spans="1:9" hidden="1" x14ac:dyDescent="0.3">
      <c r="A12414" t="s">
        <v>13522</v>
      </c>
      <c r="B12414">
        <v>27</v>
      </c>
      <c r="C12414" s="1">
        <v>41943</v>
      </c>
      <c r="D12414" t="s">
        <v>15979</v>
      </c>
      <c r="E12414" t="s">
        <v>15980</v>
      </c>
      <c r="F12414">
        <v>10</v>
      </c>
      <c r="G12414">
        <v>3</v>
      </c>
      <c r="H12414">
        <v>0</v>
      </c>
      <c r="I12414" t="s">
        <v>18</v>
      </c>
    </row>
    <row r="12415" spans="1:9" hidden="1" x14ac:dyDescent="0.3">
      <c r="A12415" t="s">
        <v>13522</v>
      </c>
      <c r="B12415">
        <v>26</v>
      </c>
      <c r="C12415" s="1">
        <v>41880</v>
      </c>
      <c r="D12415" t="s">
        <v>15981</v>
      </c>
      <c r="E12415" t="s">
        <v>15982</v>
      </c>
      <c r="F12415">
        <v>12</v>
      </c>
      <c r="G12415">
        <v>6</v>
      </c>
      <c r="H12415">
        <v>0</v>
      </c>
      <c r="I12415" t="s">
        <v>86</v>
      </c>
    </row>
    <row r="12416" spans="1:9" hidden="1" x14ac:dyDescent="0.3">
      <c r="A12416" t="s">
        <v>13522</v>
      </c>
      <c r="B12416">
        <v>25</v>
      </c>
      <c r="C12416" s="1">
        <v>41817</v>
      </c>
      <c r="D12416" t="s">
        <v>13574</v>
      </c>
      <c r="E12416" t="s">
        <v>13575</v>
      </c>
      <c r="F12416">
        <v>1</v>
      </c>
      <c r="G12416">
        <v>1</v>
      </c>
      <c r="H12416">
        <v>0</v>
      </c>
      <c r="I12416" t="s">
        <v>13</v>
      </c>
    </row>
    <row r="12417" spans="1:9" hidden="1" x14ac:dyDescent="0.3">
      <c r="A12417" t="s">
        <v>13522</v>
      </c>
      <c r="B12417">
        <v>24</v>
      </c>
      <c r="C12417" s="1">
        <v>41698</v>
      </c>
      <c r="D12417" t="s">
        <v>15983</v>
      </c>
      <c r="E12417" t="s">
        <v>15984</v>
      </c>
      <c r="F12417">
        <v>12</v>
      </c>
      <c r="G12417">
        <v>3</v>
      </c>
      <c r="H12417">
        <v>0</v>
      </c>
      <c r="I12417" t="s">
        <v>86</v>
      </c>
    </row>
    <row r="12418" spans="1:9" hidden="1" x14ac:dyDescent="0.3">
      <c r="A12418" t="s">
        <v>13522</v>
      </c>
      <c r="B12418">
        <v>23</v>
      </c>
      <c r="C12418" s="1">
        <v>41635</v>
      </c>
      <c r="D12418" t="s">
        <v>15985</v>
      </c>
      <c r="E12418" t="s">
        <v>15986</v>
      </c>
      <c r="F12418">
        <v>24</v>
      </c>
      <c r="G12418">
        <v>21</v>
      </c>
      <c r="H12418">
        <v>3</v>
      </c>
      <c r="I12418" t="s">
        <v>13</v>
      </c>
    </row>
    <row r="12419" spans="1:9" hidden="1" x14ac:dyDescent="0.3">
      <c r="A12419" t="s">
        <v>13522</v>
      </c>
      <c r="B12419">
        <v>22</v>
      </c>
      <c r="C12419" s="1">
        <v>41607</v>
      </c>
      <c r="D12419" t="s">
        <v>15987</v>
      </c>
      <c r="E12419" t="s">
        <v>15988</v>
      </c>
      <c r="F12419">
        <v>13</v>
      </c>
      <c r="G12419">
        <v>8</v>
      </c>
      <c r="H12419">
        <v>4</v>
      </c>
      <c r="I12419" t="s">
        <v>18</v>
      </c>
    </row>
    <row r="12420" spans="1:9" hidden="1" x14ac:dyDescent="0.3">
      <c r="A12420" t="s">
        <v>13522</v>
      </c>
      <c r="B12420">
        <v>21</v>
      </c>
      <c r="C12420" s="1">
        <v>41572</v>
      </c>
      <c r="D12420" t="s">
        <v>15989</v>
      </c>
      <c r="E12420" t="s">
        <v>15990</v>
      </c>
      <c r="F12420">
        <v>1</v>
      </c>
      <c r="G12420">
        <v>1</v>
      </c>
      <c r="H12420">
        <v>0</v>
      </c>
      <c r="I12420" t="s">
        <v>18</v>
      </c>
    </row>
    <row r="12421" spans="1:9" hidden="1" x14ac:dyDescent="0.3">
      <c r="A12421" t="s">
        <v>13522</v>
      </c>
      <c r="B12421">
        <v>20</v>
      </c>
      <c r="C12421" s="1">
        <v>41544</v>
      </c>
      <c r="D12421" t="s">
        <v>15991</v>
      </c>
      <c r="E12421" t="s">
        <v>15992</v>
      </c>
      <c r="F12421">
        <v>6</v>
      </c>
      <c r="G12421">
        <v>5</v>
      </c>
      <c r="H12421">
        <v>2</v>
      </c>
      <c r="I12421" t="s">
        <v>13</v>
      </c>
    </row>
    <row r="12422" spans="1:9" hidden="1" x14ac:dyDescent="0.3">
      <c r="A12422" t="s">
        <v>13522</v>
      </c>
      <c r="B12422">
        <v>19</v>
      </c>
      <c r="C12422" s="1">
        <v>41465</v>
      </c>
      <c r="D12422" t="s">
        <v>14110</v>
      </c>
      <c r="E12422" t="s">
        <v>14111</v>
      </c>
      <c r="F12422">
        <v>2</v>
      </c>
      <c r="G12422">
        <v>1</v>
      </c>
      <c r="H12422">
        <v>1</v>
      </c>
      <c r="I12422" t="s">
        <v>13</v>
      </c>
    </row>
    <row r="12423" spans="1:9" hidden="1" x14ac:dyDescent="0.3">
      <c r="A12423" t="s">
        <v>13522</v>
      </c>
      <c r="B12423">
        <v>18</v>
      </c>
      <c r="C12423" s="1">
        <v>41402</v>
      </c>
      <c r="D12423" t="s">
        <v>15993</v>
      </c>
      <c r="E12423" t="s">
        <v>15994</v>
      </c>
      <c r="F12423">
        <v>0</v>
      </c>
      <c r="G12423">
        <v>4</v>
      </c>
      <c r="H12423">
        <v>0</v>
      </c>
      <c r="I12423" t="s">
        <v>13</v>
      </c>
    </row>
    <row r="12424" spans="1:9" hidden="1" x14ac:dyDescent="0.3">
      <c r="A12424" t="s">
        <v>13522</v>
      </c>
      <c r="B12424">
        <v>17</v>
      </c>
      <c r="C12424" s="1">
        <v>41299</v>
      </c>
      <c r="D12424" t="s">
        <v>15995</v>
      </c>
      <c r="E12424" t="s">
        <v>15996</v>
      </c>
      <c r="F12424">
        <v>2</v>
      </c>
      <c r="G12424">
        <v>2</v>
      </c>
      <c r="H12424">
        <v>0</v>
      </c>
      <c r="I12424" t="s">
        <v>86</v>
      </c>
    </row>
    <row r="12425" spans="1:9" hidden="1" x14ac:dyDescent="0.3">
      <c r="A12425" t="s">
        <v>13522</v>
      </c>
      <c r="B12425">
        <v>16</v>
      </c>
      <c r="C12425" s="1">
        <v>41271</v>
      </c>
      <c r="D12425" t="s">
        <v>15997</v>
      </c>
      <c r="E12425" t="s">
        <v>15998</v>
      </c>
      <c r="F12425">
        <v>0</v>
      </c>
      <c r="G12425">
        <v>2</v>
      </c>
      <c r="H12425">
        <v>0</v>
      </c>
      <c r="I12425" t="s">
        <v>13</v>
      </c>
    </row>
    <row r="12426" spans="1:9" hidden="1" x14ac:dyDescent="0.3">
      <c r="A12426" t="s">
        <v>13522</v>
      </c>
      <c r="B12426">
        <v>15</v>
      </c>
      <c r="C12426" s="1">
        <v>41208</v>
      </c>
      <c r="D12426" t="s">
        <v>15999</v>
      </c>
      <c r="E12426" t="s">
        <v>16000</v>
      </c>
      <c r="F12426">
        <v>4</v>
      </c>
      <c r="G12426">
        <v>1</v>
      </c>
      <c r="H12426">
        <v>0</v>
      </c>
      <c r="I12426" t="s">
        <v>18</v>
      </c>
    </row>
    <row r="12427" spans="1:9" hidden="1" x14ac:dyDescent="0.3">
      <c r="A12427" t="s">
        <v>16001</v>
      </c>
      <c r="B12427">
        <v>34</v>
      </c>
      <c r="C12427" s="1">
        <v>44835</v>
      </c>
      <c r="D12427" t="s">
        <v>16002</v>
      </c>
      <c r="E12427" t="s">
        <v>16003</v>
      </c>
      <c r="F12427">
        <v>22</v>
      </c>
      <c r="G12427">
        <v>10</v>
      </c>
      <c r="H12427">
        <v>5</v>
      </c>
      <c r="I12427" t="s">
        <v>18</v>
      </c>
    </row>
    <row r="12428" spans="1:9" hidden="1" x14ac:dyDescent="0.3">
      <c r="A12428" t="s">
        <v>16001</v>
      </c>
      <c r="B12428">
        <v>33</v>
      </c>
      <c r="C12428" s="1">
        <v>44597</v>
      </c>
      <c r="D12428" t="s">
        <v>15851</v>
      </c>
      <c r="E12428" t="s">
        <v>15852</v>
      </c>
      <c r="F12428">
        <v>27</v>
      </c>
      <c r="G12428">
        <v>0</v>
      </c>
      <c r="H12428">
        <v>0</v>
      </c>
      <c r="I12428" t="s">
        <v>61</v>
      </c>
    </row>
    <row r="12429" spans="1:9" hidden="1" x14ac:dyDescent="0.3">
      <c r="A12429" t="s">
        <v>16001</v>
      </c>
      <c r="B12429">
        <v>32</v>
      </c>
      <c r="C12429" s="1">
        <v>44331</v>
      </c>
      <c r="D12429" t="s">
        <v>16004</v>
      </c>
      <c r="E12429" t="s">
        <v>16005</v>
      </c>
      <c r="F12429">
        <v>21</v>
      </c>
      <c r="G12429">
        <v>0</v>
      </c>
      <c r="H12429">
        <v>1</v>
      </c>
      <c r="I12429" t="s">
        <v>241</v>
      </c>
    </row>
    <row r="12430" spans="1:9" hidden="1" x14ac:dyDescent="0.3">
      <c r="A12430" t="s">
        <v>16001</v>
      </c>
      <c r="B12430">
        <v>31</v>
      </c>
      <c r="C12430" s="1">
        <v>44100</v>
      </c>
      <c r="D12430" t="s">
        <v>16006</v>
      </c>
      <c r="E12430" t="s">
        <v>16007</v>
      </c>
      <c r="F12430">
        <v>25</v>
      </c>
      <c r="G12430">
        <v>0</v>
      </c>
      <c r="H12430">
        <v>0</v>
      </c>
      <c r="I12430" t="s">
        <v>13</v>
      </c>
    </row>
    <row r="12431" spans="1:9" hidden="1" x14ac:dyDescent="0.3">
      <c r="A12431" t="s">
        <v>16001</v>
      </c>
      <c r="B12431">
        <v>30</v>
      </c>
      <c r="C12431" s="1">
        <v>43666</v>
      </c>
      <c r="D12431" t="s">
        <v>13373</v>
      </c>
      <c r="E12431" t="s">
        <v>13374</v>
      </c>
      <c r="F12431">
        <v>21</v>
      </c>
      <c r="G12431">
        <v>2</v>
      </c>
      <c r="H12431">
        <v>0</v>
      </c>
      <c r="I12431" t="s">
        <v>86</v>
      </c>
    </row>
    <row r="12432" spans="1:9" hidden="1" x14ac:dyDescent="0.3">
      <c r="A12432" t="s">
        <v>16001</v>
      </c>
      <c r="B12432">
        <v>29</v>
      </c>
      <c r="C12432" s="1">
        <v>43540</v>
      </c>
      <c r="D12432" t="s">
        <v>16008</v>
      </c>
      <c r="E12432" t="s">
        <v>16009</v>
      </c>
      <c r="F12432">
        <v>18</v>
      </c>
      <c r="G12432">
        <v>2</v>
      </c>
      <c r="H12432">
        <v>0</v>
      </c>
      <c r="I12432" t="s">
        <v>108</v>
      </c>
    </row>
    <row r="12433" spans="1:9" hidden="1" x14ac:dyDescent="0.3">
      <c r="A12433" t="s">
        <v>16001</v>
      </c>
      <c r="B12433">
        <v>28</v>
      </c>
      <c r="C12433" s="1">
        <v>43435</v>
      </c>
      <c r="D12433" t="s">
        <v>16010</v>
      </c>
      <c r="E12433" t="s">
        <v>16011</v>
      </c>
      <c r="F12433">
        <v>13</v>
      </c>
      <c r="G12433">
        <v>5</v>
      </c>
      <c r="H12433">
        <v>0</v>
      </c>
      <c r="I12433" t="s">
        <v>18</v>
      </c>
    </row>
    <row r="12434" spans="1:9" hidden="1" x14ac:dyDescent="0.3">
      <c r="A12434" t="s">
        <v>16001</v>
      </c>
      <c r="B12434">
        <v>27</v>
      </c>
      <c r="C12434" s="1">
        <v>43379</v>
      </c>
      <c r="D12434" t="s">
        <v>16012</v>
      </c>
      <c r="E12434" t="s">
        <v>16013</v>
      </c>
      <c r="F12434">
        <v>27</v>
      </c>
      <c r="G12434">
        <v>8</v>
      </c>
      <c r="H12434">
        <v>2</v>
      </c>
      <c r="I12434" t="s">
        <v>86</v>
      </c>
    </row>
    <row r="12435" spans="1:9" hidden="1" x14ac:dyDescent="0.3">
      <c r="A12435" t="s">
        <v>16001</v>
      </c>
      <c r="B12435">
        <v>26</v>
      </c>
      <c r="C12435" s="1">
        <v>43160</v>
      </c>
      <c r="D12435" t="s">
        <v>16014</v>
      </c>
      <c r="E12435" t="s">
        <v>16015</v>
      </c>
      <c r="F12435">
        <v>27</v>
      </c>
      <c r="G12435">
        <v>1</v>
      </c>
      <c r="H12435">
        <v>2</v>
      </c>
      <c r="I12435" t="s">
        <v>18</v>
      </c>
    </row>
    <row r="12436" spans="1:9" hidden="1" x14ac:dyDescent="0.3">
      <c r="A12436" t="s">
        <v>16001</v>
      </c>
      <c r="B12436">
        <v>25</v>
      </c>
      <c r="C12436" s="1">
        <v>43043</v>
      </c>
      <c r="D12436" t="s">
        <v>15392</v>
      </c>
      <c r="E12436" t="s">
        <v>15393</v>
      </c>
      <c r="F12436">
        <v>31</v>
      </c>
      <c r="G12436">
        <v>2</v>
      </c>
      <c r="H12436">
        <v>0</v>
      </c>
      <c r="I12436" t="s">
        <v>18</v>
      </c>
    </row>
    <row r="12437" spans="1:9" hidden="1" x14ac:dyDescent="0.3">
      <c r="A12437" t="s">
        <v>16001</v>
      </c>
      <c r="B12437">
        <v>24</v>
      </c>
      <c r="C12437" s="1">
        <v>42962</v>
      </c>
      <c r="D12437" t="s">
        <v>16014</v>
      </c>
      <c r="E12437" t="s">
        <v>16015</v>
      </c>
      <c r="F12437">
        <v>27</v>
      </c>
      <c r="G12437">
        <v>0</v>
      </c>
      <c r="H12437">
        <v>2</v>
      </c>
      <c r="I12437" t="s">
        <v>18</v>
      </c>
    </row>
    <row r="12438" spans="1:9" hidden="1" x14ac:dyDescent="0.3">
      <c r="A12438" t="s">
        <v>16001</v>
      </c>
      <c r="B12438">
        <v>23</v>
      </c>
      <c r="C12438" s="1">
        <v>42805</v>
      </c>
      <c r="D12438" t="s">
        <v>13375</v>
      </c>
      <c r="E12438" t="s">
        <v>13376</v>
      </c>
      <c r="F12438">
        <v>23</v>
      </c>
      <c r="G12438">
        <v>1</v>
      </c>
      <c r="H12438">
        <v>0</v>
      </c>
      <c r="I12438" t="s">
        <v>108</v>
      </c>
    </row>
    <row r="12439" spans="1:9" hidden="1" x14ac:dyDescent="0.3">
      <c r="A12439" t="s">
        <v>16001</v>
      </c>
      <c r="B12439">
        <v>22</v>
      </c>
      <c r="C12439" s="1">
        <v>42721</v>
      </c>
      <c r="D12439" t="s">
        <v>13102</v>
      </c>
      <c r="E12439" t="s">
        <v>13103</v>
      </c>
      <c r="F12439">
        <v>18</v>
      </c>
      <c r="G12439">
        <v>6</v>
      </c>
      <c r="H12439">
        <v>1</v>
      </c>
      <c r="I12439" t="s">
        <v>18</v>
      </c>
    </row>
    <row r="12440" spans="1:9" hidden="1" x14ac:dyDescent="0.3">
      <c r="A12440" t="s">
        <v>16001</v>
      </c>
      <c r="B12440">
        <v>21</v>
      </c>
      <c r="C12440" s="1">
        <v>42665</v>
      </c>
      <c r="D12440" t="s">
        <v>13112</v>
      </c>
      <c r="E12440" t="s">
        <v>13113</v>
      </c>
      <c r="F12440">
        <v>31</v>
      </c>
      <c r="G12440">
        <v>5</v>
      </c>
      <c r="H12440">
        <v>1</v>
      </c>
      <c r="I12440" t="s">
        <v>18</v>
      </c>
    </row>
    <row r="12441" spans="1:9" hidden="1" x14ac:dyDescent="0.3">
      <c r="A12441" t="s">
        <v>16001</v>
      </c>
      <c r="B12441">
        <v>20</v>
      </c>
      <c r="C12441" s="1">
        <v>42581</v>
      </c>
      <c r="D12441" t="s">
        <v>16016</v>
      </c>
      <c r="E12441" t="s">
        <v>16017</v>
      </c>
      <c r="F12441">
        <v>29</v>
      </c>
      <c r="G12441">
        <v>3</v>
      </c>
      <c r="H12441">
        <v>2</v>
      </c>
      <c r="I12441" t="s">
        <v>108</v>
      </c>
    </row>
    <row r="12442" spans="1:9" hidden="1" x14ac:dyDescent="0.3">
      <c r="A12442" t="s">
        <v>16001</v>
      </c>
      <c r="B12442">
        <v>19</v>
      </c>
      <c r="C12442" s="1">
        <v>42476</v>
      </c>
      <c r="D12442" t="s">
        <v>13474</v>
      </c>
      <c r="E12442" t="s">
        <v>13475</v>
      </c>
      <c r="F12442">
        <v>15</v>
      </c>
      <c r="G12442">
        <v>6</v>
      </c>
      <c r="H12442">
        <v>1</v>
      </c>
      <c r="I12442" t="s">
        <v>13</v>
      </c>
    </row>
    <row r="12443" spans="1:9" hidden="1" x14ac:dyDescent="0.3">
      <c r="A12443" t="s">
        <v>16001</v>
      </c>
      <c r="B12443">
        <v>18</v>
      </c>
      <c r="C12443" s="1">
        <v>42399</v>
      </c>
      <c r="D12443" t="s">
        <v>16018</v>
      </c>
      <c r="E12443" t="s">
        <v>16019</v>
      </c>
      <c r="F12443">
        <v>14</v>
      </c>
      <c r="G12443">
        <v>13</v>
      </c>
      <c r="H12443">
        <v>4</v>
      </c>
      <c r="I12443" t="s">
        <v>18</v>
      </c>
    </row>
    <row r="12444" spans="1:9" hidden="1" x14ac:dyDescent="0.3">
      <c r="A12444" t="s">
        <v>16001</v>
      </c>
      <c r="B12444">
        <v>17</v>
      </c>
      <c r="C12444" s="1">
        <v>42273</v>
      </c>
      <c r="D12444" t="s">
        <v>14059</v>
      </c>
      <c r="E12444" t="s">
        <v>14060</v>
      </c>
      <c r="F12444">
        <v>17</v>
      </c>
      <c r="G12444">
        <v>5</v>
      </c>
      <c r="H12444">
        <v>3</v>
      </c>
      <c r="I12444" t="s">
        <v>18</v>
      </c>
    </row>
    <row r="12445" spans="1:9" hidden="1" x14ac:dyDescent="0.3">
      <c r="A12445" t="s">
        <v>16001</v>
      </c>
      <c r="B12445">
        <v>16</v>
      </c>
      <c r="C12445" s="1">
        <v>42063</v>
      </c>
      <c r="D12445" t="s">
        <v>15394</v>
      </c>
      <c r="E12445" t="s">
        <v>15395</v>
      </c>
      <c r="F12445">
        <v>22</v>
      </c>
      <c r="G12445">
        <v>2</v>
      </c>
      <c r="H12445">
        <v>2</v>
      </c>
      <c r="I12445" t="s">
        <v>108</v>
      </c>
    </row>
    <row r="12446" spans="1:9" hidden="1" x14ac:dyDescent="0.3">
      <c r="A12446" t="s">
        <v>16001</v>
      </c>
      <c r="B12446">
        <v>15</v>
      </c>
      <c r="C12446" s="1">
        <v>41979</v>
      </c>
      <c r="D12446" t="s">
        <v>16020</v>
      </c>
      <c r="E12446" t="s">
        <v>16021</v>
      </c>
      <c r="F12446">
        <v>20</v>
      </c>
      <c r="G12446">
        <v>2</v>
      </c>
      <c r="H12446">
        <v>1</v>
      </c>
      <c r="I12446" t="s">
        <v>18</v>
      </c>
    </row>
    <row r="12447" spans="1:9" hidden="1" x14ac:dyDescent="0.3">
      <c r="A12447" t="s">
        <v>16001</v>
      </c>
      <c r="B12447">
        <v>14</v>
      </c>
      <c r="C12447" s="1">
        <v>41881</v>
      </c>
      <c r="D12447" t="s">
        <v>13096</v>
      </c>
      <c r="E12447" t="s">
        <v>13097</v>
      </c>
      <c r="F12447">
        <v>19</v>
      </c>
      <c r="G12447">
        <v>1</v>
      </c>
      <c r="H12447">
        <v>2</v>
      </c>
      <c r="I12447" t="s">
        <v>61</v>
      </c>
    </row>
    <row r="12448" spans="1:9" hidden="1" x14ac:dyDescent="0.3">
      <c r="A12448" t="s">
        <v>16001</v>
      </c>
      <c r="B12448">
        <v>13</v>
      </c>
      <c r="C12448" s="1">
        <v>41817</v>
      </c>
      <c r="D12448" t="s">
        <v>15434</v>
      </c>
      <c r="E12448" t="s">
        <v>15435</v>
      </c>
      <c r="F12448">
        <v>13</v>
      </c>
      <c r="G12448">
        <v>4</v>
      </c>
      <c r="H12448">
        <v>1</v>
      </c>
      <c r="I12448" t="s">
        <v>108</v>
      </c>
    </row>
    <row r="12449" spans="1:9" hidden="1" x14ac:dyDescent="0.3">
      <c r="A12449" t="s">
        <v>16001</v>
      </c>
      <c r="B12449">
        <v>12</v>
      </c>
      <c r="C12449" s="1">
        <v>41740</v>
      </c>
      <c r="D12449" t="s">
        <v>14570</v>
      </c>
      <c r="E12449" t="s">
        <v>14571</v>
      </c>
      <c r="F12449">
        <v>6</v>
      </c>
      <c r="G12449">
        <v>9</v>
      </c>
      <c r="H12449">
        <v>0</v>
      </c>
      <c r="I12449" t="s">
        <v>86</v>
      </c>
    </row>
    <row r="12450" spans="1:9" hidden="1" x14ac:dyDescent="0.3">
      <c r="A12450" t="s">
        <v>16001</v>
      </c>
      <c r="B12450">
        <v>11</v>
      </c>
      <c r="C12450" s="1">
        <v>41685</v>
      </c>
      <c r="D12450" t="s">
        <v>16022</v>
      </c>
      <c r="E12450" t="s">
        <v>16023</v>
      </c>
      <c r="F12450">
        <v>1</v>
      </c>
      <c r="G12450">
        <v>0</v>
      </c>
      <c r="H12450">
        <v>0</v>
      </c>
      <c r="I12450" t="s">
        <v>86</v>
      </c>
    </row>
    <row r="12451" spans="1:9" hidden="1" x14ac:dyDescent="0.3">
      <c r="A12451" t="s">
        <v>16001</v>
      </c>
      <c r="B12451">
        <v>10</v>
      </c>
      <c r="C12451" s="1">
        <v>41621</v>
      </c>
      <c r="D12451" t="s">
        <v>16024</v>
      </c>
      <c r="E12451" t="s">
        <v>16025</v>
      </c>
      <c r="F12451">
        <v>9</v>
      </c>
      <c r="G12451">
        <v>7</v>
      </c>
      <c r="H12451">
        <v>3</v>
      </c>
      <c r="I12451" t="s">
        <v>18</v>
      </c>
    </row>
    <row r="12452" spans="1:9" hidden="1" x14ac:dyDescent="0.3">
      <c r="A12452" t="s">
        <v>16001</v>
      </c>
      <c r="B12452">
        <v>9</v>
      </c>
      <c r="C12452" s="1">
        <v>41573</v>
      </c>
      <c r="D12452" t="s">
        <v>14599</v>
      </c>
      <c r="E12452" t="s">
        <v>14600</v>
      </c>
      <c r="F12452">
        <v>14</v>
      </c>
      <c r="G12452">
        <v>5</v>
      </c>
      <c r="H12452">
        <v>2</v>
      </c>
      <c r="I12452" t="s">
        <v>13</v>
      </c>
    </row>
    <row r="12453" spans="1:9" hidden="1" x14ac:dyDescent="0.3">
      <c r="A12453" t="s">
        <v>16001</v>
      </c>
      <c r="B12453">
        <v>8</v>
      </c>
      <c r="C12453" s="1">
        <v>41509</v>
      </c>
      <c r="D12453" t="s">
        <v>13379</v>
      </c>
      <c r="E12453" t="s">
        <v>13380</v>
      </c>
      <c r="F12453">
        <v>3</v>
      </c>
      <c r="G12453">
        <v>4</v>
      </c>
      <c r="H12453">
        <v>0</v>
      </c>
      <c r="I12453" t="s">
        <v>18</v>
      </c>
    </row>
    <row r="12454" spans="1:9" hidden="1" x14ac:dyDescent="0.3">
      <c r="A12454" t="s">
        <v>16001</v>
      </c>
      <c r="B12454">
        <v>7</v>
      </c>
      <c r="C12454" s="1">
        <v>41439</v>
      </c>
      <c r="D12454" t="s">
        <v>16026</v>
      </c>
      <c r="E12454" t="s">
        <v>16027</v>
      </c>
      <c r="F12454">
        <v>2</v>
      </c>
      <c r="G12454">
        <v>0</v>
      </c>
      <c r="H12454">
        <v>0</v>
      </c>
      <c r="I12454" t="s">
        <v>18</v>
      </c>
    </row>
    <row r="12455" spans="1:9" hidden="1" x14ac:dyDescent="0.3">
      <c r="A12455" t="s">
        <v>16001</v>
      </c>
      <c r="B12455">
        <v>6</v>
      </c>
      <c r="C12455" s="1">
        <v>41374</v>
      </c>
      <c r="D12455" t="s">
        <v>16028</v>
      </c>
      <c r="E12455" t="s">
        <v>16029</v>
      </c>
      <c r="F12455">
        <v>0</v>
      </c>
      <c r="G12455">
        <v>2</v>
      </c>
      <c r="H12455">
        <v>0</v>
      </c>
      <c r="I12455" t="s">
        <v>18</v>
      </c>
    </row>
    <row r="12456" spans="1:9" hidden="1" x14ac:dyDescent="0.3">
      <c r="A12456" t="s">
        <v>16001</v>
      </c>
      <c r="B12456">
        <v>5</v>
      </c>
      <c r="C12456" s="1">
        <v>41321</v>
      </c>
      <c r="D12456" t="s">
        <v>16030</v>
      </c>
      <c r="E12456" t="s">
        <v>16031</v>
      </c>
      <c r="F12456">
        <v>0</v>
      </c>
      <c r="G12456">
        <v>2</v>
      </c>
      <c r="H12456">
        <v>0</v>
      </c>
      <c r="I12456" t="s">
        <v>18</v>
      </c>
    </row>
    <row r="12457" spans="1:9" hidden="1" x14ac:dyDescent="0.3">
      <c r="A12457" t="s">
        <v>16001</v>
      </c>
      <c r="B12457">
        <v>4</v>
      </c>
      <c r="C12457" s="1">
        <v>41241</v>
      </c>
      <c r="D12457" t="s">
        <v>16032</v>
      </c>
      <c r="E12457" t="s">
        <v>16033</v>
      </c>
      <c r="F12457">
        <v>1</v>
      </c>
      <c r="G12457">
        <v>0</v>
      </c>
      <c r="H12457">
        <v>1</v>
      </c>
      <c r="I12457" t="s">
        <v>13</v>
      </c>
    </row>
    <row r="12458" spans="1:9" hidden="1" x14ac:dyDescent="0.3">
      <c r="A12458" t="s">
        <v>16001</v>
      </c>
      <c r="B12458">
        <v>3</v>
      </c>
      <c r="C12458" s="1">
        <v>41172</v>
      </c>
      <c r="D12458" t="s">
        <v>16034</v>
      </c>
      <c r="E12458" t="s">
        <v>16035</v>
      </c>
      <c r="F12458">
        <v>4</v>
      </c>
      <c r="G12458">
        <v>0</v>
      </c>
      <c r="H12458">
        <v>0</v>
      </c>
      <c r="I12458" t="s">
        <v>13</v>
      </c>
    </row>
    <row r="12459" spans="1:9" hidden="1" x14ac:dyDescent="0.3">
      <c r="A12459" t="s">
        <v>16036</v>
      </c>
      <c r="B12459">
        <v>17</v>
      </c>
      <c r="C12459" s="1">
        <v>44498</v>
      </c>
      <c r="D12459" t="s">
        <v>5537</v>
      </c>
      <c r="E12459" t="s">
        <v>5538</v>
      </c>
      <c r="F12459">
        <v>13</v>
      </c>
      <c r="G12459">
        <v>3</v>
      </c>
      <c r="H12459">
        <v>1</v>
      </c>
      <c r="I12459" t="s">
        <v>193</v>
      </c>
    </row>
    <row r="12460" spans="1:9" hidden="1" x14ac:dyDescent="0.3">
      <c r="A12460" t="s">
        <v>16036</v>
      </c>
      <c r="B12460">
        <v>16</v>
      </c>
      <c r="C12460" s="1">
        <v>44093</v>
      </c>
      <c r="D12460" t="s">
        <v>13439</v>
      </c>
      <c r="E12460" t="s">
        <v>13440</v>
      </c>
      <c r="F12460">
        <v>11</v>
      </c>
      <c r="G12460">
        <v>1</v>
      </c>
      <c r="H12460">
        <v>0</v>
      </c>
      <c r="I12460" t="s">
        <v>127</v>
      </c>
    </row>
    <row r="12461" spans="1:9" hidden="1" x14ac:dyDescent="0.3">
      <c r="A12461" t="s">
        <v>16036</v>
      </c>
      <c r="B12461">
        <v>15</v>
      </c>
      <c r="C12461" s="1">
        <v>43806</v>
      </c>
      <c r="D12461" t="s">
        <v>16037</v>
      </c>
      <c r="E12461" t="s">
        <v>16038</v>
      </c>
      <c r="F12461">
        <v>10</v>
      </c>
      <c r="G12461">
        <v>2</v>
      </c>
      <c r="H12461">
        <v>0</v>
      </c>
      <c r="I12461" t="s">
        <v>18</v>
      </c>
    </row>
    <row r="12462" spans="1:9" hidden="1" x14ac:dyDescent="0.3">
      <c r="A12462" t="s">
        <v>16036</v>
      </c>
      <c r="B12462">
        <v>14</v>
      </c>
      <c r="C12462" s="1">
        <v>43680</v>
      </c>
      <c r="D12462" t="s">
        <v>16039</v>
      </c>
      <c r="E12462" t="s">
        <v>16040</v>
      </c>
      <c r="F12462">
        <v>10</v>
      </c>
      <c r="G12462">
        <v>3</v>
      </c>
      <c r="H12462">
        <v>1</v>
      </c>
      <c r="I12462" t="s">
        <v>13</v>
      </c>
    </row>
    <row r="12463" spans="1:9" hidden="1" x14ac:dyDescent="0.3">
      <c r="A12463" t="s">
        <v>16036</v>
      </c>
      <c r="B12463">
        <v>13</v>
      </c>
      <c r="C12463" s="1">
        <v>43548</v>
      </c>
      <c r="D12463" t="s">
        <v>16041</v>
      </c>
      <c r="E12463" t="s">
        <v>16042</v>
      </c>
      <c r="F12463">
        <v>14</v>
      </c>
      <c r="G12463">
        <v>7</v>
      </c>
      <c r="H12463">
        <v>1</v>
      </c>
      <c r="I12463" t="s">
        <v>154</v>
      </c>
    </row>
    <row r="12464" spans="1:9" hidden="1" x14ac:dyDescent="0.3">
      <c r="A12464" t="s">
        <v>16036</v>
      </c>
      <c r="B12464">
        <v>12</v>
      </c>
      <c r="C12464" s="1">
        <v>43267</v>
      </c>
      <c r="D12464" t="s">
        <v>16043</v>
      </c>
      <c r="E12464" t="s">
        <v>16044</v>
      </c>
      <c r="F12464">
        <v>9</v>
      </c>
      <c r="G12464">
        <v>0</v>
      </c>
      <c r="H12464">
        <v>0</v>
      </c>
      <c r="I12464" t="s">
        <v>13</v>
      </c>
    </row>
    <row r="12465" spans="1:9" hidden="1" x14ac:dyDescent="0.3">
      <c r="A12465" t="s">
        <v>16036</v>
      </c>
      <c r="B12465">
        <v>11</v>
      </c>
      <c r="C12465" s="1">
        <v>43239</v>
      </c>
      <c r="D12465" t="s">
        <v>14747</v>
      </c>
      <c r="E12465" t="s">
        <v>14748</v>
      </c>
      <c r="F12465">
        <v>30</v>
      </c>
      <c r="G12465">
        <v>9</v>
      </c>
      <c r="H12465">
        <v>3</v>
      </c>
      <c r="I12465" t="s">
        <v>13</v>
      </c>
    </row>
    <row r="12466" spans="1:9" hidden="1" x14ac:dyDescent="0.3">
      <c r="A12466" t="s">
        <v>16036</v>
      </c>
      <c r="B12466">
        <v>10</v>
      </c>
      <c r="C12466" s="1">
        <v>42875</v>
      </c>
      <c r="D12466" t="s">
        <v>16045</v>
      </c>
      <c r="E12466" t="s">
        <v>16046</v>
      </c>
      <c r="F12466">
        <v>4</v>
      </c>
      <c r="G12466">
        <v>6</v>
      </c>
      <c r="H12466">
        <v>1</v>
      </c>
      <c r="I12466" t="s">
        <v>13</v>
      </c>
    </row>
    <row r="12467" spans="1:9" hidden="1" x14ac:dyDescent="0.3">
      <c r="A12467" t="s">
        <v>16036</v>
      </c>
      <c r="B12467">
        <v>9</v>
      </c>
      <c r="C12467" s="1">
        <v>42819</v>
      </c>
      <c r="D12467" t="s">
        <v>11846</v>
      </c>
      <c r="E12467" t="s">
        <v>11847</v>
      </c>
      <c r="F12467">
        <v>4</v>
      </c>
      <c r="G12467">
        <v>21</v>
      </c>
      <c r="H12467">
        <v>1</v>
      </c>
      <c r="I12467" t="s">
        <v>13</v>
      </c>
    </row>
    <row r="12468" spans="1:9" hidden="1" x14ac:dyDescent="0.3">
      <c r="A12468" t="s">
        <v>16036</v>
      </c>
      <c r="B12468">
        <v>8</v>
      </c>
      <c r="C12468" s="1">
        <v>42714</v>
      </c>
      <c r="D12468" t="s">
        <v>16047</v>
      </c>
      <c r="E12468" t="s">
        <v>16048</v>
      </c>
      <c r="F12468">
        <v>1</v>
      </c>
      <c r="G12468">
        <v>4</v>
      </c>
      <c r="H12468">
        <v>1</v>
      </c>
      <c r="I12468" t="s">
        <v>13</v>
      </c>
    </row>
    <row r="12469" spans="1:9" hidden="1" x14ac:dyDescent="0.3">
      <c r="A12469" t="s">
        <v>16036</v>
      </c>
      <c r="B12469">
        <v>7</v>
      </c>
      <c r="C12469" s="1">
        <v>42525</v>
      </c>
      <c r="D12469" t="s">
        <v>7956</v>
      </c>
      <c r="E12469" t="s">
        <v>7957</v>
      </c>
      <c r="F12469">
        <v>2</v>
      </c>
      <c r="G12469">
        <v>20</v>
      </c>
      <c r="H12469">
        <v>2</v>
      </c>
      <c r="I12469" t="s">
        <v>13</v>
      </c>
    </row>
    <row r="12470" spans="1:9" hidden="1" x14ac:dyDescent="0.3">
      <c r="A12470" t="s">
        <v>16036</v>
      </c>
      <c r="B12470">
        <v>6</v>
      </c>
      <c r="C12470" s="1">
        <v>42469</v>
      </c>
      <c r="D12470" t="s">
        <v>7956</v>
      </c>
      <c r="E12470" t="s">
        <v>7957</v>
      </c>
      <c r="F12470">
        <v>2</v>
      </c>
      <c r="G12470">
        <v>18</v>
      </c>
      <c r="H12470">
        <v>2</v>
      </c>
      <c r="I12470" t="s">
        <v>13</v>
      </c>
    </row>
    <row r="12471" spans="1:9" hidden="1" x14ac:dyDescent="0.3">
      <c r="A12471" t="s">
        <v>16036</v>
      </c>
      <c r="B12471">
        <v>5</v>
      </c>
      <c r="C12471" s="1">
        <v>42385</v>
      </c>
      <c r="D12471" t="s">
        <v>16049</v>
      </c>
      <c r="E12471" t="s">
        <v>16050</v>
      </c>
      <c r="F12471">
        <v>0</v>
      </c>
      <c r="G12471">
        <v>1</v>
      </c>
      <c r="H12471">
        <v>0</v>
      </c>
      <c r="I12471" t="s">
        <v>18</v>
      </c>
    </row>
    <row r="12472" spans="1:9" hidden="1" x14ac:dyDescent="0.3">
      <c r="A12472" t="s">
        <v>16036</v>
      </c>
      <c r="B12472">
        <v>4</v>
      </c>
      <c r="C12472" s="1">
        <v>42322</v>
      </c>
      <c r="D12472" t="s">
        <v>16051</v>
      </c>
      <c r="E12472" t="s">
        <v>16052</v>
      </c>
      <c r="F12472">
        <v>0</v>
      </c>
      <c r="G12472">
        <v>10</v>
      </c>
      <c r="H12472">
        <v>0</v>
      </c>
      <c r="I12472" t="s">
        <v>86</v>
      </c>
    </row>
    <row r="12473" spans="1:9" hidden="1" x14ac:dyDescent="0.3">
      <c r="A12473" t="s">
        <v>16036</v>
      </c>
      <c r="B12473">
        <v>3</v>
      </c>
      <c r="C12473" s="1">
        <v>42161</v>
      </c>
      <c r="D12473" t="s">
        <v>16053</v>
      </c>
      <c r="E12473" t="s">
        <v>16054</v>
      </c>
      <c r="F12473">
        <v>0</v>
      </c>
      <c r="G12473">
        <v>3</v>
      </c>
      <c r="H12473">
        <v>0</v>
      </c>
      <c r="I12473" t="s">
        <v>18</v>
      </c>
    </row>
    <row r="12474" spans="1:9" hidden="1" x14ac:dyDescent="0.3">
      <c r="A12474" t="s">
        <v>16036</v>
      </c>
      <c r="B12474">
        <v>2</v>
      </c>
      <c r="C12474" s="1">
        <v>42091</v>
      </c>
      <c r="D12474" t="s">
        <v>16055</v>
      </c>
      <c r="E12474" t="s">
        <v>16056</v>
      </c>
      <c r="F12474">
        <v>0</v>
      </c>
      <c r="G12474">
        <v>3</v>
      </c>
      <c r="H12474">
        <v>0</v>
      </c>
      <c r="I12474" t="s">
        <v>18</v>
      </c>
    </row>
    <row r="12475" spans="1:9" hidden="1" x14ac:dyDescent="0.3">
      <c r="A12475" t="s">
        <v>16036</v>
      </c>
      <c r="B12475">
        <v>1</v>
      </c>
      <c r="C12475" s="1">
        <v>41936</v>
      </c>
      <c r="D12475" t="s">
        <v>5224</v>
      </c>
      <c r="E12475" t="s">
        <v>5225</v>
      </c>
      <c r="F12475">
        <v>3</v>
      </c>
      <c r="G12475">
        <v>12</v>
      </c>
      <c r="H12475">
        <v>1</v>
      </c>
      <c r="I12475" t="s">
        <v>13</v>
      </c>
    </row>
    <row r="12476" spans="1:9" hidden="1" x14ac:dyDescent="0.3">
      <c r="A12476" t="s">
        <v>15707</v>
      </c>
      <c r="B12476">
        <v>27</v>
      </c>
      <c r="C12476" s="1">
        <v>44782</v>
      </c>
      <c r="D12476" t="s">
        <v>16057</v>
      </c>
      <c r="E12476" t="s">
        <v>15705</v>
      </c>
      <c r="F12476">
        <v>15</v>
      </c>
      <c r="G12476">
        <v>1</v>
      </c>
      <c r="H12476">
        <v>0</v>
      </c>
      <c r="I12476" t="s">
        <v>13</v>
      </c>
    </row>
    <row r="12477" spans="1:9" hidden="1" x14ac:dyDescent="0.3">
      <c r="A12477" t="s">
        <v>15707</v>
      </c>
      <c r="B12477">
        <v>26</v>
      </c>
      <c r="C12477" s="1">
        <v>44674</v>
      </c>
      <c r="D12477" t="s">
        <v>13529</v>
      </c>
      <c r="E12477" t="s">
        <v>13530</v>
      </c>
      <c r="F12477">
        <v>28</v>
      </c>
      <c r="G12477">
        <v>18</v>
      </c>
      <c r="H12477">
        <v>4</v>
      </c>
      <c r="I12477" t="s">
        <v>13</v>
      </c>
    </row>
    <row r="12478" spans="1:9" hidden="1" x14ac:dyDescent="0.3">
      <c r="A12478" t="s">
        <v>15707</v>
      </c>
      <c r="B12478">
        <v>25</v>
      </c>
      <c r="C12478" s="1">
        <v>44519</v>
      </c>
      <c r="D12478" t="s">
        <v>16058</v>
      </c>
      <c r="E12478" t="s">
        <v>16059</v>
      </c>
      <c r="F12478">
        <v>4</v>
      </c>
      <c r="G12478">
        <v>0</v>
      </c>
      <c r="H12478">
        <v>0</v>
      </c>
      <c r="I12478" t="s">
        <v>13</v>
      </c>
    </row>
    <row r="12479" spans="1:9" hidden="1" x14ac:dyDescent="0.3">
      <c r="A12479" t="s">
        <v>15707</v>
      </c>
      <c r="B12479">
        <v>24</v>
      </c>
      <c r="C12479" s="1">
        <v>44179</v>
      </c>
      <c r="D12479" t="s">
        <v>14453</v>
      </c>
      <c r="E12479" t="s">
        <v>14454</v>
      </c>
      <c r="F12479">
        <v>12</v>
      </c>
      <c r="G12479">
        <v>4</v>
      </c>
      <c r="H12479">
        <v>0</v>
      </c>
      <c r="I12479" t="s">
        <v>21</v>
      </c>
    </row>
    <row r="12480" spans="1:9" hidden="1" x14ac:dyDescent="0.3">
      <c r="A12480" t="s">
        <v>15707</v>
      </c>
      <c r="B12480">
        <v>23</v>
      </c>
      <c r="C12480" s="1">
        <v>44034</v>
      </c>
      <c r="D12480" t="s">
        <v>16060</v>
      </c>
      <c r="E12480" t="s">
        <v>16061</v>
      </c>
      <c r="F12480">
        <v>15</v>
      </c>
      <c r="G12480">
        <v>4</v>
      </c>
      <c r="H12480">
        <v>2</v>
      </c>
      <c r="I12480" t="s">
        <v>154</v>
      </c>
    </row>
    <row r="12481" spans="1:9" hidden="1" x14ac:dyDescent="0.3">
      <c r="A12481" t="s">
        <v>15707</v>
      </c>
      <c r="B12481">
        <v>22</v>
      </c>
      <c r="C12481" s="1">
        <v>43807</v>
      </c>
      <c r="D12481" t="s">
        <v>16062</v>
      </c>
      <c r="E12481" t="s">
        <v>16063</v>
      </c>
      <c r="F12481">
        <v>23</v>
      </c>
      <c r="G12481">
        <v>8</v>
      </c>
      <c r="H12481">
        <v>4</v>
      </c>
      <c r="I12481" t="s">
        <v>13</v>
      </c>
    </row>
    <row r="12482" spans="1:9" hidden="1" x14ac:dyDescent="0.3">
      <c r="A12482" t="s">
        <v>15707</v>
      </c>
      <c r="B12482">
        <v>21</v>
      </c>
      <c r="C12482" s="1">
        <v>43603</v>
      </c>
      <c r="D12482" t="s">
        <v>16064</v>
      </c>
      <c r="E12482" t="s">
        <v>16065</v>
      </c>
      <c r="F12482">
        <v>10</v>
      </c>
      <c r="G12482">
        <v>4</v>
      </c>
      <c r="H12482">
        <v>3</v>
      </c>
      <c r="I12482" t="s">
        <v>18</v>
      </c>
    </row>
    <row r="12483" spans="1:9" hidden="1" x14ac:dyDescent="0.3">
      <c r="A12483" t="s">
        <v>15707</v>
      </c>
      <c r="B12483">
        <v>20</v>
      </c>
      <c r="C12483" s="1">
        <v>43182</v>
      </c>
      <c r="D12483" t="s">
        <v>16066</v>
      </c>
      <c r="E12483" t="s">
        <v>16067</v>
      </c>
      <c r="F12483">
        <v>0</v>
      </c>
      <c r="G12483">
        <v>1</v>
      </c>
      <c r="H12483">
        <v>0</v>
      </c>
      <c r="I12483" t="s">
        <v>13</v>
      </c>
    </row>
    <row r="12484" spans="1:9" hidden="1" x14ac:dyDescent="0.3">
      <c r="A12484" t="s">
        <v>15707</v>
      </c>
      <c r="B12484">
        <v>19</v>
      </c>
      <c r="C12484" s="1">
        <v>43075</v>
      </c>
      <c r="D12484" t="s">
        <v>16068</v>
      </c>
      <c r="E12484" t="s">
        <v>16069</v>
      </c>
      <c r="F12484">
        <v>0</v>
      </c>
      <c r="G12484">
        <v>1</v>
      </c>
      <c r="H12484">
        <v>0</v>
      </c>
      <c r="I12484" t="s">
        <v>18</v>
      </c>
    </row>
    <row r="12485" spans="1:9" hidden="1" x14ac:dyDescent="0.3">
      <c r="A12485" t="s">
        <v>15707</v>
      </c>
      <c r="B12485">
        <v>18</v>
      </c>
      <c r="C12485" s="1">
        <v>42999</v>
      </c>
      <c r="D12485" t="s">
        <v>16070</v>
      </c>
      <c r="E12485" t="s">
        <v>16071</v>
      </c>
      <c r="F12485">
        <v>0</v>
      </c>
      <c r="G12485">
        <v>2</v>
      </c>
      <c r="H12485">
        <v>0</v>
      </c>
      <c r="I12485" t="s">
        <v>86</v>
      </c>
    </row>
    <row r="12486" spans="1:9" hidden="1" x14ac:dyDescent="0.3">
      <c r="A12486" t="s">
        <v>15707</v>
      </c>
      <c r="B12486">
        <v>17</v>
      </c>
      <c r="C12486" s="1">
        <v>42816</v>
      </c>
      <c r="D12486" t="s">
        <v>16072</v>
      </c>
      <c r="E12486" t="s">
        <v>16073</v>
      </c>
      <c r="F12486">
        <v>26</v>
      </c>
      <c r="G12486">
        <v>7</v>
      </c>
      <c r="H12486">
        <v>0</v>
      </c>
      <c r="I12486" t="s">
        <v>241</v>
      </c>
    </row>
    <row r="12487" spans="1:9" hidden="1" x14ac:dyDescent="0.3">
      <c r="A12487" t="s">
        <v>15707</v>
      </c>
      <c r="B12487">
        <v>16</v>
      </c>
      <c r="C12487" s="1">
        <v>42649</v>
      </c>
      <c r="D12487" t="s">
        <v>16074</v>
      </c>
      <c r="E12487" t="s">
        <v>16075</v>
      </c>
      <c r="F12487">
        <v>25</v>
      </c>
      <c r="G12487">
        <v>8</v>
      </c>
      <c r="H12487">
        <v>0</v>
      </c>
      <c r="I12487" t="s">
        <v>61</v>
      </c>
    </row>
    <row r="12488" spans="1:9" hidden="1" x14ac:dyDescent="0.3">
      <c r="A12488" t="s">
        <v>15707</v>
      </c>
      <c r="B12488">
        <v>15</v>
      </c>
      <c r="C12488" s="1">
        <v>42559</v>
      </c>
      <c r="D12488" t="s">
        <v>16076</v>
      </c>
      <c r="E12488" t="s">
        <v>16077</v>
      </c>
      <c r="F12488">
        <v>0</v>
      </c>
      <c r="G12488">
        <v>1</v>
      </c>
      <c r="H12488">
        <v>0</v>
      </c>
      <c r="I12488" t="s">
        <v>18</v>
      </c>
    </row>
    <row r="12489" spans="1:9" hidden="1" x14ac:dyDescent="0.3">
      <c r="A12489" t="s">
        <v>15707</v>
      </c>
      <c r="B12489">
        <v>14</v>
      </c>
      <c r="C12489" s="1">
        <v>42486</v>
      </c>
      <c r="D12489" t="s">
        <v>16078</v>
      </c>
      <c r="E12489" t="s">
        <v>16079</v>
      </c>
      <c r="F12489">
        <v>13</v>
      </c>
      <c r="G12489">
        <v>7</v>
      </c>
      <c r="H12489">
        <v>4</v>
      </c>
      <c r="I12489" t="s">
        <v>18</v>
      </c>
    </row>
    <row r="12490" spans="1:9" hidden="1" x14ac:dyDescent="0.3">
      <c r="A12490" t="s">
        <v>15707</v>
      </c>
      <c r="B12490">
        <v>13</v>
      </c>
      <c r="C12490" s="1">
        <v>42359</v>
      </c>
      <c r="D12490" t="s">
        <v>16080</v>
      </c>
      <c r="E12490" t="s">
        <v>16081</v>
      </c>
      <c r="F12490">
        <v>12</v>
      </c>
      <c r="G12490">
        <v>2</v>
      </c>
      <c r="H12490">
        <v>3</v>
      </c>
      <c r="I12490" t="s">
        <v>61</v>
      </c>
    </row>
    <row r="12491" spans="1:9" hidden="1" x14ac:dyDescent="0.3">
      <c r="A12491" t="s">
        <v>15707</v>
      </c>
      <c r="B12491">
        <v>12</v>
      </c>
      <c r="C12491" s="1">
        <v>42181</v>
      </c>
      <c r="D12491" t="s">
        <v>16082</v>
      </c>
      <c r="E12491" t="s">
        <v>16083</v>
      </c>
      <c r="F12491">
        <v>25</v>
      </c>
      <c r="G12491">
        <v>8</v>
      </c>
      <c r="H12491">
        <v>2</v>
      </c>
      <c r="I12491" t="s">
        <v>663</v>
      </c>
    </row>
    <row r="12492" spans="1:9" hidden="1" x14ac:dyDescent="0.3">
      <c r="A12492" t="s">
        <v>15707</v>
      </c>
      <c r="B12492">
        <v>11</v>
      </c>
      <c r="C12492" s="1">
        <v>42045</v>
      </c>
      <c r="D12492" t="s">
        <v>16084</v>
      </c>
      <c r="E12492" t="s">
        <v>16085</v>
      </c>
      <c r="F12492">
        <v>8</v>
      </c>
      <c r="G12492">
        <v>12</v>
      </c>
      <c r="H12492">
        <v>1</v>
      </c>
      <c r="I12492" t="s">
        <v>18</v>
      </c>
    </row>
    <row r="12493" spans="1:9" hidden="1" x14ac:dyDescent="0.3">
      <c r="A12493" t="s">
        <v>15707</v>
      </c>
      <c r="B12493">
        <v>10</v>
      </c>
      <c r="C12493" s="1">
        <v>41982</v>
      </c>
      <c r="D12493" t="s">
        <v>16086</v>
      </c>
      <c r="E12493" t="s">
        <v>16087</v>
      </c>
      <c r="F12493">
        <v>7</v>
      </c>
      <c r="G12493">
        <v>4</v>
      </c>
      <c r="H12493">
        <v>0</v>
      </c>
      <c r="I12493" t="s">
        <v>18</v>
      </c>
    </row>
    <row r="12494" spans="1:9" hidden="1" x14ac:dyDescent="0.3">
      <c r="A12494" t="s">
        <v>15707</v>
      </c>
      <c r="B12494">
        <v>9</v>
      </c>
      <c r="C12494" s="1">
        <v>41705</v>
      </c>
      <c r="D12494" t="s">
        <v>16088</v>
      </c>
      <c r="E12494" t="s">
        <v>16089</v>
      </c>
      <c r="F12494">
        <v>7</v>
      </c>
      <c r="G12494">
        <v>7</v>
      </c>
      <c r="H12494">
        <v>3</v>
      </c>
      <c r="I12494" t="s">
        <v>18</v>
      </c>
    </row>
    <row r="12495" spans="1:9" hidden="1" x14ac:dyDescent="0.3">
      <c r="A12495" t="s">
        <v>15707</v>
      </c>
      <c r="B12495">
        <v>8</v>
      </c>
      <c r="C12495" s="1">
        <v>41563</v>
      </c>
      <c r="D12495" t="s">
        <v>16090</v>
      </c>
      <c r="E12495" t="s">
        <v>16091</v>
      </c>
      <c r="F12495">
        <v>8</v>
      </c>
      <c r="G12495">
        <v>10</v>
      </c>
      <c r="H12495">
        <v>2</v>
      </c>
      <c r="I12495" t="s">
        <v>18</v>
      </c>
    </row>
    <row r="12496" spans="1:9" hidden="1" x14ac:dyDescent="0.3">
      <c r="A12496" t="s">
        <v>15707</v>
      </c>
      <c r="B12496">
        <v>7</v>
      </c>
      <c r="C12496" s="1">
        <v>41387</v>
      </c>
      <c r="D12496" t="s">
        <v>16092</v>
      </c>
      <c r="E12496" t="s">
        <v>16093</v>
      </c>
      <c r="F12496">
        <v>5</v>
      </c>
      <c r="G12496">
        <v>2</v>
      </c>
      <c r="H12496">
        <v>0</v>
      </c>
      <c r="I12496" t="s">
        <v>86</v>
      </c>
    </row>
    <row r="12497" spans="1:9" hidden="1" x14ac:dyDescent="0.3">
      <c r="A12497" t="s">
        <v>15707</v>
      </c>
      <c r="B12497">
        <v>6</v>
      </c>
      <c r="C12497" s="1">
        <v>41142</v>
      </c>
      <c r="D12497" t="s">
        <v>16094</v>
      </c>
      <c r="E12497" t="s">
        <v>16095</v>
      </c>
      <c r="F12497">
        <v>3</v>
      </c>
      <c r="G12497">
        <v>2</v>
      </c>
      <c r="H12497">
        <v>0</v>
      </c>
      <c r="I12497" t="s">
        <v>86</v>
      </c>
    </row>
    <row r="12498" spans="1:9" hidden="1" x14ac:dyDescent="0.3">
      <c r="A12498" t="s">
        <v>15707</v>
      </c>
      <c r="B12498">
        <v>5</v>
      </c>
      <c r="C12498" s="1">
        <v>41000</v>
      </c>
      <c r="D12498" t="s">
        <v>16096</v>
      </c>
      <c r="E12498" t="s">
        <v>16097</v>
      </c>
      <c r="F12498">
        <v>2</v>
      </c>
      <c r="G12498">
        <v>0</v>
      </c>
      <c r="H12498">
        <v>0</v>
      </c>
      <c r="I12498" t="s">
        <v>108</v>
      </c>
    </row>
    <row r="12499" spans="1:9" hidden="1" x14ac:dyDescent="0.3">
      <c r="A12499" t="s">
        <v>15707</v>
      </c>
      <c r="B12499">
        <v>4</v>
      </c>
      <c r="C12499" s="1">
        <v>40813</v>
      </c>
      <c r="D12499" t="s">
        <v>16098</v>
      </c>
      <c r="E12499" t="s">
        <v>16099</v>
      </c>
      <c r="F12499">
        <v>1</v>
      </c>
      <c r="G12499">
        <v>4</v>
      </c>
      <c r="H12499">
        <v>1</v>
      </c>
      <c r="I12499" t="s">
        <v>127</v>
      </c>
    </row>
    <row r="12500" spans="1:9" hidden="1" x14ac:dyDescent="0.3">
      <c r="A12500" t="s">
        <v>15707</v>
      </c>
      <c r="B12500">
        <v>3</v>
      </c>
      <c r="C12500" s="1">
        <v>38595</v>
      </c>
      <c r="D12500" t="s">
        <v>16100</v>
      </c>
      <c r="E12500" t="s">
        <v>16101</v>
      </c>
      <c r="F12500">
        <v>3</v>
      </c>
      <c r="G12500">
        <v>2</v>
      </c>
      <c r="H12500">
        <v>0</v>
      </c>
      <c r="I12500" t="s">
        <v>13</v>
      </c>
    </row>
    <row r="12501" spans="1:9" hidden="1" x14ac:dyDescent="0.3">
      <c r="A12501" t="s">
        <v>15707</v>
      </c>
      <c r="B12501">
        <v>2</v>
      </c>
      <c r="C12501" s="1">
        <v>38454</v>
      </c>
      <c r="D12501" t="s">
        <v>14144</v>
      </c>
      <c r="E12501" t="s">
        <v>14145</v>
      </c>
      <c r="F12501">
        <v>1</v>
      </c>
      <c r="G12501">
        <v>2</v>
      </c>
      <c r="H12501">
        <v>0</v>
      </c>
      <c r="I12501" t="s">
        <v>26</v>
      </c>
    </row>
    <row r="12502" spans="1:9" hidden="1" x14ac:dyDescent="0.3">
      <c r="A12502" t="s">
        <v>16102</v>
      </c>
      <c r="B12502">
        <v>16</v>
      </c>
      <c r="C12502" s="1">
        <v>44792</v>
      </c>
      <c r="D12502" t="s">
        <v>12744</v>
      </c>
      <c r="E12502" t="s">
        <v>12745</v>
      </c>
      <c r="F12502">
        <v>6</v>
      </c>
      <c r="G12502">
        <v>12</v>
      </c>
      <c r="H12502">
        <v>1</v>
      </c>
      <c r="I12502" t="s">
        <v>108</v>
      </c>
    </row>
    <row r="12503" spans="1:9" hidden="1" x14ac:dyDescent="0.3">
      <c r="A12503" t="s">
        <v>16102</v>
      </c>
      <c r="B12503">
        <v>15</v>
      </c>
      <c r="C12503" s="1">
        <v>44646</v>
      </c>
      <c r="D12503" t="s">
        <v>16103</v>
      </c>
      <c r="E12503" t="s">
        <v>16104</v>
      </c>
      <c r="F12503">
        <v>9</v>
      </c>
      <c r="G12503">
        <v>0</v>
      </c>
      <c r="H12503">
        <v>0</v>
      </c>
      <c r="I12503" t="s">
        <v>26</v>
      </c>
    </row>
    <row r="12504" spans="1:9" hidden="1" x14ac:dyDescent="0.3">
      <c r="A12504" t="s">
        <v>16102</v>
      </c>
      <c r="B12504">
        <v>14</v>
      </c>
      <c r="C12504" s="1">
        <v>44399</v>
      </c>
      <c r="D12504" t="s">
        <v>13820</v>
      </c>
      <c r="E12504" t="s">
        <v>13821</v>
      </c>
      <c r="F12504">
        <v>11</v>
      </c>
      <c r="G12504">
        <v>2</v>
      </c>
      <c r="H12504">
        <v>1</v>
      </c>
      <c r="I12504" t="s">
        <v>13</v>
      </c>
    </row>
    <row r="12505" spans="1:9" hidden="1" x14ac:dyDescent="0.3">
      <c r="A12505" t="s">
        <v>16102</v>
      </c>
      <c r="B12505">
        <v>13</v>
      </c>
      <c r="C12505" s="1">
        <v>44336</v>
      </c>
      <c r="D12505" t="s">
        <v>16105</v>
      </c>
      <c r="E12505" t="s">
        <v>16106</v>
      </c>
      <c r="F12505">
        <v>41</v>
      </c>
      <c r="G12505">
        <v>4</v>
      </c>
      <c r="H12505">
        <v>0</v>
      </c>
      <c r="I12505" t="s">
        <v>18</v>
      </c>
    </row>
    <row r="12506" spans="1:9" hidden="1" x14ac:dyDescent="0.3">
      <c r="A12506" t="s">
        <v>16102</v>
      </c>
      <c r="B12506">
        <v>12</v>
      </c>
      <c r="C12506" s="1">
        <v>43997</v>
      </c>
      <c r="D12506" t="s">
        <v>16107</v>
      </c>
      <c r="E12506" t="s">
        <v>16108</v>
      </c>
      <c r="F12506">
        <v>30</v>
      </c>
      <c r="G12506">
        <v>15</v>
      </c>
      <c r="H12506">
        <v>0</v>
      </c>
      <c r="I12506" t="s">
        <v>13</v>
      </c>
    </row>
    <row r="12507" spans="1:9" hidden="1" x14ac:dyDescent="0.3">
      <c r="A12507" t="s">
        <v>16102</v>
      </c>
      <c r="B12507">
        <v>11</v>
      </c>
      <c r="C12507" s="1">
        <v>43631</v>
      </c>
      <c r="D12507" t="s">
        <v>16109</v>
      </c>
      <c r="E12507" t="s">
        <v>16110</v>
      </c>
      <c r="F12507">
        <v>14</v>
      </c>
      <c r="G12507">
        <v>2</v>
      </c>
      <c r="H12507">
        <v>1</v>
      </c>
      <c r="I12507" t="s">
        <v>86</v>
      </c>
    </row>
    <row r="12508" spans="1:9" hidden="1" x14ac:dyDescent="0.3">
      <c r="A12508" t="s">
        <v>16102</v>
      </c>
      <c r="B12508">
        <v>10</v>
      </c>
      <c r="C12508" s="1">
        <v>43540</v>
      </c>
      <c r="D12508" t="s">
        <v>16111</v>
      </c>
      <c r="E12508" t="s">
        <v>16112</v>
      </c>
      <c r="F12508">
        <v>18</v>
      </c>
      <c r="G12508">
        <v>8</v>
      </c>
      <c r="H12508">
        <v>0</v>
      </c>
      <c r="I12508" t="s">
        <v>13</v>
      </c>
    </row>
    <row r="12509" spans="1:9" hidden="1" x14ac:dyDescent="0.3">
      <c r="A12509" t="s">
        <v>16102</v>
      </c>
      <c r="B12509">
        <v>9</v>
      </c>
      <c r="C12509" s="1">
        <v>43428</v>
      </c>
      <c r="D12509" t="s">
        <v>13777</v>
      </c>
      <c r="E12509" t="s">
        <v>13778</v>
      </c>
      <c r="F12509">
        <v>33</v>
      </c>
      <c r="G12509">
        <v>19</v>
      </c>
      <c r="H12509">
        <v>5</v>
      </c>
      <c r="I12509" t="s">
        <v>13</v>
      </c>
    </row>
    <row r="12510" spans="1:9" hidden="1" x14ac:dyDescent="0.3">
      <c r="A12510" t="s">
        <v>16102</v>
      </c>
      <c r="B12510">
        <v>8</v>
      </c>
      <c r="C12510" s="1">
        <v>43379</v>
      </c>
      <c r="D12510" t="s">
        <v>16113</v>
      </c>
      <c r="E12510" t="s">
        <v>16114</v>
      </c>
      <c r="F12510">
        <v>15</v>
      </c>
      <c r="G12510">
        <v>1</v>
      </c>
      <c r="H12510">
        <v>2</v>
      </c>
      <c r="I12510" t="s">
        <v>13</v>
      </c>
    </row>
    <row r="12511" spans="1:9" hidden="1" x14ac:dyDescent="0.3">
      <c r="A12511" t="s">
        <v>16102</v>
      </c>
      <c r="B12511">
        <v>7</v>
      </c>
      <c r="C12511" s="1">
        <v>43267</v>
      </c>
      <c r="D12511" t="s">
        <v>15096</v>
      </c>
      <c r="E12511" t="s">
        <v>15097</v>
      </c>
      <c r="F12511">
        <v>13</v>
      </c>
      <c r="G12511">
        <v>4</v>
      </c>
      <c r="H12511">
        <v>2</v>
      </c>
      <c r="I12511" t="s">
        <v>13</v>
      </c>
    </row>
    <row r="12512" spans="1:9" hidden="1" x14ac:dyDescent="0.3">
      <c r="A12512" t="s">
        <v>16102</v>
      </c>
      <c r="B12512">
        <v>6</v>
      </c>
      <c r="C12512" s="1">
        <v>43246</v>
      </c>
      <c r="D12512" t="s">
        <v>16115</v>
      </c>
      <c r="E12512" t="s">
        <v>16116</v>
      </c>
      <c r="F12512">
        <v>12</v>
      </c>
      <c r="G12512">
        <v>0</v>
      </c>
      <c r="H12512">
        <v>0</v>
      </c>
      <c r="I12512" t="s">
        <v>13</v>
      </c>
    </row>
    <row r="12513" spans="1:9" hidden="1" x14ac:dyDescent="0.3">
      <c r="A12513" t="s">
        <v>16102</v>
      </c>
      <c r="B12513">
        <v>5</v>
      </c>
      <c r="C12513" s="1">
        <v>43176</v>
      </c>
      <c r="D12513" t="s">
        <v>16117</v>
      </c>
      <c r="E12513" t="s">
        <v>16118</v>
      </c>
      <c r="F12513">
        <v>7</v>
      </c>
      <c r="G12513">
        <v>0</v>
      </c>
      <c r="H12513">
        <v>0</v>
      </c>
      <c r="I12513" t="s">
        <v>13</v>
      </c>
    </row>
    <row r="12514" spans="1:9" hidden="1" x14ac:dyDescent="0.3">
      <c r="A12514" t="s">
        <v>16102</v>
      </c>
      <c r="B12514">
        <v>4</v>
      </c>
      <c r="C12514" s="1">
        <v>43083</v>
      </c>
      <c r="D12514" t="s">
        <v>13568</v>
      </c>
      <c r="E12514" t="s">
        <v>13569</v>
      </c>
      <c r="F12514">
        <v>12</v>
      </c>
      <c r="G12514">
        <v>3</v>
      </c>
      <c r="H12514">
        <v>2</v>
      </c>
      <c r="I12514" t="s">
        <v>13</v>
      </c>
    </row>
    <row r="12515" spans="1:9" hidden="1" x14ac:dyDescent="0.3">
      <c r="A12515" t="s">
        <v>16102</v>
      </c>
      <c r="B12515">
        <v>3</v>
      </c>
      <c r="C12515" s="1">
        <v>43035</v>
      </c>
      <c r="D12515" t="s">
        <v>16119</v>
      </c>
      <c r="E12515" t="s">
        <v>16120</v>
      </c>
      <c r="F12515">
        <v>5</v>
      </c>
      <c r="G12515">
        <v>4</v>
      </c>
      <c r="H12515">
        <v>1</v>
      </c>
      <c r="I12515" t="s">
        <v>13</v>
      </c>
    </row>
    <row r="12516" spans="1:9" hidden="1" x14ac:dyDescent="0.3">
      <c r="A12516" t="s">
        <v>16102</v>
      </c>
      <c r="B12516">
        <v>2</v>
      </c>
      <c r="C12516" s="1">
        <v>42903</v>
      </c>
      <c r="D12516" t="s">
        <v>16121</v>
      </c>
      <c r="E12516" t="s">
        <v>16122</v>
      </c>
      <c r="F12516">
        <v>12</v>
      </c>
      <c r="G12516">
        <v>7</v>
      </c>
      <c r="H12516">
        <v>0</v>
      </c>
      <c r="I12516" t="s">
        <v>86</v>
      </c>
    </row>
    <row r="12517" spans="1:9" hidden="1" x14ac:dyDescent="0.3">
      <c r="A12517" t="s">
        <v>16102</v>
      </c>
      <c r="B12517">
        <v>1</v>
      </c>
      <c r="C12517" s="1">
        <v>42608</v>
      </c>
      <c r="D12517" t="s">
        <v>16123</v>
      </c>
      <c r="E12517" t="s">
        <v>16124</v>
      </c>
      <c r="F12517">
        <v>1</v>
      </c>
      <c r="G12517">
        <v>4</v>
      </c>
      <c r="H12517">
        <v>0</v>
      </c>
      <c r="I12517" t="s">
        <v>13</v>
      </c>
    </row>
    <row r="12518" spans="1:9" hidden="1" x14ac:dyDescent="0.3">
      <c r="A12518" t="s">
        <v>16125</v>
      </c>
      <c r="B12518">
        <v>12</v>
      </c>
      <c r="C12518" s="1">
        <v>44779</v>
      </c>
      <c r="D12518" t="s">
        <v>14069</v>
      </c>
      <c r="E12518" t="s">
        <v>14070</v>
      </c>
      <c r="F12518">
        <v>14</v>
      </c>
      <c r="G12518">
        <v>7</v>
      </c>
      <c r="H12518">
        <v>0</v>
      </c>
      <c r="I12518" t="s">
        <v>13</v>
      </c>
    </row>
    <row r="12519" spans="1:9" hidden="1" x14ac:dyDescent="0.3">
      <c r="A12519" t="s">
        <v>16125</v>
      </c>
      <c r="B12519">
        <v>11</v>
      </c>
      <c r="C12519" s="1">
        <v>44688</v>
      </c>
      <c r="D12519" t="s">
        <v>16126</v>
      </c>
      <c r="E12519" t="s">
        <v>16127</v>
      </c>
      <c r="F12519">
        <v>41</v>
      </c>
      <c r="G12519">
        <v>1</v>
      </c>
      <c r="H12519">
        <v>1</v>
      </c>
      <c r="I12519" t="s">
        <v>86</v>
      </c>
    </row>
    <row r="12520" spans="1:9" hidden="1" x14ac:dyDescent="0.3">
      <c r="A12520" t="s">
        <v>16125</v>
      </c>
      <c r="B12520">
        <v>10</v>
      </c>
      <c r="C12520" s="1">
        <v>44527</v>
      </c>
      <c r="D12520" t="s">
        <v>16128</v>
      </c>
      <c r="E12520" t="s">
        <v>16129</v>
      </c>
      <c r="F12520">
        <v>6</v>
      </c>
      <c r="G12520">
        <v>5</v>
      </c>
      <c r="H12520">
        <v>0</v>
      </c>
      <c r="I12520" t="s">
        <v>13</v>
      </c>
    </row>
    <row r="12521" spans="1:9" hidden="1" x14ac:dyDescent="0.3">
      <c r="A12521" t="s">
        <v>16125</v>
      </c>
      <c r="B12521">
        <v>9</v>
      </c>
      <c r="C12521" s="1">
        <v>44282</v>
      </c>
      <c r="D12521" t="s">
        <v>16130</v>
      </c>
      <c r="E12521" t="s">
        <v>16131</v>
      </c>
      <c r="F12521">
        <v>61</v>
      </c>
      <c r="G12521">
        <v>11</v>
      </c>
      <c r="H12521">
        <v>0</v>
      </c>
      <c r="I12521" t="s">
        <v>13</v>
      </c>
    </row>
    <row r="12522" spans="1:9" hidden="1" x14ac:dyDescent="0.3">
      <c r="A12522" t="s">
        <v>16125</v>
      </c>
      <c r="B12522">
        <v>8</v>
      </c>
      <c r="C12522" s="1">
        <v>44184</v>
      </c>
      <c r="D12522" t="s">
        <v>13231</v>
      </c>
      <c r="E12522" t="s">
        <v>13232</v>
      </c>
      <c r="F12522">
        <v>25</v>
      </c>
      <c r="G12522">
        <v>23</v>
      </c>
      <c r="H12522">
        <v>0</v>
      </c>
      <c r="I12522" t="s">
        <v>18</v>
      </c>
    </row>
    <row r="12523" spans="1:9" hidden="1" x14ac:dyDescent="0.3">
      <c r="A12523" t="s">
        <v>16125</v>
      </c>
      <c r="B12523">
        <v>7</v>
      </c>
      <c r="C12523" s="1">
        <v>44163</v>
      </c>
      <c r="D12523" t="s">
        <v>16132</v>
      </c>
      <c r="E12523" t="s">
        <v>16133</v>
      </c>
      <c r="F12523">
        <v>1</v>
      </c>
      <c r="G12523">
        <v>0</v>
      </c>
      <c r="H12523">
        <v>1</v>
      </c>
      <c r="I12523" t="s">
        <v>18</v>
      </c>
    </row>
    <row r="12524" spans="1:9" hidden="1" x14ac:dyDescent="0.3">
      <c r="A12524" t="s">
        <v>16125</v>
      </c>
      <c r="B12524">
        <v>6</v>
      </c>
      <c r="C12524" s="1">
        <v>44135</v>
      </c>
      <c r="D12524" t="s">
        <v>16134</v>
      </c>
      <c r="E12524" t="s">
        <v>16135</v>
      </c>
      <c r="F12524">
        <v>1</v>
      </c>
      <c r="G12524">
        <v>4</v>
      </c>
      <c r="H12524">
        <v>0</v>
      </c>
      <c r="I12524" t="s">
        <v>13</v>
      </c>
    </row>
    <row r="12525" spans="1:9" hidden="1" x14ac:dyDescent="0.3">
      <c r="A12525" t="s">
        <v>16125</v>
      </c>
      <c r="B12525">
        <v>5</v>
      </c>
      <c r="C12525" s="1">
        <v>43891</v>
      </c>
      <c r="D12525" t="s">
        <v>16136</v>
      </c>
      <c r="E12525" t="s">
        <v>16137</v>
      </c>
      <c r="F12525">
        <v>8</v>
      </c>
      <c r="G12525">
        <v>4</v>
      </c>
      <c r="H12525">
        <v>0</v>
      </c>
      <c r="I12525" t="s">
        <v>21</v>
      </c>
    </row>
    <row r="12526" spans="1:9" hidden="1" x14ac:dyDescent="0.3">
      <c r="A12526" t="s">
        <v>16125</v>
      </c>
      <c r="B12526">
        <v>4</v>
      </c>
      <c r="C12526" s="1">
        <v>43771</v>
      </c>
      <c r="D12526" t="s">
        <v>16138</v>
      </c>
      <c r="E12526" t="s">
        <v>16139</v>
      </c>
      <c r="F12526">
        <v>7</v>
      </c>
      <c r="G12526">
        <v>3</v>
      </c>
      <c r="H12526">
        <v>0</v>
      </c>
      <c r="I12526" t="s">
        <v>13</v>
      </c>
    </row>
    <row r="12527" spans="1:9" hidden="1" x14ac:dyDescent="0.3">
      <c r="A12527" t="s">
        <v>16125</v>
      </c>
      <c r="B12527">
        <v>3</v>
      </c>
      <c r="C12527" s="1">
        <v>43764</v>
      </c>
      <c r="D12527" t="s">
        <v>16140</v>
      </c>
      <c r="E12527" t="s">
        <v>16141</v>
      </c>
      <c r="F12527">
        <v>2</v>
      </c>
      <c r="G12527">
        <v>0</v>
      </c>
      <c r="H12527">
        <v>0</v>
      </c>
      <c r="I12527" t="s">
        <v>18</v>
      </c>
    </row>
    <row r="12528" spans="1:9" hidden="1" x14ac:dyDescent="0.3">
      <c r="A12528" t="s">
        <v>16125</v>
      </c>
      <c r="B12528">
        <v>2</v>
      </c>
      <c r="C12528" s="1">
        <v>43757</v>
      </c>
      <c r="D12528" t="s">
        <v>16142</v>
      </c>
      <c r="E12528" t="s">
        <v>16143</v>
      </c>
      <c r="F12528">
        <v>1</v>
      </c>
      <c r="G12528">
        <v>0</v>
      </c>
      <c r="H12528">
        <v>0</v>
      </c>
      <c r="I12528" t="s">
        <v>13</v>
      </c>
    </row>
    <row r="12529" spans="1:9" hidden="1" x14ac:dyDescent="0.3">
      <c r="A12529" t="s">
        <v>16144</v>
      </c>
      <c r="B12529">
        <v>22</v>
      </c>
      <c r="C12529" s="1">
        <v>44730</v>
      </c>
      <c r="D12529" t="s">
        <v>16145</v>
      </c>
      <c r="E12529" t="s">
        <v>16146</v>
      </c>
      <c r="F12529">
        <v>9</v>
      </c>
      <c r="G12529">
        <v>1</v>
      </c>
      <c r="H12529">
        <v>0</v>
      </c>
      <c r="I12529" t="s">
        <v>241</v>
      </c>
    </row>
    <row r="12530" spans="1:9" hidden="1" x14ac:dyDescent="0.3">
      <c r="A12530" t="s">
        <v>16144</v>
      </c>
      <c r="B12530">
        <v>21</v>
      </c>
      <c r="C12530" s="1">
        <v>44576</v>
      </c>
      <c r="D12530" t="s">
        <v>13750</v>
      </c>
      <c r="E12530" t="s">
        <v>13751</v>
      </c>
      <c r="F12530">
        <v>19</v>
      </c>
      <c r="G12530">
        <v>1</v>
      </c>
      <c r="H12530">
        <v>0</v>
      </c>
      <c r="I12530" t="s">
        <v>18</v>
      </c>
    </row>
    <row r="12531" spans="1:9" hidden="1" x14ac:dyDescent="0.3">
      <c r="A12531" t="s">
        <v>16144</v>
      </c>
      <c r="B12531">
        <v>20</v>
      </c>
      <c r="C12531" s="1">
        <v>44422</v>
      </c>
      <c r="D12531" t="s">
        <v>16147</v>
      </c>
      <c r="E12531" t="s">
        <v>16148</v>
      </c>
      <c r="F12531">
        <v>22</v>
      </c>
      <c r="G12531">
        <v>11</v>
      </c>
      <c r="H12531">
        <v>2</v>
      </c>
      <c r="I12531" t="s">
        <v>13</v>
      </c>
    </row>
    <row r="12532" spans="1:9" hidden="1" x14ac:dyDescent="0.3">
      <c r="A12532" t="s">
        <v>16144</v>
      </c>
      <c r="B12532">
        <v>19</v>
      </c>
      <c r="C12532" s="1">
        <v>44007</v>
      </c>
      <c r="D12532" t="s">
        <v>4569</v>
      </c>
      <c r="E12532" t="s">
        <v>4570</v>
      </c>
      <c r="F12532">
        <v>10</v>
      </c>
      <c r="G12532">
        <v>1</v>
      </c>
      <c r="H12532">
        <v>0</v>
      </c>
      <c r="I12532" t="s">
        <v>13</v>
      </c>
    </row>
    <row r="12533" spans="1:9" hidden="1" x14ac:dyDescent="0.3">
      <c r="A12533" t="s">
        <v>16144</v>
      </c>
      <c r="B12533">
        <v>18</v>
      </c>
      <c r="C12533" s="1">
        <v>43848</v>
      </c>
      <c r="D12533" t="s">
        <v>3471</v>
      </c>
      <c r="E12533" t="s">
        <v>3472</v>
      </c>
      <c r="F12533">
        <v>30</v>
      </c>
      <c r="G12533">
        <v>24</v>
      </c>
      <c r="H12533">
        <v>3</v>
      </c>
      <c r="I12533" t="s">
        <v>18</v>
      </c>
    </row>
    <row r="12534" spans="1:9" hidden="1" x14ac:dyDescent="0.3">
      <c r="A12534" t="s">
        <v>16144</v>
      </c>
      <c r="B12534">
        <v>17</v>
      </c>
      <c r="C12534" s="1">
        <v>43757</v>
      </c>
      <c r="D12534" t="s">
        <v>1438</v>
      </c>
      <c r="E12534" t="s">
        <v>1439</v>
      </c>
      <c r="F12534">
        <v>15</v>
      </c>
      <c r="G12534">
        <v>9</v>
      </c>
      <c r="H12534">
        <v>3</v>
      </c>
      <c r="I12534" t="s">
        <v>86</v>
      </c>
    </row>
    <row r="12535" spans="1:9" hidden="1" x14ac:dyDescent="0.3">
      <c r="A12535" t="s">
        <v>16144</v>
      </c>
      <c r="B12535">
        <v>16</v>
      </c>
      <c r="C12535" s="1">
        <v>43700</v>
      </c>
      <c r="D12535" t="s">
        <v>5539</v>
      </c>
      <c r="E12535" t="s">
        <v>5540</v>
      </c>
      <c r="F12535">
        <v>20</v>
      </c>
      <c r="G12535">
        <v>3</v>
      </c>
      <c r="H12535">
        <v>0</v>
      </c>
      <c r="I12535" t="s">
        <v>86</v>
      </c>
    </row>
    <row r="12536" spans="1:9" hidden="1" x14ac:dyDescent="0.3">
      <c r="A12536" t="s">
        <v>16144</v>
      </c>
      <c r="B12536">
        <v>15</v>
      </c>
      <c r="C12536" s="1">
        <v>43595</v>
      </c>
      <c r="D12536" t="s">
        <v>16149</v>
      </c>
      <c r="E12536" t="s">
        <v>16150</v>
      </c>
      <c r="F12536">
        <v>18</v>
      </c>
      <c r="G12536">
        <v>2</v>
      </c>
      <c r="H12536">
        <v>1</v>
      </c>
      <c r="I12536" t="s">
        <v>18</v>
      </c>
    </row>
    <row r="12537" spans="1:9" hidden="1" x14ac:dyDescent="0.3">
      <c r="A12537" t="s">
        <v>16144</v>
      </c>
      <c r="B12537">
        <v>14</v>
      </c>
      <c r="C12537" s="1">
        <v>43449</v>
      </c>
      <c r="D12537" t="s">
        <v>16151</v>
      </c>
      <c r="E12537" t="s">
        <v>16152</v>
      </c>
      <c r="F12537">
        <v>8</v>
      </c>
      <c r="G12537">
        <v>2</v>
      </c>
      <c r="H12537">
        <v>0</v>
      </c>
      <c r="I12537" t="s">
        <v>13</v>
      </c>
    </row>
    <row r="12538" spans="1:9" hidden="1" x14ac:dyDescent="0.3">
      <c r="A12538" t="s">
        <v>16144</v>
      </c>
      <c r="B12538">
        <v>13</v>
      </c>
      <c r="C12538" s="1">
        <v>43422</v>
      </c>
      <c r="D12538" t="s">
        <v>5537</v>
      </c>
      <c r="E12538" t="s">
        <v>5538</v>
      </c>
      <c r="F12538">
        <v>11</v>
      </c>
      <c r="G12538">
        <v>1</v>
      </c>
      <c r="H12538">
        <v>0</v>
      </c>
      <c r="I12538" t="s">
        <v>13</v>
      </c>
    </row>
    <row r="12539" spans="1:9" hidden="1" x14ac:dyDescent="0.3">
      <c r="A12539" t="s">
        <v>16144</v>
      </c>
      <c r="B12539">
        <v>12</v>
      </c>
      <c r="C12539" s="1">
        <v>43239</v>
      </c>
      <c r="D12539" t="s">
        <v>16153</v>
      </c>
      <c r="E12539" t="s">
        <v>16154</v>
      </c>
      <c r="F12539">
        <v>9</v>
      </c>
      <c r="G12539">
        <v>2</v>
      </c>
      <c r="H12539">
        <v>0</v>
      </c>
      <c r="I12539" t="s">
        <v>86</v>
      </c>
    </row>
    <row r="12540" spans="1:9" hidden="1" x14ac:dyDescent="0.3">
      <c r="A12540" t="s">
        <v>16144</v>
      </c>
      <c r="B12540">
        <v>11</v>
      </c>
      <c r="C12540" s="1">
        <v>43218</v>
      </c>
      <c r="D12540" t="s">
        <v>16155</v>
      </c>
      <c r="E12540" t="s">
        <v>16156</v>
      </c>
      <c r="F12540">
        <v>28</v>
      </c>
      <c r="G12540">
        <v>9</v>
      </c>
      <c r="H12540">
        <v>3</v>
      </c>
      <c r="I12540" t="s">
        <v>13</v>
      </c>
    </row>
    <row r="12541" spans="1:9" hidden="1" x14ac:dyDescent="0.3">
      <c r="A12541" t="s">
        <v>16144</v>
      </c>
      <c r="B12541">
        <v>10</v>
      </c>
      <c r="C12541" s="1">
        <v>43155</v>
      </c>
      <c r="D12541" t="s">
        <v>16157</v>
      </c>
      <c r="E12541" t="s">
        <v>16158</v>
      </c>
      <c r="F12541">
        <v>4</v>
      </c>
      <c r="G12541">
        <v>2</v>
      </c>
      <c r="H12541">
        <v>1</v>
      </c>
      <c r="I12541" t="s">
        <v>18</v>
      </c>
    </row>
    <row r="12542" spans="1:9" hidden="1" x14ac:dyDescent="0.3">
      <c r="A12542" t="s">
        <v>16144</v>
      </c>
      <c r="B12542">
        <v>9</v>
      </c>
      <c r="C12542" s="1">
        <v>43085</v>
      </c>
      <c r="D12542" t="s">
        <v>16159</v>
      </c>
      <c r="E12542" t="s">
        <v>16160</v>
      </c>
      <c r="F12542">
        <v>4</v>
      </c>
      <c r="G12542">
        <v>23</v>
      </c>
      <c r="H12542">
        <v>2</v>
      </c>
      <c r="I12542" t="s">
        <v>18</v>
      </c>
    </row>
    <row r="12543" spans="1:9" hidden="1" x14ac:dyDescent="0.3">
      <c r="A12543" t="s">
        <v>16144</v>
      </c>
      <c r="B12543">
        <v>8</v>
      </c>
      <c r="C12543" s="1">
        <v>43029</v>
      </c>
      <c r="D12543" t="s">
        <v>16161</v>
      </c>
      <c r="E12543" t="s">
        <v>16162</v>
      </c>
      <c r="F12543">
        <v>8</v>
      </c>
      <c r="G12543">
        <v>3</v>
      </c>
      <c r="H12543">
        <v>0</v>
      </c>
      <c r="I12543" t="s">
        <v>18</v>
      </c>
    </row>
    <row r="12544" spans="1:9" hidden="1" x14ac:dyDescent="0.3">
      <c r="A12544" t="s">
        <v>16144</v>
      </c>
      <c r="B12544">
        <v>7</v>
      </c>
      <c r="C12544" s="1">
        <v>42910</v>
      </c>
      <c r="D12544" t="s">
        <v>2543</v>
      </c>
      <c r="E12544" t="s">
        <v>2544</v>
      </c>
      <c r="F12544">
        <v>7</v>
      </c>
      <c r="G12544">
        <v>1</v>
      </c>
      <c r="H12544">
        <v>0</v>
      </c>
      <c r="I12544" t="s">
        <v>18</v>
      </c>
    </row>
    <row r="12545" spans="1:9" hidden="1" x14ac:dyDescent="0.3">
      <c r="A12545" t="s">
        <v>16144</v>
      </c>
      <c r="B12545">
        <v>6</v>
      </c>
      <c r="C12545" s="1">
        <v>42868</v>
      </c>
      <c r="D12545" t="s">
        <v>11931</v>
      </c>
      <c r="E12545" t="s">
        <v>11932</v>
      </c>
      <c r="F12545">
        <v>9</v>
      </c>
      <c r="G12545">
        <v>2</v>
      </c>
      <c r="H12545">
        <v>0</v>
      </c>
      <c r="I12545" t="s">
        <v>18</v>
      </c>
    </row>
    <row r="12546" spans="1:9" hidden="1" x14ac:dyDescent="0.3">
      <c r="A12546" t="s">
        <v>16144</v>
      </c>
      <c r="B12546">
        <v>5</v>
      </c>
      <c r="C12546" s="1">
        <v>42798</v>
      </c>
      <c r="D12546" t="s">
        <v>16163</v>
      </c>
      <c r="E12546" t="s">
        <v>16164</v>
      </c>
      <c r="F12546">
        <v>5</v>
      </c>
      <c r="G12546">
        <v>2</v>
      </c>
      <c r="H12546">
        <v>0</v>
      </c>
      <c r="I12546" t="s">
        <v>86</v>
      </c>
    </row>
    <row r="12547" spans="1:9" hidden="1" x14ac:dyDescent="0.3">
      <c r="A12547" t="s">
        <v>16144</v>
      </c>
      <c r="B12547">
        <v>4</v>
      </c>
      <c r="C12547" s="1">
        <v>42714</v>
      </c>
      <c r="D12547" t="s">
        <v>16165</v>
      </c>
      <c r="E12547" t="s">
        <v>16166</v>
      </c>
      <c r="F12547">
        <v>2</v>
      </c>
      <c r="G12547">
        <v>1</v>
      </c>
      <c r="H12547">
        <v>1</v>
      </c>
      <c r="I12547" t="s">
        <v>18</v>
      </c>
    </row>
    <row r="12548" spans="1:9" hidden="1" x14ac:dyDescent="0.3">
      <c r="A12548" t="s">
        <v>16144</v>
      </c>
      <c r="B12548">
        <v>3</v>
      </c>
      <c r="C12548" s="1">
        <v>42636</v>
      </c>
      <c r="D12548" t="s">
        <v>16167</v>
      </c>
      <c r="E12548" t="s">
        <v>16168</v>
      </c>
      <c r="F12548">
        <v>2</v>
      </c>
      <c r="G12548">
        <v>2</v>
      </c>
      <c r="H12548">
        <v>0</v>
      </c>
      <c r="I12548" t="s">
        <v>18</v>
      </c>
    </row>
    <row r="12549" spans="1:9" hidden="1" x14ac:dyDescent="0.3">
      <c r="A12549" t="s">
        <v>16144</v>
      </c>
      <c r="B12549">
        <v>2</v>
      </c>
      <c r="C12549" s="1">
        <v>42603</v>
      </c>
      <c r="D12549" t="s">
        <v>16045</v>
      </c>
      <c r="E12549" t="s">
        <v>16046</v>
      </c>
      <c r="F12549">
        <v>3</v>
      </c>
      <c r="G12549">
        <v>2</v>
      </c>
      <c r="H12549">
        <v>1</v>
      </c>
      <c r="I12549" t="s">
        <v>55</v>
      </c>
    </row>
    <row r="12550" spans="1:9" hidden="1" x14ac:dyDescent="0.3">
      <c r="A12550" t="s">
        <v>16144</v>
      </c>
      <c r="B12550">
        <v>1</v>
      </c>
      <c r="C12550" s="1">
        <v>42489</v>
      </c>
      <c r="D12550" t="s">
        <v>14741</v>
      </c>
      <c r="E12550" t="s">
        <v>14742</v>
      </c>
      <c r="F12550">
        <v>1</v>
      </c>
      <c r="G12550">
        <v>0</v>
      </c>
      <c r="H12550">
        <v>0</v>
      </c>
      <c r="I12550" t="s">
        <v>18</v>
      </c>
    </row>
    <row r="12551" spans="1:9" hidden="1" x14ac:dyDescent="0.3">
      <c r="A12551" t="s">
        <v>15678</v>
      </c>
      <c r="B12551">
        <v>38</v>
      </c>
      <c r="C12551" s="1">
        <v>44842</v>
      </c>
      <c r="D12551" t="s">
        <v>15275</v>
      </c>
      <c r="E12551" t="s">
        <v>15276</v>
      </c>
      <c r="F12551">
        <v>14</v>
      </c>
      <c r="G12551">
        <v>0</v>
      </c>
      <c r="H12551">
        <v>0</v>
      </c>
      <c r="I12551" t="s">
        <v>26</v>
      </c>
    </row>
    <row r="12552" spans="1:9" hidden="1" x14ac:dyDescent="0.3">
      <c r="A12552" t="s">
        <v>15678</v>
      </c>
      <c r="B12552">
        <v>37</v>
      </c>
      <c r="C12552" s="1">
        <v>44618</v>
      </c>
      <c r="D12552" t="s">
        <v>15275</v>
      </c>
      <c r="E12552" t="s">
        <v>15276</v>
      </c>
      <c r="F12552">
        <v>13</v>
      </c>
      <c r="G12552">
        <v>0</v>
      </c>
      <c r="H12552">
        <v>0</v>
      </c>
      <c r="I12552" t="s">
        <v>26</v>
      </c>
    </row>
    <row r="12553" spans="1:9" hidden="1" x14ac:dyDescent="0.3">
      <c r="A12553" t="s">
        <v>15678</v>
      </c>
      <c r="B12553">
        <v>36</v>
      </c>
      <c r="C12553" s="1">
        <v>44296</v>
      </c>
      <c r="D12553" t="s">
        <v>16169</v>
      </c>
      <c r="E12553" t="s">
        <v>16170</v>
      </c>
      <c r="F12553">
        <v>22</v>
      </c>
      <c r="G12553">
        <v>1</v>
      </c>
      <c r="H12553">
        <v>0</v>
      </c>
      <c r="I12553" t="s">
        <v>13</v>
      </c>
    </row>
    <row r="12554" spans="1:9" hidden="1" x14ac:dyDescent="0.3">
      <c r="A12554" t="s">
        <v>15678</v>
      </c>
      <c r="B12554">
        <v>35</v>
      </c>
      <c r="C12554" s="1">
        <v>43806</v>
      </c>
      <c r="D12554" t="s">
        <v>16171</v>
      </c>
      <c r="E12554" t="s">
        <v>16172</v>
      </c>
      <c r="F12554">
        <v>31</v>
      </c>
      <c r="G12554">
        <v>2</v>
      </c>
      <c r="H12554">
        <v>0</v>
      </c>
      <c r="I12554" t="s">
        <v>18</v>
      </c>
    </row>
    <row r="12555" spans="1:9" hidden="1" x14ac:dyDescent="0.3">
      <c r="A12555" t="s">
        <v>15678</v>
      </c>
      <c r="B12555">
        <v>34</v>
      </c>
      <c r="C12555" s="1">
        <v>43589</v>
      </c>
      <c r="D12555" t="s">
        <v>16072</v>
      </c>
      <c r="E12555" t="s">
        <v>16073</v>
      </c>
      <c r="F12555">
        <v>31</v>
      </c>
      <c r="G12555">
        <v>7</v>
      </c>
      <c r="H12555">
        <v>0</v>
      </c>
      <c r="I12555" t="s">
        <v>108</v>
      </c>
    </row>
    <row r="12556" spans="1:9" hidden="1" x14ac:dyDescent="0.3">
      <c r="A12556" t="s">
        <v>15678</v>
      </c>
      <c r="B12556">
        <v>33</v>
      </c>
      <c r="C12556" s="1">
        <v>43371</v>
      </c>
      <c r="D12556" t="s">
        <v>13371</v>
      </c>
      <c r="E12556" t="s">
        <v>13372</v>
      </c>
      <c r="F12556">
        <v>16</v>
      </c>
      <c r="G12556">
        <v>2</v>
      </c>
      <c r="H12556">
        <v>4</v>
      </c>
      <c r="I12556" t="s">
        <v>58</v>
      </c>
    </row>
    <row r="12557" spans="1:9" hidden="1" x14ac:dyDescent="0.3">
      <c r="A12557" t="s">
        <v>15678</v>
      </c>
      <c r="B12557">
        <v>32</v>
      </c>
      <c r="C12557" s="1">
        <v>43246</v>
      </c>
      <c r="D12557" t="s">
        <v>14566</v>
      </c>
      <c r="E12557" t="s">
        <v>14567</v>
      </c>
      <c r="F12557">
        <v>14</v>
      </c>
      <c r="G12557">
        <v>3</v>
      </c>
      <c r="H12557">
        <v>0</v>
      </c>
      <c r="I12557" t="s">
        <v>13</v>
      </c>
    </row>
    <row r="12558" spans="1:9" hidden="1" x14ac:dyDescent="0.3">
      <c r="A12558" t="s">
        <v>15678</v>
      </c>
      <c r="B12558">
        <v>31</v>
      </c>
      <c r="C12558" s="1">
        <v>43134</v>
      </c>
      <c r="D12558" t="s">
        <v>15148</v>
      </c>
      <c r="E12558" t="s">
        <v>15149</v>
      </c>
      <c r="F12558">
        <v>21</v>
      </c>
      <c r="G12558">
        <v>1</v>
      </c>
      <c r="H12558">
        <v>0</v>
      </c>
      <c r="I12558" t="s">
        <v>18</v>
      </c>
    </row>
    <row r="12559" spans="1:9" hidden="1" x14ac:dyDescent="0.3">
      <c r="A12559" t="s">
        <v>15678</v>
      </c>
      <c r="B12559">
        <v>30</v>
      </c>
      <c r="C12559" s="1">
        <v>43057</v>
      </c>
      <c r="D12559" t="s">
        <v>16173</v>
      </c>
      <c r="E12559" t="s">
        <v>16174</v>
      </c>
      <c r="F12559">
        <v>19</v>
      </c>
      <c r="G12559">
        <v>0</v>
      </c>
      <c r="H12559">
        <v>0</v>
      </c>
      <c r="I12559" t="s">
        <v>18</v>
      </c>
    </row>
    <row r="12560" spans="1:9" hidden="1" x14ac:dyDescent="0.3">
      <c r="A12560" t="s">
        <v>15678</v>
      </c>
      <c r="B12560">
        <v>29</v>
      </c>
      <c r="C12560" s="1">
        <v>42918</v>
      </c>
      <c r="D12560" t="s">
        <v>15398</v>
      </c>
      <c r="E12560" t="s">
        <v>15399</v>
      </c>
      <c r="F12560">
        <v>25</v>
      </c>
      <c r="G12560">
        <v>1</v>
      </c>
      <c r="H12560">
        <v>1</v>
      </c>
      <c r="I12560" t="s">
        <v>18</v>
      </c>
    </row>
    <row r="12561" spans="1:9" hidden="1" x14ac:dyDescent="0.3">
      <c r="A12561" t="s">
        <v>15678</v>
      </c>
      <c r="B12561">
        <v>28</v>
      </c>
      <c r="C12561" s="1">
        <v>42764</v>
      </c>
      <c r="D12561" t="s">
        <v>16175</v>
      </c>
      <c r="E12561" t="s">
        <v>16176</v>
      </c>
      <c r="F12561">
        <v>32</v>
      </c>
      <c r="G12561">
        <v>4</v>
      </c>
      <c r="H12561">
        <v>0</v>
      </c>
      <c r="I12561" t="s">
        <v>108</v>
      </c>
    </row>
    <row r="12562" spans="1:9" hidden="1" x14ac:dyDescent="0.3">
      <c r="A12562" t="s">
        <v>15678</v>
      </c>
      <c r="B12562">
        <v>27</v>
      </c>
      <c r="C12562" s="1">
        <v>42616</v>
      </c>
      <c r="D12562" t="s">
        <v>16008</v>
      </c>
      <c r="E12562" t="s">
        <v>16009</v>
      </c>
      <c r="F12562">
        <v>17</v>
      </c>
      <c r="G12562">
        <v>0</v>
      </c>
      <c r="H12562">
        <v>0</v>
      </c>
      <c r="I12562" t="s">
        <v>13</v>
      </c>
    </row>
    <row r="12563" spans="1:9" hidden="1" x14ac:dyDescent="0.3">
      <c r="A12563" t="s">
        <v>15678</v>
      </c>
      <c r="B12563">
        <v>26</v>
      </c>
      <c r="C12563" s="1">
        <v>42321</v>
      </c>
      <c r="D12563" t="s">
        <v>16177</v>
      </c>
      <c r="E12563" t="s">
        <v>16178</v>
      </c>
      <c r="F12563">
        <v>10</v>
      </c>
      <c r="G12563">
        <v>15</v>
      </c>
      <c r="H12563">
        <v>3</v>
      </c>
      <c r="I12563" t="s">
        <v>86</v>
      </c>
    </row>
    <row r="12564" spans="1:9" hidden="1" x14ac:dyDescent="0.3">
      <c r="A12564" t="s">
        <v>15678</v>
      </c>
      <c r="B12564">
        <v>25</v>
      </c>
      <c r="C12564" s="1">
        <v>42154</v>
      </c>
      <c r="D12564" t="s">
        <v>14473</v>
      </c>
      <c r="E12564" t="s">
        <v>14474</v>
      </c>
      <c r="F12564">
        <v>11</v>
      </c>
      <c r="G12564">
        <v>7</v>
      </c>
      <c r="H12564">
        <v>1</v>
      </c>
      <c r="I12564" t="s">
        <v>86</v>
      </c>
    </row>
    <row r="12565" spans="1:9" hidden="1" x14ac:dyDescent="0.3">
      <c r="A12565" t="s">
        <v>15678</v>
      </c>
      <c r="B12565">
        <v>24</v>
      </c>
      <c r="C12565" s="1">
        <v>41966</v>
      </c>
      <c r="D12565" t="s">
        <v>16179</v>
      </c>
      <c r="E12565" t="s">
        <v>16180</v>
      </c>
      <c r="F12565">
        <v>15</v>
      </c>
      <c r="G12565">
        <v>5</v>
      </c>
      <c r="H12565">
        <v>4</v>
      </c>
      <c r="I12565" t="s">
        <v>86</v>
      </c>
    </row>
    <row r="12566" spans="1:9" hidden="1" x14ac:dyDescent="0.3">
      <c r="A12566" t="s">
        <v>15678</v>
      </c>
      <c r="B12566">
        <v>23</v>
      </c>
      <c r="C12566" s="1">
        <v>41874</v>
      </c>
      <c r="D12566" t="s">
        <v>16181</v>
      </c>
      <c r="E12566" t="s">
        <v>16182</v>
      </c>
      <c r="F12566">
        <v>11</v>
      </c>
      <c r="G12566">
        <v>3</v>
      </c>
      <c r="H12566">
        <v>0</v>
      </c>
      <c r="I12566" t="s">
        <v>18</v>
      </c>
    </row>
    <row r="12567" spans="1:9" hidden="1" x14ac:dyDescent="0.3">
      <c r="A12567" t="s">
        <v>15678</v>
      </c>
      <c r="B12567">
        <v>22</v>
      </c>
      <c r="C12567" s="1">
        <v>41762</v>
      </c>
      <c r="D12567" t="s">
        <v>16183</v>
      </c>
      <c r="E12567" t="s">
        <v>16184</v>
      </c>
      <c r="F12567">
        <v>13</v>
      </c>
      <c r="G12567">
        <v>6</v>
      </c>
      <c r="H12567">
        <v>0</v>
      </c>
      <c r="I12567" t="s">
        <v>86</v>
      </c>
    </row>
    <row r="12568" spans="1:9" hidden="1" x14ac:dyDescent="0.3">
      <c r="A12568" t="s">
        <v>15678</v>
      </c>
      <c r="B12568">
        <v>21</v>
      </c>
      <c r="C12568" s="1">
        <v>41692</v>
      </c>
      <c r="D12568" t="s">
        <v>16185</v>
      </c>
      <c r="E12568" t="s">
        <v>16186</v>
      </c>
      <c r="F12568">
        <v>20</v>
      </c>
      <c r="G12568">
        <v>6</v>
      </c>
      <c r="H12568">
        <v>0</v>
      </c>
      <c r="I12568" t="s">
        <v>86</v>
      </c>
    </row>
    <row r="12569" spans="1:9" hidden="1" x14ac:dyDescent="0.3">
      <c r="A12569" t="s">
        <v>15678</v>
      </c>
      <c r="B12569">
        <v>20</v>
      </c>
      <c r="C12569" s="1">
        <v>41622</v>
      </c>
      <c r="D12569" t="s">
        <v>16187</v>
      </c>
      <c r="E12569" t="s">
        <v>16188</v>
      </c>
      <c r="F12569">
        <v>7</v>
      </c>
      <c r="G12569">
        <v>7</v>
      </c>
      <c r="H12569">
        <v>5</v>
      </c>
      <c r="I12569" t="s">
        <v>86</v>
      </c>
    </row>
    <row r="12570" spans="1:9" hidden="1" x14ac:dyDescent="0.3">
      <c r="A12570" t="s">
        <v>15678</v>
      </c>
      <c r="B12570">
        <v>19</v>
      </c>
      <c r="C12570" s="1">
        <v>41516</v>
      </c>
      <c r="D12570" t="s">
        <v>16189</v>
      </c>
      <c r="E12570" t="s">
        <v>16190</v>
      </c>
      <c r="F12570">
        <v>11</v>
      </c>
      <c r="G12570">
        <v>10</v>
      </c>
      <c r="H12570">
        <v>5</v>
      </c>
      <c r="I12570" t="s">
        <v>18</v>
      </c>
    </row>
    <row r="12571" spans="1:9" hidden="1" x14ac:dyDescent="0.3">
      <c r="A12571" t="s">
        <v>15678</v>
      </c>
      <c r="B12571">
        <v>18</v>
      </c>
      <c r="C12571" s="1">
        <v>41264</v>
      </c>
      <c r="D12571" t="s">
        <v>16191</v>
      </c>
      <c r="E12571" t="s">
        <v>16192</v>
      </c>
      <c r="F12571">
        <v>13</v>
      </c>
      <c r="G12571">
        <v>18</v>
      </c>
      <c r="H12571">
        <v>2</v>
      </c>
      <c r="I12571" t="s">
        <v>18</v>
      </c>
    </row>
    <row r="12572" spans="1:9" hidden="1" x14ac:dyDescent="0.3">
      <c r="A12572" t="s">
        <v>15678</v>
      </c>
      <c r="B12572">
        <v>17</v>
      </c>
      <c r="C12572" s="1">
        <v>41173</v>
      </c>
      <c r="D12572" t="s">
        <v>13140</v>
      </c>
      <c r="E12572" t="s">
        <v>13141</v>
      </c>
      <c r="F12572">
        <v>10</v>
      </c>
      <c r="G12572">
        <v>6</v>
      </c>
      <c r="H12572">
        <v>1</v>
      </c>
      <c r="I12572" t="s">
        <v>18</v>
      </c>
    </row>
    <row r="12573" spans="1:9" hidden="1" x14ac:dyDescent="0.3">
      <c r="A12573" t="s">
        <v>15678</v>
      </c>
      <c r="B12573">
        <v>16</v>
      </c>
      <c r="C12573" s="1">
        <v>41137</v>
      </c>
      <c r="D12573" t="s">
        <v>16193</v>
      </c>
      <c r="E12573" t="s">
        <v>16194</v>
      </c>
      <c r="F12573">
        <v>24</v>
      </c>
      <c r="G12573">
        <v>5</v>
      </c>
      <c r="H12573">
        <v>3</v>
      </c>
      <c r="I12573" t="s">
        <v>108</v>
      </c>
    </row>
    <row r="12574" spans="1:9" hidden="1" x14ac:dyDescent="0.3">
      <c r="A12574" t="s">
        <v>15678</v>
      </c>
      <c r="B12574">
        <v>15</v>
      </c>
      <c r="C12574" s="1">
        <v>40985</v>
      </c>
      <c r="D12574" t="s">
        <v>13537</v>
      </c>
      <c r="E12574" t="s">
        <v>13538</v>
      </c>
      <c r="F12574">
        <v>24</v>
      </c>
      <c r="G12574">
        <v>19</v>
      </c>
      <c r="H12574">
        <v>3</v>
      </c>
      <c r="I12574" t="s">
        <v>139</v>
      </c>
    </row>
    <row r="12575" spans="1:9" hidden="1" x14ac:dyDescent="0.3">
      <c r="A12575" t="s">
        <v>15678</v>
      </c>
      <c r="B12575">
        <v>14</v>
      </c>
      <c r="C12575" s="1">
        <v>40900</v>
      </c>
      <c r="D12575" t="s">
        <v>16195</v>
      </c>
      <c r="E12575" t="s">
        <v>16196</v>
      </c>
      <c r="F12575">
        <v>1</v>
      </c>
      <c r="G12575">
        <v>0</v>
      </c>
      <c r="H12575">
        <v>0</v>
      </c>
      <c r="I12575" t="s">
        <v>13</v>
      </c>
    </row>
    <row r="12576" spans="1:9" hidden="1" x14ac:dyDescent="0.3">
      <c r="A12576" t="s">
        <v>15678</v>
      </c>
      <c r="B12576">
        <v>13</v>
      </c>
      <c r="C12576" s="1">
        <v>40782</v>
      </c>
      <c r="D12576" t="s">
        <v>16197</v>
      </c>
      <c r="E12576" t="s">
        <v>16198</v>
      </c>
      <c r="F12576">
        <v>17</v>
      </c>
      <c r="G12576">
        <v>6</v>
      </c>
      <c r="H12576">
        <v>0</v>
      </c>
      <c r="I12576" t="s">
        <v>13</v>
      </c>
    </row>
    <row r="12577" spans="1:9" hidden="1" x14ac:dyDescent="0.3">
      <c r="A12577" t="s">
        <v>15678</v>
      </c>
      <c r="B12577">
        <v>12</v>
      </c>
      <c r="C12577" s="1">
        <v>40761</v>
      </c>
      <c r="D12577" t="s">
        <v>16199</v>
      </c>
      <c r="E12577" t="s">
        <v>16200</v>
      </c>
      <c r="F12577">
        <v>4</v>
      </c>
      <c r="G12577">
        <v>2</v>
      </c>
      <c r="H12577">
        <v>2</v>
      </c>
      <c r="I12577" t="s">
        <v>18</v>
      </c>
    </row>
    <row r="12578" spans="1:9" hidden="1" x14ac:dyDescent="0.3">
      <c r="A12578" t="s">
        <v>15678</v>
      </c>
      <c r="B12578">
        <v>11</v>
      </c>
      <c r="C12578" s="1">
        <v>40649</v>
      </c>
      <c r="D12578" t="s">
        <v>16201</v>
      </c>
      <c r="E12578" t="s">
        <v>16202</v>
      </c>
      <c r="F12578">
        <v>8</v>
      </c>
      <c r="G12578">
        <v>14</v>
      </c>
      <c r="H12578">
        <v>2</v>
      </c>
      <c r="I12578" t="s">
        <v>13</v>
      </c>
    </row>
    <row r="12579" spans="1:9" hidden="1" x14ac:dyDescent="0.3">
      <c r="A12579" t="s">
        <v>15678</v>
      </c>
      <c r="B12579">
        <v>10</v>
      </c>
      <c r="C12579" s="1">
        <v>40593</v>
      </c>
      <c r="D12579" t="s">
        <v>14079</v>
      </c>
      <c r="E12579" t="s">
        <v>14080</v>
      </c>
      <c r="F12579">
        <v>6</v>
      </c>
      <c r="G12579">
        <v>3</v>
      </c>
      <c r="H12579">
        <v>1</v>
      </c>
      <c r="I12579" t="s">
        <v>13</v>
      </c>
    </row>
    <row r="12580" spans="1:9" hidden="1" x14ac:dyDescent="0.3">
      <c r="A12580" t="s">
        <v>15678</v>
      </c>
      <c r="B12580">
        <v>9</v>
      </c>
      <c r="C12580" s="1">
        <v>40534</v>
      </c>
      <c r="D12580" t="s">
        <v>16203</v>
      </c>
      <c r="E12580" t="s">
        <v>16204</v>
      </c>
      <c r="F12580">
        <v>9</v>
      </c>
      <c r="G12580">
        <v>27</v>
      </c>
      <c r="H12580">
        <v>2</v>
      </c>
      <c r="I12580" t="s">
        <v>13</v>
      </c>
    </row>
    <row r="12581" spans="1:9" hidden="1" x14ac:dyDescent="0.3">
      <c r="A12581" t="s">
        <v>15678</v>
      </c>
      <c r="B12581">
        <v>8</v>
      </c>
      <c r="C12581" s="1">
        <v>40502</v>
      </c>
      <c r="D12581" t="s">
        <v>16205</v>
      </c>
      <c r="E12581" t="s">
        <v>16206</v>
      </c>
      <c r="F12581">
        <v>1</v>
      </c>
      <c r="G12581">
        <v>8</v>
      </c>
      <c r="H12581">
        <v>0</v>
      </c>
      <c r="I12581" t="s">
        <v>18</v>
      </c>
    </row>
    <row r="12582" spans="1:9" hidden="1" x14ac:dyDescent="0.3">
      <c r="A12582" t="s">
        <v>15678</v>
      </c>
      <c r="B12582">
        <v>7</v>
      </c>
      <c r="C12582" s="1">
        <v>40447</v>
      </c>
      <c r="D12582" t="s">
        <v>16207</v>
      </c>
      <c r="E12582" t="s">
        <v>16208</v>
      </c>
      <c r="F12582">
        <v>2</v>
      </c>
      <c r="G12582">
        <v>3</v>
      </c>
      <c r="H12582">
        <v>0</v>
      </c>
      <c r="I12582" t="s">
        <v>13</v>
      </c>
    </row>
    <row r="12583" spans="1:9" hidden="1" x14ac:dyDescent="0.3">
      <c r="A12583" t="s">
        <v>15678</v>
      </c>
      <c r="B12583">
        <v>6</v>
      </c>
      <c r="C12583" s="1">
        <v>40397</v>
      </c>
      <c r="D12583" t="s">
        <v>16209</v>
      </c>
      <c r="E12583" t="s">
        <v>16210</v>
      </c>
      <c r="F12583">
        <v>1</v>
      </c>
      <c r="G12583">
        <v>5</v>
      </c>
      <c r="H12583">
        <v>0</v>
      </c>
      <c r="I12583" t="s">
        <v>18</v>
      </c>
    </row>
    <row r="12584" spans="1:9" hidden="1" x14ac:dyDescent="0.3">
      <c r="A12584" t="s">
        <v>15678</v>
      </c>
      <c r="B12584">
        <v>5</v>
      </c>
      <c r="C12584" s="1">
        <v>40355</v>
      </c>
      <c r="D12584" t="s">
        <v>16207</v>
      </c>
      <c r="E12584" t="s">
        <v>16208</v>
      </c>
      <c r="F12584">
        <v>1</v>
      </c>
      <c r="G12584">
        <v>4</v>
      </c>
      <c r="H12584">
        <v>0</v>
      </c>
      <c r="I12584" t="s">
        <v>13</v>
      </c>
    </row>
    <row r="12585" spans="1:9" hidden="1" x14ac:dyDescent="0.3">
      <c r="A12585" t="s">
        <v>15678</v>
      </c>
      <c r="B12585">
        <v>4</v>
      </c>
      <c r="C12585" s="1">
        <v>40313</v>
      </c>
      <c r="D12585" t="s">
        <v>16211</v>
      </c>
      <c r="E12585" t="s">
        <v>16212</v>
      </c>
      <c r="F12585">
        <v>1</v>
      </c>
      <c r="G12585">
        <v>0</v>
      </c>
      <c r="H12585">
        <v>0</v>
      </c>
      <c r="I12585" t="s">
        <v>663</v>
      </c>
    </row>
    <row r="12586" spans="1:9" hidden="1" x14ac:dyDescent="0.3">
      <c r="A12586" t="s">
        <v>15678</v>
      </c>
      <c r="B12586">
        <v>3</v>
      </c>
      <c r="C12586" s="1">
        <v>40081</v>
      </c>
      <c r="D12586" t="s">
        <v>14120</v>
      </c>
      <c r="E12586" t="s">
        <v>14121</v>
      </c>
      <c r="F12586">
        <v>2</v>
      </c>
      <c r="G12586">
        <v>7</v>
      </c>
      <c r="H12586">
        <v>0</v>
      </c>
      <c r="I12586" t="s">
        <v>55</v>
      </c>
    </row>
    <row r="12587" spans="1:9" hidden="1" x14ac:dyDescent="0.3">
      <c r="A12587" t="s">
        <v>15678</v>
      </c>
      <c r="B12587">
        <v>2</v>
      </c>
      <c r="C12587" s="1">
        <v>40059</v>
      </c>
      <c r="D12587" t="s">
        <v>16213</v>
      </c>
      <c r="E12587" t="s">
        <v>16214</v>
      </c>
      <c r="F12587">
        <v>2</v>
      </c>
      <c r="G12587">
        <v>2</v>
      </c>
      <c r="H12587">
        <v>0</v>
      </c>
      <c r="I12587" t="s">
        <v>18</v>
      </c>
    </row>
    <row r="12588" spans="1:9" hidden="1" x14ac:dyDescent="0.3">
      <c r="A12588" t="s">
        <v>16215</v>
      </c>
      <c r="B12588">
        <v>43</v>
      </c>
      <c r="C12588" s="1">
        <v>44821</v>
      </c>
      <c r="D12588" t="s">
        <v>15322</v>
      </c>
      <c r="E12588" t="s">
        <v>15323</v>
      </c>
      <c r="F12588">
        <v>20</v>
      </c>
      <c r="G12588">
        <v>7</v>
      </c>
      <c r="H12588">
        <v>1</v>
      </c>
      <c r="I12588" t="s">
        <v>13</v>
      </c>
    </row>
    <row r="12589" spans="1:9" hidden="1" x14ac:dyDescent="0.3">
      <c r="A12589" t="s">
        <v>16215</v>
      </c>
      <c r="B12589">
        <v>42</v>
      </c>
      <c r="C12589" s="1">
        <v>44450</v>
      </c>
      <c r="D12589" t="s">
        <v>16216</v>
      </c>
      <c r="E12589" t="s">
        <v>16217</v>
      </c>
      <c r="F12589">
        <v>9</v>
      </c>
      <c r="G12589">
        <v>3</v>
      </c>
      <c r="H12589">
        <v>1</v>
      </c>
      <c r="I12589" t="s">
        <v>13</v>
      </c>
    </row>
    <row r="12590" spans="1:9" hidden="1" x14ac:dyDescent="0.3">
      <c r="A12590" t="s">
        <v>16215</v>
      </c>
      <c r="B12590">
        <v>41</v>
      </c>
      <c r="C12590" s="1">
        <v>44387</v>
      </c>
      <c r="D12590" t="s">
        <v>13248</v>
      </c>
      <c r="E12590" t="s">
        <v>13249</v>
      </c>
      <c r="F12590">
        <v>16</v>
      </c>
      <c r="G12590">
        <v>31</v>
      </c>
      <c r="H12590">
        <v>6</v>
      </c>
      <c r="I12590" t="s">
        <v>18</v>
      </c>
    </row>
    <row r="12591" spans="1:9" hidden="1" x14ac:dyDescent="0.3">
      <c r="A12591" t="s">
        <v>16215</v>
      </c>
      <c r="B12591">
        <v>40</v>
      </c>
      <c r="C12591" s="1">
        <v>43784</v>
      </c>
      <c r="D12591" t="s">
        <v>16218</v>
      </c>
      <c r="E12591" t="s">
        <v>16219</v>
      </c>
      <c r="F12591">
        <v>10</v>
      </c>
      <c r="G12591">
        <v>0</v>
      </c>
      <c r="H12591">
        <v>0</v>
      </c>
      <c r="I12591" t="s">
        <v>18</v>
      </c>
    </row>
    <row r="12592" spans="1:9" hidden="1" x14ac:dyDescent="0.3">
      <c r="A12592" t="s">
        <v>16215</v>
      </c>
      <c r="B12592">
        <v>39</v>
      </c>
      <c r="C12592" s="1">
        <v>43666</v>
      </c>
      <c r="D12592" t="s">
        <v>16220</v>
      </c>
      <c r="E12592" t="s">
        <v>16221</v>
      </c>
      <c r="F12592">
        <v>18</v>
      </c>
      <c r="G12592">
        <v>4</v>
      </c>
      <c r="H12592">
        <v>3</v>
      </c>
      <c r="I12592" t="s">
        <v>13</v>
      </c>
    </row>
    <row r="12593" spans="1:9" hidden="1" x14ac:dyDescent="0.3">
      <c r="A12593" t="s">
        <v>16215</v>
      </c>
      <c r="B12593">
        <v>38</v>
      </c>
      <c r="C12593" s="1">
        <v>43568</v>
      </c>
      <c r="D12593" t="s">
        <v>13244</v>
      </c>
      <c r="E12593" t="s">
        <v>13245</v>
      </c>
      <c r="F12593">
        <v>21</v>
      </c>
      <c r="G12593">
        <v>3</v>
      </c>
      <c r="H12593">
        <v>0</v>
      </c>
      <c r="I12593" t="s">
        <v>86</v>
      </c>
    </row>
    <row r="12594" spans="1:9" hidden="1" x14ac:dyDescent="0.3">
      <c r="A12594" t="s">
        <v>16215</v>
      </c>
      <c r="B12594">
        <v>37</v>
      </c>
      <c r="C12594" s="1">
        <v>43442</v>
      </c>
      <c r="D12594" t="s">
        <v>15005</v>
      </c>
      <c r="E12594" t="s">
        <v>15006</v>
      </c>
      <c r="F12594">
        <v>7</v>
      </c>
      <c r="G12594">
        <v>12</v>
      </c>
      <c r="H12594">
        <v>0</v>
      </c>
      <c r="I12594" t="s">
        <v>29</v>
      </c>
    </row>
    <row r="12595" spans="1:9" hidden="1" x14ac:dyDescent="0.3">
      <c r="A12595" t="s">
        <v>16215</v>
      </c>
      <c r="B12595">
        <v>36</v>
      </c>
      <c r="C12595" s="1">
        <v>43344</v>
      </c>
      <c r="D12595" t="s">
        <v>16222</v>
      </c>
      <c r="E12595" t="s">
        <v>16223</v>
      </c>
      <c r="F12595">
        <v>17</v>
      </c>
      <c r="G12595">
        <v>1</v>
      </c>
      <c r="H12595">
        <v>0</v>
      </c>
      <c r="I12595" t="s">
        <v>108</v>
      </c>
    </row>
    <row r="12596" spans="1:9" hidden="1" x14ac:dyDescent="0.3">
      <c r="A12596" t="s">
        <v>16215</v>
      </c>
      <c r="B12596">
        <v>35</v>
      </c>
      <c r="C12596" s="1">
        <v>43238</v>
      </c>
      <c r="D12596" t="s">
        <v>14829</v>
      </c>
      <c r="E12596" t="s">
        <v>14830</v>
      </c>
      <c r="F12596">
        <v>14</v>
      </c>
      <c r="G12596">
        <v>6</v>
      </c>
      <c r="H12596">
        <v>3</v>
      </c>
      <c r="I12596" t="s">
        <v>18</v>
      </c>
    </row>
    <row r="12597" spans="1:9" hidden="1" x14ac:dyDescent="0.3">
      <c r="A12597" t="s">
        <v>16215</v>
      </c>
      <c r="B12597">
        <v>34</v>
      </c>
      <c r="C12597" s="1">
        <v>43030</v>
      </c>
      <c r="D12597" t="s">
        <v>16224</v>
      </c>
      <c r="E12597" t="s">
        <v>16225</v>
      </c>
      <c r="F12597">
        <v>10</v>
      </c>
      <c r="G12597">
        <v>0</v>
      </c>
      <c r="H12597">
        <v>0</v>
      </c>
      <c r="I12597" t="s">
        <v>139</v>
      </c>
    </row>
    <row r="12598" spans="1:9" hidden="1" x14ac:dyDescent="0.3">
      <c r="A12598" t="s">
        <v>16215</v>
      </c>
      <c r="B12598">
        <v>33</v>
      </c>
      <c r="C12598" s="1">
        <v>42868</v>
      </c>
      <c r="D12598" t="s">
        <v>14967</v>
      </c>
      <c r="E12598" t="s">
        <v>14968</v>
      </c>
      <c r="F12598">
        <v>14</v>
      </c>
      <c r="G12598">
        <v>7</v>
      </c>
      <c r="H12598">
        <v>3</v>
      </c>
      <c r="I12598" t="s">
        <v>61</v>
      </c>
    </row>
    <row r="12599" spans="1:9" hidden="1" x14ac:dyDescent="0.3">
      <c r="A12599" t="s">
        <v>16215</v>
      </c>
      <c r="B12599">
        <v>32</v>
      </c>
      <c r="C12599" s="1">
        <v>42658</v>
      </c>
      <c r="D12599" t="s">
        <v>14043</v>
      </c>
      <c r="E12599" t="s">
        <v>14044</v>
      </c>
      <c r="F12599">
        <v>21</v>
      </c>
      <c r="G12599">
        <v>7</v>
      </c>
      <c r="H12599">
        <v>3</v>
      </c>
      <c r="I12599" t="s">
        <v>13</v>
      </c>
    </row>
    <row r="12600" spans="1:9" hidden="1" x14ac:dyDescent="0.3">
      <c r="A12600" t="s">
        <v>16215</v>
      </c>
      <c r="B12600">
        <v>31</v>
      </c>
      <c r="C12600" s="1">
        <v>42553</v>
      </c>
      <c r="D12600" t="s">
        <v>16226</v>
      </c>
      <c r="E12600" t="s">
        <v>16227</v>
      </c>
      <c r="F12600">
        <v>14</v>
      </c>
      <c r="G12600">
        <v>3</v>
      </c>
      <c r="H12600">
        <v>1</v>
      </c>
      <c r="I12600" t="s">
        <v>154</v>
      </c>
    </row>
    <row r="12601" spans="1:9" hidden="1" x14ac:dyDescent="0.3">
      <c r="A12601" t="s">
        <v>16215</v>
      </c>
      <c r="B12601">
        <v>30</v>
      </c>
      <c r="C12601" s="1">
        <v>42420</v>
      </c>
      <c r="D12601" t="s">
        <v>15394</v>
      </c>
      <c r="E12601" t="s">
        <v>15395</v>
      </c>
      <c r="F12601">
        <v>23</v>
      </c>
      <c r="G12601">
        <v>4</v>
      </c>
      <c r="H12601">
        <v>2</v>
      </c>
      <c r="I12601" t="s">
        <v>13</v>
      </c>
    </row>
    <row r="12602" spans="1:9" hidden="1" x14ac:dyDescent="0.3">
      <c r="A12602" t="s">
        <v>16215</v>
      </c>
      <c r="B12602">
        <v>29</v>
      </c>
      <c r="C12602" s="1">
        <v>42336</v>
      </c>
      <c r="D12602" t="s">
        <v>16228</v>
      </c>
      <c r="E12602" t="s">
        <v>16229</v>
      </c>
      <c r="F12602">
        <v>17</v>
      </c>
      <c r="G12602">
        <v>2</v>
      </c>
      <c r="H12602">
        <v>1</v>
      </c>
      <c r="I12602" t="s">
        <v>127</v>
      </c>
    </row>
    <row r="12603" spans="1:9" hidden="1" x14ac:dyDescent="0.3">
      <c r="A12603" t="s">
        <v>16215</v>
      </c>
      <c r="B12603">
        <v>28</v>
      </c>
      <c r="C12603" s="1">
        <v>42189</v>
      </c>
      <c r="D12603" t="s">
        <v>16230</v>
      </c>
      <c r="E12603" t="s">
        <v>16231</v>
      </c>
      <c r="F12603">
        <v>30</v>
      </c>
      <c r="G12603">
        <v>5</v>
      </c>
      <c r="H12603">
        <v>0</v>
      </c>
      <c r="I12603" t="s">
        <v>13</v>
      </c>
    </row>
    <row r="12604" spans="1:9" hidden="1" x14ac:dyDescent="0.3">
      <c r="A12604" t="s">
        <v>16215</v>
      </c>
      <c r="B12604">
        <v>27</v>
      </c>
      <c r="C12604" s="1">
        <v>42105</v>
      </c>
      <c r="D12604" t="s">
        <v>14049</v>
      </c>
      <c r="E12604" t="s">
        <v>14050</v>
      </c>
      <c r="F12604">
        <v>12</v>
      </c>
      <c r="G12604">
        <v>0</v>
      </c>
      <c r="H12604">
        <v>2</v>
      </c>
      <c r="I12604" t="s">
        <v>18</v>
      </c>
    </row>
    <row r="12605" spans="1:9" hidden="1" x14ac:dyDescent="0.3">
      <c r="A12605" t="s">
        <v>16215</v>
      </c>
      <c r="B12605">
        <v>26</v>
      </c>
      <c r="C12605" s="1">
        <v>42003</v>
      </c>
      <c r="D12605" t="s">
        <v>16232</v>
      </c>
      <c r="E12605" t="s">
        <v>16233</v>
      </c>
      <c r="F12605">
        <v>20</v>
      </c>
      <c r="G12605">
        <v>4</v>
      </c>
      <c r="H12605">
        <v>0</v>
      </c>
      <c r="I12605" t="s">
        <v>86</v>
      </c>
    </row>
    <row r="12606" spans="1:9" hidden="1" x14ac:dyDescent="0.3">
      <c r="A12606" t="s">
        <v>16215</v>
      </c>
      <c r="B12606">
        <v>25</v>
      </c>
      <c r="C12606" s="1">
        <v>41902</v>
      </c>
      <c r="D12606" t="s">
        <v>14481</v>
      </c>
      <c r="E12606" t="s">
        <v>14482</v>
      </c>
      <c r="F12606">
        <v>15</v>
      </c>
      <c r="G12606">
        <v>4</v>
      </c>
      <c r="H12606">
        <v>0</v>
      </c>
      <c r="I12606" t="s">
        <v>18</v>
      </c>
    </row>
    <row r="12607" spans="1:9" hidden="1" x14ac:dyDescent="0.3">
      <c r="A12607" t="s">
        <v>16215</v>
      </c>
      <c r="B12607">
        <v>24</v>
      </c>
      <c r="C12607" s="1">
        <v>41790</v>
      </c>
      <c r="D12607" t="s">
        <v>16234</v>
      </c>
      <c r="E12607" t="s">
        <v>16235</v>
      </c>
      <c r="F12607">
        <v>19</v>
      </c>
      <c r="G12607">
        <v>11</v>
      </c>
      <c r="H12607">
        <v>0</v>
      </c>
      <c r="I12607" t="s">
        <v>61</v>
      </c>
    </row>
    <row r="12608" spans="1:9" hidden="1" x14ac:dyDescent="0.3">
      <c r="A12608" t="s">
        <v>16215</v>
      </c>
      <c r="B12608">
        <v>23</v>
      </c>
      <c r="C12608" s="1">
        <v>41608</v>
      </c>
      <c r="D12608" t="s">
        <v>14301</v>
      </c>
      <c r="E12608" t="s">
        <v>14302</v>
      </c>
      <c r="F12608">
        <v>18</v>
      </c>
      <c r="G12608">
        <v>12</v>
      </c>
      <c r="H12608">
        <v>1</v>
      </c>
      <c r="I12608" t="s">
        <v>108</v>
      </c>
    </row>
    <row r="12609" spans="1:9" hidden="1" x14ac:dyDescent="0.3">
      <c r="A12609" t="s">
        <v>16215</v>
      </c>
      <c r="B12609">
        <v>22</v>
      </c>
      <c r="C12609" s="1">
        <v>41475</v>
      </c>
      <c r="D12609" t="s">
        <v>16236</v>
      </c>
      <c r="E12609" t="s">
        <v>16237</v>
      </c>
      <c r="F12609">
        <v>15</v>
      </c>
      <c r="G12609">
        <v>7</v>
      </c>
      <c r="H12609">
        <v>4</v>
      </c>
      <c r="I12609" t="s">
        <v>13</v>
      </c>
    </row>
    <row r="12610" spans="1:9" hidden="1" x14ac:dyDescent="0.3">
      <c r="A12610" t="s">
        <v>16215</v>
      </c>
      <c r="B12610">
        <v>21</v>
      </c>
      <c r="C12610" s="1">
        <v>41363</v>
      </c>
      <c r="D12610" t="s">
        <v>16238</v>
      </c>
      <c r="E12610" t="s">
        <v>16239</v>
      </c>
      <c r="F12610">
        <v>33</v>
      </c>
      <c r="G12610">
        <v>2</v>
      </c>
      <c r="H12610">
        <v>1</v>
      </c>
      <c r="I12610" t="s">
        <v>61</v>
      </c>
    </row>
    <row r="12611" spans="1:9" hidden="1" x14ac:dyDescent="0.3">
      <c r="A12611" t="s">
        <v>16215</v>
      </c>
      <c r="B12611">
        <v>20</v>
      </c>
      <c r="C12611" s="1">
        <v>41125</v>
      </c>
      <c r="D12611" t="s">
        <v>13401</v>
      </c>
      <c r="E12611" t="s">
        <v>13402</v>
      </c>
      <c r="F12611">
        <v>16</v>
      </c>
      <c r="G12611">
        <v>2</v>
      </c>
      <c r="H12611">
        <v>0</v>
      </c>
      <c r="I12611" t="s">
        <v>127</v>
      </c>
    </row>
    <row r="12612" spans="1:9" hidden="1" x14ac:dyDescent="0.3">
      <c r="A12612" t="s">
        <v>16215</v>
      </c>
      <c r="B12612">
        <v>19</v>
      </c>
      <c r="C12612" s="1">
        <v>41048</v>
      </c>
      <c r="D12612" t="s">
        <v>13134</v>
      </c>
      <c r="E12612" t="s">
        <v>13135</v>
      </c>
      <c r="F12612">
        <v>15</v>
      </c>
      <c r="G12612">
        <v>6</v>
      </c>
      <c r="H12612">
        <v>1</v>
      </c>
      <c r="I12612" t="s">
        <v>13</v>
      </c>
    </row>
    <row r="12613" spans="1:9" hidden="1" x14ac:dyDescent="0.3">
      <c r="A12613" t="s">
        <v>16215</v>
      </c>
      <c r="B12613">
        <v>18</v>
      </c>
      <c r="C12613" s="1">
        <v>41013</v>
      </c>
      <c r="D12613" t="s">
        <v>16240</v>
      </c>
      <c r="E12613" t="s">
        <v>16241</v>
      </c>
      <c r="F12613">
        <v>12</v>
      </c>
      <c r="G12613">
        <v>6</v>
      </c>
      <c r="H12613">
        <v>1</v>
      </c>
      <c r="I12613" t="s">
        <v>86</v>
      </c>
    </row>
    <row r="12614" spans="1:9" hidden="1" x14ac:dyDescent="0.3">
      <c r="A12614" t="s">
        <v>16215</v>
      </c>
      <c r="B12614">
        <v>17</v>
      </c>
      <c r="C12614" s="1">
        <v>40887</v>
      </c>
      <c r="D12614" t="s">
        <v>16242</v>
      </c>
      <c r="E12614" t="s">
        <v>16243</v>
      </c>
      <c r="F12614">
        <v>11</v>
      </c>
      <c r="G12614">
        <v>1</v>
      </c>
      <c r="H12614">
        <v>1</v>
      </c>
      <c r="I12614" t="s">
        <v>108</v>
      </c>
    </row>
    <row r="12615" spans="1:9" hidden="1" x14ac:dyDescent="0.3">
      <c r="A12615" t="s">
        <v>16215</v>
      </c>
      <c r="B12615">
        <v>16</v>
      </c>
      <c r="C12615" s="1">
        <v>40838</v>
      </c>
      <c r="D12615" t="s">
        <v>16244</v>
      </c>
      <c r="E12615" t="s">
        <v>16245</v>
      </c>
      <c r="F12615">
        <v>13</v>
      </c>
      <c r="G12615">
        <v>5</v>
      </c>
      <c r="H12615">
        <v>0</v>
      </c>
      <c r="I12615" t="s">
        <v>18</v>
      </c>
    </row>
    <row r="12616" spans="1:9" hidden="1" x14ac:dyDescent="0.3">
      <c r="A12616" t="s">
        <v>16215</v>
      </c>
      <c r="B12616">
        <v>15</v>
      </c>
      <c r="C12616" s="1">
        <v>40691</v>
      </c>
      <c r="D12616" t="s">
        <v>16236</v>
      </c>
      <c r="E12616" t="s">
        <v>16237</v>
      </c>
      <c r="F12616">
        <v>10</v>
      </c>
      <c r="G12616">
        <v>6</v>
      </c>
      <c r="H12616">
        <v>3</v>
      </c>
      <c r="I12616" t="s">
        <v>58</v>
      </c>
    </row>
    <row r="12617" spans="1:9" hidden="1" x14ac:dyDescent="0.3">
      <c r="A12617" t="s">
        <v>16215</v>
      </c>
      <c r="B12617">
        <v>14</v>
      </c>
      <c r="C12617" s="1">
        <v>40530</v>
      </c>
      <c r="D12617" t="s">
        <v>16246</v>
      </c>
      <c r="E12617" t="s">
        <v>16247</v>
      </c>
      <c r="F12617">
        <v>11</v>
      </c>
      <c r="G12617">
        <v>1</v>
      </c>
      <c r="H12617">
        <v>0</v>
      </c>
      <c r="I12617" t="s">
        <v>86</v>
      </c>
    </row>
    <row r="12618" spans="1:9" hidden="1" x14ac:dyDescent="0.3">
      <c r="A12618" t="s">
        <v>16215</v>
      </c>
      <c r="B12618">
        <v>13</v>
      </c>
      <c r="C12618" s="1">
        <v>40495</v>
      </c>
      <c r="D12618" t="s">
        <v>16248</v>
      </c>
      <c r="E12618" t="s">
        <v>16249</v>
      </c>
      <c r="F12618">
        <v>2</v>
      </c>
      <c r="G12618">
        <v>18</v>
      </c>
      <c r="H12618">
        <v>1</v>
      </c>
      <c r="I12618" t="s">
        <v>86</v>
      </c>
    </row>
    <row r="12619" spans="1:9" hidden="1" x14ac:dyDescent="0.3">
      <c r="A12619" t="s">
        <v>16215</v>
      </c>
      <c r="B12619">
        <v>12</v>
      </c>
      <c r="C12619" s="1">
        <v>40404</v>
      </c>
      <c r="D12619" t="s">
        <v>16250</v>
      </c>
      <c r="E12619" t="s">
        <v>16251</v>
      </c>
      <c r="F12619">
        <v>0</v>
      </c>
      <c r="G12619">
        <v>21</v>
      </c>
      <c r="H12619">
        <v>3</v>
      </c>
      <c r="I12619" t="s">
        <v>86</v>
      </c>
    </row>
    <row r="12620" spans="1:9" hidden="1" x14ac:dyDescent="0.3">
      <c r="A12620" t="s">
        <v>16215</v>
      </c>
      <c r="B12620">
        <v>11</v>
      </c>
      <c r="C12620" s="1">
        <v>40375</v>
      </c>
      <c r="D12620" t="s">
        <v>16252</v>
      </c>
      <c r="E12620" t="s">
        <v>16253</v>
      </c>
      <c r="F12620">
        <v>17</v>
      </c>
      <c r="G12620">
        <v>13</v>
      </c>
      <c r="H12620">
        <v>4</v>
      </c>
      <c r="I12620" t="s">
        <v>18</v>
      </c>
    </row>
    <row r="12621" spans="1:9" hidden="1" x14ac:dyDescent="0.3">
      <c r="A12621" t="s">
        <v>16215</v>
      </c>
      <c r="B12621">
        <v>10</v>
      </c>
      <c r="C12621" s="1">
        <v>40333</v>
      </c>
      <c r="D12621" t="s">
        <v>16254</v>
      </c>
      <c r="E12621" t="s">
        <v>16255</v>
      </c>
      <c r="F12621">
        <v>2</v>
      </c>
      <c r="G12621">
        <v>9</v>
      </c>
      <c r="H12621">
        <v>1</v>
      </c>
      <c r="I12621" t="s">
        <v>18</v>
      </c>
    </row>
    <row r="12622" spans="1:9" hidden="1" x14ac:dyDescent="0.3">
      <c r="A12622" t="s">
        <v>16215</v>
      </c>
      <c r="B12622">
        <v>9</v>
      </c>
      <c r="C12622" s="1">
        <v>40264</v>
      </c>
      <c r="D12622" t="s">
        <v>16256</v>
      </c>
      <c r="E12622" t="s">
        <v>16257</v>
      </c>
      <c r="F12622">
        <v>3</v>
      </c>
      <c r="G12622">
        <v>1</v>
      </c>
      <c r="H12622">
        <v>0</v>
      </c>
      <c r="I12622" t="s">
        <v>13</v>
      </c>
    </row>
    <row r="12623" spans="1:9" hidden="1" x14ac:dyDescent="0.3">
      <c r="A12623" t="s">
        <v>16215</v>
      </c>
      <c r="B12623">
        <v>8</v>
      </c>
      <c r="C12623" s="1">
        <v>40214</v>
      </c>
      <c r="D12623" t="s">
        <v>16250</v>
      </c>
      <c r="E12623" t="s">
        <v>16251</v>
      </c>
      <c r="F12623">
        <v>0</v>
      </c>
      <c r="G12623">
        <v>19</v>
      </c>
      <c r="H12623">
        <v>3</v>
      </c>
      <c r="I12623" t="s">
        <v>13</v>
      </c>
    </row>
    <row r="12624" spans="1:9" hidden="1" x14ac:dyDescent="0.3">
      <c r="A12624" t="s">
        <v>16215</v>
      </c>
      <c r="B12624">
        <v>7</v>
      </c>
      <c r="C12624" s="1">
        <v>40138</v>
      </c>
      <c r="D12624" t="s">
        <v>16258</v>
      </c>
      <c r="E12624" t="s">
        <v>16259</v>
      </c>
      <c r="F12624">
        <v>1</v>
      </c>
      <c r="G12624">
        <v>3</v>
      </c>
      <c r="H12624">
        <v>0</v>
      </c>
      <c r="I12624" t="s">
        <v>86</v>
      </c>
    </row>
    <row r="12625" spans="1:9" hidden="1" x14ac:dyDescent="0.3">
      <c r="A12625" t="s">
        <v>16215</v>
      </c>
      <c r="B12625">
        <v>6</v>
      </c>
      <c r="C12625" s="1">
        <v>40096</v>
      </c>
      <c r="D12625" t="s">
        <v>16260</v>
      </c>
      <c r="E12625" t="s">
        <v>16261</v>
      </c>
      <c r="F12625">
        <v>1</v>
      </c>
      <c r="G12625">
        <v>12</v>
      </c>
      <c r="H12625">
        <v>1</v>
      </c>
      <c r="I12625" t="s">
        <v>18</v>
      </c>
    </row>
    <row r="12626" spans="1:9" hidden="1" x14ac:dyDescent="0.3">
      <c r="A12626" t="s">
        <v>16215</v>
      </c>
      <c r="B12626">
        <v>5</v>
      </c>
      <c r="C12626" s="1">
        <v>40005</v>
      </c>
      <c r="D12626" t="s">
        <v>15907</v>
      </c>
      <c r="E12626" t="s">
        <v>15908</v>
      </c>
      <c r="F12626">
        <v>0</v>
      </c>
      <c r="G12626">
        <v>1</v>
      </c>
      <c r="H12626">
        <v>0</v>
      </c>
      <c r="I12626" t="s">
        <v>18</v>
      </c>
    </row>
    <row r="12627" spans="1:9" hidden="1" x14ac:dyDescent="0.3">
      <c r="A12627" t="s">
        <v>16215</v>
      </c>
      <c r="B12627">
        <v>4</v>
      </c>
      <c r="C12627" s="1">
        <v>39977</v>
      </c>
      <c r="D12627" t="s">
        <v>16262</v>
      </c>
      <c r="E12627" t="s">
        <v>16263</v>
      </c>
      <c r="F12627">
        <v>0</v>
      </c>
      <c r="G12627">
        <v>4</v>
      </c>
      <c r="H12627">
        <v>0</v>
      </c>
      <c r="I12627" t="s">
        <v>13</v>
      </c>
    </row>
    <row r="12628" spans="1:9" hidden="1" x14ac:dyDescent="0.3">
      <c r="A12628" t="s">
        <v>16215</v>
      </c>
      <c r="B12628">
        <v>3</v>
      </c>
      <c r="C12628" s="1">
        <v>39949</v>
      </c>
      <c r="D12628" t="s">
        <v>16264</v>
      </c>
      <c r="E12628" t="s">
        <v>3544</v>
      </c>
      <c r="F12628">
        <v>0</v>
      </c>
      <c r="G12628">
        <v>17</v>
      </c>
      <c r="H12628">
        <v>3</v>
      </c>
      <c r="I12628" t="s">
        <v>18</v>
      </c>
    </row>
    <row r="12629" spans="1:9" hidden="1" x14ac:dyDescent="0.3">
      <c r="A12629" t="s">
        <v>16215</v>
      </c>
      <c r="B12629">
        <v>2</v>
      </c>
      <c r="C12629" s="1">
        <v>39886</v>
      </c>
      <c r="D12629" t="s">
        <v>16250</v>
      </c>
      <c r="E12629" t="s">
        <v>16251</v>
      </c>
      <c r="F12629">
        <v>2</v>
      </c>
      <c r="G12629">
        <v>13</v>
      </c>
      <c r="H12629">
        <v>0</v>
      </c>
      <c r="I12629" t="s">
        <v>13</v>
      </c>
    </row>
    <row r="12630" spans="1:9" hidden="1" x14ac:dyDescent="0.3">
      <c r="A12630" t="s">
        <v>16265</v>
      </c>
      <c r="B12630">
        <v>8</v>
      </c>
      <c r="C12630" s="1">
        <v>44859</v>
      </c>
      <c r="D12630" t="s">
        <v>16266</v>
      </c>
      <c r="E12630" t="s">
        <v>16267</v>
      </c>
      <c r="F12630">
        <v>3</v>
      </c>
      <c r="G12630">
        <v>0</v>
      </c>
      <c r="H12630">
        <v>1</v>
      </c>
      <c r="I12630" t="s">
        <v>10</v>
      </c>
    </row>
    <row r="12631" spans="1:9" hidden="1" x14ac:dyDescent="0.3">
      <c r="A12631" t="s">
        <v>16265</v>
      </c>
      <c r="B12631">
        <v>7</v>
      </c>
      <c r="C12631" s="1">
        <v>44719</v>
      </c>
      <c r="D12631" t="s">
        <v>15632</v>
      </c>
      <c r="E12631" t="s">
        <v>15633</v>
      </c>
      <c r="F12631">
        <v>9</v>
      </c>
      <c r="G12631">
        <v>2</v>
      </c>
      <c r="H12631">
        <v>0</v>
      </c>
      <c r="I12631" t="s">
        <v>18</v>
      </c>
    </row>
    <row r="12632" spans="1:9" hidden="1" x14ac:dyDescent="0.3">
      <c r="A12632" t="s">
        <v>16265</v>
      </c>
      <c r="B12632">
        <v>6</v>
      </c>
      <c r="C12632" s="1">
        <v>44544</v>
      </c>
      <c r="D12632" t="s">
        <v>16268</v>
      </c>
      <c r="E12632" t="s">
        <v>16269</v>
      </c>
      <c r="F12632">
        <v>10</v>
      </c>
      <c r="G12632">
        <v>10</v>
      </c>
      <c r="H12632">
        <v>1</v>
      </c>
      <c r="I12632" t="s">
        <v>13</v>
      </c>
    </row>
    <row r="12633" spans="1:9" hidden="1" x14ac:dyDescent="0.3">
      <c r="A12633" t="s">
        <v>16265</v>
      </c>
      <c r="B12633">
        <v>5</v>
      </c>
      <c r="C12633" s="1">
        <v>44398</v>
      </c>
      <c r="D12633" t="s">
        <v>16270</v>
      </c>
      <c r="E12633" t="s">
        <v>16271</v>
      </c>
      <c r="F12633">
        <v>4</v>
      </c>
      <c r="G12633">
        <v>1</v>
      </c>
      <c r="H12633">
        <v>0</v>
      </c>
      <c r="I12633" t="s">
        <v>18</v>
      </c>
    </row>
    <row r="12634" spans="1:9" hidden="1" x14ac:dyDescent="0.3">
      <c r="A12634" t="s">
        <v>16265</v>
      </c>
      <c r="B12634">
        <v>4</v>
      </c>
      <c r="C12634" s="1">
        <v>44158</v>
      </c>
      <c r="D12634" t="s">
        <v>15669</v>
      </c>
      <c r="E12634" t="s">
        <v>15670</v>
      </c>
      <c r="F12634">
        <v>28</v>
      </c>
      <c r="G12634">
        <v>2</v>
      </c>
      <c r="H12634">
        <v>0</v>
      </c>
      <c r="I12634" t="s">
        <v>26</v>
      </c>
    </row>
    <row r="12635" spans="1:9" hidden="1" x14ac:dyDescent="0.3">
      <c r="A12635" t="s">
        <v>16265</v>
      </c>
      <c r="B12635">
        <v>3</v>
      </c>
      <c r="C12635" s="1">
        <v>43811</v>
      </c>
      <c r="D12635" t="s">
        <v>14014</v>
      </c>
      <c r="E12635" t="s">
        <v>14015</v>
      </c>
      <c r="F12635">
        <v>8</v>
      </c>
      <c r="G12635">
        <v>1</v>
      </c>
      <c r="H12635">
        <v>0</v>
      </c>
      <c r="I12635" t="s">
        <v>18</v>
      </c>
    </row>
    <row r="12636" spans="1:9" hidden="1" x14ac:dyDescent="0.3">
      <c r="A12636" t="s">
        <v>16265</v>
      </c>
      <c r="B12636">
        <v>2</v>
      </c>
      <c r="C12636" s="1">
        <v>43704</v>
      </c>
      <c r="D12636" t="s">
        <v>13309</v>
      </c>
      <c r="E12636" t="s">
        <v>13310</v>
      </c>
      <c r="F12636">
        <v>8</v>
      </c>
      <c r="G12636">
        <v>0</v>
      </c>
      <c r="H12636">
        <v>0</v>
      </c>
      <c r="I12636" t="s">
        <v>154</v>
      </c>
    </row>
    <row r="12637" spans="1:9" hidden="1" x14ac:dyDescent="0.3">
      <c r="A12637" t="s">
        <v>16265</v>
      </c>
      <c r="B12637">
        <v>1</v>
      </c>
      <c r="C12637" s="1">
        <v>43573</v>
      </c>
      <c r="D12637" t="s">
        <v>16272</v>
      </c>
      <c r="E12637" t="s">
        <v>16273</v>
      </c>
      <c r="F12637">
        <v>2</v>
      </c>
      <c r="G12637">
        <v>2</v>
      </c>
      <c r="H12637">
        <v>0</v>
      </c>
      <c r="I12637" t="s">
        <v>18</v>
      </c>
    </row>
    <row r="12638" spans="1:9" hidden="1" x14ac:dyDescent="0.3">
      <c r="A12638" t="s">
        <v>14345</v>
      </c>
      <c r="B12638">
        <v>16</v>
      </c>
      <c r="C12638" s="1">
        <v>44884</v>
      </c>
      <c r="D12638" t="s">
        <v>16274</v>
      </c>
      <c r="E12638" t="s">
        <v>16275</v>
      </c>
      <c r="F12638">
        <v>22</v>
      </c>
      <c r="G12638">
        <v>4</v>
      </c>
      <c r="H12638">
        <v>5</v>
      </c>
      <c r="I12638" t="s">
        <v>456</v>
      </c>
    </row>
    <row r="12639" spans="1:9" hidden="1" x14ac:dyDescent="0.3">
      <c r="A12639" t="s">
        <v>14345</v>
      </c>
      <c r="B12639">
        <v>15</v>
      </c>
      <c r="C12639" s="1">
        <v>44765</v>
      </c>
      <c r="D12639" t="s">
        <v>14265</v>
      </c>
      <c r="E12639" t="s">
        <v>14266</v>
      </c>
      <c r="F12639">
        <v>32</v>
      </c>
      <c r="G12639">
        <v>5</v>
      </c>
      <c r="H12639">
        <v>0</v>
      </c>
      <c r="I12639" t="s">
        <v>18</v>
      </c>
    </row>
    <row r="12640" spans="1:9" hidden="1" x14ac:dyDescent="0.3">
      <c r="A12640" t="s">
        <v>14345</v>
      </c>
      <c r="B12640">
        <v>14</v>
      </c>
      <c r="C12640" s="1">
        <v>44660</v>
      </c>
      <c r="D12640" t="s">
        <v>14329</v>
      </c>
      <c r="E12640" t="s">
        <v>14330</v>
      </c>
      <c r="F12640">
        <v>25</v>
      </c>
      <c r="G12640">
        <v>9</v>
      </c>
      <c r="H12640">
        <v>1</v>
      </c>
      <c r="I12640" t="s">
        <v>13</v>
      </c>
    </row>
    <row r="12641" spans="1:9" hidden="1" x14ac:dyDescent="0.3">
      <c r="A12641" t="s">
        <v>14345</v>
      </c>
      <c r="B12641">
        <v>13</v>
      </c>
      <c r="C12641" s="1">
        <v>44414</v>
      </c>
      <c r="D12641" t="s">
        <v>14823</v>
      </c>
      <c r="E12641" t="s">
        <v>14824</v>
      </c>
      <c r="F12641">
        <v>3</v>
      </c>
      <c r="G12641">
        <v>2</v>
      </c>
      <c r="H12641">
        <v>1</v>
      </c>
      <c r="I12641" t="s">
        <v>86</v>
      </c>
    </row>
    <row r="12642" spans="1:9" hidden="1" x14ac:dyDescent="0.3">
      <c r="A12642" t="s">
        <v>14345</v>
      </c>
      <c r="B12642">
        <v>12</v>
      </c>
      <c r="C12642" s="1">
        <v>44316</v>
      </c>
      <c r="D12642" t="s">
        <v>16276</v>
      </c>
      <c r="E12642" t="s">
        <v>16277</v>
      </c>
      <c r="F12642">
        <v>10</v>
      </c>
      <c r="G12642">
        <v>0</v>
      </c>
      <c r="H12642">
        <v>0</v>
      </c>
      <c r="I12642" t="s">
        <v>154</v>
      </c>
    </row>
    <row r="12643" spans="1:9" hidden="1" x14ac:dyDescent="0.3">
      <c r="A12643" t="s">
        <v>14345</v>
      </c>
      <c r="B12643">
        <v>11</v>
      </c>
      <c r="C12643" s="1">
        <v>44218</v>
      </c>
      <c r="D12643" t="s">
        <v>16278</v>
      </c>
      <c r="E12643" t="s">
        <v>16279</v>
      </c>
      <c r="F12643">
        <v>12</v>
      </c>
      <c r="G12643">
        <v>13</v>
      </c>
      <c r="H12643">
        <v>1</v>
      </c>
      <c r="I12643" t="s">
        <v>13</v>
      </c>
    </row>
    <row r="12644" spans="1:9" hidden="1" x14ac:dyDescent="0.3">
      <c r="A12644" t="s">
        <v>14345</v>
      </c>
      <c r="B12644">
        <v>10</v>
      </c>
      <c r="C12644" s="1">
        <v>44169</v>
      </c>
      <c r="D12644" t="s">
        <v>16280</v>
      </c>
      <c r="E12644" t="s">
        <v>16281</v>
      </c>
      <c r="F12644">
        <v>18</v>
      </c>
      <c r="G12644">
        <v>4</v>
      </c>
      <c r="H12644">
        <v>2</v>
      </c>
      <c r="I12644" t="s">
        <v>13</v>
      </c>
    </row>
    <row r="12645" spans="1:9" hidden="1" x14ac:dyDescent="0.3">
      <c r="A12645" t="s">
        <v>14345</v>
      </c>
      <c r="B12645">
        <v>9</v>
      </c>
      <c r="C12645" s="1">
        <v>44120</v>
      </c>
      <c r="D12645" t="s">
        <v>16282</v>
      </c>
      <c r="E12645" t="s">
        <v>16283</v>
      </c>
      <c r="F12645">
        <v>2</v>
      </c>
      <c r="G12645">
        <v>2</v>
      </c>
      <c r="H12645">
        <v>0</v>
      </c>
      <c r="I12645" t="s">
        <v>86</v>
      </c>
    </row>
    <row r="12646" spans="1:9" hidden="1" x14ac:dyDescent="0.3">
      <c r="A12646" t="s">
        <v>14345</v>
      </c>
      <c r="B12646">
        <v>8</v>
      </c>
      <c r="C12646" s="1">
        <v>44085</v>
      </c>
      <c r="D12646" t="s">
        <v>16284</v>
      </c>
      <c r="E12646" t="s">
        <v>16285</v>
      </c>
      <c r="F12646">
        <v>4</v>
      </c>
      <c r="G12646">
        <v>4</v>
      </c>
      <c r="H12646">
        <v>0</v>
      </c>
      <c r="I12646" t="s">
        <v>86</v>
      </c>
    </row>
    <row r="12647" spans="1:9" hidden="1" x14ac:dyDescent="0.3">
      <c r="A12647" t="s">
        <v>14345</v>
      </c>
      <c r="B12647">
        <v>7</v>
      </c>
      <c r="C12647" s="1">
        <v>43889</v>
      </c>
      <c r="D12647" t="s">
        <v>15139</v>
      </c>
      <c r="E12647" t="s">
        <v>15140</v>
      </c>
      <c r="F12647">
        <v>8</v>
      </c>
      <c r="G12647">
        <v>3</v>
      </c>
      <c r="H12647">
        <v>1</v>
      </c>
      <c r="I12647" t="s">
        <v>18</v>
      </c>
    </row>
    <row r="12648" spans="1:9" hidden="1" x14ac:dyDescent="0.3">
      <c r="A12648" t="s">
        <v>14345</v>
      </c>
      <c r="B12648">
        <v>6</v>
      </c>
      <c r="C12648" s="1">
        <v>43805</v>
      </c>
      <c r="D12648" t="s">
        <v>13332</v>
      </c>
      <c r="E12648" t="s">
        <v>13333</v>
      </c>
      <c r="F12648">
        <v>16</v>
      </c>
      <c r="G12648">
        <v>4</v>
      </c>
      <c r="H12648">
        <v>1</v>
      </c>
      <c r="I12648" t="s">
        <v>13</v>
      </c>
    </row>
    <row r="12649" spans="1:9" hidden="1" x14ac:dyDescent="0.3">
      <c r="A12649" t="s">
        <v>14345</v>
      </c>
      <c r="B12649">
        <v>5</v>
      </c>
      <c r="C12649" s="1">
        <v>43769</v>
      </c>
      <c r="D12649" t="s">
        <v>16286</v>
      </c>
      <c r="E12649" t="s">
        <v>16287</v>
      </c>
      <c r="F12649">
        <v>3</v>
      </c>
      <c r="G12649">
        <v>2</v>
      </c>
      <c r="H12649">
        <v>1</v>
      </c>
      <c r="I12649" t="s">
        <v>13</v>
      </c>
    </row>
    <row r="12650" spans="1:9" hidden="1" x14ac:dyDescent="0.3">
      <c r="A12650" t="s">
        <v>14345</v>
      </c>
      <c r="B12650">
        <v>4</v>
      </c>
      <c r="C12650" s="1">
        <v>43715</v>
      </c>
      <c r="D12650" t="s">
        <v>13350</v>
      </c>
      <c r="E12650" t="s">
        <v>13351</v>
      </c>
      <c r="F12650">
        <v>4</v>
      </c>
      <c r="G12650">
        <v>9</v>
      </c>
      <c r="H12650">
        <v>0</v>
      </c>
      <c r="I12650" t="s">
        <v>18</v>
      </c>
    </row>
    <row r="12651" spans="1:9" hidden="1" x14ac:dyDescent="0.3">
      <c r="A12651" t="s">
        <v>14345</v>
      </c>
      <c r="B12651">
        <v>3</v>
      </c>
      <c r="C12651" s="1">
        <v>43666</v>
      </c>
      <c r="D12651" t="s">
        <v>13338</v>
      </c>
      <c r="E12651" t="s">
        <v>13339</v>
      </c>
      <c r="F12651">
        <v>6</v>
      </c>
      <c r="G12651">
        <v>0</v>
      </c>
      <c r="H12651">
        <v>0</v>
      </c>
      <c r="I12651" t="s">
        <v>13</v>
      </c>
    </row>
    <row r="12652" spans="1:9" hidden="1" x14ac:dyDescent="0.3">
      <c r="A12652" t="s">
        <v>14345</v>
      </c>
      <c r="B12652">
        <v>2</v>
      </c>
      <c r="C12652" s="1">
        <v>43609</v>
      </c>
      <c r="D12652" t="s">
        <v>16288</v>
      </c>
      <c r="E12652" t="s">
        <v>16289</v>
      </c>
      <c r="F12652">
        <v>1</v>
      </c>
      <c r="G12652">
        <v>1</v>
      </c>
      <c r="H12652">
        <v>0</v>
      </c>
      <c r="I12652" t="s">
        <v>61</v>
      </c>
    </row>
    <row r="12653" spans="1:9" hidden="1" x14ac:dyDescent="0.3">
      <c r="A12653" t="s">
        <v>16290</v>
      </c>
      <c r="B12653">
        <v>9</v>
      </c>
      <c r="C12653" s="1">
        <v>44898</v>
      </c>
      <c r="D12653" t="s">
        <v>14261</v>
      </c>
      <c r="E12653" t="s">
        <v>14262</v>
      </c>
      <c r="F12653">
        <v>18</v>
      </c>
      <c r="G12653">
        <v>2</v>
      </c>
      <c r="H12653">
        <v>0</v>
      </c>
      <c r="I12653" t="s">
        <v>456</v>
      </c>
    </row>
    <row r="12654" spans="1:9" hidden="1" x14ac:dyDescent="0.3">
      <c r="A12654" t="s">
        <v>16290</v>
      </c>
      <c r="B12654">
        <v>8</v>
      </c>
      <c r="C12654" s="1">
        <v>44863</v>
      </c>
      <c r="D12654" t="s">
        <v>16291</v>
      </c>
      <c r="E12654" t="s">
        <v>16292</v>
      </c>
      <c r="F12654">
        <v>9</v>
      </c>
      <c r="G12654">
        <v>15</v>
      </c>
      <c r="H12654">
        <v>2</v>
      </c>
      <c r="I12654" t="s">
        <v>13</v>
      </c>
    </row>
    <row r="12655" spans="1:9" hidden="1" x14ac:dyDescent="0.3">
      <c r="A12655" t="s">
        <v>16290</v>
      </c>
      <c r="B12655">
        <v>7</v>
      </c>
      <c r="C12655" s="1">
        <v>44652</v>
      </c>
      <c r="D12655" t="s">
        <v>13742</v>
      </c>
      <c r="E12655" t="s">
        <v>13743</v>
      </c>
      <c r="F12655">
        <v>13</v>
      </c>
      <c r="G12655">
        <v>5</v>
      </c>
      <c r="H12655">
        <v>2</v>
      </c>
      <c r="I12655" t="s">
        <v>13</v>
      </c>
    </row>
    <row r="12656" spans="1:9" hidden="1" x14ac:dyDescent="0.3">
      <c r="A12656" t="s">
        <v>16290</v>
      </c>
      <c r="B12656">
        <v>6</v>
      </c>
      <c r="C12656" s="1">
        <v>44533</v>
      </c>
      <c r="D12656" t="s">
        <v>16293</v>
      </c>
      <c r="E12656" t="s">
        <v>16294</v>
      </c>
      <c r="F12656">
        <v>13</v>
      </c>
      <c r="G12656">
        <v>2</v>
      </c>
      <c r="H12656">
        <v>2</v>
      </c>
      <c r="I12656" t="s">
        <v>18</v>
      </c>
    </row>
    <row r="12657" spans="1:9" hidden="1" x14ac:dyDescent="0.3">
      <c r="A12657" t="s">
        <v>16290</v>
      </c>
      <c r="B12657">
        <v>5</v>
      </c>
      <c r="C12657" s="1">
        <v>44395</v>
      </c>
      <c r="D12657" t="s">
        <v>15313</v>
      </c>
      <c r="E12657" t="s">
        <v>15314</v>
      </c>
      <c r="F12657">
        <v>5</v>
      </c>
      <c r="G12657">
        <v>21</v>
      </c>
      <c r="H12657">
        <v>1</v>
      </c>
      <c r="I12657" t="s">
        <v>13</v>
      </c>
    </row>
    <row r="12658" spans="1:9" hidden="1" x14ac:dyDescent="0.3">
      <c r="A12658" t="s">
        <v>16290</v>
      </c>
      <c r="B12658">
        <v>4</v>
      </c>
      <c r="C12658" s="1">
        <v>43862</v>
      </c>
      <c r="D12658" t="s">
        <v>16295</v>
      </c>
      <c r="E12658" t="s">
        <v>16296</v>
      </c>
      <c r="F12658">
        <v>22</v>
      </c>
      <c r="G12658">
        <v>10</v>
      </c>
      <c r="H12658">
        <v>1</v>
      </c>
      <c r="I12658" t="s">
        <v>86</v>
      </c>
    </row>
    <row r="12659" spans="1:9" hidden="1" x14ac:dyDescent="0.3">
      <c r="A12659" t="s">
        <v>16290</v>
      </c>
      <c r="B12659">
        <v>3</v>
      </c>
      <c r="C12659" s="1">
        <v>43820</v>
      </c>
      <c r="D12659" t="s">
        <v>16297</v>
      </c>
      <c r="E12659" t="s">
        <v>16298</v>
      </c>
      <c r="F12659">
        <v>7</v>
      </c>
      <c r="G12659">
        <v>2</v>
      </c>
      <c r="H12659">
        <v>2</v>
      </c>
      <c r="I12659" t="s">
        <v>13</v>
      </c>
    </row>
    <row r="12660" spans="1:9" hidden="1" x14ac:dyDescent="0.3">
      <c r="A12660" t="s">
        <v>16290</v>
      </c>
      <c r="B12660">
        <v>2</v>
      </c>
      <c r="C12660" s="1">
        <v>43757</v>
      </c>
      <c r="D12660" t="s">
        <v>15311</v>
      </c>
      <c r="E12660" t="s">
        <v>15312</v>
      </c>
      <c r="F12660">
        <v>0</v>
      </c>
      <c r="G12660">
        <v>5</v>
      </c>
      <c r="H12660">
        <v>0</v>
      </c>
      <c r="I12660" t="s">
        <v>86</v>
      </c>
    </row>
    <row r="12661" spans="1:9" hidden="1" x14ac:dyDescent="0.3">
      <c r="A12661" t="s">
        <v>16290</v>
      </c>
      <c r="B12661">
        <v>1</v>
      </c>
      <c r="C12661" s="1">
        <v>43722</v>
      </c>
      <c r="D12661" t="s">
        <v>16299</v>
      </c>
      <c r="E12661" t="s">
        <v>10749</v>
      </c>
      <c r="F12661">
        <v>1</v>
      </c>
      <c r="G12661">
        <v>0</v>
      </c>
      <c r="H12661">
        <v>0</v>
      </c>
      <c r="I12661" t="s">
        <v>86</v>
      </c>
    </row>
    <row r="12662" spans="1:9" hidden="1" x14ac:dyDescent="0.3">
      <c r="A12662" t="s">
        <v>16300</v>
      </c>
      <c r="B12662">
        <v>18</v>
      </c>
      <c r="C12662" s="1">
        <v>44792</v>
      </c>
      <c r="D12662" t="s">
        <v>14301</v>
      </c>
      <c r="E12662" t="s">
        <v>14302</v>
      </c>
      <c r="F12662">
        <v>19</v>
      </c>
      <c r="G12662">
        <v>22</v>
      </c>
      <c r="H12662">
        <v>2</v>
      </c>
      <c r="I12662" t="s">
        <v>18</v>
      </c>
    </row>
    <row r="12663" spans="1:9" hidden="1" x14ac:dyDescent="0.3">
      <c r="A12663" t="s">
        <v>16300</v>
      </c>
      <c r="B12663">
        <v>17</v>
      </c>
      <c r="C12663" s="1">
        <v>44575</v>
      </c>
      <c r="D12663" t="s">
        <v>16301</v>
      </c>
      <c r="E12663" t="s">
        <v>16302</v>
      </c>
      <c r="F12663">
        <v>22</v>
      </c>
      <c r="G12663">
        <v>1</v>
      </c>
      <c r="H12663">
        <v>0</v>
      </c>
      <c r="I12663" t="s">
        <v>86</v>
      </c>
    </row>
    <row r="12664" spans="1:9" hidden="1" x14ac:dyDescent="0.3">
      <c r="A12664" t="s">
        <v>16300</v>
      </c>
      <c r="B12664">
        <v>16</v>
      </c>
      <c r="C12664" s="1">
        <v>44316</v>
      </c>
      <c r="D12664" t="s">
        <v>16303</v>
      </c>
      <c r="E12664" t="s">
        <v>16304</v>
      </c>
      <c r="F12664">
        <v>15</v>
      </c>
      <c r="G12664">
        <v>7</v>
      </c>
      <c r="H12664">
        <v>1</v>
      </c>
      <c r="I12664" t="s">
        <v>13</v>
      </c>
    </row>
    <row r="12665" spans="1:9" hidden="1" x14ac:dyDescent="0.3">
      <c r="A12665" t="s">
        <v>16300</v>
      </c>
      <c r="B12665">
        <v>15</v>
      </c>
      <c r="C12665" s="1">
        <v>43860</v>
      </c>
      <c r="D12665" t="s">
        <v>16305</v>
      </c>
      <c r="E12665" t="s">
        <v>16306</v>
      </c>
      <c r="F12665">
        <v>11</v>
      </c>
      <c r="G12665">
        <v>0</v>
      </c>
      <c r="H12665">
        <v>2</v>
      </c>
      <c r="I12665" t="s">
        <v>61</v>
      </c>
    </row>
    <row r="12666" spans="1:9" hidden="1" x14ac:dyDescent="0.3">
      <c r="A12666" t="s">
        <v>16300</v>
      </c>
      <c r="B12666">
        <v>14</v>
      </c>
      <c r="C12666" s="1">
        <v>43585</v>
      </c>
      <c r="D12666" t="s">
        <v>14457</v>
      </c>
      <c r="E12666" t="s">
        <v>14458</v>
      </c>
      <c r="F12666">
        <v>10</v>
      </c>
      <c r="G12666">
        <v>10</v>
      </c>
      <c r="H12666">
        <v>1</v>
      </c>
      <c r="I12666" t="s">
        <v>18</v>
      </c>
    </row>
    <row r="12667" spans="1:9" hidden="1" x14ac:dyDescent="0.3">
      <c r="A12667" t="s">
        <v>16300</v>
      </c>
      <c r="B12667">
        <v>13</v>
      </c>
      <c r="C12667" s="1">
        <v>43402</v>
      </c>
      <c r="D12667" t="s">
        <v>16307</v>
      </c>
      <c r="E12667" t="s">
        <v>16308</v>
      </c>
      <c r="F12667">
        <v>12</v>
      </c>
      <c r="G12667">
        <v>6</v>
      </c>
      <c r="H12667">
        <v>3</v>
      </c>
      <c r="I12667" t="s">
        <v>18</v>
      </c>
    </row>
    <row r="12668" spans="1:9" hidden="1" x14ac:dyDescent="0.3">
      <c r="A12668" t="s">
        <v>16300</v>
      </c>
      <c r="B12668">
        <v>12</v>
      </c>
      <c r="C12668" s="1">
        <v>43310</v>
      </c>
      <c r="D12668" t="s">
        <v>13588</v>
      </c>
      <c r="E12668" t="s">
        <v>13589</v>
      </c>
      <c r="F12668">
        <v>15</v>
      </c>
      <c r="G12668">
        <v>12</v>
      </c>
      <c r="H12668">
        <v>1</v>
      </c>
      <c r="I12668" t="s">
        <v>86</v>
      </c>
    </row>
    <row r="12669" spans="1:9" hidden="1" x14ac:dyDescent="0.3">
      <c r="A12669" t="s">
        <v>16300</v>
      </c>
      <c r="B12669">
        <v>11</v>
      </c>
      <c r="C12669" s="1">
        <v>43218</v>
      </c>
      <c r="D12669" t="s">
        <v>16309</v>
      </c>
      <c r="E12669" t="s">
        <v>16310</v>
      </c>
      <c r="F12669">
        <v>5</v>
      </c>
      <c r="G12669">
        <v>0</v>
      </c>
      <c r="H12669">
        <v>0</v>
      </c>
      <c r="I12669" t="s">
        <v>13</v>
      </c>
    </row>
    <row r="12670" spans="1:9" hidden="1" x14ac:dyDescent="0.3">
      <c r="A12670" t="s">
        <v>16300</v>
      </c>
      <c r="B12670">
        <v>10</v>
      </c>
      <c r="C12670" s="1">
        <v>43044</v>
      </c>
      <c r="D12670" t="s">
        <v>14061</v>
      </c>
      <c r="E12670" t="s">
        <v>14062</v>
      </c>
      <c r="F12670">
        <v>13</v>
      </c>
      <c r="G12670">
        <v>16</v>
      </c>
      <c r="H12670">
        <v>4</v>
      </c>
      <c r="I12670" t="s">
        <v>86</v>
      </c>
    </row>
    <row r="12671" spans="1:9" hidden="1" x14ac:dyDescent="0.3">
      <c r="A12671" t="s">
        <v>16300</v>
      </c>
      <c r="B12671">
        <v>9</v>
      </c>
      <c r="C12671" s="1">
        <v>42987</v>
      </c>
      <c r="D12671" t="s">
        <v>16311</v>
      </c>
      <c r="E12671" t="s">
        <v>16312</v>
      </c>
      <c r="F12671">
        <v>0</v>
      </c>
      <c r="G12671">
        <v>1</v>
      </c>
      <c r="H12671">
        <v>0</v>
      </c>
      <c r="I12671" t="s">
        <v>18</v>
      </c>
    </row>
    <row r="12672" spans="1:9" hidden="1" x14ac:dyDescent="0.3">
      <c r="A12672" t="s">
        <v>16300</v>
      </c>
      <c r="B12672">
        <v>8</v>
      </c>
      <c r="C12672" s="1">
        <v>42939</v>
      </c>
      <c r="D12672" t="s">
        <v>14713</v>
      </c>
      <c r="E12672" t="s">
        <v>14714</v>
      </c>
      <c r="F12672">
        <v>7</v>
      </c>
      <c r="G12672">
        <v>24</v>
      </c>
      <c r="H12672">
        <v>4</v>
      </c>
      <c r="I12672" t="s">
        <v>86</v>
      </c>
    </row>
    <row r="12673" spans="1:9" hidden="1" x14ac:dyDescent="0.3">
      <c r="A12673" t="s">
        <v>16300</v>
      </c>
      <c r="B12673">
        <v>7</v>
      </c>
      <c r="C12673" s="1">
        <v>42792</v>
      </c>
      <c r="D12673" t="s">
        <v>16313</v>
      </c>
      <c r="E12673" t="s">
        <v>16314</v>
      </c>
      <c r="F12673">
        <v>9</v>
      </c>
      <c r="G12673">
        <v>1</v>
      </c>
      <c r="H12673">
        <v>2</v>
      </c>
      <c r="I12673" t="s">
        <v>13</v>
      </c>
    </row>
    <row r="12674" spans="1:9" hidden="1" x14ac:dyDescent="0.3">
      <c r="A12674" t="s">
        <v>16300</v>
      </c>
      <c r="B12674">
        <v>6</v>
      </c>
      <c r="C12674" s="1">
        <v>42664</v>
      </c>
      <c r="D12674" t="s">
        <v>16315</v>
      </c>
      <c r="E12674" t="s">
        <v>16316</v>
      </c>
      <c r="F12674">
        <v>14</v>
      </c>
      <c r="G12674">
        <v>22</v>
      </c>
      <c r="H12674">
        <v>7</v>
      </c>
      <c r="I12674" t="s">
        <v>18</v>
      </c>
    </row>
    <row r="12675" spans="1:9" hidden="1" x14ac:dyDescent="0.3">
      <c r="A12675" t="s">
        <v>16300</v>
      </c>
      <c r="B12675">
        <v>5</v>
      </c>
      <c r="C12675" s="1">
        <v>42462</v>
      </c>
      <c r="D12675" t="s">
        <v>16317</v>
      </c>
      <c r="E12675" t="s">
        <v>16318</v>
      </c>
      <c r="F12675">
        <v>7</v>
      </c>
      <c r="G12675">
        <v>15</v>
      </c>
      <c r="H12675">
        <v>1</v>
      </c>
      <c r="I12675" t="s">
        <v>86</v>
      </c>
    </row>
    <row r="12676" spans="1:9" hidden="1" x14ac:dyDescent="0.3">
      <c r="A12676" t="s">
        <v>16300</v>
      </c>
      <c r="B12676">
        <v>4</v>
      </c>
      <c r="C12676" s="1">
        <v>42196</v>
      </c>
      <c r="D12676" t="s">
        <v>14465</v>
      </c>
      <c r="E12676" t="s">
        <v>14466</v>
      </c>
      <c r="F12676">
        <v>6</v>
      </c>
      <c r="G12676">
        <v>0</v>
      </c>
      <c r="H12676">
        <v>2</v>
      </c>
      <c r="I12676" t="s">
        <v>13</v>
      </c>
    </row>
    <row r="12677" spans="1:9" hidden="1" x14ac:dyDescent="0.3">
      <c r="A12677" t="s">
        <v>16300</v>
      </c>
      <c r="B12677">
        <v>3</v>
      </c>
      <c r="C12677" s="1">
        <v>42091</v>
      </c>
      <c r="D12677" t="s">
        <v>16319</v>
      </c>
      <c r="E12677" t="s">
        <v>16320</v>
      </c>
      <c r="F12677">
        <v>6</v>
      </c>
      <c r="G12677">
        <v>16</v>
      </c>
      <c r="H12677">
        <v>3</v>
      </c>
      <c r="I12677" t="s">
        <v>13</v>
      </c>
    </row>
    <row r="12678" spans="1:9" hidden="1" x14ac:dyDescent="0.3">
      <c r="A12678" t="s">
        <v>16300</v>
      </c>
      <c r="B12678">
        <v>2</v>
      </c>
      <c r="C12678" s="1">
        <v>41981</v>
      </c>
      <c r="D12678" t="s">
        <v>16321</v>
      </c>
      <c r="E12678" t="s">
        <v>16322</v>
      </c>
      <c r="F12678">
        <v>2</v>
      </c>
      <c r="G12678">
        <v>5</v>
      </c>
      <c r="H12678">
        <v>3</v>
      </c>
      <c r="I12678" t="s">
        <v>108</v>
      </c>
    </row>
    <row r="12679" spans="1:9" hidden="1" x14ac:dyDescent="0.3">
      <c r="A12679" t="s">
        <v>16300</v>
      </c>
      <c r="B12679">
        <v>1</v>
      </c>
      <c r="C12679" s="1">
        <v>41923</v>
      </c>
      <c r="D12679" t="s">
        <v>16323</v>
      </c>
      <c r="E12679" t="s">
        <v>16324</v>
      </c>
      <c r="F12679">
        <v>0</v>
      </c>
      <c r="G12679">
        <v>3</v>
      </c>
      <c r="H12679">
        <v>0</v>
      </c>
      <c r="I12679" t="s">
        <v>18</v>
      </c>
    </row>
    <row r="12680" spans="1:9" hidden="1" x14ac:dyDescent="0.3">
      <c r="A12680" t="s">
        <v>16104</v>
      </c>
      <c r="B12680">
        <v>10</v>
      </c>
      <c r="C12680" s="1">
        <v>44646</v>
      </c>
      <c r="D12680" t="s">
        <v>16325</v>
      </c>
      <c r="E12680" t="s">
        <v>16102</v>
      </c>
      <c r="F12680">
        <v>14</v>
      </c>
      <c r="G12680">
        <v>0</v>
      </c>
      <c r="H12680">
        <v>0</v>
      </c>
      <c r="I12680" t="s">
        <v>13</v>
      </c>
    </row>
    <row r="12681" spans="1:9" hidden="1" x14ac:dyDescent="0.3">
      <c r="A12681" t="s">
        <v>16104</v>
      </c>
      <c r="B12681">
        <v>9</v>
      </c>
      <c r="C12681" s="1">
        <v>44551</v>
      </c>
      <c r="D12681" t="s">
        <v>16326</v>
      </c>
      <c r="E12681" t="s">
        <v>16327</v>
      </c>
      <c r="F12681">
        <v>4</v>
      </c>
      <c r="G12681">
        <v>1</v>
      </c>
      <c r="H12681">
        <v>0</v>
      </c>
      <c r="I12681" t="s">
        <v>18</v>
      </c>
    </row>
    <row r="12682" spans="1:9" hidden="1" x14ac:dyDescent="0.3">
      <c r="A12682" t="s">
        <v>16104</v>
      </c>
      <c r="B12682">
        <v>8</v>
      </c>
      <c r="C12682" s="1">
        <v>44534</v>
      </c>
      <c r="D12682" t="s">
        <v>16328</v>
      </c>
      <c r="E12682" t="s">
        <v>16329</v>
      </c>
      <c r="F12682">
        <v>32</v>
      </c>
      <c r="G12682">
        <v>4</v>
      </c>
      <c r="H12682">
        <v>0</v>
      </c>
      <c r="I12682" t="s">
        <v>18</v>
      </c>
    </row>
    <row r="12683" spans="1:9" hidden="1" x14ac:dyDescent="0.3">
      <c r="A12683" t="s">
        <v>16104</v>
      </c>
      <c r="B12683">
        <v>7</v>
      </c>
      <c r="C12683" s="1">
        <v>44510</v>
      </c>
      <c r="D12683" t="s">
        <v>16330</v>
      </c>
      <c r="E12683" t="s">
        <v>16331</v>
      </c>
      <c r="F12683">
        <v>0</v>
      </c>
      <c r="G12683">
        <v>11</v>
      </c>
      <c r="H12683">
        <v>0</v>
      </c>
      <c r="I12683" t="s">
        <v>86</v>
      </c>
    </row>
    <row r="12684" spans="1:9" hidden="1" x14ac:dyDescent="0.3">
      <c r="A12684" t="s">
        <v>16104</v>
      </c>
      <c r="B12684">
        <v>6</v>
      </c>
      <c r="C12684" s="1">
        <v>44504</v>
      </c>
      <c r="D12684" t="s">
        <v>16332</v>
      </c>
      <c r="E12684" t="s">
        <v>16333</v>
      </c>
      <c r="F12684">
        <v>0</v>
      </c>
      <c r="G12684">
        <v>1</v>
      </c>
      <c r="H12684">
        <v>0</v>
      </c>
      <c r="I12684" t="s">
        <v>86</v>
      </c>
    </row>
    <row r="12685" spans="1:9" hidden="1" x14ac:dyDescent="0.3">
      <c r="A12685" t="s">
        <v>16104</v>
      </c>
      <c r="B12685">
        <v>5</v>
      </c>
      <c r="C12685" s="1">
        <v>44497</v>
      </c>
      <c r="D12685" t="s">
        <v>16334</v>
      </c>
      <c r="E12685" t="s">
        <v>16335</v>
      </c>
      <c r="F12685">
        <v>12</v>
      </c>
      <c r="G12685">
        <v>8</v>
      </c>
      <c r="H12685">
        <v>0</v>
      </c>
      <c r="I12685" t="s">
        <v>86</v>
      </c>
    </row>
    <row r="12686" spans="1:9" hidden="1" x14ac:dyDescent="0.3">
      <c r="A12686" t="s">
        <v>16104</v>
      </c>
      <c r="B12686">
        <v>4</v>
      </c>
      <c r="C12686" s="1">
        <v>44492</v>
      </c>
      <c r="D12686" t="s">
        <v>15496</v>
      </c>
      <c r="E12686" t="s">
        <v>15497</v>
      </c>
      <c r="F12686">
        <v>0</v>
      </c>
      <c r="G12686">
        <v>1</v>
      </c>
      <c r="H12686">
        <v>0</v>
      </c>
      <c r="I12686" t="s">
        <v>86</v>
      </c>
    </row>
    <row r="12687" spans="1:9" hidden="1" x14ac:dyDescent="0.3">
      <c r="A12687" t="s">
        <v>16104</v>
      </c>
      <c r="B12687">
        <v>3</v>
      </c>
      <c r="C12687" s="1">
        <v>44449</v>
      </c>
      <c r="D12687" t="s">
        <v>16336</v>
      </c>
      <c r="E12687" t="s">
        <v>16337</v>
      </c>
      <c r="F12687">
        <v>2</v>
      </c>
      <c r="G12687">
        <v>9</v>
      </c>
      <c r="H12687">
        <v>0</v>
      </c>
      <c r="I12687" t="s">
        <v>86</v>
      </c>
    </row>
    <row r="12688" spans="1:9" hidden="1" x14ac:dyDescent="0.3">
      <c r="A12688" t="s">
        <v>14462</v>
      </c>
      <c r="B12688">
        <v>25</v>
      </c>
      <c r="C12688" s="1">
        <v>44690</v>
      </c>
      <c r="D12688" t="s">
        <v>16338</v>
      </c>
      <c r="E12688" t="s">
        <v>16339</v>
      </c>
      <c r="F12688">
        <v>3</v>
      </c>
      <c r="G12688">
        <v>1</v>
      </c>
      <c r="H12688">
        <v>1</v>
      </c>
      <c r="I12688" t="s">
        <v>10</v>
      </c>
    </row>
    <row r="12689" spans="1:9" hidden="1" x14ac:dyDescent="0.3">
      <c r="A12689" t="s">
        <v>14462</v>
      </c>
      <c r="B12689">
        <v>24</v>
      </c>
      <c r="C12689" s="1">
        <v>43876</v>
      </c>
      <c r="D12689" t="s">
        <v>14991</v>
      </c>
      <c r="E12689" t="s">
        <v>14992</v>
      </c>
      <c r="F12689">
        <v>27</v>
      </c>
      <c r="G12689">
        <v>7</v>
      </c>
      <c r="H12689">
        <v>1</v>
      </c>
      <c r="I12689" t="s">
        <v>18</v>
      </c>
    </row>
    <row r="12690" spans="1:9" hidden="1" x14ac:dyDescent="0.3">
      <c r="A12690" t="s">
        <v>14462</v>
      </c>
      <c r="B12690">
        <v>23</v>
      </c>
      <c r="C12690" s="1">
        <v>43611</v>
      </c>
      <c r="D12690" t="s">
        <v>16340</v>
      </c>
      <c r="E12690" t="s">
        <v>16341</v>
      </c>
      <c r="F12690">
        <v>21</v>
      </c>
      <c r="G12690">
        <v>0</v>
      </c>
      <c r="H12690">
        <v>1</v>
      </c>
      <c r="I12690" t="s">
        <v>26</v>
      </c>
    </row>
    <row r="12691" spans="1:9" hidden="1" x14ac:dyDescent="0.3">
      <c r="A12691" t="s">
        <v>14462</v>
      </c>
      <c r="B12691">
        <v>22</v>
      </c>
      <c r="C12691" s="1">
        <v>43554</v>
      </c>
      <c r="D12691" t="s">
        <v>16342</v>
      </c>
      <c r="E12691" t="s">
        <v>16343</v>
      </c>
      <c r="F12691">
        <v>60</v>
      </c>
      <c r="G12691">
        <v>10</v>
      </c>
      <c r="H12691">
        <v>2</v>
      </c>
      <c r="I12691" t="s">
        <v>86</v>
      </c>
    </row>
    <row r="12692" spans="1:9" hidden="1" x14ac:dyDescent="0.3">
      <c r="A12692" t="s">
        <v>14462</v>
      </c>
      <c r="B12692">
        <v>21</v>
      </c>
      <c r="C12692" s="1">
        <v>43367</v>
      </c>
      <c r="D12692" t="s">
        <v>16344</v>
      </c>
      <c r="E12692" t="s">
        <v>16345</v>
      </c>
      <c r="F12692">
        <v>11</v>
      </c>
      <c r="G12692">
        <v>0</v>
      </c>
      <c r="H12692">
        <v>0</v>
      </c>
      <c r="I12692" t="s">
        <v>139</v>
      </c>
    </row>
    <row r="12693" spans="1:9" hidden="1" x14ac:dyDescent="0.3">
      <c r="A12693" t="s">
        <v>14462</v>
      </c>
      <c r="B12693">
        <v>20</v>
      </c>
      <c r="C12693" s="1">
        <v>43308</v>
      </c>
      <c r="D12693" t="s">
        <v>13531</v>
      </c>
      <c r="E12693" t="s">
        <v>13532</v>
      </c>
      <c r="F12693">
        <v>28</v>
      </c>
      <c r="G12693">
        <v>2</v>
      </c>
      <c r="H12693">
        <v>1</v>
      </c>
      <c r="I12693" t="s">
        <v>86</v>
      </c>
    </row>
    <row r="12694" spans="1:9" hidden="1" x14ac:dyDescent="0.3">
      <c r="A12694" t="s">
        <v>14462</v>
      </c>
      <c r="B12694">
        <v>19</v>
      </c>
      <c r="C12694" s="1">
        <v>43100</v>
      </c>
      <c r="D12694" t="s">
        <v>16346</v>
      </c>
      <c r="E12694" t="s">
        <v>16347</v>
      </c>
      <c r="F12694">
        <v>23</v>
      </c>
      <c r="G12694">
        <v>2</v>
      </c>
      <c r="H12694">
        <v>3</v>
      </c>
      <c r="I12694" t="s">
        <v>18</v>
      </c>
    </row>
    <row r="12695" spans="1:9" hidden="1" x14ac:dyDescent="0.3">
      <c r="A12695" t="s">
        <v>14462</v>
      </c>
      <c r="B12695">
        <v>18</v>
      </c>
      <c r="C12695" s="1">
        <v>42944</v>
      </c>
      <c r="D12695" t="s">
        <v>16348</v>
      </c>
      <c r="E12695" t="s">
        <v>16349</v>
      </c>
      <c r="F12695">
        <v>9</v>
      </c>
      <c r="G12695">
        <v>1</v>
      </c>
      <c r="H12695">
        <v>0</v>
      </c>
      <c r="I12695" t="s">
        <v>18</v>
      </c>
    </row>
    <row r="12696" spans="1:9" hidden="1" x14ac:dyDescent="0.3">
      <c r="A12696" t="s">
        <v>14462</v>
      </c>
      <c r="B12696">
        <v>17</v>
      </c>
      <c r="C12696" s="1">
        <v>42868</v>
      </c>
      <c r="D12696" t="s">
        <v>16350</v>
      </c>
      <c r="E12696" t="s">
        <v>16351</v>
      </c>
      <c r="F12696">
        <v>2</v>
      </c>
      <c r="G12696">
        <v>4</v>
      </c>
      <c r="H12696">
        <v>0</v>
      </c>
      <c r="I12696" t="s">
        <v>86</v>
      </c>
    </row>
    <row r="12697" spans="1:9" hidden="1" x14ac:dyDescent="0.3">
      <c r="A12697" t="s">
        <v>14462</v>
      </c>
      <c r="B12697">
        <v>16</v>
      </c>
      <c r="C12697" s="1">
        <v>42697</v>
      </c>
      <c r="D12697" t="s">
        <v>16352</v>
      </c>
      <c r="E12697" t="s">
        <v>16353</v>
      </c>
      <c r="F12697">
        <v>8</v>
      </c>
      <c r="G12697">
        <v>0</v>
      </c>
      <c r="H12697">
        <v>0</v>
      </c>
      <c r="I12697" t="s">
        <v>55</v>
      </c>
    </row>
    <row r="12698" spans="1:9" hidden="1" x14ac:dyDescent="0.3">
      <c r="A12698" t="s">
        <v>14462</v>
      </c>
      <c r="B12698">
        <v>15</v>
      </c>
      <c r="C12698" s="1">
        <v>42557</v>
      </c>
      <c r="D12698" t="s">
        <v>16354</v>
      </c>
      <c r="E12698" t="s">
        <v>16355</v>
      </c>
      <c r="F12698">
        <v>6</v>
      </c>
      <c r="G12698">
        <v>5</v>
      </c>
      <c r="H12698">
        <v>5</v>
      </c>
      <c r="I12698" t="s">
        <v>86</v>
      </c>
    </row>
    <row r="12699" spans="1:9" hidden="1" x14ac:dyDescent="0.3">
      <c r="A12699" t="s">
        <v>14462</v>
      </c>
      <c r="B12699">
        <v>14</v>
      </c>
      <c r="C12699" s="1">
        <v>42502</v>
      </c>
      <c r="D12699" t="s">
        <v>14938</v>
      </c>
      <c r="E12699" t="s">
        <v>14939</v>
      </c>
      <c r="F12699">
        <v>6</v>
      </c>
      <c r="G12699">
        <v>9</v>
      </c>
      <c r="H12699">
        <v>1</v>
      </c>
      <c r="I12699" t="s">
        <v>18</v>
      </c>
    </row>
    <row r="12700" spans="1:9" hidden="1" x14ac:dyDescent="0.3">
      <c r="A12700" t="s">
        <v>14462</v>
      </c>
      <c r="B12700">
        <v>13</v>
      </c>
      <c r="C12700" s="1">
        <v>42429</v>
      </c>
      <c r="D12700" t="s">
        <v>16356</v>
      </c>
      <c r="E12700" t="s">
        <v>16357</v>
      </c>
      <c r="F12700">
        <v>4</v>
      </c>
      <c r="G12700">
        <v>10</v>
      </c>
      <c r="H12700">
        <v>1</v>
      </c>
      <c r="I12700" t="s">
        <v>18</v>
      </c>
    </row>
    <row r="12701" spans="1:9" hidden="1" x14ac:dyDescent="0.3">
      <c r="A12701" t="s">
        <v>14462</v>
      </c>
      <c r="B12701">
        <v>12</v>
      </c>
      <c r="C12701" s="1">
        <v>42338</v>
      </c>
      <c r="D12701" t="s">
        <v>16358</v>
      </c>
      <c r="E12701" t="s">
        <v>16359</v>
      </c>
      <c r="F12701">
        <v>7</v>
      </c>
      <c r="G12701">
        <v>5</v>
      </c>
      <c r="H12701">
        <v>0</v>
      </c>
      <c r="I12701" t="s">
        <v>18</v>
      </c>
    </row>
    <row r="12702" spans="1:9" hidden="1" x14ac:dyDescent="0.3">
      <c r="A12702" t="s">
        <v>14462</v>
      </c>
      <c r="B12702">
        <v>11</v>
      </c>
      <c r="C12702" s="1">
        <v>42264</v>
      </c>
      <c r="D12702" t="s">
        <v>16360</v>
      </c>
      <c r="E12702" t="s">
        <v>16361</v>
      </c>
      <c r="F12702">
        <v>0</v>
      </c>
      <c r="G12702">
        <v>25</v>
      </c>
      <c r="H12702">
        <v>0</v>
      </c>
      <c r="I12702" t="s">
        <v>108</v>
      </c>
    </row>
    <row r="12703" spans="1:9" hidden="1" x14ac:dyDescent="0.3">
      <c r="A12703" t="s">
        <v>14462</v>
      </c>
      <c r="B12703">
        <v>10</v>
      </c>
      <c r="C12703" s="1">
        <v>42210</v>
      </c>
      <c r="D12703" t="s">
        <v>14034</v>
      </c>
      <c r="E12703" t="s">
        <v>14035</v>
      </c>
      <c r="F12703">
        <v>7</v>
      </c>
      <c r="G12703">
        <v>4</v>
      </c>
      <c r="H12703">
        <v>1</v>
      </c>
      <c r="I12703" t="s">
        <v>18</v>
      </c>
    </row>
    <row r="12704" spans="1:9" hidden="1" x14ac:dyDescent="0.3">
      <c r="A12704" t="s">
        <v>14462</v>
      </c>
      <c r="B12704">
        <v>9</v>
      </c>
      <c r="C12704" s="1">
        <v>42150</v>
      </c>
      <c r="D12704" t="s">
        <v>16362</v>
      </c>
      <c r="E12704" t="s">
        <v>16363</v>
      </c>
      <c r="F12704">
        <v>5</v>
      </c>
      <c r="G12704">
        <v>3</v>
      </c>
      <c r="H12704">
        <v>0</v>
      </c>
      <c r="I12704" t="s">
        <v>13</v>
      </c>
    </row>
    <row r="12705" spans="1:9" hidden="1" x14ac:dyDescent="0.3">
      <c r="A12705" t="s">
        <v>14462</v>
      </c>
      <c r="B12705">
        <v>8</v>
      </c>
      <c r="C12705" s="1">
        <v>42053</v>
      </c>
      <c r="D12705" t="s">
        <v>16364</v>
      </c>
      <c r="E12705" t="s">
        <v>16365</v>
      </c>
      <c r="F12705">
        <v>1</v>
      </c>
      <c r="G12705">
        <v>3</v>
      </c>
      <c r="H12705">
        <v>2</v>
      </c>
      <c r="I12705" t="s">
        <v>10</v>
      </c>
    </row>
    <row r="12706" spans="1:9" hidden="1" x14ac:dyDescent="0.3">
      <c r="A12706" t="s">
        <v>14462</v>
      </c>
      <c r="B12706">
        <v>7</v>
      </c>
      <c r="C12706" s="1">
        <v>41908</v>
      </c>
      <c r="D12706" t="s">
        <v>16366</v>
      </c>
      <c r="E12706" t="s">
        <v>16367</v>
      </c>
      <c r="F12706">
        <v>3</v>
      </c>
      <c r="G12706">
        <v>0</v>
      </c>
      <c r="H12706">
        <v>1</v>
      </c>
      <c r="I12706" t="s">
        <v>10</v>
      </c>
    </row>
    <row r="12707" spans="1:9" hidden="1" x14ac:dyDescent="0.3">
      <c r="A12707" t="s">
        <v>14462</v>
      </c>
      <c r="B12707">
        <v>6</v>
      </c>
      <c r="C12707" s="1">
        <v>41821</v>
      </c>
      <c r="D12707" t="s">
        <v>16368</v>
      </c>
      <c r="E12707" t="s">
        <v>16369</v>
      </c>
      <c r="F12707">
        <v>3</v>
      </c>
      <c r="G12707">
        <v>3</v>
      </c>
      <c r="H12707">
        <v>1</v>
      </c>
      <c r="I12707" t="s">
        <v>13</v>
      </c>
    </row>
    <row r="12708" spans="1:9" hidden="1" x14ac:dyDescent="0.3">
      <c r="A12708" t="s">
        <v>14462</v>
      </c>
      <c r="B12708">
        <v>5</v>
      </c>
      <c r="C12708" s="1">
        <v>41733</v>
      </c>
      <c r="D12708" t="s">
        <v>16370</v>
      </c>
      <c r="E12708" t="s">
        <v>16371</v>
      </c>
      <c r="F12708">
        <v>1</v>
      </c>
      <c r="G12708">
        <v>2</v>
      </c>
      <c r="H12708">
        <v>0</v>
      </c>
      <c r="I12708" t="s">
        <v>13</v>
      </c>
    </row>
    <row r="12709" spans="1:9" hidden="1" x14ac:dyDescent="0.3">
      <c r="A12709" t="s">
        <v>14462</v>
      </c>
      <c r="B12709">
        <v>4</v>
      </c>
      <c r="C12709" s="1">
        <v>41668</v>
      </c>
      <c r="D12709" t="s">
        <v>16372</v>
      </c>
      <c r="E12709" t="s">
        <v>16373</v>
      </c>
      <c r="F12709">
        <v>1</v>
      </c>
      <c r="G12709">
        <v>2</v>
      </c>
      <c r="H12709">
        <v>0</v>
      </c>
      <c r="I12709" t="s">
        <v>29</v>
      </c>
    </row>
    <row r="12710" spans="1:9" hidden="1" x14ac:dyDescent="0.3">
      <c r="A12710" t="s">
        <v>15034</v>
      </c>
      <c r="B12710">
        <v>25</v>
      </c>
      <c r="C12710" s="1">
        <v>44653</v>
      </c>
      <c r="D12710" t="s">
        <v>14512</v>
      </c>
      <c r="E12710" t="s">
        <v>14513</v>
      </c>
      <c r="F12710">
        <v>11</v>
      </c>
      <c r="G12710">
        <v>0</v>
      </c>
      <c r="H12710">
        <v>0</v>
      </c>
      <c r="I12710" t="s">
        <v>18</v>
      </c>
    </row>
    <row r="12711" spans="1:9" hidden="1" x14ac:dyDescent="0.3">
      <c r="A12711" t="s">
        <v>15034</v>
      </c>
      <c r="B12711">
        <v>24</v>
      </c>
      <c r="C12711" s="1">
        <v>44534</v>
      </c>
      <c r="D12711" t="s">
        <v>16374</v>
      </c>
      <c r="E12711" t="s">
        <v>16375</v>
      </c>
      <c r="F12711">
        <v>10</v>
      </c>
      <c r="G12711">
        <v>3</v>
      </c>
      <c r="H12711">
        <v>1</v>
      </c>
      <c r="I12711" t="s">
        <v>10</v>
      </c>
    </row>
    <row r="12712" spans="1:9" hidden="1" x14ac:dyDescent="0.3">
      <c r="A12712" t="s">
        <v>15034</v>
      </c>
      <c r="B12712">
        <v>23</v>
      </c>
      <c r="C12712" s="1">
        <v>44015</v>
      </c>
      <c r="D12712" t="s">
        <v>11885</v>
      </c>
      <c r="E12712" t="s">
        <v>11886</v>
      </c>
      <c r="F12712">
        <v>9</v>
      </c>
      <c r="G12712">
        <v>12</v>
      </c>
      <c r="H12712">
        <v>0</v>
      </c>
      <c r="I12712" t="s">
        <v>18</v>
      </c>
    </row>
    <row r="12713" spans="1:9" hidden="1" x14ac:dyDescent="0.3">
      <c r="A12713" t="s">
        <v>15034</v>
      </c>
      <c r="B12713">
        <v>22</v>
      </c>
      <c r="C12713" s="1">
        <v>43806</v>
      </c>
      <c r="D12713" t="s">
        <v>16376</v>
      </c>
      <c r="E12713" t="s">
        <v>16377</v>
      </c>
      <c r="F12713">
        <v>12</v>
      </c>
      <c r="G12713">
        <v>2</v>
      </c>
      <c r="H12713">
        <v>1</v>
      </c>
      <c r="I12713" t="s">
        <v>61</v>
      </c>
    </row>
    <row r="12714" spans="1:9" hidden="1" x14ac:dyDescent="0.3">
      <c r="A12714" t="s">
        <v>15034</v>
      </c>
      <c r="B12714">
        <v>21</v>
      </c>
      <c r="C12714" s="1">
        <v>43701</v>
      </c>
      <c r="D12714" t="s">
        <v>13282</v>
      </c>
      <c r="E12714" t="s">
        <v>13283</v>
      </c>
      <c r="F12714">
        <v>17</v>
      </c>
      <c r="G12714">
        <v>6</v>
      </c>
      <c r="H12714">
        <v>0</v>
      </c>
      <c r="I12714" t="s">
        <v>13</v>
      </c>
    </row>
    <row r="12715" spans="1:9" hidden="1" x14ac:dyDescent="0.3">
      <c r="A12715" t="s">
        <v>15034</v>
      </c>
      <c r="B12715">
        <v>20</v>
      </c>
      <c r="C12715" s="1">
        <v>43568</v>
      </c>
      <c r="D12715" t="s">
        <v>16012</v>
      </c>
      <c r="E12715" t="s">
        <v>16013</v>
      </c>
      <c r="F12715">
        <v>27</v>
      </c>
      <c r="G12715">
        <v>9</v>
      </c>
      <c r="H12715">
        <v>2</v>
      </c>
      <c r="I12715" t="s">
        <v>13</v>
      </c>
    </row>
    <row r="12716" spans="1:9" hidden="1" x14ac:dyDescent="0.3">
      <c r="A12716" t="s">
        <v>15034</v>
      </c>
      <c r="B12716">
        <v>19</v>
      </c>
      <c r="C12716" s="1">
        <v>43533</v>
      </c>
      <c r="D12716" t="s">
        <v>14309</v>
      </c>
      <c r="E12716" t="s">
        <v>14310</v>
      </c>
      <c r="F12716">
        <v>3</v>
      </c>
      <c r="G12716">
        <v>1</v>
      </c>
      <c r="H12716">
        <v>0</v>
      </c>
      <c r="I12716" t="s">
        <v>18</v>
      </c>
    </row>
    <row r="12717" spans="1:9" hidden="1" x14ac:dyDescent="0.3">
      <c r="A12717" t="s">
        <v>15034</v>
      </c>
      <c r="B12717">
        <v>18</v>
      </c>
      <c r="C12717" s="1">
        <v>43435</v>
      </c>
      <c r="D12717" t="s">
        <v>16378</v>
      </c>
      <c r="E12717" t="s">
        <v>16379</v>
      </c>
      <c r="F12717">
        <v>6</v>
      </c>
      <c r="G12717">
        <v>3</v>
      </c>
      <c r="H12717">
        <v>3</v>
      </c>
      <c r="I12717" t="s">
        <v>18</v>
      </c>
    </row>
    <row r="12718" spans="1:9" hidden="1" x14ac:dyDescent="0.3">
      <c r="A12718" t="s">
        <v>15034</v>
      </c>
      <c r="B12718">
        <v>17</v>
      </c>
      <c r="C12718" s="1">
        <v>43365</v>
      </c>
      <c r="D12718" t="s">
        <v>13478</v>
      </c>
      <c r="E12718" t="s">
        <v>13479</v>
      </c>
      <c r="F12718">
        <v>6</v>
      </c>
      <c r="G12718">
        <v>6</v>
      </c>
      <c r="H12718">
        <v>2</v>
      </c>
      <c r="I12718" t="s">
        <v>108</v>
      </c>
    </row>
    <row r="12719" spans="1:9" hidden="1" x14ac:dyDescent="0.3">
      <c r="A12719" t="s">
        <v>15034</v>
      </c>
      <c r="B12719">
        <v>16</v>
      </c>
      <c r="C12719" s="1">
        <v>43223</v>
      </c>
      <c r="D12719" t="s">
        <v>10766</v>
      </c>
      <c r="E12719" t="s">
        <v>10767</v>
      </c>
      <c r="F12719">
        <v>9</v>
      </c>
      <c r="G12719">
        <v>5</v>
      </c>
      <c r="H12719">
        <v>1</v>
      </c>
      <c r="I12719" t="s">
        <v>13</v>
      </c>
    </row>
    <row r="12720" spans="1:9" hidden="1" x14ac:dyDescent="0.3">
      <c r="A12720" t="s">
        <v>15034</v>
      </c>
      <c r="B12720">
        <v>15</v>
      </c>
      <c r="C12720" s="1">
        <v>43091</v>
      </c>
      <c r="D12720" t="s">
        <v>16380</v>
      </c>
      <c r="E12720" t="s">
        <v>16381</v>
      </c>
      <c r="F12720">
        <v>1</v>
      </c>
      <c r="G12720">
        <v>0</v>
      </c>
      <c r="H12720">
        <v>0</v>
      </c>
      <c r="I12720" t="s">
        <v>18</v>
      </c>
    </row>
    <row r="12721" spans="1:9" hidden="1" x14ac:dyDescent="0.3">
      <c r="A12721" t="s">
        <v>15034</v>
      </c>
      <c r="B12721">
        <v>14</v>
      </c>
      <c r="C12721" s="1">
        <v>43039</v>
      </c>
      <c r="D12721" t="s">
        <v>6716</v>
      </c>
      <c r="E12721" t="s">
        <v>6717</v>
      </c>
      <c r="F12721">
        <v>18</v>
      </c>
      <c r="G12721">
        <v>7</v>
      </c>
      <c r="H12721">
        <v>0</v>
      </c>
      <c r="I12721" t="s">
        <v>18</v>
      </c>
    </row>
    <row r="12722" spans="1:9" hidden="1" x14ac:dyDescent="0.3">
      <c r="A12722" t="s">
        <v>15034</v>
      </c>
      <c r="B12722">
        <v>13</v>
      </c>
      <c r="C12722" s="1">
        <v>42990</v>
      </c>
      <c r="D12722" t="s">
        <v>11887</v>
      </c>
      <c r="E12722" t="s">
        <v>11888</v>
      </c>
      <c r="F12722">
        <v>7</v>
      </c>
      <c r="G12722">
        <v>7</v>
      </c>
      <c r="H12722">
        <v>2</v>
      </c>
      <c r="I12722" t="s">
        <v>13</v>
      </c>
    </row>
    <row r="12723" spans="1:9" hidden="1" x14ac:dyDescent="0.3">
      <c r="A12723" t="s">
        <v>15034</v>
      </c>
      <c r="B12723">
        <v>12</v>
      </c>
      <c r="C12723" s="1">
        <v>42948</v>
      </c>
      <c r="D12723" t="s">
        <v>16382</v>
      </c>
      <c r="E12723" t="s">
        <v>16383</v>
      </c>
      <c r="F12723">
        <v>4</v>
      </c>
      <c r="G12723">
        <v>12</v>
      </c>
      <c r="H12723">
        <v>2</v>
      </c>
      <c r="I12723" t="s">
        <v>444</v>
      </c>
    </row>
    <row r="12724" spans="1:9" hidden="1" x14ac:dyDescent="0.3">
      <c r="A12724" t="s">
        <v>15034</v>
      </c>
      <c r="B12724">
        <v>11</v>
      </c>
      <c r="C12724" s="1">
        <v>42885</v>
      </c>
      <c r="D12724" t="s">
        <v>15444</v>
      </c>
      <c r="E12724" t="s">
        <v>15016</v>
      </c>
      <c r="F12724">
        <v>9</v>
      </c>
      <c r="G12724">
        <v>0</v>
      </c>
      <c r="H12724">
        <v>0</v>
      </c>
      <c r="I12724" t="s">
        <v>18</v>
      </c>
    </row>
    <row r="12725" spans="1:9" hidden="1" x14ac:dyDescent="0.3">
      <c r="A12725" t="s">
        <v>15034</v>
      </c>
      <c r="B12725">
        <v>10</v>
      </c>
      <c r="C12725" s="1">
        <v>42829</v>
      </c>
      <c r="D12725" t="s">
        <v>16109</v>
      </c>
      <c r="E12725" t="s">
        <v>16110</v>
      </c>
      <c r="F12725">
        <v>6</v>
      </c>
      <c r="G12725">
        <v>1</v>
      </c>
      <c r="H12725">
        <v>0</v>
      </c>
      <c r="I12725" t="s">
        <v>18</v>
      </c>
    </row>
    <row r="12726" spans="1:9" hidden="1" x14ac:dyDescent="0.3">
      <c r="A12726" t="s">
        <v>15034</v>
      </c>
      <c r="B12726">
        <v>9</v>
      </c>
      <c r="C12726" s="1">
        <v>42766</v>
      </c>
      <c r="D12726" t="s">
        <v>13492</v>
      </c>
      <c r="E12726" t="s">
        <v>13493</v>
      </c>
      <c r="F12726">
        <v>3</v>
      </c>
      <c r="G12726">
        <v>8</v>
      </c>
      <c r="H12726">
        <v>0</v>
      </c>
      <c r="I12726" t="s">
        <v>86</v>
      </c>
    </row>
    <row r="12727" spans="1:9" hidden="1" x14ac:dyDescent="0.3">
      <c r="A12727" t="s">
        <v>15034</v>
      </c>
      <c r="B12727">
        <v>8</v>
      </c>
      <c r="C12727" s="1">
        <v>42720</v>
      </c>
      <c r="D12727" t="s">
        <v>16384</v>
      </c>
      <c r="E12727" t="s">
        <v>16385</v>
      </c>
      <c r="F12727">
        <v>3</v>
      </c>
      <c r="G12727">
        <v>4</v>
      </c>
      <c r="H12727">
        <v>0</v>
      </c>
      <c r="I12727" t="s">
        <v>18</v>
      </c>
    </row>
    <row r="12728" spans="1:9" hidden="1" x14ac:dyDescent="0.3">
      <c r="A12728" t="s">
        <v>15034</v>
      </c>
      <c r="B12728">
        <v>7</v>
      </c>
      <c r="C12728" s="1">
        <v>42703</v>
      </c>
      <c r="D12728" t="s">
        <v>16386</v>
      </c>
      <c r="E12728" t="s">
        <v>16387</v>
      </c>
      <c r="F12728">
        <v>0</v>
      </c>
      <c r="G12728">
        <v>1</v>
      </c>
      <c r="H12728">
        <v>0</v>
      </c>
      <c r="I12728" t="s">
        <v>18</v>
      </c>
    </row>
    <row r="12729" spans="1:9" hidden="1" x14ac:dyDescent="0.3">
      <c r="A12729" t="s">
        <v>15034</v>
      </c>
      <c r="B12729">
        <v>6</v>
      </c>
      <c r="C12729" s="1">
        <v>42668</v>
      </c>
      <c r="D12729" t="s">
        <v>16388</v>
      </c>
      <c r="E12729" t="s">
        <v>16389</v>
      </c>
      <c r="F12729">
        <v>2</v>
      </c>
      <c r="G12729">
        <v>13</v>
      </c>
      <c r="H12729">
        <v>0</v>
      </c>
      <c r="I12729" t="s">
        <v>86</v>
      </c>
    </row>
    <row r="12730" spans="1:9" hidden="1" x14ac:dyDescent="0.3">
      <c r="A12730" t="s">
        <v>15034</v>
      </c>
      <c r="B12730">
        <v>5</v>
      </c>
      <c r="C12730" s="1">
        <v>42640</v>
      </c>
      <c r="D12730" t="s">
        <v>13478</v>
      </c>
      <c r="E12730" t="s">
        <v>13479</v>
      </c>
      <c r="F12730">
        <v>4</v>
      </c>
      <c r="G12730">
        <v>2</v>
      </c>
      <c r="H12730">
        <v>0</v>
      </c>
      <c r="I12730" t="s">
        <v>13</v>
      </c>
    </row>
    <row r="12731" spans="1:9" hidden="1" x14ac:dyDescent="0.3">
      <c r="A12731" t="s">
        <v>15034</v>
      </c>
      <c r="B12731">
        <v>4</v>
      </c>
      <c r="C12731" s="1">
        <v>42577</v>
      </c>
      <c r="D12731" t="s">
        <v>16390</v>
      </c>
      <c r="E12731" t="s">
        <v>16391</v>
      </c>
      <c r="F12731">
        <v>0</v>
      </c>
      <c r="G12731">
        <v>1</v>
      </c>
      <c r="H12731">
        <v>0</v>
      </c>
      <c r="I12731" t="s">
        <v>13</v>
      </c>
    </row>
    <row r="12732" spans="1:9" hidden="1" x14ac:dyDescent="0.3">
      <c r="A12732" t="s">
        <v>15034</v>
      </c>
      <c r="B12732">
        <v>3</v>
      </c>
      <c r="C12732" s="1">
        <v>42521</v>
      </c>
      <c r="D12732" t="s">
        <v>16392</v>
      </c>
      <c r="E12732" t="s">
        <v>16393</v>
      </c>
      <c r="F12732">
        <v>0</v>
      </c>
      <c r="G12732">
        <v>6</v>
      </c>
      <c r="H12732">
        <v>1</v>
      </c>
      <c r="I12732" t="s">
        <v>13</v>
      </c>
    </row>
    <row r="12733" spans="1:9" hidden="1" x14ac:dyDescent="0.3">
      <c r="A12733" t="s">
        <v>15034</v>
      </c>
      <c r="B12733">
        <v>2</v>
      </c>
      <c r="C12733" s="1">
        <v>42479</v>
      </c>
      <c r="D12733" t="s">
        <v>16394</v>
      </c>
      <c r="E12733" t="s">
        <v>16395</v>
      </c>
      <c r="F12733">
        <v>0</v>
      </c>
      <c r="G12733">
        <v>3</v>
      </c>
      <c r="H12733">
        <v>0</v>
      </c>
      <c r="I12733" t="s">
        <v>18</v>
      </c>
    </row>
    <row r="12734" spans="1:9" hidden="1" x14ac:dyDescent="0.3">
      <c r="A12734" t="s">
        <v>15034</v>
      </c>
      <c r="B12734">
        <v>1</v>
      </c>
      <c r="C12734" s="1">
        <v>42213</v>
      </c>
      <c r="D12734" t="s">
        <v>16396</v>
      </c>
      <c r="E12734" t="s">
        <v>16397</v>
      </c>
      <c r="F12734">
        <v>0</v>
      </c>
      <c r="G12734">
        <v>1</v>
      </c>
      <c r="H12734">
        <v>0</v>
      </c>
      <c r="I12734" t="s">
        <v>86</v>
      </c>
    </row>
    <row r="12735" spans="1:9" hidden="1" x14ac:dyDescent="0.3">
      <c r="A12735" t="s">
        <v>16398</v>
      </c>
      <c r="B12735">
        <v>22</v>
      </c>
      <c r="C12735" s="1">
        <v>44751</v>
      </c>
      <c r="D12735" t="s">
        <v>15176</v>
      </c>
      <c r="E12735" t="s">
        <v>15177</v>
      </c>
      <c r="F12735">
        <v>20</v>
      </c>
      <c r="G12735">
        <v>1</v>
      </c>
      <c r="H12735">
        <v>0</v>
      </c>
      <c r="I12735" t="s">
        <v>13</v>
      </c>
    </row>
    <row r="12736" spans="1:9" hidden="1" x14ac:dyDescent="0.3">
      <c r="A12736" t="s">
        <v>16398</v>
      </c>
      <c r="B12736">
        <v>21</v>
      </c>
      <c r="C12736" s="1">
        <v>44422</v>
      </c>
      <c r="D12736" t="s">
        <v>13244</v>
      </c>
      <c r="E12736" t="s">
        <v>13245</v>
      </c>
      <c r="F12736">
        <v>24</v>
      </c>
      <c r="G12736">
        <v>6</v>
      </c>
      <c r="H12736">
        <v>0</v>
      </c>
      <c r="I12736" t="s">
        <v>18</v>
      </c>
    </row>
    <row r="12737" spans="1:9" hidden="1" x14ac:dyDescent="0.3">
      <c r="A12737" t="s">
        <v>16398</v>
      </c>
      <c r="B12737">
        <v>20</v>
      </c>
      <c r="C12737" s="1">
        <v>44247</v>
      </c>
      <c r="D12737" t="s">
        <v>16399</v>
      </c>
      <c r="E12737" t="s">
        <v>16400</v>
      </c>
      <c r="F12737">
        <v>11</v>
      </c>
      <c r="G12737">
        <v>3</v>
      </c>
      <c r="H12737">
        <v>1</v>
      </c>
      <c r="I12737" t="s">
        <v>61</v>
      </c>
    </row>
    <row r="12738" spans="1:9" hidden="1" x14ac:dyDescent="0.3">
      <c r="A12738" t="s">
        <v>16398</v>
      </c>
      <c r="B12738">
        <v>19</v>
      </c>
      <c r="C12738" s="1">
        <v>43799</v>
      </c>
      <c r="D12738" t="s">
        <v>16401</v>
      </c>
      <c r="E12738" t="s">
        <v>16402</v>
      </c>
      <c r="F12738">
        <v>13</v>
      </c>
      <c r="G12738">
        <v>4</v>
      </c>
      <c r="H12738">
        <v>1</v>
      </c>
      <c r="I12738" t="s">
        <v>13</v>
      </c>
    </row>
    <row r="12739" spans="1:9" hidden="1" x14ac:dyDescent="0.3">
      <c r="A12739" t="s">
        <v>16398</v>
      </c>
      <c r="B12739">
        <v>18</v>
      </c>
      <c r="C12739" s="1">
        <v>43548</v>
      </c>
      <c r="D12739" t="s">
        <v>16039</v>
      </c>
      <c r="E12739" t="s">
        <v>16040</v>
      </c>
      <c r="F12739">
        <v>8</v>
      </c>
      <c r="G12739">
        <v>2</v>
      </c>
      <c r="H12739">
        <v>1</v>
      </c>
      <c r="I12739" t="s">
        <v>61</v>
      </c>
    </row>
    <row r="12740" spans="1:9" hidden="1" x14ac:dyDescent="0.3">
      <c r="A12740" t="s">
        <v>16398</v>
      </c>
      <c r="B12740">
        <v>17</v>
      </c>
      <c r="C12740" s="1">
        <v>43400</v>
      </c>
      <c r="D12740" t="s">
        <v>16403</v>
      </c>
      <c r="E12740" t="s">
        <v>16404</v>
      </c>
      <c r="F12740">
        <v>14</v>
      </c>
      <c r="G12740">
        <v>6</v>
      </c>
      <c r="H12740">
        <v>0</v>
      </c>
      <c r="I12740" t="s">
        <v>13</v>
      </c>
    </row>
    <row r="12741" spans="1:9" hidden="1" x14ac:dyDescent="0.3">
      <c r="A12741" t="s">
        <v>16398</v>
      </c>
      <c r="B12741">
        <v>16</v>
      </c>
      <c r="C12741" s="1">
        <v>43274</v>
      </c>
      <c r="D12741" t="s">
        <v>16405</v>
      </c>
      <c r="E12741" t="s">
        <v>16406</v>
      </c>
      <c r="F12741">
        <v>7</v>
      </c>
      <c r="G12741">
        <v>5</v>
      </c>
      <c r="H12741">
        <v>1</v>
      </c>
      <c r="I12741" t="s">
        <v>18</v>
      </c>
    </row>
    <row r="12742" spans="1:9" hidden="1" x14ac:dyDescent="0.3">
      <c r="A12742" t="s">
        <v>16398</v>
      </c>
      <c r="B12742">
        <v>15</v>
      </c>
      <c r="C12742" s="1">
        <v>43067</v>
      </c>
      <c r="D12742" t="s">
        <v>11887</v>
      </c>
      <c r="E12742" t="s">
        <v>11888</v>
      </c>
      <c r="F12742">
        <v>7</v>
      </c>
      <c r="G12742">
        <v>8</v>
      </c>
      <c r="H12742">
        <v>2</v>
      </c>
      <c r="I12742" t="s">
        <v>18</v>
      </c>
    </row>
    <row r="12743" spans="1:9" hidden="1" x14ac:dyDescent="0.3">
      <c r="A12743" t="s">
        <v>16398</v>
      </c>
      <c r="B12743">
        <v>14</v>
      </c>
      <c r="C12743" s="1">
        <v>43004</v>
      </c>
      <c r="D12743" t="s">
        <v>13478</v>
      </c>
      <c r="E12743" t="s">
        <v>13479</v>
      </c>
      <c r="F12743">
        <v>5</v>
      </c>
      <c r="G12743">
        <v>5</v>
      </c>
      <c r="H12743">
        <v>1</v>
      </c>
      <c r="I12743" t="s">
        <v>13</v>
      </c>
    </row>
    <row r="12744" spans="1:9" hidden="1" x14ac:dyDescent="0.3">
      <c r="A12744" t="s">
        <v>16398</v>
      </c>
      <c r="B12744">
        <v>13</v>
      </c>
      <c r="C12744" s="1">
        <v>42850</v>
      </c>
      <c r="D12744" t="s">
        <v>14589</v>
      </c>
      <c r="E12744" t="s">
        <v>14590</v>
      </c>
      <c r="F12744">
        <v>14</v>
      </c>
      <c r="G12744">
        <v>9</v>
      </c>
      <c r="H12744">
        <v>1</v>
      </c>
      <c r="I12744" t="s">
        <v>139</v>
      </c>
    </row>
    <row r="12745" spans="1:9" hidden="1" x14ac:dyDescent="0.3">
      <c r="A12745" t="s">
        <v>16398</v>
      </c>
      <c r="B12745">
        <v>12</v>
      </c>
      <c r="C12745" s="1">
        <v>42798</v>
      </c>
      <c r="D12745" t="s">
        <v>5547</v>
      </c>
      <c r="E12745" t="s">
        <v>5548</v>
      </c>
      <c r="F12745">
        <v>9</v>
      </c>
      <c r="G12745">
        <v>4</v>
      </c>
      <c r="H12745">
        <v>0</v>
      </c>
      <c r="I12745" t="s">
        <v>13</v>
      </c>
    </row>
    <row r="12746" spans="1:9" hidden="1" x14ac:dyDescent="0.3">
      <c r="A12746" t="s">
        <v>16398</v>
      </c>
      <c r="B12746">
        <v>11</v>
      </c>
      <c r="C12746" s="1">
        <v>42776</v>
      </c>
      <c r="D12746" t="s">
        <v>16407</v>
      </c>
      <c r="E12746" t="s">
        <v>16408</v>
      </c>
      <c r="F12746">
        <v>4</v>
      </c>
      <c r="G12746">
        <v>3</v>
      </c>
      <c r="H12746">
        <v>3</v>
      </c>
      <c r="I12746" t="s">
        <v>18</v>
      </c>
    </row>
    <row r="12747" spans="1:9" hidden="1" x14ac:dyDescent="0.3">
      <c r="A12747" t="s">
        <v>16398</v>
      </c>
      <c r="B12747">
        <v>10</v>
      </c>
      <c r="C12747" s="1">
        <v>42703</v>
      </c>
      <c r="D12747" t="s">
        <v>16409</v>
      </c>
      <c r="E12747" t="s">
        <v>16410</v>
      </c>
      <c r="F12747">
        <v>11</v>
      </c>
      <c r="G12747">
        <v>17</v>
      </c>
      <c r="H12747">
        <v>0</v>
      </c>
      <c r="I12747" t="s">
        <v>18</v>
      </c>
    </row>
    <row r="12748" spans="1:9" hidden="1" x14ac:dyDescent="0.3">
      <c r="A12748" t="s">
        <v>16398</v>
      </c>
      <c r="B12748">
        <v>9</v>
      </c>
      <c r="C12748" s="1">
        <v>42668</v>
      </c>
      <c r="D12748" t="s">
        <v>16411</v>
      </c>
      <c r="E12748" t="s">
        <v>16412</v>
      </c>
      <c r="F12748">
        <v>4</v>
      </c>
      <c r="G12748">
        <v>5</v>
      </c>
      <c r="H12748">
        <v>0</v>
      </c>
      <c r="I12748" t="s">
        <v>18</v>
      </c>
    </row>
    <row r="12749" spans="1:9" hidden="1" x14ac:dyDescent="0.3">
      <c r="A12749" t="s">
        <v>16398</v>
      </c>
      <c r="B12749">
        <v>8</v>
      </c>
      <c r="C12749" s="1">
        <v>42626</v>
      </c>
      <c r="D12749" t="s">
        <v>16413</v>
      </c>
      <c r="E12749" t="s">
        <v>16414</v>
      </c>
      <c r="F12749">
        <v>1</v>
      </c>
      <c r="G12749">
        <v>10</v>
      </c>
      <c r="H12749">
        <v>0</v>
      </c>
      <c r="I12749" t="s">
        <v>13</v>
      </c>
    </row>
    <row r="12750" spans="1:9" hidden="1" x14ac:dyDescent="0.3">
      <c r="A12750" t="s">
        <v>16398</v>
      </c>
      <c r="B12750">
        <v>7</v>
      </c>
      <c r="C12750" s="1">
        <v>42549</v>
      </c>
      <c r="D12750" t="s">
        <v>16388</v>
      </c>
      <c r="E12750" t="s">
        <v>16389</v>
      </c>
      <c r="F12750">
        <v>2</v>
      </c>
      <c r="G12750">
        <v>12</v>
      </c>
      <c r="H12750">
        <v>0</v>
      </c>
      <c r="I12750" t="s">
        <v>86</v>
      </c>
    </row>
    <row r="12751" spans="1:9" hidden="1" x14ac:dyDescent="0.3">
      <c r="A12751" t="s">
        <v>16398</v>
      </c>
      <c r="B12751">
        <v>6</v>
      </c>
      <c r="C12751" s="1">
        <v>42521</v>
      </c>
      <c r="D12751" t="s">
        <v>16415</v>
      </c>
      <c r="E12751" t="s">
        <v>16416</v>
      </c>
      <c r="F12751">
        <v>0</v>
      </c>
      <c r="G12751">
        <v>3</v>
      </c>
      <c r="H12751">
        <v>0</v>
      </c>
      <c r="I12751" t="s">
        <v>18</v>
      </c>
    </row>
    <row r="12752" spans="1:9" hidden="1" x14ac:dyDescent="0.3">
      <c r="A12752" t="s">
        <v>16398</v>
      </c>
      <c r="B12752">
        <v>5</v>
      </c>
      <c r="C12752" s="1">
        <v>42518</v>
      </c>
      <c r="D12752" t="s">
        <v>16417</v>
      </c>
      <c r="E12752" t="s">
        <v>16418</v>
      </c>
      <c r="F12752">
        <v>1</v>
      </c>
      <c r="G12752">
        <v>3</v>
      </c>
      <c r="H12752">
        <v>0</v>
      </c>
      <c r="I12752" t="s">
        <v>13</v>
      </c>
    </row>
    <row r="12753" spans="1:9" hidden="1" x14ac:dyDescent="0.3">
      <c r="A12753" t="s">
        <v>16398</v>
      </c>
      <c r="B12753">
        <v>4</v>
      </c>
      <c r="C12753" s="1">
        <v>42385</v>
      </c>
      <c r="D12753" t="s">
        <v>16419</v>
      </c>
      <c r="E12753" t="s">
        <v>16420</v>
      </c>
      <c r="F12753">
        <v>1</v>
      </c>
      <c r="G12753">
        <v>9</v>
      </c>
      <c r="H12753">
        <v>0</v>
      </c>
      <c r="I12753" t="s">
        <v>86</v>
      </c>
    </row>
    <row r="12754" spans="1:9" hidden="1" x14ac:dyDescent="0.3">
      <c r="A12754" t="s">
        <v>16398</v>
      </c>
      <c r="B12754">
        <v>3</v>
      </c>
      <c r="C12754" s="1">
        <v>42283</v>
      </c>
      <c r="D12754" t="s">
        <v>16421</v>
      </c>
      <c r="E12754" t="s">
        <v>16422</v>
      </c>
      <c r="F12754">
        <v>1</v>
      </c>
      <c r="G12754">
        <v>3</v>
      </c>
      <c r="H12754">
        <v>2</v>
      </c>
      <c r="I12754" t="s">
        <v>13</v>
      </c>
    </row>
    <row r="12755" spans="1:9" hidden="1" x14ac:dyDescent="0.3">
      <c r="A12755" t="s">
        <v>16398</v>
      </c>
      <c r="B12755">
        <v>2</v>
      </c>
      <c r="C12755" s="1">
        <v>42224</v>
      </c>
      <c r="D12755" t="s">
        <v>16423</v>
      </c>
      <c r="E12755" t="s">
        <v>16424</v>
      </c>
      <c r="F12755">
        <v>0</v>
      </c>
      <c r="G12755">
        <v>1</v>
      </c>
      <c r="H12755">
        <v>0</v>
      </c>
      <c r="I12755" t="s">
        <v>13</v>
      </c>
    </row>
    <row r="12756" spans="1:9" hidden="1" x14ac:dyDescent="0.3">
      <c r="A12756" t="s">
        <v>15095</v>
      </c>
      <c r="B12756">
        <v>25</v>
      </c>
      <c r="C12756" s="1">
        <v>44758</v>
      </c>
      <c r="D12756" t="s">
        <v>13572</v>
      </c>
      <c r="E12756" t="s">
        <v>13573</v>
      </c>
      <c r="F12756">
        <v>24</v>
      </c>
      <c r="G12756">
        <v>13</v>
      </c>
      <c r="H12756">
        <v>0</v>
      </c>
      <c r="I12756" t="s">
        <v>86</v>
      </c>
    </row>
    <row r="12757" spans="1:9" hidden="1" x14ac:dyDescent="0.3">
      <c r="A12757" t="s">
        <v>15095</v>
      </c>
      <c r="B12757">
        <v>24</v>
      </c>
      <c r="C12757" s="1">
        <v>43813</v>
      </c>
      <c r="D12757" t="s">
        <v>16010</v>
      </c>
      <c r="E12757" t="s">
        <v>16011</v>
      </c>
      <c r="F12757">
        <v>16</v>
      </c>
      <c r="G12757">
        <v>6</v>
      </c>
      <c r="H12757">
        <v>0</v>
      </c>
      <c r="I12757" t="s">
        <v>13</v>
      </c>
    </row>
    <row r="12758" spans="1:9" hidden="1" x14ac:dyDescent="0.3">
      <c r="A12758" t="s">
        <v>15095</v>
      </c>
      <c r="B12758">
        <v>23</v>
      </c>
      <c r="C12758" s="1">
        <v>43659</v>
      </c>
      <c r="D12758" t="s">
        <v>13626</v>
      </c>
      <c r="E12758" t="s">
        <v>13627</v>
      </c>
      <c r="F12758">
        <v>30</v>
      </c>
      <c r="G12758">
        <v>3</v>
      </c>
      <c r="H12758">
        <v>0</v>
      </c>
      <c r="I12758" t="s">
        <v>241</v>
      </c>
    </row>
    <row r="12759" spans="1:9" hidden="1" x14ac:dyDescent="0.3">
      <c r="A12759" t="s">
        <v>15095</v>
      </c>
      <c r="B12759">
        <v>22</v>
      </c>
      <c r="C12759" s="1">
        <v>43568</v>
      </c>
      <c r="D12759" t="s">
        <v>13572</v>
      </c>
      <c r="E12759" t="s">
        <v>13573</v>
      </c>
      <c r="F12759">
        <v>24</v>
      </c>
      <c r="G12759">
        <v>12</v>
      </c>
      <c r="H12759">
        <v>0</v>
      </c>
      <c r="I12759" t="s">
        <v>586</v>
      </c>
    </row>
    <row r="12760" spans="1:9" hidden="1" x14ac:dyDescent="0.3">
      <c r="A12760" t="s">
        <v>15095</v>
      </c>
      <c r="B12760">
        <v>21</v>
      </c>
      <c r="C12760" s="1">
        <v>43259</v>
      </c>
      <c r="D12760" t="s">
        <v>16425</v>
      </c>
      <c r="E12760" t="s">
        <v>16426</v>
      </c>
      <c r="F12760">
        <v>36</v>
      </c>
      <c r="G12760">
        <v>4</v>
      </c>
      <c r="H12760">
        <v>2</v>
      </c>
      <c r="I12760" t="s">
        <v>108</v>
      </c>
    </row>
    <row r="12761" spans="1:9" hidden="1" x14ac:dyDescent="0.3">
      <c r="A12761" t="s">
        <v>15095</v>
      </c>
      <c r="B12761">
        <v>20</v>
      </c>
      <c r="C12761" s="1">
        <v>42994</v>
      </c>
      <c r="D12761" t="s">
        <v>15861</v>
      </c>
      <c r="E12761" t="s">
        <v>15862</v>
      </c>
      <c r="F12761">
        <v>24</v>
      </c>
      <c r="G12761">
        <v>0</v>
      </c>
      <c r="H12761">
        <v>0</v>
      </c>
      <c r="I12761" t="s">
        <v>13</v>
      </c>
    </row>
    <row r="12762" spans="1:9" hidden="1" x14ac:dyDescent="0.3">
      <c r="A12762" t="s">
        <v>15095</v>
      </c>
      <c r="B12762">
        <v>19</v>
      </c>
      <c r="C12762" s="1">
        <v>42917</v>
      </c>
      <c r="D12762" t="s">
        <v>16427</v>
      </c>
      <c r="E12762" t="s">
        <v>16428</v>
      </c>
      <c r="F12762">
        <v>21</v>
      </c>
      <c r="G12762">
        <v>6</v>
      </c>
      <c r="H12762">
        <v>0</v>
      </c>
      <c r="I12762" t="s">
        <v>13</v>
      </c>
    </row>
    <row r="12763" spans="1:9" hidden="1" x14ac:dyDescent="0.3">
      <c r="A12763" t="s">
        <v>15095</v>
      </c>
      <c r="B12763">
        <v>18</v>
      </c>
      <c r="C12763" s="1">
        <v>42873</v>
      </c>
      <c r="D12763" t="s">
        <v>15518</v>
      </c>
      <c r="E12763" t="s">
        <v>15519</v>
      </c>
      <c r="F12763">
        <v>16</v>
      </c>
      <c r="G12763">
        <v>6</v>
      </c>
      <c r="H12763">
        <v>1</v>
      </c>
      <c r="I12763" t="s">
        <v>13</v>
      </c>
    </row>
    <row r="12764" spans="1:9" hidden="1" x14ac:dyDescent="0.3">
      <c r="A12764" t="s">
        <v>15095</v>
      </c>
      <c r="B12764">
        <v>17</v>
      </c>
      <c r="C12764" s="1">
        <v>42805</v>
      </c>
      <c r="D12764" t="s">
        <v>14597</v>
      </c>
      <c r="E12764" t="s">
        <v>14598</v>
      </c>
      <c r="F12764">
        <v>10</v>
      </c>
      <c r="G12764">
        <v>9</v>
      </c>
      <c r="H12764">
        <v>1</v>
      </c>
      <c r="I12764" t="s">
        <v>13</v>
      </c>
    </row>
    <row r="12765" spans="1:9" hidden="1" x14ac:dyDescent="0.3">
      <c r="A12765" t="s">
        <v>15095</v>
      </c>
      <c r="B12765">
        <v>16</v>
      </c>
      <c r="C12765" s="1">
        <v>42630</v>
      </c>
      <c r="D12765" t="s">
        <v>16429</v>
      </c>
      <c r="E12765" t="s">
        <v>16430</v>
      </c>
      <c r="F12765">
        <v>22</v>
      </c>
      <c r="G12765">
        <v>2</v>
      </c>
      <c r="H12765">
        <v>0</v>
      </c>
      <c r="I12765" t="s">
        <v>13</v>
      </c>
    </row>
    <row r="12766" spans="1:9" hidden="1" x14ac:dyDescent="0.3">
      <c r="A12766" t="s">
        <v>15095</v>
      </c>
      <c r="B12766">
        <v>15</v>
      </c>
      <c r="C12766" s="1">
        <v>42497</v>
      </c>
      <c r="D12766" t="s">
        <v>16431</v>
      </c>
      <c r="E12766" t="s">
        <v>16432</v>
      </c>
      <c r="F12766">
        <v>13</v>
      </c>
      <c r="G12766">
        <v>0</v>
      </c>
      <c r="H12766">
        <v>0</v>
      </c>
      <c r="I12766" t="s">
        <v>18</v>
      </c>
    </row>
    <row r="12767" spans="1:9" hidden="1" x14ac:dyDescent="0.3">
      <c r="A12767" t="s">
        <v>15095</v>
      </c>
      <c r="B12767">
        <v>14</v>
      </c>
      <c r="C12767" s="1">
        <v>42419</v>
      </c>
      <c r="D12767" t="s">
        <v>16433</v>
      </c>
      <c r="E12767" t="s">
        <v>16434</v>
      </c>
      <c r="F12767">
        <v>21</v>
      </c>
      <c r="G12767">
        <v>9</v>
      </c>
      <c r="H12767">
        <v>0</v>
      </c>
      <c r="I12767" t="s">
        <v>86</v>
      </c>
    </row>
    <row r="12768" spans="1:9" hidden="1" x14ac:dyDescent="0.3">
      <c r="A12768" t="s">
        <v>15095</v>
      </c>
      <c r="B12768">
        <v>13</v>
      </c>
      <c r="C12768" s="1">
        <v>42328</v>
      </c>
      <c r="D12768" t="s">
        <v>10816</v>
      </c>
      <c r="E12768" t="s">
        <v>10817</v>
      </c>
      <c r="F12768">
        <v>15</v>
      </c>
      <c r="G12768">
        <v>3</v>
      </c>
      <c r="H12768">
        <v>0</v>
      </c>
      <c r="I12768" t="s">
        <v>13</v>
      </c>
    </row>
    <row r="12769" spans="1:9" hidden="1" x14ac:dyDescent="0.3">
      <c r="A12769" t="s">
        <v>15095</v>
      </c>
      <c r="B12769">
        <v>12</v>
      </c>
      <c r="C12769" s="1">
        <v>42251</v>
      </c>
      <c r="D12769" t="s">
        <v>15045</v>
      </c>
      <c r="E12769" t="s">
        <v>15046</v>
      </c>
      <c r="F12769">
        <v>34</v>
      </c>
      <c r="G12769">
        <v>6</v>
      </c>
      <c r="H12769">
        <v>5</v>
      </c>
      <c r="I12769" t="s">
        <v>13</v>
      </c>
    </row>
    <row r="12770" spans="1:9" hidden="1" x14ac:dyDescent="0.3">
      <c r="A12770" t="s">
        <v>15095</v>
      </c>
      <c r="B12770">
        <v>11</v>
      </c>
      <c r="C12770" s="1">
        <v>42187</v>
      </c>
      <c r="D12770" t="s">
        <v>15434</v>
      </c>
      <c r="E12770" t="s">
        <v>15435</v>
      </c>
      <c r="F12770">
        <v>14</v>
      </c>
      <c r="G12770">
        <v>6</v>
      </c>
      <c r="H12770">
        <v>1</v>
      </c>
      <c r="I12770" t="s">
        <v>86</v>
      </c>
    </row>
    <row r="12771" spans="1:9" hidden="1" x14ac:dyDescent="0.3">
      <c r="A12771" t="s">
        <v>15095</v>
      </c>
      <c r="B12771">
        <v>10</v>
      </c>
      <c r="C12771" s="1">
        <v>42131</v>
      </c>
      <c r="D12771" t="s">
        <v>10826</v>
      </c>
      <c r="E12771" t="s">
        <v>10827</v>
      </c>
      <c r="F12771">
        <v>12</v>
      </c>
      <c r="G12771">
        <v>2</v>
      </c>
      <c r="H12771">
        <v>1</v>
      </c>
      <c r="I12771" t="s">
        <v>13</v>
      </c>
    </row>
    <row r="12772" spans="1:9" hidden="1" x14ac:dyDescent="0.3">
      <c r="A12772" t="s">
        <v>15095</v>
      </c>
      <c r="B12772">
        <v>9</v>
      </c>
      <c r="C12772" s="1">
        <v>42062</v>
      </c>
      <c r="D12772" t="s">
        <v>15047</v>
      </c>
      <c r="E12772" t="s">
        <v>15048</v>
      </c>
      <c r="F12772">
        <v>17</v>
      </c>
      <c r="G12772">
        <v>3</v>
      </c>
      <c r="H12772">
        <v>3</v>
      </c>
      <c r="I12772" t="s">
        <v>13</v>
      </c>
    </row>
    <row r="12773" spans="1:9" hidden="1" x14ac:dyDescent="0.3">
      <c r="A12773" t="s">
        <v>15095</v>
      </c>
      <c r="B12773">
        <v>8</v>
      </c>
      <c r="C12773" s="1">
        <v>41956</v>
      </c>
      <c r="D12773" t="s">
        <v>15473</v>
      </c>
      <c r="E12773" t="s">
        <v>15474</v>
      </c>
      <c r="F12773">
        <v>6</v>
      </c>
      <c r="G12773">
        <v>3</v>
      </c>
      <c r="H12773">
        <v>0</v>
      </c>
      <c r="I12773" t="s">
        <v>18</v>
      </c>
    </row>
    <row r="12774" spans="1:9" hidden="1" x14ac:dyDescent="0.3">
      <c r="A12774" t="s">
        <v>15095</v>
      </c>
      <c r="B12774">
        <v>7</v>
      </c>
      <c r="C12774" s="1">
        <v>41922</v>
      </c>
      <c r="D12774" t="s">
        <v>16435</v>
      </c>
      <c r="E12774" t="s">
        <v>16436</v>
      </c>
      <c r="F12774">
        <v>5</v>
      </c>
      <c r="G12774">
        <v>2</v>
      </c>
      <c r="H12774">
        <v>1</v>
      </c>
      <c r="I12774" t="s">
        <v>13</v>
      </c>
    </row>
    <row r="12775" spans="1:9" hidden="1" x14ac:dyDescent="0.3">
      <c r="A12775" t="s">
        <v>15095</v>
      </c>
      <c r="B12775">
        <v>6</v>
      </c>
      <c r="C12775" s="1">
        <v>41829</v>
      </c>
      <c r="D12775" t="s">
        <v>13140</v>
      </c>
      <c r="E12775" t="s">
        <v>13141</v>
      </c>
      <c r="F12775">
        <v>16</v>
      </c>
      <c r="G12775">
        <v>24</v>
      </c>
      <c r="H12775">
        <v>2</v>
      </c>
      <c r="I12775" t="s">
        <v>18</v>
      </c>
    </row>
    <row r="12776" spans="1:9" hidden="1" x14ac:dyDescent="0.3">
      <c r="A12776" t="s">
        <v>15095</v>
      </c>
      <c r="B12776">
        <v>5</v>
      </c>
      <c r="C12776" s="1">
        <v>41796</v>
      </c>
      <c r="D12776" t="s">
        <v>10837</v>
      </c>
      <c r="E12776" t="s">
        <v>10838</v>
      </c>
      <c r="F12776">
        <v>10</v>
      </c>
      <c r="G12776">
        <v>12</v>
      </c>
      <c r="H12776">
        <v>1</v>
      </c>
      <c r="I12776" t="s">
        <v>18</v>
      </c>
    </row>
    <row r="12777" spans="1:9" hidden="1" x14ac:dyDescent="0.3">
      <c r="A12777" t="s">
        <v>15095</v>
      </c>
      <c r="B12777">
        <v>4</v>
      </c>
      <c r="C12777" s="1">
        <v>41732</v>
      </c>
      <c r="D12777" t="s">
        <v>2986</v>
      </c>
      <c r="E12777" t="s">
        <v>2987</v>
      </c>
      <c r="F12777">
        <v>1</v>
      </c>
      <c r="G12777">
        <v>1</v>
      </c>
      <c r="H12777">
        <v>1</v>
      </c>
      <c r="I12777" t="s">
        <v>13</v>
      </c>
    </row>
    <row r="12778" spans="1:9" hidden="1" x14ac:dyDescent="0.3">
      <c r="A12778" t="s">
        <v>15095</v>
      </c>
      <c r="B12778">
        <v>3</v>
      </c>
      <c r="C12778" s="1">
        <v>41687</v>
      </c>
      <c r="D12778" t="s">
        <v>16437</v>
      </c>
      <c r="E12778" t="s">
        <v>16438</v>
      </c>
      <c r="F12778">
        <v>6</v>
      </c>
      <c r="G12778">
        <v>12</v>
      </c>
      <c r="H12778">
        <v>2</v>
      </c>
      <c r="I12778" t="s">
        <v>18</v>
      </c>
    </row>
    <row r="12779" spans="1:9" hidden="1" x14ac:dyDescent="0.3">
      <c r="A12779" t="s">
        <v>15095</v>
      </c>
      <c r="B12779">
        <v>2</v>
      </c>
      <c r="C12779" s="1">
        <v>41621</v>
      </c>
      <c r="D12779" t="s">
        <v>2982</v>
      </c>
      <c r="E12779" t="s">
        <v>2983</v>
      </c>
      <c r="F12779">
        <v>3</v>
      </c>
      <c r="G12779">
        <v>2</v>
      </c>
      <c r="H12779">
        <v>1</v>
      </c>
      <c r="I12779" t="s">
        <v>18</v>
      </c>
    </row>
    <row r="12780" spans="1:9" hidden="1" x14ac:dyDescent="0.3">
      <c r="A12780" t="s">
        <v>15095</v>
      </c>
      <c r="B12780">
        <v>1</v>
      </c>
      <c r="C12780" s="1">
        <v>41529</v>
      </c>
      <c r="D12780" t="s">
        <v>10835</v>
      </c>
      <c r="E12780" t="s">
        <v>10836</v>
      </c>
      <c r="F12780">
        <v>8</v>
      </c>
      <c r="G12780">
        <v>3</v>
      </c>
      <c r="H12780">
        <v>1</v>
      </c>
      <c r="I12780" t="s">
        <v>18</v>
      </c>
    </row>
    <row r="12781" spans="1:9" hidden="1" x14ac:dyDescent="0.3">
      <c r="A12781" t="s">
        <v>13404</v>
      </c>
      <c r="B12781">
        <v>42</v>
      </c>
      <c r="C12781" s="1">
        <v>44652</v>
      </c>
      <c r="D12781" t="s">
        <v>16439</v>
      </c>
      <c r="E12781" t="s">
        <v>16440</v>
      </c>
      <c r="F12781">
        <v>0</v>
      </c>
      <c r="G12781">
        <v>7</v>
      </c>
      <c r="H12781">
        <v>0</v>
      </c>
      <c r="I12781" t="s">
        <v>18</v>
      </c>
    </row>
    <row r="12782" spans="1:9" hidden="1" x14ac:dyDescent="0.3">
      <c r="A12782" t="s">
        <v>13404</v>
      </c>
      <c r="B12782">
        <v>41</v>
      </c>
      <c r="C12782" s="1">
        <v>44632</v>
      </c>
      <c r="D12782" t="s">
        <v>13480</v>
      </c>
      <c r="E12782" t="s">
        <v>13481</v>
      </c>
      <c r="F12782">
        <v>10</v>
      </c>
      <c r="G12782">
        <v>3</v>
      </c>
      <c r="H12782">
        <v>2</v>
      </c>
      <c r="I12782" t="s">
        <v>13</v>
      </c>
    </row>
    <row r="12783" spans="1:9" hidden="1" x14ac:dyDescent="0.3">
      <c r="A12783" t="s">
        <v>13404</v>
      </c>
      <c r="B12783">
        <v>40</v>
      </c>
      <c r="C12783" s="1">
        <v>44400</v>
      </c>
      <c r="D12783" t="s">
        <v>16441</v>
      </c>
      <c r="E12783" t="s">
        <v>16442</v>
      </c>
      <c r="F12783">
        <v>14</v>
      </c>
      <c r="G12783">
        <v>7</v>
      </c>
      <c r="H12783">
        <v>0</v>
      </c>
      <c r="I12783" t="s">
        <v>13</v>
      </c>
    </row>
    <row r="12784" spans="1:9" hidden="1" x14ac:dyDescent="0.3">
      <c r="A12784" t="s">
        <v>13404</v>
      </c>
      <c r="B12784">
        <v>39</v>
      </c>
      <c r="C12784" s="1">
        <v>44350</v>
      </c>
      <c r="D12784" t="s">
        <v>16443</v>
      </c>
      <c r="E12784" t="s">
        <v>15241</v>
      </c>
      <c r="F12784">
        <v>11</v>
      </c>
      <c r="G12784">
        <v>1</v>
      </c>
      <c r="H12784">
        <v>0</v>
      </c>
      <c r="I12784" t="s">
        <v>154</v>
      </c>
    </row>
    <row r="12785" spans="1:9" hidden="1" x14ac:dyDescent="0.3">
      <c r="A12785" t="s">
        <v>13404</v>
      </c>
      <c r="B12785">
        <v>38</v>
      </c>
      <c r="C12785" s="1">
        <v>43869</v>
      </c>
      <c r="D12785" t="s">
        <v>106</v>
      </c>
      <c r="E12785" t="s">
        <v>107</v>
      </c>
      <c r="F12785">
        <v>19</v>
      </c>
      <c r="G12785">
        <v>1</v>
      </c>
      <c r="H12785">
        <v>0</v>
      </c>
      <c r="I12785" t="s">
        <v>127</v>
      </c>
    </row>
    <row r="12786" spans="1:9" hidden="1" x14ac:dyDescent="0.3">
      <c r="A12786" t="s">
        <v>13404</v>
      </c>
      <c r="B12786">
        <v>37</v>
      </c>
      <c r="C12786" s="1">
        <v>43664</v>
      </c>
      <c r="D12786" t="s">
        <v>16246</v>
      </c>
      <c r="E12786" t="s">
        <v>16247</v>
      </c>
      <c r="F12786">
        <v>23</v>
      </c>
      <c r="G12786">
        <v>9</v>
      </c>
      <c r="H12786">
        <v>0</v>
      </c>
      <c r="I12786" t="s">
        <v>86</v>
      </c>
    </row>
    <row r="12787" spans="1:9" hidden="1" x14ac:dyDescent="0.3">
      <c r="A12787" t="s">
        <v>13404</v>
      </c>
      <c r="B12787">
        <v>36</v>
      </c>
      <c r="C12787" s="1">
        <v>43547</v>
      </c>
      <c r="D12787" t="s">
        <v>16444</v>
      </c>
      <c r="E12787" t="s">
        <v>16445</v>
      </c>
      <c r="F12787">
        <v>2</v>
      </c>
      <c r="G12787">
        <v>23</v>
      </c>
      <c r="H12787">
        <v>1</v>
      </c>
      <c r="I12787" t="s">
        <v>13</v>
      </c>
    </row>
    <row r="12788" spans="1:9" hidden="1" x14ac:dyDescent="0.3">
      <c r="A12788" t="s">
        <v>13404</v>
      </c>
      <c r="B12788">
        <v>35</v>
      </c>
      <c r="C12788" s="1">
        <v>43431</v>
      </c>
      <c r="D12788" t="s">
        <v>15251</v>
      </c>
      <c r="E12788" t="s">
        <v>15252</v>
      </c>
      <c r="F12788">
        <v>17</v>
      </c>
      <c r="G12788">
        <v>14</v>
      </c>
      <c r="H12788">
        <v>0</v>
      </c>
      <c r="I12788" t="s">
        <v>108</v>
      </c>
    </row>
    <row r="12789" spans="1:9" hidden="1" x14ac:dyDescent="0.3">
      <c r="A12789" t="s">
        <v>13404</v>
      </c>
      <c r="B12789">
        <v>34</v>
      </c>
      <c r="C12789" s="1">
        <v>43323</v>
      </c>
      <c r="D12789" t="s">
        <v>16446</v>
      </c>
      <c r="E12789" t="s">
        <v>16447</v>
      </c>
      <c r="F12789">
        <v>6</v>
      </c>
      <c r="G12789">
        <v>5</v>
      </c>
      <c r="H12789">
        <v>1</v>
      </c>
      <c r="I12789" t="s">
        <v>13</v>
      </c>
    </row>
    <row r="12790" spans="1:9" hidden="1" x14ac:dyDescent="0.3">
      <c r="A12790" t="s">
        <v>13404</v>
      </c>
      <c r="B12790">
        <v>33</v>
      </c>
      <c r="C12790" s="1">
        <v>43224</v>
      </c>
      <c r="D12790" t="s">
        <v>16448</v>
      </c>
      <c r="E12790" t="s">
        <v>16449</v>
      </c>
      <c r="F12790">
        <v>6</v>
      </c>
      <c r="G12790">
        <v>0</v>
      </c>
      <c r="H12790">
        <v>0</v>
      </c>
      <c r="I12790" t="s">
        <v>86</v>
      </c>
    </row>
    <row r="12791" spans="1:9" hidden="1" x14ac:dyDescent="0.3">
      <c r="A12791" t="s">
        <v>13404</v>
      </c>
      <c r="B12791">
        <v>32</v>
      </c>
      <c r="C12791" s="1">
        <v>43043</v>
      </c>
      <c r="D12791" t="s">
        <v>13767</v>
      </c>
      <c r="E12791" t="s">
        <v>13768</v>
      </c>
      <c r="F12791">
        <v>29</v>
      </c>
      <c r="G12791">
        <v>2</v>
      </c>
      <c r="H12791">
        <v>1</v>
      </c>
      <c r="I12791" t="s">
        <v>193</v>
      </c>
    </row>
    <row r="12792" spans="1:9" hidden="1" x14ac:dyDescent="0.3">
      <c r="A12792" t="s">
        <v>13404</v>
      </c>
      <c r="B12792">
        <v>31</v>
      </c>
      <c r="C12792" s="1">
        <v>42686</v>
      </c>
      <c r="D12792" t="s">
        <v>13767</v>
      </c>
      <c r="E12792" t="s">
        <v>13768</v>
      </c>
      <c r="F12792">
        <v>28</v>
      </c>
      <c r="G12792">
        <v>2</v>
      </c>
      <c r="H12792">
        <v>1</v>
      </c>
      <c r="I12792" t="s">
        <v>26</v>
      </c>
    </row>
    <row r="12793" spans="1:9" hidden="1" x14ac:dyDescent="0.3">
      <c r="A12793" t="s">
        <v>13404</v>
      </c>
      <c r="B12793">
        <v>30</v>
      </c>
      <c r="C12793" s="1">
        <v>42567</v>
      </c>
      <c r="D12793" t="s">
        <v>14188</v>
      </c>
      <c r="E12793" t="s">
        <v>14189</v>
      </c>
      <c r="F12793">
        <v>26</v>
      </c>
      <c r="G12793">
        <v>13</v>
      </c>
      <c r="H12793">
        <v>0</v>
      </c>
      <c r="I12793" t="s">
        <v>13</v>
      </c>
    </row>
    <row r="12794" spans="1:9" hidden="1" x14ac:dyDescent="0.3">
      <c r="A12794" t="s">
        <v>13404</v>
      </c>
      <c r="B12794">
        <v>29</v>
      </c>
      <c r="C12794" s="1">
        <v>42546</v>
      </c>
      <c r="D12794" t="s">
        <v>16450</v>
      </c>
      <c r="E12794" t="s">
        <v>16451</v>
      </c>
      <c r="F12794">
        <v>11</v>
      </c>
      <c r="G12794">
        <v>6</v>
      </c>
      <c r="H12794">
        <v>1</v>
      </c>
      <c r="I12794" t="s">
        <v>18</v>
      </c>
    </row>
    <row r="12795" spans="1:9" hidden="1" x14ac:dyDescent="0.3">
      <c r="A12795" t="s">
        <v>13404</v>
      </c>
      <c r="B12795">
        <v>28</v>
      </c>
      <c r="C12795" s="1">
        <v>42433</v>
      </c>
      <c r="D12795" t="s">
        <v>16014</v>
      </c>
      <c r="E12795" t="s">
        <v>16015</v>
      </c>
      <c r="F12795">
        <v>24</v>
      </c>
      <c r="G12795">
        <v>0</v>
      </c>
      <c r="H12795">
        <v>2</v>
      </c>
      <c r="I12795" t="s">
        <v>26</v>
      </c>
    </row>
    <row r="12796" spans="1:9" hidden="1" x14ac:dyDescent="0.3">
      <c r="A12796" t="s">
        <v>13404</v>
      </c>
      <c r="B12796">
        <v>27</v>
      </c>
      <c r="C12796" s="1">
        <v>42355</v>
      </c>
      <c r="D12796" t="s">
        <v>14132</v>
      </c>
      <c r="E12796" t="s">
        <v>14133</v>
      </c>
      <c r="F12796">
        <v>30</v>
      </c>
      <c r="G12796">
        <v>6</v>
      </c>
      <c r="H12796">
        <v>4</v>
      </c>
      <c r="I12796" t="s">
        <v>13</v>
      </c>
    </row>
    <row r="12797" spans="1:9" hidden="1" x14ac:dyDescent="0.3">
      <c r="A12797" t="s">
        <v>13404</v>
      </c>
      <c r="B12797">
        <v>26</v>
      </c>
      <c r="C12797" s="1">
        <v>42321</v>
      </c>
      <c r="D12797" t="s">
        <v>16452</v>
      </c>
      <c r="E12797" t="s">
        <v>16453</v>
      </c>
      <c r="F12797">
        <v>5</v>
      </c>
      <c r="G12797">
        <v>11</v>
      </c>
      <c r="H12797">
        <v>2</v>
      </c>
      <c r="I12797" t="s">
        <v>13</v>
      </c>
    </row>
    <row r="12798" spans="1:9" hidden="1" x14ac:dyDescent="0.3">
      <c r="A12798" t="s">
        <v>13404</v>
      </c>
      <c r="B12798">
        <v>25</v>
      </c>
      <c r="C12798" s="1">
        <v>42280</v>
      </c>
      <c r="D12798" t="s">
        <v>16454</v>
      </c>
      <c r="E12798" t="s">
        <v>16455</v>
      </c>
      <c r="F12798">
        <v>11</v>
      </c>
      <c r="G12798">
        <v>6</v>
      </c>
      <c r="H12798">
        <v>1</v>
      </c>
      <c r="I12798" t="s">
        <v>13</v>
      </c>
    </row>
    <row r="12799" spans="1:9" hidden="1" x14ac:dyDescent="0.3">
      <c r="A12799" t="s">
        <v>13404</v>
      </c>
      <c r="B12799">
        <v>24</v>
      </c>
      <c r="C12799" s="1">
        <v>42223</v>
      </c>
      <c r="D12799" t="s">
        <v>16456</v>
      </c>
      <c r="E12799" t="s">
        <v>16457</v>
      </c>
      <c r="F12799">
        <v>11</v>
      </c>
      <c r="G12799">
        <v>3</v>
      </c>
      <c r="H12799">
        <v>1</v>
      </c>
      <c r="I12799" t="s">
        <v>86</v>
      </c>
    </row>
    <row r="12800" spans="1:9" hidden="1" x14ac:dyDescent="0.3">
      <c r="A12800" t="s">
        <v>13404</v>
      </c>
      <c r="B12800">
        <v>23</v>
      </c>
      <c r="C12800" s="1">
        <v>42067</v>
      </c>
      <c r="D12800" t="s">
        <v>16458</v>
      </c>
      <c r="E12800" t="s">
        <v>16459</v>
      </c>
      <c r="F12800">
        <v>30</v>
      </c>
      <c r="G12800">
        <v>12</v>
      </c>
      <c r="H12800">
        <v>2</v>
      </c>
      <c r="I12800" t="s">
        <v>13</v>
      </c>
    </row>
    <row r="12801" spans="1:9" hidden="1" x14ac:dyDescent="0.3">
      <c r="A12801" t="s">
        <v>13404</v>
      </c>
      <c r="B12801">
        <v>22</v>
      </c>
      <c r="C12801" s="1">
        <v>41859</v>
      </c>
      <c r="D12801" t="s">
        <v>15863</v>
      </c>
      <c r="E12801" t="s">
        <v>15864</v>
      </c>
      <c r="F12801">
        <v>14</v>
      </c>
      <c r="G12801">
        <v>9</v>
      </c>
      <c r="H12801">
        <v>1</v>
      </c>
      <c r="I12801" t="s">
        <v>18</v>
      </c>
    </row>
    <row r="12802" spans="1:9" hidden="1" x14ac:dyDescent="0.3">
      <c r="A12802" t="s">
        <v>13404</v>
      </c>
      <c r="B12802">
        <v>21</v>
      </c>
      <c r="C12802" s="1">
        <v>41685</v>
      </c>
      <c r="D12802" t="s">
        <v>16460</v>
      </c>
      <c r="E12802" t="s">
        <v>16461</v>
      </c>
      <c r="F12802">
        <v>10</v>
      </c>
      <c r="G12802">
        <v>6</v>
      </c>
      <c r="H12802">
        <v>0</v>
      </c>
      <c r="I12802" t="s">
        <v>86</v>
      </c>
    </row>
    <row r="12803" spans="1:9" hidden="1" x14ac:dyDescent="0.3">
      <c r="A12803" t="s">
        <v>13404</v>
      </c>
      <c r="B12803">
        <v>20</v>
      </c>
      <c r="C12803" s="1">
        <v>41611</v>
      </c>
      <c r="D12803" t="s">
        <v>16462</v>
      </c>
      <c r="E12803" t="s">
        <v>16463</v>
      </c>
      <c r="F12803">
        <v>29</v>
      </c>
      <c r="G12803">
        <v>3</v>
      </c>
      <c r="H12803">
        <v>0</v>
      </c>
      <c r="I12803" t="s">
        <v>61</v>
      </c>
    </row>
    <row r="12804" spans="1:9" hidden="1" x14ac:dyDescent="0.3">
      <c r="A12804" t="s">
        <v>13404</v>
      </c>
      <c r="B12804">
        <v>19</v>
      </c>
      <c r="C12804" s="1">
        <v>41400</v>
      </c>
      <c r="D12804" t="s">
        <v>13560</v>
      </c>
      <c r="E12804" t="s">
        <v>13561</v>
      </c>
      <c r="F12804">
        <v>28</v>
      </c>
      <c r="G12804">
        <v>7</v>
      </c>
      <c r="H12804">
        <v>0</v>
      </c>
      <c r="I12804" t="s">
        <v>55</v>
      </c>
    </row>
    <row r="12805" spans="1:9" hidden="1" x14ac:dyDescent="0.3">
      <c r="A12805" t="s">
        <v>13404</v>
      </c>
      <c r="B12805">
        <v>18</v>
      </c>
      <c r="C12805" s="1">
        <v>41027</v>
      </c>
      <c r="D12805" t="s">
        <v>16464</v>
      </c>
      <c r="E12805" t="s">
        <v>16465</v>
      </c>
      <c r="F12805">
        <v>17</v>
      </c>
      <c r="G12805">
        <v>8</v>
      </c>
      <c r="H12805">
        <v>2</v>
      </c>
      <c r="I12805" t="s">
        <v>13</v>
      </c>
    </row>
    <row r="12806" spans="1:9" hidden="1" x14ac:dyDescent="0.3">
      <c r="A12806" t="s">
        <v>13404</v>
      </c>
      <c r="B12806">
        <v>17</v>
      </c>
      <c r="C12806" s="1">
        <v>40887</v>
      </c>
      <c r="D12806" t="s">
        <v>16425</v>
      </c>
      <c r="E12806" t="s">
        <v>16426</v>
      </c>
      <c r="F12806">
        <v>27</v>
      </c>
      <c r="G12806">
        <v>1</v>
      </c>
      <c r="H12806">
        <v>0</v>
      </c>
      <c r="I12806" t="s">
        <v>61</v>
      </c>
    </row>
    <row r="12807" spans="1:9" hidden="1" x14ac:dyDescent="0.3">
      <c r="A12807" t="s">
        <v>13404</v>
      </c>
      <c r="B12807">
        <v>16</v>
      </c>
      <c r="C12807" s="1">
        <v>40838</v>
      </c>
      <c r="D12807" t="s">
        <v>13201</v>
      </c>
      <c r="E12807" t="s">
        <v>13202</v>
      </c>
      <c r="F12807">
        <v>16</v>
      </c>
      <c r="G12807">
        <v>5</v>
      </c>
      <c r="H12807">
        <v>1</v>
      </c>
      <c r="I12807" t="s">
        <v>13</v>
      </c>
    </row>
    <row r="12808" spans="1:9" hidden="1" x14ac:dyDescent="0.3">
      <c r="A12808" t="s">
        <v>13404</v>
      </c>
      <c r="B12808">
        <v>15</v>
      </c>
      <c r="C12808" s="1">
        <v>40697</v>
      </c>
      <c r="D12808" t="s">
        <v>16466</v>
      </c>
      <c r="E12808" t="s">
        <v>16467</v>
      </c>
      <c r="F12808">
        <v>6</v>
      </c>
      <c r="G12808">
        <v>13</v>
      </c>
      <c r="H12808">
        <v>2</v>
      </c>
      <c r="I12808" t="s">
        <v>18</v>
      </c>
    </row>
    <row r="12809" spans="1:9" hidden="1" x14ac:dyDescent="0.3">
      <c r="A12809" t="s">
        <v>13404</v>
      </c>
      <c r="B12809">
        <v>14</v>
      </c>
      <c r="C12809" s="1">
        <v>40648</v>
      </c>
      <c r="D12809" t="s">
        <v>16468</v>
      </c>
      <c r="E12809" t="s">
        <v>16469</v>
      </c>
      <c r="F12809">
        <v>10</v>
      </c>
      <c r="G12809">
        <v>2</v>
      </c>
      <c r="H12809">
        <v>0</v>
      </c>
      <c r="I12809" t="s">
        <v>18</v>
      </c>
    </row>
    <row r="12810" spans="1:9" hidden="1" x14ac:dyDescent="0.3">
      <c r="A12810" t="s">
        <v>13404</v>
      </c>
      <c r="B12810">
        <v>13</v>
      </c>
      <c r="C12810" s="1">
        <v>40575</v>
      </c>
      <c r="D12810" t="s">
        <v>15250</v>
      </c>
      <c r="E12810" t="s">
        <v>9244</v>
      </c>
      <c r="F12810">
        <v>18</v>
      </c>
      <c r="G12810">
        <v>2</v>
      </c>
      <c r="H12810">
        <v>0</v>
      </c>
      <c r="I12810" t="s">
        <v>26</v>
      </c>
    </row>
    <row r="12811" spans="1:9" hidden="1" x14ac:dyDescent="0.3">
      <c r="A12811" t="s">
        <v>13404</v>
      </c>
      <c r="B12811">
        <v>12</v>
      </c>
      <c r="C12811" s="1">
        <v>40507</v>
      </c>
      <c r="D12811" t="s">
        <v>15520</v>
      </c>
      <c r="E12811" t="s">
        <v>15521</v>
      </c>
      <c r="F12811">
        <v>9</v>
      </c>
      <c r="G12811">
        <v>1</v>
      </c>
      <c r="H12811">
        <v>0</v>
      </c>
      <c r="I12811" t="s">
        <v>127</v>
      </c>
    </row>
    <row r="12812" spans="1:9" hidden="1" x14ac:dyDescent="0.3">
      <c r="A12812" t="s">
        <v>13404</v>
      </c>
      <c r="B12812">
        <v>11</v>
      </c>
      <c r="C12812" s="1">
        <v>40290</v>
      </c>
      <c r="D12812" t="s">
        <v>16470</v>
      </c>
      <c r="E12812" t="s">
        <v>16471</v>
      </c>
      <c r="F12812">
        <v>5</v>
      </c>
      <c r="G12812">
        <v>7</v>
      </c>
      <c r="H12812">
        <v>2</v>
      </c>
      <c r="I12812" t="s">
        <v>13</v>
      </c>
    </row>
    <row r="12813" spans="1:9" hidden="1" x14ac:dyDescent="0.3">
      <c r="A12813" t="s">
        <v>13404</v>
      </c>
      <c r="B12813">
        <v>10</v>
      </c>
      <c r="C12813" s="1">
        <v>40255</v>
      </c>
      <c r="D12813" t="s">
        <v>16472</v>
      </c>
      <c r="E12813" t="s">
        <v>16473</v>
      </c>
      <c r="F12813">
        <v>5</v>
      </c>
      <c r="G12813">
        <v>7</v>
      </c>
      <c r="H12813">
        <v>1</v>
      </c>
      <c r="I12813" t="s">
        <v>86</v>
      </c>
    </row>
    <row r="12814" spans="1:9" hidden="1" x14ac:dyDescent="0.3">
      <c r="A12814" t="s">
        <v>13404</v>
      </c>
      <c r="B12814">
        <v>9</v>
      </c>
      <c r="C12814" s="1">
        <v>40124</v>
      </c>
      <c r="D12814" t="s">
        <v>16474</v>
      </c>
      <c r="E12814" t="s">
        <v>16475</v>
      </c>
      <c r="F12814">
        <v>19</v>
      </c>
      <c r="G12814">
        <v>3</v>
      </c>
      <c r="H12814">
        <v>0</v>
      </c>
      <c r="I12814" t="s">
        <v>18</v>
      </c>
    </row>
    <row r="12815" spans="1:9" hidden="1" x14ac:dyDescent="0.3">
      <c r="A12815" t="s">
        <v>13404</v>
      </c>
      <c r="B12815">
        <v>8</v>
      </c>
      <c r="C12815" s="1">
        <v>40012</v>
      </c>
      <c r="D12815" t="s">
        <v>15835</v>
      </c>
      <c r="E12815" t="s">
        <v>15836</v>
      </c>
      <c r="F12815">
        <v>3</v>
      </c>
      <c r="G12815">
        <v>0</v>
      </c>
      <c r="H12815">
        <v>0</v>
      </c>
      <c r="I12815" t="s">
        <v>13</v>
      </c>
    </row>
    <row r="12816" spans="1:9" hidden="1" x14ac:dyDescent="0.3">
      <c r="A12816" t="s">
        <v>13404</v>
      </c>
      <c r="B12816">
        <v>7</v>
      </c>
      <c r="C12816" s="1">
        <v>39683</v>
      </c>
      <c r="D12816" t="s">
        <v>15514</v>
      </c>
      <c r="E12816" t="s">
        <v>15515</v>
      </c>
      <c r="F12816">
        <v>7</v>
      </c>
      <c r="G12816">
        <v>0</v>
      </c>
      <c r="H12816">
        <v>2</v>
      </c>
      <c r="I12816" t="s">
        <v>26</v>
      </c>
    </row>
    <row r="12817" spans="1:9" hidden="1" x14ac:dyDescent="0.3">
      <c r="A12817" t="s">
        <v>13404</v>
      </c>
      <c r="B12817">
        <v>6</v>
      </c>
      <c r="C12817" s="1">
        <v>39412</v>
      </c>
      <c r="D12817" t="s">
        <v>16476</v>
      </c>
      <c r="E12817" t="s">
        <v>16477</v>
      </c>
      <c r="F12817">
        <v>1</v>
      </c>
      <c r="G12817">
        <v>2</v>
      </c>
      <c r="H12817">
        <v>0</v>
      </c>
      <c r="I12817" t="s">
        <v>13</v>
      </c>
    </row>
    <row r="12818" spans="1:9" hidden="1" x14ac:dyDescent="0.3">
      <c r="A12818" t="s">
        <v>13404</v>
      </c>
      <c r="B12818">
        <v>5</v>
      </c>
      <c r="C12818" s="1">
        <v>39363</v>
      </c>
      <c r="D12818" t="s">
        <v>16478</v>
      </c>
      <c r="E12818" t="s">
        <v>16479</v>
      </c>
      <c r="F12818">
        <v>2</v>
      </c>
      <c r="G12818">
        <v>3</v>
      </c>
      <c r="H12818">
        <v>2</v>
      </c>
      <c r="I12818" t="s">
        <v>18</v>
      </c>
    </row>
    <row r="12819" spans="1:9" hidden="1" x14ac:dyDescent="0.3">
      <c r="A12819" t="s">
        <v>13404</v>
      </c>
      <c r="B12819">
        <v>4</v>
      </c>
      <c r="C12819" s="1">
        <v>37443</v>
      </c>
      <c r="D12819" t="s">
        <v>16480</v>
      </c>
      <c r="E12819" t="s">
        <v>16481</v>
      </c>
      <c r="F12819">
        <v>2</v>
      </c>
      <c r="G12819">
        <v>3</v>
      </c>
      <c r="H12819">
        <v>1</v>
      </c>
      <c r="I12819" t="s">
        <v>663</v>
      </c>
    </row>
    <row r="12820" spans="1:9" hidden="1" x14ac:dyDescent="0.3">
      <c r="A12820" t="s">
        <v>13404</v>
      </c>
      <c r="B12820">
        <v>3</v>
      </c>
      <c r="C12820" s="1">
        <v>36976</v>
      </c>
      <c r="D12820" t="s">
        <v>16482</v>
      </c>
      <c r="E12820" t="s">
        <v>16483</v>
      </c>
      <c r="F12820">
        <v>0</v>
      </c>
      <c r="G12820">
        <v>6</v>
      </c>
      <c r="H12820">
        <v>0</v>
      </c>
      <c r="I12820" t="s">
        <v>18</v>
      </c>
    </row>
    <row r="12821" spans="1:9" hidden="1" x14ac:dyDescent="0.3">
      <c r="A12821" t="s">
        <v>13404</v>
      </c>
      <c r="B12821">
        <v>2</v>
      </c>
      <c r="C12821" s="1">
        <v>36921</v>
      </c>
      <c r="D12821" t="s">
        <v>14215</v>
      </c>
      <c r="E12821" t="s">
        <v>14216</v>
      </c>
      <c r="F12821">
        <v>0</v>
      </c>
      <c r="G12821">
        <v>5</v>
      </c>
      <c r="H12821">
        <v>0</v>
      </c>
      <c r="I12821" t="s">
        <v>13</v>
      </c>
    </row>
    <row r="12822" spans="1:9" hidden="1" x14ac:dyDescent="0.3">
      <c r="A12822" t="s">
        <v>16484</v>
      </c>
      <c r="B12822">
        <v>17</v>
      </c>
      <c r="C12822" s="1">
        <v>44776</v>
      </c>
      <c r="D12822" t="s">
        <v>15909</v>
      </c>
      <c r="E12822" t="s">
        <v>15910</v>
      </c>
      <c r="F12822">
        <v>18</v>
      </c>
      <c r="G12822">
        <v>9</v>
      </c>
      <c r="H12822">
        <v>1</v>
      </c>
      <c r="I12822" t="s">
        <v>13</v>
      </c>
    </row>
    <row r="12823" spans="1:9" hidden="1" x14ac:dyDescent="0.3">
      <c r="A12823" t="s">
        <v>16484</v>
      </c>
      <c r="B12823">
        <v>16</v>
      </c>
      <c r="C12823" s="1">
        <v>44693</v>
      </c>
      <c r="D12823" t="s">
        <v>16350</v>
      </c>
      <c r="E12823" t="s">
        <v>16351</v>
      </c>
      <c r="F12823">
        <v>7</v>
      </c>
      <c r="G12823">
        <v>13</v>
      </c>
      <c r="H12823">
        <v>1</v>
      </c>
      <c r="I12823" t="s">
        <v>18</v>
      </c>
    </row>
    <row r="12824" spans="1:9" hidden="1" x14ac:dyDescent="0.3">
      <c r="A12824" t="s">
        <v>16484</v>
      </c>
      <c r="B12824">
        <v>15</v>
      </c>
      <c r="C12824" s="1">
        <v>44544</v>
      </c>
      <c r="D12824" t="s">
        <v>13157</v>
      </c>
      <c r="E12824" t="s">
        <v>13158</v>
      </c>
      <c r="F12824">
        <v>21</v>
      </c>
      <c r="G12824">
        <v>0</v>
      </c>
      <c r="H12824">
        <v>0</v>
      </c>
      <c r="I12824" t="s">
        <v>21</v>
      </c>
    </row>
    <row r="12825" spans="1:9" hidden="1" x14ac:dyDescent="0.3">
      <c r="A12825" t="s">
        <v>16484</v>
      </c>
      <c r="B12825">
        <v>14</v>
      </c>
      <c r="C12825" s="1">
        <v>44274</v>
      </c>
      <c r="D12825" t="s">
        <v>7024</v>
      </c>
      <c r="E12825" t="s">
        <v>7025</v>
      </c>
      <c r="F12825">
        <v>26</v>
      </c>
      <c r="G12825">
        <v>11</v>
      </c>
      <c r="H12825">
        <v>0</v>
      </c>
      <c r="I12825" t="s">
        <v>108</v>
      </c>
    </row>
    <row r="12826" spans="1:9" hidden="1" x14ac:dyDescent="0.3">
      <c r="A12826" t="s">
        <v>16484</v>
      </c>
      <c r="B12826">
        <v>13</v>
      </c>
      <c r="C12826" s="1">
        <v>44174</v>
      </c>
      <c r="D12826" t="s">
        <v>16485</v>
      </c>
      <c r="E12826" t="s">
        <v>16486</v>
      </c>
      <c r="F12826">
        <v>5</v>
      </c>
      <c r="G12826">
        <v>9</v>
      </c>
      <c r="H12826">
        <v>1</v>
      </c>
      <c r="I12826" t="s">
        <v>18</v>
      </c>
    </row>
    <row r="12827" spans="1:9" hidden="1" x14ac:dyDescent="0.3">
      <c r="A12827" t="s">
        <v>16484</v>
      </c>
      <c r="B12827">
        <v>12</v>
      </c>
      <c r="C12827" s="1">
        <v>43880</v>
      </c>
      <c r="D12827" t="s">
        <v>16487</v>
      </c>
      <c r="E12827" t="s">
        <v>16488</v>
      </c>
      <c r="F12827">
        <v>6</v>
      </c>
      <c r="G12827">
        <v>10</v>
      </c>
      <c r="H12827">
        <v>0</v>
      </c>
      <c r="I12827" t="s">
        <v>18</v>
      </c>
    </row>
    <row r="12828" spans="1:9" hidden="1" x14ac:dyDescent="0.3">
      <c r="A12828" t="s">
        <v>16484</v>
      </c>
      <c r="B12828">
        <v>11</v>
      </c>
      <c r="C12828" s="1">
        <v>43818</v>
      </c>
      <c r="D12828" t="s">
        <v>16350</v>
      </c>
      <c r="E12828" t="s">
        <v>16351</v>
      </c>
      <c r="F12828">
        <v>16</v>
      </c>
      <c r="G12828">
        <v>13</v>
      </c>
      <c r="H12828">
        <v>2</v>
      </c>
      <c r="I12828" t="s">
        <v>18</v>
      </c>
    </row>
    <row r="12829" spans="1:9" hidden="1" x14ac:dyDescent="0.3">
      <c r="A12829" t="s">
        <v>16484</v>
      </c>
      <c r="B12829">
        <v>10</v>
      </c>
      <c r="C12829" s="1">
        <v>43784</v>
      </c>
      <c r="D12829" t="s">
        <v>14987</v>
      </c>
      <c r="E12829" t="s">
        <v>14988</v>
      </c>
      <c r="F12829">
        <v>6</v>
      </c>
      <c r="G12829">
        <v>8</v>
      </c>
      <c r="H12829">
        <v>0</v>
      </c>
      <c r="I12829" t="s">
        <v>18</v>
      </c>
    </row>
    <row r="12830" spans="1:9" hidden="1" x14ac:dyDescent="0.3">
      <c r="A12830" t="s">
        <v>16484</v>
      </c>
      <c r="B12830">
        <v>9</v>
      </c>
      <c r="C12830" s="1">
        <v>43750</v>
      </c>
      <c r="D12830" t="s">
        <v>16350</v>
      </c>
      <c r="E12830" t="s">
        <v>16351</v>
      </c>
      <c r="F12830">
        <v>11</v>
      </c>
      <c r="G12830">
        <v>0</v>
      </c>
      <c r="H12830">
        <v>0</v>
      </c>
      <c r="I12830" t="s">
        <v>86</v>
      </c>
    </row>
    <row r="12831" spans="1:9" hidden="1" x14ac:dyDescent="0.3">
      <c r="A12831" t="s">
        <v>16484</v>
      </c>
      <c r="B12831">
        <v>8</v>
      </c>
      <c r="C12831" s="1">
        <v>43728</v>
      </c>
      <c r="D12831" t="s">
        <v>16489</v>
      </c>
      <c r="E12831" t="s">
        <v>16490</v>
      </c>
      <c r="F12831">
        <v>5</v>
      </c>
      <c r="G12831">
        <v>16</v>
      </c>
      <c r="H12831">
        <v>0</v>
      </c>
      <c r="I12831" t="s">
        <v>127</v>
      </c>
    </row>
    <row r="12832" spans="1:9" hidden="1" x14ac:dyDescent="0.3">
      <c r="A12832" t="s">
        <v>16484</v>
      </c>
      <c r="B12832">
        <v>7</v>
      </c>
      <c r="C12832" s="1">
        <v>43686</v>
      </c>
      <c r="D12832" t="s">
        <v>13958</v>
      </c>
      <c r="E12832" t="s">
        <v>13959</v>
      </c>
      <c r="F12832">
        <v>2</v>
      </c>
      <c r="G12832">
        <v>4</v>
      </c>
      <c r="H12832">
        <v>0</v>
      </c>
      <c r="I12832" t="s">
        <v>18</v>
      </c>
    </row>
    <row r="12833" spans="1:9" hidden="1" x14ac:dyDescent="0.3">
      <c r="A12833" t="s">
        <v>16484</v>
      </c>
      <c r="B12833">
        <v>6</v>
      </c>
      <c r="C12833" s="1">
        <v>43665</v>
      </c>
      <c r="D12833" t="s">
        <v>16272</v>
      </c>
      <c r="E12833" t="s">
        <v>16273</v>
      </c>
      <c r="F12833">
        <v>6</v>
      </c>
      <c r="G12833">
        <v>3</v>
      </c>
      <c r="H12833">
        <v>1</v>
      </c>
      <c r="I12833" t="s">
        <v>18</v>
      </c>
    </row>
    <row r="12834" spans="1:9" hidden="1" x14ac:dyDescent="0.3">
      <c r="A12834" t="s">
        <v>16484</v>
      </c>
      <c r="B12834">
        <v>5</v>
      </c>
      <c r="C12834" s="1">
        <v>43627</v>
      </c>
      <c r="D12834" t="s">
        <v>16491</v>
      </c>
      <c r="E12834" t="s">
        <v>16492</v>
      </c>
      <c r="F12834">
        <v>6</v>
      </c>
      <c r="G12834">
        <v>1</v>
      </c>
      <c r="H12834">
        <v>0</v>
      </c>
      <c r="I12834" t="s">
        <v>18</v>
      </c>
    </row>
    <row r="12835" spans="1:9" hidden="1" x14ac:dyDescent="0.3">
      <c r="A12835" t="s">
        <v>16484</v>
      </c>
      <c r="B12835">
        <v>4</v>
      </c>
      <c r="C12835" s="1">
        <v>43582</v>
      </c>
      <c r="D12835" t="s">
        <v>16493</v>
      </c>
      <c r="E12835" t="s">
        <v>16494</v>
      </c>
      <c r="F12835">
        <v>1</v>
      </c>
      <c r="G12835">
        <v>1</v>
      </c>
      <c r="H12835">
        <v>0</v>
      </c>
      <c r="I12835" t="s">
        <v>18</v>
      </c>
    </row>
    <row r="12836" spans="1:9" hidden="1" x14ac:dyDescent="0.3">
      <c r="A12836" t="s">
        <v>14262</v>
      </c>
      <c r="B12836">
        <v>23</v>
      </c>
      <c r="C12836" s="1">
        <v>44898</v>
      </c>
      <c r="D12836" t="s">
        <v>16495</v>
      </c>
      <c r="E12836" t="s">
        <v>16290</v>
      </c>
      <c r="F12836">
        <v>8</v>
      </c>
      <c r="G12836">
        <v>0</v>
      </c>
      <c r="H12836">
        <v>0</v>
      </c>
      <c r="I12836" t="s">
        <v>456</v>
      </c>
    </row>
    <row r="12837" spans="1:9" hidden="1" x14ac:dyDescent="0.3">
      <c r="A12837" t="s">
        <v>14262</v>
      </c>
      <c r="B12837">
        <v>22</v>
      </c>
      <c r="C12837" s="1">
        <v>44625</v>
      </c>
      <c r="D12837" t="s">
        <v>13086</v>
      </c>
      <c r="E12837" t="s">
        <v>13087</v>
      </c>
      <c r="F12837">
        <v>50</v>
      </c>
      <c r="G12837">
        <v>3</v>
      </c>
      <c r="H12837">
        <v>0</v>
      </c>
      <c r="I12837" t="s">
        <v>26</v>
      </c>
    </row>
    <row r="12838" spans="1:9" hidden="1" x14ac:dyDescent="0.3">
      <c r="A12838" t="s">
        <v>14262</v>
      </c>
      <c r="B12838">
        <v>21</v>
      </c>
      <c r="C12838" s="1">
        <v>44519</v>
      </c>
      <c r="D12838" t="s">
        <v>14475</v>
      </c>
      <c r="E12838" t="s">
        <v>14476</v>
      </c>
      <c r="F12838">
        <v>21</v>
      </c>
      <c r="G12838">
        <v>4</v>
      </c>
      <c r="H12838">
        <v>0</v>
      </c>
      <c r="I12838" t="s">
        <v>586</v>
      </c>
    </row>
    <row r="12839" spans="1:9" hidden="1" x14ac:dyDescent="0.3">
      <c r="A12839" t="s">
        <v>14262</v>
      </c>
      <c r="B12839">
        <v>20</v>
      </c>
      <c r="C12839" s="1">
        <v>44373</v>
      </c>
      <c r="D12839" t="s">
        <v>13742</v>
      </c>
      <c r="E12839" t="s">
        <v>13743</v>
      </c>
      <c r="F12839">
        <v>13</v>
      </c>
      <c r="G12839">
        <v>4</v>
      </c>
      <c r="H12839">
        <v>2</v>
      </c>
      <c r="I12839" t="s">
        <v>18</v>
      </c>
    </row>
    <row r="12840" spans="1:9" hidden="1" x14ac:dyDescent="0.3">
      <c r="A12840" t="s">
        <v>14262</v>
      </c>
      <c r="B12840">
        <v>19</v>
      </c>
      <c r="C12840" s="1">
        <v>44127</v>
      </c>
      <c r="D12840" t="s">
        <v>14995</v>
      </c>
      <c r="E12840" t="s">
        <v>14996</v>
      </c>
      <c r="F12840">
        <v>33</v>
      </c>
      <c r="G12840">
        <v>9</v>
      </c>
      <c r="H12840">
        <v>1</v>
      </c>
      <c r="I12840" t="s">
        <v>18</v>
      </c>
    </row>
    <row r="12841" spans="1:9" hidden="1" x14ac:dyDescent="0.3">
      <c r="A12841" t="s">
        <v>14262</v>
      </c>
      <c r="B12841">
        <v>18</v>
      </c>
      <c r="C12841" s="1">
        <v>43890</v>
      </c>
      <c r="D12841" t="s">
        <v>14660</v>
      </c>
      <c r="E12841" t="s">
        <v>14661</v>
      </c>
      <c r="F12841">
        <v>17</v>
      </c>
      <c r="G12841">
        <v>0</v>
      </c>
      <c r="H12841">
        <v>0</v>
      </c>
      <c r="I12841" t="s">
        <v>13</v>
      </c>
    </row>
    <row r="12842" spans="1:9" hidden="1" x14ac:dyDescent="0.3">
      <c r="A12842" t="s">
        <v>14262</v>
      </c>
      <c r="B12842">
        <v>17</v>
      </c>
      <c r="C12842" s="1">
        <v>43819</v>
      </c>
      <c r="D12842" t="s">
        <v>14265</v>
      </c>
      <c r="E12842" t="s">
        <v>14266</v>
      </c>
      <c r="F12842">
        <v>29</v>
      </c>
      <c r="G12842">
        <v>4</v>
      </c>
      <c r="H12842">
        <v>0</v>
      </c>
      <c r="I12842" t="s">
        <v>18</v>
      </c>
    </row>
    <row r="12843" spans="1:9" hidden="1" x14ac:dyDescent="0.3">
      <c r="A12843" t="s">
        <v>14262</v>
      </c>
      <c r="B12843">
        <v>16</v>
      </c>
      <c r="C12843" s="1">
        <v>43708</v>
      </c>
      <c r="D12843" t="s">
        <v>16496</v>
      </c>
      <c r="E12843" t="s">
        <v>14256</v>
      </c>
      <c r="F12843">
        <v>15</v>
      </c>
      <c r="G12843">
        <v>1</v>
      </c>
      <c r="H12843">
        <v>0</v>
      </c>
      <c r="I12843" t="s">
        <v>586</v>
      </c>
    </row>
    <row r="12844" spans="1:9" hidden="1" x14ac:dyDescent="0.3">
      <c r="A12844" t="s">
        <v>14262</v>
      </c>
      <c r="B12844">
        <v>15</v>
      </c>
      <c r="C12844" s="1">
        <v>43547</v>
      </c>
      <c r="D12844" t="s">
        <v>16497</v>
      </c>
      <c r="E12844" t="s">
        <v>16498</v>
      </c>
      <c r="F12844">
        <v>11</v>
      </c>
      <c r="G12844">
        <v>0</v>
      </c>
      <c r="H12844">
        <v>0</v>
      </c>
      <c r="I12844" t="s">
        <v>86</v>
      </c>
    </row>
    <row r="12845" spans="1:9" hidden="1" x14ac:dyDescent="0.3">
      <c r="A12845" t="s">
        <v>14262</v>
      </c>
      <c r="B12845">
        <v>14</v>
      </c>
      <c r="C12845" s="1">
        <v>43491</v>
      </c>
      <c r="D12845" t="s">
        <v>14299</v>
      </c>
      <c r="E12845" t="s">
        <v>14300</v>
      </c>
      <c r="F12845">
        <v>5</v>
      </c>
      <c r="G12845">
        <v>5</v>
      </c>
      <c r="H12845">
        <v>1</v>
      </c>
      <c r="I12845" t="s">
        <v>18</v>
      </c>
    </row>
    <row r="12846" spans="1:9" hidden="1" x14ac:dyDescent="0.3">
      <c r="A12846" t="s">
        <v>14262</v>
      </c>
      <c r="B12846">
        <v>13</v>
      </c>
      <c r="C12846" s="1">
        <v>43379</v>
      </c>
      <c r="D12846" t="s">
        <v>14997</v>
      </c>
      <c r="E12846" t="s">
        <v>14998</v>
      </c>
      <c r="F12846">
        <v>22</v>
      </c>
      <c r="G12846">
        <v>9</v>
      </c>
      <c r="H12846">
        <v>0</v>
      </c>
      <c r="I12846" t="s">
        <v>86</v>
      </c>
    </row>
    <row r="12847" spans="1:9" hidden="1" x14ac:dyDescent="0.3">
      <c r="A12847" t="s">
        <v>14262</v>
      </c>
      <c r="B12847">
        <v>12</v>
      </c>
      <c r="C12847" s="1">
        <v>43323</v>
      </c>
      <c r="D12847" t="s">
        <v>16499</v>
      </c>
      <c r="E12847" t="s">
        <v>16500</v>
      </c>
      <c r="F12847">
        <v>17</v>
      </c>
      <c r="G12847">
        <v>6</v>
      </c>
      <c r="H12847">
        <v>0</v>
      </c>
      <c r="I12847" t="s">
        <v>86</v>
      </c>
    </row>
    <row r="12848" spans="1:9" hidden="1" x14ac:dyDescent="0.3">
      <c r="A12848" t="s">
        <v>14262</v>
      </c>
      <c r="B12848">
        <v>11</v>
      </c>
      <c r="C12848" s="1">
        <v>43288</v>
      </c>
      <c r="D12848" t="s">
        <v>14301</v>
      </c>
      <c r="E12848" t="s">
        <v>14302</v>
      </c>
      <c r="F12848">
        <v>19</v>
      </c>
      <c r="G12848">
        <v>17</v>
      </c>
      <c r="H12848">
        <v>1</v>
      </c>
      <c r="I12848" t="s">
        <v>18</v>
      </c>
    </row>
    <row r="12849" spans="1:9" hidden="1" x14ac:dyDescent="0.3">
      <c r="A12849" t="s">
        <v>14262</v>
      </c>
      <c r="B12849">
        <v>10</v>
      </c>
      <c r="C12849" s="1">
        <v>43154</v>
      </c>
      <c r="D12849" t="s">
        <v>14628</v>
      </c>
      <c r="E12849" t="s">
        <v>14629</v>
      </c>
      <c r="F12849">
        <v>6</v>
      </c>
      <c r="G12849">
        <v>2</v>
      </c>
      <c r="H12849">
        <v>1</v>
      </c>
      <c r="I12849" t="s">
        <v>108</v>
      </c>
    </row>
    <row r="12850" spans="1:9" hidden="1" x14ac:dyDescent="0.3">
      <c r="A12850" t="s">
        <v>14262</v>
      </c>
      <c r="B12850">
        <v>9</v>
      </c>
      <c r="C12850" s="1">
        <v>43085</v>
      </c>
      <c r="D12850" t="s">
        <v>14827</v>
      </c>
      <c r="E12850" t="s">
        <v>14828</v>
      </c>
      <c r="F12850">
        <v>13</v>
      </c>
      <c r="G12850">
        <v>8</v>
      </c>
      <c r="H12850">
        <v>4</v>
      </c>
      <c r="I12850" t="s">
        <v>18</v>
      </c>
    </row>
    <row r="12851" spans="1:9" hidden="1" x14ac:dyDescent="0.3">
      <c r="A12851" t="s">
        <v>14262</v>
      </c>
      <c r="B12851">
        <v>8</v>
      </c>
      <c r="C12851" s="1">
        <v>43015</v>
      </c>
      <c r="D12851" t="s">
        <v>15330</v>
      </c>
      <c r="E12851" t="s">
        <v>15331</v>
      </c>
      <c r="F12851">
        <v>2</v>
      </c>
      <c r="G12851">
        <v>10</v>
      </c>
      <c r="H12851">
        <v>2</v>
      </c>
      <c r="I12851" t="s">
        <v>18</v>
      </c>
    </row>
    <row r="12852" spans="1:9" hidden="1" x14ac:dyDescent="0.3">
      <c r="A12852" t="s">
        <v>14262</v>
      </c>
      <c r="B12852">
        <v>7</v>
      </c>
      <c r="C12852" s="1">
        <v>42903</v>
      </c>
      <c r="D12852" t="s">
        <v>16501</v>
      </c>
      <c r="E12852" t="s">
        <v>16502</v>
      </c>
      <c r="F12852">
        <v>52</v>
      </c>
      <c r="G12852">
        <v>10</v>
      </c>
      <c r="H12852">
        <v>0</v>
      </c>
      <c r="I12852" t="s">
        <v>13</v>
      </c>
    </row>
    <row r="12853" spans="1:9" hidden="1" x14ac:dyDescent="0.3">
      <c r="A12853" t="s">
        <v>14262</v>
      </c>
      <c r="B12853">
        <v>6</v>
      </c>
      <c r="C12853" s="1">
        <v>42644</v>
      </c>
      <c r="D12853" t="s">
        <v>13332</v>
      </c>
      <c r="E12853" t="s">
        <v>13333</v>
      </c>
      <c r="F12853">
        <v>10</v>
      </c>
      <c r="G12853">
        <v>0</v>
      </c>
      <c r="H12853">
        <v>0</v>
      </c>
      <c r="I12853" t="s">
        <v>13</v>
      </c>
    </row>
    <row r="12854" spans="1:9" hidden="1" x14ac:dyDescent="0.3">
      <c r="A12854" t="s">
        <v>14262</v>
      </c>
      <c r="B12854">
        <v>5</v>
      </c>
      <c r="C12854" s="1">
        <v>42595</v>
      </c>
      <c r="D12854" t="s">
        <v>15156</v>
      </c>
      <c r="E12854" t="s">
        <v>10790</v>
      </c>
      <c r="F12854">
        <v>9</v>
      </c>
      <c r="G12854">
        <v>0</v>
      </c>
      <c r="H12854">
        <v>0</v>
      </c>
      <c r="I12854" t="s">
        <v>55</v>
      </c>
    </row>
    <row r="12855" spans="1:9" hidden="1" x14ac:dyDescent="0.3">
      <c r="A12855" t="s">
        <v>14262</v>
      </c>
      <c r="B12855">
        <v>4</v>
      </c>
      <c r="C12855" s="1">
        <v>42560</v>
      </c>
      <c r="D12855" t="s">
        <v>16503</v>
      </c>
      <c r="E12855" t="s">
        <v>16504</v>
      </c>
      <c r="F12855">
        <v>7</v>
      </c>
      <c r="G12855">
        <v>0</v>
      </c>
      <c r="H12855">
        <v>0</v>
      </c>
      <c r="I12855" t="s">
        <v>18</v>
      </c>
    </row>
    <row r="12856" spans="1:9" hidden="1" x14ac:dyDescent="0.3">
      <c r="A12856" t="s">
        <v>14262</v>
      </c>
      <c r="B12856">
        <v>3</v>
      </c>
      <c r="C12856" s="1">
        <v>42462</v>
      </c>
      <c r="D12856" t="s">
        <v>13552</v>
      </c>
      <c r="E12856" t="s">
        <v>13553</v>
      </c>
      <c r="F12856">
        <v>1</v>
      </c>
      <c r="G12856">
        <v>0</v>
      </c>
      <c r="H12856">
        <v>0</v>
      </c>
      <c r="I12856" t="s">
        <v>18</v>
      </c>
    </row>
    <row r="12857" spans="1:9" hidden="1" x14ac:dyDescent="0.3">
      <c r="A12857" t="s">
        <v>14262</v>
      </c>
      <c r="B12857">
        <v>2</v>
      </c>
      <c r="C12857" s="1">
        <v>42432</v>
      </c>
      <c r="D12857" t="s">
        <v>16505</v>
      </c>
      <c r="E12857" t="s">
        <v>16506</v>
      </c>
      <c r="F12857">
        <v>5</v>
      </c>
      <c r="G12857">
        <v>0</v>
      </c>
      <c r="H12857">
        <v>0</v>
      </c>
      <c r="I12857" t="s">
        <v>18</v>
      </c>
    </row>
    <row r="12858" spans="1:9" hidden="1" x14ac:dyDescent="0.3">
      <c r="A12858" t="s">
        <v>16507</v>
      </c>
      <c r="B12858">
        <v>33</v>
      </c>
      <c r="C12858" s="1">
        <v>44772</v>
      </c>
      <c r="D12858" t="s">
        <v>15747</v>
      </c>
      <c r="E12858" t="s">
        <v>15748</v>
      </c>
      <c r="F12858">
        <v>14</v>
      </c>
      <c r="G12858">
        <v>2</v>
      </c>
      <c r="H12858">
        <v>2</v>
      </c>
      <c r="I12858" t="s">
        <v>13</v>
      </c>
    </row>
    <row r="12859" spans="1:9" hidden="1" x14ac:dyDescent="0.3">
      <c r="A12859" t="s">
        <v>16507</v>
      </c>
      <c r="B12859">
        <v>32</v>
      </c>
      <c r="C12859" s="1">
        <v>44674</v>
      </c>
      <c r="D12859" t="s">
        <v>16508</v>
      </c>
      <c r="E12859" t="s">
        <v>16509</v>
      </c>
      <c r="F12859">
        <v>6</v>
      </c>
      <c r="G12859">
        <v>1</v>
      </c>
      <c r="H12859">
        <v>0</v>
      </c>
      <c r="I12859" t="s">
        <v>13</v>
      </c>
    </row>
    <row r="12860" spans="1:9" hidden="1" x14ac:dyDescent="0.3">
      <c r="A12860" t="s">
        <v>16507</v>
      </c>
      <c r="B12860">
        <v>31</v>
      </c>
      <c r="C12860" s="1">
        <v>44492</v>
      </c>
      <c r="D12860" t="s">
        <v>16510</v>
      </c>
      <c r="E12860" t="s">
        <v>16511</v>
      </c>
      <c r="F12860">
        <v>11</v>
      </c>
      <c r="G12860">
        <v>1</v>
      </c>
      <c r="H12860">
        <v>2</v>
      </c>
      <c r="I12860" t="s">
        <v>13</v>
      </c>
    </row>
    <row r="12861" spans="1:9" hidden="1" x14ac:dyDescent="0.3">
      <c r="A12861" t="s">
        <v>16507</v>
      </c>
      <c r="B12861">
        <v>30</v>
      </c>
      <c r="C12861" s="1">
        <v>43890</v>
      </c>
      <c r="D12861" t="s">
        <v>16512</v>
      </c>
      <c r="E12861" t="s">
        <v>16513</v>
      </c>
      <c r="F12861">
        <v>15</v>
      </c>
      <c r="G12861">
        <v>5</v>
      </c>
      <c r="H12861">
        <v>2</v>
      </c>
      <c r="I12861" t="s">
        <v>13</v>
      </c>
    </row>
    <row r="12862" spans="1:9" hidden="1" x14ac:dyDescent="0.3">
      <c r="A12862" t="s">
        <v>16507</v>
      </c>
      <c r="B12862">
        <v>29</v>
      </c>
      <c r="C12862" s="1">
        <v>43772</v>
      </c>
      <c r="D12862" t="s">
        <v>15925</v>
      </c>
      <c r="E12862" t="s">
        <v>15926</v>
      </c>
      <c r="F12862">
        <v>32</v>
      </c>
      <c r="G12862">
        <v>1</v>
      </c>
      <c r="H12862">
        <v>0</v>
      </c>
      <c r="I12862" t="s">
        <v>13</v>
      </c>
    </row>
    <row r="12863" spans="1:9" hidden="1" x14ac:dyDescent="0.3">
      <c r="A12863" t="s">
        <v>16507</v>
      </c>
      <c r="B12863">
        <v>28</v>
      </c>
      <c r="C12863" s="1">
        <v>43702</v>
      </c>
      <c r="D12863" t="s">
        <v>16514</v>
      </c>
      <c r="E12863" t="s">
        <v>16515</v>
      </c>
      <c r="F12863">
        <v>20</v>
      </c>
      <c r="G12863">
        <v>2</v>
      </c>
      <c r="H12863">
        <v>1</v>
      </c>
      <c r="I12863" t="s">
        <v>13</v>
      </c>
    </row>
    <row r="12864" spans="1:9" hidden="1" x14ac:dyDescent="0.3">
      <c r="A12864" t="s">
        <v>16507</v>
      </c>
      <c r="B12864">
        <v>27</v>
      </c>
      <c r="C12864" s="1">
        <v>43632</v>
      </c>
      <c r="D12864" t="s">
        <v>15182</v>
      </c>
      <c r="E12864" t="s">
        <v>15183</v>
      </c>
      <c r="F12864">
        <v>17</v>
      </c>
      <c r="G12864">
        <v>14</v>
      </c>
      <c r="H12864">
        <v>3</v>
      </c>
      <c r="I12864" t="s">
        <v>18</v>
      </c>
    </row>
    <row r="12865" spans="1:9" hidden="1" x14ac:dyDescent="0.3">
      <c r="A12865" t="s">
        <v>16507</v>
      </c>
      <c r="B12865">
        <v>26</v>
      </c>
      <c r="C12865" s="1">
        <v>43351</v>
      </c>
      <c r="D12865" t="s">
        <v>16516</v>
      </c>
      <c r="E12865" t="s">
        <v>16517</v>
      </c>
      <c r="F12865">
        <v>1</v>
      </c>
      <c r="G12865">
        <v>0</v>
      </c>
      <c r="H12865">
        <v>0</v>
      </c>
      <c r="I12865" t="s">
        <v>13</v>
      </c>
    </row>
    <row r="12866" spans="1:9" hidden="1" x14ac:dyDescent="0.3">
      <c r="A12866" t="s">
        <v>16507</v>
      </c>
      <c r="B12866">
        <v>25</v>
      </c>
      <c r="C12866" s="1">
        <v>43295</v>
      </c>
      <c r="D12866" t="s">
        <v>16518</v>
      </c>
      <c r="E12866" t="s">
        <v>16519</v>
      </c>
      <c r="F12866">
        <v>14</v>
      </c>
      <c r="G12866">
        <v>26</v>
      </c>
      <c r="H12866">
        <v>0</v>
      </c>
      <c r="I12866" t="s">
        <v>18</v>
      </c>
    </row>
    <row r="12867" spans="1:9" hidden="1" x14ac:dyDescent="0.3">
      <c r="A12867" t="s">
        <v>16507</v>
      </c>
      <c r="B12867">
        <v>24</v>
      </c>
      <c r="C12867" s="1">
        <v>43225</v>
      </c>
      <c r="D12867" t="s">
        <v>13914</v>
      </c>
      <c r="E12867" t="s">
        <v>13915</v>
      </c>
      <c r="F12867">
        <v>0</v>
      </c>
      <c r="G12867">
        <v>1</v>
      </c>
      <c r="H12867">
        <v>0</v>
      </c>
      <c r="I12867" t="s">
        <v>13</v>
      </c>
    </row>
    <row r="12868" spans="1:9" hidden="1" x14ac:dyDescent="0.3">
      <c r="A12868" t="s">
        <v>16507</v>
      </c>
      <c r="B12868">
        <v>23</v>
      </c>
      <c r="C12868" s="1">
        <v>43198</v>
      </c>
      <c r="D12868" t="s">
        <v>16520</v>
      </c>
      <c r="E12868" t="s">
        <v>16521</v>
      </c>
      <c r="F12868">
        <v>0</v>
      </c>
      <c r="G12868">
        <v>2</v>
      </c>
      <c r="H12868">
        <v>0</v>
      </c>
      <c r="I12868" t="s">
        <v>18</v>
      </c>
    </row>
    <row r="12869" spans="1:9" hidden="1" x14ac:dyDescent="0.3">
      <c r="A12869" t="s">
        <v>16507</v>
      </c>
      <c r="B12869">
        <v>22</v>
      </c>
      <c r="C12869" s="1">
        <v>43156</v>
      </c>
      <c r="D12869" t="s">
        <v>16522</v>
      </c>
      <c r="E12869" t="s">
        <v>16523</v>
      </c>
      <c r="F12869">
        <v>10</v>
      </c>
      <c r="G12869">
        <v>0</v>
      </c>
      <c r="H12869">
        <v>0</v>
      </c>
      <c r="I12869" t="s">
        <v>18</v>
      </c>
    </row>
    <row r="12870" spans="1:9" hidden="1" x14ac:dyDescent="0.3">
      <c r="A12870" t="s">
        <v>16507</v>
      </c>
      <c r="B12870">
        <v>21</v>
      </c>
      <c r="C12870" s="1">
        <v>43128</v>
      </c>
      <c r="D12870" t="s">
        <v>16524</v>
      </c>
      <c r="E12870" t="s">
        <v>16525</v>
      </c>
      <c r="F12870">
        <v>15</v>
      </c>
      <c r="G12870">
        <v>0</v>
      </c>
      <c r="H12870">
        <v>3</v>
      </c>
      <c r="I12870" t="s">
        <v>108</v>
      </c>
    </row>
    <row r="12871" spans="1:9" hidden="1" x14ac:dyDescent="0.3">
      <c r="A12871" t="s">
        <v>16507</v>
      </c>
      <c r="B12871">
        <v>20</v>
      </c>
      <c r="C12871" s="1">
        <v>42875</v>
      </c>
      <c r="D12871" t="s">
        <v>16526</v>
      </c>
      <c r="E12871" t="s">
        <v>16527</v>
      </c>
      <c r="F12871">
        <v>9</v>
      </c>
      <c r="G12871">
        <v>0</v>
      </c>
      <c r="H12871">
        <v>0</v>
      </c>
      <c r="I12871" t="s">
        <v>18</v>
      </c>
    </row>
    <row r="12872" spans="1:9" hidden="1" x14ac:dyDescent="0.3">
      <c r="A12872" t="s">
        <v>16507</v>
      </c>
      <c r="B12872">
        <v>19</v>
      </c>
      <c r="C12872" s="1">
        <v>42834</v>
      </c>
      <c r="D12872" t="s">
        <v>15830</v>
      </c>
      <c r="E12872" t="s">
        <v>15831</v>
      </c>
      <c r="F12872">
        <v>0</v>
      </c>
      <c r="G12872">
        <v>10</v>
      </c>
      <c r="H12872">
        <v>0</v>
      </c>
      <c r="I12872" t="s">
        <v>18</v>
      </c>
    </row>
    <row r="12873" spans="1:9" hidden="1" x14ac:dyDescent="0.3">
      <c r="A12873" t="s">
        <v>16507</v>
      </c>
      <c r="B12873">
        <v>18</v>
      </c>
      <c r="C12873" s="1">
        <v>42783</v>
      </c>
      <c r="D12873" t="s">
        <v>15463</v>
      </c>
      <c r="E12873" t="s">
        <v>15464</v>
      </c>
      <c r="F12873">
        <v>3</v>
      </c>
      <c r="G12873">
        <v>9</v>
      </c>
      <c r="H12873">
        <v>0</v>
      </c>
      <c r="I12873" t="s">
        <v>139</v>
      </c>
    </row>
    <row r="12874" spans="1:9" hidden="1" x14ac:dyDescent="0.3">
      <c r="A12874" t="s">
        <v>16507</v>
      </c>
      <c r="B12874">
        <v>17</v>
      </c>
      <c r="C12874" s="1">
        <v>42755</v>
      </c>
      <c r="D12874" t="s">
        <v>13163</v>
      </c>
      <c r="E12874" t="s">
        <v>13164</v>
      </c>
      <c r="F12874">
        <v>7</v>
      </c>
      <c r="G12874">
        <v>0</v>
      </c>
      <c r="H12874">
        <v>0</v>
      </c>
      <c r="I12874" t="s">
        <v>26</v>
      </c>
    </row>
    <row r="12875" spans="1:9" hidden="1" x14ac:dyDescent="0.3">
      <c r="A12875" t="s">
        <v>16507</v>
      </c>
      <c r="B12875">
        <v>16</v>
      </c>
      <c r="C12875" s="1">
        <v>42686</v>
      </c>
      <c r="D12875" t="s">
        <v>16528</v>
      </c>
      <c r="E12875" t="s">
        <v>10696</v>
      </c>
      <c r="F12875">
        <v>0</v>
      </c>
      <c r="G12875">
        <v>9</v>
      </c>
      <c r="H12875">
        <v>0</v>
      </c>
      <c r="I12875" t="s">
        <v>26</v>
      </c>
    </row>
    <row r="12876" spans="1:9" hidden="1" x14ac:dyDescent="0.3">
      <c r="A12876" t="s">
        <v>16507</v>
      </c>
      <c r="B12876">
        <v>15</v>
      </c>
      <c r="C12876" s="1">
        <v>42288</v>
      </c>
      <c r="D12876" t="s">
        <v>16529</v>
      </c>
      <c r="E12876" t="s">
        <v>16530</v>
      </c>
      <c r="F12876">
        <v>2</v>
      </c>
      <c r="G12876">
        <v>1</v>
      </c>
      <c r="H12876">
        <v>0</v>
      </c>
      <c r="I12876" t="s">
        <v>108</v>
      </c>
    </row>
    <row r="12877" spans="1:9" hidden="1" x14ac:dyDescent="0.3">
      <c r="A12877" t="s">
        <v>16507</v>
      </c>
      <c r="B12877">
        <v>14</v>
      </c>
      <c r="C12877" s="1">
        <v>41902</v>
      </c>
      <c r="D12877" t="s">
        <v>16531</v>
      </c>
      <c r="E12877" t="s">
        <v>16532</v>
      </c>
      <c r="F12877">
        <v>0</v>
      </c>
      <c r="G12877">
        <v>4</v>
      </c>
      <c r="H12877">
        <v>0</v>
      </c>
      <c r="I12877" t="s">
        <v>55</v>
      </c>
    </row>
    <row r="12878" spans="1:9" hidden="1" x14ac:dyDescent="0.3">
      <c r="A12878" t="s">
        <v>16507</v>
      </c>
      <c r="B12878">
        <v>13</v>
      </c>
      <c r="C12878" s="1">
        <v>41480</v>
      </c>
      <c r="D12878" t="s">
        <v>16533</v>
      </c>
      <c r="E12878" t="s">
        <v>16534</v>
      </c>
      <c r="F12878">
        <v>0</v>
      </c>
      <c r="G12878">
        <v>2</v>
      </c>
      <c r="H12878">
        <v>0</v>
      </c>
      <c r="I12878" t="s">
        <v>13</v>
      </c>
    </row>
    <row r="12879" spans="1:9" hidden="1" x14ac:dyDescent="0.3">
      <c r="A12879" t="s">
        <v>16507</v>
      </c>
      <c r="B12879">
        <v>12</v>
      </c>
      <c r="C12879" s="1">
        <v>41423</v>
      </c>
      <c r="D12879" t="s">
        <v>16535</v>
      </c>
      <c r="E12879" t="s">
        <v>16536</v>
      </c>
      <c r="F12879">
        <v>5</v>
      </c>
      <c r="G12879">
        <v>10</v>
      </c>
      <c r="H12879">
        <v>0</v>
      </c>
      <c r="I12879" t="s">
        <v>26</v>
      </c>
    </row>
    <row r="12880" spans="1:9" hidden="1" x14ac:dyDescent="0.3">
      <c r="A12880" t="s">
        <v>16507</v>
      </c>
      <c r="B12880">
        <v>11</v>
      </c>
      <c r="C12880" s="1">
        <v>41205</v>
      </c>
      <c r="D12880" t="s">
        <v>16529</v>
      </c>
      <c r="E12880" t="s">
        <v>16530</v>
      </c>
      <c r="F12880">
        <v>15</v>
      </c>
      <c r="G12880">
        <v>6</v>
      </c>
      <c r="H12880">
        <v>1</v>
      </c>
      <c r="I12880" t="s">
        <v>13</v>
      </c>
    </row>
    <row r="12881" spans="1:9" hidden="1" x14ac:dyDescent="0.3">
      <c r="A12881" t="s">
        <v>16507</v>
      </c>
      <c r="B12881">
        <v>10</v>
      </c>
      <c r="C12881" s="1">
        <v>41085</v>
      </c>
      <c r="D12881" t="s">
        <v>16537</v>
      </c>
      <c r="E12881" t="s">
        <v>16538</v>
      </c>
      <c r="F12881">
        <v>0</v>
      </c>
      <c r="G12881">
        <v>4</v>
      </c>
      <c r="H12881">
        <v>0</v>
      </c>
      <c r="I12881" t="s">
        <v>108</v>
      </c>
    </row>
    <row r="12882" spans="1:9" hidden="1" x14ac:dyDescent="0.3">
      <c r="A12882" t="s">
        <v>16507</v>
      </c>
      <c r="B12882">
        <v>9</v>
      </c>
      <c r="C12882" s="1">
        <v>41056</v>
      </c>
      <c r="D12882" t="s">
        <v>16539</v>
      </c>
      <c r="E12882" t="s">
        <v>16540</v>
      </c>
      <c r="F12882">
        <v>0</v>
      </c>
      <c r="G12882">
        <v>6</v>
      </c>
      <c r="H12882">
        <v>0</v>
      </c>
      <c r="I12882" t="s">
        <v>18</v>
      </c>
    </row>
    <row r="12883" spans="1:9" hidden="1" x14ac:dyDescent="0.3">
      <c r="A12883" t="s">
        <v>16507</v>
      </c>
      <c r="B12883">
        <v>8</v>
      </c>
      <c r="C12883" s="1">
        <v>41034</v>
      </c>
      <c r="D12883" t="s">
        <v>16541</v>
      </c>
      <c r="E12883" t="s">
        <v>16542</v>
      </c>
      <c r="F12883">
        <v>0</v>
      </c>
      <c r="G12883">
        <v>1</v>
      </c>
      <c r="H12883">
        <v>0</v>
      </c>
      <c r="I12883" t="s">
        <v>18</v>
      </c>
    </row>
    <row r="12884" spans="1:9" hidden="1" x14ac:dyDescent="0.3">
      <c r="A12884" t="s">
        <v>16507</v>
      </c>
      <c r="B12884">
        <v>7</v>
      </c>
      <c r="C12884" s="1">
        <v>40957</v>
      </c>
      <c r="D12884" t="s">
        <v>16543</v>
      </c>
      <c r="E12884" t="s">
        <v>16544</v>
      </c>
      <c r="F12884">
        <v>0</v>
      </c>
      <c r="G12884">
        <v>2</v>
      </c>
      <c r="H12884">
        <v>0</v>
      </c>
      <c r="I12884" t="s">
        <v>18</v>
      </c>
    </row>
    <row r="12885" spans="1:9" hidden="1" x14ac:dyDescent="0.3">
      <c r="A12885" t="s">
        <v>16545</v>
      </c>
      <c r="B12885">
        <v>20</v>
      </c>
      <c r="C12885" s="1">
        <v>44808</v>
      </c>
      <c r="D12885" t="s">
        <v>16546</v>
      </c>
      <c r="E12885" t="s">
        <v>16547</v>
      </c>
      <c r="F12885">
        <v>26</v>
      </c>
      <c r="G12885">
        <v>1</v>
      </c>
      <c r="H12885">
        <v>0</v>
      </c>
      <c r="I12885" t="s">
        <v>13</v>
      </c>
    </row>
    <row r="12886" spans="1:9" hidden="1" x14ac:dyDescent="0.3">
      <c r="A12886" t="s">
        <v>16545</v>
      </c>
      <c r="B12886">
        <v>19</v>
      </c>
      <c r="C12886" s="1">
        <v>44527</v>
      </c>
      <c r="D12886" t="s">
        <v>13734</v>
      </c>
      <c r="E12886" t="s">
        <v>13735</v>
      </c>
      <c r="F12886">
        <v>20</v>
      </c>
      <c r="G12886">
        <v>1</v>
      </c>
      <c r="H12886">
        <v>2</v>
      </c>
      <c r="I12886" t="s">
        <v>55</v>
      </c>
    </row>
    <row r="12887" spans="1:9" hidden="1" x14ac:dyDescent="0.3">
      <c r="A12887" t="s">
        <v>16545</v>
      </c>
      <c r="B12887">
        <v>18</v>
      </c>
      <c r="C12887" s="1">
        <v>44219</v>
      </c>
      <c r="D12887" t="s">
        <v>16548</v>
      </c>
      <c r="E12887" t="s">
        <v>16549</v>
      </c>
      <c r="F12887">
        <v>16</v>
      </c>
      <c r="G12887">
        <v>0</v>
      </c>
      <c r="H12887">
        <v>0</v>
      </c>
      <c r="I12887" t="s">
        <v>18</v>
      </c>
    </row>
    <row r="12888" spans="1:9" hidden="1" x14ac:dyDescent="0.3">
      <c r="A12888" t="s">
        <v>16545</v>
      </c>
      <c r="B12888">
        <v>17</v>
      </c>
      <c r="C12888" s="1">
        <v>44044</v>
      </c>
      <c r="D12888" t="s">
        <v>16550</v>
      </c>
      <c r="E12888" t="s">
        <v>16551</v>
      </c>
      <c r="F12888">
        <v>11</v>
      </c>
      <c r="G12888">
        <v>1</v>
      </c>
      <c r="H12888">
        <v>1</v>
      </c>
      <c r="I12888" t="s">
        <v>18</v>
      </c>
    </row>
    <row r="12889" spans="1:9" hidden="1" x14ac:dyDescent="0.3">
      <c r="A12889" t="s">
        <v>16545</v>
      </c>
      <c r="B12889">
        <v>16</v>
      </c>
      <c r="C12889" s="1">
        <v>43875</v>
      </c>
      <c r="D12889" t="s">
        <v>16552</v>
      </c>
      <c r="E12889" t="s">
        <v>13271</v>
      </c>
      <c r="F12889">
        <v>19</v>
      </c>
      <c r="G12889">
        <v>3</v>
      </c>
      <c r="H12889">
        <v>2</v>
      </c>
      <c r="I12889" t="s">
        <v>18</v>
      </c>
    </row>
    <row r="12890" spans="1:9" hidden="1" x14ac:dyDescent="0.3">
      <c r="A12890" t="s">
        <v>16545</v>
      </c>
      <c r="B12890">
        <v>15</v>
      </c>
      <c r="C12890" s="1">
        <v>43764</v>
      </c>
      <c r="D12890" t="s">
        <v>13379</v>
      </c>
      <c r="E12890" t="s">
        <v>13380</v>
      </c>
      <c r="F12890">
        <v>14</v>
      </c>
      <c r="G12890">
        <v>14</v>
      </c>
      <c r="H12890">
        <v>1</v>
      </c>
      <c r="I12890" t="s">
        <v>108</v>
      </c>
    </row>
    <row r="12891" spans="1:9" hidden="1" x14ac:dyDescent="0.3">
      <c r="A12891" t="s">
        <v>16545</v>
      </c>
      <c r="B12891">
        <v>14</v>
      </c>
      <c r="C12891" s="1">
        <v>43595</v>
      </c>
      <c r="D12891" t="s">
        <v>10826</v>
      </c>
      <c r="E12891" t="s">
        <v>10827</v>
      </c>
      <c r="F12891">
        <v>15</v>
      </c>
      <c r="G12891">
        <v>8</v>
      </c>
      <c r="H12891">
        <v>2</v>
      </c>
      <c r="I12891" t="s">
        <v>18</v>
      </c>
    </row>
    <row r="12892" spans="1:9" hidden="1" x14ac:dyDescent="0.3">
      <c r="A12892" t="s">
        <v>16545</v>
      </c>
      <c r="B12892">
        <v>13</v>
      </c>
      <c r="C12892" s="1">
        <v>43448</v>
      </c>
      <c r="D12892" t="s">
        <v>11266</v>
      </c>
      <c r="E12892" t="s">
        <v>11267</v>
      </c>
      <c r="F12892">
        <v>12</v>
      </c>
      <c r="G12892">
        <v>7</v>
      </c>
      <c r="H12892">
        <v>2</v>
      </c>
      <c r="I12892" t="s">
        <v>18</v>
      </c>
    </row>
    <row r="12893" spans="1:9" hidden="1" x14ac:dyDescent="0.3">
      <c r="A12893" t="s">
        <v>16545</v>
      </c>
      <c r="B12893">
        <v>12</v>
      </c>
      <c r="C12893" s="1">
        <v>43368</v>
      </c>
      <c r="D12893" t="s">
        <v>16553</v>
      </c>
      <c r="E12893" t="s">
        <v>16554</v>
      </c>
      <c r="F12893">
        <v>6</v>
      </c>
      <c r="G12893">
        <v>2</v>
      </c>
      <c r="H12893">
        <v>0</v>
      </c>
      <c r="I12893" t="s">
        <v>108</v>
      </c>
    </row>
    <row r="12894" spans="1:9" hidden="1" x14ac:dyDescent="0.3">
      <c r="A12894" t="s">
        <v>16545</v>
      </c>
      <c r="B12894">
        <v>11</v>
      </c>
      <c r="C12894" s="1">
        <v>43196</v>
      </c>
      <c r="D12894" t="s">
        <v>16550</v>
      </c>
      <c r="E12894" t="s">
        <v>16551</v>
      </c>
      <c r="F12894">
        <v>8</v>
      </c>
      <c r="G12894">
        <v>0</v>
      </c>
      <c r="H12894">
        <v>1</v>
      </c>
      <c r="I12894" t="s">
        <v>13</v>
      </c>
    </row>
    <row r="12895" spans="1:9" hidden="1" x14ac:dyDescent="0.3">
      <c r="A12895" t="s">
        <v>16545</v>
      </c>
      <c r="B12895">
        <v>10</v>
      </c>
      <c r="C12895" s="1">
        <v>42608</v>
      </c>
      <c r="D12895" t="s">
        <v>7946</v>
      </c>
      <c r="E12895" t="s">
        <v>7947</v>
      </c>
      <c r="F12895">
        <v>6</v>
      </c>
      <c r="G12895">
        <v>33</v>
      </c>
      <c r="H12895">
        <v>1</v>
      </c>
      <c r="I12895" t="s">
        <v>108</v>
      </c>
    </row>
    <row r="12896" spans="1:9" hidden="1" x14ac:dyDescent="0.3">
      <c r="A12896" t="s">
        <v>16545</v>
      </c>
      <c r="B12896">
        <v>9</v>
      </c>
      <c r="C12896" s="1">
        <v>42406</v>
      </c>
      <c r="D12896" t="s">
        <v>7956</v>
      </c>
      <c r="E12896" t="s">
        <v>7957</v>
      </c>
      <c r="F12896">
        <v>2</v>
      </c>
      <c r="G12896">
        <v>17</v>
      </c>
      <c r="H12896">
        <v>2</v>
      </c>
      <c r="I12896" t="s">
        <v>13</v>
      </c>
    </row>
    <row r="12897" spans="1:9" hidden="1" x14ac:dyDescent="0.3">
      <c r="A12897" t="s">
        <v>16545</v>
      </c>
      <c r="B12897">
        <v>8</v>
      </c>
      <c r="C12897" s="1">
        <v>42286</v>
      </c>
      <c r="D12897" t="s">
        <v>7956</v>
      </c>
      <c r="E12897" t="s">
        <v>7957</v>
      </c>
      <c r="F12897">
        <v>2</v>
      </c>
      <c r="G12897">
        <v>13</v>
      </c>
      <c r="H12897">
        <v>2</v>
      </c>
      <c r="I12897" t="s">
        <v>108</v>
      </c>
    </row>
    <row r="12898" spans="1:9" hidden="1" x14ac:dyDescent="0.3">
      <c r="A12898" t="s">
        <v>16545</v>
      </c>
      <c r="B12898">
        <v>7</v>
      </c>
      <c r="C12898" s="1">
        <v>42238</v>
      </c>
      <c r="D12898" t="s">
        <v>15526</v>
      </c>
      <c r="E12898" t="s">
        <v>15527</v>
      </c>
      <c r="F12898">
        <v>15</v>
      </c>
      <c r="G12898">
        <v>16</v>
      </c>
      <c r="H12898">
        <v>0</v>
      </c>
      <c r="I12898" t="s">
        <v>13</v>
      </c>
    </row>
    <row r="12899" spans="1:9" hidden="1" x14ac:dyDescent="0.3">
      <c r="A12899" t="s">
        <v>16545</v>
      </c>
      <c r="B12899">
        <v>6</v>
      </c>
      <c r="C12899" s="1">
        <v>42167</v>
      </c>
      <c r="D12899" t="s">
        <v>16555</v>
      </c>
      <c r="E12899" t="s">
        <v>16556</v>
      </c>
      <c r="F12899">
        <v>3</v>
      </c>
      <c r="G12899">
        <v>17</v>
      </c>
      <c r="H12899">
        <v>0</v>
      </c>
      <c r="I12899" t="s">
        <v>18</v>
      </c>
    </row>
    <row r="12900" spans="1:9" hidden="1" x14ac:dyDescent="0.3">
      <c r="A12900" t="s">
        <v>16545</v>
      </c>
      <c r="B12900">
        <v>5</v>
      </c>
      <c r="C12900" s="1">
        <v>41972</v>
      </c>
      <c r="D12900" t="s">
        <v>16557</v>
      </c>
      <c r="E12900" t="s">
        <v>16558</v>
      </c>
      <c r="F12900">
        <v>0</v>
      </c>
      <c r="G12900">
        <v>1</v>
      </c>
      <c r="H12900">
        <v>0</v>
      </c>
      <c r="I12900" t="s">
        <v>13</v>
      </c>
    </row>
    <row r="12901" spans="1:9" hidden="1" x14ac:dyDescent="0.3">
      <c r="A12901" t="s">
        <v>16545</v>
      </c>
      <c r="B12901">
        <v>4</v>
      </c>
      <c r="C12901" s="1">
        <v>41111</v>
      </c>
      <c r="D12901" t="s">
        <v>16559</v>
      </c>
      <c r="E12901" t="s">
        <v>16560</v>
      </c>
      <c r="F12901">
        <v>4</v>
      </c>
      <c r="G12901">
        <v>0</v>
      </c>
      <c r="H12901">
        <v>1</v>
      </c>
      <c r="I12901" t="s">
        <v>13</v>
      </c>
    </row>
    <row r="12902" spans="1:9" hidden="1" x14ac:dyDescent="0.3">
      <c r="A12902" t="s">
        <v>16545</v>
      </c>
      <c r="B12902">
        <v>3</v>
      </c>
      <c r="C12902" s="1">
        <v>41090</v>
      </c>
      <c r="D12902" t="s">
        <v>16561</v>
      </c>
      <c r="E12902" t="s">
        <v>16562</v>
      </c>
      <c r="F12902">
        <v>0</v>
      </c>
      <c r="G12902">
        <v>2</v>
      </c>
      <c r="H12902">
        <v>0</v>
      </c>
      <c r="I12902" t="s">
        <v>18</v>
      </c>
    </row>
    <row r="12903" spans="1:9" hidden="1" x14ac:dyDescent="0.3">
      <c r="A12903" t="s">
        <v>16545</v>
      </c>
      <c r="B12903">
        <v>2</v>
      </c>
      <c r="C12903" s="1">
        <v>40984</v>
      </c>
      <c r="D12903" t="s">
        <v>7946</v>
      </c>
      <c r="E12903" t="s">
        <v>7947</v>
      </c>
      <c r="F12903">
        <v>2</v>
      </c>
      <c r="G12903">
        <v>2</v>
      </c>
      <c r="H12903">
        <v>0</v>
      </c>
      <c r="I12903" t="s">
        <v>13</v>
      </c>
    </row>
    <row r="12904" spans="1:9" hidden="1" x14ac:dyDescent="0.3">
      <c r="A12904" t="s">
        <v>16137</v>
      </c>
      <c r="B12904">
        <v>16</v>
      </c>
      <c r="C12904" s="1">
        <v>44792</v>
      </c>
      <c r="D12904" t="s">
        <v>16563</v>
      </c>
      <c r="E12904" t="s">
        <v>16564</v>
      </c>
      <c r="F12904">
        <v>10</v>
      </c>
      <c r="G12904">
        <v>0</v>
      </c>
      <c r="H12904">
        <v>0</v>
      </c>
      <c r="I12904" t="s">
        <v>18</v>
      </c>
    </row>
    <row r="12905" spans="1:9" hidden="1" x14ac:dyDescent="0.3">
      <c r="A12905" t="s">
        <v>16137</v>
      </c>
      <c r="B12905">
        <v>15</v>
      </c>
      <c r="C12905" s="1">
        <v>44618</v>
      </c>
      <c r="D12905" t="s">
        <v>16565</v>
      </c>
      <c r="E12905" t="s">
        <v>16566</v>
      </c>
      <c r="F12905">
        <v>12</v>
      </c>
      <c r="G12905">
        <v>1</v>
      </c>
      <c r="H12905">
        <v>0</v>
      </c>
      <c r="I12905" t="s">
        <v>18</v>
      </c>
    </row>
    <row r="12906" spans="1:9" hidden="1" x14ac:dyDescent="0.3">
      <c r="A12906" t="s">
        <v>16137</v>
      </c>
      <c r="B12906">
        <v>14</v>
      </c>
      <c r="C12906" s="1">
        <v>44471</v>
      </c>
      <c r="D12906" t="s">
        <v>16567</v>
      </c>
      <c r="E12906" t="s">
        <v>16568</v>
      </c>
      <c r="F12906">
        <v>6</v>
      </c>
      <c r="G12906">
        <v>4</v>
      </c>
      <c r="H12906">
        <v>0</v>
      </c>
      <c r="I12906" t="s">
        <v>86</v>
      </c>
    </row>
    <row r="12907" spans="1:9" hidden="1" x14ac:dyDescent="0.3">
      <c r="A12907" t="s">
        <v>16137</v>
      </c>
      <c r="B12907">
        <v>13</v>
      </c>
      <c r="C12907" s="1">
        <v>43891</v>
      </c>
      <c r="D12907" t="s">
        <v>16569</v>
      </c>
      <c r="E12907" t="s">
        <v>16125</v>
      </c>
      <c r="F12907">
        <v>4</v>
      </c>
      <c r="G12907">
        <v>0</v>
      </c>
      <c r="H12907">
        <v>0</v>
      </c>
      <c r="I12907" t="s">
        <v>18</v>
      </c>
    </row>
    <row r="12908" spans="1:9" hidden="1" x14ac:dyDescent="0.3">
      <c r="A12908" t="s">
        <v>16137</v>
      </c>
      <c r="B12908">
        <v>12</v>
      </c>
      <c r="C12908" s="1">
        <v>43779</v>
      </c>
      <c r="D12908" t="s">
        <v>16570</v>
      </c>
      <c r="E12908" t="s">
        <v>16571</v>
      </c>
      <c r="F12908">
        <v>9</v>
      </c>
      <c r="G12908">
        <v>13</v>
      </c>
      <c r="H12908">
        <v>0</v>
      </c>
      <c r="I12908" t="s">
        <v>13</v>
      </c>
    </row>
    <row r="12909" spans="1:9" hidden="1" x14ac:dyDescent="0.3">
      <c r="A12909" t="s">
        <v>16137</v>
      </c>
      <c r="B12909">
        <v>11</v>
      </c>
      <c r="C12909" s="1">
        <v>43625</v>
      </c>
      <c r="D12909" t="s">
        <v>16572</v>
      </c>
      <c r="E12909" t="s">
        <v>16573</v>
      </c>
      <c r="F12909">
        <v>10</v>
      </c>
      <c r="G12909">
        <v>0</v>
      </c>
      <c r="H12909">
        <v>0</v>
      </c>
      <c r="I12909" t="s">
        <v>26</v>
      </c>
    </row>
    <row r="12910" spans="1:9" hidden="1" x14ac:dyDescent="0.3">
      <c r="A12910" t="s">
        <v>16137</v>
      </c>
      <c r="B12910">
        <v>10</v>
      </c>
      <c r="C12910" s="1">
        <v>43532</v>
      </c>
      <c r="D12910" t="s">
        <v>14069</v>
      </c>
      <c r="E12910" t="s">
        <v>14070</v>
      </c>
      <c r="F12910">
        <v>12</v>
      </c>
      <c r="G12910">
        <v>5</v>
      </c>
      <c r="H12910">
        <v>0</v>
      </c>
      <c r="I12910" t="s">
        <v>13</v>
      </c>
    </row>
    <row r="12911" spans="1:9" hidden="1" x14ac:dyDescent="0.3">
      <c r="A12911" t="s">
        <v>16137</v>
      </c>
      <c r="B12911">
        <v>9</v>
      </c>
      <c r="C12911" s="1">
        <v>43443</v>
      </c>
      <c r="D12911" t="s">
        <v>15753</v>
      </c>
      <c r="E12911" t="s">
        <v>15754</v>
      </c>
      <c r="F12911">
        <v>5</v>
      </c>
      <c r="G12911">
        <v>1</v>
      </c>
      <c r="H12911">
        <v>1</v>
      </c>
      <c r="I12911" t="s">
        <v>127</v>
      </c>
    </row>
    <row r="12912" spans="1:9" hidden="1" x14ac:dyDescent="0.3">
      <c r="A12912" t="s">
        <v>16137</v>
      </c>
      <c r="B12912">
        <v>8</v>
      </c>
      <c r="C12912" s="1">
        <v>43330</v>
      </c>
      <c r="D12912" t="s">
        <v>16574</v>
      </c>
      <c r="E12912" t="s">
        <v>16575</v>
      </c>
      <c r="F12912">
        <v>7</v>
      </c>
      <c r="G12912">
        <v>4</v>
      </c>
      <c r="H12912">
        <v>1</v>
      </c>
      <c r="I12912" t="s">
        <v>21</v>
      </c>
    </row>
    <row r="12913" spans="1:9" hidden="1" x14ac:dyDescent="0.3">
      <c r="A12913" t="s">
        <v>16137</v>
      </c>
      <c r="B12913">
        <v>7</v>
      </c>
      <c r="C12913" s="1">
        <v>43169</v>
      </c>
      <c r="D12913" t="s">
        <v>16576</v>
      </c>
      <c r="E12913" t="s">
        <v>16577</v>
      </c>
      <c r="F12913">
        <v>4</v>
      </c>
      <c r="G12913">
        <v>0</v>
      </c>
      <c r="H12913">
        <v>0</v>
      </c>
      <c r="I12913" t="s">
        <v>5058</v>
      </c>
    </row>
    <row r="12914" spans="1:9" hidden="1" x14ac:dyDescent="0.3">
      <c r="A12914" t="s">
        <v>16137</v>
      </c>
      <c r="B12914">
        <v>6</v>
      </c>
      <c r="C12914" s="1">
        <v>43014</v>
      </c>
      <c r="D12914" t="s">
        <v>16578</v>
      </c>
      <c r="E12914" t="s">
        <v>16579</v>
      </c>
      <c r="F12914">
        <v>3</v>
      </c>
      <c r="G12914">
        <v>0</v>
      </c>
      <c r="H12914">
        <v>1</v>
      </c>
      <c r="I12914" t="s">
        <v>55</v>
      </c>
    </row>
    <row r="12915" spans="1:9" hidden="1" x14ac:dyDescent="0.3">
      <c r="A12915" t="s">
        <v>16137</v>
      </c>
      <c r="B12915">
        <v>5</v>
      </c>
      <c r="C12915" s="1">
        <v>42881</v>
      </c>
      <c r="D12915" t="s">
        <v>16580</v>
      </c>
      <c r="E12915" t="s">
        <v>16581</v>
      </c>
      <c r="F12915">
        <v>1</v>
      </c>
      <c r="G12915">
        <v>2</v>
      </c>
      <c r="H12915">
        <v>1</v>
      </c>
      <c r="I12915" t="s">
        <v>13</v>
      </c>
    </row>
    <row r="12916" spans="1:9" hidden="1" x14ac:dyDescent="0.3">
      <c r="A12916" t="s">
        <v>16137</v>
      </c>
      <c r="B12916">
        <v>4</v>
      </c>
      <c r="C12916" s="1">
        <v>42777</v>
      </c>
      <c r="D12916" t="s">
        <v>16582</v>
      </c>
      <c r="E12916" t="s">
        <v>16583</v>
      </c>
      <c r="F12916">
        <v>1</v>
      </c>
      <c r="G12916">
        <v>1</v>
      </c>
      <c r="H12916">
        <v>1</v>
      </c>
      <c r="I12916" t="s">
        <v>18</v>
      </c>
    </row>
    <row r="12917" spans="1:9" hidden="1" x14ac:dyDescent="0.3">
      <c r="A12917" t="s">
        <v>16137</v>
      </c>
      <c r="B12917">
        <v>3</v>
      </c>
      <c r="C12917" s="1">
        <v>42701</v>
      </c>
      <c r="D12917" t="s">
        <v>15751</v>
      </c>
      <c r="E12917" t="s">
        <v>15752</v>
      </c>
      <c r="F12917">
        <v>2</v>
      </c>
      <c r="G12917">
        <v>0</v>
      </c>
      <c r="H12917">
        <v>0</v>
      </c>
      <c r="I12917" t="s">
        <v>55</v>
      </c>
    </row>
    <row r="12918" spans="1:9" hidden="1" x14ac:dyDescent="0.3">
      <c r="A12918" t="s">
        <v>16137</v>
      </c>
      <c r="B12918">
        <v>2</v>
      </c>
      <c r="C12918" s="1">
        <v>42616</v>
      </c>
      <c r="D12918" t="s">
        <v>16584</v>
      </c>
      <c r="E12918" t="s">
        <v>16585</v>
      </c>
      <c r="F12918">
        <v>2</v>
      </c>
      <c r="G12918">
        <v>0</v>
      </c>
      <c r="H12918">
        <v>0</v>
      </c>
      <c r="I12918" t="s">
        <v>61</v>
      </c>
    </row>
    <row r="12919" spans="1:9" hidden="1" x14ac:dyDescent="0.3">
      <c r="A12919" t="s">
        <v>13860</v>
      </c>
      <c r="B12919">
        <v>30</v>
      </c>
      <c r="C12919" s="1">
        <v>44863</v>
      </c>
      <c r="D12919" t="s">
        <v>11593</v>
      </c>
      <c r="E12919" t="s">
        <v>11594</v>
      </c>
      <c r="F12919">
        <v>43</v>
      </c>
      <c r="G12919">
        <v>11</v>
      </c>
      <c r="H12919">
        <v>2</v>
      </c>
      <c r="I12919" t="s">
        <v>21</v>
      </c>
    </row>
    <row r="12920" spans="1:9" hidden="1" x14ac:dyDescent="0.3">
      <c r="A12920" t="s">
        <v>13860</v>
      </c>
      <c r="B12920">
        <v>29</v>
      </c>
      <c r="C12920" s="1">
        <v>44619</v>
      </c>
      <c r="D12920" t="s">
        <v>15571</v>
      </c>
      <c r="E12920" t="s">
        <v>15572</v>
      </c>
      <c r="F12920">
        <v>30</v>
      </c>
      <c r="G12920">
        <v>5</v>
      </c>
      <c r="H12920">
        <v>0</v>
      </c>
      <c r="I12920" t="s">
        <v>86</v>
      </c>
    </row>
    <row r="12921" spans="1:9" hidden="1" x14ac:dyDescent="0.3">
      <c r="A12921" t="s">
        <v>13860</v>
      </c>
      <c r="B12921">
        <v>28</v>
      </c>
      <c r="C12921" s="1">
        <v>44541</v>
      </c>
      <c r="D12921" t="s">
        <v>16427</v>
      </c>
      <c r="E12921" t="s">
        <v>16428</v>
      </c>
      <c r="F12921">
        <v>27</v>
      </c>
      <c r="G12921">
        <v>11</v>
      </c>
      <c r="H12921">
        <v>0</v>
      </c>
      <c r="I12921" t="s">
        <v>663</v>
      </c>
    </row>
    <row r="12922" spans="1:9" hidden="1" x14ac:dyDescent="0.3">
      <c r="A12922" t="s">
        <v>13860</v>
      </c>
      <c r="B12922">
        <v>27</v>
      </c>
      <c r="C12922" s="1">
        <v>44247</v>
      </c>
      <c r="D12922" t="s">
        <v>13175</v>
      </c>
      <c r="E12922" t="s">
        <v>13176</v>
      </c>
      <c r="F12922">
        <v>25</v>
      </c>
      <c r="G12922">
        <v>9</v>
      </c>
      <c r="H12922">
        <v>0</v>
      </c>
      <c r="I12922" t="s">
        <v>13</v>
      </c>
    </row>
    <row r="12923" spans="1:9" hidden="1" x14ac:dyDescent="0.3">
      <c r="A12923" t="s">
        <v>13860</v>
      </c>
      <c r="B12923">
        <v>26</v>
      </c>
      <c r="C12923" s="1">
        <v>44044</v>
      </c>
      <c r="D12923" t="s">
        <v>13861</v>
      </c>
      <c r="E12923" t="s">
        <v>13862</v>
      </c>
      <c r="F12923">
        <v>14</v>
      </c>
      <c r="G12923">
        <v>3</v>
      </c>
      <c r="H12923">
        <v>0</v>
      </c>
      <c r="I12923" t="s">
        <v>13</v>
      </c>
    </row>
    <row r="12924" spans="1:9" hidden="1" x14ac:dyDescent="0.3">
      <c r="A12924" t="s">
        <v>13860</v>
      </c>
      <c r="B12924">
        <v>25</v>
      </c>
      <c r="C12924" s="1">
        <v>43727</v>
      </c>
      <c r="D12924" t="s">
        <v>14359</v>
      </c>
      <c r="E12924" t="s">
        <v>14360</v>
      </c>
      <c r="F12924">
        <v>15</v>
      </c>
      <c r="G12924">
        <v>9</v>
      </c>
      <c r="H12924">
        <v>1</v>
      </c>
      <c r="I12924" t="s">
        <v>13</v>
      </c>
    </row>
    <row r="12925" spans="1:9" hidden="1" x14ac:dyDescent="0.3">
      <c r="A12925" t="s">
        <v>13860</v>
      </c>
      <c r="B12925">
        <v>24</v>
      </c>
      <c r="C12925" s="1">
        <v>43595</v>
      </c>
      <c r="D12925" t="s">
        <v>2968</v>
      </c>
      <c r="E12925" t="s">
        <v>2969</v>
      </c>
      <c r="F12925">
        <v>17</v>
      </c>
      <c r="G12925">
        <v>5</v>
      </c>
      <c r="H12925">
        <v>4</v>
      </c>
      <c r="I12925" t="s">
        <v>709</v>
      </c>
    </row>
    <row r="12926" spans="1:9" hidden="1" x14ac:dyDescent="0.3">
      <c r="A12926" t="s">
        <v>13860</v>
      </c>
      <c r="B12926">
        <v>23</v>
      </c>
      <c r="C12926" s="1">
        <v>43526</v>
      </c>
      <c r="D12926" t="s">
        <v>14605</v>
      </c>
      <c r="E12926" t="s">
        <v>14606</v>
      </c>
      <c r="F12926">
        <v>24</v>
      </c>
      <c r="G12926">
        <v>7</v>
      </c>
      <c r="H12926">
        <v>2</v>
      </c>
      <c r="I12926" t="s">
        <v>18</v>
      </c>
    </row>
    <row r="12927" spans="1:9" hidden="1" x14ac:dyDescent="0.3">
      <c r="A12927" t="s">
        <v>13860</v>
      </c>
      <c r="B12927">
        <v>22</v>
      </c>
      <c r="C12927" s="1">
        <v>43400</v>
      </c>
      <c r="D12927" t="s">
        <v>16586</v>
      </c>
      <c r="E12927" t="s">
        <v>16587</v>
      </c>
      <c r="F12927">
        <v>17</v>
      </c>
      <c r="G12927">
        <v>2</v>
      </c>
      <c r="H12927">
        <v>1</v>
      </c>
      <c r="I12927" t="s">
        <v>18</v>
      </c>
    </row>
    <row r="12928" spans="1:9" hidden="1" x14ac:dyDescent="0.3">
      <c r="A12928" t="s">
        <v>13860</v>
      </c>
      <c r="B12928">
        <v>21</v>
      </c>
      <c r="C12928" s="1">
        <v>43316</v>
      </c>
      <c r="D12928" t="s">
        <v>15587</v>
      </c>
      <c r="E12928" t="s">
        <v>15588</v>
      </c>
      <c r="F12928">
        <v>16</v>
      </c>
      <c r="G12928">
        <v>4</v>
      </c>
      <c r="H12928">
        <v>0</v>
      </c>
      <c r="I12928" t="s">
        <v>18</v>
      </c>
    </row>
    <row r="12929" spans="1:9" hidden="1" x14ac:dyDescent="0.3">
      <c r="A12929" t="s">
        <v>13860</v>
      </c>
      <c r="B12929">
        <v>20</v>
      </c>
      <c r="C12929" s="1">
        <v>43225</v>
      </c>
      <c r="D12929" t="s">
        <v>16588</v>
      </c>
      <c r="E12929" t="s">
        <v>16589</v>
      </c>
      <c r="F12929">
        <v>3</v>
      </c>
      <c r="G12929">
        <v>1</v>
      </c>
      <c r="H12929">
        <v>0</v>
      </c>
      <c r="I12929" t="s">
        <v>29</v>
      </c>
    </row>
    <row r="12930" spans="1:9" hidden="1" x14ac:dyDescent="0.3">
      <c r="A12930" t="s">
        <v>13860</v>
      </c>
      <c r="B12930">
        <v>19</v>
      </c>
      <c r="C12930" s="1">
        <v>43156</v>
      </c>
      <c r="D12930" t="s">
        <v>15387</v>
      </c>
      <c r="E12930" t="s">
        <v>13840</v>
      </c>
      <c r="F12930">
        <v>23</v>
      </c>
      <c r="G12930">
        <v>4</v>
      </c>
      <c r="H12930">
        <v>0</v>
      </c>
      <c r="I12930" t="s">
        <v>13</v>
      </c>
    </row>
    <row r="12931" spans="1:9" hidden="1" x14ac:dyDescent="0.3">
      <c r="A12931" t="s">
        <v>13860</v>
      </c>
      <c r="B12931">
        <v>18</v>
      </c>
      <c r="C12931" s="1">
        <v>43021</v>
      </c>
      <c r="D12931" t="s">
        <v>16590</v>
      </c>
      <c r="E12931" t="s">
        <v>8773</v>
      </c>
      <c r="F12931">
        <v>14</v>
      </c>
      <c r="G12931">
        <v>34</v>
      </c>
      <c r="H12931">
        <v>3</v>
      </c>
      <c r="I12931" t="s">
        <v>29</v>
      </c>
    </row>
    <row r="12932" spans="1:9" hidden="1" x14ac:dyDescent="0.3">
      <c r="A12932" t="s">
        <v>13860</v>
      </c>
      <c r="B12932">
        <v>17</v>
      </c>
      <c r="C12932" s="1">
        <v>42980</v>
      </c>
      <c r="D12932" t="s">
        <v>8305</v>
      </c>
      <c r="E12932" t="s">
        <v>8306</v>
      </c>
      <c r="F12932">
        <v>7</v>
      </c>
      <c r="G12932">
        <v>11</v>
      </c>
      <c r="H12932">
        <v>0</v>
      </c>
      <c r="I12932" t="s">
        <v>18</v>
      </c>
    </row>
    <row r="12933" spans="1:9" hidden="1" x14ac:dyDescent="0.3">
      <c r="A12933" t="s">
        <v>13860</v>
      </c>
      <c r="B12933">
        <v>16</v>
      </c>
      <c r="C12933" s="1">
        <v>42455</v>
      </c>
      <c r="D12933" t="s">
        <v>8819</v>
      </c>
      <c r="E12933" t="s">
        <v>8820</v>
      </c>
      <c r="F12933">
        <v>4</v>
      </c>
      <c r="G12933">
        <v>12</v>
      </c>
      <c r="H12933">
        <v>2</v>
      </c>
      <c r="I12933" t="s">
        <v>29</v>
      </c>
    </row>
    <row r="12934" spans="1:9" hidden="1" x14ac:dyDescent="0.3">
      <c r="A12934" t="s">
        <v>13860</v>
      </c>
      <c r="B12934">
        <v>15</v>
      </c>
      <c r="C12934" s="1">
        <v>42343</v>
      </c>
      <c r="D12934" t="s">
        <v>13869</v>
      </c>
      <c r="E12934" t="s">
        <v>13870</v>
      </c>
      <c r="F12934">
        <v>3</v>
      </c>
      <c r="G12934">
        <v>19</v>
      </c>
      <c r="H12934">
        <v>1</v>
      </c>
      <c r="I12934" t="s">
        <v>18</v>
      </c>
    </row>
    <row r="12935" spans="1:9" hidden="1" x14ac:dyDescent="0.3">
      <c r="A12935" t="s">
        <v>13860</v>
      </c>
      <c r="B12935">
        <v>14</v>
      </c>
      <c r="C12935" s="1">
        <v>42210</v>
      </c>
      <c r="D12935" t="s">
        <v>14379</v>
      </c>
      <c r="E12935" t="s">
        <v>14380</v>
      </c>
      <c r="F12935">
        <v>12</v>
      </c>
      <c r="G12935">
        <v>20</v>
      </c>
      <c r="H12935">
        <v>1</v>
      </c>
      <c r="I12935" t="s">
        <v>29</v>
      </c>
    </row>
    <row r="12936" spans="1:9" hidden="1" x14ac:dyDescent="0.3">
      <c r="A12936" t="s">
        <v>13860</v>
      </c>
      <c r="B12936">
        <v>13</v>
      </c>
      <c r="C12936" s="1">
        <v>42091</v>
      </c>
      <c r="D12936" t="s">
        <v>16591</v>
      </c>
      <c r="E12936" t="s">
        <v>16592</v>
      </c>
      <c r="F12936">
        <v>6</v>
      </c>
      <c r="G12936">
        <v>9</v>
      </c>
      <c r="H12936">
        <v>3</v>
      </c>
      <c r="I12936" t="s">
        <v>29</v>
      </c>
    </row>
    <row r="12937" spans="1:9" hidden="1" x14ac:dyDescent="0.3">
      <c r="A12937" t="s">
        <v>13860</v>
      </c>
      <c r="B12937">
        <v>12</v>
      </c>
      <c r="C12937" s="1">
        <v>41980</v>
      </c>
      <c r="D12937" t="s">
        <v>16593</v>
      </c>
      <c r="E12937" t="s">
        <v>16594</v>
      </c>
      <c r="F12937">
        <v>5</v>
      </c>
      <c r="G12937">
        <v>4</v>
      </c>
      <c r="H12937">
        <v>0</v>
      </c>
      <c r="I12937" t="s">
        <v>29</v>
      </c>
    </row>
    <row r="12938" spans="1:9" hidden="1" x14ac:dyDescent="0.3">
      <c r="A12938" t="s">
        <v>13860</v>
      </c>
      <c r="B12938">
        <v>11</v>
      </c>
      <c r="C12938" s="1">
        <v>41902</v>
      </c>
      <c r="D12938" t="s">
        <v>8817</v>
      </c>
      <c r="E12938" t="s">
        <v>8818</v>
      </c>
      <c r="F12938">
        <v>4</v>
      </c>
      <c r="G12938">
        <v>19</v>
      </c>
      <c r="H12938">
        <v>0</v>
      </c>
      <c r="I12938" t="s">
        <v>29</v>
      </c>
    </row>
    <row r="12939" spans="1:9" hidden="1" x14ac:dyDescent="0.3">
      <c r="A12939" t="s">
        <v>13860</v>
      </c>
      <c r="B12939">
        <v>10</v>
      </c>
      <c r="C12939" s="1">
        <v>41769</v>
      </c>
      <c r="D12939" t="s">
        <v>3898</v>
      </c>
      <c r="E12939" t="s">
        <v>3899</v>
      </c>
      <c r="F12939">
        <v>4</v>
      </c>
      <c r="G12939">
        <v>9</v>
      </c>
      <c r="H12939">
        <v>0</v>
      </c>
      <c r="I12939" t="s">
        <v>29</v>
      </c>
    </row>
    <row r="12940" spans="1:9" hidden="1" x14ac:dyDescent="0.3">
      <c r="A12940" t="s">
        <v>13860</v>
      </c>
      <c r="B12940">
        <v>9</v>
      </c>
      <c r="C12940" s="1">
        <v>41671</v>
      </c>
      <c r="D12940" t="s">
        <v>16595</v>
      </c>
      <c r="E12940" t="s">
        <v>16596</v>
      </c>
      <c r="F12940">
        <v>3</v>
      </c>
      <c r="G12940">
        <v>14</v>
      </c>
      <c r="H12940">
        <v>1</v>
      </c>
      <c r="I12940" t="s">
        <v>18</v>
      </c>
    </row>
    <row r="12941" spans="1:9" hidden="1" x14ac:dyDescent="0.3">
      <c r="A12941" t="s">
        <v>13860</v>
      </c>
      <c r="B12941">
        <v>8</v>
      </c>
      <c r="C12941" s="1">
        <v>41573</v>
      </c>
      <c r="D12941" t="s">
        <v>16597</v>
      </c>
      <c r="E12941" t="s">
        <v>16598</v>
      </c>
      <c r="F12941">
        <v>1</v>
      </c>
      <c r="G12941">
        <v>3</v>
      </c>
      <c r="H12941">
        <v>0</v>
      </c>
      <c r="I12941" t="s">
        <v>86</v>
      </c>
    </row>
    <row r="12942" spans="1:9" hidden="1" x14ac:dyDescent="0.3">
      <c r="A12942" t="s">
        <v>13860</v>
      </c>
      <c r="B12942">
        <v>7</v>
      </c>
      <c r="C12942" s="1">
        <v>41531</v>
      </c>
      <c r="D12942" t="s">
        <v>7535</v>
      </c>
      <c r="E12942" t="s">
        <v>7536</v>
      </c>
      <c r="F12942">
        <v>2</v>
      </c>
      <c r="G12942">
        <v>41</v>
      </c>
      <c r="H12942">
        <v>2</v>
      </c>
      <c r="I12942" t="s">
        <v>29</v>
      </c>
    </row>
    <row r="12943" spans="1:9" hidden="1" x14ac:dyDescent="0.3">
      <c r="A12943" t="s">
        <v>13860</v>
      </c>
      <c r="B12943">
        <v>6</v>
      </c>
      <c r="C12943" s="1">
        <v>41447</v>
      </c>
      <c r="D12943" t="s">
        <v>3908</v>
      </c>
      <c r="E12943" t="s">
        <v>3909</v>
      </c>
      <c r="F12943">
        <v>7</v>
      </c>
      <c r="G12943">
        <v>151</v>
      </c>
      <c r="H12943">
        <v>6</v>
      </c>
      <c r="I12943" t="s">
        <v>29</v>
      </c>
    </row>
    <row r="12944" spans="1:9" hidden="1" x14ac:dyDescent="0.3">
      <c r="A12944" t="s">
        <v>13860</v>
      </c>
      <c r="B12944">
        <v>5</v>
      </c>
      <c r="C12944" s="1">
        <v>41405</v>
      </c>
      <c r="D12944" t="s">
        <v>11627</v>
      </c>
      <c r="E12944" t="s">
        <v>11628</v>
      </c>
      <c r="F12944">
        <v>2</v>
      </c>
      <c r="G12944">
        <v>56</v>
      </c>
      <c r="H12944">
        <v>5</v>
      </c>
      <c r="I12944" t="s">
        <v>29</v>
      </c>
    </row>
    <row r="12945" spans="1:9" hidden="1" x14ac:dyDescent="0.3">
      <c r="A12945" t="s">
        <v>13860</v>
      </c>
      <c r="B12945">
        <v>4</v>
      </c>
      <c r="C12945" s="1">
        <v>41307</v>
      </c>
      <c r="D12945" t="s">
        <v>11629</v>
      </c>
      <c r="E12945" t="s">
        <v>11630</v>
      </c>
      <c r="F12945">
        <v>8</v>
      </c>
      <c r="G12945">
        <v>100</v>
      </c>
      <c r="H12945">
        <v>0</v>
      </c>
      <c r="I12945" t="s">
        <v>29</v>
      </c>
    </row>
    <row r="12946" spans="1:9" hidden="1" x14ac:dyDescent="0.3">
      <c r="A12946" t="s">
        <v>13860</v>
      </c>
      <c r="B12946">
        <v>3</v>
      </c>
      <c r="C12946" s="1">
        <v>41251</v>
      </c>
      <c r="D12946" t="s">
        <v>11627</v>
      </c>
      <c r="E12946" t="s">
        <v>11628</v>
      </c>
      <c r="F12946">
        <v>2</v>
      </c>
      <c r="G12946">
        <v>51</v>
      </c>
      <c r="H12946">
        <v>4</v>
      </c>
      <c r="I12946" t="s">
        <v>29</v>
      </c>
    </row>
    <row r="12947" spans="1:9" hidden="1" x14ac:dyDescent="0.3">
      <c r="A12947" t="s">
        <v>13860</v>
      </c>
      <c r="B12947">
        <v>2</v>
      </c>
      <c r="C12947" s="1">
        <v>41195</v>
      </c>
      <c r="D12947" t="s">
        <v>16599</v>
      </c>
      <c r="E12947" t="s">
        <v>16600</v>
      </c>
      <c r="F12947">
        <v>1</v>
      </c>
      <c r="G12947">
        <v>14</v>
      </c>
      <c r="H12947">
        <v>1</v>
      </c>
      <c r="I12947" t="s">
        <v>29</v>
      </c>
    </row>
    <row r="12948" spans="1:9" hidden="1" x14ac:dyDescent="0.3">
      <c r="A12948" t="s">
        <v>13860</v>
      </c>
      <c r="B12948">
        <v>1</v>
      </c>
      <c r="C12948" s="1">
        <v>41097</v>
      </c>
      <c r="D12948" t="s">
        <v>3908</v>
      </c>
      <c r="E12948" t="s">
        <v>3909</v>
      </c>
      <c r="F12948">
        <v>6</v>
      </c>
      <c r="G12948">
        <v>125</v>
      </c>
      <c r="H12948">
        <v>6</v>
      </c>
      <c r="I12948" t="s">
        <v>29</v>
      </c>
    </row>
    <row r="12949" spans="1:9" hidden="1" x14ac:dyDescent="0.3">
      <c r="A12949" t="s">
        <v>13848</v>
      </c>
      <c r="B12949">
        <v>21</v>
      </c>
      <c r="C12949" s="1">
        <v>44716</v>
      </c>
      <c r="D12949" t="s">
        <v>15269</v>
      </c>
      <c r="E12949" t="s">
        <v>15270</v>
      </c>
      <c r="F12949">
        <v>8</v>
      </c>
      <c r="G12949">
        <v>3</v>
      </c>
      <c r="H12949">
        <v>0</v>
      </c>
      <c r="I12949" t="s">
        <v>18</v>
      </c>
    </row>
    <row r="12950" spans="1:9" hidden="1" x14ac:dyDescent="0.3">
      <c r="A12950" t="s">
        <v>13848</v>
      </c>
      <c r="B12950">
        <v>20</v>
      </c>
      <c r="C12950" s="1">
        <v>44331</v>
      </c>
      <c r="D12950" t="s">
        <v>15387</v>
      </c>
      <c r="E12950" t="s">
        <v>13840</v>
      </c>
      <c r="F12950">
        <v>28</v>
      </c>
      <c r="G12950">
        <v>6</v>
      </c>
      <c r="H12950">
        <v>0</v>
      </c>
      <c r="I12950" t="s">
        <v>26</v>
      </c>
    </row>
    <row r="12951" spans="1:9" hidden="1" x14ac:dyDescent="0.3">
      <c r="A12951" t="s">
        <v>13848</v>
      </c>
      <c r="B12951">
        <v>19</v>
      </c>
      <c r="C12951" s="1">
        <v>44182</v>
      </c>
      <c r="D12951" t="s">
        <v>16601</v>
      </c>
      <c r="E12951" t="s">
        <v>16602</v>
      </c>
      <c r="F12951">
        <v>22</v>
      </c>
      <c r="G12951">
        <v>1</v>
      </c>
      <c r="H12951">
        <v>2</v>
      </c>
      <c r="I12951" t="s">
        <v>13</v>
      </c>
    </row>
    <row r="12952" spans="1:9" hidden="1" x14ac:dyDescent="0.3">
      <c r="A12952" t="s">
        <v>13848</v>
      </c>
      <c r="B12952">
        <v>18</v>
      </c>
      <c r="C12952" s="1">
        <v>43771</v>
      </c>
      <c r="D12952" t="s">
        <v>16603</v>
      </c>
      <c r="E12952" t="s">
        <v>16604</v>
      </c>
      <c r="F12952">
        <v>10</v>
      </c>
      <c r="G12952">
        <v>3</v>
      </c>
      <c r="H12952">
        <v>0</v>
      </c>
      <c r="I12952" t="s">
        <v>18</v>
      </c>
    </row>
    <row r="12953" spans="1:9" hidden="1" x14ac:dyDescent="0.3">
      <c r="A12953" t="s">
        <v>13848</v>
      </c>
      <c r="B12953">
        <v>17</v>
      </c>
      <c r="C12953" s="1">
        <v>43351</v>
      </c>
      <c r="D12953" t="s">
        <v>834</v>
      </c>
      <c r="E12953" t="s">
        <v>835</v>
      </c>
      <c r="F12953">
        <v>10</v>
      </c>
      <c r="G12953">
        <v>1</v>
      </c>
      <c r="H12953">
        <v>1</v>
      </c>
      <c r="I12953" t="s">
        <v>86</v>
      </c>
    </row>
    <row r="12954" spans="1:9" hidden="1" x14ac:dyDescent="0.3">
      <c r="A12954" t="s">
        <v>13848</v>
      </c>
      <c r="B12954">
        <v>16</v>
      </c>
      <c r="C12954" s="1">
        <v>43316</v>
      </c>
      <c r="D12954" t="s">
        <v>14277</v>
      </c>
      <c r="E12954" t="s">
        <v>14278</v>
      </c>
      <c r="F12954">
        <v>16</v>
      </c>
      <c r="G12954">
        <v>50</v>
      </c>
      <c r="H12954">
        <v>4</v>
      </c>
      <c r="I12954" t="s">
        <v>18</v>
      </c>
    </row>
    <row r="12955" spans="1:9" hidden="1" x14ac:dyDescent="0.3">
      <c r="A12955" t="s">
        <v>13848</v>
      </c>
      <c r="B12955">
        <v>15</v>
      </c>
      <c r="C12955" s="1">
        <v>43162</v>
      </c>
      <c r="D12955" t="s">
        <v>13628</v>
      </c>
      <c r="E12955" t="s">
        <v>13629</v>
      </c>
      <c r="F12955">
        <v>18</v>
      </c>
      <c r="G12955">
        <v>1</v>
      </c>
      <c r="H12955">
        <v>2</v>
      </c>
      <c r="I12955" t="s">
        <v>26</v>
      </c>
    </row>
    <row r="12956" spans="1:9" hidden="1" x14ac:dyDescent="0.3">
      <c r="A12956" t="s">
        <v>13848</v>
      </c>
      <c r="B12956">
        <v>14</v>
      </c>
      <c r="C12956" s="1">
        <v>43134</v>
      </c>
      <c r="D12956" t="s">
        <v>16605</v>
      </c>
      <c r="E12956" t="s">
        <v>3380</v>
      </c>
      <c r="F12956">
        <v>4</v>
      </c>
      <c r="G12956">
        <v>16</v>
      </c>
      <c r="H12956">
        <v>1</v>
      </c>
      <c r="I12956" t="s">
        <v>86</v>
      </c>
    </row>
    <row r="12957" spans="1:9" hidden="1" x14ac:dyDescent="0.3">
      <c r="A12957" t="s">
        <v>13848</v>
      </c>
      <c r="B12957">
        <v>13</v>
      </c>
      <c r="C12957" s="1">
        <v>43082</v>
      </c>
      <c r="D12957" t="s">
        <v>16606</v>
      </c>
      <c r="E12957" t="s">
        <v>16607</v>
      </c>
      <c r="F12957">
        <v>2</v>
      </c>
      <c r="G12957">
        <v>3</v>
      </c>
      <c r="H12957">
        <v>2</v>
      </c>
      <c r="I12957" t="s">
        <v>18</v>
      </c>
    </row>
    <row r="12958" spans="1:9" hidden="1" x14ac:dyDescent="0.3">
      <c r="A12958" t="s">
        <v>13848</v>
      </c>
      <c r="B12958">
        <v>12</v>
      </c>
      <c r="C12958" s="1">
        <v>42868</v>
      </c>
      <c r="D12958" t="s">
        <v>14369</v>
      </c>
      <c r="E12958" t="s">
        <v>14370</v>
      </c>
      <c r="F12958">
        <v>12</v>
      </c>
      <c r="G12958">
        <v>0</v>
      </c>
      <c r="H12958">
        <v>0</v>
      </c>
      <c r="I12958" t="s">
        <v>18</v>
      </c>
    </row>
    <row r="12959" spans="1:9" hidden="1" x14ac:dyDescent="0.3">
      <c r="A12959" t="s">
        <v>13848</v>
      </c>
      <c r="B12959">
        <v>11</v>
      </c>
      <c r="C12959" s="1">
        <v>42805</v>
      </c>
      <c r="D12959" t="s">
        <v>13914</v>
      </c>
      <c r="E12959" t="s">
        <v>13915</v>
      </c>
      <c r="F12959">
        <v>10</v>
      </c>
      <c r="G12959">
        <v>17</v>
      </c>
      <c r="H12959">
        <v>0</v>
      </c>
      <c r="I12959" t="s">
        <v>13</v>
      </c>
    </row>
    <row r="12960" spans="1:9" hidden="1" x14ac:dyDescent="0.3">
      <c r="A12960" t="s">
        <v>13848</v>
      </c>
      <c r="B12960">
        <v>10</v>
      </c>
      <c r="C12960" s="1">
        <v>42581</v>
      </c>
      <c r="D12960" t="s">
        <v>11619</v>
      </c>
      <c r="E12960" t="s">
        <v>11620</v>
      </c>
      <c r="F12960">
        <v>20</v>
      </c>
      <c r="G12960">
        <v>8</v>
      </c>
      <c r="H12960">
        <v>2</v>
      </c>
      <c r="I12960" t="s">
        <v>13</v>
      </c>
    </row>
    <row r="12961" spans="1:9" hidden="1" x14ac:dyDescent="0.3">
      <c r="A12961" t="s">
        <v>13848</v>
      </c>
      <c r="B12961">
        <v>9</v>
      </c>
      <c r="C12961" s="1">
        <v>42434</v>
      </c>
      <c r="D12961" t="s">
        <v>13930</v>
      </c>
      <c r="E12961" t="s">
        <v>13931</v>
      </c>
      <c r="F12961">
        <v>9</v>
      </c>
      <c r="G12961">
        <v>1</v>
      </c>
      <c r="H12961">
        <v>1</v>
      </c>
      <c r="I12961" t="s">
        <v>86</v>
      </c>
    </row>
    <row r="12962" spans="1:9" hidden="1" x14ac:dyDescent="0.3">
      <c r="A12962" t="s">
        <v>13848</v>
      </c>
      <c r="B12962">
        <v>8</v>
      </c>
      <c r="C12962" s="1">
        <v>42294</v>
      </c>
      <c r="D12962" t="s">
        <v>13877</v>
      </c>
      <c r="E12962" t="s">
        <v>13878</v>
      </c>
      <c r="F12962">
        <v>18</v>
      </c>
      <c r="G12962">
        <v>6</v>
      </c>
      <c r="H12962">
        <v>1</v>
      </c>
      <c r="I12962" t="s">
        <v>29</v>
      </c>
    </row>
    <row r="12963" spans="1:9" hidden="1" x14ac:dyDescent="0.3">
      <c r="A12963" t="s">
        <v>13848</v>
      </c>
      <c r="B12963">
        <v>7</v>
      </c>
      <c r="C12963" s="1">
        <v>42217</v>
      </c>
      <c r="D12963" t="s">
        <v>16608</v>
      </c>
      <c r="E12963" t="s">
        <v>16609</v>
      </c>
      <c r="F12963">
        <v>6</v>
      </c>
      <c r="G12963">
        <v>8</v>
      </c>
      <c r="H12963">
        <v>1</v>
      </c>
      <c r="I12963" t="s">
        <v>29</v>
      </c>
    </row>
    <row r="12964" spans="1:9" hidden="1" x14ac:dyDescent="0.3">
      <c r="A12964" t="s">
        <v>13848</v>
      </c>
      <c r="B12964">
        <v>6</v>
      </c>
      <c r="C12964" s="1">
        <v>42133</v>
      </c>
      <c r="D12964" t="s">
        <v>27</v>
      </c>
      <c r="E12964" t="s">
        <v>28</v>
      </c>
      <c r="F12964">
        <v>14</v>
      </c>
      <c r="G12964">
        <v>7</v>
      </c>
      <c r="H12964">
        <v>0</v>
      </c>
      <c r="I12964" t="s">
        <v>29</v>
      </c>
    </row>
    <row r="12965" spans="1:9" hidden="1" x14ac:dyDescent="0.3">
      <c r="A12965" t="s">
        <v>13848</v>
      </c>
      <c r="B12965">
        <v>5</v>
      </c>
      <c r="C12965" s="1">
        <v>42070</v>
      </c>
      <c r="D12965" t="s">
        <v>13920</v>
      </c>
      <c r="E12965" t="s">
        <v>13921</v>
      </c>
      <c r="F12965">
        <v>9</v>
      </c>
      <c r="G12965">
        <v>12</v>
      </c>
      <c r="H12965">
        <v>0</v>
      </c>
      <c r="I12965" t="s">
        <v>18</v>
      </c>
    </row>
    <row r="12966" spans="1:9" hidden="1" x14ac:dyDescent="0.3">
      <c r="A12966" t="s">
        <v>13848</v>
      </c>
      <c r="B12966">
        <v>4</v>
      </c>
      <c r="C12966" s="1">
        <v>41902</v>
      </c>
      <c r="D12966" t="s">
        <v>16610</v>
      </c>
      <c r="E12966" t="s">
        <v>16611</v>
      </c>
      <c r="F12966">
        <v>3</v>
      </c>
      <c r="G12966">
        <v>6</v>
      </c>
      <c r="H12966">
        <v>3</v>
      </c>
      <c r="I12966" t="s">
        <v>29</v>
      </c>
    </row>
    <row r="12967" spans="1:9" hidden="1" x14ac:dyDescent="0.3">
      <c r="A12967" t="s">
        <v>13848</v>
      </c>
      <c r="B12967">
        <v>3</v>
      </c>
      <c r="C12967" s="1">
        <v>41832</v>
      </c>
      <c r="D12967" t="s">
        <v>8307</v>
      </c>
      <c r="E12967" t="s">
        <v>8308</v>
      </c>
      <c r="F12967">
        <v>13</v>
      </c>
      <c r="G12967">
        <v>21</v>
      </c>
      <c r="H12967">
        <v>4</v>
      </c>
      <c r="I12967" t="s">
        <v>29</v>
      </c>
    </row>
    <row r="12968" spans="1:9" hidden="1" x14ac:dyDescent="0.3">
      <c r="A12968" t="s">
        <v>13848</v>
      </c>
      <c r="B12968">
        <v>2</v>
      </c>
      <c r="C12968" s="1">
        <v>41790</v>
      </c>
      <c r="D12968" t="s">
        <v>16612</v>
      </c>
      <c r="E12968" t="s">
        <v>16613</v>
      </c>
      <c r="F12968">
        <v>3</v>
      </c>
      <c r="G12968">
        <v>5</v>
      </c>
      <c r="H12968">
        <v>0</v>
      </c>
      <c r="I12968" t="s">
        <v>18</v>
      </c>
    </row>
    <row r="12969" spans="1:9" hidden="1" x14ac:dyDescent="0.3">
      <c r="A12969" t="s">
        <v>13848</v>
      </c>
      <c r="B12969">
        <v>1</v>
      </c>
      <c r="C12969" s="1">
        <v>41780</v>
      </c>
      <c r="D12969" t="s">
        <v>16614</v>
      </c>
      <c r="E12969" t="s">
        <v>16615</v>
      </c>
      <c r="F12969">
        <v>0</v>
      </c>
      <c r="G12969">
        <v>0</v>
      </c>
      <c r="H12969">
        <v>1</v>
      </c>
      <c r="I12969" t="s">
        <v>18</v>
      </c>
    </row>
    <row r="12970" spans="1:9" hidden="1" x14ac:dyDescent="0.3">
      <c r="A12970" t="s">
        <v>15760</v>
      </c>
      <c r="B12970">
        <v>15</v>
      </c>
      <c r="C12970" s="1">
        <v>44674</v>
      </c>
      <c r="D12970" t="s">
        <v>6704</v>
      </c>
      <c r="E12970" t="s">
        <v>6705</v>
      </c>
      <c r="F12970">
        <v>11</v>
      </c>
      <c r="G12970">
        <v>9</v>
      </c>
      <c r="H12970">
        <v>1</v>
      </c>
      <c r="I12970" t="s">
        <v>61</v>
      </c>
    </row>
    <row r="12971" spans="1:9" hidden="1" x14ac:dyDescent="0.3">
      <c r="A12971" t="s">
        <v>15760</v>
      </c>
      <c r="B12971">
        <v>14</v>
      </c>
      <c r="C12971" s="1">
        <v>44520</v>
      </c>
      <c r="D12971" t="s">
        <v>16616</v>
      </c>
      <c r="E12971" t="s">
        <v>16617</v>
      </c>
      <c r="F12971">
        <v>12</v>
      </c>
      <c r="G12971">
        <v>0</v>
      </c>
      <c r="H12971">
        <v>0</v>
      </c>
      <c r="I12971" t="s">
        <v>18</v>
      </c>
    </row>
    <row r="12972" spans="1:9" hidden="1" x14ac:dyDescent="0.3">
      <c r="A12972" t="s">
        <v>15760</v>
      </c>
      <c r="B12972">
        <v>13</v>
      </c>
      <c r="C12972" s="1">
        <v>44471</v>
      </c>
      <c r="D12972" t="s">
        <v>16618</v>
      </c>
      <c r="E12972" t="s">
        <v>16619</v>
      </c>
      <c r="F12972">
        <v>16</v>
      </c>
      <c r="G12972">
        <v>2</v>
      </c>
      <c r="H12972">
        <v>0</v>
      </c>
      <c r="I12972" t="s">
        <v>13</v>
      </c>
    </row>
    <row r="12973" spans="1:9" hidden="1" x14ac:dyDescent="0.3">
      <c r="A12973" t="s">
        <v>15760</v>
      </c>
      <c r="B12973">
        <v>12</v>
      </c>
      <c r="C12973" s="1">
        <v>44176</v>
      </c>
      <c r="D12973" t="s">
        <v>15275</v>
      </c>
      <c r="E12973" t="s">
        <v>15276</v>
      </c>
      <c r="F12973">
        <v>11</v>
      </c>
      <c r="G12973">
        <v>0</v>
      </c>
      <c r="H12973">
        <v>0</v>
      </c>
      <c r="I12973" t="s">
        <v>127</v>
      </c>
    </row>
    <row r="12974" spans="1:9" hidden="1" x14ac:dyDescent="0.3">
      <c r="A12974" t="s">
        <v>15760</v>
      </c>
      <c r="B12974">
        <v>11</v>
      </c>
      <c r="C12974" s="1">
        <v>43617</v>
      </c>
      <c r="D12974" t="s">
        <v>15763</v>
      </c>
      <c r="E12974" t="s">
        <v>15764</v>
      </c>
      <c r="F12974">
        <v>13</v>
      </c>
      <c r="G12974">
        <v>17</v>
      </c>
      <c r="H12974">
        <v>3</v>
      </c>
      <c r="I12974" t="s">
        <v>13</v>
      </c>
    </row>
    <row r="12975" spans="1:9" hidden="1" x14ac:dyDescent="0.3">
      <c r="A12975" t="s">
        <v>15760</v>
      </c>
      <c r="B12975">
        <v>10</v>
      </c>
      <c r="C12975" s="1">
        <v>43456</v>
      </c>
      <c r="D12975" t="s">
        <v>16618</v>
      </c>
      <c r="E12975" t="s">
        <v>16619</v>
      </c>
      <c r="F12975">
        <v>10</v>
      </c>
      <c r="G12975">
        <v>2</v>
      </c>
      <c r="H12975">
        <v>0</v>
      </c>
      <c r="I12975" t="s">
        <v>26</v>
      </c>
    </row>
    <row r="12976" spans="1:9" hidden="1" x14ac:dyDescent="0.3">
      <c r="A12976" t="s">
        <v>15760</v>
      </c>
      <c r="B12976">
        <v>9</v>
      </c>
      <c r="C12976" s="1">
        <v>43351</v>
      </c>
      <c r="D12976" t="s">
        <v>16620</v>
      </c>
      <c r="E12976" t="s">
        <v>16621</v>
      </c>
      <c r="F12976">
        <v>0</v>
      </c>
      <c r="G12976">
        <v>3</v>
      </c>
      <c r="H12976">
        <v>0</v>
      </c>
      <c r="I12976" t="s">
        <v>13</v>
      </c>
    </row>
    <row r="12977" spans="1:9" hidden="1" x14ac:dyDescent="0.3">
      <c r="A12977" t="s">
        <v>15760</v>
      </c>
      <c r="B12977">
        <v>8</v>
      </c>
      <c r="C12977" s="1">
        <v>43022</v>
      </c>
      <c r="D12977" t="s">
        <v>16622</v>
      </c>
      <c r="E12977" t="s">
        <v>16623</v>
      </c>
      <c r="F12977">
        <v>3</v>
      </c>
      <c r="G12977">
        <v>0</v>
      </c>
      <c r="H12977">
        <v>1</v>
      </c>
      <c r="I12977" t="s">
        <v>21</v>
      </c>
    </row>
    <row r="12978" spans="1:9" hidden="1" x14ac:dyDescent="0.3">
      <c r="A12978" t="s">
        <v>15760</v>
      </c>
      <c r="B12978">
        <v>7</v>
      </c>
      <c r="C12978" s="1">
        <v>43001</v>
      </c>
      <c r="D12978" t="s">
        <v>16624</v>
      </c>
      <c r="E12978" t="s">
        <v>16625</v>
      </c>
      <c r="F12978">
        <v>8</v>
      </c>
      <c r="G12978">
        <v>0</v>
      </c>
      <c r="H12978">
        <v>0</v>
      </c>
      <c r="I12978" t="s">
        <v>127</v>
      </c>
    </row>
    <row r="12979" spans="1:9" hidden="1" x14ac:dyDescent="0.3">
      <c r="A12979" t="s">
        <v>15760</v>
      </c>
      <c r="B12979">
        <v>6</v>
      </c>
      <c r="C12979" s="1">
        <v>42812</v>
      </c>
      <c r="D12979" t="s">
        <v>15765</v>
      </c>
      <c r="E12979" t="s">
        <v>15766</v>
      </c>
      <c r="F12979">
        <v>7</v>
      </c>
      <c r="G12979">
        <v>1</v>
      </c>
      <c r="H12979">
        <v>1</v>
      </c>
      <c r="I12979" t="s">
        <v>58</v>
      </c>
    </row>
    <row r="12980" spans="1:9" hidden="1" x14ac:dyDescent="0.3">
      <c r="A12980" t="s">
        <v>15760</v>
      </c>
      <c r="B12980">
        <v>5</v>
      </c>
      <c r="C12980" s="1">
        <v>42581</v>
      </c>
      <c r="D12980" t="s">
        <v>16626</v>
      </c>
      <c r="E12980" t="s">
        <v>16627</v>
      </c>
      <c r="F12980">
        <v>0</v>
      </c>
      <c r="G12980">
        <v>6</v>
      </c>
      <c r="H12980">
        <v>0</v>
      </c>
      <c r="I12980" t="s">
        <v>13</v>
      </c>
    </row>
    <row r="12981" spans="1:9" hidden="1" x14ac:dyDescent="0.3">
      <c r="A12981" t="s">
        <v>15760</v>
      </c>
      <c r="B12981">
        <v>4</v>
      </c>
      <c r="C12981" s="1">
        <v>42279</v>
      </c>
      <c r="D12981" t="s">
        <v>16628</v>
      </c>
      <c r="E12981" t="s">
        <v>16629</v>
      </c>
      <c r="F12981">
        <v>2</v>
      </c>
      <c r="G12981">
        <v>3</v>
      </c>
      <c r="H12981">
        <v>1</v>
      </c>
      <c r="I12981" t="s">
        <v>61</v>
      </c>
    </row>
    <row r="12982" spans="1:9" hidden="1" x14ac:dyDescent="0.3">
      <c r="A12982" t="s">
        <v>15760</v>
      </c>
      <c r="B12982">
        <v>3</v>
      </c>
      <c r="C12982" s="1">
        <v>42272</v>
      </c>
      <c r="D12982" t="s">
        <v>16630</v>
      </c>
      <c r="E12982" t="s">
        <v>16631</v>
      </c>
      <c r="F12982">
        <v>2</v>
      </c>
      <c r="G12982">
        <v>1</v>
      </c>
      <c r="H12982">
        <v>0</v>
      </c>
      <c r="I12982" t="s">
        <v>18</v>
      </c>
    </row>
    <row r="12983" spans="1:9" hidden="1" x14ac:dyDescent="0.3">
      <c r="A12983" t="s">
        <v>15760</v>
      </c>
      <c r="B12983">
        <v>2</v>
      </c>
      <c r="C12983" s="1">
        <v>42223</v>
      </c>
      <c r="D12983" t="s">
        <v>16632</v>
      </c>
      <c r="E12983" t="s">
        <v>16633</v>
      </c>
      <c r="F12983">
        <v>0</v>
      </c>
      <c r="G12983">
        <v>2</v>
      </c>
      <c r="H12983">
        <v>1</v>
      </c>
      <c r="I12983" t="s">
        <v>86</v>
      </c>
    </row>
    <row r="12984" spans="1:9" hidden="1" x14ac:dyDescent="0.3">
      <c r="A12984" t="s">
        <v>16490</v>
      </c>
      <c r="B12984">
        <v>18</v>
      </c>
      <c r="C12984" s="1">
        <v>44654</v>
      </c>
      <c r="D12984" t="s">
        <v>14271</v>
      </c>
      <c r="E12984" t="s">
        <v>14272</v>
      </c>
      <c r="F12984">
        <v>8</v>
      </c>
      <c r="G12984">
        <v>28</v>
      </c>
      <c r="H12984">
        <v>3</v>
      </c>
      <c r="I12984" t="s">
        <v>58</v>
      </c>
    </row>
    <row r="12985" spans="1:9" hidden="1" x14ac:dyDescent="0.3">
      <c r="A12985" t="s">
        <v>16490</v>
      </c>
      <c r="B12985">
        <v>17</v>
      </c>
      <c r="C12985" s="1">
        <v>44547</v>
      </c>
      <c r="D12985" t="s">
        <v>16634</v>
      </c>
      <c r="E12985" t="s">
        <v>16635</v>
      </c>
      <c r="F12985">
        <v>11</v>
      </c>
      <c r="G12985">
        <v>3</v>
      </c>
      <c r="H12985">
        <v>2</v>
      </c>
      <c r="I12985" t="s">
        <v>29</v>
      </c>
    </row>
    <row r="12986" spans="1:9" hidden="1" x14ac:dyDescent="0.3">
      <c r="A12986" t="s">
        <v>16490</v>
      </c>
      <c r="B12986">
        <v>16</v>
      </c>
      <c r="C12986" s="1">
        <v>44457</v>
      </c>
      <c r="D12986" t="s">
        <v>16636</v>
      </c>
      <c r="E12986" t="s">
        <v>16637</v>
      </c>
      <c r="F12986">
        <v>6</v>
      </c>
      <c r="G12986">
        <v>3</v>
      </c>
      <c r="H12986">
        <v>1</v>
      </c>
      <c r="I12986" t="s">
        <v>13</v>
      </c>
    </row>
    <row r="12987" spans="1:9" hidden="1" x14ac:dyDescent="0.3">
      <c r="A12987" t="s">
        <v>16490</v>
      </c>
      <c r="B12987">
        <v>15</v>
      </c>
      <c r="C12987" s="1">
        <v>44365</v>
      </c>
      <c r="D12987" t="s">
        <v>13340</v>
      </c>
      <c r="E12987" t="s">
        <v>13341</v>
      </c>
      <c r="F12987">
        <v>18</v>
      </c>
      <c r="G12987">
        <v>4</v>
      </c>
      <c r="H12987">
        <v>2</v>
      </c>
      <c r="I12987" t="s">
        <v>127</v>
      </c>
    </row>
    <row r="12988" spans="1:9" hidden="1" x14ac:dyDescent="0.3">
      <c r="A12988" t="s">
        <v>16490</v>
      </c>
      <c r="B12988">
        <v>14</v>
      </c>
      <c r="C12988" s="1">
        <v>44176</v>
      </c>
      <c r="D12988" t="s">
        <v>13340</v>
      </c>
      <c r="E12988" t="s">
        <v>13341</v>
      </c>
      <c r="F12988">
        <v>17</v>
      </c>
      <c r="G12988">
        <v>4</v>
      </c>
      <c r="H12988">
        <v>2</v>
      </c>
      <c r="I12988" t="s">
        <v>709</v>
      </c>
    </row>
    <row r="12989" spans="1:9" hidden="1" x14ac:dyDescent="0.3">
      <c r="A12989" t="s">
        <v>16490</v>
      </c>
      <c r="B12989">
        <v>13</v>
      </c>
      <c r="C12989" s="1">
        <v>43798</v>
      </c>
      <c r="D12989" t="s">
        <v>14827</v>
      </c>
      <c r="E12989" t="s">
        <v>14828</v>
      </c>
      <c r="F12989">
        <v>15</v>
      </c>
      <c r="G12989">
        <v>11</v>
      </c>
      <c r="H12989">
        <v>4</v>
      </c>
      <c r="I12989" t="s">
        <v>13</v>
      </c>
    </row>
    <row r="12990" spans="1:9" hidden="1" x14ac:dyDescent="0.3">
      <c r="A12990" t="s">
        <v>16490</v>
      </c>
      <c r="B12990">
        <v>12</v>
      </c>
      <c r="C12990" s="1">
        <v>43728</v>
      </c>
      <c r="D12990" t="s">
        <v>16638</v>
      </c>
      <c r="E12990" t="s">
        <v>16484</v>
      </c>
      <c r="F12990">
        <v>6</v>
      </c>
      <c r="G12990">
        <v>1</v>
      </c>
      <c r="H12990">
        <v>0</v>
      </c>
      <c r="I12990" t="s">
        <v>61</v>
      </c>
    </row>
    <row r="12991" spans="1:9" hidden="1" x14ac:dyDescent="0.3">
      <c r="A12991" t="s">
        <v>16490</v>
      </c>
      <c r="B12991">
        <v>11</v>
      </c>
      <c r="C12991" s="1">
        <v>43651</v>
      </c>
      <c r="D12991" t="s">
        <v>15178</v>
      </c>
      <c r="E12991" t="s">
        <v>15179</v>
      </c>
      <c r="F12991">
        <v>17</v>
      </c>
      <c r="G12991">
        <v>3</v>
      </c>
      <c r="H12991">
        <v>0</v>
      </c>
      <c r="I12991" t="s">
        <v>18</v>
      </c>
    </row>
    <row r="12992" spans="1:9" hidden="1" x14ac:dyDescent="0.3">
      <c r="A12992" t="s">
        <v>16490</v>
      </c>
      <c r="B12992">
        <v>10</v>
      </c>
      <c r="C12992" s="1">
        <v>43539</v>
      </c>
      <c r="D12992" t="s">
        <v>14279</v>
      </c>
      <c r="E12992" t="s">
        <v>14280</v>
      </c>
      <c r="F12992">
        <v>20</v>
      </c>
      <c r="G12992">
        <v>5</v>
      </c>
      <c r="H12992">
        <v>1</v>
      </c>
      <c r="I12992" t="s">
        <v>18</v>
      </c>
    </row>
    <row r="12993" spans="1:9" hidden="1" x14ac:dyDescent="0.3">
      <c r="A12993" t="s">
        <v>16490</v>
      </c>
      <c r="B12993">
        <v>9</v>
      </c>
      <c r="C12993" s="1">
        <v>43385</v>
      </c>
      <c r="D12993" t="s">
        <v>16639</v>
      </c>
      <c r="E12993" t="s">
        <v>16640</v>
      </c>
      <c r="F12993">
        <v>18</v>
      </c>
      <c r="G12993">
        <v>2</v>
      </c>
      <c r="H12993">
        <v>1</v>
      </c>
      <c r="I12993" t="s">
        <v>29</v>
      </c>
    </row>
    <row r="12994" spans="1:9" hidden="1" x14ac:dyDescent="0.3">
      <c r="A12994" t="s">
        <v>16490</v>
      </c>
      <c r="B12994">
        <v>8</v>
      </c>
      <c r="C12994" s="1">
        <v>43295</v>
      </c>
      <c r="D12994" t="s">
        <v>16641</v>
      </c>
      <c r="E12994" t="s">
        <v>16642</v>
      </c>
      <c r="F12994">
        <v>0</v>
      </c>
      <c r="G12994">
        <v>2</v>
      </c>
      <c r="H12994">
        <v>0</v>
      </c>
      <c r="I12994" t="s">
        <v>18</v>
      </c>
    </row>
    <row r="12995" spans="1:9" hidden="1" x14ac:dyDescent="0.3">
      <c r="A12995" t="s">
        <v>16490</v>
      </c>
      <c r="B12995">
        <v>7</v>
      </c>
      <c r="C12995" s="1">
        <v>43217</v>
      </c>
      <c r="D12995" t="s">
        <v>14271</v>
      </c>
      <c r="E12995" t="s">
        <v>14272</v>
      </c>
      <c r="F12995">
        <v>5</v>
      </c>
      <c r="G12995">
        <v>25</v>
      </c>
      <c r="H12995">
        <v>3</v>
      </c>
      <c r="I12995" t="s">
        <v>29</v>
      </c>
    </row>
    <row r="12996" spans="1:9" hidden="1" x14ac:dyDescent="0.3">
      <c r="A12996" t="s">
        <v>16490</v>
      </c>
      <c r="B12996">
        <v>6</v>
      </c>
      <c r="C12996" s="1">
        <v>43082</v>
      </c>
      <c r="D12996" t="s">
        <v>13879</v>
      </c>
      <c r="E12996" t="s">
        <v>13880</v>
      </c>
      <c r="F12996">
        <v>8</v>
      </c>
      <c r="G12996">
        <v>41</v>
      </c>
      <c r="H12996">
        <v>3</v>
      </c>
      <c r="I12996" t="s">
        <v>29</v>
      </c>
    </row>
    <row r="12997" spans="1:9" hidden="1" x14ac:dyDescent="0.3">
      <c r="A12997" t="s">
        <v>16490</v>
      </c>
      <c r="B12997">
        <v>5</v>
      </c>
      <c r="C12997" s="1">
        <v>43021</v>
      </c>
      <c r="D12997" t="s">
        <v>13897</v>
      </c>
      <c r="E12997" t="s">
        <v>13898</v>
      </c>
      <c r="F12997">
        <v>2</v>
      </c>
      <c r="G12997">
        <v>68</v>
      </c>
      <c r="H12997">
        <v>5</v>
      </c>
      <c r="I12997" t="s">
        <v>29</v>
      </c>
    </row>
    <row r="12998" spans="1:9" hidden="1" x14ac:dyDescent="0.3">
      <c r="A12998" t="s">
        <v>16490</v>
      </c>
      <c r="B12998">
        <v>4</v>
      </c>
      <c r="C12998" s="1">
        <v>42945</v>
      </c>
      <c r="D12998" t="s">
        <v>16643</v>
      </c>
      <c r="E12998" t="s">
        <v>16644</v>
      </c>
      <c r="F12998">
        <v>2</v>
      </c>
      <c r="G12998">
        <v>3</v>
      </c>
      <c r="H12998">
        <v>0</v>
      </c>
      <c r="I12998" t="s">
        <v>29</v>
      </c>
    </row>
    <row r="12999" spans="1:9" hidden="1" x14ac:dyDescent="0.3">
      <c r="A12999" t="s">
        <v>16490</v>
      </c>
      <c r="B12999">
        <v>3</v>
      </c>
      <c r="C12999" s="1">
        <v>42818</v>
      </c>
      <c r="D12999" t="s">
        <v>15200</v>
      </c>
      <c r="E12999" t="s">
        <v>15201</v>
      </c>
      <c r="F12999">
        <v>9</v>
      </c>
      <c r="G12999">
        <v>13</v>
      </c>
      <c r="H12999">
        <v>0</v>
      </c>
      <c r="I12999" t="s">
        <v>29</v>
      </c>
    </row>
    <row r="13000" spans="1:9" hidden="1" x14ac:dyDescent="0.3">
      <c r="A13000" t="s">
        <v>16490</v>
      </c>
      <c r="B13000">
        <v>2</v>
      </c>
      <c r="C13000" s="1">
        <v>42706</v>
      </c>
      <c r="D13000" t="s">
        <v>16645</v>
      </c>
      <c r="E13000" t="s">
        <v>16646</v>
      </c>
      <c r="F13000">
        <v>2</v>
      </c>
      <c r="G13000">
        <v>2</v>
      </c>
      <c r="H13000">
        <v>1</v>
      </c>
      <c r="I13000" t="s">
        <v>29</v>
      </c>
    </row>
    <row r="13001" spans="1:9" hidden="1" x14ac:dyDescent="0.3">
      <c r="A13001" t="s">
        <v>16490</v>
      </c>
      <c r="B13001">
        <v>1</v>
      </c>
      <c r="C13001" s="1">
        <v>42581</v>
      </c>
      <c r="D13001" t="s">
        <v>14662</v>
      </c>
      <c r="E13001" t="s">
        <v>14663</v>
      </c>
      <c r="F13001">
        <v>10</v>
      </c>
      <c r="G13001">
        <v>59</v>
      </c>
      <c r="H13001">
        <v>4</v>
      </c>
      <c r="I13001" t="s">
        <v>29</v>
      </c>
    </row>
    <row r="13002" spans="1:9" hidden="1" x14ac:dyDescent="0.3">
      <c r="A13002" t="s">
        <v>13091</v>
      </c>
      <c r="B13002">
        <v>45</v>
      </c>
      <c r="C13002" s="1">
        <v>44597</v>
      </c>
      <c r="D13002" t="s">
        <v>15665</v>
      </c>
      <c r="E13002" t="s">
        <v>15666</v>
      </c>
      <c r="F13002">
        <v>14</v>
      </c>
      <c r="G13002">
        <v>0</v>
      </c>
      <c r="H13002">
        <v>0</v>
      </c>
      <c r="I13002" t="s">
        <v>26</v>
      </c>
    </row>
    <row r="13003" spans="1:9" hidden="1" x14ac:dyDescent="0.3">
      <c r="A13003" t="s">
        <v>13091</v>
      </c>
      <c r="B13003">
        <v>44</v>
      </c>
      <c r="C13003" s="1">
        <v>44127</v>
      </c>
      <c r="D13003" t="s">
        <v>15128</v>
      </c>
      <c r="E13003" t="s">
        <v>13085</v>
      </c>
      <c r="F13003">
        <v>40</v>
      </c>
      <c r="G13003">
        <v>3</v>
      </c>
      <c r="H13003">
        <v>0</v>
      </c>
      <c r="I13003" t="s">
        <v>21</v>
      </c>
    </row>
    <row r="13004" spans="1:9" hidden="1" x14ac:dyDescent="0.3">
      <c r="A13004" t="s">
        <v>13091</v>
      </c>
      <c r="B13004">
        <v>43</v>
      </c>
      <c r="C13004" s="1">
        <v>43722</v>
      </c>
      <c r="D13004" t="s">
        <v>13381</v>
      </c>
      <c r="E13004" t="s">
        <v>13382</v>
      </c>
      <c r="F13004">
        <v>17</v>
      </c>
      <c r="G13004">
        <v>4</v>
      </c>
      <c r="H13004">
        <v>0</v>
      </c>
      <c r="I13004" t="s">
        <v>55</v>
      </c>
    </row>
    <row r="13005" spans="1:9" hidden="1" x14ac:dyDescent="0.3">
      <c r="A13005" t="s">
        <v>13091</v>
      </c>
      <c r="B13005">
        <v>42</v>
      </c>
      <c r="C13005" s="1">
        <v>43610</v>
      </c>
      <c r="D13005" t="s">
        <v>15442</v>
      </c>
      <c r="E13005" t="s">
        <v>15443</v>
      </c>
      <c r="F13005">
        <v>15</v>
      </c>
      <c r="G13005">
        <v>6</v>
      </c>
      <c r="H13005">
        <v>0</v>
      </c>
      <c r="I13005" t="s">
        <v>13</v>
      </c>
    </row>
    <row r="13006" spans="1:9" hidden="1" x14ac:dyDescent="0.3">
      <c r="A13006" t="s">
        <v>13091</v>
      </c>
      <c r="B13006">
        <v>41</v>
      </c>
      <c r="C13006" s="1">
        <v>43330</v>
      </c>
      <c r="D13006" t="s">
        <v>15250</v>
      </c>
      <c r="E13006" t="s">
        <v>9244</v>
      </c>
      <c r="F13006">
        <v>29</v>
      </c>
      <c r="G13006">
        <v>7</v>
      </c>
      <c r="H13006">
        <v>0</v>
      </c>
      <c r="I13006" t="s">
        <v>154</v>
      </c>
    </row>
    <row r="13007" spans="1:9" hidden="1" x14ac:dyDescent="0.3">
      <c r="A13007" t="s">
        <v>13091</v>
      </c>
      <c r="B13007">
        <v>40</v>
      </c>
      <c r="C13007" s="1">
        <v>43155</v>
      </c>
      <c r="D13007" t="s">
        <v>14475</v>
      </c>
      <c r="E13007" t="s">
        <v>14476</v>
      </c>
      <c r="F13007">
        <v>16</v>
      </c>
      <c r="G13007">
        <v>3</v>
      </c>
      <c r="H13007">
        <v>0</v>
      </c>
      <c r="I13007" t="s">
        <v>139</v>
      </c>
    </row>
    <row r="13008" spans="1:9" hidden="1" x14ac:dyDescent="0.3">
      <c r="A13008" t="s">
        <v>13091</v>
      </c>
      <c r="B13008">
        <v>39</v>
      </c>
      <c r="C13008" s="1">
        <v>42987</v>
      </c>
      <c r="D13008" t="s">
        <v>15128</v>
      </c>
      <c r="E13008" t="s">
        <v>13085</v>
      </c>
      <c r="F13008">
        <v>35</v>
      </c>
      <c r="G13008">
        <v>2</v>
      </c>
      <c r="H13008">
        <v>0</v>
      </c>
      <c r="I13008" t="s">
        <v>26</v>
      </c>
    </row>
    <row r="13009" spans="1:9" hidden="1" x14ac:dyDescent="0.3">
      <c r="A13009" t="s">
        <v>13091</v>
      </c>
      <c r="B13009">
        <v>38</v>
      </c>
      <c r="C13009" s="1">
        <v>42812</v>
      </c>
      <c r="D13009" t="s">
        <v>16002</v>
      </c>
      <c r="E13009" t="s">
        <v>16003</v>
      </c>
      <c r="F13009">
        <v>20</v>
      </c>
      <c r="G13009">
        <v>4</v>
      </c>
      <c r="H13009">
        <v>5</v>
      </c>
      <c r="I13009" t="s">
        <v>13</v>
      </c>
    </row>
    <row r="13010" spans="1:9" hidden="1" x14ac:dyDescent="0.3">
      <c r="A13010" t="s">
        <v>13091</v>
      </c>
      <c r="B13010">
        <v>37</v>
      </c>
      <c r="C13010" s="1">
        <v>42623</v>
      </c>
      <c r="D13010" t="s">
        <v>13086</v>
      </c>
      <c r="E13010" t="s">
        <v>13087</v>
      </c>
      <c r="F13010">
        <v>45</v>
      </c>
      <c r="G13010">
        <v>0</v>
      </c>
      <c r="H13010">
        <v>0</v>
      </c>
      <c r="I13010" t="s">
        <v>26</v>
      </c>
    </row>
    <row r="13011" spans="1:9" hidden="1" x14ac:dyDescent="0.3">
      <c r="A13011" t="s">
        <v>13091</v>
      </c>
      <c r="B13011">
        <v>36</v>
      </c>
      <c r="C13011" s="1">
        <v>42483</v>
      </c>
      <c r="D13011" t="s">
        <v>13112</v>
      </c>
      <c r="E13011" t="s">
        <v>13113</v>
      </c>
      <c r="F13011">
        <v>31</v>
      </c>
      <c r="G13011">
        <v>4</v>
      </c>
      <c r="H13011">
        <v>1</v>
      </c>
      <c r="I13011" t="s">
        <v>108</v>
      </c>
    </row>
    <row r="13012" spans="1:9" hidden="1" x14ac:dyDescent="0.3">
      <c r="A13012" t="s">
        <v>13091</v>
      </c>
      <c r="B13012">
        <v>35</v>
      </c>
      <c r="C13012" s="1">
        <v>42336</v>
      </c>
      <c r="D13012" t="s">
        <v>16647</v>
      </c>
      <c r="E13012" t="s">
        <v>16648</v>
      </c>
      <c r="F13012">
        <v>17</v>
      </c>
      <c r="G13012">
        <v>3</v>
      </c>
      <c r="H13012">
        <v>1</v>
      </c>
      <c r="I13012" t="s">
        <v>13</v>
      </c>
    </row>
    <row r="13013" spans="1:9" hidden="1" x14ac:dyDescent="0.3">
      <c r="A13013" t="s">
        <v>13091</v>
      </c>
      <c r="B13013">
        <v>34</v>
      </c>
      <c r="C13013" s="1">
        <v>42231</v>
      </c>
      <c r="D13013" t="s">
        <v>13554</v>
      </c>
      <c r="E13013" t="s">
        <v>13555</v>
      </c>
      <c r="F13013">
        <v>11</v>
      </c>
      <c r="G13013">
        <v>2</v>
      </c>
      <c r="H13013">
        <v>2</v>
      </c>
      <c r="I13013" t="s">
        <v>18</v>
      </c>
    </row>
    <row r="13014" spans="1:9" hidden="1" x14ac:dyDescent="0.3">
      <c r="A13014" t="s">
        <v>13091</v>
      </c>
      <c r="B13014">
        <v>33</v>
      </c>
      <c r="C13014" s="1">
        <v>42098</v>
      </c>
      <c r="D13014" t="s">
        <v>15596</v>
      </c>
      <c r="E13014" t="s">
        <v>15597</v>
      </c>
      <c r="F13014">
        <v>32</v>
      </c>
      <c r="G13014">
        <v>3</v>
      </c>
      <c r="H13014">
        <v>0</v>
      </c>
      <c r="I13014" t="s">
        <v>13</v>
      </c>
    </row>
    <row r="13015" spans="1:9" hidden="1" x14ac:dyDescent="0.3">
      <c r="A13015" t="s">
        <v>13091</v>
      </c>
      <c r="B13015">
        <v>32</v>
      </c>
      <c r="C13015" s="1">
        <v>41956</v>
      </c>
      <c r="D13015" t="s">
        <v>16649</v>
      </c>
      <c r="E13015" t="s">
        <v>16650</v>
      </c>
      <c r="F13015">
        <v>19</v>
      </c>
      <c r="G13015">
        <v>2</v>
      </c>
      <c r="H13015">
        <v>2</v>
      </c>
      <c r="I13015" t="s">
        <v>18</v>
      </c>
    </row>
    <row r="13016" spans="1:9" hidden="1" x14ac:dyDescent="0.3">
      <c r="A13016" t="s">
        <v>13091</v>
      </c>
      <c r="B13016">
        <v>31</v>
      </c>
      <c r="C13016" s="1">
        <v>41902</v>
      </c>
      <c r="D13016" t="s">
        <v>16425</v>
      </c>
      <c r="E13016" t="s">
        <v>16426</v>
      </c>
      <c r="F13016">
        <v>34</v>
      </c>
      <c r="G13016">
        <v>2</v>
      </c>
      <c r="H13016">
        <v>1</v>
      </c>
      <c r="I13016" t="s">
        <v>663</v>
      </c>
    </row>
    <row r="13017" spans="1:9" hidden="1" x14ac:dyDescent="0.3">
      <c r="A13017" t="s">
        <v>13091</v>
      </c>
      <c r="B13017">
        <v>30</v>
      </c>
      <c r="C13017" s="1">
        <v>41790</v>
      </c>
      <c r="D13017" t="s">
        <v>13094</v>
      </c>
      <c r="E13017" t="s">
        <v>13095</v>
      </c>
      <c r="F13017">
        <v>27</v>
      </c>
      <c r="G13017">
        <v>3</v>
      </c>
      <c r="H13017">
        <v>1</v>
      </c>
      <c r="I13017" t="s">
        <v>154</v>
      </c>
    </row>
    <row r="13018" spans="1:9" hidden="1" x14ac:dyDescent="0.3">
      <c r="A13018" t="s">
        <v>13091</v>
      </c>
      <c r="B13018">
        <v>29</v>
      </c>
      <c r="C13018" s="1">
        <v>41639</v>
      </c>
      <c r="D13018" t="s">
        <v>16651</v>
      </c>
      <c r="E13018" t="s">
        <v>16652</v>
      </c>
      <c r="F13018">
        <v>1</v>
      </c>
      <c r="G13018">
        <v>9</v>
      </c>
      <c r="H13018">
        <v>0</v>
      </c>
      <c r="I13018" t="s">
        <v>18</v>
      </c>
    </row>
    <row r="13019" spans="1:9" hidden="1" x14ac:dyDescent="0.3">
      <c r="A13019" t="s">
        <v>13091</v>
      </c>
      <c r="B13019">
        <v>28</v>
      </c>
      <c r="C13019" s="1">
        <v>41335</v>
      </c>
      <c r="D13019" t="s">
        <v>15055</v>
      </c>
      <c r="E13019" t="s">
        <v>15056</v>
      </c>
      <c r="F13019">
        <v>20</v>
      </c>
      <c r="G13019">
        <v>3</v>
      </c>
      <c r="H13019">
        <v>1</v>
      </c>
      <c r="I13019" t="s">
        <v>18</v>
      </c>
    </row>
    <row r="13020" spans="1:9" hidden="1" x14ac:dyDescent="0.3">
      <c r="A13020" t="s">
        <v>13091</v>
      </c>
      <c r="B13020">
        <v>27</v>
      </c>
      <c r="C13020" s="1">
        <v>41237</v>
      </c>
      <c r="D13020" t="s">
        <v>16653</v>
      </c>
      <c r="E13020" t="s">
        <v>16654</v>
      </c>
      <c r="F13020">
        <v>27</v>
      </c>
      <c r="G13020">
        <v>4</v>
      </c>
      <c r="H13020">
        <v>3</v>
      </c>
      <c r="I13020" t="s">
        <v>13</v>
      </c>
    </row>
    <row r="13021" spans="1:9" hidden="1" x14ac:dyDescent="0.3">
      <c r="A13021" t="s">
        <v>13091</v>
      </c>
      <c r="B13021">
        <v>26</v>
      </c>
      <c r="C13021" s="1">
        <v>41181</v>
      </c>
      <c r="D13021" t="s">
        <v>16458</v>
      </c>
      <c r="E13021" t="s">
        <v>16459</v>
      </c>
      <c r="F13021">
        <v>30</v>
      </c>
      <c r="G13021">
        <v>9</v>
      </c>
      <c r="H13021">
        <v>2</v>
      </c>
      <c r="I13021" t="s">
        <v>18</v>
      </c>
    </row>
    <row r="13022" spans="1:9" hidden="1" x14ac:dyDescent="0.3">
      <c r="A13022" t="s">
        <v>13091</v>
      </c>
      <c r="B13022">
        <v>25</v>
      </c>
      <c r="C13022" s="1">
        <v>41076</v>
      </c>
      <c r="D13022" t="s">
        <v>13777</v>
      </c>
      <c r="E13022" t="s">
        <v>13778</v>
      </c>
      <c r="F13022">
        <v>16</v>
      </c>
      <c r="G13022">
        <v>8</v>
      </c>
      <c r="H13022">
        <v>1</v>
      </c>
      <c r="I13022" t="s">
        <v>86</v>
      </c>
    </row>
    <row r="13023" spans="1:9" hidden="1" x14ac:dyDescent="0.3">
      <c r="A13023" t="s">
        <v>13091</v>
      </c>
      <c r="B13023">
        <v>24</v>
      </c>
      <c r="C13023" s="1">
        <v>40999</v>
      </c>
      <c r="D13023" t="s">
        <v>16018</v>
      </c>
      <c r="E13023" t="s">
        <v>16019</v>
      </c>
      <c r="F13023">
        <v>7</v>
      </c>
      <c r="G13023">
        <v>5</v>
      </c>
      <c r="H13023">
        <v>2</v>
      </c>
      <c r="I13023" t="s">
        <v>13</v>
      </c>
    </row>
    <row r="13024" spans="1:9" hidden="1" x14ac:dyDescent="0.3">
      <c r="A13024" t="s">
        <v>13091</v>
      </c>
      <c r="B13024">
        <v>23</v>
      </c>
      <c r="C13024" s="1">
        <v>40894</v>
      </c>
      <c r="D13024" t="s">
        <v>10169</v>
      </c>
      <c r="E13024" t="s">
        <v>10170</v>
      </c>
      <c r="F13024">
        <v>14</v>
      </c>
      <c r="G13024">
        <v>17</v>
      </c>
      <c r="H13024">
        <v>0</v>
      </c>
      <c r="I13024" t="s">
        <v>18</v>
      </c>
    </row>
    <row r="13025" spans="1:9" hidden="1" x14ac:dyDescent="0.3">
      <c r="A13025" t="s">
        <v>13091</v>
      </c>
      <c r="B13025">
        <v>22</v>
      </c>
      <c r="C13025" s="1">
        <v>40810</v>
      </c>
      <c r="D13025" t="s">
        <v>15879</v>
      </c>
      <c r="E13025" t="s">
        <v>3016</v>
      </c>
      <c r="F13025">
        <v>14</v>
      </c>
      <c r="G13025">
        <v>2</v>
      </c>
      <c r="H13025">
        <v>1</v>
      </c>
      <c r="I13025" t="s">
        <v>18</v>
      </c>
    </row>
    <row r="13026" spans="1:9" hidden="1" x14ac:dyDescent="0.3">
      <c r="A13026" t="s">
        <v>13091</v>
      </c>
      <c r="B13026">
        <v>21</v>
      </c>
      <c r="C13026" s="1">
        <v>40711</v>
      </c>
      <c r="D13026" t="s">
        <v>16655</v>
      </c>
      <c r="E13026" t="s">
        <v>16656</v>
      </c>
      <c r="F13026">
        <v>8</v>
      </c>
      <c r="G13026">
        <v>2</v>
      </c>
      <c r="H13026">
        <v>0</v>
      </c>
      <c r="I13026" t="s">
        <v>13</v>
      </c>
    </row>
    <row r="13027" spans="1:9" hidden="1" x14ac:dyDescent="0.3">
      <c r="A13027" t="s">
        <v>13091</v>
      </c>
      <c r="B13027">
        <v>20</v>
      </c>
      <c r="C13027" s="1">
        <v>40641</v>
      </c>
      <c r="D13027" t="s">
        <v>16657</v>
      </c>
      <c r="E13027" t="s">
        <v>16658</v>
      </c>
      <c r="F13027">
        <v>2</v>
      </c>
      <c r="G13027">
        <v>3</v>
      </c>
      <c r="H13027">
        <v>1</v>
      </c>
      <c r="I13027" t="s">
        <v>18</v>
      </c>
    </row>
    <row r="13028" spans="1:9" hidden="1" x14ac:dyDescent="0.3">
      <c r="A13028" t="s">
        <v>13091</v>
      </c>
      <c r="B13028">
        <v>19</v>
      </c>
      <c r="C13028" s="1">
        <v>40508</v>
      </c>
      <c r="D13028" t="s">
        <v>16659</v>
      </c>
      <c r="E13028" t="s">
        <v>16660</v>
      </c>
      <c r="F13028">
        <v>4</v>
      </c>
      <c r="G13028">
        <v>2</v>
      </c>
      <c r="H13028">
        <v>2</v>
      </c>
      <c r="I13028" t="s">
        <v>86</v>
      </c>
    </row>
    <row r="13029" spans="1:9" hidden="1" x14ac:dyDescent="0.3">
      <c r="A13029" t="s">
        <v>13091</v>
      </c>
      <c r="B13029">
        <v>18</v>
      </c>
      <c r="C13029" s="1">
        <v>40396</v>
      </c>
      <c r="D13029" t="s">
        <v>16661</v>
      </c>
      <c r="E13029" t="s">
        <v>16662</v>
      </c>
      <c r="F13029">
        <v>2</v>
      </c>
      <c r="G13029">
        <v>1</v>
      </c>
      <c r="H13029">
        <v>0</v>
      </c>
      <c r="I13029" t="s">
        <v>18</v>
      </c>
    </row>
    <row r="13030" spans="1:9" hidden="1" x14ac:dyDescent="0.3">
      <c r="A13030" t="s">
        <v>13091</v>
      </c>
      <c r="B13030">
        <v>17</v>
      </c>
      <c r="C13030" s="1">
        <v>40334</v>
      </c>
      <c r="D13030" t="s">
        <v>16663</v>
      </c>
      <c r="E13030" t="s">
        <v>16664</v>
      </c>
      <c r="F13030">
        <v>13</v>
      </c>
      <c r="G13030">
        <v>14</v>
      </c>
      <c r="H13030">
        <v>0</v>
      </c>
      <c r="I13030" t="s">
        <v>86</v>
      </c>
    </row>
    <row r="13031" spans="1:9" hidden="1" x14ac:dyDescent="0.3">
      <c r="A13031" t="s">
        <v>13091</v>
      </c>
      <c r="B13031">
        <v>16</v>
      </c>
      <c r="C13031" s="1">
        <v>40257</v>
      </c>
      <c r="D13031" t="s">
        <v>10169</v>
      </c>
      <c r="E13031" t="s">
        <v>10170</v>
      </c>
      <c r="F13031">
        <v>10</v>
      </c>
      <c r="G13031">
        <v>9</v>
      </c>
      <c r="H13031">
        <v>1</v>
      </c>
      <c r="I13031" t="s">
        <v>61</v>
      </c>
    </row>
    <row r="13032" spans="1:9" hidden="1" x14ac:dyDescent="0.3">
      <c r="A13032" t="s">
        <v>13091</v>
      </c>
      <c r="B13032">
        <v>15</v>
      </c>
      <c r="C13032" s="1">
        <v>40229</v>
      </c>
      <c r="D13032" t="s">
        <v>16665</v>
      </c>
      <c r="E13032" t="s">
        <v>16666</v>
      </c>
      <c r="F13032">
        <v>28</v>
      </c>
      <c r="G13032">
        <v>40</v>
      </c>
      <c r="H13032">
        <v>2</v>
      </c>
      <c r="I13032" t="s">
        <v>18</v>
      </c>
    </row>
    <row r="13033" spans="1:9" hidden="1" x14ac:dyDescent="0.3">
      <c r="A13033" t="s">
        <v>13091</v>
      </c>
      <c r="B13033">
        <v>14</v>
      </c>
      <c r="C13033" s="1">
        <v>40166</v>
      </c>
      <c r="D13033" t="s">
        <v>13221</v>
      </c>
      <c r="E13033" t="s">
        <v>13222</v>
      </c>
      <c r="F13033">
        <v>2</v>
      </c>
      <c r="G13033">
        <v>4</v>
      </c>
      <c r="H13033">
        <v>0</v>
      </c>
      <c r="I13033" t="s">
        <v>13</v>
      </c>
    </row>
    <row r="13034" spans="1:9" hidden="1" x14ac:dyDescent="0.3">
      <c r="A13034" t="s">
        <v>13091</v>
      </c>
      <c r="B13034">
        <v>13</v>
      </c>
      <c r="C13034" s="1">
        <v>40137</v>
      </c>
      <c r="D13034" t="s">
        <v>16667</v>
      </c>
      <c r="E13034" t="s">
        <v>16668</v>
      </c>
      <c r="F13034">
        <v>2</v>
      </c>
      <c r="G13034">
        <v>0</v>
      </c>
      <c r="H13034">
        <v>1</v>
      </c>
      <c r="I13034" t="s">
        <v>86</v>
      </c>
    </row>
    <row r="13035" spans="1:9" hidden="1" x14ac:dyDescent="0.3">
      <c r="A13035" t="s">
        <v>13091</v>
      </c>
      <c r="B13035">
        <v>12</v>
      </c>
      <c r="C13035" s="1">
        <v>40110</v>
      </c>
      <c r="D13035" t="s">
        <v>16018</v>
      </c>
      <c r="E13035" t="s">
        <v>16019</v>
      </c>
      <c r="F13035">
        <v>10</v>
      </c>
      <c r="G13035">
        <v>5</v>
      </c>
      <c r="H13035">
        <v>0</v>
      </c>
      <c r="I13035" t="s">
        <v>86</v>
      </c>
    </row>
    <row r="13036" spans="1:9" hidden="1" x14ac:dyDescent="0.3">
      <c r="A13036" t="s">
        <v>13091</v>
      </c>
      <c r="B13036">
        <v>11</v>
      </c>
      <c r="C13036" s="1">
        <v>40082</v>
      </c>
      <c r="D13036" t="s">
        <v>16669</v>
      </c>
      <c r="E13036" t="s">
        <v>16670</v>
      </c>
      <c r="F13036">
        <v>12</v>
      </c>
      <c r="G13036">
        <v>3</v>
      </c>
      <c r="H13036">
        <v>1</v>
      </c>
      <c r="I13036" t="s">
        <v>86</v>
      </c>
    </row>
    <row r="13037" spans="1:9" hidden="1" x14ac:dyDescent="0.3">
      <c r="A13037" t="s">
        <v>13091</v>
      </c>
      <c r="B13037">
        <v>10</v>
      </c>
      <c r="C13037" s="1">
        <v>40048</v>
      </c>
      <c r="D13037" t="s">
        <v>16671</v>
      </c>
      <c r="E13037" t="s">
        <v>16672</v>
      </c>
      <c r="F13037">
        <v>14</v>
      </c>
      <c r="G13037">
        <v>6</v>
      </c>
      <c r="H13037">
        <v>2</v>
      </c>
      <c r="I13037" t="s">
        <v>18</v>
      </c>
    </row>
    <row r="13038" spans="1:9" hidden="1" x14ac:dyDescent="0.3">
      <c r="A13038" t="s">
        <v>13091</v>
      </c>
      <c r="B13038">
        <v>9</v>
      </c>
      <c r="C13038" s="1">
        <v>39991</v>
      </c>
      <c r="D13038" t="s">
        <v>13785</v>
      </c>
      <c r="E13038" t="s">
        <v>13786</v>
      </c>
      <c r="F13038">
        <v>19</v>
      </c>
      <c r="G13038">
        <v>13</v>
      </c>
      <c r="H13038">
        <v>1</v>
      </c>
      <c r="I13038" t="s">
        <v>86</v>
      </c>
    </row>
    <row r="13039" spans="1:9" hidden="1" x14ac:dyDescent="0.3">
      <c r="A13039" t="s">
        <v>13091</v>
      </c>
      <c r="B13039">
        <v>8</v>
      </c>
      <c r="C13039" s="1">
        <v>39907</v>
      </c>
      <c r="D13039" t="s">
        <v>13793</v>
      </c>
      <c r="E13039" t="s">
        <v>13794</v>
      </c>
      <c r="F13039">
        <v>4</v>
      </c>
      <c r="G13039">
        <v>2</v>
      </c>
      <c r="H13039">
        <v>0</v>
      </c>
      <c r="I13039" t="s">
        <v>18</v>
      </c>
    </row>
    <row r="13040" spans="1:9" hidden="1" x14ac:dyDescent="0.3">
      <c r="A13040" t="s">
        <v>13091</v>
      </c>
      <c r="B13040">
        <v>7</v>
      </c>
      <c r="C13040" s="1">
        <v>39884</v>
      </c>
      <c r="D13040" t="s">
        <v>16673</v>
      </c>
      <c r="E13040" t="s">
        <v>16674</v>
      </c>
      <c r="F13040">
        <v>3</v>
      </c>
      <c r="G13040">
        <v>10</v>
      </c>
      <c r="H13040">
        <v>5</v>
      </c>
      <c r="I13040" t="s">
        <v>86</v>
      </c>
    </row>
    <row r="13041" spans="1:9" hidden="1" x14ac:dyDescent="0.3">
      <c r="A13041" t="s">
        <v>13091</v>
      </c>
      <c r="B13041">
        <v>6</v>
      </c>
      <c r="C13041" s="1">
        <v>39802</v>
      </c>
      <c r="D13041" t="s">
        <v>13799</v>
      </c>
      <c r="E13041" t="s">
        <v>13800</v>
      </c>
      <c r="F13041">
        <v>3</v>
      </c>
      <c r="G13041">
        <v>2</v>
      </c>
      <c r="H13041">
        <v>0</v>
      </c>
      <c r="I13041" t="s">
        <v>86</v>
      </c>
    </row>
    <row r="13042" spans="1:9" hidden="1" x14ac:dyDescent="0.3">
      <c r="A13042" t="s">
        <v>13091</v>
      </c>
      <c r="B13042">
        <v>5</v>
      </c>
      <c r="C13042" s="1">
        <v>39737</v>
      </c>
      <c r="D13042" t="s">
        <v>16675</v>
      </c>
      <c r="E13042" t="s">
        <v>16676</v>
      </c>
      <c r="F13042">
        <v>0</v>
      </c>
      <c r="G13042">
        <v>1</v>
      </c>
      <c r="H13042">
        <v>0</v>
      </c>
      <c r="I13042" t="s">
        <v>18</v>
      </c>
    </row>
    <row r="13043" spans="1:9" hidden="1" x14ac:dyDescent="0.3">
      <c r="A13043" t="s">
        <v>16005</v>
      </c>
      <c r="B13043">
        <v>25</v>
      </c>
      <c r="C13043" s="1">
        <v>44751</v>
      </c>
      <c r="D13043" t="s">
        <v>15851</v>
      </c>
      <c r="E13043" t="s">
        <v>15852</v>
      </c>
      <c r="F13043">
        <v>27</v>
      </c>
      <c r="G13043">
        <v>1</v>
      </c>
      <c r="H13043">
        <v>0</v>
      </c>
      <c r="I13043" t="s">
        <v>18</v>
      </c>
    </row>
    <row r="13044" spans="1:9" hidden="1" x14ac:dyDescent="0.3">
      <c r="A13044" t="s">
        <v>16005</v>
      </c>
      <c r="B13044">
        <v>24</v>
      </c>
      <c r="C13044" s="1">
        <v>44527</v>
      </c>
      <c r="D13044" t="s">
        <v>16677</v>
      </c>
      <c r="E13044" t="s">
        <v>16678</v>
      </c>
      <c r="F13044">
        <v>19</v>
      </c>
      <c r="G13044">
        <v>0</v>
      </c>
      <c r="H13044">
        <v>0</v>
      </c>
      <c r="I13044" t="s">
        <v>139</v>
      </c>
    </row>
    <row r="13045" spans="1:9" hidden="1" x14ac:dyDescent="0.3">
      <c r="A13045" t="s">
        <v>16005</v>
      </c>
      <c r="B13045">
        <v>23</v>
      </c>
      <c r="C13045" s="1">
        <v>44331</v>
      </c>
      <c r="D13045" t="s">
        <v>16679</v>
      </c>
      <c r="E13045" t="s">
        <v>16001</v>
      </c>
      <c r="F13045">
        <v>31</v>
      </c>
      <c r="G13045">
        <v>0</v>
      </c>
      <c r="H13045">
        <v>0</v>
      </c>
      <c r="I13045" t="s">
        <v>86</v>
      </c>
    </row>
    <row r="13046" spans="1:9" hidden="1" x14ac:dyDescent="0.3">
      <c r="A13046" t="s">
        <v>16005</v>
      </c>
      <c r="B13046">
        <v>22</v>
      </c>
      <c r="C13046" s="1">
        <v>44100</v>
      </c>
      <c r="D13046" t="s">
        <v>16680</v>
      </c>
      <c r="E13046" t="s">
        <v>16681</v>
      </c>
      <c r="F13046">
        <v>15</v>
      </c>
      <c r="G13046">
        <v>1</v>
      </c>
      <c r="H13046">
        <v>1</v>
      </c>
      <c r="I13046" t="s">
        <v>18</v>
      </c>
    </row>
    <row r="13047" spans="1:9" hidden="1" x14ac:dyDescent="0.3">
      <c r="A13047" t="s">
        <v>16005</v>
      </c>
      <c r="B13047">
        <v>21</v>
      </c>
      <c r="C13047" s="1">
        <v>43792</v>
      </c>
      <c r="D13047" t="s">
        <v>13405</v>
      </c>
      <c r="E13047" t="s">
        <v>13406</v>
      </c>
      <c r="F13047">
        <v>32</v>
      </c>
      <c r="G13047">
        <v>4</v>
      </c>
      <c r="H13047">
        <v>0</v>
      </c>
      <c r="I13047" t="s">
        <v>58</v>
      </c>
    </row>
    <row r="13048" spans="1:9" hidden="1" x14ac:dyDescent="0.3">
      <c r="A13048" t="s">
        <v>16005</v>
      </c>
      <c r="B13048">
        <v>20</v>
      </c>
      <c r="C13048" s="1">
        <v>43701</v>
      </c>
      <c r="D13048" t="s">
        <v>13278</v>
      </c>
      <c r="E13048" t="s">
        <v>13279</v>
      </c>
      <c r="F13048">
        <v>29</v>
      </c>
      <c r="G13048">
        <v>4</v>
      </c>
      <c r="H13048">
        <v>1</v>
      </c>
      <c r="I13048" t="s">
        <v>86</v>
      </c>
    </row>
    <row r="13049" spans="1:9" hidden="1" x14ac:dyDescent="0.3">
      <c r="A13049" t="s">
        <v>16005</v>
      </c>
      <c r="B13049">
        <v>19</v>
      </c>
      <c r="C13049" s="1">
        <v>43575</v>
      </c>
      <c r="D13049" t="s">
        <v>13752</v>
      </c>
      <c r="E13049" t="s">
        <v>13753</v>
      </c>
      <c r="F13049">
        <v>22</v>
      </c>
      <c r="G13049">
        <v>3</v>
      </c>
      <c r="H13049">
        <v>1</v>
      </c>
      <c r="I13049" t="s">
        <v>108</v>
      </c>
    </row>
    <row r="13050" spans="1:9" hidden="1" x14ac:dyDescent="0.3">
      <c r="A13050" t="s">
        <v>16005</v>
      </c>
      <c r="B13050">
        <v>18</v>
      </c>
      <c r="C13050" s="1">
        <v>43478</v>
      </c>
      <c r="D13050" t="s">
        <v>13407</v>
      </c>
      <c r="E13050" t="s">
        <v>13408</v>
      </c>
      <c r="F13050">
        <v>25</v>
      </c>
      <c r="G13050">
        <v>1</v>
      </c>
      <c r="H13050">
        <v>0</v>
      </c>
      <c r="I13050" t="s">
        <v>86</v>
      </c>
    </row>
    <row r="13051" spans="1:9" hidden="1" x14ac:dyDescent="0.3">
      <c r="A13051" t="s">
        <v>16005</v>
      </c>
      <c r="B13051">
        <v>17</v>
      </c>
      <c r="C13051" s="1">
        <v>43373</v>
      </c>
      <c r="D13051" t="s">
        <v>14743</v>
      </c>
      <c r="E13051" t="s">
        <v>14744</v>
      </c>
      <c r="F13051">
        <v>25</v>
      </c>
      <c r="G13051">
        <v>4</v>
      </c>
      <c r="H13051">
        <v>0</v>
      </c>
      <c r="I13051" t="s">
        <v>86</v>
      </c>
    </row>
    <row r="13052" spans="1:9" hidden="1" x14ac:dyDescent="0.3">
      <c r="A13052" t="s">
        <v>16005</v>
      </c>
      <c r="B13052">
        <v>16</v>
      </c>
      <c r="C13052" s="1">
        <v>43316</v>
      </c>
      <c r="D13052" t="s">
        <v>16682</v>
      </c>
      <c r="E13052" t="s">
        <v>16683</v>
      </c>
      <c r="F13052">
        <v>12</v>
      </c>
      <c r="G13052">
        <v>0</v>
      </c>
      <c r="H13052">
        <v>0</v>
      </c>
      <c r="I13052" t="s">
        <v>18</v>
      </c>
    </row>
    <row r="13053" spans="1:9" hidden="1" x14ac:dyDescent="0.3">
      <c r="A13053" t="s">
        <v>16005</v>
      </c>
      <c r="B13053">
        <v>15</v>
      </c>
      <c r="C13053" s="1">
        <v>43169</v>
      </c>
      <c r="D13053" t="s">
        <v>10816</v>
      </c>
      <c r="E13053" t="s">
        <v>10817</v>
      </c>
      <c r="F13053">
        <v>16</v>
      </c>
      <c r="G13053">
        <v>6</v>
      </c>
      <c r="H13053">
        <v>0</v>
      </c>
      <c r="I13053" t="s">
        <v>18</v>
      </c>
    </row>
    <row r="13054" spans="1:9" hidden="1" x14ac:dyDescent="0.3">
      <c r="A13054" t="s">
        <v>16005</v>
      </c>
      <c r="B13054">
        <v>14</v>
      </c>
      <c r="C13054" s="1">
        <v>43022</v>
      </c>
      <c r="D13054" t="s">
        <v>10810</v>
      </c>
      <c r="E13054" t="s">
        <v>10811</v>
      </c>
      <c r="F13054">
        <v>28</v>
      </c>
      <c r="G13054">
        <v>4</v>
      </c>
      <c r="H13054">
        <v>2</v>
      </c>
      <c r="I13054" t="s">
        <v>18</v>
      </c>
    </row>
    <row r="13055" spans="1:9" hidden="1" x14ac:dyDescent="0.3">
      <c r="A13055" t="s">
        <v>16005</v>
      </c>
      <c r="B13055">
        <v>13</v>
      </c>
      <c r="C13055" s="1">
        <v>42931</v>
      </c>
      <c r="D13055" t="s">
        <v>16155</v>
      </c>
      <c r="E13055" t="s">
        <v>16156</v>
      </c>
      <c r="F13055">
        <v>28</v>
      </c>
      <c r="G13055">
        <v>6</v>
      </c>
      <c r="H13055">
        <v>3</v>
      </c>
      <c r="I13055" t="s">
        <v>13</v>
      </c>
    </row>
    <row r="13056" spans="1:9" hidden="1" x14ac:dyDescent="0.3">
      <c r="A13056" t="s">
        <v>16005</v>
      </c>
      <c r="B13056">
        <v>12</v>
      </c>
      <c r="C13056" s="1">
        <v>42857</v>
      </c>
      <c r="D13056" t="s">
        <v>14564</v>
      </c>
      <c r="E13056" t="s">
        <v>14565</v>
      </c>
      <c r="F13056">
        <v>7</v>
      </c>
      <c r="G13056">
        <v>2</v>
      </c>
      <c r="H13056">
        <v>0</v>
      </c>
      <c r="I13056" t="s">
        <v>13</v>
      </c>
    </row>
    <row r="13057" spans="1:9" hidden="1" x14ac:dyDescent="0.3">
      <c r="A13057" t="s">
        <v>16005</v>
      </c>
      <c r="B13057">
        <v>11</v>
      </c>
      <c r="C13057" s="1">
        <v>42787</v>
      </c>
      <c r="D13057" t="s">
        <v>14881</v>
      </c>
      <c r="E13057" t="s">
        <v>14882</v>
      </c>
      <c r="F13057">
        <v>10</v>
      </c>
      <c r="G13057">
        <v>4</v>
      </c>
      <c r="H13057">
        <v>0</v>
      </c>
      <c r="I13057" t="s">
        <v>18</v>
      </c>
    </row>
    <row r="13058" spans="1:9" hidden="1" x14ac:dyDescent="0.3">
      <c r="A13058" t="s">
        <v>16005</v>
      </c>
      <c r="B13058">
        <v>10</v>
      </c>
      <c r="C13058" s="1">
        <v>42651</v>
      </c>
      <c r="D13058" t="s">
        <v>15477</v>
      </c>
      <c r="E13058" t="s">
        <v>15478</v>
      </c>
      <c r="F13058">
        <v>6</v>
      </c>
      <c r="G13058">
        <v>20</v>
      </c>
      <c r="H13058">
        <v>0</v>
      </c>
      <c r="I13058" t="s">
        <v>13</v>
      </c>
    </row>
    <row r="13059" spans="1:9" hidden="1" x14ac:dyDescent="0.3">
      <c r="A13059" t="s">
        <v>16005</v>
      </c>
      <c r="B13059">
        <v>9</v>
      </c>
      <c r="C13059" s="1">
        <v>42574</v>
      </c>
      <c r="D13059" t="s">
        <v>16684</v>
      </c>
      <c r="E13059" t="s">
        <v>16685</v>
      </c>
      <c r="F13059">
        <v>7</v>
      </c>
      <c r="G13059">
        <v>1</v>
      </c>
      <c r="H13059">
        <v>0</v>
      </c>
      <c r="I13059" t="s">
        <v>86</v>
      </c>
    </row>
    <row r="13060" spans="1:9" hidden="1" x14ac:dyDescent="0.3">
      <c r="A13060" t="s">
        <v>16005</v>
      </c>
      <c r="B13060">
        <v>8</v>
      </c>
      <c r="C13060" s="1">
        <v>42546</v>
      </c>
      <c r="D13060" t="s">
        <v>16686</v>
      </c>
      <c r="E13060" t="s">
        <v>16687</v>
      </c>
      <c r="F13060">
        <v>4</v>
      </c>
      <c r="G13060">
        <v>1</v>
      </c>
      <c r="H13060">
        <v>1</v>
      </c>
      <c r="I13060" t="s">
        <v>18</v>
      </c>
    </row>
    <row r="13061" spans="1:9" hidden="1" x14ac:dyDescent="0.3">
      <c r="A13061" t="s">
        <v>16005</v>
      </c>
      <c r="B13061">
        <v>7</v>
      </c>
      <c r="C13061" s="1">
        <v>42518</v>
      </c>
      <c r="D13061" t="s">
        <v>16688</v>
      </c>
      <c r="E13061" t="s">
        <v>16689</v>
      </c>
      <c r="F13061">
        <v>6</v>
      </c>
      <c r="G13061">
        <v>2</v>
      </c>
      <c r="H13061">
        <v>0</v>
      </c>
      <c r="I13061" t="s">
        <v>18</v>
      </c>
    </row>
    <row r="13062" spans="1:9" hidden="1" x14ac:dyDescent="0.3">
      <c r="A13062" t="s">
        <v>16005</v>
      </c>
      <c r="B13062">
        <v>6</v>
      </c>
      <c r="C13062" s="1">
        <v>42483</v>
      </c>
      <c r="D13062" t="s">
        <v>16690</v>
      </c>
      <c r="E13062" t="s">
        <v>16691</v>
      </c>
      <c r="F13062">
        <v>0</v>
      </c>
      <c r="G13062">
        <v>3</v>
      </c>
      <c r="H13062">
        <v>0</v>
      </c>
      <c r="I13062" t="s">
        <v>18</v>
      </c>
    </row>
    <row r="13063" spans="1:9" hidden="1" x14ac:dyDescent="0.3">
      <c r="A13063" t="s">
        <v>16005</v>
      </c>
      <c r="B13063">
        <v>5</v>
      </c>
      <c r="C13063" s="1">
        <v>42381</v>
      </c>
      <c r="D13063" t="s">
        <v>13397</v>
      </c>
      <c r="E13063" t="s">
        <v>13398</v>
      </c>
      <c r="F13063">
        <v>2</v>
      </c>
      <c r="G13063">
        <v>2</v>
      </c>
      <c r="H13063">
        <v>1</v>
      </c>
      <c r="I13063" t="s">
        <v>18</v>
      </c>
    </row>
    <row r="13064" spans="1:9" hidden="1" x14ac:dyDescent="0.3">
      <c r="A13064" t="s">
        <v>16005</v>
      </c>
      <c r="B13064">
        <v>4</v>
      </c>
      <c r="C13064" s="1">
        <v>42350</v>
      </c>
      <c r="D13064" t="s">
        <v>14734</v>
      </c>
      <c r="E13064" t="s">
        <v>14735</v>
      </c>
      <c r="F13064">
        <v>2</v>
      </c>
      <c r="G13064">
        <v>1</v>
      </c>
      <c r="H13064">
        <v>0</v>
      </c>
      <c r="I13064" t="s">
        <v>13</v>
      </c>
    </row>
    <row r="13065" spans="1:9" hidden="1" x14ac:dyDescent="0.3">
      <c r="A13065" t="s">
        <v>16005</v>
      </c>
      <c r="B13065">
        <v>3</v>
      </c>
      <c r="C13065" s="1">
        <v>42287</v>
      </c>
      <c r="D13065" t="s">
        <v>16692</v>
      </c>
      <c r="E13065" t="s">
        <v>16693</v>
      </c>
      <c r="F13065">
        <v>0</v>
      </c>
      <c r="G13065">
        <v>1</v>
      </c>
      <c r="H13065">
        <v>0</v>
      </c>
      <c r="I13065" t="s">
        <v>18</v>
      </c>
    </row>
    <row r="13066" spans="1:9" hidden="1" x14ac:dyDescent="0.3">
      <c r="A13066" t="s">
        <v>16005</v>
      </c>
      <c r="B13066">
        <v>2</v>
      </c>
      <c r="C13066" s="1">
        <v>42181</v>
      </c>
      <c r="D13066" t="s">
        <v>16694</v>
      </c>
      <c r="E13066" t="s">
        <v>16695</v>
      </c>
      <c r="F13066">
        <v>0</v>
      </c>
      <c r="G13066">
        <v>1</v>
      </c>
      <c r="H13066">
        <v>0</v>
      </c>
      <c r="I13066" t="s">
        <v>18</v>
      </c>
    </row>
    <row r="13067" spans="1:9" hidden="1" x14ac:dyDescent="0.3">
      <c r="A13067" t="s">
        <v>16005</v>
      </c>
      <c r="B13067">
        <v>1</v>
      </c>
      <c r="C13067" s="1">
        <v>42133</v>
      </c>
      <c r="D13067" t="s">
        <v>16696</v>
      </c>
      <c r="E13067" t="s">
        <v>16697</v>
      </c>
      <c r="F13067">
        <v>2</v>
      </c>
      <c r="G13067">
        <v>7</v>
      </c>
      <c r="H13067">
        <v>0</v>
      </c>
      <c r="I13067" t="s">
        <v>13</v>
      </c>
    </row>
    <row r="13068" spans="1:9" hidden="1" x14ac:dyDescent="0.3">
      <c r="A13068" t="s">
        <v>13530</v>
      </c>
      <c r="B13068">
        <v>51</v>
      </c>
      <c r="C13068" s="1">
        <v>44674</v>
      </c>
      <c r="D13068" t="s">
        <v>15706</v>
      </c>
      <c r="E13068" t="s">
        <v>15707</v>
      </c>
      <c r="F13068">
        <v>20</v>
      </c>
      <c r="G13068">
        <v>4</v>
      </c>
      <c r="H13068">
        <v>1</v>
      </c>
      <c r="I13068" t="s">
        <v>26</v>
      </c>
    </row>
    <row r="13069" spans="1:9" hidden="1" x14ac:dyDescent="0.3">
      <c r="A13069" t="s">
        <v>13530</v>
      </c>
      <c r="B13069">
        <v>50</v>
      </c>
      <c r="C13069" s="1">
        <v>44535</v>
      </c>
      <c r="D13069" t="s">
        <v>16698</v>
      </c>
      <c r="E13069" t="s">
        <v>16699</v>
      </c>
      <c r="F13069">
        <v>9</v>
      </c>
      <c r="G13069">
        <v>0</v>
      </c>
      <c r="H13069">
        <v>0</v>
      </c>
      <c r="I13069" t="s">
        <v>61</v>
      </c>
    </row>
    <row r="13070" spans="1:9" hidden="1" x14ac:dyDescent="0.3">
      <c r="A13070" t="s">
        <v>13530</v>
      </c>
      <c r="B13070">
        <v>49</v>
      </c>
      <c r="C13070" s="1">
        <v>44184</v>
      </c>
      <c r="D13070" t="s">
        <v>13954</v>
      </c>
      <c r="E13070" t="s">
        <v>13955</v>
      </c>
      <c r="F13070">
        <v>7</v>
      </c>
      <c r="G13070">
        <v>1</v>
      </c>
      <c r="H13070">
        <v>1</v>
      </c>
      <c r="I13070" t="s">
        <v>61</v>
      </c>
    </row>
    <row r="13071" spans="1:9" hidden="1" x14ac:dyDescent="0.3">
      <c r="A13071" t="s">
        <v>13530</v>
      </c>
      <c r="B13071">
        <v>48</v>
      </c>
      <c r="C13071" s="1">
        <v>43821</v>
      </c>
      <c r="D13071" t="s">
        <v>16060</v>
      </c>
      <c r="E13071" t="s">
        <v>16061</v>
      </c>
      <c r="F13071">
        <v>15</v>
      </c>
      <c r="G13071">
        <v>4</v>
      </c>
      <c r="H13071">
        <v>1</v>
      </c>
      <c r="I13071" t="s">
        <v>58</v>
      </c>
    </row>
    <row r="13072" spans="1:9" hidden="1" x14ac:dyDescent="0.3">
      <c r="A13072" t="s">
        <v>13530</v>
      </c>
      <c r="B13072">
        <v>47</v>
      </c>
      <c r="C13072" s="1">
        <v>43458</v>
      </c>
      <c r="D13072" t="s">
        <v>14073</v>
      </c>
      <c r="E13072" t="s">
        <v>14074</v>
      </c>
      <c r="F13072">
        <v>11</v>
      </c>
      <c r="G13072">
        <v>14</v>
      </c>
      <c r="H13072">
        <v>0</v>
      </c>
      <c r="I13072" t="s">
        <v>58</v>
      </c>
    </row>
    <row r="13073" spans="1:9" hidden="1" x14ac:dyDescent="0.3">
      <c r="A13073" t="s">
        <v>13530</v>
      </c>
      <c r="B13073">
        <v>46</v>
      </c>
      <c r="C13073" s="1">
        <v>43322</v>
      </c>
      <c r="D13073" t="s">
        <v>16062</v>
      </c>
      <c r="E13073" t="s">
        <v>16063</v>
      </c>
      <c r="F13073">
        <v>20</v>
      </c>
      <c r="G13073">
        <v>8</v>
      </c>
      <c r="H13073">
        <v>3</v>
      </c>
      <c r="I13073" t="s">
        <v>26</v>
      </c>
    </row>
    <row r="13074" spans="1:9" hidden="1" x14ac:dyDescent="0.3">
      <c r="A13074" t="s">
        <v>13530</v>
      </c>
      <c r="B13074">
        <v>45</v>
      </c>
      <c r="C13074" s="1">
        <v>43204</v>
      </c>
      <c r="D13074" t="s">
        <v>16700</v>
      </c>
      <c r="E13074" t="s">
        <v>16701</v>
      </c>
      <c r="F13074">
        <v>28</v>
      </c>
      <c r="G13074">
        <v>3</v>
      </c>
      <c r="H13074">
        <v>4</v>
      </c>
      <c r="I13074" t="s">
        <v>55</v>
      </c>
    </row>
    <row r="13075" spans="1:9" hidden="1" x14ac:dyDescent="0.3">
      <c r="A13075" t="s">
        <v>13530</v>
      </c>
      <c r="B13075">
        <v>44</v>
      </c>
      <c r="C13075" s="1">
        <v>43080</v>
      </c>
      <c r="D13075" t="s">
        <v>16700</v>
      </c>
      <c r="E13075" t="s">
        <v>16701</v>
      </c>
      <c r="F13075">
        <v>28</v>
      </c>
      <c r="G13075">
        <v>3</v>
      </c>
      <c r="H13075">
        <v>3</v>
      </c>
      <c r="I13075" t="s">
        <v>663</v>
      </c>
    </row>
    <row r="13076" spans="1:9" hidden="1" x14ac:dyDescent="0.3">
      <c r="A13076" t="s">
        <v>13530</v>
      </c>
      <c r="B13076">
        <v>43</v>
      </c>
      <c r="C13076" s="1">
        <v>42977</v>
      </c>
      <c r="D13076" t="s">
        <v>14101</v>
      </c>
      <c r="E13076" t="s">
        <v>13512</v>
      </c>
      <c r="F13076">
        <v>8</v>
      </c>
      <c r="G13076">
        <v>0</v>
      </c>
      <c r="H13076">
        <v>0</v>
      </c>
      <c r="I13076" t="s">
        <v>26</v>
      </c>
    </row>
    <row r="13077" spans="1:9" hidden="1" x14ac:dyDescent="0.3">
      <c r="A13077" t="s">
        <v>13530</v>
      </c>
      <c r="B13077">
        <v>42</v>
      </c>
      <c r="C13077" s="1">
        <v>42847</v>
      </c>
      <c r="D13077" t="s">
        <v>16702</v>
      </c>
      <c r="E13077" t="s">
        <v>16703</v>
      </c>
      <c r="F13077">
        <v>24</v>
      </c>
      <c r="G13077">
        <v>2</v>
      </c>
      <c r="H13077">
        <v>1</v>
      </c>
      <c r="I13077" t="s">
        <v>18</v>
      </c>
    </row>
    <row r="13078" spans="1:9" hidden="1" x14ac:dyDescent="0.3">
      <c r="A13078" t="s">
        <v>13530</v>
      </c>
      <c r="B13078">
        <v>41</v>
      </c>
      <c r="C13078" s="1">
        <v>42709</v>
      </c>
      <c r="D13078" t="s">
        <v>16704</v>
      </c>
      <c r="E13078" t="s">
        <v>16705</v>
      </c>
      <c r="F13078">
        <v>23</v>
      </c>
      <c r="G13078">
        <v>12</v>
      </c>
      <c r="H13078">
        <v>0</v>
      </c>
      <c r="I13078" t="s">
        <v>139</v>
      </c>
    </row>
    <row r="13079" spans="1:9" hidden="1" x14ac:dyDescent="0.3">
      <c r="A13079" t="s">
        <v>13530</v>
      </c>
      <c r="B13079">
        <v>40</v>
      </c>
      <c r="C13079" s="1">
        <v>42477</v>
      </c>
      <c r="D13079" t="s">
        <v>13523</v>
      </c>
      <c r="E13079" t="s">
        <v>13524</v>
      </c>
      <c r="F13079">
        <v>22</v>
      </c>
      <c r="G13079">
        <v>12</v>
      </c>
      <c r="H13079">
        <v>0</v>
      </c>
      <c r="I13079" t="s">
        <v>26</v>
      </c>
    </row>
    <row r="13080" spans="1:9" hidden="1" x14ac:dyDescent="0.3">
      <c r="A13080" t="s">
        <v>13530</v>
      </c>
      <c r="B13080">
        <v>39</v>
      </c>
      <c r="C13080" s="1">
        <v>42365</v>
      </c>
      <c r="D13080" t="s">
        <v>13523</v>
      </c>
      <c r="E13080" t="s">
        <v>13524</v>
      </c>
      <c r="F13080">
        <v>9</v>
      </c>
      <c r="G13080">
        <v>2</v>
      </c>
      <c r="H13080">
        <v>2</v>
      </c>
      <c r="I13080" t="s">
        <v>26</v>
      </c>
    </row>
    <row r="13081" spans="1:9" hidden="1" x14ac:dyDescent="0.3">
      <c r="A13081" t="s">
        <v>13530</v>
      </c>
      <c r="B13081">
        <v>38</v>
      </c>
      <c r="C13081" s="1">
        <v>42232</v>
      </c>
      <c r="D13081" t="s">
        <v>14024</v>
      </c>
      <c r="E13081" t="s">
        <v>14025</v>
      </c>
      <c r="F13081">
        <v>6</v>
      </c>
      <c r="G13081">
        <v>1</v>
      </c>
      <c r="H13081">
        <v>1</v>
      </c>
      <c r="I13081" t="s">
        <v>13</v>
      </c>
    </row>
    <row r="13082" spans="1:9" hidden="1" x14ac:dyDescent="0.3">
      <c r="A13082" t="s">
        <v>13530</v>
      </c>
      <c r="B13082">
        <v>37</v>
      </c>
      <c r="C13082" s="1">
        <v>42097</v>
      </c>
      <c r="D13082" t="s">
        <v>16706</v>
      </c>
      <c r="E13082" t="s">
        <v>16707</v>
      </c>
      <c r="F13082">
        <v>22</v>
      </c>
      <c r="G13082">
        <v>4</v>
      </c>
      <c r="H13082">
        <v>0</v>
      </c>
      <c r="I13082" t="s">
        <v>13</v>
      </c>
    </row>
    <row r="13083" spans="1:9" hidden="1" x14ac:dyDescent="0.3">
      <c r="A13083" t="s">
        <v>13530</v>
      </c>
      <c r="B13083">
        <v>36</v>
      </c>
      <c r="C13083" s="1">
        <v>41922</v>
      </c>
      <c r="D13083" t="s">
        <v>14922</v>
      </c>
      <c r="E13083" t="s">
        <v>14923</v>
      </c>
      <c r="F13083">
        <v>9</v>
      </c>
      <c r="G13083">
        <v>0</v>
      </c>
      <c r="H13083">
        <v>0</v>
      </c>
      <c r="I13083" t="s">
        <v>26</v>
      </c>
    </row>
    <row r="13084" spans="1:9" hidden="1" x14ac:dyDescent="0.3">
      <c r="A13084" t="s">
        <v>13530</v>
      </c>
      <c r="B13084">
        <v>35</v>
      </c>
      <c r="C13084" s="1">
        <v>41735</v>
      </c>
      <c r="D13084" t="s">
        <v>16708</v>
      </c>
      <c r="E13084" t="s">
        <v>16709</v>
      </c>
      <c r="F13084">
        <v>39</v>
      </c>
      <c r="G13084">
        <v>1</v>
      </c>
      <c r="H13084">
        <v>2</v>
      </c>
      <c r="I13084" t="s">
        <v>26</v>
      </c>
    </row>
    <row r="13085" spans="1:9" hidden="1" x14ac:dyDescent="0.3">
      <c r="A13085" t="s">
        <v>13530</v>
      </c>
      <c r="B13085">
        <v>34</v>
      </c>
      <c r="C13085" s="1">
        <v>41510</v>
      </c>
      <c r="D13085" t="s">
        <v>13193</v>
      </c>
      <c r="E13085" t="s">
        <v>13194</v>
      </c>
      <c r="F13085">
        <v>34</v>
      </c>
      <c r="G13085">
        <v>11</v>
      </c>
      <c r="H13085">
        <v>5</v>
      </c>
      <c r="I13085" t="s">
        <v>21</v>
      </c>
    </row>
    <row r="13086" spans="1:9" hidden="1" x14ac:dyDescent="0.3">
      <c r="A13086" t="s">
        <v>13530</v>
      </c>
      <c r="B13086">
        <v>33</v>
      </c>
      <c r="C13086" s="1">
        <v>41371</v>
      </c>
      <c r="D13086" t="s">
        <v>16710</v>
      </c>
      <c r="E13086" t="s">
        <v>16711</v>
      </c>
      <c r="F13086">
        <v>43</v>
      </c>
      <c r="G13086">
        <v>1</v>
      </c>
      <c r="H13086">
        <v>1</v>
      </c>
      <c r="I13086" t="s">
        <v>13</v>
      </c>
    </row>
    <row r="13087" spans="1:9" hidden="1" x14ac:dyDescent="0.3">
      <c r="A13087" t="s">
        <v>13530</v>
      </c>
      <c r="B13087">
        <v>32</v>
      </c>
      <c r="C13087" s="1">
        <v>41225</v>
      </c>
      <c r="D13087" t="s">
        <v>16712</v>
      </c>
      <c r="E13087" t="s">
        <v>16713</v>
      </c>
      <c r="F13087">
        <v>19</v>
      </c>
      <c r="G13087">
        <v>6</v>
      </c>
      <c r="H13087">
        <v>0</v>
      </c>
      <c r="I13087" t="s">
        <v>26</v>
      </c>
    </row>
    <row r="13088" spans="1:9" hidden="1" x14ac:dyDescent="0.3">
      <c r="A13088" t="s">
        <v>13530</v>
      </c>
      <c r="B13088">
        <v>31</v>
      </c>
      <c r="C13088" s="1">
        <v>41111</v>
      </c>
      <c r="D13088" t="s">
        <v>16714</v>
      </c>
      <c r="E13088" t="s">
        <v>16715</v>
      </c>
      <c r="F13088">
        <v>33</v>
      </c>
      <c r="G13088">
        <v>6</v>
      </c>
      <c r="H13088">
        <v>2</v>
      </c>
      <c r="I13088" t="s">
        <v>18</v>
      </c>
    </row>
    <row r="13089" spans="1:9" hidden="1" x14ac:dyDescent="0.3">
      <c r="A13089" t="s">
        <v>13530</v>
      </c>
      <c r="B13089">
        <v>30</v>
      </c>
      <c r="C13089" s="1">
        <v>41012</v>
      </c>
      <c r="D13089" t="s">
        <v>16716</v>
      </c>
      <c r="E13089" t="s">
        <v>16717</v>
      </c>
      <c r="F13089">
        <v>28</v>
      </c>
      <c r="G13089">
        <v>0</v>
      </c>
      <c r="H13089">
        <v>0</v>
      </c>
      <c r="I13089" t="s">
        <v>86</v>
      </c>
    </row>
    <row r="13090" spans="1:9" hidden="1" x14ac:dyDescent="0.3">
      <c r="A13090" t="s">
        <v>13530</v>
      </c>
      <c r="B13090">
        <v>29</v>
      </c>
      <c r="C13090" s="1">
        <v>40535</v>
      </c>
      <c r="D13090" t="s">
        <v>16718</v>
      </c>
      <c r="E13090" t="s">
        <v>16719</v>
      </c>
      <c r="F13090">
        <v>46</v>
      </c>
      <c r="G13090">
        <v>1</v>
      </c>
      <c r="H13090">
        <v>1</v>
      </c>
      <c r="I13090" t="s">
        <v>26</v>
      </c>
    </row>
    <row r="13091" spans="1:9" hidden="1" x14ac:dyDescent="0.3">
      <c r="A13091" t="s">
        <v>13530</v>
      </c>
      <c r="B13091">
        <v>28</v>
      </c>
      <c r="C13091" s="1">
        <v>40302</v>
      </c>
      <c r="D13091" t="s">
        <v>14114</v>
      </c>
      <c r="E13091" t="s">
        <v>14115</v>
      </c>
      <c r="F13091">
        <v>7</v>
      </c>
      <c r="G13091">
        <v>4</v>
      </c>
      <c r="H13091">
        <v>0</v>
      </c>
      <c r="I13091" t="s">
        <v>18</v>
      </c>
    </row>
    <row r="13092" spans="1:9" hidden="1" x14ac:dyDescent="0.3">
      <c r="A13092" t="s">
        <v>13530</v>
      </c>
      <c r="B13092">
        <v>27</v>
      </c>
      <c r="C13092" s="1">
        <v>40048</v>
      </c>
      <c r="D13092" t="s">
        <v>16720</v>
      </c>
      <c r="E13092" t="s">
        <v>16721</v>
      </c>
      <c r="F13092">
        <v>32</v>
      </c>
      <c r="G13092">
        <v>4</v>
      </c>
      <c r="H13092">
        <v>2</v>
      </c>
      <c r="I13092" t="s">
        <v>18</v>
      </c>
    </row>
    <row r="13093" spans="1:9" hidden="1" x14ac:dyDescent="0.3">
      <c r="A13093" t="s">
        <v>13530</v>
      </c>
      <c r="B13093">
        <v>26</v>
      </c>
      <c r="C13093" s="1">
        <v>39959</v>
      </c>
      <c r="D13093" t="s">
        <v>16722</v>
      </c>
      <c r="E13093" t="s">
        <v>16723</v>
      </c>
      <c r="F13093">
        <v>31</v>
      </c>
      <c r="G13093">
        <v>3</v>
      </c>
      <c r="H13093">
        <v>0</v>
      </c>
      <c r="I13093" t="s">
        <v>127</v>
      </c>
    </row>
    <row r="13094" spans="1:9" hidden="1" x14ac:dyDescent="0.3">
      <c r="A13094" t="s">
        <v>13530</v>
      </c>
      <c r="B13094">
        <v>25</v>
      </c>
      <c r="C13094" s="1">
        <v>39795</v>
      </c>
      <c r="D13094" t="s">
        <v>16724</v>
      </c>
      <c r="E13094" t="s">
        <v>16725</v>
      </c>
      <c r="F13094">
        <v>17</v>
      </c>
      <c r="G13094">
        <v>4</v>
      </c>
      <c r="H13094">
        <v>1</v>
      </c>
      <c r="I13094" t="s">
        <v>86</v>
      </c>
    </row>
    <row r="13095" spans="1:9" hidden="1" x14ac:dyDescent="0.3">
      <c r="A13095" t="s">
        <v>13530</v>
      </c>
      <c r="B13095">
        <v>24</v>
      </c>
      <c r="C13095" s="1">
        <v>39659</v>
      </c>
      <c r="D13095" t="s">
        <v>16726</v>
      </c>
      <c r="E13095" t="s">
        <v>16727</v>
      </c>
      <c r="F13095">
        <v>17</v>
      </c>
      <c r="G13095">
        <v>0</v>
      </c>
      <c r="H13095">
        <v>0</v>
      </c>
      <c r="I13095" t="s">
        <v>26</v>
      </c>
    </row>
    <row r="13096" spans="1:9" hidden="1" x14ac:dyDescent="0.3">
      <c r="A13096" t="s">
        <v>13530</v>
      </c>
      <c r="B13096">
        <v>23</v>
      </c>
      <c r="C13096" s="1">
        <v>39440</v>
      </c>
      <c r="D13096" t="s">
        <v>16728</v>
      </c>
      <c r="E13096" t="s">
        <v>16729</v>
      </c>
      <c r="F13096">
        <v>10</v>
      </c>
      <c r="G13096">
        <v>6</v>
      </c>
      <c r="H13096">
        <v>0</v>
      </c>
      <c r="I13096" t="s">
        <v>13</v>
      </c>
    </row>
    <row r="13097" spans="1:9" hidden="1" x14ac:dyDescent="0.3">
      <c r="A13097" t="s">
        <v>13530</v>
      </c>
      <c r="B13097">
        <v>22</v>
      </c>
      <c r="C13097" s="1">
        <v>39319</v>
      </c>
      <c r="D13097" t="s">
        <v>16730</v>
      </c>
      <c r="E13097" t="s">
        <v>16731</v>
      </c>
      <c r="F13097">
        <v>0</v>
      </c>
      <c r="G13097">
        <v>8</v>
      </c>
      <c r="H13097">
        <v>0</v>
      </c>
      <c r="I13097" t="s">
        <v>127</v>
      </c>
    </row>
    <row r="13098" spans="1:9" hidden="1" x14ac:dyDescent="0.3">
      <c r="A13098" t="s">
        <v>13530</v>
      </c>
      <c r="B13098">
        <v>21</v>
      </c>
      <c r="C13098" s="1">
        <v>39227</v>
      </c>
      <c r="D13098" t="s">
        <v>14114</v>
      </c>
      <c r="E13098" t="s">
        <v>14115</v>
      </c>
      <c r="F13098">
        <v>19</v>
      </c>
      <c r="G13098">
        <v>10</v>
      </c>
      <c r="H13098">
        <v>3</v>
      </c>
      <c r="I13098" t="s">
        <v>26</v>
      </c>
    </row>
    <row r="13099" spans="1:9" hidden="1" x14ac:dyDescent="0.3">
      <c r="A13099" t="s">
        <v>13530</v>
      </c>
      <c r="B13099">
        <v>20</v>
      </c>
      <c r="C13099" s="1">
        <v>39173</v>
      </c>
      <c r="D13099" t="s">
        <v>16732</v>
      </c>
      <c r="E13099" t="s">
        <v>16733</v>
      </c>
      <c r="F13099">
        <v>14</v>
      </c>
      <c r="G13099">
        <v>3</v>
      </c>
      <c r="H13099">
        <v>2</v>
      </c>
      <c r="I13099" t="s">
        <v>26</v>
      </c>
    </row>
    <row r="13100" spans="1:9" hidden="1" x14ac:dyDescent="0.3">
      <c r="A13100" t="s">
        <v>13530</v>
      </c>
      <c r="B13100">
        <v>19</v>
      </c>
      <c r="C13100" s="1">
        <v>39075</v>
      </c>
      <c r="D13100" t="s">
        <v>16734</v>
      </c>
      <c r="E13100" t="s">
        <v>16735</v>
      </c>
      <c r="F13100">
        <v>1</v>
      </c>
      <c r="G13100">
        <v>0</v>
      </c>
      <c r="H13100">
        <v>0</v>
      </c>
      <c r="I13100" t="s">
        <v>18</v>
      </c>
    </row>
    <row r="13101" spans="1:9" hidden="1" x14ac:dyDescent="0.3">
      <c r="A13101" t="s">
        <v>13530</v>
      </c>
      <c r="B13101">
        <v>18</v>
      </c>
      <c r="C13101" s="1">
        <v>38998</v>
      </c>
      <c r="D13101" t="s">
        <v>16736</v>
      </c>
      <c r="E13101" t="s">
        <v>16737</v>
      </c>
      <c r="F13101">
        <v>36</v>
      </c>
      <c r="G13101">
        <v>11</v>
      </c>
      <c r="H13101">
        <v>3</v>
      </c>
      <c r="I13101" t="s">
        <v>13</v>
      </c>
    </row>
    <row r="13102" spans="1:9" hidden="1" x14ac:dyDescent="0.3">
      <c r="A13102" t="s">
        <v>13530</v>
      </c>
      <c r="B13102">
        <v>17</v>
      </c>
      <c r="C13102" s="1">
        <v>38904</v>
      </c>
      <c r="D13102" t="s">
        <v>16738</v>
      </c>
      <c r="E13102" t="s">
        <v>16739</v>
      </c>
      <c r="F13102">
        <v>5</v>
      </c>
      <c r="G13102">
        <v>1</v>
      </c>
      <c r="H13102">
        <v>0</v>
      </c>
      <c r="I13102" t="s">
        <v>13</v>
      </c>
    </row>
    <row r="13103" spans="1:9" hidden="1" x14ac:dyDescent="0.3">
      <c r="A13103" t="s">
        <v>13530</v>
      </c>
      <c r="B13103">
        <v>16</v>
      </c>
      <c r="C13103" s="1">
        <v>38798</v>
      </c>
      <c r="D13103" t="s">
        <v>16740</v>
      </c>
      <c r="E13103" t="s">
        <v>16741</v>
      </c>
      <c r="F13103">
        <v>10</v>
      </c>
      <c r="G13103">
        <v>8</v>
      </c>
      <c r="H13103">
        <v>2</v>
      </c>
      <c r="I13103" t="s">
        <v>86</v>
      </c>
    </row>
    <row r="13104" spans="1:9" hidden="1" x14ac:dyDescent="0.3">
      <c r="A13104" t="s">
        <v>13530</v>
      </c>
      <c r="B13104">
        <v>15</v>
      </c>
      <c r="C13104" s="1">
        <v>38689</v>
      </c>
      <c r="D13104" t="s">
        <v>16742</v>
      </c>
      <c r="E13104" t="s">
        <v>16743</v>
      </c>
      <c r="F13104">
        <v>5</v>
      </c>
      <c r="G13104">
        <v>0</v>
      </c>
      <c r="H13104">
        <v>0</v>
      </c>
      <c r="I13104" t="s">
        <v>18</v>
      </c>
    </row>
    <row r="13105" spans="1:9" hidden="1" x14ac:dyDescent="0.3">
      <c r="A13105" t="s">
        <v>13530</v>
      </c>
      <c r="B13105">
        <v>14</v>
      </c>
      <c r="C13105" s="1">
        <v>38644</v>
      </c>
      <c r="D13105" t="s">
        <v>16744</v>
      </c>
      <c r="E13105" t="s">
        <v>16745</v>
      </c>
      <c r="F13105">
        <v>5</v>
      </c>
      <c r="G13105">
        <v>2</v>
      </c>
      <c r="H13105">
        <v>0</v>
      </c>
      <c r="I13105" t="s">
        <v>26</v>
      </c>
    </row>
    <row r="13106" spans="1:9" hidden="1" x14ac:dyDescent="0.3">
      <c r="A13106" t="s">
        <v>13530</v>
      </c>
      <c r="B13106">
        <v>13</v>
      </c>
      <c r="C13106" s="1">
        <v>38446</v>
      </c>
      <c r="D13106" t="s">
        <v>16746</v>
      </c>
      <c r="E13106" t="s">
        <v>16747</v>
      </c>
      <c r="F13106">
        <v>6</v>
      </c>
      <c r="G13106">
        <v>1</v>
      </c>
      <c r="H13106">
        <v>1</v>
      </c>
      <c r="I13106" t="s">
        <v>61</v>
      </c>
    </row>
    <row r="13107" spans="1:9" hidden="1" x14ac:dyDescent="0.3">
      <c r="A13107" t="s">
        <v>13530</v>
      </c>
      <c r="B13107">
        <v>12</v>
      </c>
      <c r="C13107" s="1">
        <v>38340</v>
      </c>
      <c r="D13107" t="s">
        <v>16748</v>
      </c>
      <c r="E13107" t="s">
        <v>16749</v>
      </c>
      <c r="F13107">
        <v>2</v>
      </c>
      <c r="G13107">
        <v>1</v>
      </c>
      <c r="H13107">
        <v>2</v>
      </c>
      <c r="I13107" t="s">
        <v>13</v>
      </c>
    </row>
    <row r="13108" spans="1:9" hidden="1" x14ac:dyDescent="0.3">
      <c r="A13108" t="s">
        <v>13530</v>
      </c>
      <c r="B13108">
        <v>11</v>
      </c>
      <c r="C13108" s="1">
        <v>38312</v>
      </c>
      <c r="D13108" t="s">
        <v>16750</v>
      </c>
      <c r="E13108" t="s">
        <v>16751</v>
      </c>
      <c r="F13108">
        <v>2</v>
      </c>
      <c r="G13108">
        <v>1</v>
      </c>
      <c r="H13108">
        <v>2</v>
      </c>
      <c r="I13108" t="s">
        <v>13</v>
      </c>
    </row>
    <row r="13109" spans="1:9" hidden="1" x14ac:dyDescent="0.3">
      <c r="A13109" t="s">
        <v>13530</v>
      </c>
      <c r="B13109">
        <v>10</v>
      </c>
      <c r="C13109" s="1">
        <v>38234</v>
      </c>
      <c r="D13109" t="s">
        <v>16752</v>
      </c>
      <c r="E13109" t="s">
        <v>16753</v>
      </c>
      <c r="F13109">
        <v>2</v>
      </c>
      <c r="G13109">
        <v>2</v>
      </c>
      <c r="H13109">
        <v>1</v>
      </c>
      <c r="I13109" t="s">
        <v>13</v>
      </c>
    </row>
    <row r="13110" spans="1:9" hidden="1" x14ac:dyDescent="0.3">
      <c r="A13110" t="s">
        <v>13530</v>
      </c>
      <c r="B13110">
        <v>9</v>
      </c>
      <c r="C13110" s="1">
        <v>38151</v>
      </c>
      <c r="D13110" t="s">
        <v>16754</v>
      </c>
      <c r="E13110" t="s">
        <v>16755</v>
      </c>
      <c r="F13110">
        <v>0</v>
      </c>
      <c r="G13110">
        <v>2</v>
      </c>
      <c r="H13110">
        <v>0</v>
      </c>
      <c r="I13110" t="s">
        <v>13</v>
      </c>
    </row>
    <row r="13111" spans="1:9" hidden="1" x14ac:dyDescent="0.3">
      <c r="A13111" t="s">
        <v>13530</v>
      </c>
      <c r="B13111">
        <v>8</v>
      </c>
      <c r="C13111" s="1">
        <v>38112</v>
      </c>
      <c r="D13111" t="s">
        <v>16756</v>
      </c>
      <c r="E13111" t="s">
        <v>16757</v>
      </c>
      <c r="F13111">
        <v>1</v>
      </c>
      <c r="G13111">
        <v>1</v>
      </c>
      <c r="H13111">
        <v>1</v>
      </c>
      <c r="I13111" t="s">
        <v>86</v>
      </c>
    </row>
    <row r="13112" spans="1:9" hidden="1" x14ac:dyDescent="0.3">
      <c r="A13112" t="s">
        <v>13530</v>
      </c>
      <c r="B13112">
        <v>7</v>
      </c>
      <c r="C13112" s="1">
        <v>37969</v>
      </c>
      <c r="D13112" t="s">
        <v>16758</v>
      </c>
      <c r="E13112" t="s">
        <v>16759</v>
      </c>
      <c r="F13112">
        <v>0</v>
      </c>
      <c r="G13112">
        <v>1</v>
      </c>
      <c r="H13112">
        <v>1</v>
      </c>
      <c r="I13112" t="s">
        <v>13</v>
      </c>
    </row>
    <row r="13113" spans="1:9" hidden="1" x14ac:dyDescent="0.3">
      <c r="A13113" t="s">
        <v>13530</v>
      </c>
      <c r="B13113">
        <v>6</v>
      </c>
      <c r="C13113" s="1">
        <v>37906</v>
      </c>
      <c r="D13113" t="s">
        <v>16760</v>
      </c>
      <c r="E13113" t="s">
        <v>16761</v>
      </c>
      <c r="F13113">
        <v>1</v>
      </c>
      <c r="G13113">
        <v>0</v>
      </c>
      <c r="H13113">
        <v>0</v>
      </c>
      <c r="I13113" t="s">
        <v>13</v>
      </c>
    </row>
    <row r="13114" spans="1:9" hidden="1" x14ac:dyDescent="0.3">
      <c r="A13114" t="s">
        <v>13530</v>
      </c>
      <c r="B13114">
        <v>5</v>
      </c>
      <c r="C13114" s="1">
        <v>37843</v>
      </c>
      <c r="D13114" t="s">
        <v>16754</v>
      </c>
      <c r="E13114" t="s">
        <v>16755</v>
      </c>
      <c r="F13114">
        <v>3</v>
      </c>
      <c r="G13114">
        <v>1</v>
      </c>
      <c r="H13114">
        <v>0</v>
      </c>
      <c r="I13114" t="s">
        <v>1673</v>
      </c>
    </row>
    <row r="13115" spans="1:9" hidden="1" x14ac:dyDescent="0.3">
      <c r="A13115" t="s">
        <v>14046</v>
      </c>
      <c r="B13115">
        <v>16</v>
      </c>
      <c r="C13115" s="1">
        <v>44857</v>
      </c>
      <c r="D13115" t="s">
        <v>14402</v>
      </c>
      <c r="E13115" t="s">
        <v>14403</v>
      </c>
      <c r="F13115">
        <v>9</v>
      </c>
      <c r="G13115">
        <v>0</v>
      </c>
      <c r="H13115">
        <v>1</v>
      </c>
      <c r="I13115" t="s">
        <v>18</v>
      </c>
    </row>
    <row r="13116" spans="1:9" hidden="1" x14ac:dyDescent="0.3">
      <c r="A13116" t="s">
        <v>14046</v>
      </c>
      <c r="B13116">
        <v>15</v>
      </c>
      <c r="C13116" s="1">
        <v>44492</v>
      </c>
      <c r="D13116" t="s">
        <v>16762</v>
      </c>
      <c r="E13116" t="s">
        <v>14040</v>
      </c>
      <c r="F13116">
        <v>24</v>
      </c>
      <c r="G13116">
        <v>2</v>
      </c>
      <c r="H13116">
        <v>0</v>
      </c>
      <c r="I13116" t="s">
        <v>26</v>
      </c>
    </row>
    <row r="13117" spans="1:9" hidden="1" x14ac:dyDescent="0.3">
      <c r="A13117" t="s">
        <v>14046</v>
      </c>
      <c r="B13117">
        <v>14</v>
      </c>
      <c r="C13117" s="1">
        <v>43791</v>
      </c>
      <c r="D13117" t="s">
        <v>14487</v>
      </c>
      <c r="E13117" t="s">
        <v>14488</v>
      </c>
      <c r="F13117">
        <v>21</v>
      </c>
      <c r="G13117">
        <v>46</v>
      </c>
      <c r="H13117">
        <v>3</v>
      </c>
      <c r="I13117" t="s">
        <v>86</v>
      </c>
    </row>
    <row r="13118" spans="1:9" hidden="1" x14ac:dyDescent="0.3">
      <c r="A13118" t="s">
        <v>14046</v>
      </c>
      <c r="B13118">
        <v>13</v>
      </c>
      <c r="C13118" s="1">
        <v>43700</v>
      </c>
      <c r="D13118" t="s">
        <v>14922</v>
      </c>
      <c r="E13118" t="s">
        <v>14923</v>
      </c>
      <c r="F13118">
        <v>30</v>
      </c>
      <c r="G13118">
        <v>5</v>
      </c>
      <c r="H13118">
        <v>1</v>
      </c>
      <c r="I13118" t="s">
        <v>18</v>
      </c>
    </row>
    <row r="13119" spans="1:9" hidden="1" x14ac:dyDescent="0.3">
      <c r="A13119" t="s">
        <v>14046</v>
      </c>
      <c r="B13119">
        <v>12</v>
      </c>
      <c r="C13119" s="1">
        <v>43371</v>
      </c>
      <c r="D13119" t="s">
        <v>16763</v>
      </c>
      <c r="E13119" t="s">
        <v>16764</v>
      </c>
      <c r="F13119">
        <v>8</v>
      </c>
      <c r="G13119">
        <v>3</v>
      </c>
      <c r="H13119">
        <v>1</v>
      </c>
      <c r="I13119" t="s">
        <v>26</v>
      </c>
    </row>
    <row r="13120" spans="1:9" hidden="1" x14ac:dyDescent="0.3">
      <c r="A13120" t="s">
        <v>14046</v>
      </c>
      <c r="B13120">
        <v>11</v>
      </c>
      <c r="C13120" s="1">
        <v>43247</v>
      </c>
      <c r="D13120" t="s">
        <v>14926</v>
      </c>
      <c r="E13120" t="s">
        <v>14927</v>
      </c>
      <c r="F13120">
        <v>15</v>
      </c>
      <c r="G13120">
        <v>3</v>
      </c>
      <c r="H13120">
        <v>0</v>
      </c>
      <c r="I13120" t="s">
        <v>86</v>
      </c>
    </row>
    <row r="13121" spans="1:9" hidden="1" x14ac:dyDescent="0.3">
      <c r="A13121" t="s">
        <v>14046</v>
      </c>
      <c r="B13121">
        <v>10</v>
      </c>
      <c r="C13121" s="1">
        <v>43172</v>
      </c>
      <c r="D13121" t="s">
        <v>16706</v>
      </c>
      <c r="E13121" t="s">
        <v>16707</v>
      </c>
      <c r="F13121">
        <v>10</v>
      </c>
      <c r="G13121">
        <v>2</v>
      </c>
      <c r="H13121">
        <v>2</v>
      </c>
      <c r="I13121" t="s">
        <v>86</v>
      </c>
    </row>
    <row r="13122" spans="1:9" hidden="1" x14ac:dyDescent="0.3">
      <c r="A13122" t="s">
        <v>14046</v>
      </c>
      <c r="B13122">
        <v>9</v>
      </c>
      <c r="C13122" s="1">
        <v>43028</v>
      </c>
      <c r="D13122" t="s">
        <v>16765</v>
      </c>
      <c r="E13122" t="s">
        <v>16766</v>
      </c>
      <c r="F13122">
        <v>12</v>
      </c>
      <c r="G13122">
        <v>4</v>
      </c>
      <c r="H13122">
        <v>2</v>
      </c>
      <c r="I13122" t="s">
        <v>55</v>
      </c>
    </row>
    <row r="13123" spans="1:9" hidden="1" x14ac:dyDescent="0.3">
      <c r="A13123" t="s">
        <v>14046</v>
      </c>
      <c r="B13123">
        <v>8</v>
      </c>
      <c r="C13123" s="1">
        <v>42882</v>
      </c>
      <c r="D13123" t="s">
        <v>16767</v>
      </c>
      <c r="E13123" t="s">
        <v>16768</v>
      </c>
      <c r="F13123">
        <v>2</v>
      </c>
      <c r="G13123">
        <v>5</v>
      </c>
      <c r="H13123">
        <v>0</v>
      </c>
      <c r="I13123" t="s">
        <v>18</v>
      </c>
    </row>
    <row r="13124" spans="1:9" hidden="1" x14ac:dyDescent="0.3">
      <c r="A13124" t="s">
        <v>14046</v>
      </c>
      <c r="B13124">
        <v>7</v>
      </c>
      <c r="C13124" s="1">
        <v>42777</v>
      </c>
      <c r="D13124" t="s">
        <v>16769</v>
      </c>
      <c r="E13124" t="s">
        <v>16770</v>
      </c>
      <c r="F13124">
        <v>3</v>
      </c>
      <c r="G13124">
        <v>1</v>
      </c>
      <c r="H13124">
        <v>5</v>
      </c>
      <c r="I13124" t="s">
        <v>58</v>
      </c>
    </row>
    <row r="13125" spans="1:9" hidden="1" x14ac:dyDescent="0.3">
      <c r="A13125" t="s">
        <v>14046</v>
      </c>
      <c r="B13125">
        <v>6</v>
      </c>
      <c r="C13125" s="1">
        <v>42134</v>
      </c>
      <c r="D13125" t="s">
        <v>13691</v>
      </c>
      <c r="E13125" t="s">
        <v>13692</v>
      </c>
      <c r="F13125">
        <v>7</v>
      </c>
      <c r="G13125">
        <v>1</v>
      </c>
      <c r="H13125">
        <v>1</v>
      </c>
      <c r="I13125" t="s">
        <v>444</v>
      </c>
    </row>
    <row r="13126" spans="1:9" hidden="1" x14ac:dyDescent="0.3">
      <c r="A13126" t="s">
        <v>14046</v>
      </c>
      <c r="B13126">
        <v>5</v>
      </c>
      <c r="C13126" s="1">
        <v>41993</v>
      </c>
      <c r="D13126" t="s">
        <v>16319</v>
      </c>
      <c r="E13126" t="s">
        <v>16320</v>
      </c>
      <c r="F13126">
        <v>6</v>
      </c>
      <c r="G13126">
        <v>15</v>
      </c>
      <c r="H13126">
        <v>3</v>
      </c>
      <c r="I13126" t="s">
        <v>86</v>
      </c>
    </row>
    <row r="13127" spans="1:9" hidden="1" x14ac:dyDescent="0.3">
      <c r="A13127" t="s">
        <v>14046</v>
      </c>
      <c r="B13127">
        <v>4</v>
      </c>
      <c r="C13127" s="1">
        <v>41937</v>
      </c>
      <c r="D13127" t="s">
        <v>16771</v>
      </c>
      <c r="E13127" t="s">
        <v>16772</v>
      </c>
      <c r="F13127">
        <v>2</v>
      </c>
      <c r="G13127">
        <v>0</v>
      </c>
      <c r="H13127">
        <v>0</v>
      </c>
      <c r="I13127" t="s">
        <v>61</v>
      </c>
    </row>
    <row r="13128" spans="1:9" hidden="1" x14ac:dyDescent="0.3">
      <c r="A13128" t="s">
        <v>14046</v>
      </c>
      <c r="B13128">
        <v>3</v>
      </c>
      <c r="C13128" s="1">
        <v>41871</v>
      </c>
      <c r="D13128" t="s">
        <v>16773</v>
      </c>
      <c r="E13128" t="s">
        <v>16774</v>
      </c>
      <c r="F13128">
        <v>1</v>
      </c>
      <c r="G13128">
        <v>7</v>
      </c>
      <c r="H13128">
        <v>2</v>
      </c>
      <c r="I13128" t="s">
        <v>86</v>
      </c>
    </row>
    <row r="13129" spans="1:9" hidden="1" x14ac:dyDescent="0.3">
      <c r="A13129" t="s">
        <v>14407</v>
      </c>
      <c r="B13129">
        <v>20</v>
      </c>
      <c r="C13129" s="1">
        <v>44906</v>
      </c>
      <c r="D13129" t="s">
        <v>16344</v>
      </c>
      <c r="E13129" t="s">
        <v>16345</v>
      </c>
      <c r="F13129">
        <v>17</v>
      </c>
      <c r="G13129">
        <v>1</v>
      </c>
      <c r="H13129">
        <v>0</v>
      </c>
      <c r="I13129" t="s">
        <v>456</v>
      </c>
    </row>
    <row r="13130" spans="1:9" hidden="1" x14ac:dyDescent="0.3">
      <c r="A13130" t="s">
        <v>14407</v>
      </c>
      <c r="B13130">
        <v>19</v>
      </c>
      <c r="C13130" s="1">
        <v>44745</v>
      </c>
      <c r="D13130" t="s">
        <v>16775</v>
      </c>
      <c r="E13130" t="s">
        <v>16776</v>
      </c>
      <c r="F13130">
        <v>9</v>
      </c>
      <c r="G13130">
        <v>5</v>
      </c>
      <c r="H13130">
        <v>1</v>
      </c>
      <c r="I13130" t="s">
        <v>13</v>
      </c>
    </row>
    <row r="13131" spans="1:9" hidden="1" x14ac:dyDescent="0.3">
      <c r="A13131" t="s">
        <v>14407</v>
      </c>
      <c r="B13131">
        <v>18</v>
      </c>
      <c r="C13131" s="1">
        <v>44535</v>
      </c>
      <c r="D13131" t="s">
        <v>16777</v>
      </c>
      <c r="E13131" t="s">
        <v>16778</v>
      </c>
      <c r="F13131">
        <v>10</v>
      </c>
      <c r="G13131">
        <v>4</v>
      </c>
      <c r="H13131">
        <v>2</v>
      </c>
      <c r="I13131" t="s">
        <v>86</v>
      </c>
    </row>
    <row r="13132" spans="1:9" hidden="1" x14ac:dyDescent="0.3">
      <c r="A13132" t="s">
        <v>14407</v>
      </c>
      <c r="B13132">
        <v>17</v>
      </c>
      <c r="C13132" s="1">
        <v>44310</v>
      </c>
      <c r="D13132" t="s">
        <v>16779</v>
      </c>
      <c r="E13132" t="s">
        <v>16780</v>
      </c>
      <c r="F13132">
        <v>15</v>
      </c>
      <c r="G13132">
        <v>4</v>
      </c>
      <c r="H13132">
        <v>3</v>
      </c>
      <c r="I13132" t="s">
        <v>13</v>
      </c>
    </row>
    <row r="13133" spans="1:9" hidden="1" x14ac:dyDescent="0.3">
      <c r="A13133" t="s">
        <v>14407</v>
      </c>
      <c r="B13133">
        <v>16</v>
      </c>
      <c r="C13133" s="1">
        <v>43898</v>
      </c>
      <c r="D13133" t="s">
        <v>13558</v>
      </c>
      <c r="E13133" t="s">
        <v>13559</v>
      </c>
      <c r="F13133">
        <v>21</v>
      </c>
      <c r="G13133">
        <v>4</v>
      </c>
      <c r="H13133">
        <v>0</v>
      </c>
      <c r="I13133" t="s">
        <v>86</v>
      </c>
    </row>
    <row r="13134" spans="1:9" hidden="1" x14ac:dyDescent="0.3">
      <c r="A13134" t="s">
        <v>14407</v>
      </c>
      <c r="B13134">
        <v>15</v>
      </c>
      <c r="C13134" s="1">
        <v>43673</v>
      </c>
      <c r="D13134" t="s">
        <v>16781</v>
      </c>
      <c r="E13134" t="s">
        <v>16782</v>
      </c>
      <c r="F13134">
        <v>9</v>
      </c>
      <c r="G13134">
        <v>1</v>
      </c>
      <c r="H13134">
        <v>1</v>
      </c>
      <c r="I13134" t="s">
        <v>13</v>
      </c>
    </row>
    <row r="13135" spans="1:9" hidden="1" x14ac:dyDescent="0.3">
      <c r="A13135" t="s">
        <v>14407</v>
      </c>
      <c r="B13135">
        <v>14</v>
      </c>
      <c r="C13135" s="1">
        <v>43441</v>
      </c>
      <c r="D13135" t="s">
        <v>16783</v>
      </c>
      <c r="E13135" t="s">
        <v>16784</v>
      </c>
      <c r="F13135">
        <v>26</v>
      </c>
      <c r="G13135">
        <v>2</v>
      </c>
      <c r="H13135">
        <v>1</v>
      </c>
      <c r="I13135" t="s">
        <v>13</v>
      </c>
    </row>
    <row r="13136" spans="1:9" hidden="1" x14ac:dyDescent="0.3">
      <c r="A13136" t="s">
        <v>14407</v>
      </c>
      <c r="B13136">
        <v>13</v>
      </c>
      <c r="C13136" s="1">
        <v>43308</v>
      </c>
      <c r="D13136" t="s">
        <v>13535</v>
      </c>
      <c r="E13136" t="s">
        <v>13536</v>
      </c>
      <c r="F13136">
        <v>20</v>
      </c>
      <c r="G13136">
        <v>7</v>
      </c>
      <c r="H13136">
        <v>1</v>
      </c>
      <c r="I13136" t="s">
        <v>61</v>
      </c>
    </row>
    <row r="13137" spans="1:9" hidden="1" x14ac:dyDescent="0.3">
      <c r="A13137" t="s">
        <v>14407</v>
      </c>
      <c r="B13137">
        <v>12</v>
      </c>
      <c r="C13137" s="1">
        <v>43196</v>
      </c>
      <c r="D13137" t="s">
        <v>15289</v>
      </c>
      <c r="E13137" t="s">
        <v>14391</v>
      </c>
      <c r="F13137">
        <v>9</v>
      </c>
      <c r="G13137">
        <v>2</v>
      </c>
      <c r="H13137">
        <v>0</v>
      </c>
      <c r="I13137" t="s">
        <v>13</v>
      </c>
    </row>
    <row r="13138" spans="1:9" hidden="1" x14ac:dyDescent="0.3">
      <c r="A13138" t="s">
        <v>14407</v>
      </c>
      <c r="B13138">
        <v>11</v>
      </c>
      <c r="C13138" s="1">
        <v>43000</v>
      </c>
      <c r="D13138" t="s">
        <v>15279</v>
      </c>
      <c r="E13138" t="s">
        <v>15280</v>
      </c>
      <c r="F13138">
        <v>10</v>
      </c>
      <c r="G13138">
        <v>1</v>
      </c>
      <c r="H13138">
        <v>2</v>
      </c>
      <c r="I13138" t="s">
        <v>13</v>
      </c>
    </row>
    <row r="13139" spans="1:9" hidden="1" x14ac:dyDescent="0.3">
      <c r="A13139" t="s">
        <v>14407</v>
      </c>
      <c r="B13139">
        <v>10</v>
      </c>
      <c r="C13139" s="1">
        <v>42944</v>
      </c>
      <c r="D13139" t="s">
        <v>16785</v>
      </c>
      <c r="E13139" t="s">
        <v>16786</v>
      </c>
      <c r="F13139">
        <v>20</v>
      </c>
      <c r="G13139">
        <v>10</v>
      </c>
      <c r="H13139">
        <v>3</v>
      </c>
      <c r="I13139" t="s">
        <v>29</v>
      </c>
    </row>
    <row r="13140" spans="1:9" hidden="1" x14ac:dyDescent="0.3">
      <c r="A13140" t="s">
        <v>14407</v>
      </c>
      <c r="B13140">
        <v>9</v>
      </c>
      <c r="C13140" s="1">
        <v>42825</v>
      </c>
      <c r="D13140" t="s">
        <v>16787</v>
      </c>
      <c r="E13140" t="s">
        <v>16788</v>
      </c>
      <c r="F13140">
        <v>2</v>
      </c>
      <c r="G13140">
        <v>2</v>
      </c>
      <c r="H13140">
        <v>0</v>
      </c>
      <c r="I13140" t="s">
        <v>18</v>
      </c>
    </row>
    <row r="13141" spans="1:9" hidden="1" x14ac:dyDescent="0.3">
      <c r="A13141" t="s">
        <v>14407</v>
      </c>
      <c r="B13141">
        <v>8</v>
      </c>
      <c r="C13141" s="1">
        <v>42720</v>
      </c>
      <c r="D13141" t="s">
        <v>16789</v>
      </c>
      <c r="E13141" t="s">
        <v>16790</v>
      </c>
      <c r="F13141">
        <v>14</v>
      </c>
      <c r="G13141">
        <v>9</v>
      </c>
      <c r="H13141">
        <v>2</v>
      </c>
      <c r="I13141" t="s">
        <v>29</v>
      </c>
    </row>
    <row r="13142" spans="1:9" hidden="1" x14ac:dyDescent="0.3">
      <c r="A13142" t="s">
        <v>14407</v>
      </c>
      <c r="B13142">
        <v>7</v>
      </c>
      <c r="C13142" s="1">
        <v>42638</v>
      </c>
      <c r="D13142" t="s">
        <v>16791</v>
      </c>
      <c r="E13142" t="s">
        <v>16792</v>
      </c>
      <c r="F13142">
        <v>4</v>
      </c>
      <c r="G13142">
        <v>0</v>
      </c>
      <c r="H13142">
        <v>1</v>
      </c>
      <c r="I13142" t="s">
        <v>18</v>
      </c>
    </row>
    <row r="13143" spans="1:9" hidden="1" x14ac:dyDescent="0.3">
      <c r="A13143" t="s">
        <v>14407</v>
      </c>
      <c r="B13143">
        <v>6</v>
      </c>
      <c r="C13143" s="1">
        <v>42483</v>
      </c>
      <c r="D13143" t="s">
        <v>16793</v>
      </c>
      <c r="E13143" t="s">
        <v>16794</v>
      </c>
      <c r="F13143">
        <v>1</v>
      </c>
      <c r="G13143">
        <v>0</v>
      </c>
      <c r="H13143">
        <v>1</v>
      </c>
      <c r="I13143" t="s">
        <v>29</v>
      </c>
    </row>
    <row r="13144" spans="1:9" hidden="1" x14ac:dyDescent="0.3">
      <c r="A13144" t="s">
        <v>14407</v>
      </c>
      <c r="B13144">
        <v>5</v>
      </c>
      <c r="C13144" s="1">
        <v>42279</v>
      </c>
      <c r="D13144" t="s">
        <v>16795</v>
      </c>
      <c r="E13144" t="s">
        <v>16796</v>
      </c>
      <c r="F13144">
        <v>2</v>
      </c>
      <c r="G13144">
        <v>0</v>
      </c>
      <c r="H13144">
        <v>0</v>
      </c>
      <c r="I13144" t="s">
        <v>1117</v>
      </c>
    </row>
    <row r="13145" spans="1:9" hidden="1" x14ac:dyDescent="0.3">
      <c r="A13145" t="s">
        <v>14407</v>
      </c>
      <c r="B13145">
        <v>4</v>
      </c>
      <c r="C13145" s="1">
        <v>42084</v>
      </c>
      <c r="D13145" t="s">
        <v>16797</v>
      </c>
      <c r="E13145" t="s">
        <v>16798</v>
      </c>
      <c r="F13145">
        <v>1</v>
      </c>
      <c r="G13145">
        <v>6</v>
      </c>
      <c r="H13145">
        <v>0</v>
      </c>
      <c r="I13145" t="s">
        <v>18</v>
      </c>
    </row>
    <row r="13146" spans="1:9" hidden="1" x14ac:dyDescent="0.3">
      <c r="A13146" t="s">
        <v>14407</v>
      </c>
      <c r="B13146">
        <v>3</v>
      </c>
      <c r="C13146" s="1">
        <v>41987</v>
      </c>
      <c r="D13146" t="s">
        <v>16799</v>
      </c>
      <c r="E13146" t="s">
        <v>16800</v>
      </c>
      <c r="F13146">
        <v>3</v>
      </c>
      <c r="G13146">
        <v>0</v>
      </c>
      <c r="H13146">
        <v>0</v>
      </c>
      <c r="I13146" t="s">
        <v>29</v>
      </c>
    </row>
    <row r="13147" spans="1:9" hidden="1" x14ac:dyDescent="0.3">
      <c r="A13147" t="s">
        <v>14407</v>
      </c>
      <c r="B13147">
        <v>2</v>
      </c>
      <c r="C13147" s="1">
        <v>41728</v>
      </c>
      <c r="D13147" t="s">
        <v>16801</v>
      </c>
      <c r="E13147" t="s">
        <v>16802</v>
      </c>
      <c r="F13147">
        <v>0</v>
      </c>
      <c r="G13147">
        <v>2</v>
      </c>
      <c r="H13147">
        <v>0</v>
      </c>
      <c r="I13147" t="s">
        <v>29</v>
      </c>
    </row>
    <row r="13148" spans="1:9" hidden="1" x14ac:dyDescent="0.3">
      <c r="A13148" t="s">
        <v>14407</v>
      </c>
      <c r="B13148">
        <v>1</v>
      </c>
      <c r="C13148" s="1">
        <v>41595</v>
      </c>
      <c r="D13148" t="s">
        <v>16803</v>
      </c>
      <c r="E13148" t="s">
        <v>16804</v>
      </c>
      <c r="F13148">
        <v>1</v>
      </c>
      <c r="G13148">
        <v>3</v>
      </c>
      <c r="H13148">
        <v>1</v>
      </c>
      <c r="I13148" t="s">
        <v>1673</v>
      </c>
    </row>
    <row r="13149" spans="1:9" hidden="1" x14ac:dyDescent="0.3">
      <c r="A13149" t="s">
        <v>16805</v>
      </c>
      <c r="B13149">
        <v>19</v>
      </c>
      <c r="C13149" s="1">
        <v>44800</v>
      </c>
      <c r="D13149" t="s">
        <v>14697</v>
      </c>
      <c r="E13149" t="s">
        <v>14698</v>
      </c>
      <c r="F13149">
        <v>10</v>
      </c>
      <c r="G13149">
        <v>3</v>
      </c>
      <c r="H13149">
        <v>1</v>
      </c>
      <c r="I13149" t="s">
        <v>13</v>
      </c>
    </row>
    <row r="13150" spans="1:9" hidden="1" x14ac:dyDescent="0.3">
      <c r="A13150" t="s">
        <v>16805</v>
      </c>
      <c r="B13150">
        <v>18</v>
      </c>
      <c r="C13150" s="1">
        <v>44709</v>
      </c>
      <c r="D13150" t="s">
        <v>16806</v>
      </c>
      <c r="E13150" t="s">
        <v>16807</v>
      </c>
      <c r="F13150">
        <v>9</v>
      </c>
      <c r="G13150">
        <v>1</v>
      </c>
      <c r="H13150">
        <v>2</v>
      </c>
      <c r="I13150" t="s">
        <v>13</v>
      </c>
    </row>
    <row r="13151" spans="1:9" hidden="1" x14ac:dyDescent="0.3">
      <c r="A13151" t="s">
        <v>16805</v>
      </c>
      <c r="B13151">
        <v>17</v>
      </c>
      <c r="C13151" s="1">
        <v>44646</v>
      </c>
      <c r="D13151" t="s">
        <v>15778</v>
      </c>
      <c r="E13151" t="s">
        <v>15779</v>
      </c>
      <c r="F13151">
        <v>14</v>
      </c>
      <c r="G13151">
        <v>6</v>
      </c>
      <c r="H13151">
        <v>2</v>
      </c>
      <c r="I13151" t="s">
        <v>86</v>
      </c>
    </row>
    <row r="13152" spans="1:9" hidden="1" x14ac:dyDescent="0.3">
      <c r="A13152" t="s">
        <v>16805</v>
      </c>
      <c r="B13152">
        <v>16</v>
      </c>
      <c r="C13152" s="1">
        <v>44618</v>
      </c>
      <c r="D13152" t="s">
        <v>16130</v>
      </c>
      <c r="E13152" t="s">
        <v>16131</v>
      </c>
      <c r="F13152">
        <v>61</v>
      </c>
      <c r="G13152">
        <v>12</v>
      </c>
      <c r="H13152">
        <v>0</v>
      </c>
      <c r="I13152" t="s">
        <v>13</v>
      </c>
    </row>
    <row r="13153" spans="1:9" hidden="1" x14ac:dyDescent="0.3">
      <c r="A13153" t="s">
        <v>16805</v>
      </c>
      <c r="B13153">
        <v>15</v>
      </c>
      <c r="C13153" s="1">
        <v>44268</v>
      </c>
      <c r="D13153" t="s">
        <v>13771</v>
      </c>
      <c r="E13153" t="s">
        <v>13772</v>
      </c>
      <c r="F13153">
        <v>54</v>
      </c>
      <c r="G13153">
        <v>9</v>
      </c>
      <c r="H13153">
        <v>0</v>
      </c>
      <c r="I13153" t="s">
        <v>13</v>
      </c>
    </row>
    <row r="13154" spans="1:9" hidden="1" x14ac:dyDescent="0.3">
      <c r="A13154" t="s">
        <v>16805</v>
      </c>
      <c r="B13154">
        <v>14</v>
      </c>
      <c r="C13154" s="1">
        <v>44170</v>
      </c>
      <c r="D13154" t="s">
        <v>16808</v>
      </c>
      <c r="E13154" t="s">
        <v>16809</v>
      </c>
      <c r="F13154">
        <v>7</v>
      </c>
      <c r="G13154">
        <v>5</v>
      </c>
      <c r="H13154">
        <v>0</v>
      </c>
      <c r="I13154" t="s">
        <v>18</v>
      </c>
    </row>
    <row r="13155" spans="1:9" hidden="1" x14ac:dyDescent="0.3">
      <c r="A13155" t="s">
        <v>16805</v>
      </c>
      <c r="B13155">
        <v>13</v>
      </c>
      <c r="C13155" s="1">
        <v>44079</v>
      </c>
      <c r="D13155" t="s">
        <v>16810</v>
      </c>
      <c r="E13155" t="s">
        <v>16811</v>
      </c>
      <c r="F13155">
        <v>5</v>
      </c>
      <c r="G13155">
        <v>9</v>
      </c>
      <c r="H13155">
        <v>0</v>
      </c>
      <c r="I13155" t="s">
        <v>18</v>
      </c>
    </row>
    <row r="13156" spans="1:9" hidden="1" x14ac:dyDescent="0.3">
      <c r="A13156" t="s">
        <v>16805</v>
      </c>
      <c r="B13156">
        <v>12</v>
      </c>
      <c r="C13156" s="1">
        <v>44044</v>
      </c>
      <c r="D13156" t="s">
        <v>14987</v>
      </c>
      <c r="E13156" t="s">
        <v>14988</v>
      </c>
      <c r="F13156">
        <v>17</v>
      </c>
      <c r="G13156">
        <v>16</v>
      </c>
      <c r="H13156">
        <v>2</v>
      </c>
      <c r="I13156" t="s">
        <v>86</v>
      </c>
    </row>
    <row r="13157" spans="1:9" hidden="1" x14ac:dyDescent="0.3">
      <c r="A13157" t="s">
        <v>16805</v>
      </c>
      <c r="B13157">
        <v>11</v>
      </c>
      <c r="C13157" s="1">
        <v>43897</v>
      </c>
      <c r="D13157" t="s">
        <v>16812</v>
      </c>
      <c r="E13157" t="s">
        <v>16813</v>
      </c>
      <c r="F13157">
        <v>26</v>
      </c>
      <c r="G13157">
        <v>29</v>
      </c>
      <c r="H13157">
        <v>0</v>
      </c>
      <c r="I13157" t="s">
        <v>18</v>
      </c>
    </row>
    <row r="13158" spans="1:9" hidden="1" x14ac:dyDescent="0.3">
      <c r="A13158" t="s">
        <v>16805</v>
      </c>
      <c r="B13158">
        <v>10</v>
      </c>
      <c r="C13158" s="1">
        <v>43820</v>
      </c>
      <c r="D13158" t="s">
        <v>16814</v>
      </c>
      <c r="E13158" t="s">
        <v>16815</v>
      </c>
      <c r="F13158">
        <v>7</v>
      </c>
      <c r="G13158">
        <v>4</v>
      </c>
      <c r="H13158">
        <v>2</v>
      </c>
      <c r="I13158" t="s">
        <v>13</v>
      </c>
    </row>
    <row r="13159" spans="1:9" hidden="1" x14ac:dyDescent="0.3">
      <c r="A13159" t="s">
        <v>16805</v>
      </c>
      <c r="B13159">
        <v>9</v>
      </c>
      <c r="C13159" s="1">
        <v>43757</v>
      </c>
      <c r="D13159" t="s">
        <v>15915</v>
      </c>
      <c r="E13159" t="s">
        <v>15916</v>
      </c>
      <c r="F13159">
        <v>9</v>
      </c>
      <c r="G13159">
        <v>4</v>
      </c>
      <c r="H13159">
        <v>0</v>
      </c>
      <c r="I13159" t="s">
        <v>18</v>
      </c>
    </row>
    <row r="13160" spans="1:9" hidden="1" x14ac:dyDescent="0.3">
      <c r="A13160" t="s">
        <v>16805</v>
      </c>
      <c r="B13160">
        <v>8</v>
      </c>
      <c r="C13160" s="1">
        <v>43729</v>
      </c>
      <c r="D13160" t="s">
        <v>16816</v>
      </c>
      <c r="E13160" t="s">
        <v>16817</v>
      </c>
      <c r="F13160">
        <v>29</v>
      </c>
      <c r="G13160">
        <v>30</v>
      </c>
      <c r="H13160">
        <v>3</v>
      </c>
      <c r="I13160" t="s">
        <v>18</v>
      </c>
    </row>
    <row r="13161" spans="1:9" hidden="1" x14ac:dyDescent="0.3">
      <c r="A13161" t="s">
        <v>16805</v>
      </c>
      <c r="B13161">
        <v>7</v>
      </c>
      <c r="C13161" s="1">
        <v>43694</v>
      </c>
      <c r="D13161" t="s">
        <v>16818</v>
      </c>
      <c r="E13161" t="s">
        <v>16819</v>
      </c>
      <c r="F13161">
        <v>6</v>
      </c>
      <c r="G13161">
        <v>2</v>
      </c>
      <c r="H13161">
        <v>0</v>
      </c>
      <c r="I13161" t="s">
        <v>86</v>
      </c>
    </row>
    <row r="13162" spans="1:9" hidden="1" x14ac:dyDescent="0.3">
      <c r="A13162" t="s">
        <v>16805</v>
      </c>
      <c r="B13162">
        <v>6</v>
      </c>
      <c r="C13162" s="1">
        <v>43666</v>
      </c>
      <c r="D13162" t="s">
        <v>16820</v>
      </c>
      <c r="E13162" t="s">
        <v>16821</v>
      </c>
      <c r="F13162">
        <v>7</v>
      </c>
      <c r="G13162">
        <v>3</v>
      </c>
      <c r="H13162">
        <v>0</v>
      </c>
      <c r="I13162" t="s">
        <v>18</v>
      </c>
    </row>
    <row r="13163" spans="1:9" hidden="1" x14ac:dyDescent="0.3">
      <c r="A13163" t="s">
        <v>16805</v>
      </c>
      <c r="B13163">
        <v>5</v>
      </c>
      <c r="C13163" s="1">
        <v>43575</v>
      </c>
      <c r="D13163" t="s">
        <v>16822</v>
      </c>
      <c r="E13163" t="s">
        <v>16823</v>
      </c>
      <c r="F13163">
        <v>6</v>
      </c>
      <c r="G13163">
        <v>0</v>
      </c>
      <c r="H13163">
        <v>1</v>
      </c>
      <c r="I13163" t="s">
        <v>18</v>
      </c>
    </row>
    <row r="13164" spans="1:9" hidden="1" x14ac:dyDescent="0.3">
      <c r="A13164" t="s">
        <v>16805</v>
      </c>
      <c r="B13164">
        <v>4</v>
      </c>
      <c r="C13164" s="1">
        <v>43421</v>
      </c>
      <c r="D13164" t="s">
        <v>16824</v>
      </c>
      <c r="E13164" t="s">
        <v>16825</v>
      </c>
      <c r="F13164">
        <v>13</v>
      </c>
      <c r="G13164">
        <v>2</v>
      </c>
      <c r="H13164">
        <v>0</v>
      </c>
      <c r="I13164" t="s">
        <v>58</v>
      </c>
    </row>
    <row r="13165" spans="1:9" hidden="1" x14ac:dyDescent="0.3">
      <c r="A13165" t="s">
        <v>16805</v>
      </c>
      <c r="B13165">
        <v>3</v>
      </c>
      <c r="C13165" s="1">
        <v>43330</v>
      </c>
      <c r="D13165" t="s">
        <v>16826</v>
      </c>
      <c r="E13165" t="s">
        <v>16827</v>
      </c>
      <c r="F13165">
        <v>8</v>
      </c>
      <c r="G13165">
        <v>1</v>
      </c>
      <c r="H13165">
        <v>0</v>
      </c>
      <c r="I13165" t="s">
        <v>18</v>
      </c>
    </row>
    <row r="13166" spans="1:9" hidden="1" x14ac:dyDescent="0.3">
      <c r="A13166" t="s">
        <v>16805</v>
      </c>
      <c r="B13166">
        <v>2</v>
      </c>
      <c r="C13166" s="1">
        <v>43302</v>
      </c>
      <c r="D13166" t="s">
        <v>14022</v>
      </c>
      <c r="E13166" t="s">
        <v>14023</v>
      </c>
      <c r="F13166">
        <v>12</v>
      </c>
      <c r="G13166">
        <v>15</v>
      </c>
      <c r="H13166">
        <v>1</v>
      </c>
      <c r="I13166" t="s">
        <v>86</v>
      </c>
    </row>
    <row r="13167" spans="1:9" hidden="1" x14ac:dyDescent="0.3">
      <c r="A13167" t="s">
        <v>16805</v>
      </c>
      <c r="B13167">
        <v>1</v>
      </c>
      <c r="C13167" s="1">
        <v>43239</v>
      </c>
      <c r="D13167" t="s">
        <v>16828</v>
      </c>
      <c r="E13167" t="s">
        <v>16829</v>
      </c>
      <c r="F13167">
        <v>1</v>
      </c>
      <c r="G13167">
        <v>3</v>
      </c>
      <c r="H13167">
        <v>1</v>
      </c>
      <c r="I13167" t="s">
        <v>86</v>
      </c>
    </row>
    <row r="13168" spans="1:9" hidden="1" x14ac:dyDescent="0.3">
      <c r="A13168" t="s">
        <v>15356</v>
      </c>
      <c r="B13168">
        <v>10</v>
      </c>
      <c r="C13168" s="1">
        <v>44808</v>
      </c>
      <c r="D13168" t="s">
        <v>16830</v>
      </c>
      <c r="E13168" t="s">
        <v>15354</v>
      </c>
      <c r="F13168">
        <v>15</v>
      </c>
      <c r="G13168">
        <v>0</v>
      </c>
      <c r="H13168">
        <v>2</v>
      </c>
      <c r="I13168" t="s">
        <v>13</v>
      </c>
    </row>
    <row r="13169" spans="1:9" hidden="1" x14ac:dyDescent="0.3">
      <c r="A13169" t="s">
        <v>15356</v>
      </c>
      <c r="B13169">
        <v>9</v>
      </c>
      <c r="C13169" s="1">
        <v>44598</v>
      </c>
      <c r="D13169" t="s">
        <v>16831</v>
      </c>
      <c r="E13169" t="s">
        <v>16832</v>
      </c>
      <c r="F13169">
        <v>6</v>
      </c>
      <c r="G13169">
        <v>15</v>
      </c>
      <c r="H13169">
        <v>3</v>
      </c>
      <c r="I13169" t="s">
        <v>108</v>
      </c>
    </row>
    <row r="13170" spans="1:9" hidden="1" x14ac:dyDescent="0.3">
      <c r="A13170" t="s">
        <v>15356</v>
      </c>
      <c r="B13170">
        <v>8</v>
      </c>
      <c r="C13170" s="1">
        <v>44254</v>
      </c>
      <c r="D13170" t="s">
        <v>16833</v>
      </c>
      <c r="E13170" t="s">
        <v>16834</v>
      </c>
      <c r="F13170">
        <v>4</v>
      </c>
      <c r="G13170">
        <v>2</v>
      </c>
      <c r="H13170">
        <v>3</v>
      </c>
      <c r="I13170" t="s">
        <v>108</v>
      </c>
    </row>
    <row r="13171" spans="1:9" hidden="1" x14ac:dyDescent="0.3">
      <c r="A13171" t="s">
        <v>15356</v>
      </c>
      <c r="B13171">
        <v>7</v>
      </c>
      <c r="C13171" s="1">
        <v>43702</v>
      </c>
      <c r="D13171" t="s">
        <v>16835</v>
      </c>
      <c r="E13171" t="s">
        <v>16836</v>
      </c>
      <c r="F13171">
        <v>9</v>
      </c>
      <c r="G13171">
        <v>0</v>
      </c>
      <c r="H13171">
        <v>0</v>
      </c>
      <c r="I13171" t="s">
        <v>55</v>
      </c>
    </row>
    <row r="13172" spans="1:9" hidden="1" x14ac:dyDescent="0.3">
      <c r="A13172" t="s">
        <v>15356</v>
      </c>
      <c r="B13172">
        <v>6</v>
      </c>
      <c r="C13172" s="1">
        <v>43654</v>
      </c>
      <c r="D13172" t="s">
        <v>16837</v>
      </c>
      <c r="E13172" t="s">
        <v>16838</v>
      </c>
      <c r="F13172">
        <v>3</v>
      </c>
      <c r="G13172">
        <v>0</v>
      </c>
      <c r="H13172">
        <v>0</v>
      </c>
      <c r="I13172" t="s">
        <v>61</v>
      </c>
    </row>
    <row r="13173" spans="1:9" hidden="1" x14ac:dyDescent="0.3">
      <c r="A13173" t="s">
        <v>15356</v>
      </c>
      <c r="B13173">
        <v>5</v>
      </c>
      <c r="C13173" s="1">
        <v>43608</v>
      </c>
      <c r="D13173" t="s">
        <v>16839</v>
      </c>
      <c r="E13173" t="s">
        <v>16840</v>
      </c>
      <c r="F13173">
        <v>6</v>
      </c>
      <c r="G13173">
        <v>1</v>
      </c>
      <c r="H13173">
        <v>1</v>
      </c>
      <c r="I13173" t="s">
        <v>108</v>
      </c>
    </row>
    <row r="13174" spans="1:9" hidden="1" x14ac:dyDescent="0.3">
      <c r="A13174" t="s">
        <v>15356</v>
      </c>
      <c r="B13174">
        <v>4</v>
      </c>
      <c r="C13174" s="1">
        <v>43333</v>
      </c>
      <c r="D13174" t="s">
        <v>16841</v>
      </c>
      <c r="E13174" t="s">
        <v>16842</v>
      </c>
      <c r="F13174">
        <v>3</v>
      </c>
      <c r="G13174">
        <v>16</v>
      </c>
      <c r="H13174">
        <v>2</v>
      </c>
      <c r="I13174" t="s">
        <v>13</v>
      </c>
    </row>
    <row r="13175" spans="1:9" hidden="1" x14ac:dyDescent="0.3">
      <c r="A13175" t="s">
        <v>15356</v>
      </c>
      <c r="B13175">
        <v>3</v>
      </c>
      <c r="C13175" s="1">
        <v>43184</v>
      </c>
      <c r="D13175" t="s">
        <v>16843</v>
      </c>
      <c r="E13175" t="s">
        <v>16844</v>
      </c>
      <c r="F13175">
        <v>0</v>
      </c>
      <c r="G13175">
        <v>2</v>
      </c>
      <c r="H13175">
        <v>0</v>
      </c>
      <c r="I13175" t="s">
        <v>55</v>
      </c>
    </row>
    <row r="13176" spans="1:9" hidden="1" x14ac:dyDescent="0.3">
      <c r="A13176" t="s">
        <v>15356</v>
      </c>
      <c r="B13176">
        <v>2</v>
      </c>
      <c r="C13176" s="1">
        <v>43086</v>
      </c>
      <c r="D13176" t="s">
        <v>16845</v>
      </c>
      <c r="E13176" t="s">
        <v>16846</v>
      </c>
      <c r="F13176">
        <v>1</v>
      </c>
      <c r="G13176">
        <v>0</v>
      </c>
      <c r="H13176">
        <v>0</v>
      </c>
      <c r="I13176" t="s">
        <v>13</v>
      </c>
    </row>
    <row r="13177" spans="1:9" hidden="1" x14ac:dyDescent="0.3">
      <c r="A13177" t="s">
        <v>15666</v>
      </c>
      <c r="B13177">
        <v>17</v>
      </c>
      <c r="C13177" s="1">
        <v>44821</v>
      </c>
      <c r="D13177" t="s">
        <v>15148</v>
      </c>
      <c r="E13177" t="s">
        <v>15149</v>
      </c>
      <c r="F13177">
        <v>28</v>
      </c>
      <c r="G13177">
        <v>4</v>
      </c>
      <c r="H13177">
        <v>1</v>
      </c>
      <c r="I13177" t="s">
        <v>13</v>
      </c>
    </row>
    <row r="13178" spans="1:9" hidden="1" x14ac:dyDescent="0.3">
      <c r="A13178" t="s">
        <v>15666</v>
      </c>
      <c r="B13178">
        <v>16</v>
      </c>
      <c r="C13178" s="1">
        <v>44737</v>
      </c>
      <c r="D13178" t="s">
        <v>13094</v>
      </c>
      <c r="E13178" t="s">
        <v>13095</v>
      </c>
      <c r="F13178">
        <v>50</v>
      </c>
      <c r="G13178">
        <v>5</v>
      </c>
      <c r="H13178">
        <v>1</v>
      </c>
      <c r="I13178" t="s">
        <v>18</v>
      </c>
    </row>
    <row r="13179" spans="1:9" hidden="1" x14ac:dyDescent="0.3">
      <c r="A13179" t="s">
        <v>15666</v>
      </c>
      <c r="B13179">
        <v>15</v>
      </c>
      <c r="C13179" s="1">
        <v>44597</v>
      </c>
      <c r="D13179" t="s">
        <v>13090</v>
      </c>
      <c r="E13179" t="s">
        <v>13091</v>
      </c>
      <c r="F13179">
        <v>39</v>
      </c>
      <c r="G13179">
        <v>4</v>
      </c>
      <c r="H13179">
        <v>1</v>
      </c>
      <c r="I13179" t="s">
        <v>13</v>
      </c>
    </row>
    <row r="13180" spans="1:9" hidden="1" x14ac:dyDescent="0.3">
      <c r="A13180" t="s">
        <v>15666</v>
      </c>
      <c r="B13180">
        <v>14</v>
      </c>
      <c r="C13180" s="1">
        <v>44485</v>
      </c>
      <c r="D13180" t="s">
        <v>16847</v>
      </c>
      <c r="E13180" t="s">
        <v>16848</v>
      </c>
      <c r="F13180">
        <v>18</v>
      </c>
      <c r="G13180">
        <v>4</v>
      </c>
      <c r="H13180">
        <v>1</v>
      </c>
      <c r="I13180" t="s">
        <v>86</v>
      </c>
    </row>
    <row r="13181" spans="1:9" hidden="1" x14ac:dyDescent="0.3">
      <c r="A13181" t="s">
        <v>15666</v>
      </c>
      <c r="B13181">
        <v>13</v>
      </c>
      <c r="C13181" s="1">
        <v>44177</v>
      </c>
      <c r="D13181" t="s">
        <v>14333</v>
      </c>
      <c r="E13181" t="s">
        <v>14334</v>
      </c>
      <c r="F13181">
        <v>25</v>
      </c>
      <c r="G13181">
        <v>12</v>
      </c>
      <c r="H13181">
        <v>2</v>
      </c>
      <c r="I13181" t="s">
        <v>86</v>
      </c>
    </row>
    <row r="13182" spans="1:9" hidden="1" x14ac:dyDescent="0.3">
      <c r="A13182" t="s">
        <v>15666</v>
      </c>
      <c r="B13182">
        <v>12</v>
      </c>
      <c r="C13182" s="1">
        <v>44079</v>
      </c>
      <c r="D13182" t="s">
        <v>16220</v>
      </c>
      <c r="E13182" t="s">
        <v>16221</v>
      </c>
      <c r="F13182">
        <v>18</v>
      </c>
      <c r="G13182">
        <v>6</v>
      </c>
      <c r="H13182">
        <v>3</v>
      </c>
      <c r="I13182" t="s">
        <v>86</v>
      </c>
    </row>
    <row r="13183" spans="1:9" hidden="1" x14ac:dyDescent="0.3">
      <c r="A13183" t="s">
        <v>15666</v>
      </c>
      <c r="B13183">
        <v>11</v>
      </c>
      <c r="C13183" s="1">
        <v>43890</v>
      </c>
      <c r="D13183" t="s">
        <v>16849</v>
      </c>
      <c r="E13183" t="s">
        <v>16850</v>
      </c>
      <c r="F13183">
        <v>12</v>
      </c>
      <c r="G13183">
        <v>2</v>
      </c>
      <c r="H13183">
        <v>1</v>
      </c>
      <c r="I13183" t="s">
        <v>18</v>
      </c>
    </row>
    <row r="13184" spans="1:9" hidden="1" x14ac:dyDescent="0.3">
      <c r="A13184" t="s">
        <v>15666</v>
      </c>
      <c r="B13184">
        <v>10</v>
      </c>
      <c r="C13184" s="1">
        <v>43673</v>
      </c>
      <c r="D13184" t="s">
        <v>16851</v>
      </c>
      <c r="E13184" t="s">
        <v>16852</v>
      </c>
      <c r="F13184">
        <v>11</v>
      </c>
      <c r="G13184">
        <v>0</v>
      </c>
      <c r="H13184">
        <v>0</v>
      </c>
      <c r="I13184" t="s">
        <v>18</v>
      </c>
    </row>
    <row r="13185" spans="1:9" hidden="1" x14ac:dyDescent="0.3">
      <c r="A13185" t="s">
        <v>15666</v>
      </c>
      <c r="B13185">
        <v>9</v>
      </c>
      <c r="C13185" s="1">
        <v>43540</v>
      </c>
      <c r="D13185" t="s">
        <v>16853</v>
      </c>
      <c r="E13185" t="s">
        <v>16854</v>
      </c>
      <c r="F13185">
        <v>26</v>
      </c>
      <c r="G13185">
        <v>6</v>
      </c>
      <c r="H13185">
        <v>0</v>
      </c>
      <c r="I13185" t="s">
        <v>18</v>
      </c>
    </row>
    <row r="13186" spans="1:9" hidden="1" x14ac:dyDescent="0.3">
      <c r="A13186" t="s">
        <v>15666</v>
      </c>
      <c r="B13186">
        <v>8</v>
      </c>
      <c r="C13186" s="1">
        <v>43435</v>
      </c>
      <c r="D13186" t="s">
        <v>16855</v>
      </c>
      <c r="E13186" t="s">
        <v>16856</v>
      </c>
      <c r="F13186">
        <v>8</v>
      </c>
      <c r="G13186">
        <v>8</v>
      </c>
      <c r="H13186">
        <v>3</v>
      </c>
      <c r="I13186" t="s">
        <v>13</v>
      </c>
    </row>
    <row r="13187" spans="1:9" hidden="1" x14ac:dyDescent="0.3">
      <c r="A13187" t="s">
        <v>15666</v>
      </c>
      <c r="B13187">
        <v>7</v>
      </c>
      <c r="C13187" s="1">
        <v>43373</v>
      </c>
      <c r="D13187" t="s">
        <v>16857</v>
      </c>
      <c r="E13187" t="s">
        <v>16858</v>
      </c>
      <c r="F13187">
        <v>8</v>
      </c>
      <c r="G13187">
        <v>3</v>
      </c>
      <c r="H13187">
        <v>3</v>
      </c>
      <c r="I13187" t="s">
        <v>13</v>
      </c>
    </row>
    <row r="13188" spans="1:9" hidden="1" x14ac:dyDescent="0.3">
      <c r="A13188" t="s">
        <v>15666</v>
      </c>
      <c r="B13188">
        <v>6</v>
      </c>
      <c r="C13188" s="1">
        <v>43225</v>
      </c>
      <c r="D13188" t="s">
        <v>14837</v>
      </c>
      <c r="E13188" t="s">
        <v>14838</v>
      </c>
      <c r="F13188">
        <v>25</v>
      </c>
      <c r="G13188">
        <v>21</v>
      </c>
      <c r="H13188">
        <v>1</v>
      </c>
      <c r="I13188" t="s">
        <v>86</v>
      </c>
    </row>
    <row r="13189" spans="1:9" hidden="1" x14ac:dyDescent="0.3">
      <c r="A13189" t="s">
        <v>15666</v>
      </c>
      <c r="B13189">
        <v>5</v>
      </c>
      <c r="C13189" s="1">
        <v>43168</v>
      </c>
      <c r="D13189" t="s">
        <v>16859</v>
      </c>
      <c r="E13189" t="s">
        <v>16860</v>
      </c>
      <c r="F13189">
        <v>0</v>
      </c>
      <c r="G13189">
        <v>2</v>
      </c>
      <c r="H13189">
        <v>0</v>
      </c>
      <c r="I13189" t="s">
        <v>18</v>
      </c>
    </row>
    <row r="13190" spans="1:9" hidden="1" x14ac:dyDescent="0.3">
      <c r="A13190" t="s">
        <v>15666</v>
      </c>
      <c r="B13190">
        <v>4</v>
      </c>
      <c r="C13190" s="1">
        <v>43056</v>
      </c>
      <c r="D13190" t="s">
        <v>16861</v>
      </c>
      <c r="E13190" t="s">
        <v>16862</v>
      </c>
      <c r="F13190">
        <v>1</v>
      </c>
      <c r="G13190">
        <v>1</v>
      </c>
      <c r="H13190">
        <v>0</v>
      </c>
      <c r="I13190" t="s">
        <v>86</v>
      </c>
    </row>
    <row r="13191" spans="1:9" hidden="1" x14ac:dyDescent="0.3">
      <c r="A13191" t="s">
        <v>15666</v>
      </c>
      <c r="B13191">
        <v>3</v>
      </c>
      <c r="C13191" s="1">
        <v>42896</v>
      </c>
      <c r="D13191" t="s">
        <v>16863</v>
      </c>
      <c r="E13191" t="s">
        <v>16864</v>
      </c>
      <c r="F13191">
        <v>2</v>
      </c>
      <c r="G13191">
        <v>5</v>
      </c>
      <c r="H13191">
        <v>0</v>
      </c>
      <c r="I13191" t="s">
        <v>13</v>
      </c>
    </row>
    <row r="13192" spans="1:9" hidden="1" x14ac:dyDescent="0.3">
      <c r="A13192" t="s">
        <v>15666</v>
      </c>
      <c r="B13192">
        <v>2</v>
      </c>
      <c r="C13192" s="1">
        <v>42853</v>
      </c>
      <c r="D13192" t="s">
        <v>16865</v>
      </c>
      <c r="E13192" t="s">
        <v>16866</v>
      </c>
      <c r="F13192">
        <v>0</v>
      </c>
      <c r="G13192">
        <v>6</v>
      </c>
      <c r="H13192">
        <v>0</v>
      </c>
      <c r="I13192" t="s">
        <v>18</v>
      </c>
    </row>
    <row r="13193" spans="1:9" hidden="1" x14ac:dyDescent="0.3">
      <c r="A13193" t="s">
        <v>15666</v>
      </c>
      <c r="B13193">
        <v>1</v>
      </c>
      <c r="C13193" s="1">
        <v>42804</v>
      </c>
      <c r="D13193" t="s">
        <v>13366</v>
      </c>
      <c r="E13193" t="s">
        <v>13367</v>
      </c>
      <c r="F13193">
        <v>0</v>
      </c>
      <c r="G13193">
        <v>2</v>
      </c>
      <c r="H13193">
        <v>1</v>
      </c>
      <c r="I13193" t="s">
        <v>13</v>
      </c>
    </row>
    <row r="13194" spans="1:9" hidden="1" x14ac:dyDescent="0.3">
      <c r="A13194" t="s">
        <v>16867</v>
      </c>
      <c r="B13194">
        <v>6</v>
      </c>
      <c r="C13194" s="1">
        <v>44843</v>
      </c>
      <c r="D13194" t="s">
        <v>16835</v>
      </c>
      <c r="E13194" t="s">
        <v>16836</v>
      </c>
      <c r="F13194">
        <v>11</v>
      </c>
      <c r="G13194">
        <v>1</v>
      </c>
      <c r="H13194">
        <v>0</v>
      </c>
      <c r="I13194" t="s">
        <v>13</v>
      </c>
    </row>
    <row r="13195" spans="1:9" hidden="1" x14ac:dyDescent="0.3">
      <c r="A13195" t="s">
        <v>16867</v>
      </c>
      <c r="B13195">
        <v>5</v>
      </c>
      <c r="C13195" s="1">
        <v>44549</v>
      </c>
      <c r="D13195" t="s">
        <v>13954</v>
      </c>
      <c r="E13195" t="s">
        <v>13955</v>
      </c>
      <c r="F13195">
        <v>8</v>
      </c>
      <c r="G13195">
        <v>2</v>
      </c>
      <c r="H13195">
        <v>1</v>
      </c>
      <c r="I13195" t="s">
        <v>13</v>
      </c>
    </row>
    <row r="13196" spans="1:9" hidden="1" x14ac:dyDescent="0.3">
      <c r="A13196" t="s">
        <v>16867</v>
      </c>
      <c r="B13196">
        <v>4</v>
      </c>
      <c r="C13196" s="1">
        <v>44310</v>
      </c>
      <c r="D13196" t="s">
        <v>14449</v>
      </c>
      <c r="E13196" t="s">
        <v>14450</v>
      </c>
      <c r="F13196">
        <v>17</v>
      </c>
      <c r="G13196">
        <v>1</v>
      </c>
      <c r="H13196">
        <v>1</v>
      </c>
      <c r="I13196" t="s">
        <v>13</v>
      </c>
    </row>
    <row r="13197" spans="1:9" hidden="1" x14ac:dyDescent="0.3">
      <c r="A13197" t="s">
        <v>16867</v>
      </c>
      <c r="B13197">
        <v>3</v>
      </c>
      <c r="C13197" s="1">
        <v>44184</v>
      </c>
      <c r="D13197" t="s">
        <v>16868</v>
      </c>
      <c r="E13197" t="s">
        <v>16869</v>
      </c>
      <c r="F13197">
        <v>21</v>
      </c>
      <c r="G13197">
        <v>3</v>
      </c>
      <c r="H13197">
        <v>0</v>
      </c>
      <c r="I13197" t="s">
        <v>13</v>
      </c>
    </row>
    <row r="13198" spans="1:9" hidden="1" x14ac:dyDescent="0.3">
      <c r="A13198" t="s">
        <v>16867</v>
      </c>
      <c r="B13198">
        <v>2</v>
      </c>
      <c r="C13198" s="1">
        <v>43821</v>
      </c>
      <c r="D13198" t="s">
        <v>11344</v>
      </c>
      <c r="E13198" t="s">
        <v>11345</v>
      </c>
      <c r="F13198">
        <v>7</v>
      </c>
      <c r="G13198">
        <v>17</v>
      </c>
      <c r="H13198">
        <v>4</v>
      </c>
      <c r="I13198" t="s">
        <v>13</v>
      </c>
    </row>
    <row r="13199" spans="1:9" hidden="1" x14ac:dyDescent="0.3">
      <c r="A13199" t="s">
        <v>16867</v>
      </c>
      <c r="B13199">
        <v>1</v>
      </c>
      <c r="C13199" s="1">
        <v>43741</v>
      </c>
      <c r="D13199" t="s">
        <v>16870</v>
      </c>
      <c r="E13199" t="s">
        <v>16871</v>
      </c>
      <c r="F13199">
        <v>0</v>
      </c>
      <c r="G13199">
        <v>5</v>
      </c>
      <c r="H13199">
        <v>1</v>
      </c>
      <c r="I13199" t="s">
        <v>18</v>
      </c>
    </row>
    <row r="13200" spans="1:9" hidden="1" x14ac:dyDescent="0.3">
      <c r="A13200" t="s">
        <v>16872</v>
      </c>
      <c r="B13200">
        <v>29</v>
      </c>
      <c r="C13200" s="1">
        <v>44771</v>
      </c>
      <c r="D13200" t="s">
        <v>16572</v>
      </c>
      <c r="E13200" t="s">
        <v>16573</v>
      </c>
      <c r="F13200">
        <v>16</v>
      </c>
      <c r="G13200">
        <v>0</v>
      </c>
      <c r="H13200">
        <v>0</v>
      </c>
      <c r="I13200" t="s">
        <v>241</v>
      </c>
    </row>
    <row r="13201" spans="1:9" hidden="1" x14ac:dyDescent="0.3">
      <c r="A13201" t="s">
        <v>16872</v>
      </c>
      <c r="B13201">
        <v>28</v>
      </c>
      <c r="C13201" s="1">
        <v>44527</v>
      </c>
      <c r="D13201" t="s">
        <v>16873</v>
      </c>
      <c r="E13201" t="s">
        <v>16874</v>
      </c>
      <c r="F13201">
        <v>14</v>
      </c>
      <c r="G13201">
        <v>3</v>
      </c>
      <c r="H13201">
        <v>1</v>
      </c>
      <c r="I13201" t="s">
        <v>61</v>
      </c>
    </row>
    <row r="13202" spans="1:9" hidden="1" x14ac:dyDescent="0.3">
      <c r="A13202" t="s">
        <v>16872</v>
      </c>
      <c r="B13202">
        <v>27</v>
      </c>
      <c r="C13202" s="1">
        <v>43673</v>
      </c>
      <c r="D13202" t="s">
        <v>16875</v>
      </c>
      <c r="E13202" t="s">
        <v>16876</v>
      </c>
      <c r="F13202">
        <v>13</v>
      </c>
      <c r="G13202">
        <v>1</v>
      </c>
      <c r="H13202">
        <v>2</v>
      </c>
      <c r="I13202" t="s">
        <v>18</v>
      </c>
    </row>
    <row r="13203" spans="1:9" hidden="1" x14ac:dyDescent="0.3">
      <c r="A13203" t="s">
        <v>16872</v>
      </c>
      <c r="B13203">
        <v>26</v>
      </c>
      <c r="C13203" s="1">
        <v>43308</v>
      </c>
      <c r="D13203" t="s">
        <v>13246</v>
      </c>
      <c r="E13203" t="s">
        <v>13247</v>
      </c>
      <c r="F13203">
        <v>12</v>
      </c>
      <c r="G13203">
        <v>1</v>
      </c>
      <c r="H13203">
        <v>1</v>
      </c>
      <c r="I13203" t="s">
        <v>13</v>
      </c>
    </row>
    <row r="13204" spans="1:9" hidden="1" x14ac:dyDescent="0.3">
      <c r="A13204" t="s">
        <v>16872</v>
      </c>
      <c r="B13204">
        <v>25</v>
      </c>
      <c r="C13204" s="1">
        <v>42944</v>
      </c>
      <c r="D13204" t="s">
        <v>14503</v>
      </c>
      <c r="E13204" t="s">
        <v>14504</v>
      </c>
      <c r="F13204">
        <v>21</v>
      </c>
      <c r="G13204">
        <v>11</v>
      </c>
      <c r="H13204">
        <v>1</v>
      </c>
      <c r="I13204" t="s">
        <v>13</v>
      </c>
    </row>
    <row r="13205" spans="1:9" hidden="1" x14ac:dyDescent="0.3">
      <c r="A13205" t="s">
        <v>16872</v>
      </c>
      <c r="B13205">
        <v>24</v>
      </c>
      <c r="C13205" s="1">
        <v>42825</v>
      </c>
      <c r="D13205" t="s">
        <v>15322</v>
      </c>
      <c r="E13205" t="s">
        <v>15323</v>
      </c>
      <c r="F13205">
        <v>12</v>
      </c>
      <c r="G13205">
        <v>4</v>
      </c>
      <c r="H13205">
        <v>1</v>
      </c>
      <c r="I13205" t="s">
        <v>13</v>
      </c>
    </row>
    <row r="13206" spans="1:9" hidden="1" x14ac:dyDescent="0.3">
      <c r="A13206" t="s">
        <v>16872</v>
      </c>
      <c r="B13206">
        <v>23</v>
      </c>
      <c r="C13206" s="1">
        <v>42720</v>
      </c>
      <c r="D13206" t="s">
        <v>14410</v>
      </c>
      <c r="E13206" t="s">
        <v>14411</v>
      </c>
      <c r="F13206">
        <v>20</v>
      </c>
      <c r="G13206">
        <v>8</v>
      </c>
      <c r="H13206">
        <v>1</v>
      </c>
      <c r="I13206" t="s">
        <v>29</v>
      </c>
    </row>
    <row r="13207" spans="1:9" hidden="1" x14ac:dyDescent="0.3">
      <c r="A13207" t="s">
        <v>16872</v>
      </c>
      <c r="B13207">
        <v>22</v>
      </c>
      <c r="C13207" s="1">
        <v>42489</v>
      </c>
      <c r="D13207" t="s">
        <v>16877</v>
      </c>
      <c r="E13207" t="s">
        <v>16878</v>
      </c>
      <c r="F13207">
        <v>16</v>
      </c>
      <c r="G13207">
        <v>7</v>
      </c>
      <c r="H13207">
        <v>1</v>
      </c>
      <c r="I13207" t="s">
        <v>13</v>
      </c>
    </row>
    <row r="13208" spans="1:9" hidden="1" x14ac:dyDescent="0.3">
      <c r="A13208" t="s">
        <v>16872</v>
      </c>
      <c r="B13208">
        <v>21</v>
      </c>
      <c r="C13208" s="1">
        <v>42356</v>
      </c>
      <c r="D13208" t="s">
        <v>16879</v>
      </c>
      <c r="E13208" t="s">
        <v>16880</v>
      </c>
      <c r="F13208">
        <v>13</v>
      </c>
      <c r="G13208">
        <v>0</v>
      </c>
      <c r="H13208">
        <v>2</v>
      </c>
      <c r="I13208" t="s">
        <v>13</v>
      </c>
    </row>
    <row r="13209" spans="1:9" hidden="1" x14ac:dyDescent="0.3">
      <c r="A13209" t="s">
        <v>16872</v>
      </c>
      <c r="B13209">
        <v>20</v>
      </c>
      <c r="C13209" s="1">
        <v>42286</v>
      </c>
      <c r="D13209" t="s">
        <v>14410</v>
      </c>
      <c r="E13209" t="s">
        <v>14411</v>
      </c>
      <c r="F13209">
        <v>17</v>
      </c>
      <c r="G13209">
        <v>7</v>
      </c>
      <c r="H13209">
        <v>1</v>
      </c>
      <c r="I13209" t="s">
        <v>29</v>
      </c>
    </row>
    <row r="13210" spans="1:9" hidden="1" x14ac:dyDescent="0.3">
      <c r="A13210" t="s">
        <v>16872</v>
      </c>
      <c r="B13210">
        <v>19</v>
      </c>
      <c r="C13210" s="1">
        <v>42209</v>
      </c>
      <c r="D13210" t="s">
        <v>16881</v>
      </c>
      <c r="E13210" t="s">
        <v>16882</v>
      </c>
      <c r="F13210">
        <v>20</v>
      </c>
      <c r="G13210">
        <v>3</v>
      </c>
      <c r="H13210">
        <v>1</v>
      </c>
      <c r="I13210" t="s">
        <v>127</v>
      </c>
    </row>
    <row r="13211" spans="1:9" hidden="1" x14ac:dyDescent="0.3">
      <c r="A13211" t="s">
        <v>16872</v>
      </c>
      <c r="B13211">
        <v>18</v>
      </c>
      <c r="C13211" s="1">
        <v>41979</v>
      </c>
      <c r="D13211" t="s">
        <v>13562</v>
      </c>
      <c r="E13211" t="s">
        <v>13563</v>
      </c>
      <c r="F13211">
        <v>19</v>
      </c>
      <c r="G13211">
        <v>1</v>
      </c>
      <c r="H13211">
        <v>1</v>
      </c>
      <c r="I13211" t="s">
        <v>61</v>
      </c>
    </row>
    <row r="13212" spans="1:9" hidden="1" x14ac:dyDescent="0.3">
      <c r="A13212" t="s">
        <v>16872</v>
      </c>
      <c r="B13212">
        <v>17</v>
      </c>
      <c r="C13212" s="1">
        <v>41440</v>
      </c>
      <c r="D13212" t="s">
        <v>16883</v>
      </c>
      <c r="E13212" t="s">
        <v>16884</v>
      </c>
      <c r="F13212">
        <v>29</v>
      </c>
      <c r="G13212">
        <v>5</v>
      </c>
      <c r="H13212">
        <v>0</v>
      </c>
      <c r="I13212" t="s">
        <v>241</v>
      </c>
    </row>
    <row r="13213" spans="1:9" hidden="1" x14ac:dyDescent="0.3">
      <c r="A13213" t="s">
        <v>16872</v>
      </c>
      <c r="B13213">
        <v>16</v>
      </c>
      <c r="C13213" s="1">
        <v>41223</v>
      </c>
      <c r="D13213" t="s">
        <v>16883</v>
      </c>
      <c r="E13213" t="s">
        <v>16884</v>
      </c>
      <c r="F13213">
        <v>29</v>
      </c>
      <c r="G13213">
        <v>4</v>
      </c>
      <c r="H13213">
        <v>0</v>
      </c>
      <c r="I13213" t="s">
        <v>61</v>
      </c>
    </row>
    <row r="13214" spans="1:9" hidden="1" x14ac:dyDescent="0.3">
      <c r="A13214" t="s">
        <v>16872</v>
      </c>
      <c r="B13214">
        <v>15</v>
      </c>
      <c r="C13214" s="1">
        <v>40810</v>
      </c>
      <c r="D13214" t="s">
        <v>16885</v>
      </c>
      <c r="E13214" t="s">
        <v>16886</v>
      </c>
      <c r="F13214">
        <v>21</v>
      </c>
      <c r="G13214">
        <v>1</v>
      </c>
      <c r="H13214">
        <v>1</v>
      </c>
      <c r="I13214" t="s">
        <v>241</v>
      </c>
    </row>
    <row r="13215" spans="1:9" hidden="1" x14ac:dyDescent="0.3">
      <c r="A13215" t="s">
        <v>16872</v>
      </c>
      <c r="B13215">
        <v>14</v>
      </c>
      <c r="C13215" s="1">
        <v>40570</v>
      </c>
      <c r="D13215" t="s">
        <v>16887</v>
      </c>
      <c r="E13215" t="s">
        <v>16888</v>
      </c>
      <c r="F13215">
        <v>17</v>
      </c>
      <c r="G13215">
        <v>0</v>
      </c>
      <c r="H13215">
        <v>0</v>
      </c>
      <c r="I13215" t="s">
        <v>61</v>
      </c>
    </row>
    <row r="13216" spans="1:9" hidden="1" x14ac:dyDescent="0.3">
      <c r="A13216" t="s">
        <v>16872</v>
      </c>
      <c r="B13216">
        <v>13</v>
      </c>
      <c r="C13216" s="1">
        <v>40439</v>
      </c>
      <c r="D13216" t="s">
        <v>14479</v>
      </c>
      <c r="E13216" t="s">
        <v>14480</v>
      </c>
      <c r="F13216">
        <v>19</v>
      </c>
      <c r="G13216">
        <v>7</v>
      </c>
      <c r="H13216">
        <v>0</v>
      </c>
      <c r="I13216" t="s">
        <v>13</v>
      </c>
    </row>
    <row r="13217" spans="1:9" hidden="1" x14ac:dyDescent="0.3">
      <c r="A13217" t="s">
        <v>16872</v>
      </c>
      <c r="B13217">
        <v>12</v>
      </c>
      <c r="C13217" s="1">
        <v>40348</v>
      </c>
      <c r="D13217" t="s">
        <v>16889</v>
      </c>
      <c r="E13217" t="s">
        <v>16890</v>
      </c>
      <c r="F13217">
        <v>10</v>
      </c>
      <c r="G13217">
        <v>3</v>
      </c>
      <c r="H13217">
        <v>1</v>
      </c>
      <c r="I13217" t="s">
        <v>13</v>
      </c>
    </row>
    <row r="13218" spans="1:9" hidden="1" x14ac:dyDescent="0.3">
      <c r="A13218" t="s">
        <v>16872</v>
      </c>
      <c r="B13218">
        <v>11</v>
      </c>
      <c r="C13218" s="1">
        <v>40200</v>
      </c>
      <c r="D13218" t="s">
        <v>16891</v>
      </c>
      <c r="E13218" t="s">
        <v>16892</v>
      </c>
      <c r="F13218">
        <v>7</v>
      </c>
      <c r="G13218">
        <v>1</v>
      </c>
      <c r="H13218">
        <v>0</v>
      </c>
      <c r="I13218" t="s">
        <v>18</v>
      </c>
    </row>
    <row r="13219" spans="1:9" hidden="1" x14ac:dyDescent="0.3">
      <c r="A13219" t="s">
        <v>16872</v>
      </c>
      <c r="B13219">
        <v>10</v>
      </c>
      <c r="C13219" s="1">
        <v>40032</v>
      </c>
      <c r="D13219" t="s">
        <v>16893</v>
      </c>
      <c r="E13219" t="s">
        <v>16894</v>
      </c>
      <c r="F13219">
        <v>11</v>
      </c>
      <c r="G13219">
        <v>5</v>
      </c>
      <c r="H13219">
        <v>0</v>
      </c>
      <c r="I13219" t="s">
        <v>18</v>
      </c>
    </row>
    <row r="13220" spans="1:9" hidden="1" x14ac:dyDescent="0.3">
      <c r="A13220" t="s">
        <v>16872</v>
      </c>
      <c r="B13220">
        <v>9</v>
      </c>
      <c r="C13220" s="1">
        <v>39703</v>
      </c>
      <c r="D13220" t="s">
        <v>16895</v>
      </c>
      <c r="E13220" t="s">
        <v>16896</v>
      </c>
      <c r="F13220">
        <v>14</v>
      </c>
      <c r="G13220">
        <v>3</v>
      </c>
      <c r="H13220">
        <v>0</v>
      </c>
      <c r="I13220" t="s">
        <v>21</v>
      </c>
    </row>
    <row r="13221" spans="1:9" hidden="1" x14ac:dyDescent="0.3">
      <c r="A13221" t="s">
        <v>16872</v>
      </c>
      <c r="B13221">
        <v>8</v>
      </c>
      <c r="C13221" s="1">
        <v>39598</v>
      </c>
      <c r="D13221" t="s">
        <v>16897</v>
      </c>
      <c r="E13221" t="s">
        <v>16898</v>
      </c>
      <c r="F13221">
        <v>12</v>
      </c>
      <c r="G13221">
        <v>1</v>
      </c>
      <c r="H13221">
        <v>0</v>
      </c>
      <c r="I13221" t="s">
        <v>61</v>
      </c>
    </row>
    <row r="13222" spans="1:9" hidden="1" x14ac:dyDescent="0.3">
      <c r="A13222" t="s">
        <v>16872</v>
      </c>
      <c r="B13222">
        <v>7</v>
      </c>
      <c r="C13222" s="1">
        <v>39319</v>
      </c>
      <c r="D13222" t="s">
        <v>16893</v>
      </c>
      <c r="E13222" t="s">
        <v>16894</v>
      </c>
      <c r="F13222">
        <v>10</v>
      </c>
      <c r="G13222">
        <v>2</v>
      </c>
      <c r="H13222">
        <v>0</v>
      </c>
      <c r="I13222" t="s">
        <v>29</v>
      </c>
    </row>
    <row r="13223" spans="1:9" hidden="1" x14ac:dyDescent="0.3">
      <c r="A13223" t="s">
        <v>16872</v>
      </c>
      <c r="B13223">
        <v>6</v>
      </c>
      <c r="C13223" s="1">
        <v>39150</v>
      </c>
      <c r="D13223" t="s">
        <v>16899</v>
      </c>
      <c r="E13223" t="s">
        <v>16900</v>
      </c>
      <c r="F13223">
        <v>6</v>
      </c>
      <c r="G13223">
        <v>5</v>
      </c>
      <c r="H13223">
        <v>0</v>
      </c>
      <c r="I13223" t="s">
        <v>13</v>
      </c>
    </row>
    <row r="13224" spans="1:9" hidden="1" x14ac:dyDescent="0.3">
      <c r="A13224" t="s">
        <v>16872</v>
      </c>
      <c r="B13224">
        <v>5</v>
      </c>
      <c r="C13224" s="1">
        <v>39101</v>
      </c>
      <c r="D13224" t="s">
        <v>16901</v>
      </c>
      <c r="E13224" t="s">
        <v>16902</v>
      </c>
      <c r="F13224">
        <v>4</v>
      </c>
      <c r="G13224">
        <v>0</v>
      </c>
      <c r="H13224">
        <v>0</v>
      </c>
      <c r="I13224" t="s">
        <v>29</v>
      </c>
    </row>
    <row r="13225" spans="1:9" hidden="1" x14ac:dyDescent="0.3">
      <c r="A13225" t="s">
        <v>16872</v>
      </c>
      <c r="B13225">
        <v>4</v>
      </c>
      <c r="C13225" s="1">
        <v>39046</v>
      </c>
      <c r="D13225" t="s">
        <v>16903</v>
      </c>
      <c r="E13225" t="s">
        <v>16904</v>
      </c>
      <c r="F13225">
        <v>1</v>
      </c>
      <c r="G13225">
        <v>1</v>
      </c>
      <c r="H13225">
        <v>0</v>
      </c>
      <c r="I13225" t="s">
        <v>18</v>
      </c>
    </row>
    <row r="13226" spans="1:9" hidden="1" x14ac:dyDescent="0.3">
      <c r="A13226" t="s">
        <v>16872</v>
      </c>
      <c r="B13226">
        <v>3</v>
      </c>
      <c r="C13226" s="1">
        <v>39018</v>
      </c>
      <c r="D13226" t="s">
        <v>16905</v>
      </c>
      <c r="E13226" t="s">
        <v>16906</v>
      </c>
      <c r="F13226">
        <v>2</v>
      </c>
      <c r="G13226">
        <v>1</v>
      </c>
      <c r="H13226">
        <v>0</v>
      </c>
      <c r="I13226" t="s">
        <v>29</v>
      </c>
    </row>
    <row r="13227" spans="1:9" hidden="1" x14ac:dyDescent="0.3">
      <c r="A13227" t="s">
        <v>16872</v>
      </c>
      <c r="B13227">
        <v>2</v>
      </c>
      <c r="C13227" s="1">
        <v>38941</v>
      </c>
      <c r="D13227" t="s">
        <v>16907</v>
      </c>
      <c r="E13227" t="s">
        <v>16908</v>
      </c>
      <c r="F13227">
        <v>2</v>
      </c>
      <c r="G13227">
        <v>2</v>
      </c>
      <c r="H13227">
        <v>1</v>
      </c>
      <c r="I13227" t="s">
        <v>18</v>
      </c>
    </row>
    <row r="13228" spans="1:9" hidden="1" x14ac:dyDescent="0.3">
      <c r="A13228" t="s">
        <v>16909</v>
      </c>
      <c r="B13228">
        <v>26</v>
      </c>
      <c r="C13228" s="1">
        <v>44693</v>
      </c>
      <c r="D13228" t="s">
        <v>16220</v>
      </c>
      <c r="E13228" t="s">
        <v>16221</v>
      </c>
      <c r="F13228">
        <v>18</v>
      </c>
      <c r="G13228">
        <v>8</v>
      </c>
      <c r="H13228">
        <v>3</v>
      </c>
      <c r="I13228" t="s">
        <v>86</v>
      </c>
    </row>
    <row r="13229" spans="1:9" hidden="1" x14ac:dyDescent="0.3">
      <c r="A13229" t="s">
        <v>16909</v>
      </c>
      <c r="B13229">
        <v>25</v>
      </c>
      <c r="C13229" s="1">
        <v>44449</v>
      </c>
      <c r="D13229" t="s">
        <v>14047</v>
      </c>
      <c r="E13229" t="s">
        <v>14048</v>
      </c>
      <c r="F13229">
        <v>21</v>
      </c>
      <c r="G13229">
        <v>0</v>
      </c>
      <c r="H13229">
        <v>0</v>
      </c>
      <c r="I13229" t="s">
        <v>21</v>
      </c>
    </row>
    <row r="13230" spans="1:9" hidden="1" x14ac:dyDescent="0.3">
      <c r="A13230" t="s">
        <v>16909</v>
      </c>
      <c r="B13230">
        <v>24</v>
      </c>
      <c r="C13230" s="1">
        <v>44273</v>
      </c>
      <c r="D13230" t="s">
        <v>14821</v>
      </c>
      <c r="E13230" t="s">
        <v>14822</v>
      </c>
      <c r="F13230">
        <v>17</v>
      </c>
      <c r="G13230">
        <v>9</v>
      </c>
      <c r="H13230">
        <v>3</v>
      </c>
      <c r="I13230" t="s">
        <v>13</v>
      </c>
    </row>
    <row r="13231" spans="1:9" hidden="1" x14ac:dyDescent="0.3">
      <c r="A13231" t="s">
        <v>16909</v>
      </c>
      <c r="B13231">
        <v>23</v>
      </c>
      <c r="C13231" s="1">
        <v>43762</v>
      </c>
      <c r="D13231" t="s">
        <v>13102</v>
      </c>
      <c r="E13231" t="s">
        <v>13103</v>
      </c>
      <c r="F13231">
        <v>22</v>
      </c>
      <c r="G13231">
        <v>10</v>
      </c>
      <c r="H13231">
        <v>1</v>
      </c>
      <c r="I13231" t="s">
        <v>86</v>
      </c>
    </row>
    <row r="13232" spans="1:9" hidden="1" x14ac:dyDescent="0.3">
      <c r="A13232" t="s">
        <v>16909</v>
      </c>
      <c r="B13232">
        <v>22</v>
      </c>
      <c r="C13232" s="1">
        <v>43637</v>
      </c>
      <c r="D13232" t="s">
        <v>16910</v>
      </c>
      <c r="E13232" t="s">
        <v>16911</v>
      </c>
      <c r="F13232">
        <v>14</v>
      </c>
      <c r="G13232">
        <v>1</v>
      </c>
      <c r="H13232">
        <v>0</v>
      </c>
      <c r="I13232" t="s">
        <v>241</v>
      </c>
    </row>
    <row r="13233" spans="1:9" hidden="1" x14ac:dyDescent="0.3">
      <c r="A13233" t="s">
        <v>16909</v>
      </c>
      <c r="B13233">
        <v>21</v>
      </c>
      <c r="C13233" s="1">
        <v>43554</v>
      </c>
      <c r="D13233" t="s">
        <v>16230</v>
      </c>
      <c r="E13233" t="s">
        <v>16231</v>
      </c>
      <c r="F13233">
        <v>35</v>
      </c>
      <c r="G13233">
        <v>8</v>
      </c>
      <c r="H13233">
        <v>0</v>
      </c>
      <c r="I13233" t="s">
        <v>86</v>
      </c>
    </row>
    <row r="13234" spans="1:9" hidden="1" x14ac:dyDescent="0.3">
      <c r="A13234" t="s">
        <v>16909</v>
      </c>
      <c r="B13234">
        <v>20</v>
      </c>
      <c r="C13234" s="1">
        <v>43386</v>
      </c>
      <c r="D13234" t="s">
        <v>15494</v>
      </c>
      <c r="E13234" t="s">
        <v>15495</v>
      </c>
      <c r="F13234">
        <v>23</v>
      </c>
      <c r="G13234">
        <v>1</v>
      </c>
      <c r="H13234">
        <v>0</v>
      </c>
      <c r="I13234" t="s">
        <v>86</v>
      </c>
    </row>
    <row r="13235" spans="1:9" hidden="1" x14ac:dyDescent="0.3">
      <c r="A13235" t="s">
        <v>16909</v>
      </c>
      <c r="B13235">
        <v>19</v>
      </c>
      <c r="C13235" s="1">
        <v>43267</v>
      </c>
      <c r="D13235" t="s">
        <v>15498</v>
      </c>
      <c r="E13235" t="s">
        <v>15499</v>
      </c>
      <c r="F13235">
        <v>30</v>
      </c>
      <c r="G13235">
        <v>3</v>
      </c>
      <c r="H13235">
        <v>1</v>
      </c>
      <c r="I13235" t="s">
        <v>18</v>
      </c>
    </row>
    <row r="13236" spans="1:9" hidden="1" x14ac:dyDescent="0.3">
      <c r="A13236" t="s">
        <v>16909</v>
      </c>
      <c r="B13236">
        <v>18</v>
      </c>
      <c r="C13236" s="1">
        <v>43071</v>
      </c>
      <c r="D13236" t="s">
        <v>14329</v>
      </c>
      <c r="E13236" t="s">
        <v>14330</v>
      </c>
      <c r="F13236">
        <v>24</v>
      </c>
      <c r="G13236">
        <v>4</v>
      </c>
      <c r="H13236">
        <v>1</v>
      </c>
      <c r="I13236" t="s">
        <v>86</v>
      </c>
    </row>
    <row r="13237" spans="1:9" hidden="1" x14ac:dyDescent="0.3">
      <c r="A13237" t="s">
        <v>16909</v>
      </c>
      <c r="B13237">
        <v>17</v>
      </c>
      <c r="C13237" s="1">
        <v>42875</v>
      </c>
      <c r="D13237" t="s">
        <v>16344</v>
      </c>
      <c r="E13237" t="s">
        <v>16345</v>
      </c>
      <c r="F13237">
        <v>8</v>
      </c>
      <c r="G13237">
        <v>0</v>
      </c>
      <c r="H13237">
        <v>0</v>
      </c>
      <c r="I13237" t="s">
        <v>26</v>
      </c>
    </row>
    <row r="13238" spans="1:9" hidden="1" x14ac:dyDescent="0.3">
      <c r="A13238" t="s">
        <v>16909</v>
      </c>
      <c r="B13238">
        <v>16</v>
      </c>
      <c r="C13238" s="1">
        <v>42777</v>
      </c>
      <c r="D13238" t="s">
        <v>16912</v>
      </c>
      <c r="E13238" t="s">
        <v>16913</v>
      </c>
      <c r="F13238">
        <v>12</v>
      </c>
      <c r="G13238">
        <v>1</v>
      </c>
      <c r="H13238">
        <v>0</v>
      </c>
      <c r="I13238" t="s">
        <v>18</v>
      </c>
    </row>
    <row r="13239" spans="1:9" hidden="1" x14ac:dyDescent="0.3">
      <c r="A13239" t="s">
        <v>16909</v>
      </c>
      <c r="B13239">
        <v>15</v>
      </c>
      <c r="C13239" s="1">
        <v>42686</v>
      </c>
      <c r="D13239" t="s">
        <v>16914</v>
      </c>
      <c r="E13239" t="s">
        <v>16915</v>
      </c>
      <c r="F13239">
        <v>28</v>
      </c>
      <c r="G13239">
        <v>5</v>
      </c>
      <c r="H13239">
        <v>3</v>
      </c>
      <c r="I13239" t="s">
        <v>86</v>
      </c>
    </row>
    <row r="13240" spans="1:9" hidden="1" x14ac:dyDescent="0.3">
      <c r="A13240" t="s">
        <v>16909</v>
      </c>
      <c r="B13240">
        <v>14</v>
      </c>
      <c r="C13240" s="1">
        <v>42588</v>
      </c>
      <c r="D13240" t="s">
        <v>15647</v>
      </c>
      <c r="E13240" t="s">
        <v>15648</v>
      </c>
      <c r="F13240">
        <v>22</v>
      </c>
      <c r="G13240">
        <v>5</v>
      </c>
      <c r="H13240">
        <v>0</v>
      </c>
      <c r="I13240" t="s">
        <v>86</v>
      </c>
    </row>
    <row r="13241" spans="1:9" hidden="1" x14ac:dyDescent="0.3">
      <c r="A13241" t="s">
        <v>16909</v>
      </c>
      <c r="B13241">
        <v>13</v>
      </c>
      <c r="C13241" s="1">
        <v>42483</v>
      </c>
      <c r="D13241" t="s">
        <v>15506</v>
      </c>
      <c r="E13241" t="s">
        <v>15507</v>
      </c>
      <c r="F13241">
        <v>12</v>
      </c>
      <c r="G13241">
        <v>5</v>
      </c>
      <c r="H13241">
        <v>1</v>
      </c>
      <c r="I13241" t="s">
        <v>86</v>
      </c>
    </row>
    <row r="13242" spans="1:9" hidden="1" x14ac:dyDescent="0.3">
      <c r="A13242" t="s">
        <v>16909</v>
      </c>
      <c r="B13242">
        <v>12</v>
      </c>
      <c r="C13242" s="1">
        <v>42343</v>
      </c>
      <c r="D13242" t="s">
        <v>13250</v>
      </c>
      <c r="E13242" t="s">
        <v>13251</v>
      </c>
      <c r="F13242">
        <v>16</v>
      </c>
      <c r="G13242">
        <v>16</v>
      </c>
      <c r="H13242">
        <v>4</v>
      </c>
      <c r="I13242" t="s">
        <v>86</v>
      </c>
    </row>
    <row r="13243" spans="1:9" hidden="1" x14ac:dyDescent="0.3">
      <c r="A13243" t="s">
        <v>16909</v>
      </c>
      <c r="B13243">
        <v>11</v>
      </c>
      <c r="C13243" s="1">
        <v>42224</v>
      </c>
      <c r="D13243" t="s">
        <v>16916</v>
      </c>
      <c r="E13243" t="s">
        <v>16917</v>
      </c>
      <c r="F13243">
        <v>3</v>
      </c>
      <c r="G13243">
        <v>3</v>
      </c>
      <c r="H13243">
        <v>0</v>
      </c>
      <c r="I13243" t="s">
        <v>86</v>
      </c>
    </row>
    <row r="13244" spans="1:9" hidden="1" x14ac:dyDescent="0.3">
      <c r="A13244" t="s">
        <v>16909</v>
      </c>
      <c r="B13244">
        <v>10</v>
      </c>
      <c r="C13244" s="1">
        <v>42077</v>
      </c>
      <c r="D13244" t="s">
        <v>14837</v>
      </c>
      <c r="E13244" t="s">
        <v>14838</v>
      </c>
      <c r="F13244">
        <v>23</v>
      </c>
      <c r="G13244">
        <v>13</v>
      </c>
      <c r="H13244">
        <v>1</v>
      </c>
      <c r="I13244" t="s">
        <v>86</v>
      </c>
    </row>
    <row r="13245" spans="1:9" hidden="1" x14ac:dyDescent="0.3">
      <c r="A13245" t="s">
        <v>16909</v>
      </c>
      <c r="B13245">
        <v>9</v>
      </c>
      <c r="C13245" s="1">
        <v>41958</v>
      </c>
      <c r="D13245" t="s">
        <v>14997</v>
      </c>
      <c r="E13245" t="s">
        <v>14998</v>
      </c>
      <c r="F13245">
        <v>17</v>
      </c>
      <c r="G13245">
        <v>3</v>
      </c>
      <c r="H13245">
        <v>0</v>
      </c>
      <c r="I13245" t="s">
        <v>108</v>
      </c>
    </row>
    <row r="13246" spans="1:9" hidden="1" x14ac:dyDescent="0.3">
      <c r="A13246" t="s">
        <v>16909</v>
      </c>
      <c r="B13246">
        <v>8</v>
      </c>
      <c r="C13246" s="1">
        <v>41899</v>
      </c>
      <c r="D13246" t="s">
        <v>2420</v>
      </c>
      <c r="E13246" t="s">
        <v>2421</v>
      </c>
      <c r="F13246">
        <v>0</v>
      </c>
      <c r="G13246">
        <v>5</v>
      </c>
      <c r="H13246">
        <v>0</v>
      </c>
      <c r="I13246" t="s">
        <v>18</v>
      </c>
    </row>
    <row r="13247" spans="1:9" hidden="1" x14ac:dyDescent="0.3">
      <c r="A13247" t="s">
        <v>16909</v>
      </c>
      <c r="B13247">
        <v>7</v>
      </c>
      <c r="C13247" s="1">
        <v>41804</v>
      </c>
      <c r="D13247" t="s">
        <v>16918</v>
      </c>
      <c r="E13247" t="s">
        <v>16919</v>
      </c>
      <c r="F13247">
        <v>6</v>
      </c>
      <c r="G13247">
        <v>4</v>
      </c>
      <c r="H13247">
        <v>1</v>
      </c>
      <c r="I13247" t="s">
        <v>18</v>
      </c>
    </row>
    <row r="13248" spans="1:9" hidden="1" x14ac:dyDescent="0.3">
      <c r="A13248" t="s">
        <v>16909</v>
      </c>
      <c r="B13248">
        <v>6</v>
      </c>
      <c r="C13248" s="1">
        <v>41671</v>
      </c>
      <c r="D13248" t="s">
        <v>13263</v>
      </c>
      <c r="E13248" t="s">
        <v>13264</v>
      </c>
      <c r="F13248">
        <v>0</v>
      </c>
      <c r="G13248">
        <v>3</v>
      </c>
      <c r="H13248">
        <v>1</v>
      </c>
      <c r="I13248" t="s">
        <v>86</v>
      </c>
    </row>
    <row r="13249" spans="1:9" hidden="1" x14ac:dyDescent="0.3">
      <c r="A13249" t="s">
        <v>16909</v>
      </c>
      <c r="B13249">
        <v>5</v>
      </c>
      <c r="C13249" s="1">
        <v>41573</v>
      </c>
      <c r="D13249" t="s">
        <v>16920</v>
      </c>
      <c r="E13249" t="s">
        <v>16921</v>
      </c>
      <c r="F13249">
        <v>2</v>
      </c>
      <c r="G13249">
        <v>1</v>
      </c>
      <c r="H13249">
        <v>1</v>
      </c>
      <c r="I13249" t="s">
        <v>18</v>
      </c>
    </row>
    <row r="13250" spans="1:9" hidden="1" x14ac:dyDescent="0.3">
      <c r="A13250" t="s">
        <v>16909</v>
      </c>
      <c r="B13250">
        <v>4</v>
      </c>
      <c r="C13250" s="1">
        <v>41510</v>
      </c>
      <c r="D13250" t="s">
        <v>15661</v>
      </c>
      <c r="E13250" t="s">
        <v>15662</v>
      </c>
      <c r="F13250">
        <v>2</v>
      </c>
      <c r="G13250">
        <v>2</v>
      </c>
      <c r="H13250">
        <v>0</v>
      </c>
      <c r="I13250" t="s">
        <v>18</v>
      </c>
    </row>
    <row r="13251" spans="1:9" hidden="1" x14ac:dyDescent="0.3">
      <c r="A13251" t="s">
        <v>16909</v>
      </c>
      <c r="B13251">
        <v>3</v>
      </c>
      <c r="C13251" s="1">
        <v>41447</v>
      </c>
      <c r="D13251" t="s">
        <v>16922</v>
      </c>
      <c r="E13251" t="s">
        <v>16923</v>
      </c>
      <c r="F13251">
        <v>0</v>
      </c>
      <c r="G13251">
        <v>8</v>
      </c>
      <c r="H13251">
        <v>0</v>
      </c>
      <c r="I13251" t="s">
        <v>18</v>
      </c>
    </row>
    <row r="13252" spans="1:9" hidden="1" x14ac:dyDescent="0.3">
      <c r="A13252" t="s">
        <v>16909</v>
      </c>
      <c r="B13252">
        <v>2</v>
      </c>
      <c r="C13252" s="1">
        <v>41328</v>
      </c>
      <c r="D13252" t="s">
        <v>16924</v>
      </c>
      <c r="E13252" t="s">
        <v>16925</v>
      </c>
      <c r="F13252">
        <v>3</v>
      </c>
      <c r="G13252">
        <v>3</v>
      </c>
      <c r="H13252">
        <v>2</v>
      </c>
      <c r="I13252" t="s">
        <v>18</v>
      </c>
    </row>
    <row r="13253" spans="1:9" hidden="1" x14ac:dyDescent="0.3">
      <c r="A13253" t="s">
        <v>16909</v>
      </c>
      <c r="B13253">
        <v>1</v>
      </c>
      <c r="C13253" s="1">
        <v>41230</v>
      </c>
      <c r="D13253" t="s">
        <v>13263</v>
      </c>
      <c r="E13253" t="s">
        <v>13264</v>
      </c>
      <c r="F13253">
        <v>0</v>
      </c>
      <c r="G13253">
        <v>0</v>
      </c>
      <c r="H13253">
        <v>1</v>
      </c>
      <c r="I13253" t="s">
        <v>18</v>
      </c>
    </row>
    <row r="13254" spans="1:9" hidden="1" x14ac:dyDescent="0.3">
      <c r="A13254" t="s">
        <v>5538</v>
      </c>
      <c r="B13254">
        <v>19</v>
      </c>
      <c r="C13254" s="1">
        <v>44884</v>
      </c>
      <c r="D13254" t="s">
        <v>14993</v>
      </c>
      <c r="E13254" t="s">
        <v>14994</v>
      </c>
      <c r="F13254">
        <v>34</v>
      </c>
      <c r="G13254">
        <v>35</v>
      </c>
      <c r="H13254">
        <v>0</v>
      </c>
      <c r="I13254" t="s">
        <v>456</v>
      </c>
    </row>
    <row r="13255" spans="1:9" hidden="1" x14ac:dyDescent="0.3">
      <c r="A13255" t="s">
        <v>5538</v>
      </c>
      <c r="B13255">
        <v>18</v>
      </c>
      <c r="C13255" s="1">
        <v>44498</v>
      </c>
      <c r="D13255" t="s">
        <v>16926</v>
      </c>
      <c r="E13255" t="s">
        <v>16036</v>
      </c>
      <c r="F13255">
        <v>15</v>
      </c>
      <c r="G13255">
        <v>1</v>
      </c>
      <c r="H13255">
        <v>0</v>
      </c>
      <c r="I13255" t="s">
        <v>193</v>
      </c>
    </row>
    <row r="13256" spans="1:9" hidden="1" x14ac:dyDescent="0.3">
      <c r="A13256" t="s">
        <v>5538</v>
      </c>
      <c r="B13256">
        <v>17</v>
      </c>
      <c r="C13256" s="1">
        <v>44163</v>
      </c>
      <c r="D13256" t="s">
        <v>90</v>
      </c>
      <c r="E13256" t="s">
        <v>91</v>
      </c>
      <c r="F13256">
        <v>13</v>
      </c>
      <c r="G13256">
        <v>0</v>
      </c>
      <c r="H13256">
        <v>0</v>
      </c>
      <c r="I13256" t="s">
        <v>241</v>
      </c>
    </row>
    <row r="13257" spans="1:9" hidden="1" x14ac:dyDescent="0.3">
      <c r="A13257" t="s">
        <v>5538</v>
      </c>
      <c r="B13257">
        <v>16</v>
      </c>
      <c r="C13257" s="1">
        <v>43861</v>
      </c>
      <c r="D13257" t="s">
        <v>8325</v>
      </c>
      <c r="E13257" t="s">
        <v>8326</v>
      </c>
      <c r="F13257">
        <v>9</v>
      </c>
      <c r="G13257">
        <v>1</v>
      </c>
      <c r="H13257">
        <v>1</v>
      </c>
      <c r="I13257" t="s">
        <v>58</v>
      </c>
    </row>
    <row r="13258" spans="1:9" hidden="1" x14ac:dyDescent="0.3">
      <c r="A13258" t="s">
        <v>5538</v>
      </c>
      <c r="B13258">
        <v>15</v>
      </c>
      <c r="C13258" s="1">
        <v>43736</v>
      </c>
      <c r="D13258" t="s">
        <v>8874</v>
      </c>
      <c r="E13258" t="s">
        <v>8875</v>
      </c>
      <c r="F13258">
        <v>9</v>
      </c>
      <c r="G13258">
        <v>1</v>
      </c>
      <c r="H13258">
        <v>0</v>
      </c>
      <c r="I13258" t="s">
        <v>55</v>
      </c>
    </row>
    <row r="13259" spans="1:9" hidden="1" x14ac:dyDescent="0.3">
      <c r="A13259" t="s">
        <v>5538</v>
      </c>
      <c r="B13259">
        <v>14</v>
      </c>
      <c r="C13259" s="1">
        <v>43581</v>
      </c>
      <c r="D13259" t="s">
        <v>16927</v>
      </c>
      <c r="E13259" t="s">
        <v>16928</v>
      </c>
      <c r="F13259">
        <v>10</v>
      </c>
      <c r="G13259">
        <v>0</v>
      </c>
      <c r="H13259">
        <v>0</v>
      </c>
      <c r="I13259" t="s">
        <v>13</v>
      </c>
    </row>
    <row r="13260" spans="1:9" hidden="1" x14ac:dyDescent="0.3">
      <c r="A13260" t="s">
        <v>5538</v>
      </c>
      <c r="B13260">
        <v>13</v>
      </c>
      <c r="C13260" s="1">
        <v>43422</v>
      </c>
      <c r="D13260" t="s">
        <v>16929</v>
      </c>
      <c r="E13260" t="s">
        <v>16144</v>
      </c>
      <c r="F13260">
        <v>12</v>
      </c>
      <c r="G13260">
        <v>0</v>
      </c>
      <c r="H13260">
        <v>0</v>
      </c>
      <c r="I13260" t="s">
        <v>26</v>
      </c>
    </row>
    <row r="13261" spans="1:9" hidden="1" x14ac:dyDescent="0.3">
      <c r="A13261" t="s">
        <v>5538</v>
      </c>
      <c r="B13261">
        <v>12</v>
      </c>
      <c r="C13261" s="1">
        <v>43322</v>
      </c>
      <c r="D13261" t="s">
        <v>16930</v>
      </c>
      <c r="E13261" t="s">
        <v>16931</v>
      </c>
      <c r="F13261">
        <v>10</v>
      </c>
      <c r="G13261">
        <v>0</v>
      </c>
      <c r="H13261">
        <v>1</v>
      </c>
      <c r="I13261" t="s">
        <v>108</v>
      </c>
    </row>
    <row r="13262" spans="1:9" hidden="1" x14ac:dyDescent="0.3">
      <c r="A13262" t="s">
        <v>5538</v>
      </c>
      <c r="B13262">
        <v>11</v>
      </c>
      <c r="C13262" s="1">
        <v>43218</v>
      </c>
      <c r="D13262" t="s">
        <v>2537</v>
      </c>
      <c r="E13262" t="s">
        <v>2538</v>
      </c>
      <c r="F13262">
        <v>7</v>
      </c>
      <c r="G13262">
        <v>0</v>
      </c>
      <c r="H13262">
        <v>0</v>
      </c>
      <c r="I13262" t="s">
        <v>26</v>
      </c>
    </row>
    <row r="13263" spans="1:9" hidden="1" x14ac:dyDescent="0.3">
      <c r="A13263" t="s">
        <v>5538</v>
      </c>
      <c r="B13263">
        <v>10</v>
      </c>
      <c r="C13263" s="1">
        <v>43183</v>
      </c>
      <c r="D13263" t="s">
        <v>16932</v>
      </c>
      <c r="E13263" t="s">
        <v>16933</v>
      </c>
      <c r="F13263">
        <v>9</v>
      </c>
      <c r="G13263">
        <v>1</v>
      </c>
      <c r="H13263">
        <v>0</v>
      </c>
      <c r="I13263" t="s">
        <v>13</v>
      </c>
    </row>
    <row r="13264" spans="1:9" hidden="1" x14ac:dyDescent="0.3">
      <c r="A13264" t="s">
        <v>5538</v>
      </c>
      <c r="B13264">
        <v>9</v>
      </c>
      <c r="C13264" s="1">
        <v>43148</v>
      </c>
      <c r="D13264" t="s">
        <v>16934</v>
      </c>
      <c r="E13264" t="s">
        <v>16935</v>
      </c>
      <c r="F13264">
        <v>6</v>
      </c>
      <c r="G13264">
        <v>0</v>
      </c>
      <c r="H13264">
        <v>0</v>
      </c>
      <c r="I13264" t="s">
        <v>61</v>
      </c>
    </row>
    <row r="13265" spans="1:9" hidden="1" x14ac:dyDescent="0.3">
      <c r="A13265" t="s">
        <v>5538</v>
      </c>
      <c r="B13265">
        <v>8</v>
      </c>
      <c r="C13265" s="1">
        <v>42826</v>
      </c>
      <c r="D13265" t="s">
        <v>16936</v>
      </c>
      <c r="E13265" t="s">
        <v>16937</v>
      </c>
      <c r="F13265">
        <v>3</v>
      </c>
      <c r="G13265">
        <v>1</v>
      </c>
      <c r="H13265">
        <v>1</v>
      </c>
      <c r="I13265" t="s">
        <v>29</v>
      </c>
    </row>
    <row r="13266" spans="1:9" hidden="1" x14ac:dyDescent="0.3">
      <c r="A13266" t="s">
        <v>5538</v>
      </c>
      <c r="B13266">
        <v>7</v>
      </c>
      <c r="C13266" s="1">
        <v>42749</v>
      </c>
      <c r="D13266" t="s">
        <v>11173</v>
      </c>
      <c r="E13266" t="s">
        <v>11174</v>
      </c>
      <c r="F13266">
        <v>3</v>
      </c>
      <c r="G13266">
        <v>0</v>
      </c>
      <c r="H13266">
        <v>0</v>
      </c>
      <c r="I13266" t="s">
        <v>29</v>
      </c>
    </row>
    <row r="13267" spans="1:9" hidden="1" x14ac:dyDescent="0.3">
      <c r="A13267" t="s">
        <v>5538</v>
      </c>
      <c r="B13267">
        <v>6</v>
      </c>
      <c r="C13267" s="1">
        <v>42307</v>
      </c>
      <c r="D13267" t="s">
        <v>16938</v>
      </c>
      <c r="E13267" t="s">
        <v>16939</v>
      </c>
      <c r="F13267">
        <v>2</v>
      </c>
      <c r="G13267">
        <v>7</v>
      </c>
      <c r="H13267">
        <v>0</v>
      </c>
      <c r="I13267" t="s">
        <v>13</v>
      </c>
    </row>
    <row r="13268" spans="1:9" hidden="1" x14ac:dyDescent="0.3">
      <c r="A13268" t="s">
        <v>5538</v>
      </c>
      <c r="B13268">
        <v>5</v>
      </c>
      <c r="C13268" s="1">
        <v>42245</v>
      </c>
      <c r="D13268" t="s">
        <v>16940</v>
      </c>
      <c r="E13268" t="s">
        <v>16941</v>
      </c>
      <c r="F13268">
        <v>3</v>
      </c>
      <c r="G13268">
        <v>2</v>
      </c>
      <c r="H13268">
        <v>0</v>
      </c>
      <c r="I13268" t="s">
        <v>86</v>
      </c>
    </row>
    <row r="13269" spans="1:9" hidden="1" x14ac:dyDescent="0.3">
      <c r="A13269" t="s">
        <v>5538</v>
      </c>
      <c r="B13269">
        <v>4</v>
      </c>
      <c r="C13269" s="1">
        <v>42126</v>
      </c>
      <c r="D13269" t="s">
        <v>16942</v>
      </c>
      <c r="E13269" t="s">
        <v>16943</v>
      </c>
      <c r="F13269">
        <v>3</v>
      </c>
      <c r="G13269">
        <v>0</v>
      </c>
      <c r="H13269">
        <v>0</v>
      </c>
      <c r="I13269" t="s">
        <v>13</v>
      </c>
    </row>
    <row r="13270" spans="1:9" hidden="1" x14ac:dyDescent="0.3">
      <c r="A13270" t="s">
        <v>5538</v>
      </c>
      <c r="B13270">
        <v>3</v>
      </c>
      <c r="C13270" s="1">
        <v>41579</v>
      </c>
      <c r="D13270" t="s">
        <v>16944</v>
      </c>
      <c r="E13270" t="s">
        <v>16945</v>
      </c>
      <c r="F13270">
        <v>0</v>
      </c>
      <c r="G13270">
        <v>1</v>
      </c>
      <c r="H13270">
        <v>0</v>
      </c>
      <c r="I13270" t="s">
        <v>18</v>
      </c>
    </row>
    <row r="13271" spans="1:9" hidden="1" x14ac:dyDescent="0.3">
      <c r="A13271" t="s">
        <v>5538</v>
      </c>
      <c r="B13271">
        <v>2</v>
      </c>
      <c r="C13271" s="1">
        <v>41462</v>
      </c>
      <c r="D13271" t="s">
        <v>16946</v>
      </c>
      <c r="E13271" t="s">
        <v>16947</v>
      </c>
      <c r="F13271">
        <v>0</v>
      </c>
      <c r="G13271">
        <v>0</v>
      </c>
      <c r="H13271">
        <v>1</v>
      </c>
      <c r="I13271" t="s">
        <v>18</v>
      </c>
    </row>
    <row r="13272" spans="1:9" hidden="1" x14ac:dyDescent="0.3">
      <c r="A13272" t="s">
        <v>5538</v>
      </c>
      <c r="B13272">
        <v>1</v>
      </c>
      <c r="C13272" s="1">
        <v>41385</v>
      </c>
      <c r="D13272" t="s">
        <v>16948</v>
      </c>
      <c r="E13272" t="s">
        <v>16949</v>
      </c>
      <c r="F13272">
        <v>0</v>
      </c>
      <c r="G13272">
        <v>2</v>
      </c>
      <c r="H13272">
        <v>1</v>
      </c>
      <c r="I13272" t="s">
        <v>13</v>
      </c>
    </row>
    <row r="13273" spans="1:9" hidden="1" x14ac:dyDescent="0.3">
      <c r="A13273" t="s">
        <v>15574</v>
      </c>
      <c r="B13273">
        <v>28</v>
      </c>
      <c r="C13273" s="1">
        <v>44632</v>
      </c>
      <c r="D13273" t="s">
        <v>13855</v>
      </c>
      <c r="E13273" t="s">
        <v>13856</v>
      </c>
      <c r="F13273">
        <v>16</v>
      </c>
      <c r="G13273">
        <v>0</v>
      </c>
      <c r="H13273">
        <v>0</v>
      </c>
      <c r="I13273" t="s">
        <v>18</v>
      </c>
    </row>
    <row r="13274" spans="1:9" hidden="1" x14ac:dyDescent="0.3">
      <c r="A13274" t="s">
        <v>15574</v>
      </c>
      <c r="B13274">
        <v>27</v>
      </c>
      <c r="C13274" s="1">
        <v>44408</v>
      </c>
      <c r="D13274" t="s">
        <v>15017</v>
      </c>
      <c r="E13274" t="s">
        <v>15018</v>
      </c>
      <c r="F13274">
        <v>18</v>
      </c>
      <c r="G13274">
        <v>2</v>
      </c>
      <c r="H13274">
        <v>0</v>
      </c>
      <c r="I13274" t="s">
        <v>18</v>
      </c>
    </row>
    <row r="13275" spans="1:9" hidden="1" x14ac:dyDescent="0.3">
      <c r="A13275" t="s">
        <v>15574</v>
      </c>
      <c r="B13275">
        <v>26</v>
      </c>
      <c r="C13275" s="1">
        <v>44240</v>
      </c>
      <c r="D13275" t="s">
        <v>16950</v>
      </c>
      <c r="E13275" t="s">
        <v>16951</v>
      </c>
      <c r="F13275">
        <v>13</v>
      </c>
      <c r="G13275">
        <v>0</v>
      </c>
      <c r="H13275">
        <v>0</v>
      </c>
      <c r="I13275" t="s">
        <v>18</v>
      </c>
    </row>
    <row r="13276" spans="1:9" hidden="1" x14ac:dyDescent="0.3">
      <c r="A13276" t="s">
        <v>15574</v>
      </c>
      <c r="B13276">
        <v>25</v>
      </c>
      <c r="C13276" s="1">
        <v>43882</v>
      </c>
      <c r="D13276" t="s">
        <v>11595</v>
      </c>
      <c r="E13276" t="s">
        <v>11596</v>
      </c>
      <c r="F13276">
        <v>28</v>
      </c>
      <c r="G13276">
        <v>3</v>
      </c>
      <c r="H13276">
        <v>0</v>
      </c>
      <c r="I13276" t="s">
        <v>139</v>
      </c>
    </row>
    <row r="13277" spans="1:9" hidden="1" x14ac:dyDescent="0.3">
      <c r="A13277" t="s">
        <v>15574</v>
      </c>
      <c r="B13277">
        <v>24</v>
      </c>
      <c r="C13277" s="1">
        <v>43742</v>
      </c>
      <c r="D13277" t="s">
        <v>16952</v>
      </c>
      <c r="E13277" t="s">
        <v>16953</v>
      </c>
      <c r="F13277">
        <v>11</v>
      </c>
      <c r="G13277">
        <v>0</v>
      </c>
      <c r="H13277">
        <v>0</v>
      </c>
      <c r="I13277" t="s">
        <v>18</v>
      </c>
    </row>
    <row r="13278" spans="1:9" hidden="1" x14ac:dyDescent="0.3">
      <c r="A13278" t="s">
        <v>15574</v>
      </c>
      <c r="B13278">
        <v>23</v>
      </c>
      <c r="C13278" s="1">
        <v>43595</v>
      </c>
      <c r="D13278" t="s">
        <v>16586</v>
      </c>
      <c r="E13278" t="s">
        <v>16587</v>
      </c>
      <c r="F13278">
        <v>17</v>
      </c>
      <c r="G13278">
        <v>3</v>
      </c>
      <c r="H13278">
        <v>1</v>
      </c>
      <c r="I13278" t="s">
        <v>86</v>
      </c>
    </row>
    <row r="13279" spans="1:9" hidden="1" x14ac:dyDescent="0.3">
      <c r="A13279" t="s">
        <v>15574</v>
      </c>
      <c r="B13279">
        <v>22</v>
      </c>
      <c r="C13279" s="1">
        <v>43526</v>
      </c>
      <c r="D13279" t="s">
        <v>16954</v>
      </c>
      <c r="E13279" t="s">
        <v>16955</v>
      </c>
      <c r="F13279">
        <v>13</v>
      </c>
      <c r="G13279">
        <v>3</v>
      </c>
      <c r="H13279">
        <v>1</v>
      </c>
      <c r="I13279" t="s">
        <v>86</v>
      </c>
    </row>
    <row r="13280" spans="1:9" hidden="1" x14ac:dyDescent="0.3">
      <c r="A13280" t="s">
        <v>15574</v>
      </c>
      <c r="B13280">
        <v>21</v>
      </c>
      <c r="C13280" s="1">
        <v>43162</v>
      </c>
      <c r="D13280" t="s">
        <v>16590</v>
      </c>
      <c r="E13280" t="s">
        <v>8773</v>
      </c>
      <c r="F13280">
        <v>14</v>
      </c>
      <c r="G13280">
        <v>40</v>
      </c>
      <c r="H13280">
        <v>3</v>
      </c>
      <c r="I13280" t="s">
        <v>18</v>
      </c>
    </row>
    <row r="13281" spans="1:9" hidden="1" x14ac:dyDescent="0.3">
      <c r="A13281" t="s">
        <v>15574</v>
      </c>
      <c r="B13281">
        <v>20</v>
      </c>
      <c r="C13281" s="1">
        <v>43064</v>
      </c>
      <c r="D13281" t="s">
        <v>11607</v>
      </c>
      <c r="E13281" t="s">
        <v>11608</v>
      </c>
      <c r="F13281">
        <v>7</v>
      </c>
      <c r="G13281">
        <v>28</v>
      </c>
      <c r="H13281">
        <v>1</v>
      </c>
      <c r="I13281" t="s">
        <v>29</v>
      </c>
    </row>
    <row r="13282" spans="1:9" hidden="1" x14ac:dyDescent="0.3">
      <c r="A13282" t="s">
        <v>15574</v>
      </c>
      <c r="B13282">
        <v>19</v>
      </c>
      <c r="C13282" s="1">
        <v>42910</v>
      </c>
      <c r="D13282" t="s">
        <v>8817</v>
      </c>
      <c r="E13282" t="s">
        <v>8818</v>
      </c>
      <c r="F13282">
        <v>7</v>
      </c>
      <c r="G13282">
        <v>60</v>
      </c>
      <c r="H13282">
        <v>0</v>
      </c>
      <c r="I13282" t="s">
        <v>29</v>
      </c>
    </row>
    <row r="13283" spans="1:9" hidden="1" x14ac:dyDescent="0.3">
      <c r="A13283" t="s">
        <v>15574</v>
      </c>
      <c r="B13283">
        <v>18</v>
      </c>
      <c r="C13283" s="1">
        <v>42455</v>
      </c>
      <c r="D13283" t="s">
        <v>16956</v>
      </c>
      <c r="E13283" t="s">
        <v>16957</v>
      </c>
      <c r="F13283">
        <v>9</v>
      </c>
      <c r="G13283">
        <v>3</v>
      </c>
      <c r="H13283">
        <v>0</v>
      </c>
      <c r="I13283" t="s">
        <v>18</v>
      </c>
    </row>
    <row r="13284" spans="1:9" hidden="1" x14ac:dyDescent="0.3">
      <c r="A13284" t="s">
        <v>15574</v>
      </c>
      <c r="B13284">
        <v>17</v>
      </c>
      <c r="C13284" s="1">
        <v>42301</v>
      </c>
      <c r="D13284" t="s">
        <v>11619</v>
      </c>
      <c r="E13284" t="s">
        <v>11620</v>
      </c>
      <c r="F13284">
        <v>18</v>
      </c>
      <c r="G13284">
        <v>7</v>
      </c>
      <c r="H13284">
        <v>2</v>
      </c>
      <c r="I13284" t="s">
        <v>13</v>
      </c>
    </row>
    <row r="13285" spans="1:9" hidden="1" x14ac:dyDescent="0.3">
      <c r="A13285" t="s">
        <v>15574</v>
      </c>
      <c r="B13285">
        <v>16</v>
      </c>
      <c r="C13285" s="1">
        <v>42210</v>
      </c>
      <c r="D13285" t="s">
        <v>13889</v>
      </c>
      <c r="E13285" t="s">
        <v>13890</v>
      </c>
      <c r="F13285">
        <v>23</v>
      </c>
      <c r="G13285">
        <v>8</v>
      </c>
      <c r="H13285">
        <v>0</v>
      </c>
      <c r="I13285" t="s">
        <v>86</v>
      </c>
    </row>
    <row r="13286" spans="1:9" hidden="1" x14ac:dyDescent="0.3">
      <c r="A13286" t="s">
        <v>15574</v>
      </c>
      <c r="B13286">
        <v>15</v>
      </c>
      <c r="C13286" s="1">
        <v>42091</v>
      </c>
      <c r="D13286" t="s">
        <v>16958</v>
      </c>
      <c r="E13286" t="s">
        <v>16959</v>
      </c>
      <c r="F13286">
        <v>9</v>
      </c>
      <c r="G13286">
        <v>6</v>
      </c>
      <c r="H13286">
        <v>1</v>
      </c>
      <c r="I13286" t="s">
        <v>18</v>
      </c>
    </row>
    <row r="13287" spans="1:9" hidden="1" x14ac:dyDescent="0.3">
      <c r="A13287" t="s">
        <v>15574</v>
      </c>
      <c r="B13287">
        <v>14</v>
      </c>
      <c r="C13287" s="1">
        <v>42070</v>
      </c>
      <c r="D13287" t="s">
        <v>8821</v>
      </c>
      <c r="E13287" t="s">
        <v>8822</v>
      </c>
      <c r="F13287">
        <v>4</v>
      </c>
      <c r="G13287">
        <v>23</v>
      </c>
      <c r="H13287">
        <v>2</v>
      </c>
      <c r="I13287" t="s">
        <v>18</v>
      </c>
    </row>
    <row r="13288" spans="1:9" hidden="1" x14ac:dyDescent="0.3">
      <c r="A13288" t="s">
        <v>15574</v>
      </c>
      <c r="B13288">
        <v>13</v>
      </c>
      <c r="C13288" s="1">
        <v>41775</v>
      </c>
      <c r="D13288" t="s">
        <v>16960</v>
      </c>
      <c r="E13288" t="s">
        <v>16961</v>
      </c>
      <c r="F13288">
        <v>10</v>
      </c>
      <c r="G13288">
        <v>5</v>
      </c>
      <c r="H13288">
        <v>0</v>
      </c>
      <c r="I13288" t="s">
        <v>18</v>
      </c>
    </row>
    <row r="13289" spans="1:9" hidden="1" x14ac:dyDescent="0.3">
      <c r="A13289" t="s">
        <v>15574</v>
      </c>
      <c r="B13289">
        <v>12</v>
      </c>
      <c r="C13289" s="1">
        <v>41692</v>
      </c>
      <c r="D13289" t="s">
        <v>13628</v>
      </c>
      <c r="E13289" t="s">
        <v>13629</v>
      </c>
      <c r="F13289">
        <v>10</v>
      </c>
      <c r="G13289">
        <v>0</v>
      </c>
      <c r="H13289">
        <v>1</v>
      </c>
      <c r="I13289" t="s">
        <v>21</v>
      </c>
    </row>
    <row r="13290" spans="1:9" hidden="1" x14ac:dyDescent="0.3">
      <c r="A13290" t="s">
        <v>15574</v>
      </c>
      <c r="B13290">
        <v>11</v>
      </c>
      <c r="C13290" s="1">
        <v>41621</v>
      </c>
      <c r="D13290" t="s">
        <v>8817</v>
      </c>
      <c r="E13290" t="s">
        <v>8818</v>
      </c>
      <c r="F13290">
        <v>4</v>
      </c>
      <c r="G13290">
        <v>13</v>
      </c>
      <c r="H13290">
        <v>0</v>
      </c>
      <c r="I13290" t="s">
        <v>29</v>
      </c>
    </row>
    <row r="13291" spans="1:9" hidden="1" x14ac:dyDescent="0.3">
      <c r="A13291" t="s">
        <v>15574</v>
      </c>
      <c r="B13291">
        <v>10</v>
      </c>
      <c r="C13291" s="1">
        <v>41579</v>
      </c>
      <c r="D13291" t="s">
        <v>16962</v>
      </c>
      <c r="E13291" t="s">
        <v>16963</v>
      </c>
      <c r="F13291">
        <v>23</v>
      </c>
      <c r="G13291">
        <v>5</v>
      </c>
      <c r="H13291">
        <v>0</v>
      </c>
      <c r="I13291" t="s">
        <v>108</v>
      </c>
    </row>
    <row r="13292" spans="1:9" hidden="1" x14ac:dyDescent="0.3">
      <c r="A13292" t="s">
        <v>15574</v>
      </c>
      <c r="B13292">
        <v>9</v>
      </c>
      <c r="C13292" s="1">
        <v>41447</v>
      </c>
      <c r="D13292" t="s">
        <v>11635</v>
      </c>
      <c r="E13292" t="s">
        <v>11636</v>
      </c>
      <c r="F13292">
        <v>8</v>
      </c>
      <c r="G13292">
        <v>13</v>
      </c>
      <c r="H13292">
        <v>0</v>
      </c>
      <c r="I13292" t="s">
        <v>18</v>
      </c>
    </row>
    <row r="13293" spans="1:9" hidden="1" x14ac:dyDescent="0.3">
      <c r="A13293" t="s">
        <v>15574</v>
      </c>
      <c r="B13293">
        <v>8</v>
      </c>
      <c r="C13293" s="1">
        <v>41377</v>
      </c>
      <c r="D13293" t="s">
        <v>11629</v>
      </c>
      <c r="E13293" t="s">
        <v>11630</v>
      </c>
      <c r="F13293">
        <v>9</v>
      </c>
      <c r="G13293">
        <v>106</v>
      </c>
      <c r="H13293">
        <v>0</v>
      </c>
      <c r="I13293" t="s">
        <v>29</v>
      </c>
    </row>
    <row r="13294" spans="1:9" hidden="1" x14ac:dyDescent="0.3">
      <c r="A13294" t="s">
        <v>15574</v>
      </c>
      <c r="B13294">
        <v>7</v>
      </c>
      <c r="C13294" s="1">
        <v>41307</v>
      </c>
      <c r="D13294" t="s">
        <v>3908</v>
      </c>
      <c r="E13294" t="s">
        <v>3909</v>
      </c>
      <c r="F13294">
        <v>7</v>
      </c>
      <c r="G13294">
        <v>138</v>
      </c>
      <c r="H13294">
        <v>6</v>
      </c>
      <c r="I13294" t="s">
        <v>29</v>
      </c>
    </row>
    <row r="13295" spans="1:9" hidden="1" x14ac:dyDescent="0.3">
      <c r="A13295" t="s">
        <v>15574</v>
      </c>
      <c r="B13295">
        <v>6</v>
      </c>
      <c r="C13295" s="1">
        <v>41251</v>
      </c>
      <c r="D13295" t="s">
        <v>16964</v>
      </c>
      <c r="E13295" t="s">
        <v>16965</v>
      </c>
      <c r="F13295">
        <v>4</v>
      </c>
      <c r="G13295">
        <v>9</v>
      </c>
      <c r="H13295">
        <v>0</v>
      </c>
      <c r="I13295" t="s">
        <v>18</v>
      </c>
    </row>
    <row r="13296" spans="1:9" hidden="1" x14ac:dyDescent="0.3">
      <c r="A13296" t="s">
        <v>15574</v>
      </c>
      <c r="B13296">
        <v>5</v>
      </c>
      <c r="C13296" s="1">
        <v>41230</v>
      </c>
      <c r="D13296" t="s">
        <v>11631</v>
      </c>
      <c r="E13296" t="s">
        <v>11632</v>
      </c>
      <c r="F13296">
        <v>9</v>
      </c>
      <c r="G13296">
        <v>19</v>
      </c>
      <c r="H13296">
        <v>2</v>
      </c>
      <c r="I13296" t="s">
        <v>29</v>
      </c>
    </row>
    <row r="13297" spans="1:9" hidden="1" x14ac:dyDescent="0.3">
      <c r="A13297" t="s">
        <v>15574</v>
      </c>
      <c r="B13297">
        <v>4</v>
      </c>
      <c r="C13297" s="1">
        <v>41180</v>
      </c>
      <c r="D13297" t="s">
        <v>16966</v>
      </c>
      <c r="E13297" t="s">
        <v>16967</v>
      </c>
      <c r="F13297">
        <v>4</v>
      </c>
      <c r="G13297">
        <v>8</v>
      </c>
      <c r="H13297">
        <v>2</v>
      </c>
      <c r="I13297" t="s">
        <v>108</v>
      </c>
    </row>
    <row r="13298" spans="1:9" hidden="1" x14ac:dyDescent="0.3">
      <c r="A13298" t="s">
        <v>15574</v>
      </c>
      <c r="B13298">
        <v>3</v>
      </c>
      <c r="C13298" s="1">
        <v>40957</v>
      </c>
      <c r="D13298" t="s">
        <v>11627</v>
      </c>
      <c r="E13298" t="s">
        <v>11628</v>
      </c>
      <c r="F13298">
        <v>2</v>
      </c>
      <c r="G13298">
        <v>40</v>
      </c>
      <c r="H13298">
        <v>4</v>
      </c>
      <c r="I13298" t="s">
        <v>29</v>
      </c>
    </row>
    <row r="13299" spans="1:9" hidden="1" x14ac:dyDescent="0.3">
      <c r="A13299" t="s">
        <v>15574</v>
      </c>
      <c r="B13299">
        <v>2</v>
      </c>
      <c r="C13299" s="1">
        <v>40859</v>
      </c>
      <c r="D13299" t="s">
        <v>13899</v>
      </c>
      <c r="E13299" t="s">
        <v>13900</v>
      </c>
      <c r="F13299">
        <v>2</v>
      </c>
      <c r="G13299">
        <v>13</v>
      </c>
      <c r="H13299">
        <v>2</v>
      </c>
      <c r="I13299" t="s">
        <v>29</v>
      </c>
    </row>
    <row r="13300" spans="1:9" hidden="1" x14ac:dyDescent="0.3">
      <c r="A13300" t="s">
        <v>15574</v>
      </c>
      <c r="B13300">
        <v>1</v>
      </c>
      <c r="C13300" s="1">
        <v>40844</v>
      </c>
      <c r="D13300" t="s">
        <v>16966</v>
      </c>
      <c r="E13300" t="s">
        <v>16967</v>
      </c>
      <c r="F13300">
        <v>0</v>
      </c>
      <c r="G13300">
        <v>5</v>
      </c>
      <c r="H13300">
        <v>1</v>
      </c>
      <c r="I13300" t="s">
        <v>29</v>
      </c>
    </row>
    <row r="13301" spans="1:9" hidden="1" x14ac:dyDescent="0.3">
      <c r="A13301" t="s">
        <v>16968</v>
      </c>
      <c r="B13301">
        <v>21</v>
      </c>
      <c r="C13301" s="1">
        <v>44807</v>
      </c>
      <c r="D13301" t="s">
        <v>16969</v>
      </c>
      <c r="E13301" t="s">
        <v>16970</v>
      </c>
      <c r="F13301">
        <v>15</v>
      </c>
      <c r="G13301">
        <v>0</v>
      </c>
      <c r="H13301">
        <v>0</v>
      </c>
      <c r="I13301" t="s">
        <v>13</v>
      </c>
    </row>
    <row r="13302" spans="1:9" hidden="1" x14ac:dyDescent="0.3">
      <c r="A13302" t="s">
        <v>16968</v>
      </c>
      <c r="B13302">
        <v>20</v>
      </c>
      <c r="C13302" s="1">
        <v>44611</v>
      </c>
      <c r="D13302" t="s">
        <v>14171</v>
      </c>
      <c r="E13302" t="s">
        <v>14172</v>
      </c>
      <c r="F13302">
        <v>11</v>
      </c>
      <c r="G13302">
        <v>4</v>
      </c>
      <c r="H13302">
        <v>0</v>
      </c>
      <c r="I13302" t="s">
        <v>13</v>
      </c>
    </row>
    <row r="13303" spans="1:9" hidden="1" x14ac:dyDescent="0.3">
      <c r="A13303" t="s">
        <v>16968</v>
      </c>
      <c r="B13303">
        <v>19</v>
      </c>
      <c r="C13303" s="1">
        <v>44464</v>
      </c>
      <c r="D13303" t="s">
        <v>16111</v>
      </c>
      <c r="E13303" t="s">
        <v>16112</v>
      </c>
      <c r="F13303">
        <v>20</v>
      </c>
      <c r="G13303">
        <v>10</v>
      </c>
      <c r="H13303">
        <v>0</v>
      </c>
      <c r="I13303" t="s">
        <v>13</v>
      </c>
    </row>
    <row r="13304" spans="1:9" hidden="1" x14ac:dyDescent="0.3">
      <c r="A13304" t="s">
        <v>16968</v>
      </c>
      <c r="B13304">
        <v>18</v>
      </c>
      <c r="C13304" s="1">
        <v>44373</v>
      </c>
      <c r="D13304" t="s">
        <v>16971</v>
      </c>
      <c r="E13304" t="s">
        <v>16972</v>
      </c>
      <c r="F13304">
        <v>11</v>
      </c>
      <c r="G13304">
        <v>4</v>
      </c>
      <c r="H13304">
        <v>0</v>
      </c>
      <c r="I13304" t="s">
        <v>13</v>
      </c>
    </row>
    <row r="13305" spans="1:9" hidden="1" x14ac:dyDescent="0.3">
      <c r="A13305" t="s">
        <v>16968</v>
      </c>
      <c r="B13305">
        <v>17</v>
      </c>
      <c r="C13305" s="1">
        <v>44310</v>
      </c>
      <c r="D13305" t="s">
        <v>16973</v>
      </c>
      <c r="E13305" t="s">
        <v>16974</v>
      </c>
      <c r="F13305">
        <v>18</v>
      </c>
      <c r="G13305">
        <v>4</v>
      </c>
      <c r="H13305">
        <v>2</v>
      </c>
      <c r="I13305" t="s">
        <v>108</v>
      </c>
    </row>
    <row r="13306" spans="1:9" hidden="1" x14ac:dyDescent="0.3">
      <c r="A13306" t="s">
        <v>16968</v>
      </c>
      <c r="B13306">
        <v>16</v>
      </c>
      <c r="C13306" s="1">
        <v>44225</v>
      </c>
      <c r="D13306" t="s">
        <v>16975</v>
      </c>
      <c r="E13306" t="s">
        <v>16976</v>
      </c>
      <c r="F13306">
        <v>12</v>
      </c>
      <c r="G13306">
        <v>0</v>
      </c>
      <c r="H13306">
        <v>0</v>
      </c>
      <c r="I13306" t="s">
        <v>13</v>
      </c>
    </row>
    <row r="13307" spans="1:9" hidden="1" x14ac:dyDescent="0.3">
      <c r="A13307" t="s">
        <v>16968</v>
      </c>
      <c r="B13307">
        <v>15</v>
      </c>
      <c r="C13307" s="1">
        <v>44149</v>
      </c>
      <c r="D13307" t="s">
        <v>16977</v>
      </c>
      <c r="E13307" t="s">
        <v>16978</v>
      </c>
      <c r="F13307">
        <v>12</v>
      </c>
      <c r="G13307">
        <v>28</v>
      </c>
      <c r="H13307">
        <v>1</v>
      </c>
      <c r="I13307" t="s">
        <v>18</v>
      </c>
    </row>
    <row r="13308" spans="1:9" hidden="1" x14ac:dyDescent="0.3">
      <c r="A13308" t="s">
        <v>16968</v>
      </c>
      <c r="B13308">
        <v>14</v>
      </c>
      <c r="C13308" s="1">
        <v>44064</v>
      </c>
      <c r="D13308" t="s">
        <v>16979</v>
      </c>
      <c r="E13308" t="s">
        <v>16980</v>
      </c>
      <c r="F13308">
        <v>1</v>
      </c>
      <c r="G13308">
        <v>2</v>
      </c>
      <c r="H13308">
        <v>2</v>
      </c>
      <c r="I13308" t="s">
        <v>13</v>
      </c>
    </row>
    <row r="13309" spans="1:9" hidden="1" x14ac:dyDescent="0.3">
      <c r="A13309" t="s">
        <v>16968</v>
      </c>
      <c r="B13309">
        <v>13</v>
      </c>
      <c r="C13309" s="1">
        <v>43897</v>
      </c>
      <c r="D13309" t="s">
        <v>16981</v>
      </c>
      <c r="E13309" t="s">
        <v>16982</v>
      </c>
      <c r="F13309">
        <v>3</v>
      </c>
      <c r="G13309">
        <v>2</v>
      </c>
      <c r="H13309">
        <v>0</v>
      </c>
      <c r="I13309" t="s">
        <v>86</v>
      </c>
    </row>
    <row r="13310" spans="1:9" hidden="1" x14ac:dyDescent="0.3">
      <c r="A13310" t="s">
        <v>16968</v>
      </c>
      <c r="B13310">
        <v>12</v>
      </c>
      <c r="C13310" s="1">
        <v>43819</v>
      </c>
      <c r="D13310" t="s">
        <v>16983</v>
      </c>
      <c r="E13310" t="s">
        <v>16984</v>
      </c>
      <c r="F13310">
        <v>2</v>
      </c>
      <c r="G13310">
        <v>0</v>
      </c>
      <c r="H13310">
        <v>0</v>
      </c>
      <c r="I13310" t="s">
        <v>13</v>
      </c>
    </row>
    <row r="13311" spans="1:9" hidden="1" x14ac:dyDescent="0.3">
      <c r="A13311" t="s">
        <v>16968</v>
      </c>
      <c r="B13311">
        <v>11</v>
      </c>
      <c r="C13311" s="1">
        <v>43785</v>
      </c>
      <c r="D13311" t="s">
        <v>16985</v>
      </c>
      <c r="E13311" t="s">
        <v>16986</v>
      </c>
      <c r="F13311">
        <v>0</v>
      </c>
      <c r="G13311">
        <v>13</v>
      </c>
      <c r="H13311">
        <v>2</v>
      </c>
      <c r="I13311" t="s">
        <v>13</v>
      </c>
    </row>
    <row r="13312" spans="1:9" hidden="1" x14ac:dyDescent="0.3">
      <c r="A13312" t="s">
        <v>16968</v>
      </c>
      <c r="B13312">
        <v>10</v>
      </c>
      <c r="C13312" s="1">
        <v>43714</v>
      </c>
      <c r="D13312" t="s">
        <v>2767</v>
      </c>
      <c r="E13312" t="s">
        <v>2768</v>
      </c>
      <c r="F13312">
        <v>5</v>
      </c>
      <c r="G13312">
        <v>51</v>
      </c>
      <c r="H13312">
        <v>2</v>
      </c>
      <c r="I13312" t="s">
        <v>18</v>
      </c>
    </row>
    <row r="13313" spans="1:9" hidden="1" x14ac:dyDescent="0.3">
      <c r="A13313" t="s">
        <v>16968</v>
      </c>
      <c r="B13313">
        <v>9</v>
      </c>
      <c r="C13313" s="1">
        <v>43658</v>
      </c>
      <c r="D13313" t="s">
        <v>16987</v>
      </c>
      <c r="E13313" t="s">
        <v>16988</v>
      </c>
      <c r="F13313">
        <v>0</v>
      </c>
      <c r="G13313">
        <v>1</v>
      </c>
      <c r="H13313">
        <v>0</v>
      </c>
      <c r="I13313" t="s">
        <v>18</v>
      </c>
    </row>
    <row r="13314" spans="1:9" hidden="1" x14ac:dyDescent="0.3">
      <c r="A13314" t="s">
        <v>16968</v>
      </c>
      <c r="B13314">
        <v>8</v>
      </c>
      <c r="C13314" s="1">
        <v>43617</v>
      </c>
      <c r="D13314" t="s">
        <v>16989</v>
      </c>
      <c r="E13314" t="s">
        <v>16990</v>
      </c>
      <c r="F13314">
        <v>0</v>
      </c>
      <c r="G13314">
        <v>1</v>
      </c>
      <c r="H13314">
        <v>0</v>
      </c>
      <c r="I13314" t="s">
        <v>13</v>
      </c>
    </row>
    <row r="13315" spans="1:9" hidden="1" x14ac:dyDescent="0.3">
      <c r="A13315" t="s">
        <v>16968</v>
      </c>
      <c r="B13315">
        <v>7</v>
      </c>
      <c r="C13315" s="1">
        <v>43553</v>
      </c>
      <c r="D13315" t="s">
        <v>16991</v>
      </c>
      <c r="E13315" t="s">
        <v>16992</v>
      </c>
      <c r="F13315">
        <v>0</v>
      </c>
      <c r="G13315">
        <v>16</v>
      </c>
      <c r="H13315">
        <v>0</v>
      </c>
      <c r="I13315" t="s">
        <v>13</v>
      </c>
    </row>
    <row r="13316" spans="1:9" hidden="1" x14ac:dyDescent="0.3">
      <c r="A13316" t="s">
        <v>16968</v>
      </c>
      <c r="B13316">
        <v>6</v>
      </c>
      <c r="C13316" s="1">
        <v>43455</v>
      </c>
      <c r="D13316" t="s">
        <v>16993</v>
      </c>
      <c r="E13316" t="s">
        <v>16994</v>
      </c>
      <c r="F13316">
        <v>4</v>
      </c>
      <c r="G13316">
        <v>1</v>
      </c>
      <c r="H13316">
        <v>2</v>
      </c>
      <c r="I13316" t="s">
        <v>58</v>
      </c>
    </row>
    <row r="13317" spans="1:9" hidden="1" x14ac:dyDescent="0.3">
      <c r="A13317" t="s">
        <v>16968</v>
      </c>
      <c r="B13317">
        <v>5</v>
      </c>
      <c r="C13317" s="1">
        <v>43392</v>
      </c>
      <c r="D13317" t="s">
        <v>6714</v>
      </c>
      <c r="E13317" t="s">
        <v>6715</v>
      </c>
      <c r="F13317">
        <v>1</v>
      </c>
      <c r="G13317">
        <v>16</v>
      </c>
      <c r="H13317">
        <v>1</v>
      </c>
      <c r="I13317" t="s">
        <v>13</v>
      </c>
    </row>
    <row r="13318" spans="1:9" hidden="1" x14ac:dyDescent="0.3">
      <c r="A13318" t="s">
        <v>16968</v>
      </c>
      <c r="B13318">
        <v>4</v>
      </c>
      <c r="C13318" s="1">
        <v>43280</v>
      </c>
      <c r="D13318" t="s">
        <v>16995</v>
      </c>
      <c r="E13318" t="s">
        <v>16996</v>
      </c>
      <c r="F13318">
        <v>0</v>
      </c>
      <c r="G13318">
        <v>3</v>
      </c>
      <c r="H13318">
        <v>0</v>
      </c>
      <c r="I13318" t="s">
        <v>13</v>
      </c>
    </row>
    <row r="13319" spans="1:9" hidden="1" x14ac:dyDescent="0.3">
      <c r="A13319" t="s">
        <v>16968</v>
      </c>
      <c r="B13319">
        <v>3</v>
      </c>
      <c r="C13319" s="1">
        <v>43252</v>
      </c>
      <c r="D13319" t="s">
        <v>16997</v>
      </c>
      <c r="E13319" t="s">
        <v>16998</v>
      </c>
      <c r="F13319">
        <v>0</v>
      </c>
      <c r="G13319">
        <v>7</v>
      </c>
      <c r="H13319">
        <v>0</v>
      </c>
      <c r="I13319" t="s">
        <v>18</v>
      </c>
    </row>
    <row r="13320" spans="1:9" hidden="1" x14ac:dyDescent="0.3">
      <c r="A13320" t="s">
        <v>16999</v>
      </c>
      <c r="B13320">
        <v>13</v>
      </c>
      <c r="C13320" s="1">
        <v>44778</v>
      </c>
      <c r="D13320" t="s">
        <v>14959</v>
      </c>
      <c r="E13320" t="s">
        <v>14960</v>
      </c>
      <c r="F13320">
        <v>15</v>
      </c>
      <c r="G13320">
        <v>3</v>
      </c>
      <c r="H13320">
        <v>1</v>
      </c>
      <c r="I13320" t="s">
        <v>13</v>
      </c>
    </row>
    <row r="13321" spans="1:9" hidden="1" x14ac:dyDescent="0.3">
      <c r="A13321" t="s">
        <v>16999</v>
      </c>
      <c r="B13321">
        <v>12</v>
      </c>
      <c r="C13321" s="1">
        <v>44653</v>
      </c>
      <c r="D13321" t="s">
        <v>17000</v>
      </c>
      <c r="E13321" t="s">
        <v>17001</v>
      </c>
      <c r="F13321">
        <v>10</v>
      </c>
      <c r="G13321">
        <v>1</v>
      </c>
      <c r="H13321">
        <v>0</v>
      </c>
      <c r="I13321" t="s">
        <v>13</v>
      </c>
    </row>
    <row r="13322" spans="1:9" hidden="1" x14ac:dyDescent="0.3">
      <c r="A13322" t="s">
        <v>16999</v>
      </c>
      <c r="B13322">
        <v>11</v>
      </c>
      <c r="C13322" s="1">
        <v>44546</v>
      </c>
      <c r="D13322" t="s">
        <v>17000</v>
      </c>
      <c r="E13322" t="s">
        <v>17001</v>
      </c>
      <c r="F13322">
        <v>9</v>
      </c>
      <c r="G13322">
        <v>0</v>
      </c>
      <c r="H13322">
        <v>0</v>
      </c>
      <c r="I13322" t="s">
        <v>55</v>
      </c>
    </row>
    <row r="13323" spans="1:9" hidden="1" x14ac:dyDescent="0.3">
      <c r="A13323" t="s">
        <v>16999</v>
      </c>
      <c r="B13323">
        <v>10</v>
      </c>
      <c r="C13323" s="1">
        <v>44505</v>
      </c>
      <c r="D13323" t="s">
        <v>17002</v>
      </c>
      <c r="E13323" t="s">
        <v>17003</v>
      </c>
      <c r="F13323">
        <v>13</v>
      </c>
      <c r="G13323">
        <v>17</v>
      </c>
      <c r="H13323">
        <v>2</v>
      </c>
      <c r="I13323" t="s">
        <v>18</v>
      </c>
    </row>
    <row r="13324" spans="1:9" hidden="1" x14ac:dyDescent="0.3">
      <c r="A13324" t="s">
        <v>16999</v>
      </c>
      <c r="B13324">
        <v>9</v>
      </c>
      <c r="C13324" s="1">
        <v>44359</v>
      </c>
      <c r="D13324" t="s">
        <v>17004</v>
      </c>
      <c r="E13324" t="s">
        <v>17005</v>
      </c>
      <c r="F13324">
        <v>14</v>
      </c>
      <c r="G13324">
        <v>25</v>
      </c>
      <c r="H13324">
        <v>2</v>
      </c>
      <c r="I13324" t="s">
        <v>18</v>
      </c>
    </row>
    <row r="13325" spans="1:9" hidden="1" x14ac:dyDescent="0.3">
      <c r="A13325" t="s">
        <v>16999</v>
      </c>
      <c r="B13325">
        <v>8</v>
      </c>
      <c r="C13325" s="1">
        <v>44295</v>
      </c>
      <c r="D13325" t="s">
        <v>17006</v>
      </c>
      <c r="E13325" t="s">
        <v>17007</v>
      </c>
      <c r="F13325">
        <v>3</v>
      </c>
      <c r="G13325">
        <v>7</v>
      </c>
      <c r="H13325">
        <v>1</v>
      </c>
      <c r="I13325" t="s">
        <v>18</v>
      </c>
    </row>
    <row r="13326" spans="1:9" hidden="1" x14ac:dyDescent="0.3">
      <c r="A13326" t="s">
        <v>16999</v>
      </c>
      <c r="B13326">
        <v>7</v>
      </c>
      <c r="C13326" s="1">
        <v>44044</v>
      </c>
      <c r="D13326" t="s">
        <v>17008</v>
      </c>
      <c r="E13326" t="s">
        <v>17009</v>
      </c>
      <c r="F13326">
        <v>11</v>
      </c>
      <c r="G13326">
        <v>4</v>
      </c>
      <c r="H13326">
        <v>0</v>
      </c>
      <c r="I13326" t="s">
        <v>26</v>
      </c>
    </row>
    <row r="13327" spans="1:9" hidden="1" x14ac:dyDescent="0.3">
      <c r="A13327" t="s">
        <v>16999</v>
      </c>
      <c r="B13327">
        <v>6</v>
      </c>
      <c r="C13327" s="1">
        <v>43876</v>
      </c>
      <c r="D13327" t="s">
        <v>17010</v>
      </c>
      <c r="E13327" t="s">
        <v>17011</v>
      </c>
      <c r="F13327">
        <v>3</v>
      </c>
      <c r="G13327">
        <v>6</v>
      </c>
      <c r="H13327">
        <v>1</v>
      </c>
      <c r="I13327" t="s">
        <v>13</v>
      </c>
    </row>
    <row r="13328" spans="1:9" hidden="1" x14ac:dyDescent="0.3">
      <c r="A13328" t="s">
        <v>16999</v>
      </c>
      <c r="B13328">
        <v>5</v>
      </c>
      <c r="C13328" s="1">
        <v>43708</v>
      </c>
      <c r="D13328" t="s">
        <v>15326</v>
      </c>
      <c r="E13328" t="s">
        <v>15327</v>
      </c>
      <c r="F13328">
        <v>4</v>
      </c>
      <c r="G13328">
        <v>0</v>
      </c>
      <c r="H13328">
        <v>0</v>
      </c>
      <c r="I13328" t="s">
        <v>13</v>
      </c>
    </row>
    <row r="13329" spans="1:9" hidden="1" x14ac:dyDescent="0.3">
      <c r="A13329" t="s">
        <v>16999</v>
      </c>
      <c r="B13329">
        <v>4</v>
      </c>
      <c r="C13329" s="1">
        <v>43694</v>
      </c>
      <c r="D13329" t="s">
        <v>17012</v>
      </c>
      <c r="E13329" t="s">
        <v>17013</v>
      </c>
      <c r="F13329">
        <v>0</v>
      </c>
      <c r="G13329">
        <v>2</v>
      </c>
      <c r="H13329">
        <v>0</v>
      </c>
      <c r="I13329" t="s">
        <v>18</v>
      </c>
    </row>
    <row r="13330" spans="1:9" hidden="1" x14ac:dyDescent="0.3">
      <c r="A13330" t="s">
        <v>16999</v>
      </c>
      <c r="B13330">
        <v>3</v>
      </c>
      <c r="C13330" s="1">
        <v>43568</v>
      </c>
      <c r="D13330" t="s">
        <v>17014</v>
      </c>
      <c r="E13330" t="s">
        <v>17015</v>
      </c>
      <c r="F13330">
        <v>0</v>
      </c>
      <c r="G13330">
        <v>1</v>
      </c>
      <c r="H13330">
        <v>0</v>
      </c>
      <c r="I13330" t="s">
        <v>18</v>
      </c>
    </row>
    <row r="13331" spans="1:9" hidden="1" x14ac:dyDescent="0.3">
      <c r="A13331" t="s">
        <v>16999</v>
      </c>
      <c r="B13331">
        <v>2</v>
      </c>
      <c r="C13331" s="1">
        <v>43526</v>
      </c>
      <c r="D13331" t="s">
        <v>17010</v>
      </c>
      <c r="E13331" t="s">
        <v>17011</v>
      </c>
      <c r="F13331">
        <v>0</v>
      </c>
      <c r="G13331">
        <v>3</v>
      </c>
      <c r="H13331">
        <v>0</v>
      </c>
      <c r="I13331" t="s">
        <v>127</v>
      </c>
    </row>
    <row r="13332" spans="1:9" hidden="1" x14ac:dyDescent="0.3">
      <c r="A13332" t="s">
        <v>16999</v>
      </c>
      <c r="B13332">
        <v>1</v>
      </c>
      <c r="C13332" s="1">
        <v>43448</v>
      </c>
      <c r="D13332" t="s">
        <v>17012</v>
      </c>
      <c r="E13332" t="s">
        <v>17013</v>
      </c>
      <c r="F13332">
        <v>0</v>
      </c>
      <c r="G13332">
        <v>1</v>
      </c>
      <c r="H13332">
        <v>0</v>
      </c>
      <c r="I13332" t="s">
        <v>13</v>
      </c>
    </row>
    <row r="13333" spans="1:9" hidden="1" x14ac:dyDescent="0.3">
      <c r="A13333" t="s">
        <v>14266</v>
      </c>
      <c r="B13333">
        <v>41</v>
      </c>
      <c r="C13333" s="1">
        <v>44898</v>
      </c>
      <c r="D13333" t="s">
        <v>13342</v>
      </c>
      <c r="E13333" t="s">
        <v>13343</v>
      </c>
      <c r="F13333">
        <v>15</v>
      </c>
      <c r="G13333">
        <v>0</v>
      </c>
      <c r="H13333">
        <v>1</v>
      </c>
      <c r="I13333" t="s">
        <v>456</v>
      </c>
    </row>
    <row r="13334" spans="1:9" hidden="1" x14ac:dyDescent="0.3">
      <c r="A13334" t="s">
        <v>14266</v>
      </c>
      <c r="B13334">
        <v>40</v>
      </c>
      <c r="C13334" s="1">
        <v>44821</v>
      </c>
      <c r="D13334" t="s">
        <v>17016</v>
      </c>
      <c r="E13334" t="s">
        <v>17017</v>
      </c>
      <c r="F13334">
        <v>10</v>
      </c>
      <c r="G13334">
        <v>19</v>
      </c>
      <c r="H13334">
        <v>6</v>
      </c>
      <c r="I13334" t="s">
        <v>13</v>
      </c>
    </row>
    <row r="13335" spans="1:9" hidden="1" x14ac:dyDescent="0.3">
      <c r="A13335" t="s">
        <v>14266</v>
      </c>
      <c r="B13335">
        <v>39</v>
      </c>
      <c r="C13335" s="1">
        <v>44737</v>
      </c>
      <c r="D13335" t="s">
        <v>17018</v>
      </c>
      <c r="E13335" t="s">
        <v>17019</v>
      </c>
      <c r="F13335">
        <v>15</v>
      </c>
      <c r="G13335">
        <v>4</v>
      </c>
      <c r="H13335">
        <v>1</v>
      </c>
      <c r="I13335" t="s">
        <v>13</v>
      </c>
    </row>
    <row r="13336" spans="1:9" hidden="1" x14ac:dyDescent="0.3">
      <c r="A13336" t="s">
        <v>14266</v>
      </c>
      <c r="B13336">
        <v>38</v>
      </c>
      <c r="C13336" s="1">
        <v>44660</v>
      </c>
      <c r="D13336" t="s">
        <v>14344</v>
      </c>
      <c r="E13336" t="s">
        <v>14345</v>
      </c>
      <c r="F13336">
        <v>13</v>
      </c>
      <c r="G13336">
        <v>0</v>
      </c>
      <c r="H13336">
        <v>0</v>
      </c>
      <c r="I13336" t="s">
        <v>26</v>
      </c>
    </row>
    <row r="13337" spans="1:9" hidden="1" x14ac:dyDescent="0.3">
      <c r="A13337" t="s">
        <v>14266</v>
      </c>
      <c r="B13337">
        <v>37</v>
      </c>
      <c r="C13337" s="1">
        <v>44590</v>
      </c>
      <c r="D13337" t="s">
        <v>17020</v>
      </c>
      <c r="E13337" t="s">
        <v>17021</v>
      </c>
      <c r="F13337">
        <v>17</v>
      </c>
      <c r="G13337">
        <v>4</v>
      </c>
      <c r="H13337">
        <v>0</v>
      </c>
      <c r="I13337" t="s">
        <v>444</v>
      </c>
    </row>
    <row r="13338" spans="1:9" hidden="1" x14ac:dyDescent="0.3">
      <c r="A13338" t="s">
        <v>14266</v>
      </c>
      <c r="B13338">
        <v>36</v>
      </c>
      <c r="C13338" s="1">
        <v>44098</v>
      </c>
      <c r="D13338" t="s">
        <v>13248</v>
      </c>
      <c r="E13338" t="s">
        <v>13249</v>
      </c>
      <c r="F13338">
        <v>16</v>
      </c>
      <c r="G13338">
        <v>26</v>
      </c>
      <c r="H13338">
        <v>6</v>
      </c>
      <c r="I13338" t="s">
        <v>13</v>
      </c>
    </row>
    <row r="13339" spans="1:9" hidden="1" x14ac:dyDescent="0.3">
      <c r="A13339" t="s">
        <v>14266</v>
      </c>
      <c r="B13339">
        <v>35</v>
      </c>
      <c r="C13339" s="1">
        <v>44072</v>
      </c>
      <c r="D13339" t="s">
        <v>17022</v>
      </c>
      <c r="E13339" t="s">
        <v>17023</v>
      </c>
      <c r="F13339">
        <v>9</v>
      </c>
      <c r="G13339">
        <v>8</v>
      </c>
      <c r="H13339">
        <v>0</v>
      </c>
      <c r="I13339" t="s">
        <v>18</v>
      </c>
    </row>
    <row r="13340" spans="1:9" hidden="1" x14ac:dyDescent="0.3">
      <c r="A13340" t="s">
        <v>14266</v>
      </c>
      <c r="B13340">
        <v>34</v>
      </c>
      <c r="C13340" s="1">
        <v>43819</v>
      </c>
      <c r="D13340" t="s">
        <v>14261</v>
      </c>
      <c r="E13340" t="s">
        <v>14262</v>
      </c>
      <c r="F13340">
        <v>14</v>
      </c>
      <c r="G13340">
        <v>1</v>
      </c>
      <c r="H13340">
        <v>0</v>
      </c>
      <c r="I13340" t="s">
        <v>21</v>
      </c>
    </row>
    <row r="13341" spans="1:9" hidden="1" x14ac:dyDescent="0.3">
      <c r="A13341" t="s">
        <v>14266</v>
      </c>
      <c r="B13341">
        <v>33</v>
      </c>
      <c r="C13341" s="1">
        <v>43701</v>
      </c>
      <c r="D13341" t="s">
        <v>17024</v>
      </c>
      <c r="E13341" t="s">
        <v>17025</v>
      </c>
      <c r="F13341">
        <v>23</v>
      </c>
      <c r="G13341">
        <v>9</v>
      </c>
      <c r="H13341">
        <v>3</v>
      </c>
      <c r="I13341" t="s">
        <v>18</v>
      </c>
    </row>
    <row r="13342" spans="1:9" hidden="1" x14ac:dyDescent="0.3">
      <c r="A13342" t="s">
        <v>14266</v>
      </c>
      <c r="B13342">
        <v>32</v>
      </c>
      <c r="C13342" s="1">
        <v>43456</v>
      </c>
      <c r="D13342" t="s">
        <v>16496</v>
      </c>
      <c r="E13342" t="s">
        <v>14256</v>
      </c>
      <c r="F13342">
        <v>13</v>
      </c>
      <c r="G13342">
        <v>1</v>
      </c>
      <c r="H13342">
        <v>0</v>
      </c>
      <c r="I13342" t="s">
        <v>26</v>
      </c>
    </row>
    <row r="13343" spans="1:9" hidden="1" x14ac:dyDescent="0.3">
      <c r="A13343" t="s">
        <v>14266</v>
      </c>
      <c r="B13343">
        <v>31</v>
      </c>
      <c r="C13343" s="1">
        <v>43330</v>
      </c>
      <c r="D13343" t="s">
        <v>17026</v>
      </c>
      <c r="E13343" t="s">
        <v>17027</v>
      </c>
      <c r="F13343">
        <v>5</v>
      </c>
      <c r="G13343">
        <v>0</v>
      </c>
      <c r="H13343">
        <v>0</v>
      </c>
      <c r="I13343" t="s">
        <v>86</v>
      </c>
    </row>
    <row r="13344" spans="1:9" hidden="1" x14ac:dyDescent="0.3">
      <c r="A13344" t="s">
        <v>14266</v>
      </c>
      <c r="B13344">
        <v>30</v>
      </c>
      <c r="C13344" s="1">
        <v>43205</v>
      </c>
      <c r="D13344" t="s">
        <v>14449</v>
      </c>
      <c r="E13344" t="s">
        <v>14450</v>
      </c>
      <c r="F13344">
        <v>15</v>
      </c>
      <c r="G13344">
        <v>0</v>
      </c>
      <c r="H13344">
        <v>0</v>
      </c>
      <c r="I13344" t="s">
        <v>18</v>
      </c>
    </row>
    <row r="13345" spans="1:9" hidden="1" x14ac:dyDescent="0.3">
      <c r="A13345" t="s">
        <v>14266</v>
      </c>
      <c r="B13345">
        <v>29</v>
      </c>
      <c r="C13345" s="1">
        <v>43063</v>
      </c>
      <c r="D13345" t="s">
        <v>17028</v>
      </c>
      <c r="E13345" t="s">
        <v>17029</v>
      </c>
      <c r="F13345">
        <v>16</v>
      </c>
      <c r="G13345">
        <v>19</v>
      </c>
      <c r="H13345">
        <v>2</v>
      </c>
      <c r="I13345" t="s">
        <v>18</v>
      </c>
    </row>
    <row r="13346" spans="1:9" hidden="1" x14ac:dyDescent="0.3">
      <c r="A13346" t="s">
        <v>14266</v>
      </c>
      <c r="B13346">
        <v>28</v>
      </c>
      <c r="C13346" s="1">
        <v>43029</v>
      </c>
      <c r="D13346" t="s">
        <v>16301</v>
      </c>
      <c r="E13346" t="s">
        <v>16302</v>
      </c>
      <c r="F13346">
        <v>13</v>
      </c>
      <c r="G13346">
        <v>0</v>
      </c>
      <c r="H13346">
        <v>0</v>
      </c>
      <c r="I13346" t="s">
        <v>108</v>
      </c>
    </row>
    <row r="13347" spans="1:9" hidden="1" x14ac:dyDescent="0.3">
      <c r="A13347" t="s">
        <v>14266</v>
      </c>
      <c r="B13347">
        <v>27</v>
      </c>
      <c r="C13347" s="1">
        <v>42944</v>
      </c>
      <c r="D13347" t="s">
        <v>14827</v>
      </c>
      <c r="E13347" t="s">
        <v>14828</v>
      </c>
      <c r="F13347">
        <v>13</v>
      </c>
      <c r="G13347">
        <v>7</v>
      </c>
      <c r="H13347">
        <v>4</v>
      </c>
      <c r="I13347" t="s">
        <v>13</v>
      </c>
    </row>
    <row r="13348" spans="1:9" hidden="1" x14ac:dyDescent="0.3">
      <c r="A13348" t="s">
        <v>14266</v>
      </c>
      <c r="B13348">
        <v>26</v>
      </c>
      <c r="C13348" s="1">
        <v>42881</v>
      </c>
      <c r="D13348" t="s">
        <v>16497</v>
      </c>
      <c r="E13348" t="s">
        <v>16498</v>
      </c>
      <c r="F13348">
        <v>8</v>
      </c>
      <c r="G13348">
        <v>0</v>
      </c>
      <c r="H13348">
        <v>0</v>
      </c>
      <c r="I13348" t="s">
        <v>26</v>
      </c>
    </row>
    <row r="13349" spans="1:9" hidden="1" x14ac:dyDescent="0.3">
      <c r="A13349" t="s">
        <v>14266</v>
      </c>
      <c r="B13349">
        <v>25</v>
      </c>
      <c r="C13349" s="1">
        <v>42825</v>
      </c>
      <c r="D13349" t="s">
        <v>17024</v>
      </c>
      <c r="E13349" t="s">
        <v>17025</v>
      </c>
      <c r="F13349">
        <v>20</v>
      </c>
      <c r="G13349">
        <v>5</v>
      </c>
      <c r="H13349">
        <v>2</v>
      </c>
      <c r="I13349" t="s">
        <v>61</v>
      </c>
    </row>
    <row r="13350" spans="1:9" hidden="1" x14ac:dyDescent="0.3">
      <c r="A13350" t="s">
        <v>14266</v>
      </c>
      <c r="B13350">
        <v>24</v>
      </c>
      <c r="C13350" s="1">
        <v>42790</v>
      </c>
      <c r="D13350" t="s">
        <v>14674</v>
      </c>
      <c r="E13350" t="s">
        <v>14675</v>
      </c>
      <c r="F13350">
        <v>10</v>
      </c>
      <c r="G13350">
        <v>2</v>
      </c>
      <c r="H13350">
        <v>0</v>
      </c>
      <c r="I13350" t="s">
        <v>13</v>
      </c>
    </row>
    <row r="13351" spans="1:9" hidden="1" x14ac:dyDescent="0.3">
      <c r="A13351" t="s">
        <v>14266</v>
      </c>
      <c r="B13351">
        <v>23</v>
      </c>
      <c r="C13351" s="1">
        <v>42762</v>
      </c>
      <c r="D13351" t="s">
        <v>17030</v>
      </c>
      <c r="E13351" t="s">
        <v>17031</v>
      </c>
      <c r="F13351">
        <v>20</v>
      </c>
      <c r="G13351">
        <v>13</v>
      </c>
      <c r="H13351">
        <v>1</v>
      </c>
      <c r="I13351" t="s">
        <v>18</v>
      </c>
    </row>
    <row r="13352" spans="1:9" hidden="1" x14ac:dyDescent="0.3">
      <c r="A13352" t="s">
        <v>14266</v>
      </c>
      <c r="B13352">
        <v>22</v>
      </c>
      <c r="C13352" s="1">
        <v>42720</v>
      </c>
      <c r="D13352" t="s">
        <v>17032</v>
      </c>
      <c r="E13352" t="s">
        <v>17033</v>
      </c>
      <c r="F13352">
        <v>18</v>
      </c>
      <c r="G13352">
        <v>15</v>
      </c>
      <c r="H13352">
        <v>3</v>
      </c>
      <c r="I13352" t="s">
        <v>18</v>
      </c>
    </row>
    <row r="13353" spans="1:9" hidden="1" x14ac:dyDescent="0.3">
      <c r="A13353" t="s">
        <v>14266</v>
      </c>
      <c r="B13353">
        <v>21</v>
      </c>
      <c r="C13353" s="1">
        <v>42699</v>
      </c>
      <c r="D13353" t="s">
        <v>17028</v>
      </c>
      <c r="E13353" t="s">
        <v>17029</v>
      </c>
      <c r="F13353">
        <v>13</v>
      </c>
      <c r="G13353">
        <v>13</v>
      </c>
      <c r="H13353">
        <v>2</v>
      </c>
      <c r="I13353" t="s">
        <v>13</v>
      </c>
    </row>
    <row r="13354" spans="1:9" hidden="1" x14ac:dyDescent="0.3">
      <c r="A13354" t="s">
        <v>14266</v>
      </c>
      <c r="B13354">
        <v>20</v>
      </c>
      <c r="C13354" s="1">
        <v>42630</v>
      </c>
      <c r="D13354" t="s">
        <v>13875</v>
      </c>
      <c r="E13354" t="s">
        <v>13876</v>
      </c>
      <c r="F13354">
        <v>7</v>
      </c>
      <c r="G13354">
        <v>3</v>
      </c>
      <c r="H13354">
        <v>1</v>
      </c>
      <c r="I13354" t="s">
        <v>13</v>
      </c>
    </row>
    <row r="13355" spans="1:9" hidden="1" x14ac:dyDescent="0.3">
      <c r="A13355" t="s">
        <v>14266</v>
      </c>
      <c r="B13355">
        <v>19</v>
      </c>
      <c r="C13355" s="1">
        <v>42406</v>
      </c>
      <c r="D13355" t="s">
        <v>17034</v>
      </c>
      <c r="E13355" t="s">
        <v>17035</v>
      </c>
      <c r="F13355">
        <v>9</v>
      </c>
      <c r="G13355">
        <v>1</v>
      </c>
      <c r="H13355">
        <v>1</v>
      </c>
      <c r="I13355" t="s">
        <v>18</v>
      </c>
    </row>
    <row r="13356" spans="1:9" hidden="1" x14ac:dyDescent="0.3">
      <c r="A13356" t="s">
        <v>14266</v>
      </c>
      <c r="B13356">
        <v>18</v>
      </c>
      <c r="C13356" s="1">
        <v>42343</v>
      </c>
      <c r="D13356" t="s">
        <v>17036</v>
      </c>
      <c r="E13356" t="s">
        <v>17037</v>
      </c>
      <c r="F13356">
        <v>8</v>
      </c>
      <c r="G13356">
        <v>3</v>
      </c>
      <c r="H13356">
        <v>1</v>
      </c>
      <c r="I13356" t="s">
        <v>18</v>
      </c>
    </row>
    <row r="13357" spans="1:9" hidden="1" x14ac:dyDescent="0.3">
      <c r="A13357" t="s">
        <v>14266</v>
      </c>
      <c r="B13357">
        <v>17</v>
      </c>
      <c r="C13357" s="1">
        <v>42301</v>
      </c>
      <c r="D13357" t="s">
        <v>17028</v>
      </c>
      <c r="E13357" t="s">
        <v>17029</v>
      </c>
      <c r="F13357">
        <v>12</v>
      </c>
      <c r="G13357">
        <v>7</v>
      </c>
      <c r="H13357">
        <v>1</v>
      </c>
      <c r="I13357" t="s">
        <v>18</v>
      </c>
    </row>
    <row r="13358" spans="1:9" hidden="1" x14ac:dyDescent="0.3">
      <c r="A13358" t="s">
        <v>14266</v>
      </c>
      <c r="B13358">
        <v>16</v>
      </c>
      <c r="C13358" s="1">
        <v>42238</v>
      </c>
      <c r="D13358" t="s">
        <v>17032</v>
      </c>
      <c r="E13358" t="s">
        <v>17033</v>
      </c>
      <c r="F13358">
        <v>17</v>
      </c>
      <c r="G13358">
        <v>11</v>
      </c>
      <c r="H13358">
        <v>3</v>
      </c>
      <c r="I13358" t="s">
        <v>108</v>
      </c>
    </row>
    <row r="13359" spans="1:9" hidden="1" x14ac:dyDescent="0.3">
      <c r="A13359" t="s">
        <v>14266</v>
      </c>
      <c r="B13359">
        <v>15</v>
      </c>
      <c r="C13359" s="1">
        <v>42181</v>
      </c>
      <c r="D13359" t="s">
        <v>17038</v>
      </c>
      <c r="E13359" t="s">
        <v>17039</v>
      </c>
      <c r="F13359">
        <v>12</v>
      </c>
      <c r="G13359">
        <v>1</v>
      </c>
      <c r="H13359">
        <v>6</v>
      </c>
      <c r="I13359" t="s">
        <v>13</v>
      </c>
    </row>
    <row r="13360" spans="1:9" hidden="1" x14ac:dyDescent="0.3">
      <c r="A13360" t="s">
        <v>14266</v>
      </c>
      <c r="B13360">
        <v>14</v>
      </c>
      <c r="C13360" s="1">
        <v>42133</v>
      </c>
      <c r="D13360" t="s">
        <v>17040</v>
      </c>
      <c r="E13360" t="s">
        <v>17041</v>
      </c>
      <c r="F13360">
        <v>3</v>
      </c>
      <c r="G13360">
        <v>5</v>
      </c>
      <c r="H13360">
        <v>2</v>
      </c>
      <c r="I13360" t="s">
        <v>18</v>
      </c>
    </row>
    <row r="13361" spans="1:9" hidden="1" x14ac:dyDescent="0.3">
      <c r="A13361" t="s">
        <v>14266</v>
      </c>
      <c r="B13361">
        <v>13</v>
      </c>
      <c r="C13361" s="1">
        <v>42112</v>
      </c>
      <c r="D13361" t="s">
        <v>14277</v>
      </c>
      <c r="E13361" t="s">
        <v>14278</v>
      </c>
      <c r="F13361">
        <v>16</v>
      </c>
      <c r="G13361">
        <v>17</v>
      </c>
      <c r="H13361">
        <v>4</v>
      </c>
      <c r="I13361" t="s">
        <v>18</v>
      </c>
    </row>
    <row r="13362" spans="1:9" hidden="1" x14ac:dyDescent="0.3">
      <c r="A13362" t="s">
        <v>14266</v>
      </c>
      <c r="B13362">
        <v>12</v>
      </c>
      <c r="C13362" s="1">
        <v>42091</v>
      </c>
      <c r="D13362" t="s">
        <v>13873</v>
      </c>
      <c r="E13362" t="s">
        <v>13874</v>
      </c>
      <c r="F13362">
        <v>13</v>
      </c>
      <c r="G13362">
        <v>0</v>
      </c>
      <c r="H13362">
        <v>0</v>
      </c>
      <c r="I13362" t="s">
        <v>1117</v>
      </c>
    </row>
    <row r="13363" spans="1:9" hidden="1" x14ac:dyDescent="0.3">
      <c r="A13363" t="s">
        <v>14266</v>
      </c>
      <c r="B13363">
        <v>11</v>
      </c>
      <c r="C13363" s="1">
        <v>42034</v>
      </c>
      <c r="D13363" t="s">
        <v>17032</v>
      </c>
      <c r="E13363" t="s">
        <v>17033</v>
      </c>
      <c r="F13363">
        <v>17</v>
      </c>
      <c r="G13363">
        <v>9</v>
      </c>
      <c r="H13363">
        <v>3</v>
      </c>
      <c r="I13363" t="s">
        <v>86</v>
      </c>
    </row>
    <row r="13364" spans="1:9" hidden="1" x14ac:dyDescent="0.3">
      <c r="A13364" t="s">
        <v>14266</v>
      </c>
      <c r="B13364">
        <v>10</v>
      </c>
      <c r="C13364" s="1">
        <v>41970</v>
      </c>
      <c r="D13364" t="s">
        <v>14277</v>
      </c>
      <c r="E13364" t="s">
        <v>14278</v>
      </c>
      <c r="F13364">
        <v>15</v>
      </c>
      <c r="G13364">
        <v>14</v>
      </c>
      <c r="H13364">
        <v>4</v>
      </c>
      <c r="I13364" t="s">
        <v>13</v>
      </c>
    </row>
    <row r="13365" spans="1:9" hidden="1" x14ac:dyDescent="0.3">
      <c r="A13365" t="s">
        <v>14266</v>
      </c>
      <c r="B13365">
        <v>9</v>
      </c>
      <c r="C13365" s="1">
        <v>41937</v>
      </c>
      <c r="D13365" t="s">
        <v>17042</v>
      </c>
      <c r="E13365" t="s">
        <v>17043</v>
      </c>
      <c r="F13365">
        <v>6</v>
      </c>
      <c r="G13365">
        <v>6</v>
      </c>
      <c r="H13365">
        <v>1</v>
      </c>
      <c r="I13365" t="s">
        <v>18</v>
      </c>
    </row>
    <row r="13366" spans="1:9" hidden="1" x14ac:dyDescent="0.3">
      <c r="A13366" t="s">
        <v>14266</v>
      </c>
      <c r="B13366">
        <v>8</v>
      </c>
      <c r="C13366" s="1">
        <v>41908</v>
      </c>
      <c r="D13366" t="s">
        <v>14290</v>
      </c>
      <c r="E13366" t="s">
        <v>14291</v>
      </c>
      <c r="F13366">
        <v>15</v>
      </c>
      <c r="G13366">
        <v>6</v>
      </c>
      <c r="H13366">
        <v>0</v>
      </c>
      <c r="I13366" t="s">
        <v>86</v>
      </c>
    </row>
    <row r="13367" spans="1:9" hidden="1" x14ac:dyDescent="0.3">
      <c r="A13367" t="s">
        <v>14266</v>
      </c>
      <c r="B13367">
        <v>7</v>
      </c>
      <c r="C13367" s="1">
        <v>41860</v>
      </c>
      <c r="D13367" t="s">
        <v>17044</v>
      </c>
      <c r="E13367" t="s">
        <v>17045</v>
      </c>
      <c r="F13367">
        <v>3</v>
      </c>
      <c r="G13367">
        <v>11</v>
      </c>
      <c r="H13367">
        <v>4</v>
      </c>
      <c r="I13367" t="s">
        <v>18</v>
      </c>
    </row>
    <row r="13368" spans="1:9" hidden="1" x14ac:dyDescent="0.3">
      <c r="A13368" t="s">
        <v>14266</v>
      </c>
      <c r="B13368">
        <v>6</v>
      </c>
      <c r="C13368" s="1">
        <v>41818</v>
      </c>
      <c r="D13368" t="s">
        <v>17046</v>
      </c>
      <c r="E13368" t="s">
        <v>17047</v>
      </c>
      <c r="F13368">
        <v>11</v>
      </c>
      <c r="G13368">
        <v>3</v>
      </c>
      <c r="H13368">
        <v>1</v>
      </c>
      <c r="I13368" t="s">
        <v>55</v>
      </c>
    </row>
    <row r="13369" spans="1:9" hidden="1" x14ac:dyDescent="0.3">
      <c r="A13369" t="s">
        <v>14266</v>
      </c>
      <c r="B13369">
        <v>5</v>
      </c>
      <c r="C13369" s="1">
        <v>41601</v>
      </c>
      <c r="D13369" t="s">
        <v>17016</v>
      </c>
      <c r="E13369" t="s">
        <v>17017</v>
      </c>
      <c r="F13369">
        <v>3</v>
      </c>
      <c r="G13369">
        <v>7</v>
      </c>
      <c r="H13369">
        <v>5</v>
      </c>
      <c r="I13369" t="s">
        <v>18</v>
      </c>
    </row>
    <row r="13370" spans="1:9" hidden="1" x14ac:dyDescent="0.3">
      <c r="A13370" t="s">
        <v>14266</v>
      </c>
      <c r="B13370">
        <v>4</v>
      </c>
      <c r="C13370" s="1">
        <v>41538</v>
      </c>
      <c r="D13370" t="s">
        <v>17048</v>
      </c>
      <c r="E13370" t="s">
        <v>17049</v>
      </c>
      <c r="F13370">
        <v>3</v>
      </c>
      <c r="G13370">
        <v>1</v>
      </c>
      <c r="H13370">
        <v>1</v>
      </c>
      <c r="I13370" t="s">
        <v>86</v>
      </c>
    </row>
    <row r="13371" spans="1:9" hidden="1" x14ac:dyDescent="0.3">
      <c r="A13371" t="s">
        <v>14266</v>
      </c>
      <c r="B13371">
        <v>3</v>
      </c>
      <c r="C13371" s="1">
        <v>41516</v>
      </c>
      <c r="D13371" t="s">
        <v>16783</v>
      </c>
      <c r="E13371" t="s">
        <v>16784</v>
      </c>
      <c r="F13371">
        <v>3</v>
      </c>
      <c r="G13371">
        <v>1</v>
      </c>
      <c r="H13371">
        <v>1</v>
      </c>
      <c r="I13371" t="s">
        <v>26</v>
      </c>
    </row>
    <row r="13372" spans="1:9" hidden="1" x14ac:dyDescent="0.3">
      <c r="A13372" t="s">
        <v>14266</v>
      </c>
      <c r="B13372">
        <v>2</v>
      </c>
      <c r="C13372" s="1">
        <v>41447</v>
      </c>
      <c r="D13372" t="s">
        <v>17050</v>
      </c>
      <c r="E13372" t="s">
        <v>17051</v>
      </c>
      <c r="F13372">
        <v>1</v>
      </c>
      <c r="G13372">
        <v>1</v>
      </c>
      <c r="H13372">
        <v>0</v>
      </c>
      <c r="I13372" t="s">
        <v>13</v>
      </c>
    </row>
    <row r="13373" spans="1:9" hidden="1" x14ac:dyDescent="0.3">
      <c r="A13373" t="s">
        <v>14266</v>
      </c>
      <c r="B13373">
        <v>1</v>
      </c>
      <c r="C13373" s="1">
        <v>41419</v>
      </c>
      <c r="D13373" t="s">
        <v>17052</v>
      </c>
      <c r="E13373" t="s">
        <v>17053</v>
      </c>
      <c r="F13373">
        <v>0</v>
      </c>
      <c r="G13373">
        <v>1</v>
      </c>
      <c r="H13373">
        <v>0</v>
      </c>
      <c r="I13373" t="s">
        <v>18</v>
      </c>
    </row>
    <row r="13374" spans="1:9" hidden="1" x14ac:dyDescent="0.3">
      <c r="A13374" t="s">
        <v>17054</v>
      </c>
      <c r="B13374">
        <v>21</v>
      </c>
      <c r="C13374" s="1">
        <v>44835</v>
      </c>
      <c r="D13374" t="s">
        <v>15833</v>
      </c>
      <c r="E13374" t="s">
        <v>15834</v>
      </c>
      <c r="F13374">
        <v>14</v>
      </c>
      <c r="G13374">
        <v>1</v>
      </c>
      <c r="H13374">
        <v>0</v>
      </c>
      <c r="I13374" t="s">
        <v>13</v>
      </c>
    </row>
    <row r="13375" spans="1:9" hidden="1" x14ac:dyDescent="0.3">
      <c r="A13375" t="s">
        <v>17054</v>
      </c>
      <c r="B13375">
        <v>20</v>
      </c>
      <c r="C13375" s="1">
        <v>44680</v>
      </c>
      <c r="D13375" t="s">
        <v>17055</v>
      </c>
      <c r="E13375" t="s">
        <v>17056</v>
      </c>
      <c r="F13375">
        <v>14</v>
      </c>
      <c r="G13375">
        <v>12</v>
      </c>
      <c r="H13375">
        <v>2</v>
      </c>
      <c r="I13375" t="s">
        <v>18</v>
      </c>
    </row>
    <row r="13376" spans="1:9" hidden="1" x14ac:dyDescent="0.3">
      <c r="A13376" t="s">
        <v>17054</v>
      </c>
      <c r="B13376">
        <v>19</v>
      </c>
      <c r="C13376" s="1">
        <v>44449</v>
      </c>
      <c r="D13376" t="s">
        <v>14879</v>
      </c>
      <c r="E13376" t="s">
        <v>14880</v>
      </c>
      <c r="F13376">
        <v>17</v>
      </c>
      <c r="G13376">
        <v>7</v>
      </c>
      <c r="H13376">
        <v>0</v>
      </c>
      <c r="I13376" t="s">
        <v>86</v>
      </c>
    </row>
    <row r="13377" spans="1:9" hidden="1" x14ac:dyDescent="0.3">
      <c r="A13377" t="s">
        <v>17054</v>
      </c>
      <c r="B13377">
        <v>18</v>
      </c>
      <c r="C13377" s="1">
        <v>43504</v>
      </c>
      <c r="D13377" t="s">
        <v>14997</v>
      </c>
      <c r="E13377" t="s">
        <v>14998</v>
      </c>
      <c r="F13377">
        <v>22</v>
      </c>
      <c r="G13377">
        <v>10</v>
      </c>
      <c r="H13377">
        <v>0</v>
      </c>
      <c r="I13377" t="s">
        <v>241</v>
      </c>
    </row>
    <row r="13378" spans="1:9" hidden="1" x14ac:dyDescent="0.3">
      <c r="A13378" t="s">
        <v>17054</v>
      </c>
      <c r="B13378">
        <v>17</v>
      </c>
      <c r="C13378" s="1">
        <v>43413</v>
      </c>
      <c r="D13378" t="s">
        <v>14570</v>
      </c>
      <c r="E13378" t="s">
        <v>14571</v>
      </c>
      <c r="F13378">
        <v>14</v>
      </c>
      <c r="G13378">
        <v>22</v>
      </c>
      <c r="H13378">
        <v>2</v>
      </c>
      <c r="I13378" t="s">
        <v>13</v>
      </c>
    </row>
    <row r="13379" spans="1:9" hidden="1" x14ac:dyDescent="0.3">
      <c r="A13379" t="s">
        <v>17054</v>
      </c>
      <c r="B13379">
        <v>16</v>
      </c>
      <c r="C13379" s="1">
        <v>43330</v>
      </c>
      <c r="D13379" t="s">
        <v>17057</v>
      </c>
      <c r="E13379" t="s">
        <v>17058</v>
      </c>
      <c r="F13379">
        <v>25</v>
      </c>
      <c r="G13379">
        <v>15</v>
      </c>
      <c r="H13379">
        <v>1</v>
      </c>
      <c r="I13379" t="s">
        <v>13</v>
      </c>
    </row>
    <row r="13380" spans="1:9" hidden="1" x14ac:dyDescent="0.3">
      <c r="A13380" t="s">
        <v>17054</v>
      </c>
      <c r="B13380">
        <v>15</v>
      </c>
      <c r="C13380" s="1">
        <v>43218</v>
      </c>
      <c r="D13380" t="s">
        <v>13256</v>
      </c>
      <c r="E13380" t="s">
        <v>13257</v>
      </c>
      <c r="F13380">
        <v>9</v>
      </c>
      <c r="G13380">
        <v>4</v>
      </c>
      <c r="H13380">
        <v>0</v>
      </c>
      <c r="I13380" t="s">
        <v>13</v>
      </c>
    </row>
    <row r="13381" spans="1:9" hidden="1" x14ac:dyDescent="0.3">
      <c r="A13381" t="s">
        <v>17054</v>
      </c>
      <c r="B13381">
        <v>14</v>
      </c>
      <c r="C13381" s="1">
        <v>43161</v>
      </c>
      <c r="D13381" t="s">
        <v>16528</v>
      </c>
      <c r="E13381" t="s">
        <v>10696</v>
      </c>
      <c r="F13381">
        <v>12</v>
      </c>
      <c r="G13381">
        <v>1</v>
      </c>
      <c r="H13381">
        <v>0</v>
      </c>
      <c r="I13381" t="s">
        <v>13</v>
      </c>
    </row>
    <row r="13382" spans="1:9" hidden="1" x14ac:dyDescent="0.3">
      <c r="A13382" t="s">
        <v>17054</v>
      </c>
      <c r="B13382">
        <v>13</v>
      </c>
      <c r="C13382" s="1">
        <v>43070</v>
      </c>
      <c r="D13382" t="s">
        <v>14564</v>
      </c>
      <c r="E13382" t="s">
        <v>14565</v>
      </c>
      <c r="F13382">
        <v>7</v>
      </c>
      <c r="G13382">
        <v>3</v>
      </c>
      <c r="H13382">
        <v>0</v>
      </c>
      <c r="I13382" t="s">
        <v>13</v>
      </c>
    </row>
    <row r="13383" spans="1:9" hidden="1" x14ac:dyDescent="0.3">
      <c r="A13383" t="s">
        <v>17054</v>
      </c>
      <c r="B13383">
        <v>12</v>
      </c>
      <c r="C13383" s="1">
        <v>43007</v>
      </c>
      <c r="D13383" t="s">
        <v>17059</v>
      </c>
      <c r="E13383" t="s">
        <v>17060</v>
      </c>
      <c r="F13383">
        <v>14</v>
      </c>
      <c r="G13383">
        <v>1</v>
      </c>
      <c r="H13383">
        <v>0</v>
      </c>
      <c r="I13383" t="s">
        <v>13</v>
      </c>
    </row>
    <row r="13384" spans="1:9" hidden="1" x14ac:dyDescent="0.3">
      <c r="A13384" t="s">
        <v>17054</v>
      </c>
      <c r="B13384">
        <v>11</v>
      </c>
      <c r="C13384" s="1">
        <v>42958</v>
      </c>
      <c r="D13384" t="s">
        <v>17061</v>
      </c>
      <c r="E13384" t="s">
        <v>17062</v>
      </c>
      <c r="F13384">
        <v>7</v>
      </c>
      <c r="G13384">
        <v>9</v>
      </c>
      <c r="H13384">
        <v>0</v>
      </c>
      <c r="I13384" t="s">
        <v>18</v>
      </c>
    </row>
    <row r="13385" spans="1:9" hidden="1" x14ac:dyDescent="0.3">
      <c r="A13385" t="s">
        <v>17054</v>
      </c>
      <c r="B13385">
        <v>10</v>
      </c>
      <c r="C13385" s="1">
        <v>42916</v>
      </c>
      <c r="D13385" t="s">
        <v>15647</v>
      </c>
      <c r="E13385" t="s">
        <v>15648</v>
      </c>
      <c r="F13385">
        <v>22</v>
      </c>
      <c r="G13385">
        <v>7</v>
      </c>
      <c r="H13385">
        <v>0</v>
      </c>
      <c r="I13385" t="s">
        <v>18</v>
      </c>
    </row>
    <row r="13386" spans="1:9" hidden="1" x14ac:dyDescent="0.3">
      <c r="A13386" t="s">
        <v>17054</v>
      </c>
      <c r="B13386">
        <v>9</v>
      </c>
      <c r="C13386" s="1">
        <v>42854</v>
      </c>
      <c r="D13386" t="s">
        <v>13248</v>
      </c>
      <c r="E13386" t="s">
        <v>13249</v>
      </c>
      <c r="F13386">
        <v>14</v>
      </c>
      <c r="G13386">
        <v>18</v>
      </c>
      <c r="H13386">
        <v>5</v>
      </c>
      <c r="I13386" t="s">
        <v>108</v>
      </c>
    </row>
    <row r="13387" spans="1:9" hidden="1" x14ac:dyDescent="0.3">
      <c r="A13387" t="s">
        <v>17054</v>
      </c>
      <c r="B13387">
        <v>8</v>
      </c>
      <c r="C13387" s="1">
        <v>42818</v>
      </c>
      <c r="D13387" t="s">
        <v>13389</v>
      </c>
      <c r="E13387" t="s">
        <v>13390</v>
      </c>
      <c r="F13387">
        <v>10</v>
      </c>
      <c r="G13387">
        <v>4</v>
      </c>
      <c r="H13387">
        <v>3</v>
      </c>
      <c r="I13387" t="s">
        <v>108</v>
      </c>
    </row>
    <row r="13388" spans="1:9" hidden="1" x14ac:dyDescent="0.3">
      <c r="A13388" t="s">
        <v>17054</v>
      </c>
      <c r="B13388">
        <v>7</v>
      </c>
      <c r="C13388" s="1">
        <v>42769</v>
      </c>
      <c r="D13388" t="s">
        <v>16437</v>
      </c>
      <c r="E13388" t="s">
        <v>16438</v>
      </c>
      <c r="F13388">
        <v>12</v>
      </c>
      <c r="G13388">
        <v>28</v>
      </c>
      <c r="H13388">
        <v>2</v>
      </c>
      <c r="I13388" t="s">
        <v>18</v>
      </c>
    </row>
    <row r="13389" spans="1:9" hidden="1" x14ac:dyDescent="0.3">
      <c r="A13389" t="s">
        <v>17054</v>
      </c>
      <c r="B13389">
        <v>6</v>
      </c>
      <c r="C13389" s="1">
        <v>42720</v>
      </c>
      <c r="D13389" t="s">
        <v>13397</v>
      </c>
      <c r="E13389" t="s">
        <v>13398</v>
      </c>
      <c r="F13389">
        <v>2</v>
      </c>
      <c r="G13389">
        <v>6</v>
      </c>
      <c r="H13389">
        <v>1</v>
      </c>
      <c r="I13389" t="s">
        <v>86</v>
      </c>
    </row>
    <row r="13390" spans="1:9" hidden="1" x14ac:dyDescent="0.3">
      <c r="A13390" t="s">
        <v>17054</v>
      </c>
      <c r="B13390">
        <v>5</v>
      </c>
      <c r="C13390" s="1">
        <v>42686</v>
      </c>
      <c r="D13390" t="s">
        <v>16030</v>
      </c>
      <c r="E13390" t="s">
        <v>16031</v>
      </c>
      <c r="F13390">
        <v>5</v>
      </c>
      <c r="G13390">
        <v>10</v>
      </c>
      <c r="H13390">
        <v>0</v>
      </c>
      <c r="I13390" t="s">
        <v>18</v>
      </c>
    </row>
    <row r="13391" spans="1:9" hidden="1" x14ac:dyDescent="0.3">
      <c r="A13391" t="s">
        <v>17054</v>
      </c>
      <c r="B13391">
        <v>4</v>
      </c>
      <c r="C13391" s="1">
        <v>42671</v>
      </c>
      <c r="D13391" t="s">
        <v>17063</v>
      </c>
      <c r="E13391" t="s">
        <v>17064</v>
      </c>
      <c r="F13391">
        <v>2</v>
      </c>
      <c r="G13391">
        <v>4</v>
      </c>
      <c r="H13391">
        <v>0</v>
      </c>
      <c r="I13391" t="s">
        <v>18</v>
      </c>
    </row>
    <row r="13392" spans="1:9" hidden="1" x14ac:dyDescent="0.3">
      <c r="A13392" t="s">
        <v>17054</v>
      </c>
      <c r="B13392">
        <v>3</v>
      </c>
      <c r="C13392" s="1">
        <v>42608</v>
      </c>
      <c r="D13392" t="s">
        <v>17065</v>
      </c>
      <c r="E13392" t="s">
        <v>17066</v>
      </c>
      <c r="F13392">
        <v>0</v>
      </c>
      <c r="G13392">
        <v>2</v>
      </c>
      <c r="H13392">
        <v>0</v>
      </c>
      <c r="I13392" t="s">
        <v>18</v>
      </c>
    </row>
    <row r="13393" spans="1:9" hidden="1" x14ac:dyDescent="0.3">
      <c r="A13393" t="s">
        <v>17054</v>
      </c>
      <c r="B13393">
        <v>2</v>
      </c>
      <c r="C13393" s="1">
        <v>42573</v>
      </c>
      <c r="D13393" t="s">
        <v>7942</v>
      </c>
      <c r="E13393" t="s">
        <v>7943</v>
      </c>
      <c r="F13393">
        <v>0</v>
      </c>
      <c r="G13393">
        <v>2</v>
      </c>
      <c r="H13393">
        <v>0</v>
      </c>
      <c r="I13393" t="s">
        <v>18</v>
      </c>
    </row>
    <row r="13394" spans="1:9" hidden="1" x14ac:dyDescent="0.3">
      <c r="A13394" t="s">
        <v>14401</v>
      </c>
      <c r="B13394">
        <v>12</v>
      </c>
      <c r="C13394" s="1">
        <v>44905</v>
      </c>
      <c r="D13394" t="s">
        <v>14230</v>
      </c>
      <c r="E13394" t="s">
        <v>14231</v>
      </c>
      <c r="F13394">
        <v>12</v>
      </c>
      <c r="G13394">
        <v>8</v>
      </c>
      <c r="H13394">
        <v>1</v>
      </c>
      <c r="I13394" t="s">
        <v>456</v>
      </c>
    </row>
    <row r="13395" spans="1:9" hidden="1" x14ac:dyDescent="0.3">
      <c r="A13395" t="s">
        <v>14401</v>
      </c>
      <c r="B13395">
        <v>11</v>
      </c>
      <c r="C13395" s="1">
        <v>44821</v>
      </c>
      <c r="D13395" t="s">
        <v>17067</v>
      </c>
      <c r="E13395" t="s">
        <v>17068</v>
      </c>
      <c r="F13395">
        <v>6</v>
      </c>
      <c r="G13395">
        <v>4</v>
      </c>
      <c r="H13395">
        <v>0</v>
      </c>
      <c r="I13395" t="s">
        <v>18</v>
      </c>
    </row>
    <row r="13396" spans="1:9" hidden="1" x14ac:dyDescent="0.3">
      <c r="A13396" t="s">
        <v>14401</v>
      </c>
      <c r="B13396">
        <v>10</v>
      </c>
      <c r="C13396" s="1">
        <v>44660</v>
      </c>
      <c r="D13396" t="s">
        <v>14240</v>
      </c>
      <c r="E13396" t="s">
        <v>14241</v>
      </c>
      <c r="F13396">
        <v>13</v>
      </c>
      <c r="G13396">
        <v>2</v>
      </c>
      <c r="H13396">
        <v>0</v>
      </c>
      <c r="I13396" t="s">
        <v>26</v>
      </c>
    </row>
    <row r="13397" spans="1:9" hidden="1" x14ac:dyDescent="0.3">
      <c r="A13397" t="s">
        <v>14401</v>
      </c>
      <c r="B13397">
        <v>9</v>
      </c>
      <c r="C13397" s="1">
        <v>44464</v>
      </c>
      <c r="D13397" t="s">
        <v>17069</v>
      </c>
      <c r="E13397" t="s">
        <v>17070</v>
      </c>
      <c r="F13397">
        <v>2</v>
      </c>
      <c r="G13397">
        <v>5</v>
      </c>
      <c r="H13397">
        <v>1</v>
      </c>
      <c r="I13397" t="s">
        <v>86</v>
      </c>
    </row>
    <row r="13398" spans="1:9" hidden="1" x14ac:dyDescent="0.3">
      <c r="A13398" t="s">
        <v>14401</v>
      </c>
      <c r="B13398">
        <v>8</v>
      </c>
      <c r="C13398" s="1">
        <v>44269</v>
      </c>
      <c r="D13398" t="s">
        <v>15289</v>
      </c>
      <c r="E13398" t="s">
        <v>14391</v>
      </c>
      <c r="F13398">
        <v>12</v>
      </c>
      <c r="G13398">
        <v>4</v>
      </c>
      <c r="H13398">
        <v>0</v>
      </c>
      <c r="I13398" t="s">
        <v>127</v>
      </c>
    </row>
    <row r="13399" spans="1:9" hidden="1" x14ac:dyDescent="0.3">
      <c r="A13399" t="s">
        <v>14401</v>
      </c>
      <c r="B13399">
        <v>7</v>
      </c>
      <c r="C13399" s="1">
        <v>44184</v>
      </c>
      <c r="D13399" t="s">
        <v>14412</v>
      </c>
      <c r="E13399" t="s">
        <v>14413</v>
      </c>
      <c r="F13399">
        <v>12</v>
      </c>
      <c r="G13399">
        <v>6</v>
      </c>
      <c r="H13399">
        <v>2</v>
      </c>
      <c r="I13399" t="s">
        <v>13</v>
      </c>
    </row>
    <row r="13400" spans="1:9" hidden="1" x14ac:dyDescent="0.3">
      <c r="A13400" t="s">
        <v>14401</v>
      </c>
      <c r="B13400">
        <v>6</v>
      </c>
      <c r="C13400" s="1">
        <v>43799</v>
      </c>
      <c r="D13400" t="s">
        <v>17071</v>
      </c>
      <c r="E13400" t="s">
        <v>17072</v>
      </c>
      <c r="F13400">
        <v>8</v>
      </c>
      <c r="G13400">
        <v>0</v>
      </c>
      <c r="H13400">
        <v>0</v>
      </c>
      <c r="I13400" t="s">
        <v>18</v>
      </c>
    </row>
    <row r="13401" spans="1:9" hidden="1" x14ac:dyDescent="0.3">
      <c r="A13401" t="s">
        <v>14401</v>
      </c>
      <c r="B13401">
        <v>5</v>
      </c>
      <c r="C13401" s="1">
        <v>43700</v>
      </c>
      <c r="D13401" t="s">
        <v>17073</v>
      </c>
      <c r="E13401" t="s">
        <v>17074</v>
      </c>
      <c r="F13401">
        <v>5</v>
      </c>
      <c r="G13401">
        <v>2</v>
      </c>
      <c r="H13401">
        <v>0</v>
      </c>
      <c r="I13401" t="s">
        <v>18</v>
      </c>
    </row>
    <row r="13402" spans="1:9" hidden="1" x14ac:dyDescent="0.3">
      <c r="A13402" t="s">
        <v>14401</v>
      </c>
      <c r="B13402">
        <v>4</v>
      </c>
      <c r="C13402" s="1">
        <v>43624</v>
      </c>
      <c r="D13402" t="s">
        <v>17067</v>
      </c>
      <c r="E13402" t="s">
        <v>17068</v>
      </c>
      <c r="F13402">
        <v>3</v>
      </c>
      <c r="G13402">
        <v>0</v>
      </c>
      <c r="H13402">
        <v>0</v>
      </c>
      <c r="I13402" t="s">
        <v>86</v>
      </c>
    </row>
    <row r="13403" spans="1:9" hidden="1" x14ac:dyDescent="0.3">
      <c r="A13403" t="s">
        <v>14401</v>
      </c>
      <c r="B13403">
        <v>3</v>
      </c>
      <c r="C13403" s="1">
        <v>43520</v>
      </c>
      <c r="D13403" t="s">
        <v>17075</v>
      </c>
      <c r="E13403" t="s">
        <v>17076</v>
      </c>
      <c r="F13403">
        <v>1</v>
      </c>
      <c r="G13403">
        <v>0</v>
      </c>
      <c r="H13403">
        <v>1</v>
      </c>
      <c r="I13403" t="s">
        <v>13</v>
      </c>
    </row>
    <row r="13404" spans="1:9" hidden="1" x14ac:dyDescent="0.3">
      <c r="A13404" t="s">
        <v>14401</v>
      </c>
      <c r="B13404">
        <v>2</v>
      </c>
      <c r="C13404" s="1">
        <v>43442</v>
      </c>
      <c r="D13404" t="s">
        <v>17077</v>
      </c>
      <c r="E13404" t="s">
        <v>17078</v>
      </c>
      <c r="F13404">
        <v>0</v>
      </c>
      <c r="G13404">
        <v>1</v>
      </c>
      <c r="H13404">
        <v>0</v>
      </c>
      <c r="I13404" t="s">
        <v>18</v>
      </c>
    </row>
    <row r="13405" spans="1:9" hidden="1" x14ac:dyDescent="0.3">
      <c r="A13405" t="s">
        <v>14401</v>
      </c>
      <c r="B13405">
        <v>1</v>
      </c>
      <c r="C13405" s="1">
        <v>43394</v>
      </c>
      <c r="D13405" t="s">
        <v>17079</v>
      </c>
      <c r="E13405" t="s">
        <v>17080</v>
      </c>
      <c r="F13405">
        <v>0</v>
      </c>
      <c r="G13405">
        <v>1</v>
      </c>
      <c r="H13405">
        <v>0</v>
      </c>
      <c r="I13405" t="s">
        <v>86</v>
      </c>
    </row>
    <row r="13406" spans="1:9" hidden="1" x14ac:dyDescent="0.3">
      <c r="A13406" t="s">
        <v>14181</v>
      </c>
      <c r="B13406">
        <v>23</v>
      </c>
      <c r="C13406" s="1">
        <v>44906</v>
      </c>
      <c r="D13406" t="s">
        <v>17081</v>
      </c>
      <c r="E13406" t="s">
        <v>17082</v>
      </c>
      <c r="F13406">
        <v>19</v>
      </c>
      <c r="G13406">
        <v>0</v>
      </c>
      <c r="H13406">
        <v>0</v>
      </c>
      <c r="I13406" t="s">
        <v>456</v>
      </c>
    </row>
    <row r="13407" spans="1:9" hidden="1" x14ac:dyDescent="0.3">
      <c r="A13407" t="s">
        <v>14181</v>
      </c>
      <c r="B13407">
        <v>22</v>
      </c>
      <c r="C13407" s="1">
        <v>44680</v>
      </c>
      <c r="D13407" t="s">
        <v>14957</v>
      </c>
      <c r="E13407" t="s">
        <v>14958</v>
      </c>
      <c r="F13407">
        <v>16</v>
      </c>
      <c r="G13407">
        <v>5</v>
      </c>
      <c r="H13407">
        <v>1</v>
      </c>
      <c r="I13407" t="s">
        <v>58</v>
      </c>
    </row>
    <row r="13408" spans="1:9" hidden="1" x14ac:dyDescent="0.3">
      <c r="A13408" t="s">
        <v>14181</v>
      </c>
      <c r="B13408">
        <v>21</v>
      </c>
      <c r="C13408" s="1">
        <v>44603</v>
      </c>
      <c r="D13408" t="s">
        <v>17083</v>
      </c>
      <c r="E13408" t="s">
        <v>14179</v>
      </c>
      <c r="F13408">
        <v>25</v>
      </c>
      <c r="G13408">
        <v>0</v>
      </c>
      <c r="H13408">
        <v>0</v>
      </c>
      <c r="I13408" t="s">
        <v>61</v>
      </c>
    </row>
    <row r="13409" spans="1:9" hidden="1" x14ac:dyDescent="0.3">
      <c r="A13409" t="s">
        <v>14181</v>
      </c>
      <c r="B13409">
        <v>20</v>
      </c>
      <c r="C13409" s="1">
        <v>44421</v>
      </c>
      <c r="D13409" t="s">
        <v>14827</v>
      </c>
      <c r="E13409" t="s">
        <v>14828</v>
      </c>
      <c r="F13409">
        <v>15</v>
      </c>
      <c r="G13409">
        <v>14</v>
      </c>
      <c r="H13409">
        <v>4</v>
      </c>
      <c r="I13409" t="s">
        <v>13</v>
      </c>
    </row>
    <row r="13410" spans="1:9" hidden="1" x14ac:dyDescent="0.3">
      <c r="A13410" t="s">
        <v>14181</v>
      </c>
      <c r="B13410">
        <v>19</v>
      </c>
      <c r="C13410" s="1">
        <v>44310</v>
      </c>
      <c r="D13410" t="s">
        <v>17084</v>
      </c>
      <c r="E13410" t="s">
        <v>17085</v>
      </c>
      <c r="F13410">
        <v>7</v>
      </c>
      <c r="G13410">
        <v>1</v>
      </c>
      <c r="H13410">
        <v>1</v>
      </c>
      <c r="I13410" t="s">
        <v>26</v>
      </c>
    </row>
    <row r="13411" spans="1:9" hidden="1" x14ac:dyDescent="0.3">
      <c r="A13411" t="s">
        <v>14181</v>
      </c>
      <c r="B13411">
        <v>18</v>
      </c>
      <c r="C13411" s="1">
        <v>44281</v>
      </c>
      <c r="D13411" t="s">
        <v>17086</v>
      </c>
      <c r="E13411" t="s">
        <v>17087</v>
      </c>
      <c r="F13411">
        <v>4</v>
      </c>
      <c r="G13411">
        <v>2</v>
      </c>
      <c r="H13411">
        <v>0</v>
      </c>
      <c r="I13411" t="s">
        <v>18</v>
      </c>
    </row>
    <row r="13412" spans="1:9" hidden="1" x14ac:dyDescent="0.3">
      <c r="A13412" t="s">
        <v>14181</v>
      </c>
      <c r="B13412">
        <v>17</v>
      </c>
      <c r="C13412" s="1">
        <v>44065</v>
      </c>
      <c r="D13412" t="s">
        <v>17088</v>
      </c>
      <c r="E13412" t="s">
        <v>17089</v>
      </c>
      <c r="F13412">
        <v>6</v>
      </c>
      <c r="G13412">
        <v>4</v>
      </c>
      <c r="H13412">
        <v>0</v>
      </c>
      <c r="I13412" t="s">
        <v>18</v>
      </c>
    </row>
    <row r="13413" spans="1:9" hidden="1" x14ac:dyDescent="0.3">
      <c r="A13413" t="s">
        <v>14181</v>
      </c>
      <c r="B13413">
        <v>16</v>
      </c>
      <c r="C13413" s="1">
        <v>43820</v>
      </c>
      <c r="D13413" t="s">
        <v>16293</v>
      </c>
      <c r="E13413" t="s">
        <v>16294</v>
      </c>
      <c r="F13413">
        <v>13</v>
      </c>
      <c r="G13413">
        <v>0</v>
      </c>
      <c r="H13413">
        <v>2</v>
      </c>
      <c r="I13413" t="s">
        <v>86</v>
      </c>
    </row>
    <row r="13414" spans="1:9" hidden="1" x14ac:dyDescent="0.3">
      <c r="A13414" t="s">
        <v>14181</v>
      </c>
      <c r="B13414">
        <v>15</v>
      </c>
      <c r="C13414" s="1">
        <v>43736</v>
      </c>
      <c r="D13414" t="s">
        <v>17090</v>
      </c>
      <c r="E13414" t="s">
        <v>17091</v>
      </c>
      <c r="F13414">
        <v>12</v>
      </c>
      <c r="G13414">
        <v>0</v>
      </c>
      <c r="H13414">
        <v>0</v>
      </c>
      <c r="I13414" t="s">
        <v>26</v>
      </c>
    </row>
    <row r="13415" spans="1:9" hidden="1" x14ac:dyDescent="0.3">
      <c r="A13415" t="s">
        <v>14181</v>
      </c>
      <c r="B13415">
        <v>14</v>
      </c>
      <c r="C13415" s="1">
        <v>43659</v>
      </c>
      <c r="D13415" t="s">
        <v>16293</v>
      </c>
      <c r="E13415" t="s">
        <v>16294</v>
      </c>
      <c r="F13415">
        <v>12</v>
      </c>
      <c r="G13415">
        <v>0</v>
      </c>
      <c r="H13415">
        <v>1</v>
      </c>
      <c r="I13415" t="s">
        <v>139</v>
      </c>
    </row>
    <row r="13416" spans="1:9" hidden="1" x14ac:dyDescent="0.3">
      <c r="A13416" t="s">
        <v>14181</v>
      </c>
      <c r="B13416">
        <v>13</v>
      </c>
      <c r="C13416" s="1">
        <v>43603</v>
      </c>
      <c r="D13416" t="s">
        <v>17092</v>
      </c>
      <c r="E13416" t="s">
        <v>17093</v>
      </c>
      <c r="F13416">
        <v>3</v>
      </c>
      <c r="G13416">
        <v>6</v>
      </c>
      <c r="H13416">
        <v>0</v>
      </c>
      <c r="I13416" t="s">
        <v>18</v>
      </c>
    </row>
    <row r="13417" spans="1:9" hidden="1" x14ac:dyDescent="0.3">
      <c r="A13417" t="s">
        <v>14181</v>
      </c>
      <c r="B13417">
        <v>12</v>
      </c>
      <c r="C13417" s="1">
        <v>43540</v>
      </c>
      <c r="D13417" t="s">
        <v>13506</v>
      </c>
      <c r="E13417" t="s">
        <v>13507</v>
      </c>
      <c r="F13417">
        <v>1</v>
      </c>
      <c r="G13417">
        <v>7</v>
      </c>
      <c r="H13417">
        <v>0</v>
      </c>
      <c r="I13417" t="s">
        <v>13</v>
      </c>
    </row>
    <row r="13418" spans="1:9" hidden="1" x14ac:dyDescent="0.3">
      <c r="A13418" t="s">
        <v>14181</v>
      </c>
      <c r="B13418">
        <v>11</v>
      </c>
      <c r="C13418" s="1">
        <v>43400</v>
      </c>
      <c r="D13418" t="s">
        <v>17094</v>
      </c>
      <c r="E13418" t="s">
        <v>17095</v>
      </c>
      <c r="F13418">
        <v>1</v>
      </c>
      <c r="G13418">
        <v>1</v>
      </c>
      <c r="H13418">
        <v>0</v>
      </c>
      <c r="I13418" t="s">
        <v>18</v>
      </c>
    </row>
    <row r="13419" spans="1:9" hidden="1" x14ac:dyDescent="0.3">
      <c r="A13419" t="s">
        <v>14181</v>
      </c>
      <c r="B13419">
        <v>10</v>
      </c>
      <c r="C13419" s="1">
        <v>43351</v>
      </c>
      <c r="D13419" t="s">
        <v>14348</v>
      </c>
      <c r="E13419" t="s">
        <v>14349</v>
      </c>
      <c r="F13419">
        <v>1</v>
      </c>
      <c r="G13419">
        <v>6</v>
      </c>
      <c r="H13419">
        <v>0</v>
      </c>
      <c r="I13419" t="s">
        <v>18</v>
      </c>
    </row>
    <row r="13420" spans="1:9" hidden="1" x14ac:dyDescent="0.3">
      <c r="A13420" t="s">
        <v>14181</v>
      </c>
      <c r="B13420">
        <v>9</v>
      </c>
      <c r="C13420" s="1">
        <v>43302</v>
      </c>
      <c r="D13420" t="s">
        <v>17096</v>
      </c>
      <c r="E13420" t="s">
        <v>17097</v>
      </c>
      <c r="F13420">
        <v>8</v>
      </c>
      <c r="G13420">
        <v>2</v>
      </c>
      <c r="H13420">
        <v>0</v>
      </c>
      <c r="I13420" t="s">
        <v>10</v>
      </c>
    </row>
    <row r="13421" spans="1:9" hidden="1" x14ac:dyDescent="0.3">
      <c r="A13421" t="s">
        <v>14181</v>
      </c>
      <c r="B13421">
        <v>8</v>
      </c>
      <c r="C13421" s="1">
        <v>43218</v>
      </c>
      <c r="D13421" t="s">
        <v>17098</v>
      </c>
      <c r="E13421" t="s">
        <v>17099</v>
      </c>
      <c r="F13421">
        <v>1</v>
      </c>
      <c r="G13421">
        <v>2</v>
      </c>
      <c r="H13421">
        <v>0</v>
      </c>
      <c r="I13421" t="s">
        <v>61</v>
      </c>
    </row>
    <row r="13422" spans="1:9" hidden="1" x14ac:dyDescent="0.3">
      <c r="A13422" t="s">
        <v>14181</v>
      </c>
      <c r="B13422">
        <v>7</v>
      </c>
      <c r="C13422" s="1">
        <v>43155</v>
      </c>
      <c r="D13422" t="s">
        <v>15330</v>
      </c>
      <c r="E13422" t="s">
        <v>15331</v>
      </c>
      <c r="F13422">
        <v>2</v>
      </c>
      <c r="G13422">
        <v>11</v>
      </c>
      <c r="H13422">
        <v>2</v>
      </c>
      <c r="I13422" t="s">
        <v>86</v>
      </c>
    </row>
    <row r="13423" spans="1:9" hidden="1" x14ac:dyDescent="0.3">
      <c r="A13423" t="s">
        <v>14181</v>
      </c>
      <c r="B13423">
        <v>6</v>
      </c>
      <c r="C13423" s="1">
        <v>43071</v>
      </c>
      <c r="D13423" t="s">
        <v>17100</v>
      </c>
      <c r="E13423" t="s">
        <v>17101</v>
      </c>
      <c r="F13423">
        <v>1</v>
      </c>
      <c r="G13423">
        <v>2</v>
      </c>
      <c r="H13423">
        <v>0</v>
      </c>
      <c r="I13423" t="s">
        <v>18</v>
      </c>
    </row>
    <row r="13424" spans="1:9" hidden="1" x14ac:dyDescent="0.3">
      <c r="A13424" t="s">
        <v>14181</v>
      </c>
      <c r="B13424">
        <v>5</v>
      </c>
      <c r="C13424" s="1">
        <v>43043</v>
      </c>
      <c r="D13424" t="s">
        <v>17102</v>
      </c>
      <c r="E13424" t="s">
        <v>17103</v>
      </c>
      <c r="F13424">
        <v>0</v>
      </c>
      <c r="G13424">
        <v>7</v>
      </c>
      <c r="H13424">
        <v>1</v>
      </c>
      <c r="I13424" t="s">
        <v>18</v>
      </c>
    </row>
    <row r="13425" spans="1:9" hidden="1" x14ac:dyDescent="0.3">
      <c r="A13425" t="s">
        <v>14181</v>
      </c>
      <c r="B13425">
        <v>4</v>
      </c>
      <c r="C13425" s="1">
        <v>42980</v>
      </c>
      <c r="D13425" t="s">
        <v>17102</v>
      </c>
      <c r="E13425" t="s">
        <v>17103</v>
      </c>
      <c r="F13425">
        <v>0</v>
      </c>
      <c r="G13425">
        <v>6</v>
      </c>
      <c r="H13425">
        <v>0</v>
      </c>
      <c r="I13425" t="s">
        <v>13</v>
      </c>
    </row>
    <row r="13426" spans="1:9" hidden="1" x14ac:dyDescent="0.3">
      <c r="A13426" t="s">
        <v>14181</v>
      </c>
      <c r="B13426">
        <v>3</v>
      </c>
      <c r="C13426" s="1">
        <v>42917</v>
      </c>
      <c r="D13426" t="s">
        <v>17102</v>
      </c>
      <c r="E13426" t="s">
        <v>17103</v>
      </c>
      <c r="F13426">
        <v>0</v>
      </c>
      <c r="G13426">
        <v>4</v>
      </c>
      <c r="H13426">
        <v>0</v>
      </c>
      <c r="I13426" t="s">
        <v>18</v>
      </c>
    </row>
    <row r="13427" spans="1:9" hidden="1" x14ac:dyDescent="0.3">
      <c r="A13427" t="s">
        <v>17104</v>
      </c>
      <c r="B13427">
        <v>5</v>
      </c>
      <c r="C13427" s="1">
        <v>44848</v>
      </c>
      <c r="D13427" t="s">
        <v>16849</v>
      </c>
      <c r="E13427" t="s">
        <v>16850</v>
      </c>
      <c r="F13427">
        <v>13</v>
      </c>
      <c r="G13427">
        <v>4</v>
      </c>
      <c r="H13427">
        <v>1</v>
      </c>
      <c r="I13427" t="s">
        <v>18</v>
      </c>
    </row>
    <row r="13428" spans="1:9" hidden="1" x14ac:dyDescent="0.3">
      <c r="A13428" t="s">
        <v>17104</v>
      </c>
      <c r="B13428">
        <v>4</v>
      </c>
      <c r="C13428" s="1">
        <v>44694</v>
      </c>
      <c r="D13428" t="s">
        <v>17105</v>
      </c>
      <c r="E13428" t="s">
        <v>17106</v>
      </c>
      <c r="F13428">
        <v>8</v>
      </c>
      <c r="G13428">
        <v>0</v>
      </c>
      <c r="H13428">
        <v>0</v>
      </c>
      <c r="I13428" t="s">
        <v>108</v>
      </c>
    </row>
    <row r="13429" spans="1:9" hidden="1" x14ac:dyDescent="0.3">
      <c r="A13429" t="s">
        <v>17104</v>
      </c>
      <c r="B13429">
        <v>3</v>
      </c>
      <c r="C13429" s="1">
        <v>44632</v>
      </c>
      <c r="D13429" t="s">
        <v>14288</v>
      </c>
      <c r="E13429" t="s">
        <v>14289</v>
      </c>
      <c r="F13429">
        <v>19</v>
      </c>
      <c r="G13429">
        <v>8</v>
      </c>
      <c r="H13429">
        <v>2</v>
      </c>
      <c r="I13429" t="s">
        <v>13</v>
      </c>
    </row>
    <row r="13430" spans="1:9" hidden="1" x14ac:dyDescent="0.3">
      <c r="A13430" t="s">
        <v>17104</v>
      </c>
      <c r="B13430">
        <v>2</v>
      </c>
      <c r="C13430" s="1">
        <v>44421</v>
      </c>
      <c r="D13430" t="s">
        <v>14333</v>
      </c>
      <c r="E13430" t="s">
        <v>14334</v>
      </c>
      <c r="F13430">
        <v>25</v>
      </c>
      <c r="G13430">
        <v>14</v>
      </c>
      <c r="H13430">
        <v>2</v>
      </c>
      <c r="I13430" t="s">
        <v>13</v>
      </c>
    </row>
    <row r="13431" spans="1:9" hidden="1" x14ac:dyDescent="0.3">
      <c r="A13431" t="s">
        <v>17104</v>
      </c>
      <c r="B13431">
        <v>1</v>
      </c>
      <c r="C13431" s="1">
        <v>44078</v>
      </c>
      <c r="D13431" t="s">
        <v>16857</v>
      </c>
      <c r="E13431" t="s">
        <v>16858</v>
      </c>
      <c r="F13431">
        <v>8</v>
      </c>
      <c r="G13431">
        <v>5</v>
      </c>
      <c r="H13431">
        <v>3</v>
      </c>
      <c r="I13431" t="s">
        <v>18</v>
      </c>
    </row>
    <row r="13432" spans="1:9" hidden="1" x14ac:dyDescent="0.3">
      <c r="A13432" t="s">
        <v>16310</v>
      </c>
      <c r="B13432">
        <v>15</v>
      </c>
      <c r="C13432" s="1">
        <v>44817</v>
      </c>
      <c r="D13432" t="s">
        <v>17107</v>
      </c>
      <c r="E13432" t="s">
        <v>17108</v>
      </c>
      <c r="F13432">
        <v>4</v>
      </c>
      <c r="G13432">
        <v>0</v>
      </c>
      <c r="H13432">
        <v>0</v>
      </c>
      <c r="I13432" t="s">
        <v>58</v>
      </c>
    </row>
    <row r="13433" spans="1:9" hidden="1" x14ac:dyDescent="0.3">
      <c r="A13433" t="s">
        <v>16310</v>
      </c>
      <c r="B13433">
        <v>14</v>
      </c>
      <c r="C13433" s="1">
        <v>44722</v>
      </c>
      <c r="D13433" t="s">
        <v>15749</v>
      </c>
      <c r="E13433" t="s">
        <v>15750</v>
      </c>
      <c r="F13433">
        <v>6</v>
      </c>
      <c r="G13433">
        <v>12</v>
      </c>
      <c r="H13433">
        <v>1</v>
      </c>
      <c r="I13433" t="s">
        <v>86</v>
      </c>
    </row>
    <row r="13434" spans="1:9" hidden="1" x14ac:dyDescent="0.3">
      <c r="A13434" t="s">
        <v>16310</v>
      </c>
      <c r="B13434">
        <v>13</v>
      </c>
      <c r="C13434" s="1">
        <v>44547</v>
      </c>
      <c r="D13434" t="s">
        <v>17109</v>
      </c>
      <c r="E13434" t="s">
        <v>17110</v>
      </c>
      <c r="F13434">
        <v>8</v>
      </c>
      <c r="G13434">
        <v>3</v>
      </c>
      <c r="H13434">
        <v>1</v>
      </c>
      <c r="I13434" t="s">
        <v>13</v>
      </c>
    </row>
    <row r="13435" spans="1:9" hidden="1" x14ac:dyDescent="0.3">
      <c r="A13435" t="s">
        <v>16310</v>
      </c>
      <c r="B13435">
        <v>12</v>
      </c>
      <c r="C13435" s="1">
        <v>43708</v>
      </c>
      <c r="D13435" t="s">
        <v>14457</v>
      </c>
      <c r="E13435" t="s">
        <v>14458</v>
      </c>
      <c r="F13435">
        <v>10</v>
      </c>
      <c r="G13435">
        <v>11</v>
      </c>
      <c r="H13435">
        <v>1</v>
      </c>
      <c r="I13435" t="s">
        <v>61</v>
      </c>
    </row>
    <row r="13436" spans="1:9" hidden="1" x14ac:dyDescent="0.3">
      <c r="A13436" t="s">
        <v>16310</v>
      </c>
      <c r="B13436">
        <v>11</v>
      </c>
      <c r="C13436" s="1">
        <v>43630</v>
      </c>
      <c r="D13436" t="s">
        <v>14061</v>
      </c>
      <c r="E13436" t="s">
        <v>14062</v>
      </c>
      <c r="F13436">
        <v>13</v>
      </c>
      <c r="G13436">
        <v>20</v>
      </c>
      <c r="H13436">
        <v>4</v>
      </c>
      <c r="I13436" t="s">
        <v>108</v>
      </c>
    </row>
    <row r="13437" spans="1:9" hidden="1" x14ac:dyDescent="0.3">
      <c r="A13437" t="s">
        <v>16310</v>
      </c>
      <c r="B13437">
        <v>10</v>
      </c>
      <c r="C13437" s="1">
        <v>43584</v>
      </c>
      <c r="D13437" t="s">
        <v>17111</v>
      </c>
      <c r="E13437" t="s">
        <v>17112</v>
      </c>
      <c r="F13437">
        <v>9</v>
      </c>
      <c r="G13437">
        <v>8</v>
      </c>
      <c r="H13437">
        <v>0</v>
      </c>
      <c r="I13437" t="s">
        <v>86</v>
      </c>
    </row>
    <row r="13438" spans="1:9" hidden="1" x14ac:dyDescent="0.3">
      <c r="A13438" t="s">
        <v>16310</v>
      </c>
      <c r="B13438">
        <v>9</v>
      </c>
      <c r="C13438" s="1">
        <v>43491</v>
      </c>
      <c r="D13438" t="s">
        <v>17113</v>
      </c>
      <c r="E13438" t="s">
        <v>17114</v>
      </c>
      <c r="F13438">
        <v>11</v>
      </c>
      <c r="G13438">
        <v>2</v>
      </c>
      <c r="H13438">
        <v>5</v>
      </c>
      <c r="I13438" t="s">
        <v>127</v>
      </c>
    </row>
    <row r="13439" spans="1:9" hidden="1" x14ac:dyDescent="0.3">
      <c r="A13439" t="s">
        <v>16310</v>
      </c>
      <c r="B13439">
        <v>8</v>
      </c>
      <c r="C13439" s="1">
        <v>43368</v>
      </c>
      <c r="D13439" t="s">
        <v>15749</v>
      </c>
      <c r="E13439" t="s">
        <v>15750</v>
      </c>
      <c r="F13439">
        <v>5</v>
      </c>
      <c r="G13439">
        <v>4</v>
      </c>
      <c r="H13439">
        <v>1</v>
      </c>
      <c r="I13439" t="s">
        <v>18</v>
      </c>
    </row>
    <row r="13440" spans="1:9" hidden="1" x14ac:dyDescent="0.3">
      <c r="A13440" t="s">
        <v>16310</v>
      </c>
      <c r="B13440">
        <v>7</v>
      </c>
      <c r="C13440" s="1">
        <v>43296</v>
      </c>
      <c r="D13440" t="s">
        <v>17115</v>
      </c>
      <c r="E13440" t="s">
        <v>17116</v>
      </c>
      <c r="F13440">
        <v>7</v>
      </c>
      <c r="G13440">
        <v>22</v>
      </c>
      <c r="H13440">
        <v>1</v>
      </c>
      <c r="I13440" t="s">
        <v>18</v>
      </c>
    </row>
    <row r="13441" spans="1:9" hidden="1" x14ac:dyDescent="0.3">
      <c r="A13441" t="s">
        <v>16310</v>
      </c>
      <c r="B13441">
        <v>6</v>
      </c>
      <c r="C13441" s="1">
        <v>43218</v>
      </c>
      <c r="D13441" t="s">
        <v>17117</v>
      </c>
      <c r="E13441" t="s">
        <v>16300</v>
      </c>
      <c r="F13441">
        <v>10</v>
      </c>
      <c r="G13441">
        <v>0</v>
      </c>
      <c r="H13441">
        <v>0</v>
      </c>
      <c r="I13441" t="s">
        <v>26</v>
      </c>
    </row>
    <row r="13442" spans="1:9" hidden="1" x14ac:dyDescent="0.3">
      <c r="A13442" t="s">
        <v>16310</v>
      </c>
      <c r="B13442">
        <v>5</v>
      </c>
      <c r="C13442" s="1">
        <v>43156</v>
      </c>
      <c r="D13442" t="s">
        <v>14465</v>
      </c>
      <c r="E13442" t="s">
        <v>14466</v>
      </c>
      <c r="F13442">
        <v>10</v>
      </c>
      <c r="G13442">
        <v>4</v>
      </c>
      <c r="H13442">
        <v>2</v>
      </c>
      <c r="I13442" t="s">
        <v>61</v>
      </c>
    </row>
    <row r="13443" spans="1:9" hidden="1" x14ac:dyDescent="0.3">
      <c r="A13443" t="s">
        <v>16310</v>
      </c>
      <c r="B13443">
        <v>4</v>
      </c>
      <c r="C13443" s="1">
        <v>43037</v>
      </c>
      <c r="D13443" t="s">
        <v>16317</v>
      </c>
      <c r="E13443" t="s">
        <v>16318</v>
      </c>
      <c r="F13443">
        <v>7</v>
      </c>
      <c r="G13443">
        <v>21</v>
      </c>
      <c r="H13443">
        <v>1</v>
      </c>
      <c r="I13443" t="s">
        <v>18</v>
      </c>
    </row>
    <row r="13444" spans="1:9" hidden="1" x14ac:dyDescent="0.3">
      <c r="A13444" t="s">
        <v>16310</v>
      </c>
      <c r="B13444">
        <v>3</v>
      </c>
      <c r="C13444" s="1">
        <v>42967</v>
      </c>
      <c r="D13444" t="s">
        <v>17118</v>
      </c>
      <c r="E13444" t="s">
        <v>17119</v>
      </c>
      <c r="F13444">
        <v>5</v>
      </c>
      <c r="G13444">
        <v>16</v>
      </c>
      <c r="H13444">
        <v>1</v>
      </c>
      <c r="I13444" t="s">
        <v>18</v>
      </c>
    </row>
    <row r="13445" spans="1:9" hidden="1" x14ac:dyDescent="0.3">
      <c r="A13445" t="s">
        <v>16310</v>
      </c>
      <c r="B13445">
        <v>2</v>
      </c>
      <c r="C13445" s="1">
        <v>42871</v>
      </c>
      <c r="D13445" t="s">
        <v>17120</v>
      </c>
      <c r="E13445" t="s">
        <v>17121</v>
      </c>
      <c r="F13445">
        <v>7</v>
      </c>
      <c r="G13445">
        <v>16</v>
      </c>
      <c r="H13445">
        <v>1</v>
      </c>
      <c r="I13445" t="s">
        <v>18</v>
      </c>
    </row>
    <row r="13446" spans="1:9" hidden="1" x14ac:dyDescent="0.3">
      <c r="A13446" t="s">
        <v>16310</v>
      </c>
      <c r="B13446">
        <v>1</v>
      </c>
      <c r="C13446" s="1">
        <v>42813</v>
      </c>
      <c r="D13446" t="s">
        <v>17122</v>
      </c>
      <c r="E13446" t="s">
        <v>17123</v>
      </c>
      <c r="F13446">
        <v>2</v>
      </c>
      <c r="G13446">
        <v>9</v>
      </c>
      <c r="H13446">
        <v>2</v>
      </c>
      <c r="I13446" t="s">
        <v>18</v>
      </c>
    </row>
    <row r="13447" spans="1:9" hidden="1" x14ac:dyDescent="0.3">
      <c r="A13447" t="s">
        <v>13940</v>
      </c>
      <c r="B13447">
        <v>14</v>
      </c>
      <c r="C13447" s="1">
        <v>44870</v>
      </c>
      <c r="D13447" t="s">
        <v>14564</v>
      </c>
      <c r="E13447" t="s">
        <v>14565</v>
      </c>
      <c r="F13447">
        <v>9</v>
      </c>
      <c r="G13447">
        <v>7</v>
      </c>
      <c r="H13447">
        <v>0</v>
      </c>
      <c r="I13447" t="s">
        <v>13</v>
      </c>
    </row>
    <row r="13448" spans="1:9" hidden="1" x14ac:dyDescent="0.3">
      <c r="A13448" t="s">
        <v>13940</v>
      </c>
      <c r="B13448">
        <v>13</v>
      </c>
      <c r="C13448" s="1">
        <v>44729</v>
      </c>
      <c r="D13448" t="s">
        <v>15025</v>
      </c>
      <c r="E13448" t="s">
        <v>15026</v>
      </c>
      <c r="F13448">
        <v>18</v>
      </c>
      <c r="G13448">
        <v>1</v>
      </c>
      <c r="H13448">
        <v>0</v>
      </c>
      <c r="I13448" t="s">
        <v>61</v>
      </c>
    </row>
    <row r="13449" spans="1:9" hidden="1" x14ac:dyDescent="0.3">
      <c r="A13449" t="s">
        <v>13940</v>
      </c>
      <c r="B13449">
        <v>12</v>
      </c>
      <c r="C13449" s="1">
        <v>44618</v>
      </c>
      <c r="D13449" t="s">
        <v>17124</v>
      </c>
      <c r="E13449" t="s">
        <v>17125</v>
      </c>
      <c r="F13449">
        <v>6</v>
      </c>
      <c r="G13449">
        <v>3</v>
      </c>
      <c r="H13449">
        <v>0</v>
      </c>
      <c r="I13449" t="s">
        <v>18</v>
      </c>
    </row>
    <row r="13450" spans="1:9" hidden="1" x14ac:dyDescent="0.3">
      <c r="A13450" t="s">
        <v>13940</v>
      </c>
      <c r="B13450">
        <v>11</v>
      </c>
      <c r="C13450" s="1">
        <v>44491</v>
      </c>
      <c r="D13450" t="s">
        <v>17126</v>
      </c>
      <c r="E13450" t="s">
        <v>13932</v>
      </c>
      <c r="F13450">
        <v>6</v>
      </c>
      <c r="G13450">
        <v>0</v>
      </c>
      <c r="H13450">
        <v>0</v>
      </c>
      <c r="I13450" t="s">
        <v>139</v>
      </c>
    </row>
    <row r="13451" spans="1:9" hidden="1" x14ac:dyDescent="0.3">
      <c r="A13451" t="s">
        <v>13940</v>
      </c>
      <c r="B13451">
        <v>10</v>
      </c>
      <c r="C13451" s="1">
        <v>44149</v>
      </c>
      <c r="D13451" t="s">
        <v>17127</v>
      </c>
      <c r="E13451" t="s">
        <v>17128</v>
      </c>
      <c r="F13451">
        <v>7</v>
      </c>
      <c r="G13451">
        <v>0</v>
      </c>
      <c r="H13451">
        <v>0</v>
      </c>
      <c r="I13451" t="s">
        <v>55</v>
      </c>
    </row>
    <row r="13452" spans="1:9" hidden="1" x14ac:dyDescent="0.3">
      <c r="A13452" t="s">
        <v>13940</v>
      </c>
      <c r="B13452">
        <v>9</v>
      </c>
      <c r="C13452" s="1">
        <v>43855</v>
      </c>
      <c r="D13452" t="s">
        <v>17129</v>
      </c>
      <c r="E13452" t="s">
        <v>17130</v>
      </c>
      <c r="F13452">
        <v>3</v>
      </c>
      <c r="G13452">
        <v>0</v>
      </c>
      <c r="H13452">
        <v>0</v>
      </c>
      <c r="I13452" t="s">
        <v>86</v>
      </c>
    </row>
    <row r="13453" spans="1:9" hidden="1" x14ac:dyDescent="0.3">
      <c r="A13453" t="s">
        <v>13940</v>
      </c>
      <c r="B13453">
        <v>8</v>
      </c>
      <c r="C13453" s="1">
        <v>43645</v>
      </c>
      <c r="D13453" t="s">
        <v>17131</v>
      </c>
      <c r="E13453" t="s">
        <v>17132</v>
      </c>
      <c r="F13453">
        <v>2</v>
      </c>
      <c r="G13453">
        <v>7</v>
      </c>
      <c r="H13453">
        <v>0</v>
      </c>
      <c r="I13453" t="s">
        <v>13</v>
      </c>
    </row>
    <row r="13454" spans="1:9" hidden="1" x14ac:dyDescent="0.3">
      <c r="A13454" t="s">
        <v>13940</v>
      </c>
      <c r="B13454">
        <v>7</v>
      </c>
      <c r="C13454" s="1">
        <v>43547</v>
      </c>
      <c r="D13454" t="s">
        <v>13947</v>
      </c>
      <c r="E13454" t="s">
        <v>13948</v>
      </c>
      <c r="F13454">
        <v>0</v>
      </c>
      <c r="G13454">
        <v>1</v>
      </c>
      <c r="H13454">
        <v>0</v>
      </c>
      <c r="I13454" t="s">
        <v>13</v>
      </c>
    </row>
    <row r="13455" spans="1:9" hidden="1" x14ac:dyDescent="0.3">
      <c r="A13455" t="s">
        <v>13940</v>
      </c>
      <c r="B13455">
        <v>6</v>
      </c>
      <c r="C13455" s="1">
        <v>43519</v>
      </c>
      <c r="D13455" t="s">
        <v>14909</v>
      </c>
      <c r="E13455" t="s">
        <v>14910</v>
      </c>
      <c r="F13455">
        <v>4</v>
      </c>
      <c r="G13455">
        <v>29</v>
      </c>
      <c r="H13455">
        <v>0</v>
      </c>
      <c r="I13455" t="s">
        <v>86</v>
      </c>
    </row>
    <row r="13456" spans="1:9" hidden="1" x14ac:dyDescent="0.3">
      <c r="A13456" t="s">
        <v>13940</v>
      </c>
      <c r="B13456">
        <v>5</v>
      </c>
      <c r="C13456" s="1">
        <v>43491</v>
      </c>
      <c r="D13456" t="s">
        <v>17133</v>
      </c>
      <c r="E13456" t="s">
        <v>17134</v>
      </c>
      <c r="F13456">
        <v>2</v>
      </c>
      <c r="G13456">
        <v>1</v>
      </c>
      <c r="H13456">
        <v>1</v>
      </c>
      <c r="I13456" t="s">
        <v>18</v>
      </c>
    </row>
    <row r="13457" spans="1:9" hidden="1" x14ac:dyDescent="0.3">
      <c r="A13457" t="s">
        <v>13940</v>
      </c>
      <c r="B13457">
        <v>4</v>
      </c>
      <c r="C13457" s="1">
        <v>43443</v>
      </c>
      <c r="D13457" t="s">
        <v>17135</v>
      </c>
      <c r="E13457" t="s">
        <v>17136</v>
      </c>
      <c r="F13457">
        <v>0</v>
      </c>
      <c r="G13457">
        <v>6</v>
      </c>
      <c r="H13457">
        <v>1</v>
      </c>
      <c r="I13457" t="s">
        <v>108</v>
      </c>
    </row>
    <row r="13458" spans="1:9" hidden="1" x14ac:dyDescent="0.3">
      <c r="A13458" t="s">
        <v>13940</v>
      </c>
      <c r="B13458">
        <v>3</v>
      </c>
      <c r="C13458" s="1">
        <v>43400</v>
      </c>
      <c r="D13458" t="s">
        <v>17137</v>
      </c>
      <c r="E13458" t="s">
        <v>17138</v>
      </c>
      <c r="F13458">
        <v>3</v>
      </c>
      <c r="G13458">
        <v>20</v>
      </c>
      <c r="H13458">
        <v>1</v>
      </c>
      <c r="I13458" t="s">
        <v>86</v>
      </c>
    </row>
    <row r="13459" spans="1:9" hidden="1" x14ac:dyDescent="0.3">
      <c r="A13459" t="s">
        <v>13940</v>
      </c>
      <c r="B13459">
        <v>2</v>
      </c>
      <c r="C13459" s="1">
        <v>43386</v>
      </c>
      <c r="D13459" t="s">
        <v>17139</v>
      </c>
      <c r="E13459" t="s">
        <v>17140</v>
      </c>
      <c r="F13459">
        <v>1</v>
      </c>
      <c r="G13459">
        <v>6</v>
      </c>
      <c r="H13459">
        <v>0</v>
      </c>
      <c r="I13459" t="s">
        <v>86</v>
      </c>
    </row>
    <row r="13460" spans="1:9" hidden="1" x14ac:dyDescent="0.3">
      <c r="A13460" t="s">
        <v>13940</v>
      </c>
      <c r="B13460">
        <v>1</v>
      </c>
      <c r="C13460" s="1">
        <v>42822</v>
      </c>
      <c r="D13460" t="s">
        <v>17141</v>
      </c>
      <c r="E13460" t="s">
        <v>17142</v>
      </c>
      <c r="F13460">
        <v>0</v>
      </c>
      <c r="G13460">
        <v>5</v>
      </c>
      <c r="H13460">
        <v>1</v>
      </c>
      <c r="I13460" t="s">
        <v>86</v>
      </c>
    </row>
    <row r="13461" spans="1:9" hidden="1" x14ac:dyDescent="0.3">
      <c r="A13461" t="s">
        <v>15264</v>
      </c>
      <c r="B13461">
        <v>19</v>
      </c>
      <c r="C13461" s="1">
        <v>44884</v>
      </c>
      <c r="D13461" t="s">
        <v>13902</v>
      </c>
      <c r="E13461" t="s">
        <v>13903</v>
      </c>
      <c r="F13461">
        <v>12</v>
      </c>
      <c r="G13461">
        <v>0</v>
      </c>
      <c r="H13461">
        <v>0</v>
      </c>
      <c r="I13461" t="s">
        <v>456</v>
      </c>
    </row>
    <row r="13462" spans="1:9" hidden="1" x14ac:dyDescent="0.3">
      <c r="A13462" t="s">
        <v>15264</v>
      </c>
      <c r="B13462">
        <v>18</v>
      </c>
      <c r="C13462" s="1">
        <v>44701</v>
      </c>
      <c r="D13462" t="s">
        <v>13845</v>
      </c>
      <c r="E13462" t="s">
        <v>13846</v>
      </c>
      <c r="F13462">
        <v>14</v>
      </c>
      <c r="G13462">
        <v>1</v>
      </c>
      <c r="H13462">
        <v>2</v>
      </c>
      <c r="I13462" t="s">
        <v>13</v>
      </c>
    </row>
    <row r="13463" spans="1:9" hidden="1" x14ac:dyDescent="0.3">
      <c r="A13463" t="s">
        <v>15264</v>
      </c>
      <c r="B13463">
        <v>17</v>
      </c>
      <c r="C13463" s="1">
        <v>44316</v>
      </c>
      <c r="D13463" t="s">
        <v>13855</v>
      </c>
      <c r="E13463" t="s">
        <v>13856</v>
      </c>
      <c r="F13463">
        <v>14</v>
      </c>
      <c r="G13463">
        <v>0</v>
      </c>
      <c r="H13463">
        <v>0</v>
      </c>
      <c r="I13463" t="s">
        <v>139</v>
      </c>
    </row>
    <row r="13464" spans="1:9" hidden="1" x14ac:dyDescent="0.3">
      <c r="A13464" t="s">
        <v>15264</v>
      </c>
      <c r="B13464">
        <v>16</v>
      </c>
      <c r="C13464" s="1">
        <v>44100</v>
      </c>
      <c r="D13464" t="s">
        <v>16952</v>
      </c>
      <c r="E13464" t="s">
        <v>16953</v>
      </c>
      <c r="F13464">
        <v>12</v>
      </c>
      <c r="G13464">
        <v>1</v>
      </c>
      <c r="H13464">
        <v>0</v>
      </c>
      <c r="I13464" t="s">
        <v>18</v>
      </c>
    </row>
    <row r="13465" spans="1:9" hidden="1" x14ac:dyDescent="0.3">
      <c r="A13465" t="s">
        <v>15264</v>
      </c>
      <c r="B13465">
        <v>15</v>
      </c>
      <c r="C13465" s="1">
        <v>43896</v>
      </c>
      <c r="D13465" t="s">
        <v>15575</v>
      </c>
      <c r="E13465" t="s">
        <v>15576</v>
      </c>
      <c r="F13465">
        <v>22</v>
      </c>
      <c r="G13465">
        <v>1</v>
      </c>
      <c r="H13465">
        <v>0</v>
      </c>
      <c r="I13465" t="s">
        <v>13</v>
      </c>
    </row>
    <row r="13466" spans="1:9" hidden="1" x14ac:dyDescent="0.3">
      <c r="A13466" t="s">
        <v>15264</v>
      </c>
      <c r="B13466">
        <v>14</v>
      </c>
      <c r="C13466" s="1">
        <v>43756</v>
      </c>
      <c r="D13466" t="s">
        <v>14259</v>
      </c>
      <c r="E13466" t="s">
        <v>14260</v>
      </c>
      <c r="F13466">
        <v>11</v>
      </c>
      <c r="G13466">
        <v>1</v>
      </c>
      <c r="H13466">
        <v>0</v>
      </c>
      <c r="I13466" t="s">
        <v>61</v>
      </c>
    </row>
    <row r="13467" spans="1:9" hidden="1" x14ac:dyDescent="0.3">
      <c r="A13467" t="s">
        <v>15264</v>
      </c>
      <c r="B13467">
        <v>13</v>
      </c>
      <c r="C13467" s="1">
        <v>43631</v>
      </c>
      <c r="D13467" t="s">
        <v>17143</v>
      </c>
      <c r="E13467" t="s">
        <v>17144</v>
      </c>
      <c r="F13467">
        <v>0</v>
      </c>
      <c r="G13467">
        <v>3</v>
      </c>
      <c r="H13467">
        <v>0</v>
      </c>
      <c r="I13467" t="s">
        <v>13</v>
      </c>
    </row>
    <row r="13468" spans="1:9" hidden="1" x14ac:dyDescent="0.3">
      <c r="A13468" t="s">
        <v>15264</v>
      </c>
      <c r="B13468">
        <v>12</v>
      </c>
      <c r="C13468" s="1">
        <v>43218</v>
      </c>
      <c r="D13468" t="s">
        <v>15820</v>
      </c>
      <c r="E13468" t="s">
        <v>15821</v>
      </c>
      <c r="F13468">
        <v>10</v>
      </c>
      <c r="G13468">
        <v>0</v>
      </c>
      <c r="H13468">
        <v>1</v>
      </c>
      <c r="I13468" t="s">
        <v>29</v>
      </c>
    </row>
    <row r="13469" spans="1:9" hidden="1" x14ac:dyDescent="0.3">
      <c r="A13469" t="s">
        <v>15264</v>
      </c>
      <c r="B13469">
        <v>11</v>
      </c>
      <c r="C13469" s="1">
        <v>43141</v>
      </c>
      <c r="D13469" t="s">
        <v>14277</v>
      </c>
      <c r="E13469" t="s">
        <v>14278</v>
      </c>
      <c r="F13469">
        <v>16</v>
      </c>
      <c r="G13469">
        <v>42</v>
      </c>
      <c r="H13469">
        <v>4</v>
      </c>
      <c r="I13469" t="s">
        <v>29</v>
      </c>
    </row>
    <row r="13470" spans="1:9" hidden="1" x14ac:dyDescent="0.3">
      <c r="A13470" t="s">
        <v>15264</v>
      </c>
      <c r="B13470">
        <v>10</v>
      </c>
      <c r="C13470" s="1">
        <v>43057</v>
      </c>
      <c r="D13470" t="s">
        <v>15205</v>
      </c>
      <c r="E13470" t="s">
        <v>15206</v>
      </c>
      <c r="F13470">
        <v>8</v>
      </c>
      <c r="G13470">
        <v>0</v>
      </c>
      <c r="H13470">
        <v>0</v>
      </c>
      <c r="I13470" t="s">
        <v>1117</v>
      </c>
    </row>
    <row r="13471" spans="1:9" hidden="1" x14ac:dyDescent="0.3">
      <c r="A13471" t="s">
        <v>15264</v>
      </c>
      <c r="B13471">
        <v>9</v>
      </c>
      <c r="C13471" s="1">
        <v>42888</v>
      </c>
      <c r="D13471" t="s">
        <v>17145</v>
      </c>
      <c r="E13471" t="s">
        <v>17146</v>
      </c>
      <c r="F13471">
        <v>2</v>
      </c>
      <c r="G13471">
        <v>6</v>
      </c>
      <c r="H13471">
        <v>0</v>
      </c>
      <c r="I13471" t="s">
        <v>18</v>
      </c>
    </row>
    <row r="13472" spans="1:9" hidden="1" x14ac:dyDescent="0.3">
      <c r="A13472" t="s">
        <v>15264</v>
      </c>
      <c r="B13472">
        <v>8</v>
      </c>
      <c r="C13472" s="1">
        <v>42860</v>
      </c>
      <c r="D13472" t="s">
        <v>17147</v>
      </c>
      <c r="E13472" t="s">
        <v>17148</v>
      </c>
      <c r="F13472">
        <v>11</v>
      </c>
      <c r="G13472">
        <v>30</v>
      </c>
      <c r="H13472">
        <v>5</v>
      </c>
      <c r="I13472" t="s">
        <v>18</v>
      </c>
    </row>
    <row r="13473" spans="1:9" hidden="1" x14ac:dyDescent="0.3">
      <c r="A13473" t="s">
        <v>15264</v>
      </c>
      <c r="B13473">
        <v>7</v>
      </c>
      <c r="C13473" s="1">
        <v>42805</v>
      </c>
      <c r="D13473" t="s">
        <v>17149</v>
      </c>
      <c r="E13473" t="s">
        <v>17150</v>
      </c>
      <c r="F13473">
        <v>4</v>
      </c>
      <c r="G13473">
        <v>4</v>
      </c>
      <c r="H13473">
        <v>0</v>
      </c>
      <c r="I13473" t="s">
        <v>13</v>
      </c>
    </row>
    <row r="13474" spans="1:9" hidden="1" x14ac:dyDescent="0.3">
      <c r="A13474" t="s">
        <v>15264</v>
      </c>
      <c r="B13474">
        <v>6</v>
      </c>
      <c r="C13474" s="1">
        <v>42763</v>
      </c>
      <c r="D13474" t="s">
        <v>17151</v>
      </c>
      <c r="E13474" t="s">
        <v>17152</v>
      </c>
      <c r="F13474">
        <v>1</v>
      </c>
      <c r="G13474">
        <v>6</v>
      </c>
      <c r="H13474">
        <v>2</v>
      </c>
      <c r="I13474" t="s">
        <v>55</v>
      </c>
    </row>
    <row r="13475" spans="1:9" hidden="1" x14ac:dyDescent="0.3">
      <c r="A13475" t="s">
        <v>15264</v>
      </c>
      <c r="B13475">
        <v>5</v>
      </c>
      <c r="C13475" s="1">
        <v>42714</v>
      </c>
      <c r="D13475" t="s">
        <v>17153</v>
      </c>
      <c r="E13475" t="s">
        <v>17154</v>
      </c>
      <c r="F13475">
        <v>21</v>
      </c>
      <c r="G13475">
        <v>26</v>
      </c>
      <c r="H13475">
        <v>0</v>
      </c>
      <c r="I13475" t="s">
        <v>13</v>
      </c>
    </row>
    <row r="13476" spans="1:9" hidden="1" x14ac:dyDescent="0.3">
      <c r="A13476" t="s">
        <v>15264</v>
      </c>
      <c r="B13476">
        <v>4</v>
      </c>
      <c r="C13476" s="1">
        <v>42700</v>
      </c>
      <c r="D13476" t="s">
        <v>5911</v>
      </c>
      <c r="E13476" t="s">
        <v>5912</v>
      </c>
      <c r="F13476">
        <v>3</v>
      </c>
      <c r="G13476">
        <v>3</v>
      </c>
      <c r="H13476">
        <v>0</v>
      </c>
      <c r="I13476" t="s">
        <v>13</v>
      </c>
    </row>
    <row r="13477" spans="1:9" hidden="1" x14ac:dyDescent="0.3">
      <c r="A13477" t="s">
        <v>15264</v>
      </c>
      <c r="B13477">
        <v>3</v>
      </c>
      <c r="C13477" s="1">
        <v>42644</v>
      </c>
      <c r="D13477" t="s">
        <v>17151</v>
      </c>
      <c r="E13477" t="s">
        <v>17152</v>
      </c>
      <c r="F13477">
        <v>1</v>
      </c>
      <c r="G13477">
        <v>1</v>
      </c>
      <c r="H13477">
        <v>0</v>
      </c>
      <c r="I13477" t="s">
        <v>1117</v>
      </c>
    </row>
    <row r="13478" spans="1:9" hidden="1" x14ac:dyDescent="0.3">
      <c r="A13478" t="s">
        <v>15264</v>
      </c>
      <c r="B13478">
        <v>2</v>
      </c>
      <c r="C13478" s="1">
        <v>42476</v>
      </c>
      <c r="D13478" t="s">
        <v>17155</v>
      </c>
      <c r="E13478" t="s">
        <v>17156</v>
      </c>
      <c r="F13478">
        <v>1</v>
      </c>
      <c r="G13478">
        <v>16</v>
      </c>
      <c r="H13478">
        <v>0</v>
      </c>
      <c r="I13478" t="s">
        <v>13</v>
      </c>
    </row>
    <row r="13479" spans="1:9" hidden="1" x14ac:dyDescent="0.3">
      <c r="A13479" t="s">
        <v>17157</v>
      </c>
      <c r="B13479">
        <v>12</v>
      </c>
      <c r="C13479" s="1">
        <v>44583</v>
      </c>
      <c r="D13479" t="s">
        <v>16039</v>
      </c>
      <c r="E13479" t="s">
        <v>16040</v>
      </c>
      <c r="F13479">
        <v>10</v>
      </c>
      <c r="G13479">
        <v>5</v>
      </c>
      <c r="H13479">
        <v>1</v>
      </c>
      <c r="I13479" t="s">
        <v>13</v>
      </c>
    </row>
    <row r="13480" spans="1:9" hidden="1" x14ac:dyDescent="0.3">
      <c r="A13480" t="s">
        <v>17157</v>
      </c>
      <c r="B13480">
        <v>11</v>
      </c>
      <c r="C13480" s="1">
        <v>44407</v>
      </c>
      <c r="D13480" t="s">
        <v>17158</v>
      </c>
      <c r="E13480" t="s">
        <v>17159</v>
      </c>
      <c r="F13480">
        <v>6</v>
      </c>
      <c r="G13480">
        <v>1</v>
      </c>
      <c r="H13480">
        <v>1</v>
      </c>
      <c r="I13480" t="s">
        <v>18</v>
      </c>
    </row>
    <row r="13481" spans="1:9" hidden="1" x14ac:dyDescent="0.3">
      <c r="A13481" t="s">
        <v>17157</v>
      </c>
      <c r="B13481">
        <v>10</v>
      </c>
      <c r="C13481" s="1">
        <v>44280</v>
      </c>
      <c r="D13481" t="s">
        <v>13734</v>
      </c>
      <c r="E13481" t="s">
        <v>13735</v>
      </c>
      <c r="F13481">
        <v>18</v>
      </c>
      <c r="G13481">
        <v>1</v>
      </c>
      <c r="H13481">
        <v>2</v>
      </c>
      <c r="I13481" t="s">
        <v>26</v>
      </c>
    </row>
    <row r="13482" spans="1:9" hidden="1" x14ac:dyDescent="0.3">
      <c r="A13482" t="s">
        <v>17157</v>
      </c>
      <c r="B13482">
        <v>9</v>
      </c>
      <c r="C13482" s="1">
        <v>43799</v>
      </c>
      <c r="D13482" t="s">
        <v>13272</v>
      </c>
      <c r="E13482" t="s">
        <v>13273</v>
      </c>
      <c r="F13482">
        <v>27</v>
      </c>
      <c r="G13482">
        <v>6</v>
      </c>
      <c r="H13482">
        <v>0</v>
      </c>
      <c r="I13482" t="s">
        <v>13</v>
      </c>
    </row>
    <row r="13483" spans="1:9" hidden="1" x14ac:dyDescent="0.3">
      <c r="A13483" t="s">
        <v>17157</v>
      </c>
      <c r="B13483">
        <v>8</v>
      </c>
      <c r="C13483" s="1">
        <v>43435</v>
      </c>
      <c r="D13483" t="s">
        <v>17160</v>
      </c>
      <c r="E13483" t="s">
        <v>17161</v>
      </c>
      <c r="F13483">
        <v>21</v>
      </c>
      <c r="G13483">
        <v>6</v>
      </c>
      <c r="H13483">
        <v>1</v>
      </c>
      <c r="I13483" t="s">
        <v>13</v>
      </c>
    </row>
    <row r="13484" spans="1:9" hidden="1" x14ac:dyDescent="0.3">
      <c r="A13484" t="s">
        <v>17157</v>
      </c>
      <c r="B13484">
        <v>7</v>
      </c>
      <c r="C13484" s="1">
        <v>43330</v>
      </c>
      <c r="D13484" t="s">
        <v>17162</v>
      </c>
      <c r="E13484" t="s">
        <v>17163</v>
      </c>
      <c r="F13484">
        <v>8</v>
      </c>
      <c r="G13484">
        <v>0</v>
      </c>
      <c r="H13484">
        <v>0</v>
      </c>
      <c r="I13484" t="s">
        <v>18</v>
      </c>
    </row>
    <row r="13485" spans="1:9" hidden="1" x14ac:dyDescent="0.3">
      <c r="A13485" t="s">
        <v>17157</v>
      </c>
      <c r="B13485">
        <v>6</v>
      </c>
      <c r="C13485" s="1">
        <v>43134</v>
      </c>
      <c r="D13485" t="s">
        <v>17164</v>
      </c>
      <c r="E13485" t="s">
        <v>17165</v>
      </c>
      <c r="F13485">
        <v>12</v>
      </c>
      <c r="G13485">
        <v>4</v>
      </c>
      <c r="H13485">
        <v>2</v>
      </c>
      <c r="I13485" t="s">
        <v>18</v>
      </c>
    </row>
    <row r="13486" spans="1:9" hidden="1" x14ac:dyDescent="0.3">
      <c r="A13486" t="s">
        <v>17157</v>
      </c>
      <c r="B13486">
        <v>5</v>
      </c>
      <c r="C13486" s="1">
        <v>43057</v>
      </c>
      <c r="D13486" t="s">
        <v>17166</v>
      </c>
      <c r="E13486" t="s">
        <v>17167</v>
      </c>
      <c r="F13486">
        <v>8</v>
      </c>
      <c r="G13486">
        <v>2</v>
      </c>
      <c r="H13486">
        <v>0</v>
      </c>
      <c r="I13486" t="s">
        <v>29</v>
      </c>
    </row>
    <row r="13487" spans="1:9" hidden="1" x14ac:dyDescent="0.3">
      <c r="A13487" t="s">
        <v>17157</v>
      </c>
      <c r="B13487">
        <v>4</v>
      </c>
      <c r="C13487" s="1">
        <v>42819</v>
      </c>
      <c r="D13487" t="s">
        <v>10835</v>
      </c>
      <c r="E13487" t="s">
        <v>10836</v>
      </c>
      <c r="F13487">
        <v>8</v>
      </c>
      <c r="G13487">
        <v>10</v>
      </c>
      <c r="H13487">
        <v>1</v>
      </c>
      <c r="I13487" t="s">
        <v>86</v>
      </c>
    </row>
    <row r="13488" spans="1:9" hidden="1" x14ac:dyDescent="0.3">
      <c r="A13488" t="s">
        <v>17157</v>
      </c>
      <c r="B13488">
        <v>3</v>
      </c>
      <c r="C13488" s="1">
        <v>42714</v>
      </c>
      <c r="D13488" t="s">
        <v>2986</v>
      </c>
      <c r="E13488" t="s">
        <v>2987</v>
      </c>
      <c r="F13488">
        <v>1</v>
      </c>
      <c r="G13488">
        <v>7</v>
      </c>
      <c r="H13488">
        <v>1</v>
      </c>
      <c r="I13488" t="s">
        <v>1673</v>
      </c>
    </row>
    <row r="13489" spans="1:9" hidden="1" x14ac:dyDescent="0.3">
      <c r="A13489" t="s">
        <v>17157</v>
      </c>
      <c r="B13489">
        <v>2</v>
      </c>
      <c r="C13489" s="1">
        <v>42622</v>
      </c>
      <c r="D13489" t="s">
        <v>17168</v>
      </c>
      <c r="E13489" t="s">
        <v>17169</v>
      </c>
      <c r="F13489">
        <v>0</v>
      </c>
      <c r="G13489">
        <v>5</v>
      </c>
      <c r="H13489">
        <v>0</v>
      </c>
      <c r="I13489" t="s">
        <v>13</v>
      </c>
    </row>
    <row r="13490" spans="1:9" hidden="1" x14ac:dyDescent="0.3">
      <c r="A13490" t="s">
        <v>15670</v>
      </c>
      <c r="B13490">
        <v>35</v>
      </c>
      <c r="C13490" s="1">
        <v>44906</v>
      </c>
      <c r="D13490" t="s">
        <v>17170</v>
      </c>
      <c r="E13490" t="s">
        <v>17171</v>
      </c>
      <c r="F13490">
        <v>15</v>
      </c>
      <c r="G13490">
        <v>3</v>
      </c>
      <c r="H13490">
        <v>1</v>
      </c>
      <c r="I13490" t="s">
        <v>456</v>
      </c>
    </row>
    <row r="13491" spans="1:9" hidden="1" x14ac:dyDescent="0.3">
      <c r="A13491" t="s">
        <v>15670</v>
      </c>
      <c r="B13491">
        <v>34</v>
      </c>
      <c r="C13491" s="1">
        <v>44807</v>
      </c>
      <c r="D13491" t="s">
        <v>15915</v>
      </c>
      <c r="E13491" t="s">
        <v>15916</v>
      </c>
      <c r="F13491">
        <v>10</v>
      </c>
      <c r="G13491">
        <v>6</v>
      </c>
      <c r="H13491">
        <v>0</v>
      </c>
      <c r="I13491" t="s">
        <v>13</v>
      </c>
    </row>
    <row r="13492" spans="1:9" hidden="1" x14ac:dyDescent="0.3">
      <c r="A13492" t="s">
        <v>15670</v>
      </c>
      <c r="B13492">
        <v>33</v>
      </c>
      <c r="C13492" s="1">
        <v>44675</v>
      </c>
      <c r="D13492" t="s">
        <v>17172</v>
      </c>
      <c r="E13492" t="s">
        <v>17173</v>
      </c>
      <c r="F13492">
        <v>15</v>
      </c>
      <c r="G13492">
        <v>5</v>
      </c>
      <c r="H13492">
        <v>1</v>
      </c>
      <c r="I13492" t="s">
        <v>18</v>
      </c>
    </row>
    <row r="13493" spans="1:9" hidden="1" x14ac:dyDescent="0.3">
      <c r="A13493" t="s">
        <v>15670</v>
      </c>
      <c r="B13493">
        <v>32</v>
      </c>
      <c r="C13493" s="1">
        <v>44541</v>
      </c>
      <c r="D13493" t="s">
        <v>16344</v>
      </c>
      <c r="E13493" t="s">
        <v>16345</v>
      </c>
      <c r="F13493">
        <v>15</v>
      </c>
      <c r="G13493">
        <v>1</v>
      </c>
      <c r="H13493">
        <v>0</v>
      </c>
      <c r="I13493" t="s">
        <v>127</v>
      </c>
    </row>
    <row r="13494" spans="1:9" hidden="1" x14ac:dyDescent="0.3">
      <c r="A13494" t="s">
        <v>15670</v>
      </c>
      <c r="B13494">
        <v>31</v>
      </c>
      <c r="C13494" s="1">
        <v>44158</v>
      </c>
      <c r="D13494" t="s">
        <v>17174</v>
      </c>
      <c r="E13494" t="s">
        <v>16265</v>
      </c>
      <c r="F13494">
        <v>3</v>
      </c>
      <c r="G13494">
        <v>0</v>
      </c>
      <c r="H13494">
        <v>0</v>
      </c>
      <c r="I13494" t="s">
        <v>13</v>
      </c>
    </row>
    <row r="13495" spans="1:9" hidden="1" x14ac:dyDescent="0.3">
      <c r="A13495" t="s">
        <v>15670</v>
      </c>
      <c r="B13495">
        <v>30</v>
      </c>
      <c r="C13495" s="1">
        <v>43827</v>
      </c>
      <c r="D13495" t="s">
        <v>15148</v>
      </c>
      <c r="E13495" t="s">
        <v>15149</v>
      </c>
      <c r="F13495">
        <v>24</v>
      </c>
      <c r="G13495">
        <v>3</v>
      </c>
      <c r="H13495">
        <v>0</v>
      </c>
      <c r="I13495" t="s">
        <v>127</v>
      </c>
    </row>
    <row r="13496" spans="1:9" hidden="1" x14ac:dyDescent="0.3">
      <c r="A13496" t="s">
        <v>15670</v>
      </c>
      <c r="B13496">
        <v>29</v>
      </c>
      <c r="C13496" s="1">
        <v>43576</v>
      </c>
      <c r="D13496" t="s">
        <v>14030</v>
      </c>
      <c r="E13496" t="s">
        <v>14031</v>
      </c>
      <c r="F13496">
        <v>9</v>
      </c>
      <c r="G13496">
        <v>3</v>
      </c>
      <c r="H13496">
        <v>3</v>
      </c>
      <c r="I13496" t="s">
        <v>13</v>
      </c>
    </row>
    <row r="13497" spans="1:9" hidden="1" x14ac:dyDescent="0.3">
      <c r="A13497" t="s">
        <v>15670</v>
      </c>
      <c r="B13497">
        <v>28</v>
      </c>
      <c r="C13497" s="1">
        <v>43443</v>
      </c>
      <c r="D13497" t="s">
        <v>14783</v>
      </c>
      <c r="E13497" t="s">
        <v>14784</v>
      </c>
      <c r="F13497">
        <v>26</v>
      </c>
      <c r="G13497">
        <v>8</v>
      </c>
      <c r="H13497">
        <v>1</v>
      </c>
      <c r="I13497" t="s">
        <v>13</v>
      </c>
    </row>
    <row r="13498" spans="1:9" hidden="1" x14ac:dyDescent="0.3">
      <c r="A13498" t="s">
        <v>15670</v>
      </c>
      <c r="B13498">
        <v>27</v>
      </c>
      <c r="C13498" s="1">
        <v>43310</v>
      </c>
      <c r="D13498" t="s">
        <v>14049</v>
      </c>
      <c r="E13498" t="s">
        <v>14050</v>
      </c>
      <c r="F13498">
        <v>18</v>
      </c>
      <c r="G13498">
        <v>4</v>
      </c>
      <c r="H13498">
        <v>2</v>
      </c>
      <c r="I13498" t="s">
        <v>18</v>
      </c>
    </row>
    <row r="13499" spans="1:9" hidden="1" x14ac:dyDescent="0.3">
      <c r="A13499" t="s">
        <v>15670</v>
      </c>
      <c r="B13499">
        <v>26</v>
      </c>
      <c r="C13499" s="1">
        <v>43155</v>
      </c>
      <c r="D13499" t="s">
        <v>17175</v>
      </c>
      <c r="E13499" t="s">
        <v>17176</v>
      </c>
      <c r="F13499">
        <v>12</v>
      </c>
      <c r="G13499">
        <v>1</v>
      </c>
      <c r="H13499">
        <v>0</v>
      </c>
      <c r="I13499" t="s">
        <v>86</v>
      </c>
    </row>
    <row r="13500" spans="1:9" hidden="1" x14ac:dyDescent="0.3">
      <c r="A13500" t="s">
        <v>15670</v>
      </c>
      <c r="B13500">
        <v>25</v>
      </c>
      <c r="C13500" s="1">
        <v>43036</v>
      </c>
      <c r="D13500" t="s">
        <v>13873</v>
      </c>
      <c r="E13500" t="s">
        <v>13874</v>
      </c>
      <c r="F13500">
        <v>22</v>
      </c>
      <c r="G13500">
        <v>0</v>
      </c>
      <c r="H13500">
        <v>0</v>
      </c>
      <c r="I13500" t="s">
        <v>26</v>
      </c>
    </row>
    <row r="13501" spans="1:9" hidden="1" x14ac:dyDescent="0.3">
      <c r="A13501" t="s">
        <v>15670</v>
      </c>
      <c r="B13501">
        <v>24</v>
      </c>
      <c r="C13501" s="1">
        <v>42848</v>
      </c>
      <c r="D13501" t="s">
        <v>17177</v>
      </c>
      <c r="E13501" t="s">
        <v>17178</v>
      </c>
      <c r="F13501">
        <v>24</v>
      </c>
      <c r="G13501">
        <v>6</v>
      </c>
      <c r="H13501">
        <v>0</v>
      </c>
      <c r="I13501" t="s">
        <v>86</v>
      </c>
    </row>
    <row r="13502" spans="1:9" hidden="1" x14ac:dyDescent="0.3">
      <c r="A13502" t="s">
        <v>15670</v>
      </c>
      <c r="B13502">
        <v>23</v>
      </c>
      <c r="C13502" s="1">
        <v>42735</v>
      </c>
      <c r="D13502" t="s">
        <v>17179</v>
      </c>
      <c r="E13502" t="s">
        <v>17180</v>
      </c>
      <c r="F13502">
        <v>15</v>
      </c>
      <c r="G13502">
        <v>8</v>
      </c>
      <c r="H13502">
        <v>2</v>
      </c>
      <c r="I13502" t="s">
        <v>86</v>
      </c>
    </row>
    <row r="13503" spans="1:9" hidden="1" x14ac:dyDescent="0.3">
      <c r="A13503" t="s">
        <v>15670</v>
      </c>
      <c r="B13503">
        <v>22</v>
      </c>
      <c r="C13503" s="1">
        <v>42477</v>
      </c>
      <c r="D13503" t="s">
        <v>16072</v>
      </c>
      <c r="E13503" t="s">
        <v>16073</v>
      </c>
      <c r="F13503">
        <v>23</v>
      </c>
      <c r="G13503">
        <v>7</v>
      </c>
      <c r="H13503">
        <v>0</v>
      </c>
      <c r="I13503" t="s">
        <v>55</v>
      </c>
    </row>
    <row r="13504" spans="1:9" hidden="1" x14ac:dyDescent="0.3">
      <c r="A13504" t="s">
        <v>15670</v>
      </c>
      <c r="B13504">
        <v>21</v>
      </c>
      <c r="C13504" s="1">
        <v>42369</v>
      </c>
      <c r="D13504" t="s">
        <v>17181</v>
      </c>
      <c r="E13504" t="s">
        <v>17182</v>
      </c>
      <c r="F13504">
        <v>14</v>
      </c>
      <c r="G13504">
        <v>3</v>
      </c>
      <c r="H13504">
        <v>0</v>
      </c>
      <c r="I13504" t="s">
        <v>18</v>
      </c>
    </row>
    <row r="13505" spans="1:9" hidden="1" x14ac:dyDescent="0.3">
      <c r="A13505" t="s">
        <v>15670</v>
      </c>
      <c r="B13505">
        <v>20</v>
      </c>
      <c r="C13505" s="1">
        <v>42274</v>
      </c>
      <c r="D13505" t="s">
        <v>16074</v>
      </c>
      <c r="E13505" t="s">
        <v>16075</v>
      </c>
      <c r="F13505">
        <v>9</v>
      </c>
      <c r="G13505">
        <v>3</v>
      </c>
      <c r="H13505">
        <v>1</v>
      </c>
      <c r="I13505" t="s">
        <v>13</v>
      </c>
    </row>
    <row r="13506" spans="1:9" hidden="1" x14ac:dyDescent="0.3">
      <c r="A13506" t="s">
        <v>15670</v>
      </c>
      <c r="B13506">
        <v>19</v>
      </c>
      <c r="C13506" s="1">
        <v>42116</v>
      </c>
      <c r="D13506" t="s">
        <v>17183</v>
      </c>
      <c r="E13506" t="s">
        <v>17184</v>
      </c>
      <c r="F13506">
        <v>8</v>
      </c>
      <c r="G13506">
        <v>1</v>
      </c>
      <c r="H13506">
        <v>1</v>
      </c>
      <c r="I13506" t="s">
        <v>61</v>
      </c>
    </row>
    <row r="13507" spans="1:9" hidden="1" x14ac:dyDescent="0.3">
      <c r="A13507" t="s">
        <v>15670</v>
      </c>
      <c r="B13507">
        <v>18</v>
      </c>
      <c r="C13507" s="1">
        <v>42004</v>
      </c>
      <c r="D13507" t="s">
        <v>17185</v>
      </c>
      <c r="E13507" t="s">
        <v>17186</v>
      </c>
      <c r="F13507">
        <v>19</v>
      </c>
      <c r="G13507">
        <v>6</v>
      </c>
      <c r="H13507">
        <v>0</v>
      </c>
      <c r="I13507" t="s">
        <v>18</v>
      </c>
    </row>
    <row r="13508" spans="1:9" hidden="1" x14ac:dyDescent="0.3">
      <c r="A13508" t="s">
        <v>15670</v>
      </c>
      <c r="B13508">
        <v>17</v>
      </c>
      <c r="C13508" s="1">
        <v>41862</v>
      </c>
      <c r="D13508" t="s">
        <v>14969</v>
      </c>
      <c r="E13508" t="s">
        <v>14970</v>
      </c>
      <c r="F13508">
        <v>5</v>
      </c>
      <c r="G13508">
        <v>1</v>
      </c>
      <c r="H13508">
        <v>0</v>
      </c>
      <c r="I13508" t="s">
        <v>13</v>
      </c>
    </row>
    <row r="13509" spans="1:9" hidden="1" x14ac:dyDescent="0.3">
      <c r="A13509" t="s">
        <v>15670</v>
      </c>
      <c r="B13509">
        <v>16</v>
      </c>
      <c r="C13509" s="1">
        <v>41766</v>
      </c>
      <c r="D13509" t="s">
        <v>17187</v>
      </c>
      <c r="E13509" t="s">
        <v>17188</v>
      </c>
      <c r="F13509">
        <v>0</v>
      </c>
      <c r="G13509">
        <v>2</v>
      </c>
      <c r="H13509">
        <v>0</v>
      </c>
      <c r="I13509" t="s">
        <v>86</v>
      </c>
    </row>
    <row r="13510" spans="1:9" hidden="1" x14ac:dyDescent="0.3">
      <c r="A13510" t="s">
        <v>15670</v>
      </c>
      <c r="B13510">
        <v>15</v>
      </c>
      <c r="C13510" s="1">
        <v>41639</v>
      </c>
      <c r="D13510" t="s">
        <v>17189</v>
      </c>
      <c r="E13510" t="s">
        <v>17190</v>
      </c>
      <c r="F13510">
        <v>18</v>
      </c>
      <c r="G13510">
        <v>3</v>
      </c>
      <c r="H13510">
        <v>2</v>
      </c>
      <c r="I13510" t="s">
        <v>86</v>
      </c>
    </row>
    <row r="13511" spans="1:9" hidden="1" x14ac:dyDescent="0.3">
      <c r="A13511" t="s">
        <v>15670</v>
      </c>
      <c r="B13511">
        <v>14</v>
      </c>
      <c r="C13511" s="1">
        <v>41528</v>
      </c>
      <c r="D13511" t="s">
        <v>17191</v>
      </c>
      <c r="E13511" t="s">
        <v>17192</v>
      </c>
      <c r="F13511">
        <v>10</v>
      </c>
      <c r="G13511">
        <v>18</v>
      </c>
      <c r="H13511">
        <v>5</v>
      </c>
      <c r="I13511" t="s">
        <v>86</v>
      </c>
    </row>
    <row r="13512" spans="1:9" hidden="1" x14ac:dyDescent="0.3">
      <c r="A13512" t="s">
        <v>15670</v>
      </c>
      <c r="B13512">
        <v>13</v>
      </c>
      <c r="C13512" s="1">
        <v>41402</v>
      </c>
      <c r="D13512" t="s">
        <v>14477</v>
      </c>
      <c r="E13512" t="s">
        <v>14478</v>
      </c>
      <c r="F13512">
        <v>7</v>
      </c>
      <c r="G13512">
        <v>0</v>
      </c>
      <c r="H13512">
        <v>0</v>
      </c>
      <c r="I13512" t="s">
        <v>13</v>
      </c>
    </row>
    <row r="13513" spans="1:9" hidden="1" x14ac:dyDescent="0.3">
      <c r="A13513" t="s">
        <v>15670</v>
      </c>
      <c r="B13513">
        <v>12</v>
      </c>
      <c r="C13513" s="1">
        <v>41274</v>
      </c>
      <c r="D13513" t="s">
        <v>17193</v>
      </c>
      <c r="E13513" t="s">
        <v>17194</v>
      </c>
      <c r="F13513">
        <v>10</v>
      </c>
      <c r="G13513">
        <v>5</v>
      </c>
      <c r="H13513">
        <v>0</v>
      </c>
      <c r="I13513" t="s">
        <v>86</v>
      </c>
    </row>
    <row r="13514" spans="1:9" hidden="1" x14ac:dyDescent="0.3">
      <c r="A13514" t="s">
        <v>15670</v>
      </c>
      <c r="B13514">
        <v>11</v>
      </c>
      <c r="C13514" s="1">
        <v>41080</v>
      </c>
      <c r="D13514" t="s">
        <v>17195</v>
      </c>
      <c r="E13514" t="s">
        <v>17196</v>
      </c>
      <c r="F13514">
        <v>4</v>
      </c>
      <c r="G13514">
        <v>7</v>
      </c>
      <c r="H13514">
        <v>0</v>
      </c>
      <c r="I13514" t="s">
        <v>13</v>
      </c>
    </row>
    <row r="13515" spans="1:9" hidden="1" x14ac:dyDescent="0.3">
      <c r="A13515" t="s">
        <v>15670</v>
      </c>
      <c r="B13515">
        <v>10</v>
      </c>
      <c r="C13515" s="1">
        <v>40908</v>
      </c>
      <c r="D13515" t="s">
        <v>17197</v>
      </c>
      <c r="E13515" t="s">
        <v>17198</v>
      </c>
      <c r="F13515">
        <v>6</v>
      </c>
      <c r="G13515">
        <v>4</v>
      </c>
      <c r="H13515">
        <v>2</v>
      </c>
      <c r="I13515" t="s">
        <v>86</v>
      </c>
    </row>
    <row r="13516" spans="1:9" hidden="1" x14ac:dyDescent="0.3">
      <c r="A13516" t="s">
        <v>15670</v>
      </c>
      <c r="B13516">
        <v>9</v>
      </c>
      <c r="C13516" s="1">
        <v>40765</v>
      </c>
      <c r="D13516" t="s">
        <v>17199</v>
      </c>
      <c r="E13516" t="s">
        <v>17200</v>
      </c>
      <c r="F13516">
        <v>7</v>
      </c>
      <c r="G13516">
        <v>1</v>
      </c>
      <c r="H13516">
        <v>1</v>
      </c>
      <c r="I13516" t="s">
        <v>86</v>
      </c>
    </row>
    <row r="13517" spans="1:9" hidden="1" x14ac:dyDescent="0.3">
      <c r="A13517" t="s">
        <v>15670</v>
      </c>
      <c r="B13517">
        <v>8</v>
      </c>
      <c r="C13517" s="1">
        <v>40585</v>
      </c>
      <c r="D13517" t="s">
        <v>17201</v>
      </c>
      <c r="E13517" t="s">
        <v>17202</v>
      </c>
      <c r="F13517">
        <v>3</v>
      </c>
      <c r="G13517">
        <v>1</v>
      </c>
      <c r="H13517">
        <v>1</v>
      </c>
      <c r="I13517" t="s">
        <v>18</v>
      </c>
    </row>
    <row r="13518" spans="1:9" hidden="1" x14ac:dyDescent="0.3">
      <c r="A13518" t="s">
        <v>15670</v>
      </c>
      <c r="B13518">
        <v>7</v>
      </c>
      <c r="C13518" s="1">
        <v>40461</v>
      </c>
      <c r="D13518" t="s">
        <v>16724</v>
      </c>
      <c r="E13518" t="s">
        <v>16725</v>
      </c>
      <c r="F13518">
        <v>0</v>
      </c>
      <c r="G13518">
        <v>1</v>
      </c>
      <c r="H13518">
        <v>0</v>
      </c>
      <c r="I13518" t="s">
        <v>13</v>
      </c>
    </row>
    <row r="13519" spans="1:9" hidden="1" x14ac:dyDescent="0.3">
      <c r="A13519" t="s">
        <v>13372</v>
      </c>
      <c r="B13519">
        <v>35</v>
      </c>
      <c r="C13519" s="1">
        <v>44863</v>
      </c>
      <c r="D13519" t="s">
        <v>17203</v>
      </c>
      <c r="E13519" t="s">
        <v>17204</v>
      </c>
      <c r="F13519">
        <v>20</v>
      </c>
      <c r="G13519">
        <v>3</v>
      </c>
      <c r="H13519">
        <v>2</v>
      </c>
      <c r="I13519" t="s">
        <v>108</v>
      </c>
    </row>
    <row r="13520" spans="1:9" hidden="1" x14ac:dyDescent="0.3">
      <c r="A13520" t="s">
        <v>13372</v>
      </c>
      <c r="B13520">
        <v>34</v>
      </c>
      <c r="C13520" s="1">
        <v>44771</v>
      </c>
      <c r="D13520" t="s">
        <v>16002</v>
      </c>
      <c r="E13520" t="s">
        <v>16003</v>
      </c>
      <c r="F13520">
        <v>22</v>
      </c>
      <c r="G13520">
        <v>9</v>
      </c>
      <c r="H13520">
        <v>5</v>
      </c>
      <c r="I13520" t="s">
        <v>13</v>
      </c>
    </row>
    <row r="13521" spans="1:9" hidden="1" x14ac:dyDescent="0.3">
      <c r="A13521" t="s">
        <v>13372</v>
      </c>
      <c r="B13521">
        <v>33</v>
      </c>
      <c r="C13521" s="1">
        <v>44645</v>
      </c>
      <c r="D13521" t="s">
        <v>17205</v>
      </c>
      <c r="E13521" t="s">
        <v>17206</v>
      </c>
      <c r="F13521">
        <v>14</v>
      </c>
      <c r="G13521">
        <v>4</v>
      </c>
      <c r="H13521">
        <v>0</v>
      </c>
      <c r="I13521" t="s">
        <v>13</v>
      </c>
    </row>
    <row r="13522" spans="1:9" hidden="1" x14ac:dyDescent="0.3">
      <c r="A13522" t="s">
        <v>13372</v>
      </c>
      <c r="B13522">
        <v>32</v>
      </c>
      <c r="C13522" s="1">
        <v>44527</v>
      </c>
      <c r="D13522" t="s">
        <v>17207</v>
      </c>
      <c r="E13522" t="s">
        <v>13368</v>
      </c>
      <c r="F13522">
        <v>18</v>
      </c>
      <c r="G13522">
        <v>0</v>
      </c>
      <c r="H13522">
        <v>0</v>
      </c>
      <c r="I13522" t="s">
        <v>139</v>
      </c>
    </row>
    <row r="13523" spans="1:9" hidden="1" x14ac:dyDescent="0.3">
      <c r="A13523" t="s">
        <v>13372</v>
      </c>
      <c r="B13523">
        <v>31</v>
      </c>
      <c r="C13523" s="1">
        <v>44345</v>
      </c>
      <c r="D13523" t="s">
        <v>15496</v>
      </c>
      <c r="E13523" t="s">
        <v>15497</v>
      </c>
      <c r="F13523">
        <v>12</v>
      </c>
      <c r="G13523">
        <v>6</v>
      </c>
      <c r="H13523">
        <v>0</v>
      </c>
      <c r="I13523" t="s">
        <v>86</v>
      </c>
    </row>
    <row r="13524" spans="1:9" hidden="1" x14ac:dyDescent="0.3">
      <c r="A13524" t="s">
        <v>13372</v>
      </c>
      <c r="B13524">
        <v>30</v>
      </c>
      <c r="C13524" s="1">
        <v>44173</v>
      </c>
      <c r="D13524" t="s">
        <v>17208</v>
      </c>
      <c r="E13524" t="s">
        <v>17209</v>
      </c>
      <c r="F13524">
        <v>13</v>
      </c>
      <c r="G13524">
        <v>1</v>
      </c>
      <c r="H13524">
        <v>2</v>
      </c>
      <c r="I13524" t="s">
        <v>108</v>
      </c>
    </row>
    <row r="13525" spans="1:9" hidden="1" x14ac:dyDescent="0.3">
      <c r="A13525" t="s">
        <v>13372</v>
      </c>
      <c r="B13525">
        <v>29</v>
      </c>
      <c r="C13525" s="1">
        <v>44095</v>
      </c>
      <c r="D13525" t="s">
        <v>17210</v>
      </c>
      <c r="E13525" t="s">
        <v>17211</v>
      </c>
      <c r="F13525">
        <v>10</v>
      </c>
      <c r="G13525">
        <v>3</v>
      </c>
      <c r="H13525">
        <v>1</v>
      </c>
      <c r="I13525" t="s">
        <v>55</v>
      </c>
    </row>
    <row r="13526" spans="1:9" hidden="1" x14ac:dyDescent="0.3">
      <c r="A13526" t="s">
        <v>13372</v>
      </c>
      <c r="B13526">
        <v>28</v>
      </c>
      <c r="C13526" s="1">
        <v>43791</v>
      </c>
      <c r="D13526" t="s">
        <v>16222</v>
      </c>
      <c r="E13526" t="s">
        <v>16223</v>
      </c>
      <c r="F13526">
        <v>20</v>
      </c>
      <c r="G13526">
        <v>2</v>
      </c>
      <c r="H13526">
        <v>0</v>
      </c>
      <c r="I13526" t="s">
        <v>18</v>
      </c>
    </row>
    <row r="13527" spans="1:9" hidden="1" x14ac:dyDescent="0.3">
      <c r="A13527" t="s">
        <v>13372</v>
      </c>
      <c r="B13527">
        <v>27</v>
      </c>
      <c r="C13527" s="1">
        <v>43672</v>
      </c>
      <c r="D13527" t="s">
        <v>17002</v>
      </c>
      <c r="E13527" t="s">
        <v>17003</v>
      </c>
      <c r="F13527">
        <v>13</v>
      </c>
      <c r="G13527">
        <v>7</v>
      </c>
      <c r="H13527">
        <v>2</v>
      </c>
      <c r="I13527" t="s">
        <v>86</v>
      </c>
    </row>
    <row r="13528" spans="1:9" hidden="1" x14ac:dyDescent="0.3">
      <c r="A13528" t="s">
        <v>13372</v>
      </c>
      <c r="B13528">
        <v>26</v>
      </c>
      <c r="C13528" s="1">
        <v>43603</v>
      </c>
      <c r="D13528" t="s">
        <v>14889</v>
      </c>
      <c r="E13528" t="s">
        <v>14890</v>
      </c>
      <c r="F13528">
        <v>7</v>
      </c>
      <c r="G13528">
        <v>5</v>
      </c>
      <c r="H13528">
        <v>0</v>
      </c>
      <c r="I13528" t="s">
        <v>18</v>
      </c>
    </row>
    <row r="13529" spans="1:9" hidden="1" x14ac:dyDescent="0.3">
      <c r="A13529" t="s">
        <v>13372</v>
      </c>
      <c r="B13529">
        <v>25</v>
      </c>
      <c r="C13529" s="1">
        <v>43561</v>
      </c>
      <c r="D13529" t="s">
        <v>14905</v>
      </c>
      <c r="E13529" t="s">
        <v>14906</v>
      </c>
      <c r="F13529">
        <v>12</v>
      </c>
      <c r="G13529">
        <v>1</v>
      </c>
      <c r="H13529">
        <v>3</v>
      </c>
      <c r="I13529" t="s">
        <v>13</v>
      </c>
    </row>
    <row r="13530" spans="1:9" hidden="1" x14ac:dyDescent="0.3">
      <c r="A13530" t="s">
        <v>13372</v>
      </c>
      <c r="B13530">
        <v>24</v>
      </c>
      <c r="C13530" s="1">
        <v>43518</v>
      </c>
      <c r="D13530" t="s">
        <v>17212</v>
      </c>
      <c r="E13530" t="s">
        <v>17213</v>
      </c>
      <c r="F13530">
        <v>10</v>
      </c>
      <c r="G13530">
        <v>4</v>
      </c>
      <c r="H13530">
        <v>2</v>
      </c>
      <c r="I13530" t="s">
        <v>108</v>
      </c>
    </row>
    <row r="13531" spans="1:9" hidden="1" x14ac:dyDescent="0.3">
      <c r="A13531" t="s">
        <v>13372</v>
      </c>
      <c r="B13531">
        <v>23</v>
      </c>
      <c r="C13531" s="1">
        <v>43371</v>
      </c>
      <c r="D13531" t="s">
        <v>15677</v>
      </c>
      <c r="E13531" t="s">
        <v>15678</v>
      </c>
      <c r="F13531">
        <v>30</v>
      </c>
      <c r="G13531">
        <v>1</v>
      </c>
      <c r="H13531">
        <v>1</v>
      </c>
      <c r="I13531" t="s">
        <v>58</v>
      </c>
    </row>
    <row r="13532" spans="1:9" hidden="1" x14ac:dyDescent="0.3">
      <c r="A13532" t="s">
        <v>13372</v>
      </c>
      <c r="B13532">
        <v>22</v>
      </c>
      <c r="C13532" s="1">
        <v>43183</v>
      </c>
      <c r="D13532" t="s">
        <v>15667</v>
      </c>
      <c r="E13532" t="s">
        <v>15668</v>
      </c>
      <c r="F13532">
        <v>20</v>
      </c>
      <c r="G13532">
        <v>0</v>
      </c>
      <c r="H13532">
        <v>1</v>
      </c>
      <c r="I13532" t="s">
        <v>58</v>
      </c>
    </row>
    <row r="13533" spans="1:9" hidden="1" x14ac:dyDescent="0.3">
      <c r="A13533" t="s">
        <v>13372</v>
      </c>
      <c r="B13533">
        <v>21</v>
      </c>
      <c r="C13533" s="1">
        <v>43077</v>
      </c>
      <c r="D13533" t="s">
        <v>17214</v>
      </c>
      <c r="E13533" t="s">
        <v>17215</v>
      </c>
      <c r="F13533">
        <v>8</v>
      </c>
      <c r="G13533">
        <v>3</v>
      </c>
      <c r="H13533">
        <v>0</v>
      </c>
      <c r="I13533" t="s">
        <v>86</v>
      </c>
    </row>
    <row r="13534" spans="1:9" hidden="1" x14ac:dyDescent="0.3">
      <c r="A13534" t="s">
        <v>13372</v>
      </c>
      <c r="B13534">
        <v>20</v>
      </c>
      <c r="C13534" s="1">
        <v>43029</v>
      </c>
      <c r="D13534" t="s">
        <v>17216</v>
      </c>
      <c r="E13534" t="s">
        <v>17217</v>
      </c>
      <c r="F13534">
        <v>3</v>
      </c>
      <c r="G13534">
        <v>23</v>
      </c>
      <c r="H13534">
        <v>1</v>
      </c>
      <c r="I13534" t="s">
        <v>13</v>
      </c>
    </row>
    <row r="13535" spans="1:9" hidden="1" x14ac:dyDescent="0.3">
      <c r="A13535" t="s">
        <v>13372</v>
      </c>
      <c r="B13535">
        <v>19</v>
      </c>
      <c r="C13535" s="1">
        <v>42881</v>
      </c>
      <c r="D13535" t="s">
        <v>17218</v>
      </c>
      <c r="E13535" t="s">
        <v>17219</v>
      </c>
      <c r="F13535">
        <v>8</v>
      </c>
      <c r="G13535">
        <v>3</v>
      </c>
      <c r="H13535">
        <v>0</v>
      </c>
      <c r="I13535" t="s">
        <v>86</v>
      </c>
    </row>
    <row r="13536" spans="1:9" hidden="1" x14ac:dyDescent="0.3">
      <c r="A13536" t="s">
        <v>13372</v>
      </c>
      <c r="B13536">
        <v>18</v>
      </c>
      <c r="C13536" s="1">
        <v>42798</v>
      </c>
      <c r="D13536" t="s">
        <v>17220</v>
      </c>
      <c r="E13536" t="s">
        <v>17221</v>
      </c>
      <c r="F13536">
        <v>1</v>
      </c>
      <c r="G13536">
        <v>12</v>
      </c>
      <c r="H13536">
        <v>0</v>
      </c>
      <c r="I13536" t="s">
        <v>18</v>
      </c>
    </row>
    <row r="13537" spans="1:9" hidden="1" x14ac:dyDescent="0.3">
      <c r="A13537" t="s">
        <v>13372</v>
      </c>
      <c r="B13537">
        <v>17</v>
      </c>
      <c r="C13537" s="1">
        <v>42686</v>
      </c>
      <c r="D13537" t="s">
        <v>15667</v>
      </c>
      <c r="E13537" t="s">
        <v>15668</v>
      </c>
      <c r="F13537">
        <v>18</v>
      </c>
      <c r="G13537">
        <v>0</v>
      </c>
      <c r="H13537">
        <v>0</v>
      </c>
      <c r="I13537" t="s">
        <v>10</v>
      </c>
    </row>
    <row r="13538" spans="1:9" hidden="1" x14ac:dyDescent="0.3">
      <c r="A13538" t="s">
        <v>13372</v>
      </c>
      <c r="B13538">
        <v>16</v>
      </c>
      <c r="C13538" s="1">
        <v>42637</v>
      </c>
      <c r="D13538" t="s">
        <v>8608</v>
      </c>
      <c r="E13538" t="s">
        <v>8609</v>
      </c>
      <c r="F13538">
        <v>0</v>
      </c>
      <c r="G13538">
        <v>6</v>
      </c>
      <c r="H13538">
        <v>0</v>
      </c>
      <c r="I13538" t="s">
        <v>18</v>
      </c>
    </row>
    <row r="13539" spans="1:9" hidden="1" x14ac:dyDescent="0.3">
      <c r="A13539" t="s">
        <v>13372</v>
      </c>
      <c r="B13539">
        <v>15</v>
      </c>
      <c r="C13539" s="1">
        <v>42601</v>
      </c>
      <c r="D13539" t="s">
        <v>17203</v>
      </c>
      <c r="E13539" t="s">
        <v>17204</v>
      </c>
      <c r="F13539">
        <v>16</v>
      </c>
      <c r="G13539">
        <v>0</v>
      </c>
      <c r="H13539">
        <v>1</v>
      </c>
      <c r="I13539" t="s">
        <v>58</v>
      </c>
    </row>
    <row r="13540" spans="1:9" hidden="1" x14ac:dyDescent="0.3">
      <c r="A13540" t="s">
        <v>13372</v>
      </c>
      <c r="B13540">
        <v>14</v>
      </c>
      <c r="C13540" s="1">
        <v>42446</v>
      </c>
      <c r="D13540" t="s">
        <v>17222</v>
      </c>
      <c r="E13540" t="s">
        <v>17223</v>
      </c>
      <c r="F13540">
        <v>7</v>
      </c>
      <c r="G13540">
        <v>13</v>
      </c>
      <c r="H13540">
        <v>3</v>
      </c>
      <c r="I13540" t="s">
        <v>13</v>
      </c>
    </row>
    <row r="13541" spans="1:9" hidden="1" x14ac:dyDescent="0.3">
      <c r="A13541" t="s">
        <v>13372</v>
      </c>
      <c r="B13541">
        <v>13</v>
      </c>
      <c r="C13541" s="1">
        <v>42300</v>
      </c>
      <c r="D13541" t="s">
        <v>17216</v>
      </c>
      <c r="E13541" t="s">
        <v>17217</v>
      </c>
      <c r="F13541">
        <v>2</v>
      </c>
      <c r="G13541">
        <v>13</v>
      </c>
      <c r="H13541">
        <v>1</v>
      </c>
      <c r="I13541" t="s">
        <v>13</v>
      </c>
    </row>
    <row r="13542" spans="1:9" hidden="1" x14ac:dyDescent="0.3">
      <c r="A13542" t="s">
        <v>13372</v>
      </c>
      <c r="B13542">
        <v>12</v>
      </c>
      <c r="C13542" s="1">
        <v>42230</v>
      </c>
      <c r="D13542" t="s">
        <v>17224</v>
      </c>
      <c r="E13542" t="s">
        <v>17225</v>
      </c>
      <c r="F13542">
        <v>5</v>
      </c>
      <c r="G13542">
        <v>1</v>
      </c>
      <c r="H13542">
        <v>1</v>
      </c>
      <c r="I13542" t="s">
        <v>13</v>
      </c>
    </row>
    <row r="13543" spans="1:9" hidden="1" x14ac:dyDescent="0.3">
      <c r="A13543" t="s">
        <v>13372</v>
      </c>
      <c r="B13543">
        <v>11</v>
      </c>
      <c r="C13543" s="1">
        <v>41958</v>
      </c>
      <c r="D13543" t="s">
        <v>14981</v>
      </c>
      <c r="E13543" t="s">
        <v>14982</v>
      </c>
      <c r="F13543">
        <v>2</v>
      </c>
      <c r="G13543">
        <v>2</v>
      </c>
      <c r="H13543">
        <v>0</v>
      </c>
      <c r="I13543" t="s">
        <v>127</v>
      </c>
    </row>
    <row r="13544" spans="1:9" hidden="1" x14ac:dyDescent="0.3">
      <c r="A13544" t="s">
        <v>13372</v>
      </c>
      <c r="B13544">
        <v>10</v>
      </c>
      <c r="C13544" s="1">
        <v>41734</v>
      </c>
      <c r="D13544" t="s">
        <v>17226</v>
      </c>
      <c r="E13544" t="s">
        <v>17227</v>
      </c>
      <c r="F13544">
        <v>1</v>
      </c>
      <c r="G13544">
        <v>2</v>
      </c>
      <c r="H13544">
        <v>0</v>
      </c>
      <c r="I13544" t="s">
        <v>13</v>
      </c>
    </row>
    <row r="13545" spans="1:9" hidden="1" x14ac:dyDescent="0.3">
      <c r="A13545" t="s">
        <v>13372</v>
      </c>
      <c r="B13545">
        <v>9</v>
      </c>
      <c r="C13545" s="1">
        <v>41629</v>
      </c>
      <c r="D13545" t="s">
        <v>17228</v>
      </c>
      <c r="E13545" t="s">
        <v>17229</v>
      </c>
      <c r="F13545">
        <v>5</v>
      </c>
      <c r="G13545">
        <v>0</v>
      </c>
      <c r="H13545">
        <v>1</v>
      </c>
      <c r="I13545" t="s">
        <v>26</v>
      </c>
    </row>
    <row r="13546" spans="1:9" hidden="1" x14ac:dyDescent="0.3">
      <c r="A13546" t="s">
        <v>13372</v>
      </c>
      <c r="B13546">
        <v>8</v>
      </c>
      <c r="C13546" s="1">
        <v>41573</v>
      </c>
      <c r="D13546" t="s">
        <v>17230</v>
      </c>
      <c r="E13546" t="s">
        <v>17231</v>
      </c>
      <c r="F13546">
        <v>2</v>
      </c>
      <c r="G13546">
        <v>1</v>
      </c>
      <c r="H13546">
        <v>0</v>
      </c>
      <c r="I13546" t="s">
        <v>61</v>
      </c>
    </row>
    <row r="13547" spans="1:9" hidden="1" x14ac:dyDescent="0.3">
      <c r="A13547" t="s">
        <v>13372</v>
      </c>
      <c r="B13547">
        <v>7</v>
      </c>
      <c r="C13547" s="1">
        <v>41544</v>
      </c>
      <c r="D13547" t="s">
        <v>17226</v>
      </c>
      <c r="E13547" t="s">
        <v>17227</v>
      </c>
      <c r="F13547">
        <v>1</v>
      </c>
      <c r="G13547">
        <v>1</v>
      </c>
      <c r="H13547">
        <v>0</v>
      </c>
      <c r="I13547" t="s">
        <v>13</v>
      </c>
    </row>
    <row r="13548" spans="1:9" hidden="1" x14ac:dyDescent="0.3">
      <c r="A13548" t="s">
        <v>13372</v>
      </c>
      <c r="B13548">
        <v>6</v>
      </c>
      <c r="C13548" s="1">
        <v>41496</v>
      </c>
      <c r="D13548" t="s">
        <v>17232</v>
      </c>
      <c r="E13548" t="s">
        <v>17233</v>
      </c>
      <c r="F13548">
        <v>1</v>
      </c>
      <c r="G13548">
        <v>5</v>
      </c>
      <c r="H13548">
        <v>1</v>
      </c>
      <c r="I13548" t="s">
        <v>13</v>
      </c>
    </row>
    <row r="13549" spans="1:9" hidden="1" x14ac:dyDescent="0.3">
      <c r="A13549" t="s">
        <v>13372</v>
      </c>
      <c r="B13549">
        <v>5</v>
      </c>
      <c r="C13549" s="1">
        <v>41453</v>
      </c>
      <c r="D13549" t="s">
        <v>17232</v>
      </c>
      <c r="E13549" t="s">
        <v>17233</v>
      </c>
      <c r="F13549">
        <v>1</v>
      </c>
      <c r="G13549">
        <v>4</v>
      </c>
      <c r="H13549">
        <v>1</v>
      </c>
      <c r="I13549" t="s">
        <v>13</v>
      </c>
    </row>
    <row r="13550" spans="1:9" hidden="1" x14ac:dyDescent="0.3">
      <c r="A13550" t="s">
        <v>13372</v>
      </c>
      <c r="B13550">
        <v>4</v>
      </c>
      <c r="C13550" s="1">
        <v>41405</v>
      </c>
      <c r="D13550" t="s">
        <v>17228</v>
      </c>
      <c r="E13550" t="s">
        <v>17229</v>
      </c>
      <c r="F13550">
        <v>2</v>
      </c>
      <c r="G13550">
        <v>0</v>
      </c>
      <c r="H13550">
        <v>0</v>
      </c>
      <c r="I13550" t="s">
        <v>58</v>
      </c>
    </row>
    <row r="13551" spans="1:9" hidden="1" x14ac:dyDescent="0.3">
      <c r="A13551" t="s">
        <v>13372</v>
      </c>
      <c r="B13551">
        <v>3</v>
      </c>
      <c r="C13551" s="1">
        <v>41374</v>
      </c>
      <c r="D13551" t="s">
        <v>17234</v>
      </c>
      <c r="E13551" t="s">
        <v>17235</v>
      </c>
      <c r="F13551">
        <v>0</v>
      </c>
      <c r="G13551">
        <v>1</v>
      </c>
      <c r="H13551">
        <v>0</v>
      </c>
      <c r="I13551" t="s">
        <v>18</v>
      </c>
    </row>
    <row r="13552" spans="1:9" hidden="1" x14ac:dyDescent="0.3">
      <c r="A13552" t="s">
        <v>13372</v>
      </c>
      <c r="B13552">
        <v>2</v>
      </c>
      <c r="C13552" s="1">
        <v>41314</v>
      </c>
      <c r="D13552" t="s">
        <v>17236</v>
      </c>
      <c r="E13552" t="s">
        <v>8585</v>
      </c>
      <c r="F13552">
        <v>2</v>
      </c>
      <c r="G13552">
        <v>0</v>
      </c>
      <c r="H13552">
        <v>1</v>
      </c>
      <c r="I13552" t="s">
        <v>18</v>
      </c>
    </row>
    <row r="13553" spans="1:9" hidden="1" x14ac:dyDescent="0.3">
      <c r="A13553" t="s">
        <v>17237</v>
      </c>
      <c r="B13553">
        <v>21</v>
      </c>
      <c r="C13553" s="1">
        <v>44787</v>
      </c>
      <c r="D13553" t="s">
        <v>13683</v>
      </c>
      <c r="E13553" t="s">
        <v>13684</v>
      </c>
      <c r="F13553">
        <v>29</v>
      </c>
      <c r="G13553">
        <v>4</v>
      </c>
      <c r="H13553">
        <v>1</v>
      </c>
      <c r="I13553" t="s">
        <v>13</v>
      </c>
    </row>
    <row r="13554" spans="1:9" hidden="1" x14ac:dyDescent="0.3">
      <c r="A13554" t="s">
        <v>17237</v>
      </c>
      <c r="B13554">
        <v>20</v>
      </c>
      <c r="C13554" s="1">
        <v>44626</v>
      </c>
      <c r="D13554" t="s">
        <v>17238</v>
      </c>
      <c r="E13554" t="s">
        <v>17239</v>
      </c>
      <c r="F13554">
        <v>7</v>
      </c>
      <c r="G13554">
        <v>8</v>
      </c>
      <c r="H13554">
        <v>3</v>
      </c>
      <c r="I13554" t="s">
        <v>18</v>
      </c>
    </row>
    <row r="13555" spans="1:9" hidden="1" x14ac:dyDescent="0.3">
      <c r="A13555" t="s">
        <v>17237</v>
      </c>
      <c r="B13555">
        <v>19</v>
      </c>
      <c r="C13555" s="1">
        <v>43294</v>
      </c>
      <c r="D13555" t="s">
        <v>17240</v>
      </c>
      <c r="E13555" t="s">
        <v>17241</v>
      </c>
      <c r="F13555">
        <v>17</v>
      </c>
      <c r="G13555">
        <v>3</v>
      </c>
      <c r="H13555">
        <v>0</v>
      </c>
      <c r="I13555" t="s">
        <v>26</v>
      </c>
    </row>
    <row r="13556" spans="1:9" hidden="1" x14ac:dyDescent="0.3">
      <c r="A13556" t="s">
        <v>17237</v>
      </c>
      <c r="B13556">
        <v>18</v>
      </c>
      <c r="C13556" s="1">
        <v>43177</v>
      </c>
      <c r="D13556" t="s">
        <v>14995</v>
      </c>
      <c r="E13556" t="s">
        <v>14996</v>
      </c>
      <c r="F13556">
        <v>28</v>
      </c>
      <c r="G13556">
        <v>7</v>
      </c>
      <c r="H13556">
        <v>1</v>
      </c>
      <c r="I13556" t="s">
        <v>108</v>
      </c>
    </row>
    <row r="13557" spans="1:9" hidden="1" x14ac:dyDescent="0.3">
      <c r="A13557" t="s">
        <v>17237</v>
      </c>
      <c r="B13557">
        <v>17</v>
      </c>
      <c r="C13557" s="1">
        <v>42974</v>
      </c>
      <c r="D13557" t="s">
        <v>17242</v>
      </c>
      <c r="E13557" t="s">
        <v>17243</v>
      </c>
      <c r="F13557">
        <v>19</v>
      </c>
      <c r="G13557">
        <v>4</v>
      </c>
      <c r="H13557">
        <v>6</v>
      </c>
      <c r="I13557" t="s">
        <v>13</v>
      </c>
    </row>
    <row r="13558" spans="1:9" hidden="1" x14ac:dyDescent="0.3">
      <c r="A13558" t="s">
        <v>17237</v>
      </c>
      <c r="B13558">
        <v>16</v>
      </c>
      <c r="C13558" s="1">
        <v>42806</v>
      </c>
      <c r="D13558" t="s">
        <v>17244</v>
      </c>
      <c r="E13558" t="s">
        <v>17245</v>
      </c>
      <c r="F13558">
        <v>0</v>
      </c>
      <c r="G13558">
        <v>1</v>
      </c>
      <c r="H13558">
        <v>0</v>
      </c>
      <c r="I13558" t="s">
        <v>86</v>
      </c>
    </row>
    <row r="13559" spans="1:9" hidden="1" x14ac:dyDescent="0.3">
      <c r="A13559" t="s">
        <v>17237</v>
      </c>
      <c r="B13559">
        <v>15</v>
      </c>
      <c r="C13559" s="1">
        <v>42685</v>
      </c>
      <c r="D13559" t="s">
        <v>14991</v>
      </c>
      <c r="E13559" t="s">
        <v>14992</v>
      </c>
      <c r="F13559">
        <v>25</v>
      </c>
      <c r="G13559">
        <v>3</v>
      </c>
      <c r="H13559">
        <v>1</v>
      </c>
      <c r="I13559" t="s">
        <v>13</v>
      </c>
    </row>
    <row r="13560" spans="1:9" hidden="1" x14ac:dyDescent="0.3">
      <c r="A13560" t="s">
        <v>17237</v>
      </c>
      <c r="B13560">
        <v>14</v>
      </c>
      <c r="C13560" s="1">
        <v>42506</v>
      </c>
      <c r="D13560" t="s">
        <v>17246</v>
      </c>
      <c r="E13560" t="s">
        <v>17247</v>
      </c>
      <c r="F13560">
        <v>0</v>
      </c>
      <c r="G13560">
        <v>4</v>
      </c>
      <c r="H13560">
        <v>0</v>
      </c>
      <c r="I13560" t="s">
        <v>18</v>
      </c>
    </row>
    <row r="13561" spans="1:9" hidden="1" x14ac:dyDescent="0.3">
      <c r="A13561" t="s">
        <v>17237</v>
      </c>
      <c r="B13561">
        <v>13</v>
      </c>
      <c r="C13561" s="1">
        <v>42349</v>
      </c>
      <c r="D13561" t="s">
        <v>16360</v>
      </c>
      <c r="E13561" t="s">
        <v>16361</v>
      </c>
      <c r="F13561">
        <v>7</v>
      </c>
      <c r="G13561">
        <v>6</v>
      </c>
      <c r="H13561">
        <v>0</v>
      </c>
      <c r="I13561" t="s">
        <v>13</v>
      </c>
    </row>
    <row r="13562" spans="1:9" hidden="1" x14ac:dyDescent="0.3">
      <c r="A13562" t="s">
        <v>17237</v>
      </c>
      <c r="B13562">
        <v>12</v>
      </c>
      <c r="C13562" s="1">
        <v>42218</v>
      </c>
      <c r="D13562" t="s">
        <v>17248</v>
      </c>
      <c r="E13562" t="s">
        <v>17249</v>
      </c>
      <c r="F13562">
        <v>7</v>
      </c>
      <c r="G13562">
        <v>5</v>
      </c>
      <c r="H13562">
        <v>0</v>
      </c>
      <c r="I13562" t="s">
        <v>13</v>
      </c>
    </row>
    <row r="13563" spans="1:9" hidden="1" x14ac:dyDescent="0.3">
      <c r="A13563" t="s">
        <v>17237</v>
      </c>
      <c r="B13563">
        <v>11</v>
      </c>
      <c r="C13563" s="1">
        <v>42123</v>
      </c>
      <c r="D13563" t="s">
        <v>16889</v>
      </c>
      <c r="E13563" t="s">
        <v>16890</v>
      </c>
      <c r="F13563">
        <v>14</v>
      </c>
      <c r="G13563">
        <v>7</v>
      </c>
      <c r="H13563">
        <v>3</v>
      </c>
      <c r="I13563" t="s">
        <v>13</v>
      </c>
    </row>
    <row r="13564" spans="1:9" hidden="1" x14ac:dyDescent="0.3">
      <c r="A13564" t="s">
        <v>17237</v>
      </c>
      <c r="B13564">
        <v>10</v>
      </c>
      <c r="C13564" s="1">
        <v>41980</v>
      </c>
      <c r="D13564" t="s">
        <v>17250</v>
      </c>
      <c r="E13564" t="s">
        <v>17251</v>
      </c>
      <c r="F13564">
        <v>9</v>
      </c>
      <c r="G13564">
        <v>5</v>
      </c>
      <c r="H13564">
        <v>2</v>
      </c>
      <c r="I13564" t="s">
        <v>13</v>
      </c>
    </row>
    <row r="13565" spans="1:9" hidden="1" x14ac:dyDescent="0.3">
      <c r="A13565" t="s">
        <v>17237</v>
      </c>
      <c r="B13565">
        <v>9</v>
      </c>
      <c r="C13565" s="1">
        <v>41873</v>
      </c>
      <c r="D13565" t="s">
        <v>14467</v>
      </c>
      <c r="E13565" t="s">
        <v>14468</v>
      </c>
      <c r="F13565">
        <v>10</v>
      </c>
      <c r="G13565">
        <v>16</v>
      </c>
      <c r="H13565">
        <v>4</v>
      </c>
      <c r="I13565" t="s">
        <v>127</v>
      </c>
    </row>
    <row r="13566" spans="1:9" hidden="1" x14ac:dyDescent="0.3">
      <c r="A13566" t="s">
        <v>17237</v>
      </c>
      <c r="B13566">
        <v>8</v>
      </c>
      <c r="C13566" s="1">
        <v>41735</v>
      </c>
      <c r="D13566" t="s">
        <v>17252</v>
      </c>
      <c r="E13566" t="s">
        <v>17253</v>
      </c>
      <c r="F13566">
        <v>6</v>
      </c>
      <c r="G13566">
        <v>9</v>
      </c>
      <c r="H13566">
        <v>1</v>
      </c>
      <c r="I13566" t="s">
        <v>13</v>
      </c>
    </row>
    <row r="13567" spans="1:9" hidden="1" x14ac:dyDescent="0.3">
      <c r="A13567" t="s">
        <v>17237</v>
      </c>
      <c r="B13567">
        <v>7</v>
      </c>
      <c r="C13567" s="1">
        <v>41539</v>
      </c>
      <c r="D13567" t="s">
        <v>17254</v>
      </c>
      <c r="E13567" t="s">
        <v>17255</v>
      </c>
      <c r="F13567">
        <v>6</v>
      </c>
      <c r="G13567">
        <v>3</v>
      </c>
      <c r="H13567">
        <v>2</v>
      </c>
      <c r="I13567" t="s">
        <v>13</v>
      </c>
    </row>
    <row r="13568" spans="1:9" hidden="1" x14ac:dyDescent="0.3">
      <c r="A13568" t="s">
        <v>17237</v>
      </c>
      <c r="B13568">
        <v>6</v>
      </c>
      <c r="C13568" s="1">
        <v>41467</v>
      </c>
      <c r="D13568" t="s">
        <v>17256</v>
      </c>
      <c r="E13568" t="s">
        <v>17257</v>
      </c>
      <c r="F13568">
        <v>3</v>
      </c>
      <c r="G13568">
        <v>9</v>
      </c>
      <c r="H13568">
        <v>3</v>
      </c>
      <c r="I13568" t="s">
        <v>18</v>
      </c>
    </row>
    <row r="13569" spans="1:9" hidden="1" x14ac:dyDescent="0.3">
      <c r="A13569" t="s">
        <v>17237</v>
      </c>
      <c r="B13569">
        <v>5</v>
      </c>
      <c r="C13569" s="1">
        <v>41385</v>
      </c>
      <c r="D13569" t="s">
        <v>17258</v>
      </c>
      <c r="E13569" t="s">
        <v>17259</v>
      </c>
      <c r="F13569">
        <v>2</v>
      </c>
      <c r="G13569">
        <v>3</v>
      </c>
      <c r="H13569">
        <v>1</v>
      </c>
      <c r="I13569" t="s">
        <v>241</v>
      </c>
    </row>
    <row r="13570" spans="1:9" hidden="1" x14ac:dyDescent="0.3">
      <c r="A13570" t="s">
        <v>17237</v>
      </c>
      <c r="B13570">
        <v>4</v>
      </c>
      <c r="C13570" s="1">
        <v>41322</v>
      </c>
      <c r="D13570" t="s">
        <v>16356</v>
      </c>
      <c r="E13570" t="s">
        <v>16357</v>
      </c>
      <c r="F13570">
        <v>4</v>
      </c>
      <c r="G13570">
        <v>3</v>
      </c>
      <c r="H13570">
        <v>1</v>
      </c>
      <c r="I13570" t="s">
        <v>18</v>
      </c>
    </row>
    <row r="13571" spans="1:9" hidden="1" x14ac:dyDescent="0.3">
      <c r="A13571" t="s">
        <v>17237</v>
      </c>
      <c r="B13571">
        <v>3</v>
      </c>
      <c r="C13571" s="1">
        <v>41215</v>
      </c>
      <c r="D13571" t="s">
        <v>17260</v>
      </c>
      <c r="E13571" t="s">
        <v>17261</v>
      </c>
      <c r="F13571">
        <v>1</v>
      </c>
      <c r="G13571">
        <v>1</v>
      </c>
      <c r="H13571">
        <v>0</v>
      </c>
      <c r="I13571" t="s">
        <v>13</v>
      </c>
    </row>
    <row r="13572" spans="1:9" hidden="1" x14ac:dyDescent="0.3">
      <c r="A13572" t="s">
        <v>17237</v>
      </c>
      <c r="B13572">
        <v>2</v>
      </c>
      <c r="C13572" s="1">
        <v>41167</v>
      </c>
      <c r="D13572" t="s">
        <v>17262</v>
      </c>
      <c r="E13572" t="s">
        <v>17263</v>
      </c>
      <c r="F13572">
        <v>0</v>
      </c>
      <c r="G13572">
        <v>1</v>
      </c>
      <c r="H13572">
        <v>1</v>
      </c>
      <c r="I13572" t="s">
        <v>13</v>
      </c>
    </row>
    <row r="13573" spans="1:9" hidden="1" x14ac:dyDescent="0.3">
      <c r="A13573" t="s">
        <v>17237</v>
      </c>
      <c r="B13573">
        <v>1</v>
      </c>
      <c r="C13573" s="1">
        <v>41082</v>
      </c>
      <c r="D13573" t="s">
        <v>17264</v>
      </c>
      <c r="E13573" t="s">
        <v>17265</v>
      </c>
      <c r="F13573">
        <v>1</v>
      </c>
      <c r="G13573">
        <v>5</v>
      </c>
      <c r="H13573">
        <v>0</v>
      </c>
      <c r="I13573" t="s">
        <v>13</v>
      </c>
    </row>
    <row r="13574" spans="1:9" hidden="1" x14ac:dyDescent="0.3">
      <c r="A13574" t="s">
        <v>14450</v>
      </c>
      <c r="B13574">
        <v>22</v>
      </c>
      <c r="C13574" s="1">
        <v>44880</v>
      </c>
      <c r="D13574" t="s">
        <v>17266</v>
      </c>
      <c r="E13574" t="s">
        <v>17267</v>
      </c>
      <c r="F13574">
        <v>18</v>
      </c>
      <c r="G13574">
        <v>2</v>
      </c>
      <c r="H13574">
        <v>0</v>
      </c>
      <c r="I13574" t="s">
        <v>13</v>
      </c>
    </row>
    <row r="13575" spans="1:9" hidden="1" x14ac:dyDescent="0.3">
      <c r="A13575" t="s">
        <v>14450</v>
      </c>
      <c r="B13575">
        <v>21</v>
      </c>
      <c r="C13575" s="1">
        <v>44755</v>
      </c>
      <c r="D13575" t="s">
        <v>13531</v>
      </c>
      <c r="E13575" t="s">
        <v>13532</v>
      </c>
      <c r="F13575">
        <v>32</v>
      </c>
      <c r="G13575">
        <v>5</v>
      </c>
      <c r="H13575">
        <v>1</v>
      </c>
      <c r="I13575" t="s">
        <v>61</v>
      </c>
    </row>
    <row r="13576" spans="1:9" hidden="1" x14ac:dyDescent="0.3">
      <c r="A13576" t="s">
        <v>14450</v>
      </c>
      <c r="B13576">
        <v>20</v>
      </c>
      <c r="C13576" s="1">
        <v>44310</v>
      </c>
      <c r="D13576" t="s">
        <v>17268</v>
      </c>
      <c r="E13576" t="s">
        <v>16867</v>
      </c>
      <c r="F13576">
        <v>3</v>
      </c>
      <c r="G13576">
        <v>0</v>
      </c>
      <c r="H13576">
        <v>0</v>
      </c>
      <c r="I13576" t="s">
        <v>26</v>
      </c>
    </row>
    <row r="13577" spans="1:9" hidden="1" x14ac:dyDescent="0.3">
      <c r="A13577" t="s">
        <v>14450</v>
      </c>
      <c r="B13577">
        <v>19</v>
      </c>
      <c r="C13577" s="1">
        <v>44196</v>
      </c>
      <c r="D13577" t="s">
        <v>14705</v>
      </c>
      <c r="E13577" t="s">
        <v>14706</v>
      </c>
      <c r="F13577">
        <v>16</v>
      </c>
      <c r="G13577">
        <v>8</v>
      </c>
      <c r="H13577">
        <v>0</v>
      </c>
      <c r="I13577" t="s">
        <v>86</v>
      </c>
    </row>
    <row r="13578" spans="1:9" hidden="1" x14ac:dyDescent="0.3">
      <c r="A13578" t="s">
        <v>14450</v>
      </c>
      <c r="B13578">
        <v>18</v>
      </c>
      <c r="C13578" s="1">
        <v>44130</v>
      </c>
      <c r="D13578" t="s">
        <v>17269</v>
      </c>
      <c r="E13578" t="s">
        <v>15483</v>
      </c>
      <c r="F13578">
        <v>5</v>
      </c>
      <c r="G13578">
        <v>0</v>
      </c>
      <c r="H13578">
        <v>1</v>
      </c>
      <c r="I13578" t="s">
        <v>10</v>
      </c>
    </row>
    <row r="13579" spans="1:9" hidden="1" x14ac:dyDescent="0.3">
      <c r="A13579" t="s">
        <v>14450</v>
      </c>
      <c r="B13579">
        <v>17</v>
      </c>
      <c r="C13579" s="1">
        <v>43874</v>
      </c>
      <c r="D13579" t="s">
        <v>17270</v>
      </c>
      <c r="E13579" t="s">
        <v>17271</v>
      </c>
      <c r="F13579">
        <v>7</v>
      </c>
      <c r="G13579">
        <v>4</v>
      </c>
      <c r="H13579">
        <v>3</v>
      </c>
      <c r="I13579" t="s">
        <v>18</v>
      </c>
    </row>
    <row r="13580" spans="1:9" hidden="1" x14ac:dyDescent="0.3">
      <c r="A13580" t="s">
        <v>14450</v>
      </c>
      <c r="B13580">
        <v>16</v>
      </c>
      <c r="C13580" s="1">
        <v>43205</v>
      </c>
      <c r="D13580" t="s">
        <v>14265</v>
      </c>
      <c r="E13580" t="s">
        <v>14266</v>
      </c>
      <c r="F13580">
        <v>26</v>
      </c>
      <c r="G13580">
        <v>3</v>
      </c>
      <c r="H13580">
        <v>0</v>
      </c>
      <c r="I13580" t="s">
        <v>21</v>
      </c>
    </row>
    <row r="13581" spans="1:9" hidden="1" x14ac:dyDescent="0.3">
      <c r="A13581" t="s">
        <v>14450</v>
      </c>
      <c r="B13581">
        <v>15</v>
      </c>
      <c r="C13581" s="1">
        <v>43135</v>
      </c>
      <c r="D13581" t="s">
        <v>14294</v>
      </c>
      <c r="E13581" t="s">
        <v>9667</v>
      </c>
      <c r="F13581">
        <v>25</v>
      </c>
      <c r="G13581">
        <v>4</v>
      </c>
      <c r="H13581">
        <v>1</v>
      </c>
      <c r="I13581" t="s">
        <v>86</v>
      </c>
    </row>
    <row r="13582" spans="1:9" hidden="1" x14ac:dyDescent="0.3">
      <c r="A13582" t="s">
        <v>14450</v>
      </c>
      <c r="B13582">
        <v>14</v>
      </c>
      <c r="C13582" s="1">
        <v>43030</v>
      </c>
      <c r="D13582" t="s">
        <v>15209</v>
      </c>
      <c r="E13582" t="s">
        <v>15210</v>
      </c>
      <c r="F13582">
        <v>17</v>
      </c>
      <c r="G13582">
        <v>3</v>
      </c>
      <c r="H13582">
        <v>1</v>
      </c>
      <c r="I13582" t="s">
        <v>18</v>
      </c>
    </row>
    <row r="13583" spans="1:9" hidden="1" x14ac:dyDescent="0.3">
      <c r="A13583" t="s">
        <v>14450</v>
      </c>
      <c r="B13583">
        <v>13</v>
      </c>
      <c r="C13583" s="1">
        <v>42875</v>
      </c>
      <c r="D13583" t="s">
        <v>17272</v>
      </c>
      <c r="E13583" t="s">
        <v>17273</v>
      </c>
      <c r="F13583">
        <v>34</v>
      </c>
      <c r="G13583">
        <v>2</v>
      </c>
      <c r="H13583">
        <v>0</v>
      </c>
      <c r="I13583" t="s">
        <v>18</v>
      </c>
    </row>
    <row r="13584" spans="1:9" hidden="1" x14ac:dyDescent="0.3">
      <c r="A13584" t="s">
        <v>14450</v>
      </c>
      <c r="B13584">
        <v>12</v>
      </c>
      <c r="C13584" s="1">
        <v>42770</v>
      </c>
      <c r="D13584" t="s">
        <v>15710</v>
      </c>
      <c r="E13584" t="s">
        <v>15711</v>
      </c>
      <c r="F13584">
        <v>10</v>
      </c>
      <c r="G13584">
        <v>1</v>
      </c>
      <c r="H13584">
        <v>3</v>
      </c>
      <c r="I13584" t="s">
        <v>18</v>
      </c>
    </row>
    <row r="13585" spans="1:9" hidden="1" x14ac:dyDescent="0.3">
      <c r="A13585" t="s">
        <v>14450</v>
      </c>
      <c r="B13585">
        <v>11</v>
      </c>
      <c r="C13585" s="1">
        <v>42679</v>
      </c>
      <c r="D13585" t="s">
        <v>17274</v>
      </c>
      <c r="E13585" t="s">
        <v>17275</v>
      </c>
      <c r="F13585">
        <v>6</v>
      </c>
      <c r="G13585">
        <v>2</v>
      </c>
      <c r="H13585">
        <v>5</v>
      </c>
      <c r="I13585" t="s">
        <v>86</v>
      </c>
    </row>
    <row r="13586" spans="1:9" hidden="1" x14ac:dyDescent="0.3">
      <c r="A13586" t="s">
        <v>14450</v>
      </c>
      <c r="B13586">
        <v>10</v>
      </c>
      <c r="C13586" s="1">
        <v>42553</v>
      </c>
      <c r="D13586" t="s">
        <v>13118</v>
      </c>
      <c r="E13586" t="s">
        <v>13119</v>
      </c>
      <c r="F13586">
        <v>31</v>
      </c>
      <c r="G13586">
        <v>9</v>
      </c>
      <c r="H13586">
        <v>3</v>
      </c>
      <c r="I13586" t="s">
        <v>86</v>
      </c>
    </row>
    <row r="13587" spans="1:9" hidden="1" x14ac:dyDescent="0.3">
      <c r="A13587" t="s">
        <v>14450</v>
      </c>
      <c r="B13587">
        <v>9</v>
      </c>
      <c r="C13587" s="1">
        <v>42434</v>
      </c>
      <c r="D13587" t="s">
        <v>17276</v>
      </c>
      <c r="E13587" t="s">
        <v>17277</v>
      </c>
      <c r="F13587">
        <v>7</v>
      </c>
      <c r="G13587">
        <v>1</v>
      </c>
      <c r="H13587">
        <v>1</v>
      </c>
      <c r="I13587" t="s">
        <v>18</v>
      </c>
    </row>
    <row r="13588" spans="1:9" hidden="1" x14ac:dyDescent="0.3">
      <c r="A13588" t="s">
        <v>14450</v>
      </c>
      <c r="B13588">
        <v>8</v>
      </c>
      <c r="C13588" s="1">
        <v>42315</v>
      </c>
      <c r="D13588" t="s">
        <v>17278</v>
      </c>
      <c r="E13588" t="s">
        <v>17279</v>
      </c>
      <c r="F13588">
        <v>15</v>
      </c>
      <c r="G13588">
        <v>6</v>
      </c>
      <c r="H13588">
        <v>3</v>
      </c>
      <c r="I13588" t="s">
        <v>18</v>
      </c>
    </row>
    <row r="13589" spans="1:9" hidden="1" x14ac:dyDescent="0.3">
      <c r="A13589" t="s">
        <v>14450</v>
      </c>
      <c r="B13589">
        <v>7</v>
      </c>
      <c r="C13589" s="1">
        <v>42209</v>
      </c>
      <c r="D13589" t="s">
        <v>16126</v>
      </c>
      <c r="E13589" t="s">
        <v>16127</v>
      </c>
      <c r="F13589">
        <v>14</v>
      </c>
      <c r="G13589">
        <v>0</v>
      </c>
      <c r="H13589">
        <v>0</v>
      </c>
      <c r="I13589" t="s">
        <v>86</v>
      </c>
    </row>
    <row r="13590" spans="1:9" hidden="1" x14ac:dyDescent="0.3">
      <c r="A13590" t="s">
        <v>14450</v>
      </c>
      <c r="B13590">
        <v>6</v>
      </c>
      <c r="C13590" s="1">
        <v>42163</v>
      </c>
      <c r="D13590" t="s">
        <v>15909</v>
      </c>
      <c r="E13590" t="s">
        <v>15910</v>
      </c>
      <c r="F13590">
        <v>11</v>
      </c>
      <c r="G13590">
        <v>4</v>
      </c>
      <c r="H13590">
        <v>0</v>
      </c>
      <c r="I13590" t="s">
        <v>86</v>
      </c>
    </row>
    <row r="13591" spans="1:9" hidden="1" x14ac:dyDescent="0.3">
      <c r="A13591" t="s">
        <v>14450</v>
      </c>
      <c r="B13591">
        <v>5</v>
      </c>
      <c r="C13591" s="1">
        <v>42134</v>
      </c>
      <c r="D13591" t="s">
        <v>13578</v>
      </c>
      <c r="E13591" t="s">
        <v>13579</v>
      </c>
      <c r="F13591">
        <v>8</v>
      </c>
      <c r="G13591">
        <v>1</v>
      </c>
      <c r="H13591">
        <v>1</v>
      </c>
      <c r="I13591" t="s">
        <v>18</v>
      </c>
    </row>
    <row r="13592" spans="1:9" hidden="1" x14ac:dyDescent="0.3">
      <c r="A13592" t="s">
        <v>14450</v>
      </c>
      <c r="B13592">
        <v>4</v>
      </c>
      <c r="C13592" s="1">
        <v>42016</v>
      </c>
      <c r="D13592" t="s">
        <v>17280</v>
      </c>
      <c r="E13592" t="s">
        <v>17281</v>
      </c>
      <c r="F13592">
        <v>0</v>
      </c>
      <c r="G13592">
        <v>1</v>
      </c>
      <c r="H13592">
        <v>0</v>
      </c>
      <c r="I13592" t="s">
        <v>86</v>
      </c>
    </row>
    <row r="13593" spans="1:9" hidden="1" x14ac:dyDescent="0.3">
      <c r="A13593" t="s">
        <v>14450</v>
      </c>
      <c r="B13593">
        <v>3</v>
      </c>
      <c r="C13593" s="1">
        <v>41969</v>
      </c>
      <c r="D13593" t="s">
        <v>17282</v>
      </c>
      <c r="E13593" t="s">
        <v>17283</v>
      </c>
      <c r="F13593">
        <v>3</v>
      </c>
      <c r="G13593">
        <v>5</v>
      </c>
      <c r="H13593">
        <v>0</v>
      </c>
      <c r="I13593" t="s">
        <v>18</v>
      </c>
    </row>
    <row r="13594" spans="1:9" hidden="1" x14ac:dyDescent="0.3">
      <c r="A13594" t="s">
        <v>14450</v>
      </c>
      <c r="B13594">
        <v>2</v>
      </c>
      <c r="C13594" s="1">
        <v>41873</v>
      </c>
      <c r="D13594" t="s">
        <v>17284</v>
      </c>
      <c r="E13594" t="s">
        <v>17285</v>
      </c>
      <c r="F13594">
        <v>0</v>
      </c>
      <c r="G13594">
        <v>2</v>
      </c>
      <c r="H13594">
        <v>0</v>
      </c>
      <c r="I13594" t="s">
        <v>18</v>
      </c>
    </row>
    <row r="13595" spans="1:9" hidden="1" x14ac:dyDescent="0.3">
      <c r="A13595" t="s">
        <v>14064</v>
      </c>
      <c r="B13595">
        <v>14</v>
      </c>
      <c r="C13595" s="1">
        <v>44639</v>
      </c>
      <c r="D13595" t="s">
        <v>14652</v>
      </c>
      <c r="E13595" t="s">
        <v>14653</v>
      </c>
      <c r="F13595">
        <v>17</v>
      </c>
      <c r="G13595">
        <v>0</v>
      </c>
      <c r="H13595">
        <v>0</v>
      </c>
      <c r="I13595" t="s">
        <v>26</v>
      </c>
    </row>
    <row r="13596" spans="1:9" hidden="1" x14ac:dyDescent="0.3">
      <c r="A13596" t="s">
        <v>14064</v>
      </c>
      <c r="B13596">
        <v>13</v>
      </c>
      <c r="C13596" s="1">
        <v>44526</v>
      </c>
      <c r="D13596" t="s">
        <v>17286</v>
      </c>
      <c r="E13596" t="s">
        <v>17287</v>
      </c>
      <c r="F13596">
        <v>23</v>
      </c>
      <c r="G13596">
        <v>3</v>
      </c>
      <c r="H13596">
        <v>0</v>
      </c>
      <c r="I13596" t="s">
        <v>13</v>
      </c>
    </row>
    <row r="13597" spans="1:9" hidden="1" x14ac:dyDescent="0.3">
      <c r="A13597" t="s">
        <v>14064</v>
      </c>
      <c r="B13597">
        <v>12</v>
      </c>
      <c r="C13597" s="1">
        <v>44184</v>
      </c>
      <c r="D13597" t="s">
        <v>14069</v>
      </c>
      <c r="E13597" t="s">
        <v>14070</v>
      </c>
      <c r="F13597">
        <v>14</v>
      </c>
      <c r="G13597">
        <v>6</v>
      </c>
      <c r="H13597">
        <v>0</v>
      </c>
      <c r="I13597" t="s">
        <v>18</v>
      </c>
    </row>
    <row r="13598" spans="1:9" hidden="1" x14ac:dyDescent="0.3">
      <c r="A13598" t="s">
        <v>14064</v>
      </c>
      <c r="B13598">
        <v>11</v>
      </c>
      <c r="C13598" s="1">
        <v>43791</v>
      </c>
      <c r="D13598" t="s">
        <v>16230</v>
      </c>
      <c r="E13598" t="s">
        <v>16231</v>
      </c>
      <c r="F13598">
        <v>36</v>
      </c>
      <c r="G13598">
        <v>10</v>
      </c>
      <c r="H13598">
        <v>0</v>
      </c>
      <c r="I13598" t="s">
        <v>13</v>
      </c>
    </row>
    <row r="13599" spans="1:9" hidden="1" x14ac:dyDescent="0.3">
      <c r="A13599" t="s">
        <v>14064</v>
      </c>
      <c r="B13599">
        <v>10</v>
      </c>
      <c r="C13599" s="1">
        <v>43721</v>
      </c>
      <c r="D13599" t="s">
        <v>17288</v>
      </c>
      <c r="E13599" t="s">
        <v>17289</v>
      </c>
      <c r="F13599">
        <v>11</v>
      </c>
      <c r="G13599">
        <v>3</v>
      </c>
      <c r="H13599">
        <v>0</v>
      </c>
      <c r="I13599" t="s">
        <v>86</v>
      </c>
    </row>
    <row r="13600" spans="1:9" hidden="1" x14ac:dyDescent="0.3">
      <c r="A13600" t="s">
        <v>14064</v>
      </c>
      <c r="B13600">
        <v>9</v>
      </c>
      <c r="C13600" s="1">
        <v>43296</v>
      </c>
      <c r="D13600" t="s">
        <v>13205</v>
      </c>
      <c r="E13600" t="s">
        <v>13206</v>
      </c>
      <c r="F13600">
        <v>35</v>
      </c>
      <c r="G13600">
        <v>2</v>
      </c>
      <c r="H13600">
        <v>0</v>
      </c>
      <c r="I13600" t="s">
        <v>26</v>
      </c>
    </row>
    <row r="13601" spans="1:9" hidden="1" x14ac:dyDescent="0.3">
      <c r="A13601" t="s">
        <v>14064</v>
      </c>
      <c r="B13601">
        <v>8</v>
      </c>
      <c r="C13601" s="1">
        <v>43008</v>
      </c>
      <c r="D13601" t="s">
        <v>17290</v>
      </c>
      <c r="E13601" t="s">
        <v>17291</v>
      </c>
      <c r="F13601">
        <v>3</v>
      </c>
      <c r="G13601">
        <v>8</v>
      </c>
      <c r="H13601">
        <v>3</v>
      </c>
      <c r="I13601" t="s">
        <v>86</v>
      </c>
    </row>
    <row r="13602" spans="1:9" hidden="1" x14ac:dyDescent="0.3">
      <c r="A13602" t="s">
        <v>14064</v>
      </c>
      <c r="B13602">
        <v>7</v>
      </c>
      <c r="C13602" s="1">
        <v>42945</v>
      </c>
      <c r="D13602" t="s">
        <v>15845</v>
      </c>
      <c r="E13602" t="s">
        <v>15846</v>
      </c>
      <c r="F13602">
        <v>7</v>
      </c>
      <c r="G13602">
        <v>7</v>
      </c>
      <c r="H13602">
        <v>2</v>
      </c>
      <c r="I13602" t="s">
        <v>18</v>
      </c>
    </row>
    <row r="13603" spans="1:9" hidden="1" x14ac:dyDescent="0.3">
      <c r="A13603" t="s">
        <v>14064</v>
      </c>
      <c r="B13603">
        <v>6</v>
      </c>
      <c r="C13603" s="1">
        <v>42921</v>
      </c>
      <c r="D13603" t="s">
        <v>17292</v>
      </c>
      <c r="E13603" t="s">
        <v>17293</v>
      </c>
      <c r="F13603">
        <v>3</v>
      </c>
      <c r="G13603">
        <v>8</v>
      </c>
      <c r="H13603">
        <v>2</v>
      </c>
      <c r="I13603" t="s">
        <v>86</v>
      </c>
    </row>
    <row r="13604" spans="1:9" hidden="1" x14ac:dyDescent="0.3">
      <c r="A13604" t="s">
        <v>14064</v>
      </c>
      <c r="B13604">
        <v>5</v>
      </c>
      <c r="C13604" s="1">
        <v>42701</v>
      </c>
      <c r="D13604" t="s">
        <v>16762</v>
      </c>
      <c r="E13604" t="s">
        <v>14040</v>
      </c>
      <c r="F13604">
        <v>17</v>
      </c>
      <c r="G13604">
        <v>0</v>
      </c>
      <c r="H13604">
        <v>0</v>
      </c>
      <c r="I13604" t="s">
        <v>13</v>
      </c>
    </row>
    <row r="13605" spans="1:9" hidden="1" x14ac:dyDescent="0.3">
      <c r="A13605" t="s">
        <v>14064</v>
      </c>
      <c r="B13605">
        <v>4</v>
      </c>
      <c r="C13605" s="1">
        <v>42568</v>
      </c>
      <c r="D13605" t="s">
        <v>15394</v>
      </c>
      <c r="E13605" t="s">
        <v>15395</v>
      </c>
      <c r="F13605">
        <v>24</v>
      </c>
      <c r="G13605">
        <v>5</v>
      </c>
      <c r="H13605">
        <v>2</v>
      </c>
      <c r="I13605" t="s">
        <v>13</v>
      </c>
    </row>
    <row r="13606" spans="1:9" hidden="1" x14ac:dyDescent="0.3">
      <c r="A13606" t="s">
        <v>14064</v>
      </c>
      <c r="B13606">
        <v>3</v>
      </c>
      <c r="C13606" s="1">
        <v>42448</v>
      </c>
      <c r="D13606" t="s">
        <v>14067</v>
      </c>
      <c r="E13606" t="s">
        <v>14068</v>
      </c>
      <c r="F13606">
        <v>13</v>
      </c>
      <c r="G13606">
        <v>12</v>
      </c>
      <c r="H13606">
        <v>0</v>
      </c>
      <c r="I13606" t="s">
        <v>18</v>
      </c>
    </row>
    <row r="13607" spans="1:9" hidden="1" x14ac:dyDescent="0.3">
      <c r="A13607" t="s">
        <v>14064</v>
      </c>
      <c r="B13607">
        <v>2</v>
      </c>
      <c r="C13607" s="1">
        <v>42343</v>
      </c>
      <c r="D13607" t="s">
        <v>17294</v>
      </c>
      <c r="E13607" t="s">
        <v>17295</v>
      </c>
      <c r="F13607">
        <v>7</v>
      </c>
      <c r="G13607">
        <v>2</v>
      </c>
      <c r="H13607">
        <v>1</v>
      </c>
      <c r="I13607" t="s">
        <v>86</v>
      </c>
    </row>
    <row r="13608" spans="1:9" hidden="1" x14ac:dyDescent="0.3">
      <c r="A13608" t="s">
        <v>14064</v>
      </c>
      <c r="B13608">
        <v>1</v>
      </c>
      <c r="C13608" s="1">
        <v>42281</v>
      </c>
      <c r="D13608" t="s">
        <v>17296</v>
      </c>
      <c r="E13608" t="s">
        <v>17297</v>
      </c>
      <c r="F13608">
        <v>2</v>
      </c>
      <c r="G13608">
        <v>2</v>
      </c>
      <c r="H13608">
        <v>0</v>
      </c>
      <c r="I13608" t="s">
        <v>18</v>
      </c>
    </row>
    <row r="13609" spans="1:9" hidden="1" x14ac:dyDescent="0.3">
      <c r="A13609" t="s">
        <v>17298</v>
      </c>
      <c r="B13609">
        <v>8</v>
      </c>
      <c r="C13609" s="1">
        <v>44863</v>
      </c>
      <c r="D13609" t="s">
        <v>15782</v>
      </c>
      <c r="E13609" t="s">
        <v>15783</v>
      </c>
      <c r="F13609">
        <v>10</v>
      </c>
      <c r="G13609">
        <v>2</v>
      </c>
      <c r="H13609">
        <v>1</v>
      </c>
      <c r="I13609" t="s">
        <v>108</v>
      </c>
    </row>
    <row r="13610" spans="1:9" hidden="1" x14ac:dyDescent="0.3">
      <c r="A13610" t="s">
        <v>17298</v>
      </c>
      <c r="B13610">
        <v>7</v>
      </c>
      <c r="C13610" s="1">
        <v>44709</v>
      </c>
      <c r="D13610" t="s">
        <v>16873</v>
      </c>
      <c r="E13610" t="s">
        <v>16874</v>
      </c>
      <c r="F13610">
        <v>14</v>
      </c>
      <c r="G13610">
        <v>4</v>
      </c>
      <c r="H13610">
        <v>1</v>
      </c>
      <c r="I13610" t="s">
        <v>13</v>
      </c>
    </row>
    <row r="13611" spans="1:9" hidden="1" x14ac:dyDescent="0.3">
      <c r="A13611" t="s">
        <v>17298</v>
      </c>
      <c r="B13611">
        <v>6</v>
      </c>
      <c r="C13611" s="1">
        <v>44534</v>
      </c>
      <c r="D13611" t="s">
        <v>17299</v>
      </c>
      <c r="E13611" t="s">
        <v>17300</v>
      </c>
      <c r="F13611">
        <v>17</v>
      </c>
      <c r="G13611">
        <v>13</v>
      </c>
      <c r="H13611">
        <v>0</v>
      </c>
      <c r="I13611" t="s">
        <v>108</v>
      </c>
    </row>
    <row r="13612" spans="1:9" hidden="1" x14ac:dyDescent="0.3">
      <c r="A13612" t="s">
        <v>17298</v>
      </c>
      <c r="B13612">
        <v>5</v>
      </c>
      <c r="C13612" s="1">
        <v>44485</v>
      </c>
      <c r="D13612" t="s">
        <v>17301</v>
      </c>
      <c r="E13612" t="s">
        <v>17302</v>
      </c>
      <c r="F13612">
        <v>1</v>
      </c>
      <c r="G13612">
        <v>1</v>
      </c>
      <c r="H13612">
        <v>1</v>
      </c>
      <c r="I13612" t="s">
        <v>86</v>
      </c>
    </row>
    <row r="13613" spans="1:9" hidden="1" x14ac:dyDescent="0.3">
      <c r="A13613" t="s">
        <v>17298</v>
      </c>
      <c r="B13613">
        <v>4</v>
      </c>
      <c r="C13613" s="1">
        <v>44296</v>
      </c>
      <c r="D13613" t="s">
        <v>17303</v>
      </c>
      <c r="E13613" t="s">
        <v>17304</v>
      </c>
      <c r="F13613">
        <v>1</v>
      </c>
      <c r="G13613">
        <v>0</v>
      </c>
      <c r="H13613">
        <v>2</v>
      </c>
      <c r="I13613" t="s">
        <v>13</v>
      </c>
    </row>
    <row r="13614" spans="1:9" hidden="1" x14ac:dyDescent="0.3">
      <c r="A13614" t="s">
        <v>17298</v>
      </c>
      <c r="B13614">
        <v>3</v>
      </c>
      <c r="C13614" s="1">
        <v>44254</v>
      </c>
      <c r="D13614" t="s">
        <v>17305</v>
      </c>
      <c r="E13614" t="s">
        <v>17306</v>
      </c>
      <c r="F13614">
        <v>2</v>
      </c>
      <c r="G13614">
        <v>0</v>
      </c>
      <c r="H13614">
        <v>0</v>
      </c>
      <c r="I13614" t="s">
        <v>13</v>
      </c>
    </row>
    <row r="13615" spans="1:9" hidden="1" x14ac:dyDescent="0.3">
      <c r="A13615" t="s">
        <v>17298</v>
      </c>
      <c r="B13615">
        <v>2</v>
      </c>
      <c r="C13615" s="1">
        <v>43526</v>
      </c>
      <c r="D13615" t="s">
        <v>17307</v>
      </c>
      <c r="E13615" t="s">
        <v>17308</v>
      </c>
      <c r="F13615">
        <v>0</v>
      </c>
      <c r="G13615">
        <v>0</v>
      </c>
      <c r="H13615">
        <v>1</v>
      </c>
      <c r="I13615" t="s">
        <v>13</v>
      </c>
    </row>
    <row r="13616" spans="1:9" hidden="1" x14ac:dyDescent="0.3">
      <c r="A13616" t="s">
        <v>17298</v>
      </c>
      <c r="B13616">
        <v>1</v>
      </c>
      <c r="C13616" s="1">
        <v>43434</v>
      </c>
      <c r="D13616" t="s">
        <v>17309</v>
      </c>
      <c r="E13616" t="s">
        <v>17310</v>
      </c>
      <c r="F13616">
        <v>0</v>
      </c>
      <c r="G13616">
        <v>0</v>
      </c>
      <c r="H13616">
        <v>1</v>
      </c>
      <c r="I13616" t="s">
        <v>18</v>
      </c>
    </row>
    <row r="13617" spans="1:9" hidden="1" x14ac:dyDescent="0.3">
      <c r="A13617" t="s">
        <v>15018</v>
      </c>
      <c r="B13617">
        <v>22</v>
      </c>
      <c r="C13617" s="1">
        <v>44841</v>
      </c>
      <c r="D13617" t="s">
        <v>15444</v>
      </c>
      <c r="E13617" t="s">
        <v>15016</v>
      </c>
      <c r="F13617">
        <v>18</v>
      </c>
      <c r="G13617">
        <v>2</v>
      </c>
      <c r="H13617">
        <v>0</v>
      </c>
      <c r="I13617" t="s">
        <v>127</v>
      </c>
    </row>
    <row r="13618" spans="1:9" hidden="1" x14ac:dyDescent="0.3">
      <c r="A13618" t="s">
        <v>15018</v>
      </c>
      <c r="B13618">
        <v>21</v>
      </c>
      <c r="C13618" s="1">
        <v>44408</v>
      </c>
      <c r="D13618" t="s">
        <v>15573</v>
      </c>
      <c r="E13618" t="s">
        <v>15574</v>
      </c>
      <c r="F13618">
        <v>24</v>
      </c>
      <c r="G13618">
        <v>2</v>
      </c>
      <c r="H13618">
        <v>0</v>
      </c>
      <c r="I13618" t="s">
        <v>21</v>
      </c>
    </row>
    <row r="13619" spans="1:9" hidden="1" x14ac:dyDescent="0.3">
      <c r="A13619" t="s">
        <v>15018</v>
      </c>
      <c r="B13619">
        <v>20</v>
      </c>
      <c r="C13619" s="1">
        <v>43792</v>
      </c>
      <c r="D13619" t="s">
        <v>17311</v>
      </c>
      <c r="E13619" t="s">
        <v>17312</v>
      </c>
      <c r="F13619">
        <v>18</v>
      </c>
      <c r="G13619">
        <v>0</v>
      </c>
      <c r="H13619">
        <v>0</v>
      </c>
      <c r="I13619" t="s">
        <v>13</v>
      </c>
    </row>
    <row r="13620" spans="1:9" hidden="1" x14ac:dyDescent="0.3">
      <c r="A13620" t="s">
        <v>15018</v>
      </c>
      <c r="B13620">
        <v>19</v>
      </c>
      <c r="C13620" s="1">
        <v>43611</v>
      </c>
      <c r="D13620" t="s">
        <v>17313</v>
      </c>
      <c r="E13620" t="s">
        <v>17314</v>
      </c>
      <c r="F13620">
        <v>13</v>
      </c>
      <c r="G13620">
        <v>1</v>
      </c>
      <c r="H13620">
        <v>0</v>
      </c>
      <c r="I13620" t="s">
        <v>18</v>
      </c>
    </row>
    <row r="13621" spans="1:9" hidden="1" x14ac:dyDescent="0.3">
      <c r="A13621" t="s">
        <v>15018</v>
      </c>
      <c r="B13621">
        <v>18</v>
      </c>
      <c r="C13621" s="1">
        <v>43491</v>
      </c>
      <c r="D13621" t="s">
        <v>10798</v>
      </c>
      <c r="E13621" t="s">
        <v>10799</v>
      </c>
      <c r="F13621">
        <v>26</v>
      </c>
      <c r="G13621">
        <v>2</v>
      </c>
      <c r="H13621">
        <v>2</v>
      </c>
      <c r="I13621" t="s">
        <v>13</v>
      </c>
    </row>
    <row r="13622" spans="1:9" hidden="1" x14ac:dyDescent="0.3">
      <c r="A13622" t="s">
        <v>15018</v>
      </c>
      <c r="B13622">
        <v>17</v>
      </c>
      <c r="C13622" s="1">
        <v>43356</v>
      </c>
      <c r="D13622" t="s">
        <v>13572</v>
      </c>
      <c r="E13622" t="s">
        <v>13573</v>
      </c>
      <c r="F13622">
        <v>24</v>
      </c>
      <c r="G13622">
        <v>10</v>
      </c>
      <c r="H13622">
        <v>0</v>
      </c>
      <c r="I13622" t="s">
        <v>61</v>
      </c>
    </row>
    <row r="13623" spans="1:9" hidden="1" x14ac:dyDescent="0.3">
      <c r="A13623" t="s">
        <v>15018</v>
      </c>
      <c r="B13623">
        <v>16</v>
      </c>
      <c r="C13623" s="1">
        <v>43308</v>
      </c>
      <c r="D13623" t="s">
        <v>15778</v>
      </c>
      <c r="E13623" t="s">
        <v>15779</v>
      </c>
      <c r="F13623">
        <v>13</v>
      </c>
      <c r="G13623">
        <v>4</v>
      </c>
      <c r="H13623">
        <v>0</v>
      </c>
      <c r="I13623" t="s">
        <v>18</v>
      </c>
    </row>
    <row r="13624" spans="1:9" hidden="1" x14ac:dyDescent="0.3">
      <c r="A13624" t="s">
        <v>15018</v>
      </c>
      <c r="B13624">
        <v>15</v>
      </c>
      <c r="C13624" s="1">
        <v>43011</v>
      </c>
      <c r="D13624" t="s">
        <v>17315</v>
      </c>
      <c r="E13624" t="s">
        <v>17316</v>
      </c>
      <c r="F13624">
        <v>26</v>
      </c>
      <c r="G13624">
        <v>6</v>
      </c>
      <c r="H13624">
        <v>1</v>
      </c>
      <c r="I13624" t="s">
        <v>108</v>
      </c>
    </row>
    <row r="13625" spans="1:9" hidden="1" x14ac:dyDescent="0.3">
      <c r="A13625" t="s">
        <v>15018</v>
      </c>
      <c r="B13625">
        <v>14</v>
      </c>
      <c r="C13625" s="1">
        <v>42862</v>
      </c>
      <c r="D13625" t="s">
        <v>7046</v>
      </c>
      <c r="E13625" t="s">
        <v>7047</v>
      </c>
      <c r="F13625">
        <v>35</v>
      </c>
      <c r="G13625">
        <v>19</v>
      </c>
      <c r="H13625">
        <v>5</v>
      </c>
      <c r="I13625" t="s">
        <v>13</v>
      </c>
    </row>
    <row r="13626" spans="1:9" hidden="1" x14ac:dyDescent="0.3">
      <c r="A13626" t="s">
        <v>15018</v>
      </c>
      <c r="B13626">
        <v>13</v>
      </c>
      <c r="C13626" s="1">
        <v>42721</v>
      </c>
      <c r="D13626" t="s">
        <v>9232</v>
      </c>
      <c r="E13626" t="s">
        <v>9233</v>
      </c>
      <c r="F13626">
        <v>16</v>
      </c>
      <c r="G13626">
        <v>8</v>
      </c>
      <c r="H13626">
        <v>1</v>
      </c>
      <c r="I13626" t="s">
        <v>13</v>
      </c>
    </row>
    <row r="13627" spans="1:9" hidden="1" x14ac:dyDescent="0.3">
      <c r="A13627" t="s">
        <v>15018</v>
      </c>
      <c r="B13627">
        <v>12</v>
      </c>
      <c r="C13627" s="1">
        <v>42643</v>
      </c>
      <c r="D13627" t="s">
        <v>17317</v>
      </c>
      <c r="E13627" t="s">
        <v>17318</v>
      </c>
      <c r="F13627">
        <v>14</v>
      </c>
      <c r="G13627">
        <v>0</v>
      </c>
      <c r="H13627">
        <v>3</v>
      </c>
      <c r="I13627" t="s">
        <v>13</v>
      </c>
    </row>
    <row r="13628" spans="1:9" hidden="1" x14ac:dyDescent="0.3">
      <c r="A13628" t="s">
        <v>15018</v>
      </c>
      <c r="B13628">
        <v>11</v>
      </c>
      <c r="C13628" s="1">
        <v>42545</v>
      </c>
      <c r="D13628" t="s">
        <v>17319</v>
      </c>
      <c r="E13628" t="s">
        <v>17320</v>
      </c>
      <c r="F13628">
        <v>15</v>
      </c>
      <c r="G13628">
        <v>1</v>
      </c>
      <c r="H13628">
        <v>1</v>
      </c>
      <c r="I13628" t="s">
        <v>13</v>
      </c>
    </row>
    <row r="13629" spans="1:9" hidden="1" x14ac:dyDescent="0.3">
      <c r="A13629" t="s">
        <v>15018</v>
      </c>
      <c r="B13629">
        <v>10</v>
      </c>
      <c r="C13629" s="1">
        <v>42412</v>
      </c>
      <c r="D13629" t="s">
        <v>7026</v>
      </c>
      <c r="E13629" t="s">
        <v>7027</v>
      </c>
      <c r="F13629">
        <v>18</v>
      </c>
      <c r="G13629">
        <v>11</v>
      </c>
      <c r="H13629">
        <v>0</v>
      </c>
      <c r="I13629" t="s">
        <v>13</v>
      </c>
    </row>
    <row r="13630" spans="1:9" hidden="1" x14ac:dyDescent="0.3">
      <c r="A13630" t="s">
        <v>15018</v>
      </c>
      <c r="B13630">
        <v>9</v>
      </c>
      <c r="C13630" s="1">
        <v>42265</v>
      </c>
      <c r="D13630" t="s">
        <v>9240</v>
      </c>
      <c r="E13630" t="s">
        <v>9241</v>
      </c>
      <c r="F13630">
        <v>37</v>
      </c>
      <c r="G13630">
        <v>15</v>
      </c>
      <c r="H13630">
        <v>3</v>
      </c>
      <c r="I13630" t="s">
        <v>13</v>
      </c>
    </row>
    <row r="13631" spans="1:9" hidden="1" x14ac:dyDescent="0.3">
      <c r="A13631" t="s">
        <v>15018</v>
      </c>
      <c r="B13631">
        <v>8</v>
      </c>
      <c r="C13631" s="1">
        <v>42182</v>
      </c>
      <c r="D13631" t="s">
        <v>4548</v>
      </c>
      <c r="E13631" t="s">
        <v>4549</v>
      </c>
      <c r="F13631">
        <v>7</v>
      </c>
      <c r="G13631">
        <v>0</v>
      </c>
      <c r="H13631">
        <v>0</v>
      </c>
      <c r="I13631" t="s">
        <v>13</v>
      </c>
    </row>
    <row r="13632" spans="1:9" hidden="1" x14ac:dyDescent="0.3">
      <c r="A13632" t="s">
        <v>15018</v>
      </c>
      <c r="B13632">
        <v>7</v>
      </c>
      <c r="C13632" s="1">
        <v>42132</v>
      </c>
      <c r="D13632" t="s">
        <v>10552</v>
      </c>
      <c r="E13632" t="s">
        <v>10553</v>
      </c>
      <c r="F13632">
        <v>18</v>
      </c>
      <c r="G13632">
        <v>3</v>
      </c>
      <c r="H13632">
        <v>1</v>
      </c>
      <c r="I13632" t="s">
        <v>13</v>
      </c>
    </row>
    <row r="13633" spans="1:9" hidden="1" x14ac:dyDescent="0.3">
      <c r="A13633" t="s">
        <v>15018</v>
      </c>
      <c r="B13633">
        <v>6</v>
      </c>
      <c r="C13633" s="1">
        <v>42057</v>
      </c>
      <c r="D13633" t="s">
        <v>17321</v>
      </c>
      <c r="E13633" t="s">
        <v>17322</v>
      </c>
      <c r="F13633">
        <v>2</v>
      </c>
      <c r="G13633">
        <v>1</v>
      </c>
      <c r="H13633">
        <v>0</v>
      </c>
      <c r="I13633" t="s">
        <v>55</v>
      </c>
    </row>
    <row r="13634" spans="1:9" hidden="1" x14ac:dyDescent="0.3">
      <c r="A13634" t="s">
        <v>15018</v>
      </c>
      <c r="B13634">
        <v>5</v>
      </c>
      <c r="C13634" s="1">
        <v>41890</v>
      </c>
      <c r="D13634" t="s">
        <v>17323</v>
      </c>
      <c r="E13634" t="s">
        <v>17324</v>
      </c>
      <c r="F13634">
        <v>1</v>
      </c>
      <c r="G13634">
        <v>0</v>
      </c>
      <c r="H13634">
        <v>0</v>
      </c>
      <c r="I13634" t="s">
        <v>139</v>
      </c>
    </row>
    <row r="13635" spans="1:9" hidden="1" x14ac:dyDescent="0.3">
      <c r="A13635" t="s">
        <v>15018</v>
      </c>
      <c r="B13635">
        <v>4</v>
      </c>
      <c r="C13635" s="1">
        <v>41874</v>
      </c>
      <c r="D13635" t="s">
        <v>17325</v>
      </c>
      <c r="E13635" t="s">
        <v>17326</v>
      </c>
      <c r="F13635">
        <v>1</v>
      </c>
      <c r="G13635">
        <v>2</v>
      </c>
      <c r="H13635">
        <v>2</v>
      </c>
      <c r="I13635" t="s">
        <v>13</v>
      </c>
    </row>
    <row r="13636" spans="1:9" hidden="1" x14ac:dyDescent="0.3">
      <c r="A13636" t="s">
        <v>17327</v>
      </c>
      <c r="B13636">
        <v>22</v>
      </c>
      <c r="C13636" s="1">
        <v>44785</v>
      </c>
      <c r="D13636" t="s">
        <v>17328</v>
      </c>
      <c r="E13636" t="s">
        <v>17329</v>
      </c>
      <c r="F13636">
        <v>31</v>
      </c>
      <c r="G13636">
        <v>9</v>
      </c>
      <c r="H13636">
        <v>6</v>
      </c>
      <c r="I13636" t="s">
        <v>13</v>
      </c>
    </row>
    <row r="13637" spans="1:9" hidden="1" x14ac:dyDescent="0.3">
      <c r="A13637" t="s">
        <v>17327</v>
      </c>
      <c r="B13637">
        <v>21</v>
      </c>
      <c r="C13637" s="1">
        <v>44044</v>
      </c>
      <c r="D13637" t="s">
        <v>17330</v>
      </c>
      <c r="E13637" t="s">
        <v>17331</v>
      </c>
      <c r="F13637">
        <v>19</v>
      </c>
      <c r="G13637">
        <v>0</v>
      </c>
      <c r="H13637">
        <v>0</v>
      </c>
      <c r="I13637" t="s">
        <v>26</v>
      </c>
    </row>
    <row r="13638" spans="1:9" hidden="1" x14ac:dyDescent="0.3">
      <c r="A13638" t="s">
        <v>17327</v>
      </c>
      <c r="B13638">
        <v>20</v>
      </c>
      <c r="C13638" s="1">
        <v>43673</v>
      </c>
      <c r="D13638" t="s">
        <v>15514</v>
      </c>
      <c r="E13638" t="s">
        <v>15515</v>
      </c>
      <c r="F13638">
        <v>35</v>
      </c>
      <c r="G13638">
        <v>3</v>
      </c>
      <c r="H13638">
        <v>2</v>
      </c>
      <c r="I13638" t="s">
        <v>13</v>
      </c>
    </row>
    <row r="13639" spans="1:9" hidden="1" x14ac:dyDescent="0.3">
      <c r="A13639" t="s">
        <v>17327</v>
      </c>
      <c r="B13639">
        <v>19</v>
      </c>
      <c r="C13639" s="1">
        <v>43645</v>
      </c>
      <c r="D13639" t="s">
        <v>13282</v>
      </c>
      <c r="E13639" t="s">
        <v>13283</v>
      </c>
      <c r="F13639">
        <v>17</v>
      </c>
      <c r="G13639">
        <v>5</v>
      </c>
      <c r="H13639">
        <v>0</v>
      </c>
      <c r="I13639" t="s">
        <v>13</v>
      </c>
    </row>
    <row r="13640" spans="1:9" hidden="1" x14ac:dyDescent="0.3">
      <c r="A13640" t="s">
        <v>17327</v>
      </c>
      <c r="B13640">
        <v>18</v>
      </c>
      <c r="C13640" s="1">
        <v>43567</v>
      </c>
      <c r="D13640" t="s">
        <v>14993</v>
      </c>
      <c r="E13640" t="s">
        <v>14994</v>
      </c>
      <c r="F13640">
        <v>31</v>
      </c>
      <c r="G13640">
        <v>26</v>
      </c>
      <c r="H13640">
        <v>0</v>
      </c>
      <c r="I13640" t="s">
        <v>13</v>
      </c>
    </row>
    <row r="13641" spans="1:9" hidden="1" x14ac:dyDescent="0.3">
      <c r="A13641" t="s">
        <v>17327</v>
      </c>
      <c r="B13641">
        <v>17</v>
      </c>
      <c r="C13641" s="1">
        <v>43519</v>
      </c>
      <c r="D13641" t="s">
        <v>16175</v>
      </c>
      <c r="E13641" t="s">
        <v>16176</v>
      </c>
      <c r="F13641">
        <v>32</v>
      </c>
      <c r="G13641">
        <v>8</v>
      </c>
      <c r="H13641">
        <v>0</v>
      </c>
      <c r="I13641" t="s">
        <v>18</v>
      </c>
    </row>
    <row r="13642" spans="1:9" hidden="1" x14ac:dyDescent="0.3">
      <c r="A13642" t="s">
        <v>17327</v>
      </c>
      <c r="B13642">
        <v>16</v>
      </c>
      <c r="C13642" s="1">
        <v>43189</v>
      </c>
      <c r="D13642" t="s">
        <v>14570</v>
      </c>
      <c r="E13642" t="s">
        <v>14571</v>
      </c>
      <c r="F13642">
        <v>13</v>
      </c>
      <c r="G13642">
        <v>20</v>
      </c>
      <c r="H13642">
        <v>1</v>
      </c>
      <c r="I13642" t="s">
        <v>13</v>
      </c>
    </row>
    <row r="13643" spans="1:9" hidden="1" x14ac:dyDescent="0.3">
      <c r="A13643" t="s">
        <v>17327</v>
      </c>
      <c r="B13643">
        <v>15</v>
      </c>
      <c r="C13643" s="1">
        <v>43084</v>
      </c>
      <c r="D13643" t="s">
        <v>10400</v>
      </c>
      <c r="E13643" t="s">
        <v>10401</v>
      </c>
      <c r="F13643">
        <v>58</v>
      </c>
      <c r="G13643">
        <v>45</v>
      </c>
      <c r="H13643">
        <v>2</v>
      </c>
      <c r="I13643" t="s">
        <v>13</v>
      </c>
    </row>
    <row r="13644" spans="1:9" hidden="1" x14ac:dyDescent="0.3">
      <c r="A13644" t="s">
        <v>17327</v>
      </c>
      <c r="B13644">
        <v>14</v>
      </c>
      <c r="C13644" s="1">
        <v>43001</v>
      </c>
      <c r="D13644" t="s">
        <v>5549</v>
      </c>
      <c r="E13644" t="s">
        <v>5550</v>
      </c>
      <c r="F13644">
        <v>13</v>
      </c>
      <c r="G13644">
        <v>2</v>
      </c>
      <c r="H13644">
        <v>1</v>
      </c>
      <c r="I13644" t="s">
        <v>13</v>
      </c>
    </row>
    <row r="13645" spans="1:9" hidden="1" x14ac:dyDescent="0.3">
      <c r="A13645" t="s">
        <v>17327</v>
      </c>
      <c r="B13645">
        <v>13</v>
      </c>
      <c r="C13645" s="1">
        <v>42945</v>
      </c>
      <c r="D13645" t="s">
        <v>17332</v>
      </c>
      <c r="E13645" t="s">
        <v>17333</v>
      </c>
      <c r="F13645">
        <v>30</v>
      </c>
      <c r="G13645">
        <v>7</v>
      </c>
      <c r="H13645">
        <v>0</v>
      </c>
      <c r="I13645" t="s">
        <v>86</v>
      </c>
    </row>
    <row r="13646" spans="1:9" hidden="1" x14ac:dyDescent="0.3">
      <c r="A13646" t="s">
        <v>17327</v>
      </c>
      <c r="B13646">
        <v>12</v>
      </c>
      <c r="C13646" s="1">
        <v>42903</v>
      </c>
      <c r="D13646" t="s">
        <v>14747</v>
      </c>
      <c r="E13646" t="s">
        <v>14748</v>
      </c>
      <c r="F13646">
        <v>30</v>
      </c>
      <c r="G13646">
        <v>8</v>
      </c>
      <c r="H13646">
        <v>3</v>
      </c>
      <c r="I13646" t="s">
        <v>18</v>
      </c>
    </row>
    <row r="13647" spans="1:9" hidden="1" x14ac:dyDescent="0.3">
      <c r="A13647" t="s">
        <v>17327</v>
      </c>
      <c r="B13647">
        <v>11</v>
      </c>
      <c r="C13647" s="1">
        <v>42819</v>
      </c>
      <c r="D13647" t="s">
        <v>17334</v>
      </c>
      <c r="E13647" t="s">
        <v>17335</v>
      </c>
      <c r="F13647">
        <v>6</v>
      </c>
      <c r="G13647">
        <v>1</v>
      </c>
      <c r="H13647">
        <v>0</v>
      </c>
      <c r="I13647" t="s">
        <v>13</v>
      </c>
    </row>
    <row r="13648" spans="1:9" hidden="1" x14ac:dyDescent="0.3">
      <c r="A13648" t="s">
        <v>17327</v>
      </c>
      <c r="B13648">
        <v>10</v>
      </c>
      <c r="C13648" s="1">
        <v>42154</v>
      </c>
      <c r="D13648" t="s">
        <v>17336</v>
      </c>
      <c r="E13648" t="s">
        <v>17337</v>
      </c>
      <c r="F13648">
        <v>9</v>
      </c>
      <c r="G13648">
        <v>1</v>
      </c>
      <c r="H13648">
        <v>0</v>
      </c>
      <c r="I13648" t="s">
        <v>18</v>
      </c>
    </row>
    <row r="13649" spans="1:9" hidden="1" x14ac:dyDescent="0.3">
      <c r="A13649" t="s">
        <v>17327</v>
      </c>
      <c r="B13649">
        <v>9</v>
      </c>
      <c r="C13649" s="1">
        <v>41503</v>
      </c>
      <c r="D13649" t="s">
        <v>15477</v>
      </c>
      <c r="E13649" t="s">
        <v>15478</v>
      </c>
      <c r="F13649">
        <v>4</v>
      </c>
      <c r="G13649">
        <v>6</v>
      </c>
      <c r="H13649">
        <v>0</v>
      </c>
      <c r="I13649" t="s">
        <v>193</v>
      </c>
    </row>
    <row r="13650" spans="1:9" hidden="1" x14ac:dyDescent="0.3">
      <c r="A13650" t="s">
        <v>17327</v>
      </c>
      <c r="B13650">
        <v>8</v>
      </c>
      <c r="C13650" s="1">
        <v>41454</v>
      </c>
      <c r="D13650" t="s">
        <v>14437</v>
      </c>
      <c r="E13650" t="s">
        <v>14438</v>
      </c>
      <c r="F13650">
        <v>5</v>
      </c>
      <c r="G13650">
        <v>0</v>
      </c>
      <c r="H13650">
        <v>0</v>
      </c>
      <c r="I13650" t="s">
        <v>13</v>
      </c>
    </row>
    <row r="13651" spans="1:9" hidden="1" x14ac:dyDescent="0.3">
      <c r="A13651" t="s">
        <v>17327</v>
      </c>
      <c r="B13651">
        <v>7</v>
      </c>
      <c r="C13651" s="1">
        <v>41391</v>
      </c>
      <c r="D13651" t="s">
        <v>17338</v>
      </c>
      <c r="E13651" t="s">
        <v>17339</v>
      </c>
      <c r="F13651">
        <v>3</v>
      </c>
      <c r="G13651">
        <v>3</v>
      </c>
      <c r="H13651">
        <v>1</v>
      </c>
      <c r="I13651" t="s">
        <v>13</v>
      </c>
    </row>
    <row r="13652" spans="1:9" hidden="1" x14ac:dyDescent="0.3">
      <c r="A13652" t="s">
        <v>17327</v>
      </c>
      <c r="B13652">
        <v>6</v>
      </c>
      <c r="C13652" s="1">
        <v>41363</v>
      </c>
      <c r="D13652" t="s">
        <v>17340</v>
      </c>
      <c r="E13652" t="s">
        <v>17341</v>
      </c>
      <c r="F13652">
        <v>4</v>
      </c>
      <c r="G13652">
        <v>5</v>
      </c>
      <c r="H13652">
        <v>1</v>
      </c>
      <c r="I13652" t="s">
        <v>13</v>
      </c>
    </row>
    <row r="13653" spans="1:9" hidden="1" x14ac:dyDescent="0.3">
      <c r="A13653" t="s">
        <v>17327</v>
      </c>
      <c r="B13653">
        <v>5</v>
      </c>
      <c r="C13653" s="1">
        <v>41258</v>
      </c>
      <c r="D13653" t="s">
        <v>10410</v>
      </c>
      <c r="E13653" t="s">
        <v>10411</v>
      </c>
      <c r="F13653">
        <v>4</v>
      </c>
      <c r="G13653">
        <v>5</v>
      </c>
      <c r="H13653">
        <v>0</v>
      </c>
      <c r="I13653" t="s">
        <v>13</v>
      </c>
    </row>
    <row r="13654" spans="1:9" hidden="1" x14ac:dyDescent="0.3">
      <c r="A13654" t="s">
        <v>17327</v>
      </c>
      <c r="B13654">
        <v>4</v>
      </c>
      <c r="C13654" s="1">
        <v>41209</v>
      </c>
      <c r="D13654" t="s">
        <v>17342</v>
      </c>
      <c r="E13654" t="s">
        <v>17343</v>
      </c>
      <c r="F13654">
        <v>1</v>
      </c>
      <c r="G13654">
        <v>6</v>
      </c>
      <c r="H13654">
        <v>0</v>
      </c>
      <c r="I13654" t="s">
        <v>61</v>
      </c>
    </row>
    <row r="13655" spans="1:9" hidden="1" x14ac:dyDescent="0.3">
      <c r="A13655" t="s">
        <v>17327</v>
      </c>
      <c r="B13655">
        <v>3</v>
      </c>
      <c r="C13655" s="1">
        <v>41125</v>
      </c>
      <c r="D13655" t="s">
        <v>13296</v>
      </c>
      <c r="E13655" t="s">
        <v>13297</v>
      </c>
      <c r="F13655">
        <v>2</v>
      </c>
      <c r="G13655">
        <v>1</v>
      </c>
      <c r="H13655">
        <v>1</v>
      </c>
      <c r="I13655" t="s">
        <v>13</v>
      </c>
    </row>
    <row r="13656" spans="1:9" hidden="1" x14ac:dyDescent="0.3">
      <c r="A13656" t="s">
        <v>17327</v>
      </c>
      <c r="B13656">
        <v>2</v>
      </c>
      <c r="C13656" s="1">
        <v>41076</v>
      </c>
      <c r="D13656" t="s">
        <v>17344</v>
      </c>
      <c r="E13656" t="s">
        <v>17345</v>
      </c>
      <c r="F13656">
        <v>0</v>
      </c>
      <c r="G13656">
        <v>1</v>
      </c>
      <c r="H13656">
        <v>0</v>
      </c>
      <c r="I13656" t="s">
        <v>86</v>
      </c>
    </row>
    <row r="13657" spans="1:9" hidden="1" x14ac:dyDescent="0.3">
      <c r="A13657" t="s">
        <v>17327</v>
      </c>
      <c r="B13657">
        <v>1</v>
      </c>
      <c r="C13657" s="1">
        <v>41013</v>
      </c>
      <c r="D13657" t="s">
        <v>17346</v>
      </c>
      <c r="E13657" t="s">
        <v>17347</v>
      </c>
      <c r="F13657">
        <v>0</v>
      </c>
      <c r="G13657">
        <v>1</v>
      </c>
      <c r="H13657">
        <v>0</v>
      </c>
      <c r="I13657" t="s">
        <v>18</v>
      </c>
    </row>
    <row r="13658" spans="1:9" hidden="1" x14ac:dyDescent="0.3">
      <c r="A13658" t="s">
        <v>16345</v>
      </c>
      <c r="B13658">
        <v>19</v>
      </c>
      <c r="C13658" s="1">
        <v>44906</v>
      </c>
      <c r="D13658" t="s">
        <v>14406</v>
      </c>
      <c r="E13658" t="s">
        <v>14407</v>
      </c>
      <c r="F13658">
        <v>17</v>
      </c>
      <c r="G13658">
        <v>1</v>
      </c>
      <c r="H13658">
        <v>1</v>
      </c>
      <c r="I13658" t="s">
        <v>456</v>
      </c>
    </row>
    <row r="13659" spans="1:9" hidden="1" x14ac:dyDescent="0.3">
      <c r="A13659" t="s">
        <v>16345</v>
      </c>
      <c r="B13659">
        <v>18</v>
      </c>
      <c r="C13659" s="1">
        <v>44741</v>
      </c>
      <c r="D13659" t="s">
        <v>17348</v>
      </c>
      <c r="E13659" t="s">
        <v>17349</v>
      </c>
      <c r="F13659">
        <v>19</v>
      </c>
      <c r="G13659">
        <v>0</v>
      </c>
      <c r="H13659">
        <v>2</v>
      </c>
      <c r="I13659" t="s">
        <v>18</v>
      </c>
    </row>
    <row r="13660" spans="1:9" hidden="1" x14ac:dyDescent="0.3">
      <c r="A13660" t="s">
        <v>16345</v>
      </c>
      <c r="B13660">
        <v>17</v>
      </c>
      <c r="C13660" s="1">
        <v>44541</v>
      </c>
      <c r="D13660" t="s">
        <v>15669</v>
      </c>
      <c r="E13660" t="s">
        <v>15670</v>
      </c>
      <c r="F13660">
        <v>29</v>
      </c>
      <c r="G13660">
        <v>2</v>
      </c>
      <c r="H13660">
        <v>0</v>
      </c>
      <c r="I13660" t="s">
        <v>61</v>
      </c>
    </row>
    <row r="13661" spans="1:9" hidden="1" x14ac:dyDescent="0.3">
      <c r="A13661" t="s">
        <v>16345</v>
      </c>
      <c r="B13661">
        <v>16</v>
      </c>
      <c r="C13661" s="1">
        <v>44196</v>
      </c>
      <c r="D13661" t="s">
        <v>14961</v>
      </c>
      <c r="E13661" t="s">
        <v>14962</v>
      </c>
      <c r="F13661">
        <v>25</v>
      </c>
      <c r="G13661">
        <v>2</v>
      </c>
      <c r="H13661">
        <v>0</v>
      </c>
      <c r="I13661" t="s">
        <v>21</v>
      </c>
    </row>
    <row r="13662" spans="1:9" hidden="1" x14ac:dyDescent="0.3">
      <c r="A13662" t="s">
        <v>16345</v>
      </c>
      <c r="B13662">
        <v>15</v>
      </c>
      <c r="C13662" s="1">
        <v>43830</v>
      </c>
      <c r="D13662" t="s">
        <v>16763</v>
      </c>
      <c r="E13662" t="s">
        <v>16764</v>
      </c>
      <c r="F13662">
        <v>13</v>
      </c>
      <c r="G13662">
        <v>3</v>
      </c>
      <c r="H13662">
        <v>1</v>
      </c>
      <c r="I13662" t="s">
        <v>86</v>
      </c>
    </row>
    <row r="13663" spans="1:9" hidden="1" x14ac:dyDescent="0.3">
      <c r="A13663" t="s">
        <v>16345</v>
      </c>
      <c r="B13663">
        <v>14</v>
      </c>
      <c r="C13663" s="1">
        <v>43701</v>
      </c>
      <c r="D13663" t="s">
        <v>17350</v>
      </c>
      <c r="E13663" t="s">
        <v>9883</v>
      </c>
      <c r="F13663">
        <v>22</v>
      </c>
      <c r="G13663">
        <v>2</v>
      </c>
      <c r="H13663">
        <v>1</v>
      </c>
      <c r="I13663" t="s">
        <v>18</v>
      </c>
    </row>
    <row r="13664" spans="1:9" hidden="1" x14ac:dyDescent="0.3">
      <c r="A13664" t="s">
        <v>16345</v>
      </c>
      <c r="B13664">
        <v>13</v>
      </c>
      <c r="C13664" s="1">
        <v>43540</v>
      </c>
      <c r="D13664" t="s">
        <v>17351</v>
      </c>
      <c r="E13664" t="s">
        <v>17352</v>
      </c>
      <c r="F13664">
        <v>27</v>
      </c>
      <c r="G13664">
        <v>3</v>
      </c>
      <c r="H13664">
        <v>2</v>
      </c>
      <c r="I13664" t="s">
        <v>13</v>
      </c>
    </row>
    <row r="13665" spans="1:9" hidden="1" x14ac:dyDescent="0.3">
      <c r="A13665" t="s">
        <v>16345</v>
      </c>
      <c r="B13665">
        <v>12</v>
      </c>
      <c r="C13665" s="1">
        <v>43367</v>
      </c>
      <c r="D13665" t="s">
        <v>14461</v>
      </c>
      <c r="E13665" t="s">
        <v>14462</v>
      </c>
      <c r="F13665">
        <v>17</v>
      </c>
      <c r="G13665">
        <v>1</v>
      </c>
      <c r="H13665">
        <v>2</v>
      </c>
      <c r="I13665" t="s">
        <v>55</v>
      </c>
    </row>
    <row r="13666" spans="1:9" hidden="1" x14ac:dyDescent="0.3">
      <c r="A13666" t="s">
        <v>16345</v>
      </c>
      <c r="B13666">
        <v>11</v>
      </c>
      <c r="C13666" s="1">
        <v>43190</v>
      </c>
      <c r="D13666" t="s">
        <v>17170</v>
      </c>
      <c r="E13666" t="s">
        <v>17171</v>
      </c>
      <c r="F13666">
        <v>10</v>
      </c>
      <c r="G13666">
        <v>0</v>
      </c>
      <c r="H13666">
        <v>1</v>
      </c>
      <c r="I13666" t="s">
        <v>18</v>
      </c>
    </row>
    <row r="13667" spans="1:9" hidden="1" x14ac:dyDescent="0.3">
      <c r="A13667" t="s">
        <v>16345</v>
      </c>
      <c r="B13667">
        <v>10</v>
      </c>
      <c r="C13667" s="1">
        <v>42991</v>
      </c>
      <c r="D13667" t="s">
        <v>17353</v>
      </c>
      <c r="E13667" t="s">
        <v>17354</v>
      </c>
      <c r="F13667">
        <v>14</v>
      </c>
      <c r="G13667">
        <v>1</v>
      </c>
      <c r="H13667">
        <v>0</v>
      </c>
      <c r="I13667" t="s">
        <v>18</v>
      </c>
    </row>
    <row r="13668" spans="1:9" hidden="1" x14ac:dyDescent="0.3">
      <c r="A13668" t="s">
        <v>16345</v>
      </c>
      <c r="B13668">
        <v>9</v>
      </c>
      <c r="C13668" s="1">
        <v>42875</v>
      </c>
      <c r="D13668" t="s">
        <v>17355</v>
      </c>
      <c r="E13668" t="s">
        <v>16909</v>
      </c>
      <c r="F13668">
        <v>16</v>
      </c>
      <c r="G13668">
        <v>0</v>
      </c>
      <c r="H13668">
        <v>0</v>
      </c>
      <c r="I13668" t="s">
        <v>13</v>
      </c>
    </row>
    <row r="13669" spans="1:9" hidden="1" x14ac:dyDescent="0.3">
      <c r="A13669" t="s">
        <v>16345</v>
      </c>
      <c r="B13669">
        <v>8</v>
      </c>
      <c r="C13669" s="1">
        <v>42735</v>
      </c>
      <c r="D13669" t="s">
        <v>14294</v>
      </c>
      <c r="E13669" t="s">
        <v>9667</v>
      </c>
      <c r="F13669">
        <v>24</v>
      </c>
      <c r="G13669">
        <v>2</v>
      </c>
      <c r="H13669">
        <v>1</v>
      </c>
      <c r="I13669" t="s">
        <v>18</v>
      </c>
    </row>
    <row r="13670" spans="1:9" hidden="1" x14ac:dyDescent="0.3">
      <c r="A13670" t="s">
        <v>16345</v>
      </c>
      <c r="B13670">
        <v>7</v>
      </c>
      <c r="C13670" s="1">
        <v>42518</v>
      </c>
      <c r="D13670" t="s">
        <v>17356</v>
      </c>
      <c r="E13670" t="s">
        <v>17357</v>
      </c>
      <c r="F13670">
        <v>15</v>
      </c>
      <c r="G13670">
        <v>1</v>
      </c>
      <c r="H13670">
        <v>2</v>
      </c>
      <c r="I13670" t="s">
        <v>86</v>
      </c>
    </row>
    <row r="13671" spans="1:9" hidden="1" x14ac:dyDescent="0.3">
      <c r="A13671" t="s">
        <v>16345</v>
      </c>
      <c r="B13671">
        <v>6</v>
      </c>
      <c r="C13671" s="1">
        <v>42369</v>
      </c>
      <c r="D13671" t="s">
        <v>17240</v>
      </c>
      <c r="E13671" t="s">
        <v>17241</v>
      </c>
      <c r="F13671">
        <v>11</v>
      </c>
      <c r="G13671">
        <v>1</v>
      </c>
      <c r="H13671">
        <v>0</v>
      </c>
      <c r="I13671" t="s">
        <v>86</v>
      </c>
    </row>
    <row r="13672" spans="1:9" hidden="1" x14ac:dyDescent="0.3">
      <c r="A13672" t="s">
        <v>16345</v>
      </c>
      <c r="B13672">
        <v>5</v>
      </c>
      <c r="C13672" s="1">
        <v>42154</v>
      </c>
      <c r="D13672" t="s">
        <v>17358</v>
      </c>
      <c r="E13672" t="s">
        <v>17359</v>
      </c>
      <c r="F13672">
        <v>24</v>
      </c>
      <c r="G13672">
        <v>1</v>
      </c>
      <c r="H13672">
        <v>0</v>
      </c>
      <c r="I13672" t="s">
        <v>13</v>
      </c>
    </row>
    <row r="13673" spans="1:9" hidden="1" x14ac:dyDescent="0.3">
      <c r="A13673" t="s">
        <v>16345</v>
      </c>
      <c r="B13673">
        <v>4</v>
      </c>
      <c r="C13673" s="1">
        <v>41942</v>
      </c>
      <c r="D13673" t="s">
        <v>17360</v>
      </c>
      <c r="E13673" t="s">
        <v>17361</v>
      </c>
      <c r="F13673">
        <v>18</v>
      </c>
      <c r="G13673">
        <v>0</v>
      </c>
      <c r="H13673">
        <v>0</v>
      </c>
      <c r="I13673" t="s">
        <v>18</v>
      </c>
    </row>
    <row r="13674" spans="1:9" hidden="1" x14ac:dyDescent="0.3">
      <c r="A13674" t="s">
        <v>16345</v>
      </c>
      <c r="B13674">
        <v>3</v>
      </c>
      <c r="C13674" s="1">
        <v>41840</v>
      </c>
      <c r="D13674" t="s">
        <v>14447</v>
      </c>
      <c r="E13674" t="s">
        <v>14448</v>
      </c>
      <c r="F13674">
        <v>17</v>
      </c>
      <c r="G13674">
        <v>7</v>
      </c>
      <c r="H13674">
        <v>2</v>
      </c>
      <c r="I13674" t="s">
        <v>86</v>
      </c>
    </row>
    <row r="13675" spans="1:9" hidden="1" x14ac:dyDescent="0.3">
      <c r="A13675" t="s">
        <v>16345</v>
      </c>
      <c r="B13675">
        <v>2</v>
      </c>
      <c r="C13675" s="1">
        <v>41714</v>
      </c>
      <c r="D13675" t="s">
        <v>16889</v>
      </c>
      <c r="E13675" t="s">
        <v>16890</v>
      </c>
      <c r="F13675">
        <v>13</v>
      </c>
      <c r="G13675">
        <v>6</v>
      </c>
      <c r="H13675">
        <v>2</v>
      </c>
      <c r="I13675" t="s">
        <v>13</v>
      </c>
    </row>
    <row r="13676" spans="1:9" hidden="1" x14ac:dyDescent="0.3">
      <c r="A13676" t="s">
        <v>16345</v>
      </c>
      <c r="B13676">
        <v>1</v>
      </c>
      <c r="C13676" s="1">
        <v>41588</v>
      </c>
      <c r="D13676" t="s">
        <v>17362</v>
      </c>
      <c r="E13676" t="s">
        <v>17363</v>
      </c>
      <c r="F13676">
        <v>12</v>
      </c>
      <c r="G13676">
        <v>4</v>
      </c>
      <c r="H13676">
        <v>0</v>
      </c>
      <c r="I13676" t="s">
        <v>13</v>
      </c>
    </row>
    <row r="13677" spans="1:9" hidden="1" x14ac:dyDescent="0.3">
      <c r="A13677" t="s">
        <v>13743</v>
      </c>
      <c r="B13677">
        <v>21</v>
      </c>
      <c r="C13677" s="1">
        <v>44652</v>
      </c>
      <c r="D13677" t="s">
        <v>16495</v>
      </c>
      <c r="E13677" t="s">
        <v>16290</v>
      </c>
      <c r="F13677">
        <v>6</v>
      </c>
      <c r="G13677">
        <v>0</v>
      </c>
      <c r="H13677">
        <v>0</v>
      </c>
      <c r="I13677" t="s">
        <v>26</v>
      </c>
    </row>
    <row r="13678" spans="1:9" hidden="1" x14ac:dyDescent="0.3">
      <c r="A13678" t="s">
        <v>13743</v>
      </c>
      <c r="B13678">
        <v>20</v>
      </c>
      <c r="C13678" s="1">
        <v>44373</v>
      </c>
      <c r="D13678" t="s">
        <v>14261</v>
      </c>
      <c r="E13678" t="s">
        <v>14262</v>
      </c>
      <c r="F13678">
        <v>17</v>
      </c>
      <c r="G13678">
        <v>1</v>
      </c>
      <c r="H13678">
        <v>0</v>
      </c>
      <c r="I13678" t="s">
        <v>21</v>
      </c>
    </row>
    <row r="13679" spans="1:9" hidden="1" x14ac:dyDescent="0.3">
      <c r="A13679" t="s">
        <v>13743</v>
      </c>
      <c r="B13679">
        <v>19</v>
      </c>
      <c r="C13679" s="1">
        <v>44218</v>
      </c>
      <c r="D13679" t="s">
        <v>17088</v>
      </c>
      <c r="E13679" t="s">
        <v>17089</v>
      </c>
      <c r="F13679">
        <v>6</v>
      </c>
      <c r="G13679">
        <v>5</v>
      </c>
      <c r="H13679">
        <v>0</v>
      </c>
      <c r="I13679" t="s">
        <v>18</v>
      </c>
    </row>
    <row r="13680" spans="1:9" hidden="1" x14ac:dyDescent="0.3">
      <c r="A13680" t="s">
        <v>13743</v>
      </c>
      <c r="B13680">
        <v>18</v>
      </c>
      <c r="C13680" s="1">
        <v>44015</v>
      </c>
      <c r="D13680" t="s">
        <v>14827</v>
      </c>
      <c r="E13680" t="s">
        <v>14828</v>
      </c>
      <c r="F13680">
        <v>15</v>
      </c>
      <c r="G13680">
        <v>12</v>
      </c>
      <c r="H13680">
        <v>4</v>
      </c>
      <c r="I13680" t="s">
        <v>13</v>
      </c>
    </row>
    <row r="13681" spans="1:9" hidden="1" x14ac:dyDescent="0.3">
      <c r="A13681" t="s">
        <v>13743</v>
      </c>
      <c r="B13681">
        <v>17</v>
      </c>
      <c r="C13681" s="1">
        <v>43799</v>
      </c>
      <c r="D13681" t="s">
        <v>17364</v>
      </c>
      <c r="E13681" t="s">
        <v>17365</v>
      </c>
      <c r="F13681">
        <v>10</v>
      </c>
      <c r="G13681">
        <v>2</v>
      </c>
      <c r="H13681">
        <v>2</v>
      </c>
      <c r="I13681" t="s">
        <v>13</v>
      </c>
    </row>
    <row r="13682" spans="1:9" hidden="1" x14ac:dyDescent="0.3">
      <c r="A13682" t="s">
        <v>13743</v>
      </c>
      <c r="B13682">
        <v>16</v>
      </c>
      <c r="C13682" s="1">
        <v>43708</v>
      </c>
      <c r="D13682" t="s">
        <v>14611</v>
      </c>
      <c r="E13682" t="s">
        <v>14612</v>
      </c>
      <c r="F13682">
        <v>13</v>
      </c>
      <c r="G13682">
        <v>1</v>
      </c>
      <c r="H13682">
        <v>0</v>
      </c>
      <c r="I13682" t="s">
        <v>13</v>
      </c>
    </row>
    <row r="13683" spans="1:9" hidden="1" x14ac:dyDescent="0.3">
      <c r="A13683" t="s">
        <v>13743</v>
      </c>
      <c r="B13683">
        <v>15</v>
      </c>
      <c r="C13683" s="1">
        <v>43603</v>
      </c>
      <c r="D13683" t="s">
        <v>17272</v>
      </c>
      <c r="E13683" t="s">
        <v>17273</v>
      </c>
      <c r="F13683">
        <v>35</v>
      </c>
      <c r="G13683">
        <v>3</v>
      </c>
      <c r="H13683">
        <v>0</v>
      </c>
      <c r="I13683" t="s">
        <v>108</v>
      </c>
    </row>
    <row r="13684" spans="1:9" hidden="1" x14ac:dyDescent="0.3">
      <c r="A13684" t="s">
        <v>13743</v>
      </c>
      <c r="B13684">
        <v>14</v>
      </c>
      <c r="C13684" s="1">
        <v>43519</v>
      </c>
      <c r="D13684" t="s">
        <v>17366</v>
      </c>
      <c r="E13684" t="s">
        <v>17367</v>
      </c>
      <c r="F13684">
        <v>20</v>
      </c>
      <c r="G13684">
        <v>2</v>
      </c>
      <c r="H13684">
        <v>3</v>
      </c>
      <c r="I13684" t="s">
        <v>61</v>
      </c>
    </row>
    <row r="13685" spans="1:9" hidden="1" x14ac:dyDescent="0.3">
      <c r="A13685" t="s">
        <v>13743</v>
      </c>
      <c r="B13685">
        <v>13</v>
      </c>
      <c r="C13685" s="1">
        <v>43456</v>
      </c>
      <c r="D13685" t="s">
        <v>17366</v>
      </c>
      <c r="E13685" t="s">
        <v>17367</v>
      </c>
      <c r="F13685">
        <v>20</v>
      </c>
      <c r="G13685">
        <v>2</v>
      </c>
      <c r="H13685">
        <v>2</v>
      </c>
      <c r="I13685" t="s">
        <v>58</v>
      </c>
    </row>
    <row r="13686" spans="1:9" hidden="1" x14ac:dyDescent="0.3">
      <c r="A13686" t="s">
        <v>13743</v>
      </c>
      <c r="B13686">
        <v>12</v>
      </c>
      <c r="C13686" s="1">
        <v>43372</v>
      </c>
      <c r="D13686" t="s">
        <v>13088</v>
      </c>
      <c r="E13686" t="s">
        <v>13089</v>
      </c>
      <c r="F13686">
        <v>12</v>
      </c>
      <c r="G13686">
        <v>2</v>
      </c>
      <c r="H13686">
        <v>1</v>
      </c>
      <c r="I13686" t="s">
        <v>58</v>
      </c>
    </row>
    <row r="13687" spans="1:9" hidden="1" x14ac:dyDescent="0.3">
      <c r="A13687" t="s">
        <v>13743</v>
      </c>
      <c r="B13687">
        <v>11</v>
      </c>
      <c r="C13687" s="1">
        <v>43337</v>
      </c>
      <c r="D13687" t="s">
        <v>17368</v>
      </c>
      <c r="E13687" t="s">
        <v>17369</v>
      </c>
      <c r="F13687">
        <v>6</v>
      </c>
      <c r="G13687">
        <v>3</v>
      </c>
      <c r="H13687">
        <v>0</v>
      </c>
      <c r="I13687" t="s">
        <v>13</v>
      </c>
    </row>
    <row r="13688" spans="1:9" hidden="1" x14ac:dyDescent="0.3">
      <c r="A13688" t="s">
        <v>13743</v>
      </c>
      <c r="B13688">
        <v>10</v>
      </c>
      <c r="C13688" s="1">
        <v>43281</v>
      </c>
      <c r="D13688" t="s">
        <v>13092</v>
      </c>
      <c r="E13688" t="s">
        <v>13093</v>
      </c>
      <c r="F13688">
        <v>14</v>
      </c>
      <c r="G13688">
        <v>0</v>
      </c>
      <c r="H13688">
        <v>1</v>
      </c>
      <c r="I13688" t="s">
        <v>21</v>
      </c>
    </row>
    <row r="13689" spans="1:9" hidden="1" x14ac:dyDescent="0.3">
      <c r="A13689" t="s">
        <v>13743</v>
      </c>
      <c r="B13689">
        <v>9</v>
      </c>
      <c r="C13689" s="1">
        <v>43085</v>
      </c>
      <c r="D13689" t="s">
        <v>14313</v>
      </c>
      <c r="E13689" t="s">
        <v>14314</v>
      </c>
      <c r="F13689">
        <v>2</v>
      </c>
      <c r="G13689">
        <v>1</v>
      </c>
      <c r="H13689">
        <v>0</v>
      </c>
      <c r="I13689" t="s">
        <v>127</v>
      </c>
    </row>
    <row r="13690" spans="1:9" hidden="1" x14ac:dyDescent="0.3">
      <c r="A13690" t="s">
        <v>13743</v>
      </c>
      <c r="B13690">
        <v>8</v>
      </c>
      <c r="C13690" s="1">
        <v>43028</v>
      </c>
      <c r="D13690" t="s">
        <v>17370</v>
      </c>
      <c r="E13690" t="s">
        <v>17371</v>
      </c>
      <c r="F13690">
        <v>4</v>
      </c>
      <c r="G13690">
        <v>3</v>
      </c>
      <c r="H13690">
        <v>1</v>
      </c>
      <c r="I13690" t="s">
        <v>18</v>
      </c>
    </row>
    <row r="13691" spans="1:9" hidden="1" x14ac:dyDescent="0.3">
      <c r="A13691" t="s">
        <v>13743</v>
      </c>
      <c r="B13691">
        <v>7</v>
      </c>
      <c r="C13691" s="1">
        <v>42924</v>
      </c>
      <c r="D13691" t="s">
        <v>13738</v>
      </c>
      <c r="E13691" t="s">
        <v>13739</v>
      </c>
      <c r="F13691">
        <v>10</v>
      </c>
      <c r="G13691">
        <v>2</v>
      </c>
      <c r="H13691">
        <v>0</v>
      </c>
      <c r="I13691" t="s">
        <v>13</v>
      </c>
    </row>
    <row r="13692" spans="1:9" hidden="1" x14ac:dyDescent="0.3">
      <c r="A13692" t="s">
        <v>13743</v>
      </c>
      <c r="B13692">
        <v>6</v>
      </c>
      <c r="C13692" s="1">
        <v>42797</v>
      </c>
      <c r="D13692" t="s">
        <v>17372</v>
      </c>
      <c r="E13692" t="s">
        <v>17373</v>
      </c>
      <c r="F13692">
        <v>2</v>
      </c>
      <c r="G13692">
        <v>4</v>
      </c>
      <c r="H13692">
        <v>0</v>
      </c>
      <c r="I13692" t="s">
        <v>13</v>
      </c>
    </row>
    <row r="13693" spans="1:9" hidden="1" x14ac:dyDescent="0.3">
      <c r="A13693" t="s">
        <v>13743</v>
      </c>
      <c r="B13693">
        <v>5</v>
      </c>
      <c r="C13693" s="1">
        <v>42770</v>
      </c>
      <c r="D13693" t="s">
        <v>17374</v>
      </c>
      <c r="E13693" t="s">
        <v>17375</v>
      </c>
      <c r="F13693">
        <v>2</v>
      </c>
      <c r="G13693">
        <v>0</v>
      </c>
      <c r="H13693">
        <v>0</v>
      </c>
      <c r="I13693" t="s">
        <v>1117</v>
      </c>
    </row>
    <row r="13694" spans="1:9" hidden="1" x14ac:dyDescent="0.3">
      <c r="A13694" t="s">
        <v>13743</v>
      </c>
      <c r="B13694">
        <v>4</v>
      </c>
      <c r="C13694" s="1">
        <v>42700</v>
      </c>
      <c r="D13694" t="s">
        <v>17376</v>
      </c>
      <c r="E13694" t="s">
        <v>17377</v>
      </c>
      <c r="F13694">
        <v>2</v>
      </c>
      <c r="G13694">
        <v>1</v>
      </c>
      <c r="H13694">
        <v>0</v>
      </c>
      <c r="I13694" t="s">
        <v>13</v>
      </c>
    </row>
    <row r="13695" spans="1:9" hidden="1" x14ac:dyDescent="0.3">
      <c r="A13695" t="s">
        <v>13743</v>
      </c>
      <c r="B13695">
        <v>3</v>
      </c>
      <c r="C13695" s="1">
        <v>42679</v>
      </c>
      <c r="D13695" t="s">
        <v>17378</v>
      </c>
      <c r="E13695" t="s">
        <v>13709</v>
      </c>
      <c r="F13695">
        <v>1</v>
      </c>
      <c r="G13695">
        <v>2</v>
      </c>
      <c r="H13695">
        <v>0</v>
      </c>
      <c r="I13695" t="s">
        <v>21</v>
      </c>
    </row>
    <row r="13696" spans="1:9" hidden="1" x14ac:dyDescent="0.3">
      <c r="A13696" t="s">
        <v>17379</v>
      </c>
      <c r="B13696">
        <v>18</v>
      </c>
      <c r="C13696" s="1">
        <v>44737</v>
      </c>
      <c r="D13696" t="s">
        <v>17380</v>
      </c>
      <c r="E13696" t="s">
        <v>17381</v>
      </c>
      <c r="F13696">
        <v>14</v>
      </c>
      <c r="G13696">
        <v>1</v>
      </c>
      <c r="H13696">
        <v>1</v>
      </c>
      <c r="I13696" t="s">
        <v>13</v>
      </c>
    </row>
    <row r="13697" spans="1:9" hidden="1" x14ac:dyDescent="0.3">
      <c r="A13697" t="s">
        <v>17379</v>
      </c>
      <c r="B13697">
        <v>17</v>
      </c>
      <c r="C13697" s="1">
        <v>44653</v>
      </c>
      <c r="D13697" t="s">
        <v>17382</v>
      </c>
      <c r="E13697" t="s">
        <v>17383</v>
      </c>
      <c r="F13697">
        <v>13</v>
      </c>
      <c r="G13697">
        <v>3</v>
      </c>
      <c r="H13697">
        <v>0</v>
      </c>
      <c r="I13697" t="s">
        <v>13</v>
      </c>
    </row>
    <row r="13698" spans="1:9" hidden="1" x14ac:dyDescent="0.3">
      <c r="A13698" t="s">
        <v>17379</v>
      </c>
      <c r="B13698">
        <v>16</v>
      </c>
      <c r="C13698" s="1">
        <v>44534</v>
      </c>
      <c r="D13698" t="s">
        <v>17384</v>
      </c>
      <c r="E13698" t="s">
        <v>17385</v>
      </c>
      <c r="F13698">
        <v>9</v>
      </c>
      <c r="G13698">
        <v>1</v>
      </c>
      <c r="H13698">
        <v>0</v>
      </c>
      <c r="I13698" t="s">
        <v>13</v>
      </c>
    </row>
    <row r="13699" spans="1:9" hidden="1" x14ac:dyDescent="0.3">
      <c r="A13699" t="s">
        <v>17379</v>
      </c>
      <c r="B13699">
        <v>15</v>
      </c>
      <c r="C13699" s="1">
        <v>44489</v>
      </c>
      <c r="D13699" t="s">
        <v>17386</v>
      </c>
      <c r="E13699" t="s">
        <v>17387</v>
      </c>
      <c r="F13699">
        <v>18</v>
      </c>
      <c r="G13699">
        <v>1</v>
      </c>
      <c r="H13699">
        <v>1</v>
      </c>
      <c r="I13699" t="s">
        <v>13</v>
      </c>
    </row>
    <row r="13700" spans="1:9" hidden="1" x14ac:dyDescent="0.3">
      <c r="A13700" t="s">
        <v>17379</v>
      </c>
      <c r="B13700">
        <v>14</v>
      </c>
      <c r="C13700" s="1">
        <v>44422</v>
      </c>
      <c r="D13700" t="s">
        <v>14829</v>
      </c>
      <c r="E13700" t="s">
        <v>14830</v>
      </c>
      <c r="F13700">
        <v>16</v>
      </c>
      <c r="G13700">
        <v>20</v>
      </c>
      <c r="H13700">
        <v>4</v>
      </c>
      <c r="I13700" t="s">
        <v>18</v>
      </c>
    </row>
    <row r="13701" spans="1:9" hidden="1" x14ac:dyDescent="0.3">
      <c r="A13701" t="s">
        <v>17379</v>
      </c>
      <c r="B13701">
        <v>13</v>
      </c>
      <c r="C13701" s="1">
        <v>44366</v>
      </c>
      <c r="D13701" t="s">
        <v>17388</v>
      </c>
      <c r="E13701" t="s">
        <v>17389</v>
      </c>
      <c r="F13701">
        <v>10</v>
      </c>
      <c r="G13701">
        <v>7</v>
      </c>
      <c r="H13701">
        <v>3</v>
      </c>
      <c r="I13701" t="s">
        <v>86</v>
      </c>
    </row>
    <row r="13702" spans="1:9" hidden="1" x14ac:dyDescent="0.3">
      <c r="A13702" t="s">
        <v>17379</v>
      </c>
      <c r="B13702">
        <v>12</v>
      </c>
      <c r="C13702" s="1">
        <v>44261</v>
      </c>
      <c r="D13702" t="s">
        <v>17390</v>
      </c>
      <c r="E13702" t="s">
        <v>17391</v>
      </c>
      <c r="F13702">
        <v>11</v>
      </c>
      <c r="G13702">
        <v>2</v>
      </c>
      <c r="H13702">
        <v>0</v>
      </c>
      <c r="I13702" t="s">
        <v>86</v>
      </c>
    </row>
    <row r="13703" spans="1:9" hidden="1" x14ac:dyDescent="0.3">
      <c r="A13703" t="s">
        <v>17379</v>
      </c>
      <c r="B13703">
        <v>11</v>
      </c>
      <c r="C13703" s="1">
        <v>44121</v>
      </c>
      <c r="D13703" t="s">
        <v>17392</v>
      </c>
      <c r="E13703" t="s">
        <v>17393</v>
      </c>
      <c r="F13703">
        <v>1</v>
      </c>
      <c r="G13703">
        <v>6</v>
      </c>
      <c r="H13703">
        <v>0</v>
      </c>
      <c r="I13703" t="s">
        <v>13</v>
      </c>
    </row>
    <row r="13704" spans="1:9" hidden="1" x14ac:dyDescent="0.3">
      <c r="A13704" t="s">
        <v>17379</v>
      </c>
      <c r="B13704">
        <v>10</v>
      </c>
      <c r="C13704" s="1">
        <v>43876</v>
      </c>
      <c r="D13704" t="s">
        <v>14182</v>
      </c>
      <c r="E13704" t="s">
        <v>14183</v>
      </c>
      <c r="F13704">
        <v>4</v>
      </c>
      <c r="G13704">
        <v>0</v>
      </c>
      <c r="H13704">
        <v>1</v>
      </c>
      <c r="I13704" t="s">
        <v>13</v>
      </c>
    </row>
    <row r="13705" spans="1:9" hidden="1" x14ac:dyDescent="0.3">
      <c r="A13705" t="s">
        <v>17379</v>
      </c>
      <c r="B13705">
        <v>9</v>
      </c>
      <c r="C13705" s="1">
        <v>43831</v>
      </c>
      <c r="D13705" t="s">
        <v>17394</v>
      </c>
      <c r="E13705" t="s">
        <v>17395</v>
      </c>
      <c r="F13705">
        <v>3</v>
      </c>
      <c r="G13705">
        <v>4</v>
      </c>
      <c r="H13705">
        <v>2</v>
      </c>
      <c r="I13705" t="s">
        <v>108</v>
      </c>
    </row>
    <row r="13706" spans="1:9" hidden="1" x14ac:dyDescent="0.3">
      <c r="A13706" t="s">
        <v>17379</v>
      </c>
      <c r="B13706">
        <v>8</v>
      </c>
      <c r="C13706" s="1">
        <v>43721</v>
      </c>
      <c r="D13706" t="s">
        <v>17396</v>
      </c>
      <c r="E13706" t="s">
        <v>17397</v>
      </c>
      <c r="F13706">
        <v>0</v>
      </c>
      <c r="G13706">
        <v>5</v>
      </c>
      <c r="H13706">
        <v>0</v>
      </c>
      <c r="I13706" t="s">
        <v>86</v>
      </c>
    </row>
    <row r="13707" spans="1:9" hidden="1" x14ac:dyDescent="0.3">
      <c r="A13707" t="s">
        <v>17379</v>
      </c>
      <c r="B13707">
        <v>7</v>
      </c>
      <c r="C13707" s="1">
        <v>43645</v>
      </c>
      <c r="D13707" t="s">
        <v>17398</v>
      </c>
      <c r="E13707" t="s">
        <v>17399</v>
      </c>
      <c r="F13707">
        <v>3</v>
      </c>
      <c r="G13707">
        <v>14</v>
      </c>
      <c r="H13707">
        <v>0</v>
      </c>
      <c r="I13707" t="s">
        <v>86</v>
      </c>
    </row>
    <row r="13708" spans="1:9" hidden="1" x14ac:dyDescent="0.3">
      <c r="A13708" t="s">
        <v>17379</v>
      </c>
      <c r="B13708">
        <v>6</v>
      </c>
      <c r="C13708" s="1">
        <v>43582</v>
      </c>
      <c r="D13708" t="s">
        <v>17400</v>
      </c>
      <c r="E13708" t="s">
        <v>17401</v>
      </c>
      <c r="F13708">
        <v>1</v>
      </c>
      <c r="G13708">
        <v>1</v>
      </c>
      <c r="H13708">
        <v>0</v>
      </c>
      <c r="I13708" t="s">
        <v>13</v>
      </c>
    </row>
    <row r="13709" spans="1:9" hidden="1" x14ac:dyDescent="0.3">
      <c r="A13709" t="s">
        <v>17379</v>
      </c>
      <c r="B13709">
        <v>5</v>
      </c>
      <c r="C13709" s="1">
        <v>43421</v>
      </c>
      <c r="D13709" t="s">
        <v>17210</v>
      </c>
      <c r="E13709" t="s">
        <v>17211</v>
      </c>
      <c r="F13709">
        <v>2</v>
      </c>
      <c r="G13709">
        <v>3</v>
      </c>
      <c r="H13709">
        <v>1</v>
      </c>
      <c r="I13709" t="s">
        <v>139</v>
      </c>
    </row>
    <row r="13710" spans="1:9" hidden="1" x14ac:dyDescent="0.3">
      <c r="A13710" t="s">
        <v>17379</v>
      </c>
      <c r="B13710">
        <v>4</v>
      </c>
      <c r="C13710" s="1">
        <v>43372</v>
      </c>
      <c r="D13710" t="s">
        <v>14911</v>
      </c>
      <c r="E13710" t="s">
        <v>14912</v>
      </c>
      <c r="F13710">
        <v>1</v>
      </c>
      <c r="G13710">
        <v>15</v>
      </c>
      <c r="H13710">
        <v>0</v>
      </c>
      <c r="I13710" t="s">
        <v>61</v>
      </c>
    </row>
    <row r="13711" spans="1:9" hidden="1" x14ac:dyDescent="0.3">
      <c r="A13711" t="s">
        <v>17379</v>
      </c>
      <c r="B13711">
        <v>3</v>
      </c>
      <c r="C13711" s="1">
        <v>43302</v>
      </c>
      <c r="D13711" t="s">
        <v>17402</v>
      </c>
      <c r="E13711" t="s">
        <v>17403</v>
      </c>
      <c r="F13711">
        <v>0</v>
      </c>
      <c r="G13711">
        <v>8</v>
      </c>
      <c r="H13711">
        <v>0</v>
      </c>
      <c r="I13711" t="s">
        <v>108</v>
      </c>
    </row>
    <row r="13712" spans="1:9" hidden="1" x14ac:dyDescent="0.3">
      <c r="A13712" t="s">
        <v>17379</v>
      </c>
      <c r="B13712">
        <v>2</v>
      </c>
      <c r="C13712" s="1">
        <v>43218</v>
      </c>
      <c r="D13712" t="s">
        <v>17404</v>
      </c>
      <c r="E13712" t="s">
        <v>17405</v>
      </c>
      <c r="F13712">
        <v>0</v>
      </c>
      <c r="G13712">
        <v>24</v>
      </c>
      <c r="H13712">
        <v>0</v>
      </c>
      <c r="I13712" t="s">
        <v>86</v>
      </c>
    </row>
    <row r="13713" spans="1:9" hidden="1" x14ac:dyDescent="0.3">
      <c r="A13713" t="s">
        <v>17379</v>
      </c>
      <c r="B13713">
        <v>1</v>
      </c>
      <c r="C13713" s="1">
        <v>43183</v>
      </c>
      <c r="D13713" t="s">
        <v>17406</v>
      </c>
      <c r="E13713" t="s">
        <v>17407</v>
      </c>
      <c r="F13713">
        <v>0</v>
      </c>
      <c r="G13713">
        <v>1</v>
      </c>
      <c r="H13713">
        <v>0</v>
      </c>
      <c r="I13713" t="s">
        <v>18</v>
      </c>
    </row>
    <row r="13714" spans="1:9" hidden="1" x14ac:dyDescent="0.3">
      <c r="A13714" t="s">
        <v>13735</v>
      </c>
      <c r="B13714">
        <v>26</v>
      </c>
      <c r="C13714" s="1">
        <v>44793</v>
      </c>
      <c r="D13714" t="s">
        <v>13274</v>
      </c>
      <c r="E13714" t="s">
        <v>13275</v>
      </c>
      <c r="F13714">
        <v>35</v>
      </c>
      <c r="G13714">
        <v>1</v>
      </c>
      <c r="H13714">
        <v>0</v>
      </c>
      <c r="I13714" t="s">
        <v>241</v>
      </c>
    </row>
    <row r="13715" spans="1:9" hidden="1" x14ac:dyDescent="0.3">
      <c r="A13715" t="s">
        <v>13735</v>
      </c>
      <c r="B13715">
        <v>25</v>
      </c>
      <c r="C13715" s="1">
        <v>44646</v>
      </c>
      <c r="D13715" t="s">
        <v>17408</v>
      </c>
      <c r="E13715" t="s">
        <v>17409</v>
      </c>
      <c r="F13715">
        <v>21</v>
      </c>
      <c r="G13715">
        <v>1</v>
      </c>
      <c r="H13715">
        <v>0</v>
      </c>
      <c r="I13715" t="s">
        <v>55</v>
      </c>
    </row>
    <row r="13716" spans="1:9" hidden="1" x14ac:dyDescent="0.3">
      <c r="A13716" t="s">
        <v>13735</v>
      </c>
      <c r="B13716">
        <v>24</v>
      </c>
      <c r="C13716" s="1">
        <v>44527</v>
      </c>
      <c r="D13716" t="s">
        <v>17410</v>
      </c>
      <c r="E13716" t="s">
        <v>16545</v>
      </c>
      <c r="F13716">
        <v>18</v>
      </c>
      <c r="G13716">
        <v>0</v>
      </c>
      <c r="H13716">
        <v>0</v>
      </c>
      <c r="I13716" t="s">
        <v>139</v>
      </c>
    </row>
    <row r="13717" spans="1:9" hidden="1" x14ac:dyDescent="0.3">
      <c r="A13717" t="s">
        <v>13735</v>
      </c>
      <c r="B13717">
        <v>23</v>
      </c>
      <c r="C13717" s="1">
        <v>44394</v>
      </c>
      <c r="D13717" t="s">
        <v>17411</v>
      </c>
      <c r="E13717" t="s">
        <v>17412</v>
      </c>
      <c r="F13717">
        <v>13</v>
      </c>
      <c r="G13717">
        <v>48</v>
      </c>
      <c r="H13717">
        <v>4</v>
      </c>
      <c r="I13717" t="s">
        <v>18</v>
      </c>
    </row>
    <row r="13718" spans="1:9" hidden="1" x14ac:dyDescent="0.3">
      <c r="A13718" t="s">
        <v>13735</v>
      </c>
      <c r="B13718">
        <v>22</v>
      </c>
      <c r="C13718" s="1">
        <v>44280</v>
      </c>
      <c r="D13718" t="s">
        <v>17413</v>
      </c>
      <c r="E13718" t="s">
        <v>17157</v>
      </c>
      <c r="F13718">
        <v>8</v>
      </c>
      <c r="G13718">
        <v>0</v>
      </c>
      <c r="H13718">
        <v>1</v>
      </c>
      <c r="I13718" t="s">
        <v>13</v>
      </c>
    </row>
    <row r="13719" spans="1:9" hidden="1" x14ac:dyDescent="0.3">
      <c r="A13719" t="s">
        <v>13735</v>
      </c>
      <c r="B13719">
        <v>21</v>
      </c>
      <c r="C13719" s="1">
        <v>44182</v>
      </c>
      <c r="D13719" t="s">
        <v>14398</v>
      </c>
      <c r="E13719" t="s">
        <v>14399</v>
      </c>
      <c r="F13719">
        <v>14</v>
      </c>
      <c r="G13719">
        <v>0</v>
      </c>
      <c r="H13719">
        <v>0</v>
      </c>
      <c r="I13719" t="s">
        <v>13</v>
      </c>
    </row>
    <row r="13720" spans="1:9" hidden="1" x14ac:dyDescent="0.3">
      <c r="A13720" t="s">
        <v>13735</v>
      </c>
      <c r="B13720">
        <v>20</v>
      </c>
      <c r="C13720" s="1">
        <v>44163</v>
      </c>
      <c r="D13720" t="s">
        <v>17414</v>
      </c>
      <c r="E13720" t="s">
        <v>17415</v>
      </c>
      <c r="F13720">
        <v>16</v>
      </c>
      <c r="G13720">
        <v>5</v>
      </c>
      <c r="H13720">
        <v>1</v>
      </c>
      <c r="I13720" t="s">
        <v>86</v>
      </c>
    </row>
    <row r="13721" spans="1:9" hidden="1" x14ac:dyDescent="0.3">
      <c r="A13721" t="s">
        <v>13735</v>
      </c>
      <c r="B13721">
        <v>19</v>
      </c>
      <c r="C13721" s="1">
        <v>44120</v>
      </c>
      <c r="D13721" t="s">
        <v>17002</v>
      </c>
      <c r="E13721" t="s">
        <v>17003</v>
      </c>
      <c r="F13721">
        <v>13</v>
      </c>
      <c r="G13721">
        <v>13</v>
      </c>
      <c r="H13721">
        <v>2</v>
      </c>
      <c r="I13721" t="s">
        <v>86</v>
      </c>
    </row>
    <row r="13722" spans="1:9" hidden="1" x14ac:dyDescent="0.3">
      <c r="A13722" t="s">
        <v>13735</v>
      </c>
      <c r="B13722">
        <v>18</v>
      </c>
      <c r="C13722" s="1">
        <v>43707</v>
      </c>
      <c r="D13722" t="s">
        <v>15643</v>
      </c>
      <c r="E13722" t="s">
        <v>15644</v>
      </c>
      <c r="F13722">
        <v>14</v>
      </c>
      <c r="G13722">
        <v>4</v>
      </c>
      <c r="H13722">
        <v>2</v>
      </c>
      <c r="I13722" t="s">
        <v>13</v>
      </c>
    </row>
    <row r="13723" spans="1:9" hidden="1" x14ac:dyDescent="0.3">
      <c r="A13723" t="s">
        <v>13735</v>
      </c>
      <c r="B13723">
        <v>17</v>
      </c>
      <c r="C13723" s="1">
        <v>43568</v>
      </c>
      <c r="D13723" t="s">
        <v>13738</v>
      </c>
      <c r="E13723" t="s">
        <v>13739</v>
      </c>
      <c r="F13723">
        <v>15</v>
      </c>
      <c r="G13723">
        <v>4</v>
      </c>
      <c r="H13723">
        <v>0</v>
      </c>
      <c r="I13723" t="s">
        <v>13</v>
      </c>
    </row>
    <row r="13724" spans="1:9" hidden="1" x14ac:dyDescent="0.3">
      <c r="A13724" t="s">
        <v>13735</v>
      </c>
      <c r="B13724">
        <v>16</v>
      </c>
      <c r="C13724" s="1">
        <v>43434</v>
      </c>
      <c r="D13724" t="s">
        <v>15336</v>
      </c>
      <c r="E13724" t="s">
        <v>15337</v>
      </c>
      <c r="F13724">
        <v>10</v>
      </c>
      <c r="G13724">
        <v>1</v>
      </c>
      <c r="H13724">
        <v>1</v>
      </c>
      <c r="I13724" t="s">
        <v>13</v>
      </c>
    </row>
    <row r="13725" spans="1:9" hidden="1" x14ac:dyDescent="0.3">
      <c r="A13725" t="s">
        <v>13735</v>
      </c>
      <c r="B13725">
        <v>15</v>
      </c>
      <c r="C13725" s="1">
        <v>43329</v>
      </c>
      <c r="D13725" t="s">
        <v>17416</v>
      </c>
      <c r="E13725" t="s">
        <v>17417</v>
      </c>
      <c r="F13725">
        <v>3</v>
      </c>
      <c r="G13725">
        <v>8</v>
      </c>
      <c r="H13725">
        <v>0</v>
      </c>
      <c r="I13725" t="s">
        <v>13</v>
      </c>
    </row>
    <row r="13726" spans="1:9" hidden="1" x14ac:dyDescent="0.3">
      <c r="A13726" t="s">
        <v>13735</v>
      </c>
      <c r="B13726">
        <v>14</v>
      </c>
      <c r="C13726" s="1">
        <v>43246</v>
      </c>
      <c r="D13726" t="s">
        <v>14905</v>
      </c>
      <c r="E13726" t="s">
        <v>14906</v>
      </c>
      <c r="F13726">
        <v>9</v>
      </c>
      <c r="G13726">
        <v>1</v>
      </c>
      <c r="H13726">
        <v>2</v>
      </c>
      <c r="I13726" t="s">
        <v>58</v>
      </c>
    </row>
    <row r="13727" spans="1:9" hidden="1" x14ac:dyDescent="0.3">
      <c r="A13727" t="s">
        <v>13735</v>
      </c>
      <c r="B13727">
        <v>13</v>
      </c>
      <c r="C13727" s="1">
        <v>43183</v>
      </c>
      <c r="D13727" t="s">
        <v>17418</v>
      </c>
      <c r="E13727" t="s">
        <v>17419</v>
      </c>
      <c r="F13727">
        <v>1</v>
      </c>
      <c r="G13727">
        <v>9</v>
      </c>
      <c r="H13727">
        <v>3</v>
      </c>
      <c r="I13727" t="s">
        <v>18</v>
      </c>
    </row>
    <row r="13728" spans="1:9" hidden="1" x14ac:dyDescent="0.3">
      <c r="A13728" t="s">
        <v>13735</v>
      </c>
      <c r="B13728">
        <v>12</v>
      </c>
      <c r="C13728" s="1">
        <v>42973</v>
      </c>
      <c r="D13728" t="s">
        <v>14911</v>
      </c>
      <c r="E13728" t="s">
        <v>14912</v>
      </c>
      <c r="F13728">
        <v>1</v>
      </c>
      <c r="G13728">
        <v>9</v>
      </c>
      <c r="H13728">
        <v>0</v>
      </c>
      <c r="I13728" t="s">
        <v>18</v>
      </c>
    </row>
    <row r="13729" spans="1:9" hidden="1" x14ac:dyDescent="0.3">
      <c r="A13729" t="s">
        <v>13735</v>
      </c>
      <c r="B13729">
        <v>11</v>
      </c>
      <c r="C13729" s="1">
        <v>42826</v>
      </c>
      <c r="D13729" t="s">
        <v>17378</v>
      </c>
      <c r="E13729" t="s">
        <v>13709</v>
      </c>
      <c r="F13729">
        <v>6</v>
      </c>
      <c r="G13729">
        <v>1</v>
      </c>
      <c r="H13729">
        <v>0</v>
      </c>
      <c r="I13729" t="s">
        <v>26</v>
      </c>
    </row>
    <row r="13730" spans="1:9" hidden="1" x14ac:dyDescent="0.3">
      <c r="A13730" t="s">
        <v>13735</v>
      </c>
      <c r="B13730">
        <v>10</v>
      </c>
      <c r="C13730" s="1">
        <v>42749</v>
      </c>
      <c r="D13730" t="s">
        <v>17420</v>
      </c>
      <c r="E13730" t="s">
        <v>17421</v>
      </c>
      <c r="F13730">
        <v>3</v>
      </c>
      <c r="G13730">
        <v>18</v>
      </c>
      <c r="H13730">
        <v>1</v>
      </c>
      <c r="I13730" t="s">
        <v>13</v>
      </c>
    </row>
    <row r="13731" spans="1:9" hidden="1" x14ac:dyDescent="0.3">
      <c r="A13731" t="s">
        <v>13735</v>
      </c>
      <c r="B13731">
        <v>9</v>
      </c>
      <c r="C13731" s="1">
        <v>42665</v>
      </c>
      <c r="D13731" t="s">
        <v>17422</v>
      </c>
      <c r="E13731" t="s">
        <v>17423</v>
      </c>
      <c r="F13731">
        <v>8</v>
      </c>
      <c r="G13731">
        <v>7</v>
      </c>
      <c r="H13731">
        <v>0</v>
      </c>
      <c r="I13731" t="s">
        <v>18</v>
      </c>
    </row>
    <row r="13732" spans="1:9" hidden="1" x14ac:dyDescent="0.3">
      <c r="A13732" t="s">
        <v>13735</v>
      </c>
      <c r="B13732">
        <v>8</v>
      </c>
      <c r="C13732" s="1">
        <v>42595</v>
      </c>
      <c r="D13732" t="s">
        <v>17222</v>
      </c>
      <c r="E13732" t="s">
        <v>17223</v>
      </c>
      <c r="F13732">
        <v>7</v>
      </c>
      <c r="G13732">
        <v>15</v>
      </c>
      <c r="H13732">
        <v>3</v>
      </c>
      <c r="I13732" t="s">
        <v>58</v>
      </c>
    </row>
    <row r="13733" spans="1:9" hidden="1" x14ac:dyDescent="0.3">
      <c r="A13733" t="s">
        <v>13735</v>
      </c>
      <c r="B13733">
        <v>7</v>
      </c>
      <c r="C13733" s="1">
        <v>42462</v>
      </c>
      <c r="D13733" t="s">
        <v>17424</v>
      </c>
      <c r="E13733" t="s">
        <v>17425</v>
      </c>
      <c r="F13733">
        <v>7</v>
      </c>
      <c r="G13733">
        <v>2</v>
      </c>
      <c r="H13733">
        <v>0</v>
      </c>
      <c r="I13733" t="s">
        <v>13</v>
      </c>
    </row>
    <row r="13734" spans="1:9" hidden="1" x14ac:dyDescent="0.3">
      <c r="A13734" t="s">
        <v>13735</v>
      </c>
      <c r="B13734">
        <v>6</v>
      </c>
      <c r="C13734" s="1">
        <v>42392</v>
      </c>
      <c r="D13734" t="s">
        <v>17426</v>
      </c>
      <c r="E13734" t="s">
        <v>17427</v>
      </c>
      <c r="F13734">
        <v>8</v>
      </c>
      <c r="G13734">
        <v>2</v>
      </c>
      <c r="H13734">
        <v>0</v>
      </c>
      <c r="I13734" t="s">
        <v>108</v>
      </c>
    </row>
    <row r="13735" spans="1:9" hidden="1" x14ac:dyDescent="0.3">
      <c r="A13735" t="s">
        <v>13735</v>
      </c>
      <c r="B13735">
        <v>5</v>
      </c>
      <c r="C13735" s="1">
        <v>42308</v>
      </c>
      <c r="D13735" t="s">
        <v>17428</v>
      </c>
      <c r="E13735" t="s">
        <v>17429</v>
      </c>
      <c r="F13735">
        <v>6</v>
      </c>
      <c r="G13735">
        <v>0</v>
      </c>
      <c r="H13735">
        <v>1</v>
      </c>
      <c r="I13735" t="s">
        <v>13</v>
      </c>
    </row>
    <row r="13736" spans="1:9" hidden="1" x14ac:dyDescent="0.3">
      <c r="A13736" t="s">
        <v>13735</v>
      </c>
      <c r="B13736">
        <v>4</v>
      </c>
      <c r="C13736" s="1">
        <v>42273</v>
      </c>
      <c r="D13736" t="s">
        <v>13568</v>
      </c>
      <c r="E13736" t="s">
        <v>13569</v>
      </c>
      <c r="F13736">
        <v>4</v>
      </c>
      <c r="G13736">
        <v>2</v>
      </c>
      <c r="H13736">
        <v>0</v>
      </c>
      <c r="I13736" t="s">
        <v>13</v>
      </c>
    </row>
    <row r="13737" spans="1:9" hidden="1" x14ac:dyDescent="0.3">
      <c r="A13737" t="s">
        <v>13735</v>
      </c>
      <c r="B13737">
        <v>3</v>
      </c>
      <c r="C13737" s="1">
        <v>41874</v>
      </c>
      <c r="D13737" t="s">
        <v>17430</v>
      </c>
      <c r="E13737" t="s">
        <v>17431</v>
      </c>
      <c r="F13737">
        <v>3</v>
      </c>
      <c r="G13737">
        <v>0</v>
      </c>
      <c r="H13737">
        <v>1</v>
      </c>
      <c r="I13737" t="s">
        <v>13</v>
      </c>
    </row>
    <row r="13738" spans="1:9" hidden="1" x14ac:dyDescent="0.3">
      <c r="A13738" t="s">
        <v>13735</v>
      </c>
      <c r="B13738">
        <v>2</v>
      </c>
      <c r="C13738" s="1">
        <v>41734</v>
      </c>
      <c r="D13738" t="s">
        <v>17432</v>
      </c>
      <c r="E13738" t="s">
        <v>17433</v>
      </c>
      <c r="F13738">
        <v>2</v>
      </c>
      <c r="G13738">
        <v>3</v>
      </c>
      <c r="H13738">
        <v>0</v>
      </c>
      <c r="I13738" t="s">
        <v>13</v>
      </c>
    </row>
    <row r="13739" spans="1:9" hidden="1" x14ac:dyDescent="0.3">
      <c r="A13739" t="s">
        <v>17434</v>
      </c>
      <c r="B13739">
        <v>6</v>
      </c>
      <c r="C13739" s="1">
        <v>44908</v>
      </c>
      <c r="D13739" t="s">
        <v>17435</v>
      </c>
      <c r="E13739" t="s">
        <v>17436</v>
      </c>
      <c r="F13739">
        <v>26</v>
      </c>
      <c r="G13739">
        <v>3</v>
      </c>
      <c r="H13739">
        <v>2</v>
      </c>
      <c r="I13739" t="s">
        <v>456</v>
      </c>
    </row>
    <row r="13740" spans="1:9" hidden="1" x14ac:dyDescent="0.3">
      <c r="A13740" t="s">
        <v>17434</v>
      </c>
      <c r="B13740">
        <v>5</v>
      </c>
      <c r="C13740" s="1">
        <v>44799</v>
      </c>
      <c r="D13740" t="s">
        <v>15359</v>
      </c>
      <c r="E13740" t="s">
        <v>15360</v>
      </c>
      <c r="F13740">
        <v>16</v>
      </c>
      <c r="G13740">
        <v>2</v>
      </c>
      <c r="H13740">
        <v>0</v>
      </c>
      <c r="I13740" t="s">
        <v>18</v>
      </c>
    </row>
    <row r="13741" spans="1:9" hidden="1" x14ac:dyDescent="0.3">
      <c r="A13741" t="s">
        <v>17434</v>
      </c>
      <c r="B13741">
        <v>4</v>
      </c>
      <c r="C13741" s="1">
        <v>44673</v>
      </c>
      <c r="D13741" t="s">
        <v>17437</v>
      </c>
      <c r="E13741" t="s">
        <v>17438</v>
      </c>
      <c r="F13741">
        <v>15</v>
      </c>
      <c r="G13741">
        <v>8</v>
      </c>
      <c r="H13741">
        <v>4</v>
      </c>
      <c r="I13741" t="s">
        <v>18</v>
      </c>
    </row>
    <row r="13742" spans="1:9" hidden="1" x14ac:dyDescent="0.3">
      <c r="A13742" t="s">
        <v>17434</v>
      </c>
      <c r="B13742">
        <v>3</v>
      </c>
      <c r="C13742" s="1">
        <v>44544</v>
      </c>
      <c r="D13742" t="s">
        <v>17439</v>
      </c>
      <c r="E13742" t="s">
        <v>17440</v>
      </c>
      <c r="F13742">
        <v>2</v>
      </c>
      <c r="G13742">
        <v>0</v>
      </c>
      <c r="H13742">
        <v>1</v>
      </c>
      <c r="I13742" t="s">
        <v>18</v>
      </c>
    </row>
    <row r="13743" spans="1:9" hidden="1" x14ac:dyDescent="0.3">
      <c r="A13743" t="s">
        <v>17434</v>
      </c>
      <c r="B13743">
        <v>2</v>
      </c>
      <c r="C13743" s="1">
        <v>44448</v>
      </c>
      <c r="D13743" t="s">
        <v>17441</v>
      </c>
      <c r="E13743" t="s">
        <v>17442</v>
      </c>
      <c r="F13743">
        <v>5</v>
      </c>
      <c r="G13743">
        <v>0</v>
      </c>
      <c r="H13743">
        <v>0</v>
      </c>
      <c r="I13743" t="s">
        <v>18</v>
      </c>
    </row>
    <row r="13744" spans="1:9" hidden="1" x14ac:dyDescent="0.3">
      <c r="A13744" t="s">
        <v>17434</v>
      </c>
      <c r="B13744">
        <v>1</v>
      </c>
      <c r="C13744" s="1">
        <v>44266</v>
      </c>
      <c r="D13744" t="s">
        <v>17443</v>
      </c>
      <c r="E13744" t="s">
        <v>17444</v>
      </c>
      <c r="F13744">
        <v>6</v>
      </c>
      <c r="G13744">
        <v>7</v>
      </c>
      <c r="H13744">
        <v>3</v>
      </c>
      <c r="I13744" t="s">
        <v>18</v>
      </c>
    </row>
    <row r="13745" spans="1:9" hidden="1" x14ac:dyDescent="0.3">
      <c r="A13745" t="s">
        <v>17445</v>
      </c>
      <c r="B13745">
        <v>14</v>
      </c>
      <c r="C13745" s="1">
        <v>44751</v>
      </c>
      <c r="D13745" t="s">
        <v>17446</v>
      </c>
      <c r="E13745" t="s">
        <v>17447</v>
      </c>
      <c r="F13745">
        <v>7</v>
      </c>
      <c r="G13745">
        <v>7</v>
      </c>
      <c r="H13745">
        <v>0</v>
      </c>
      <c r="I13745" t="s">
        <v>29</v>
      </c>
    </row>
    <row r="13746" spans="1:9" hidden="1" x14ac:dyDescent="0.3">
      <c r="A13746" t="s">
        <v>17445</v>
      </c>
      <c r="B13746">
        <v>13</v>
      </c>
      <c r="C13746" s="1">
        <v>44716</v>
      </c>
      <c r="D13746" t="s">
        <v>17448</v>
      </c>
      <c r="E13746" t="s">
        <v>17449</v>
      </c>
      <c r="F13746">
        <v>6</v>
      </c>
      <c r="G13746">
        <v>1</v>
      </c>
      <c r="H13746">
        <v>0</v>
      </c>
      <c r="I13746" t="s">
        <v>241</v>
      </c>
    </row>
    <row r="13747" spans="1:9" hidden="1" x14ac:dyDescent="0.3">
      <c r="A13747" t="s">
        <v>17445</v>
      </c>
      <c r="B13747">
        <v>12</v>
      </c>
      <c r="C13747" s="1">
        <v>44499</v>
      </c>
      <c r="D13747" t="s">
        <v>14292</v>
      </c>
      <c r="E13747" t="s">
        <v>14293</v>
      </c>
      <c r="F13747">
        <v>15</v>
      </c>
      <c r="G13747">
        <v>3</v>
      </c>
      <c r="H13747">
        <v>0</v>
      </c>
      <c r="I13747" t="s">
        <v>13</v>
      </c>
    </row>
    <row r="13748" spans="1:9" hidden="1" x14ac:dyDescent="0.3">
      <c r="A13748" t="s">
        <v>17445</v>
      </c>
      <c r="B13748">
        <v>11</v>
      </c>
      <c r="C13748" s="1">
        <v>44289</v>
      </c>
      <c r="D13748" t="s">
        <v>17450</v>
      </c>
      <c r="E13748" t="s">
        <v>17451</v>
      </c>
      <c r="F13748">
        <v>20</v>
      </c>
      <c r="G13748">
        <v>5</v>
      </c>
      <c r="H13748">
        <v>1</v>
      </c>
      <c r="I13748" t="s">
        <v>13</v>
      </c>
    </row>
    <row r="13749" spans="1:9" hidden="1" x14ac:dyDescent="0.3">
      <c r="A13749" t="s">
        <v>17445</v>
      </c>
      <c r="B13749">
        <v>10</v>
      </c>
      <c r="C13749" s="1">
        <v>44121</v>
      </c>
      <c r="D13749" t="s">
        <v>13100</v>
      </c>
      <c r="E13749" t="s">
        <v>13101</v>
      </c>
      <c r="F13749">
        <v>20</v>
      </c>
      <c r="G13749">
        <v>7</v>
      </c>
      <c r="H13749">
        <v>1</v>
      </c>
      <c r="I13749" t="s">
        <v>13</v>
      </c>
    </row>
    <row r="13750" spans="1:9" hidden="1" x14ac:dyDescent="0.3">
      <c r="A13750" t="s">
        <v>17445</v>
      </c>
      <c r="B13750">
        <v>9</v>
      </c>
      <c r="C13750" s="1">
        <v>43812</v>
      </c>
      <c r="D13750" t="s">
        <v>15205</v>
      </c>
      <c r="E13750" t="s">
        <v>15206</v>
      </c>
      <c r="F13750">
        <v>12</v>
      </c>
      <c r="G13750">
        <v>0</v>
      </c>
      <c r="H13750">
        <v>1</v>
      </c>
      <c r="I13750" t="s">
        <v>13</v>
      </c>
    </row>
    <row r="13751" spans="1:9" hidden="1" x14ac:dyDescent="0.3">
      <c r="A13751" t="s">
        <v>17445</v>
      </c>
      <c r="B13751">
        <v>8</v>
      </c>
      <c r="C13751" s="1">
        <v>43736</v>
      </c>
      <c r="D13751" t="s">
        <v>17448</v>
      </c>
      <c r="E13751" t="s">
        <v>17449</v>
      </c>
      <c r="F13751">
        <v>4</v>
      </c>
      <c r="G13751">
        <v>0</v>
      </c>
      <c r="H13751">
        <v>0</v>
      </c>
      <c r="I13751" t="s">
        <v>13</v>
      </c>
    </row>
    <row r="13752" spans="1:9" hidden="1" x14ac:dyDescent="0.3">
      <c r="A13752" t="s">
        <v>17445</v>
      </c>
      <c r="B13752">
        <v>7</v>
      </c>
      <c r="C13752" s="1">
        <v>43659</v>
      </c>
      <c r="D13752" t="s">
        <v>17452</v>
      </c>
      <c r="E13752" t="s">
        <v>17453</v>
      </c>
      <c r="F13752">
        <v>4</v>
      </c>
      <c r="G13752">
        <v>1</v>
      </c>
      <c r="H13752">
        <v>1</v>
      </c>
      <c r="I13752" t="s">
        <v>13</v>
      </c>
    </row>
    <row r="13753" spans="1:9" hidden="1" x14ac:dyDescent="0.3">
      <c r="A13753" t="s">
        <v>17445</v>
      </c>
      <c r="B13753">
        <v>6</v>
      </c>
      <c r="C13753" s="1">
        <v>43505</v>
      </c>
      <c r="D13753" t="s">
        <v>17454</v>
      </c>
      <c r="E13753" t="s">
        <v>17455</v>
      </c>
      <c r="F13753">
        <v>5</v>
      </c>
      <c r="G13753">
        <v>0</v>
      </c>
      <c r="H13753">
        <v>1</v>
      </c>
      <c r="I13753" t="s">
        <v>13</v>
      </c>
    </row>
    <row r="13754" spans="1:9" hidden="1" x14ac:dyDescent="0.3">
      <c r="A13754" t="s">
        <v>17445</v>
      </c>
      <c r="B13754">
        <v>5</v>
      </c>
      <c r="C13754" s="1">
        <v>43434</v>
      </c>
      <c r="D13754" t="s">
        <v>17456</v>
      </c>
      <c r="E13754" t="s">
        <v>17457</v>
      </c>
      <c r="F13754">
        <v>6</v>
      </c>
      <c r="G13754">
        <v>2</v>
      </c>
      <c r="H13754">
        <v>1</v>
      </c>
      <c r="I13754" t="s">
        <v>13</v>
      </c>
    </row>
    <row r="13755" spans="1:9" hidden="1" x14ac:dyDescent="0.3">
      <c r="A13755" t="s">
        <v>17445</v>
      </c>
      <c r="B13755">
        <v>4</v>
      </c>
      <c r="C13755" s="1">
        <v>43197</v>
      </c>
      <c r="D13755" t="s">
        <v>15273</v>
      </c>
      <c r="E13755" t="s">
        <v>15274</v>
      </c>
      <c r="F13755">
        <v>9</v>
      </c>
      <c r="G13755">
        <v>6</v>
      </c>
      <c r="H13755">
        <v>6</v>
      </c>
      <c r="I13755" t="s">
        <v>13</v>
      </c>
    </row>
    <row r="13756" spans="1:9" hidden="1" x14ac:dyDescent="0.3">
      <c r="A13756" t="s">
        <v>17445</v>
      </c>
      <c r="B13756">
        <v>3</v>
      </c>
      <c r="C13756" s="1">
        <v>43169</v>
      </c>
      <c r="D13756" t="s">
        <v>17458</v>
      </c>
      <c r="E13756" t="s">
        <v>17459</v>
      </c>
      <c r="F13756">
        <v>3</v>
      </c>
      <c r="G13756">
        <v>3</v>
      </c>
      <c r="H13756">
        <v>3</v>
      </c>
      <c r="I13756" t="s">
        <v>13</v>
      </c>
    </row>
    <row r="13757" spans="1:9" hidden="1" x14ac:dyDescent="0.3">
      <c r="A13757" t="s">
        <v>17445</v>
      </c>
      <c r="B13757">
        <v>2</v>
      </c>
      <c r="C13757" s="1">
        <v>43085</v>
      </c>
      <c r="D13757" t="s">
        <v>15182</v>
      </c>
      <c r="E13757" t="s">
        <v>15183</v>
      </c>
      <c r="F13757">
        <v>15</v>
      </c>
      <c r="G13757">
        <v>9</v>
      </c>
      <c r="H13757">
        <v>3</v>
      </c>
      <c r="I13757" t="s">
        <v>86</v>
      </c>
    </row>
    <row r="13758" spans="1:9" hidden="1" x14ac:dyDescent="0.3">
      <c r="A13758" t="s">
        <v>17445</v>
      </c>
      <c r="B13758">
        <v>1</v>
      </c>
      <c r="C13758" s="1">
        <v>43022</v>
      </c>
      <c r="D13758" t="s">
        <v>17460</v>
      </c>
      <c r="E13758" t="s">
        <v>17461</v>
      </c>
      <c r="F13758">
        <v>3</v>
      </c>
      <c r="G13758">
        <v>0</v>
      </c>
      <c r="H13758">
        <v>1</v>
      </c>
      <c r="I13758" t="s">
        <v>13</v>
      </c>
    </row>
    <row r="13759" spans="1:9" hidden="1" x14ac:dyDescent="0.3">
      <c r="A13759" t="s">
        <v>14661</v>
      </c>
      <c r="B13759">
        <v>22</v>
      </c>
      <c r="C13759" s="1">
        <v>44723</v>
      </c>
      <c r="D13759" t="s">
        <v>16299</v>
      </c>
      <c r="E13759" t="s">
        <v>10749</v>
      </c>
      <c r="F13759">
        <v>2</v>
      </c>
      <c r="G13759">
        <v>11</v>
      </c>
      <c r="H13759">
        <v>0</v>
      </c>
      <c r="I13759" t="s">
        <v>18</v>
      </c>
    </row>
    <row r="13760" spans="1:9" hidden="1" x14ac:dyDescent="0.3">
      <c r="A13760" t="s">
        <v>14661</v>
      </c>
      <c r="B13760">
        <v>21</v>
      </c>
      <c r="C13760" s="1">
        <v>44526</v>
      </c>
      <c r="D13760" t="s">
        <v>17228</v>
      </c>
      <c r="E13760" t="s">
        <v>17229</v>
      </c>
      <c r="F13760">
        <v>18</v>
      </c>
      <c r="G13760">
        <v>0</v>
      </c>
      <c r="H13760">
        <v>4</v>
      </c>
      <c r="I13760" t="s">
        <v>241</v>
      </c>
    </row>
    <row r="13761" spans="1:9" hidden="1" x14ac:dyDescent="0.3">
      <c r="A13761" t="s">
        <v>14661</v>
      </c>
      <c r="B13761">
        <v>20</v>
      </c>
      <c r="C13761" s="1">
        <v>44372</v>
      </c>
      <c r="D13761" t="s">
        <v>17462</v>
      </c>
      <c r="E13761" t="s">
        <v>17463</v>
      </c>
      <c r="F13761">
        <v>18</v>
      </c>
      <c r="G13761">
        <v>1</v>
      </c>
      <c r="H13761">
        <v>0</v>
      </c>
      <c r="I13761" t="s">
        <v>241</v>
      </c>
    </row>
    <row r="13762" spans="1:9" hidden="1" x14ac:dyDescent="0.3">
      <c r="A13762" t="s">
        <v>14661</v>
      </c>
      <c r="B13762">
        <v>19</v>
      </c>
      <c r="C13762" s="1">
        <v>44122</v>
      </c>
      <c r="D13762" t="s">
        <v>14646</v>
      </c>
      <c r="E13762" t="s">
        <v>14647</v>
      </c>
      <c r="F13762">
        <v>9</v>
      </c>
      <c r="G13762">
        <v>2</v>
      </c>
      <c r="H13762">
        <v>0</v>
      </c>
      <c r="I13762" t="s">
        <v>13</v>
      </c>
    </row>
    <row r="13763" spans="1:9" hidden="1" x14ac:dyDescent="0.3">
      <c r="A13763" t="s">
        <v>14661</v>
      </c>
      <c r="B13763">
        <v>18</v>
      </c>
      <c r="C13763" s="1">
        <v>43890</v>
      </c>
      <c r="D13763" t="s">
        <v>14261</v>
      </c>
      <c r="E13763" t="s">
        <v>14262</v>
      </c>
      <c r="F13763">
        <v>15</v>
      </c>
      <c r="G13763">
        <v>1</v>
      </c>
      <c r="H13763">
        <v>0</v>
      </c>
      <c r="I13763" t="s">
        <v>26</v>
      </c>
    </row>
    <row r="13764" spans="1:9" hidden="1" x14ac:dyDescent="0.3">
      <c r="A13764" t="s">
        <v>14661</v>
      </c>
      <c r="B13764">
        <v>17</v>
      </c>
      <c r="C13764" s="1">
        <v>43749</v>
      </c>
      <c r="D13764" t="s">
        <v>17026</v>
      </c>
      <c r="E13764" t="s">
        <v>17027</v>
      </c>
      <c r="F13764">
        <v>6</v>
      </c>
      <c r="G13764">
        <v>2</v>
      </c>
      <c r="H13764">
        <v>0</v>
      </c>
      <c r="I13764" t="s">
        <v>86</v>
      </c>
    </row>
    <row r="13765" spans="1:9" hidden="1" x14ac:dyDescent="0.3">
      <c r="A13765" t="s">
        <v>14661</v>
      </c>
      <c r="B13765">
        <v>16</v>
      </c>
      <c r="C13765" s="1">
        <v>43617</v>
      </c>
      <c r="D13765" t="s">
        <v>14263</v>
      </c>
      <c r="E13765" t="s">
        <v>14264</v>
      </c>
      <c r="F13765">
        <v>19</v>
      </c>
      <c r="G13765">
        <v>3</v>
      </c>
      <c r="H13765">
        <v>2</v>
      </c>
      <c r="I13765" t="s">
        <v>13</v>
      </c>
    </row>
    <row r="13766" spans="1:9" hidden="1" x14ac:dyDescent="0.3">
      <c r="A13766" t="s">
        <v>14661</v>
      </c>
      <c r="B13766">
        <v>15</v>
      </c>
      <c r="C13766" s="1">
        <v>43525</v>
      </c>
      <c r="D13766" t="s">
        <v>13879</v>
      </c>
      <c r="E13766" t="s">
        <v>13880</v>
      </c>
      <c r="F13766">
        <v>13</v>
      </c>
      <c r="G13766">
        <v>48</v>
      </c>
      <c r="H13766">
        <v>5</v>
      </c>
      <c r="I13766" t="s">
        <v>29</v>
      </c>
    </row>
    <row r="13767" spans="1:9" hidden="1" x14ac:dyDescent="0.3">
      <c r="A13767" t="s">
        <v>14661</v>
      </c>
      <c r="B13767">
        <v>14</v>
      </c>
      <c r="C13767" s="1">
        <v>43407</v>
      </c>
      <c r="D13767" t="s">
        <v>17464</v>
      </c>
      <c r="E13767" t="s">
        <v>17465</v>
      </c>
      <c r="F13767">
        <v>8</v>
      </c>
      <c r="G13767">
        <v>1</v>
      </c>
      <c r="H13767">
        <v>0</v>
      </c>
      <c r="I13767" t="s">
        <v>18</v>
      </c>
    </row>
    <row r="13768" spans="1:9" hidden="1" x14ac:dyDescent="0.3">
      <c r="A13768" t="s">
        <v>14661</v>
      </c>
      <c r="B13768">
        <v>13</v>
      </c>
      <c r="C13768" s="1">
        <v>43323</v>
      </c>
      <c r="D13768" t="s">
        <v>15217</v>
      </c>
      <c r="E13768" t="s">
        <v>15218</v>
      </c>
      <c r="F13768">
        <v>15</v>
      </c>
      <c r="G13768">
        <v>8</v>
      </c>
      <c r="H13768">
        <v>4</v>
      </c>
      <c r="I13768" t="s">
        <v>29</v>
      </c>
    </row>
    <row r="13769" spans="1:9" hidden="1" x14ac:dyDescent="0.3">
      <c r="A13769" t="s">
        <v>14661</v>
      </c>
      <c r="B13769">
        <v>12</v>
      </c>
      <c r="C13769" s="1">
        <v>43052</v>
      </c>
      <c r="D13769" t="s">
        <v>17466</v>
      </c>
      <c r="E13769" t="s">
        <v>17467</v>
      </c>
      <c r="F13769">
        <v>13</v>
      </c>
      <c r="G13769">
        <v>7</v>
      </c>
      <c r="H13769">
        <v>1</v>
      </c>
      <c r="I13769" t="s">
        <v>86</v>
      </c>
    </row>
    <row r="13770" spans="1:9" hidden="1" x14ac:dyDescent="0.3">
      <c r="A13770" t="s">
        <v>14661</v>
      </c>
      <c r="B13770">
        <v>11</v>
      </c>
      <c r="C13770" s="1">
        <v>42938</v>
      </c>
      <c r="D13770" t="s">
        <v>17468</v>
      </c>
      <c r="E13770" t="s">
        <v>17469</v>
      </c>
      <c r="F13770">
        <v>14</v>
      </c>
      <c r="G13770">
        <v>13</v>
      </c>
      <c r="H13770">
        <v>3</v>
      </c>
      <c r="I13770" t="s">
        <v>29</v>
      </c>
    </row>
    <row r="13771" spans="1:9" hidden="1" x14ac:dyDescent="0.3">
      <c r="A13771" t="s">
        <v>14661</v>
      </c>
      <c r="B13771">
        <v>10</v>
      </c>
      <c r="C13771" s="1">
        <v>42790</v>
      </c>
      <c r="D13771" t="s">
        <v>13908</v>
      </c>
      <c r="E13771" t="s">
        <v>13909</v>
      </c>
      <c r="F13771">
        <v>7</v>
      </c>
      <c r="G13771">
        <v>2</v>
      </c>
      <c r="H13771">
        <v>0</v>
      </c>
      <c r="I13771" t="s">
        <v>13</v>
      </c>
    </row>
    <row r="13772" spans="1:9" hidden="1" x14ac:dyDescent="0.3">
      <c r="A13772" t="s">
        <v>14661</v>
      </c>
      <c r="B13772">
        <v>9</v>
      </c>
      <c r="C13772" s="1">
        <v>42700</v>
      </c>
      <c r="D13772" t="s">
        <v>14281</v>
      </c>
      <c r="E13772" t="s">
        <v>14282</v>
      </c>
      <c r="F13772">
        <v>6</v>
      </c>
      <c r="G13772">
        <v>2</v>
      </c>
      <c r="H13772">
        <v>0</v>
      </c>
      <c r="I13772" t="s">
        <v>18</v>
      </c>
    </row>
    <row r="13773" spans="1:9" hidden="1" x14ac:dyDescent="0.3">
      <c r="A13773" t="s">
        <v>14661</v>
      </c>
      <c r="B13773">
        <v>8</v>
      </c>
      <c r="C13773" s="1">
        <v>42567</v>
      </c>
      <c r="D13773" t="s">
        <v>17470</v>
      </c>
      <c r="E13773" t="s">
        <v>17471</v>
      </c>
      <c r="F13773">
        <v>5</v>
      </c>
      <c r="G13773">
        <v>0</v>
      </c>
      <c r="H13773">
        <v>1</v>
      </c>
      <c r="I13773" t="s">
        <v>86</v>
      </c>
    </row>
    <row r="13774" spans="1:9" hidden="1" x14ac:dyDescent="0.3">
      <c r="A13774" t="s">
        <v>14661</v>
      </c>
      <c r="B13774">
        <v>7</v>
      </c>
      <c r="C13774" s="1">
        <v>42331</v>
      </c>
      <c r="D13774" t="s">
        <v>15202</v>
      </c>
      <c r="E13774" t="s">
        <v>15203</v>
      </c>
      <c r="F13774">
        <v>4</v>
      </c>
      <c r="G13774">
        <v>1</v>
      </c>
      <c r="H13774">
        <v>0</v>
      </c>
      <c r="I13774" t="s">
        <v>18</v>
      </c>
    </row>
    <row r="13775" spans="1:9" hidden="1" x14ac:dyDescent="0.3">
      <c r="A13775" t="s">
        <v>14661</v>
      </c>
      <c r="B13775">
        <v>6</v>
      </c>
      <c r="C13775" s="1">
        <v>42202</v>
      </c>
      <c r="D13775" t="s">
        <v>17472</v>
      </c>
      <c r="E13775" t="s">
        <v>17473</v>
      </c>
      <c r="F13775">
        <v>5</v>
      </c>
      <c r="G13775">
        <v>1</v>
      </c>
      <c r="H13775">
        <v>0</v>
      </c>
      <c r="I13775" t="s">
        <v>86</v>
      </c>
    </row>
    <row r="13776" spans="1:9" hidden="1" x14ac:dyDescent="0.3">
      <c r="A13776" t="s">
        <v>14661</v>
      </c>
      <c r="B13776">
        <v>5</v>
      </c>
      <c r="C13776" s="1">
        <v>42049</v>
      </c>
      <c r="D13776" t="s">
        <v>15267</v>
      </c>
      <c r="E13776" t="s">
        <v>15268</v>
      </c>
      <c r="F13776">
        <v>5</v>
      </c>
      <c r="G13776">
        <v>12</v>
      </c>
      <c r="H13776">
        <v>1</v>
      </c>
      <c r="I13776" t="s">
        <v>18</v>
      </c>
    </row>
    <row r="13777" spans="1:9" hidden="1" x14ac:dyDescent="0.3">
      <c r="A13777" t="s">
        <v>14661</v>
      </c>
      <c r="B13777">
        <v>4</v>
      </c>
      <c r="C13777" s="1">
        <v>41939</v>
      </c>
      <c r="D13777" t="s">
        <v>13928</v>
      </c>
      <c r="E13777" t="s">
        <v>13929</v>
      </c>
      <c r="F13777">
        <v>1</v>
      </c>
      <c r="G13777">
        <v>31</v>
      </c>
      <c r="H13777">
        <v>0</v>
      </c>
      <c r="I13777" t="s">
        <v>86</v>
      </c>
    </row>
    <row r="13778" spans="1:9" hidden="1" x14ac:dyDescent="0.3">
      <c r="A13778" t="s">
        <v>14661</v>
      </c>
      <c r="B13778">
        <v>3</v>
      </c>
      <c r="C13778" s="1">
        <v>41852</v>
      </c>
      <c r="D13778" t="s">
        <v>16614</v>
      </c>
      <c r="E13778" t="s">
        <v>16615</v>
      </c>
      <c r="F13778">
        <v>0</v>
      </c>
      <c r="G13778">
        <v>1</v>
      </c>
      <c r="H13778">
        <v>1</v>
      </c>
      <c r="I13778" t="s">
        <v>29</v>
      </c>
    </row>
    <row r="13779" spans="1:9" hidden="1" x14ac:dyDescent="0.3">
      <c r="A13779" t="s">
        <v>14661</v>
      </c>
      <c r="B13779">
        <v>2</v>
      </c>
      <c r="C13779" s="1">
        <v>41727</v>
      </c>
      <c r="D13779" t="s">
        <v>17474</v>
      </c>
      <c r="E13779" t="s">
        <v>17475</v>
      </c>
      <c r="F13779">
        <v>1</v>
      </c>
      <c r="G13779">
        <v>1</v>
      </c>
      <c r="H13779">
        <v>0</v>
      </c>
      <c r="I13779" t="s">
        <v>29</v>
      </c>
    </row>
    <row r="13780" spans="1:9" hidden="1" x14ac:dyDescent="0.3">
      <c r="A13780" t="s">
        <v>14661</v>
      </c>
      <c r="B13780">
        <v>1</v>
      </c>
      <c r="C13780" s="1">
        <v>41482</v>
      </c>
      <c r="D13780" t="s">
        <v>13879</v>
      </c>
      <c r="E13780" t="s">
        <v>13880</v>
      </c>
      <c r="F13780">
        <v>2</v>
      </c>
      <c r="G13780">
        <v>4</v>
      </c>
      <c r="H13780">
        <v>1</v>
      </c>
      <c r="I13780" t="s">
        <v>29</v>
      </c>
    </row>
    <row r="13781" spans="1:9" hidden="1" x14ac:dyDescent="0.3">
      <c r="A13781" t="s">
        <v>17476</v>
      </c>
      <c r="B13781">
        <v>26</v>
      </c>
      <c r="C13781" s="1">
        <v>44695</v>
      </c>
      <c r="D13781" t="s">
        <v>17477</v>
      </c>
      <c r="E13781" t="s">
        <v>17478</v>
      </c>
      <c r="F13781">
        <v>19</v>
      </c>
      <c r="G13781">
        <v>2</v>
      </c>
      <c r="H13781">
        <v>0</v>
      </c>
      <c r="I13781" t="s">
        <v>13</v>
      </c>
    </row>
    <row r="13782" spans="1:9" hidden="1" x14ac:dyDescent="0.3">
      <c r="A13782" t="s">
        <v>17476</v>
      </c>
      <c r="B13782">
        <v>25</v>
      </c>
      <c r="C13782" s="1">
        <v>44548</v>
      </c>
      <c r="D13782" t="s">
        <v>17479</v>
      </c>
      <c r="E13782" t="s">
        <v>17480</v>
      </c>
      <c r="F13782">
        <v>21</v>
      </c>
      <c r="G13782">
        <v>2</v>
      </c>
      <c r="H13782">
        <v>0</v>
      </c>
      <c r="I13782" t="s">
        <v>18</v>
      </c>
    </row>
    <row r="13783" spans="1:9" hidden="1" x14ac:dyDescent="0.3">
      <c r="A13783" t="s">
        <v>17476</v>
      </c>
      <c r="B13783">
        <v>24</v>
      </c>
      <c r="C13783" s="1">
        <v>44407</v>
      </c>
      <c r="D13783" t="s">
        <v>17481</v>
      </c>
      <c r="E13783" t="s">
        <v>17482</v>
      </c>
      <c r="F13783">
        <v>17</v>
      </c>
      <c r="G13783">
        <v>1</v>
      </c>
      <c r="H13783">
        <v>0</v>
      </c>
      <c r="I13783" t="s">
        <v>18</v>
      </c>
    </row>
    <row r="13784" spans="1:9" hidden="1" x14ac:dyDescent="0.3">
      <c r="A13784" t="s">
        <v>17476</v>
      </c>
      <c r="B13784">
        <v>23</v>
      </c>
      <c r="C13784" s="1">
        <v>44267</v>
      </c>
      <c r="D13784" t="s">
        <v>13761</v>
      </c>
      <c r="E13784" t="s">
        <v>13762</v>
      </c>
      <c r="F13784">
        <v>33</v>
      </c>
      <c r="G13784">
        <v>3</v>
      </c>
      <c r="H13784">
        <v>0</v>
      </c>
      <c r="I13784" t="s">
        <v>13</v>
      </c>
    </row>
    <row r="13785" spans="1:9" hidden="1" x14ac:dyDescent="0.3">
      <c r="A13785" t="s">
        <v>17476</v>
      </c>
      <c r="B13785">
        <v>22</v>
      </c>
      <c r="C13785" s="1">
        <v>44101</v>
      </c>
      <c r="D13785" t="s">
        <v>14313</v>
      </c>
      <c r="E13785" t="s">
        <v>14314</v>
      </c>
      <c r="F13785">
        <v>4</v>
      </c>
      <c r="G13785">
        <v>6</v>
      </c>
      <c r="H13785">
        <v>1</v>
      </c>
      <c r="I13785" t="s">
        <v>13</v>
      </c>
    </row>
    <row r="13786" spans="1:9" hidden="1" x14ac:dyDescent="0.3">
      <c r="A13786" t="s">
        <v>17476</v>
      </c>
      <c r="B13786">
        <v>21</v>
      </c>
      <c r="C13786" s="1">
        <v>43805</v>
      </c>
      <c r="D13786" t="s">
        <v>17483</v>
      </c>
      <c r="E13786" t="s">
        <v>17484</v>
      </c>
      <c r="F13786">
        <v>7</v>
      </c>
      <c r="G13786">
        <v>23</v>
      </c>
      <c r="H13786">
        <v>0</v>
      </c>
      <c r="I13786" t="s">
        <v>13</v>
      </c>
    </row>
    <row r="13787" spans="1:9" hidden="1" x14ac:dyDescent="0.3">
      <c r="A13787" t="s">
        <v>17476</v>
      </c>
      <c r="B13787">
        <v>20</v>
      </c>
      <c r="C13787" s="1">
        <v>43721</v>
      </c>
      <c r="D13787" t="s">
        <v>15671</v>
      </c>
      <c r="E13787" t="s">
        <v>15672</v>
      </c>
      <c r="F13787">
        <v>6</v>
      </c>
      <c r="G13787">
        <v>7</v>
      </c>
      <c r="H13787">
        <v>2</v>
      </c>
      <c r="I13787" t="s">
        <v>18</v>
      </c>
    </row>
    <row r="13788" spans="1:9" hidden="1" x14ac:dyDescent="0.3">
      <c r="A13788" t="s">
        <v>17476</v>
      </c>
      <c r="B13788">
        <v>19</v>
      </c>
      <c r="C13788" s="1">
        <v>43630</v>
      </c>
      <c r="D13788" t="s">
        <v>17485</v>
      </c>
      <c r="E13788" t="s">
        <v>17486</v>
      </c>
      <c r="F13788">
        <v>20</v>
      </c>
      <c r="G13788">
        <v>12</v>
      </c>
      <c r="H13788">
        <v>5</v>
      </c>
      <c r="I13788" t="s">
        <v>13</v>
      </c>
    </row>
    <row r="13789" spans="1:9" hidden="1" x14ac:dyDescent="0.3">
      <c r="A13789" t="s">
        <v>17476</v>
      </c>
      <c r="B13789">
        <v>18</v>
      </c>
      <c r="C13789" s="1">
        <v>43567</v>
      </c>
      <c r="D13789" t="s">
        <v>17487</v>
      </c>
      <c r="E13789" t="s">
        <v>17488</v>
      </c>
      <c r="F13789">
        <v>6</v>
      </c>
      <c r="G13789">
        <v>7</v>
      </c>
      <c r="H13789">
        <v>5</v>
      </c>
      <c r="I13789" t="s">
        <v>18</v>
      </c>
    </row>
    <row r="13790" spans="1:9" hidden="1" x14ac:dyDescent="0.3">
      <c r="A13790" t="s">
        <v>17476</v>
      </c>
      <c r="B13790">
        <v>17</v>
      </c>
      <c r="C13790" s="1">
        <v>43518</v>
      </c>
      <c r="D13790" t="s">
        <v>12429</v>
      </c>
      <c r="E13790" t="s">
        <v>12430</v>
      </c>
      <c r="F13790">
        <v>26</v>
      </c>
      <c r="G13790">
        <v>16</v>
      </c>
      <c r="H13790">
        <v>2</v>
      </c>
      <c r="I13790" t="s">
        <v>55</v>
      </c>
    </row>
    <row r="13791" spans="1:9" hidden="1" x14ac:dyDescent="0.3">
      <c r="A13791" t="s">
        <v>17476</v>
      </c>
      <c r="B13791">
        <v>16</v>
      </c>
      <c r="C13791" s="1">
        <v>43434</v>
      </c>
      <c r="D13791" t="s">
        <v>16971</v>
      </c>
      <c r="E13791" t="s">
        <v>16972</v>
      </c>
      <c r="F13791">
        <v>8</v>
      </c>
      <c r="G13791">
        <v>0</v>
      </c>
      <c r="H13791">
        <v>0</v>
      </c>
      <c r="I13791" t="s">
        <v>108</v>
      </c>
    </row>
    <row r="13792" spans="1:9" hidden="1" x14ac:dyDescent="0.3">
      <c r="A13792" t="s">
        <v>17476</v>
      </c>
      <c r="B13792">
        <v>15</v>
      </c>
      <c r="C13792" s="1">
        <v>43399</v>
      </c>
      <c r="D13792" t="s">
        <v>15675</v>
      </c>
      <c r="E13792" t="s">
        <v>15676</v>
      </c>
      <c r="F13792">
        <v>6</v>
      </c>
      <c r="G13792">
        <v>13</v>
      </c>
      <c r="H13792">
        <v>1</v>
      </c>
      <c r="I13792" t="s">
        <v>18</v>
      </c>
    </row>
    <row r="13793" spans="1:9" hidden="1" x14ac:dyDescent="0.3">
      <c r="A13793" t="s">
        <v>17476</v>
      </c>
      <c r="B13793">
        <v>14</v>
      </c>
      <c r="C13793" s="1">
        <v>43344</v>
      </c>
      <c r="D13793" t="s">
        <v>17487</v>
      </c>
      <c r="E13793" t="s">
        <v>17488</v>
      </c>
      <c r="F13793">
        <v>6</v>
      </c>
      <c r="G13793">
        <v>6</v>
      </c>
      <c r="H13793">
        <v>4</v>
      </c>
      <c r="I13793" t="s">
        <v>10</v>
      </c>
    </row>
    <row r="13794" spans="1:9" hidden="1" x14ac:dyDescent="0.3">
      <c r="A13794" t="s">
        <v>17476</v>
      </c>
      <c r="B13794">
        <v>13</v>
      </c>
      <c r="C13794" s="1">
        <v>43266</v>
      </c>
      <c r="D13794" t="s">
        <v>14522</v>
      </c>
      <c r="E13794" t="s">
        <v>14523</v>
      </c>
      <c r="F13794">
        <v>5</v>
      </c>
      <c r="G13794">
        <v>8</v>
      </c>
      <c r="H13794">
        <v>2</v>
      </c>
      <c r="I13794" t="s">
        <v>55</v>
      </c>
    </row>
    <row r="13795" spans="1:9" hidden="1" x14ac:dyDescent="0.3">
      <c r="A13795" t="s">
        <v>17476</v>
      </c>
      <c r="B13795">
        <v>12</v>
      </c>
      <c r="C13795" s="1">
        <v>43147</v>
      </c>
      <c r="D13795" t="s">
        <v>16977</v>
      </c>
      <c r="E13795" t="s">
        <v>16978</v>
      </c>
      <c r="F13795">
        <v>12</v>
      </c>
      <c r="G13795">
        <v>21</v>
      </c>
      <c r="H13795">
        <v>1</v>
      </c>
      <c r="I13795" t="s">
        <v>18</v>
      </c>
    </row>
    <row r="13796" spans="1:9" hidden="1" x14ac:dyDescent="0.3">
      <c r="A13796" t="s">
        <v>17476</v>
      </c>
      <c r="B13796">
        <v>11</v>
      </c>
      <c r="C13796" s="1">
        <v>43084</v>
      </c>
      <c r="D13796" t="s">
        <v>14357</v>
      </c>
      <c r="E13796" t="s">
        <v>14358</v>
      </c>
      <c r="F13796">
        <v>7</v>
      </c>
      <c r="G13796">
        <v>1</v>
      </c>
      <c r="H13796">
        <v>4</v>
      </c>
      <c r="I13796" t="s">
        <v>61</v>
      </c>
    </row>
    <row r="13797" spans="1:9" hidden="1" x14ac:dyDescent="0.3">
      <c r="A13797" t="s">
        <v>17476</v>
      </c>
      <c r="B13797">
        <v>10</v>
      </c>
      <c r="C13797" s="1">
        <v>43000</v>
      </c>
      <c r="D13797" t="s">
        <v>15348</v>
      </c>
      <c r="E13797" t="s">
        <v>15349</v>
      </c>
      <c r="F13797">
        <v>4</v>
      </c>
      <c r="G13797">
        <v>3</v>
      </c>
      <c r="H13797">
        <v>0</v>
      </c>
      <c r="I13797" t="s">
        <v>18</v>
      </c>
    </row>
    <row r="13798" spans="1:9" hidden="1" x14ac:dyDescent="0.3">
      <c r="A13798" t="s">
        <v>17476</v>
      </c>
      <c r="B13798">
        <v>9</v>
      </c>
      <c r="C13798" s="1">
        <v>42930</v>
      </c>
      <c r="D13798" t="s">
        <v>17489</v>
      </c>
      <c r="E13798" t="s">
        <v>17490</v>
      </c>
      <c r="F13798">
        <v>3</v>
      </c>
      <c r="G13798">
        <v>2</v>
      </c>
      <c r="H13798">
        <v>1</v>
      </c>
      <c r="I13798" t="s">
        <v>55</v>
      </c>
    </row>
    <row r="13799" spans="1:9" hidden="1" x14ac:dyDescent="0.3">
      <c r="A13799" t="s">
        <v>17476</v>
      </c>
      <c r="B13799">
        <v>8</v>
      </c>
      <c r="C13799" s="1">
        <v>42902</v>
      </c>
      <c r="D13799" t="s">
        <v>17491</v>
      </c>
      <c r="E13799" t="s">
        <v>17492</v>
      </c>
      <c r="F13799">
        <v>0</v>
      </c>
      <c r="G13799">
        <v>3</v>
      </c>
      <c r="H13799">
        <v>0</v>
      </c>
      <c r="I13799" t="s">
        <v>86</v>
      </c>
    </row>
    <row r="13800" spans="1:9" hidden="1" x14ac:dyDescent="0.3">
      <c r="A13800" t="s">
        <v>17476</v>
      </c>
      <c r="B13800">
        <v>7</v>
      </c>
      <c r="C13800" s="1">
        <v>42867</v>
      </c>
      <c r="D13800" t="s">
        <v>17493</v>
      </c>
      <c r="E13800" t="s">
        <v>17494</v>
      </c>
      <c r="F13800">
        <v>0</v>
      </c>
      <c r="G13800">
        <v>5</v>
      </c>
      <c r="H13800">
        <v>0</v>
      </c>
      <c r="I13800" t="s">
        <v>18</v>
      </c>
    </row>
    <row r="13801" spans="1:9" hidden="1" x14ac:dyDescent="0.3">
      <c r="A13801" t="s">
        <v>17476</v>
      </c>
      <c r="B13801">
        <v>6</v>
      </c>
      <c r="C13801" s="1">
        <v>42797</v>
      </c>
      <c r="D13801" t="s">
        <v>17495</v>
      </c>
      <c r="E13801" t="s">
        <v>17496</v>
      </c>
      <c r="F13801">
        <v>1</v>
      </c>
      <c r="G13801">
        <v>5</v>
      </c>
      <c r="H13801">
        <v>0</v>
      </c>
      <c r="I13801" t="s">
        <v>13</v>
      </c>
    </row>
    <row r="13802" spans="1:9" hidden="1" x14ac:dyDescent="0.3">
      <c r="A13802" t="s">
        <v>17476</v>
      </c>
      <c r="B13802">
        <v>5</v>
      </c>
      <c r="C13802" s="1">
        <v>42713</v>
      </c>
      <c r="D13802" t="s">
        <v>17497</v>
      </c>
      <c r="E13802" t="s">
        <v>17498</v>
      </c>
      <c r="F13802">
        <v>3</v>
      </c>
      <c r="G13802">
        <v>7</v>
      </c>
      <c r="H13802">
        <v>0</v>
      </c>
      <c r="I13802" t="s">
        <v>18</v>
      </c>
    </row>
    <row r="13803" spans="1:9" hidden="1" x14ac:dyDescent="0.3">
      <c r="A13803" t="s">
        <v>17476</v>
      </c>
      <c r="B13803">
        <v>4</v>
      </c>
      <c r="C13803" s="1">
        <v>42664</v>
      </c>
      <c r="D13803" t="s">
        <v>17499</v>
      </c>
      <c r="E13803" t="s">
        <v>17500</v>
      </c>
      <c r="F13803">
        <v>1</v>
      </c>
      <c r="G13803">
        <v>6</v>
      </c>
      <c r="H13803">
        <v>2</v>
      </c>
      <c r="I13803" t="s">
        <v>18</v>
      </c>
    </row>
    <row r="13804" spans="1:9" hidden="1" x14ac:dyDescent="0.3">
      <c r="A13804" t="s">
        <v>17476</v>
      </c>
      <c r="B13804">
        <v>3</v>
      </c>
      <c r="C13804" s="1">
        <v>42650</v>
      </c>
      <c r="D13804" t="s">
        <v>17501</v>
      </c>
      <c r="E13804" t="s">
        <v>17502</v>
      </c>
      <c r="F13804">
        <v>1</v>
      </c>
      <c r="G13804">
        <v>2</v>
      </c>
      <c r="H13804">
        <v>0</v>
      </c>
      <c r="I13804" t="s">
        <v>108</v>
      </c>
    </row>
    <row r="13805" spans="1:9" hidden="1" x14ac:dyDescent="0.3">
      <c r="A13805" t="s">
        <v>17476</v>
      </c>
      <c r="B13805">
        <v>2</v>
      </c>
      <c r="C13805" s="1">
        <v>42615</v>
      </c>
      <c r="D13805" t="s">
        <v>17495</v>
      </c>
      <c r="E13805" t="s">
        <v>17496</v>
      </c>
      <c r="F13805">
        <v>1</v>
      </c>
      <c r="G13805">
        <v>3</v>
      </c>
      <c r="H13805">
        <v>0</v>
      </c>
      <c r="I13805" t="s">
        <v>13</v>
      </c>
    </row>
    <row r="13806" spans="1:9" hidden="1" x14ac:dyDescent="0.3">
      <c r="A13806" t="s">
        <v>17476</v>
      </c>
      <c r="B13806">
        <v>1</v>
      </c>
      <c r="C13806" s="1">
        <v>42532</v>
      </c>
      <c r="D13806" t="s">
        <v>17503</v>
      </c>
      <c r="E13806" t="s">
        <v>17504</v>
      </c>
      <c r="F13806">
        <v>0</v>
      </c>
      <c r="G13806">
        <v>4</v>
      </c>
      <c r="H13806">
        <v>1</v>
      </c>
      <c r="I13806" t="s">
        <v>13</v>
      </c>
    </row>
    <row r="13807" spans="1:9" hidden="1" x14ac:dyDescent="0.3">
      <c r="A13807" t="s">
        <v>17505</v>
      </c>
      <c r="B13807">
        <v>41</v>
      </c>
      <c r="C13807" s="1">
        <v>44876</v>
      </c>
      <c r="D13807" t="s">
        <v>14652</v>
      </c>
      <c r="E13807" t="s">
        <v>14653</v>
      </c>
      <c r="F13807">
        <v>18</v>
      </c>
      <c r="G13807">
        <v>0</v>
      </c>
      <c r="H13807">
        <v>0</v>
      </c>
      <c r="I13807" t="s">
        <v>26</v>
      </c>
    </row>
    <row r="13808" spans="1:9" hidden="1" x14ac:dyDescent="0.3">
      <c r="A13808" t="s">
        <v>17505</v>
      </c>
      <c r="B13808">
        <v>40</v>
      </c>
      <c r="C13808" s="1">
        <v>44702</v>
      </c>
      <c r="D13808" t="s">
        <v>15139</v>
      </c>
      <c r="E13808" t="s">
        <v>15140</v>
      </c>
      <c r="F13808">
        <v>10</v>
      </c>
      <c r="G13808">
        <v>5</v>
      </c>
      <c r="H13808">
        <v>1</v>
      </c>
      <c r="I13808" t="s">
        <v>86</v>
      </c>
    </row>
    <row r="13809" spans="1:9" hidden="1" x14ac:dyDescent="0.3">
      <c r="A13809" t="s">
        <v>17505</v>
      </c>
      <c r="B13809">
        <v>39</v>
      </c>
      <c r="C13809" s="1">
        <v>44422</v>
      </c>
      <c r="D13809" t="s">
        <v>17506</v>
      </c>
      <c r="E13809" t="s">
        <v>17507</v>
      </c>
      <c r="F13809">
        <v>10</v>
      </c>
      <c r="G13809">
        <v>4</v>
      </c>
      <c r="H13809">
        <v>2</v>
      </c>
      <c r="I13809" t="s">
        <v>18</v>
      </c>
    </row>
    <row r="13810" spans="1:9" hidden="1" x14ac:dyDescent="0.3">
      <c r="A13810" t="s">
        <v>17505</v>
      </c>
      <c r="B13810">
        <v>38</v>
      </c>
      <c r="C13810" s="1">
        <v>44198</v>
      </c>
      <c r="D13810" t="s">
        <v>17508</v>
      </c>
      <c r="E13810" t="s">
        <v>17509</v>
      </c>
      <c r="F13810">
        <v>16</v>
      </c>
      <c r="G13810">
        <v>1</v>
      </c>
      <c r="H13810">
        <v>1</v>
      </c>
      <c r="I13810" t="s">
        <v>18</v>
      </c>
    </row>
    <row r="13811" spans="1:9" hidden="1" x14ac:dyDescent="0.3">
      <c r="A13811" t="s">
        <v>17505</v>
      </c>
      <c r="B13811">
        <v>37</v>
      </c>
      <c r="C13811" s="1">
        <v>43604</v>
      </c>
      <c r="D13811" t="s">
        <v>17510</v>
      </c>
      <c r="E13811" t="s">
        <v>17511</v>
      </c>
      <c r="F13811">
        <v>17</v>
      </c>
      <c r="G13811">
        <v>1</v>
      </c>
      <c r="H13811">
        <v>0</v>
      </c>
      <c r="I13811" t="s">
        <v>13</v>
      </c>
    </row>
    <row r="13812" spans="1:9" hidden="1" x14ac:dyDescent="0.3">
      <c r="A13812" t="s">
        <v>17505</v>
      </c>
      <c r="B13812">
        <v>36</v>
      </c>
      <c r="C13812" s="1">
        <v>43402</v>
      </c>
      <c r="D13812" t="s">
        <v>17512</v>
      </c>
      <c r="E13812" t="s">
        <v>17513</v>
      </c>
      <c r="F13812">
        <v>29</v>
      </c>
      <c r="G13812">
        <v>2</v>
      </c>
      <c r="H13812">
        <v>1</v>
      </c>
      <c r="I13812" t="s">
        <v>18</v>
      </c>
    </row>
    <row r="13813" spans="1:9" hidden="1" x14ac:dyDescent="0.3">
      <c r="A13813" t="s">
        <v>17505</v>
      </c>
      <c r="B13813">
        <v>35</v>
      </c>
      <c r="C13813" s="1">
        <v>43218</v>
      </c>
      <c r="D13813" t="s">
        <v>14301</v>
      </c>
      <c r="E13813" t="s">
        <v>14302</v>
      </c>
      <c r="F13813">
        <v>19</v>
      </c>
      <c r="G13813">
        <v>16</v>
      </c>
      <c r="H13813">
        <v>1</v>
      </c>
      <c r="I13813" t="s">
        <v>108</v>
      </c>
    </row>
    <row r="13814" spans="1:9" hidden="1" x14ac:dyDescent="0.3">
      <c r="A13814" t="s">
        <v>17505</v>
      </c>
      <c r="B13814">
        <v>34</v>
      </c>
      <c r="C13814" s="1">
        <v>43182</v>
      </c>
      <c r="D13814" t="s">
        <v>17514</v>
      </c>
      <c r="E13814" t="s">
        <v>17515</v>
      </c>
      <c r="F13814">
        <v>16</v>
      </c>
      <c r="G13814">
        <v>5</v>
      </c>
      <c r="H13814">
        <v>0</v>
      </c>
      <c r="I13814" t="s">
        <v>86</v>
      </c>
    </row>
    <row r="13815" spans="1:9" hidden="1" x14ac:dyDescent="0.3">
      <c r="A13815" t="s">
        <v>17505</v>
      </c>
      <c r="B13815">
        <v>33</v>
      </c>
      <c r="C13815" s="1">
        <v>43126</v>
      </c>
      <c r="D13815" t="s">
        <v>14674</v>
      </c>
      <c r="E13815" t="s">
        <v>14675</v>
      </c>
      <c r="F13815">
        <v>10</v>
      </c>
      <c r="G13815">
        <v>4</v>
      </c>
      <c r="H13815">
        <v>0</v>
      </c>
      <c r="I13815" t="s">
        <v>108</v>
      </c>
    </row>
    <row r="13816" spans="1:9" hidden="1" x14ac:dyDescent="0.3">
      <c r="A13816" t="s">
        <v>17505</v>
      </c>
      <c r="B13816">
        <v>32</v>
      </c>
      <c r="C13816" s="1">
        <v>43022</v>
      </c>
      <c r="D13816" t="s">
        <v>13543</v>
      </c>
      <c r="E13816" t="s">
        <v>13544</v>
      </c>
      <c r="F13816">
        <v>34</v>
      </c>
      <c r="G13816">
        <v>5</v>
      </c>
      <c r="H13816">
        <v>1</v>
      </c>
      <c r="I13816" t="s">
        <v>86</v>
      </c>
    </row>
    <row r="13817" spans="1:9" hidden="1" x14ac:dyDescent="0.3">
      <c r="A13817" t="s">
        <v>17505</v>
      </c>
      <c r="B13817">
        <v>31</v>
      </c>
      <c r="C13817" s="1">
        <v>42881</v>
      </c>
      <c r="D13817" t="s">
        <v>16295</v>
      </c>
      <c r="E13817" t="s">
        <v>16296</v>
      </c>
      <c r="F13817">
        <v>18</v>
      </c>
      <c r="G13817">
        <v>6</v>
      </c>
      <c r="H13817">
        <v>1</v>
      </c>
      <c r="I13817" t="s">
        <v>86</v>
      </c>
    </row>
    <row r="13818" spans="1:9" hidden="1" x14ac:dyDescent="0.3">
      <c r="A13818" t="s">
        <v>17505</v>
      </c>
      <c r="B13818">
        <v>30</v>
      </c>
      <c r="C13818" s="1">
        <v>42853</v>
      </c>
      <c r="D13818" t="s">
        <v>16246</v>
      </c>
      <c r="E13818" t="s">
        <v>16247</v>
      </c>
      <c r="F13818">
        <v>23</v>
      </c>
      <c r="G13818">
        <v>6</v>
      </c>
      <c r="H13818">
        <v>0</v>
      </c>
      <c r="I13818" t="s">
        <v>86</v>
      </c>
    </row>
    <row r="13819" spans="1:9" hidden="1" x14ac:dyDescent="0.3">
      <c r="A13819" t="s">
        <v>17505</v>
      </c>
      <c r="B13819">
        <v>29</v>
      </c>
      <c r="C13819" s="1">
        <v>42825</v>
      </c>
      <c r="D13819" t="s">
        <v>17516</v>
      </c>
      <c r="E13819" t="s">
        <v>17517</v>
      </c>
      <c r="F13819">
        <v>24</v>
      </c>
      <c r="G13819">
        <v>7</v>
      </c>
      <c r="H13819">
        <v>1</v>
      </c>
      <c r="I13819" t="s">
        <v>86</v>
      </c>
    </row>
    <row r="13820" spans="1:9" hidden="1" x14ac:dyDescent="0.3">
      <c r="A13820" t="s">
        <v>17505</v>
      </c>
      <c r="B13820">
        <v>28</v>
      </c>
      <c r="C13820" s="1">
        <v>42790</v>
      </c>
      <c r="D13820" t="s">
        <v>17518</v>
      </c>
      <c r="E13820" t="s">
        <v>17519</v>
      </c>
      <c r="F13820">
        <v>11</v>
      </c>
      <c r="G13820">
        <v>5</v>
      </c>
      <c r="H13820">
        <v>0</v>
      </c>
      <c r="I13820" t="s">
        <v>18</v>
      </c>
    </row>
    <row r="13821" spans="1:9" hidden="1" x14ac:dyDescent="0.3">
      <c r="A13821" t="s">
        <v>17505</v>
      </c>
      <c r="B13821">
        <v>27</v>
      </c>
      <c r="C13821" s="1">
        <v>42762</v>
      </c>
      <c r="D13821" t="s">
        <v>17520</v>
      </c>
      <c r="E13821" t="s">
        <v>17521</v>
      </c>
      <c r="F13821">
        <v>11</v>
      </c>
      <c r="G13821">
        <v>1</v>
      </c>
      <c r="H13821">
        <v>0</v>
      </c>
      <c r="I13821" t="s">
        <v>86</v>
      </c>
    </row>
    <row r="13822" spans="1:9" hidden="1" x14ac:dyDescent="0.3">
      <c r="A13822" t="s">
        <v>17505</v>
      </c>
      <c r="B13822">
        <v>26</v>
      </c>
      <c r="C13822" s="1">
        <v>42720</v>
      </c>
      <c r="D13822" t="s">
        <v>14290</v>
      </c>
      <c r="E13822" t="s">
        <v>14291</v>
      </c>
      <c r="F13822">
        <v>21</v>
      </c>
      <c r="G13822">
        <v>9</v>
      </c>
      <c r="H13822">
        <v>1</v>
      </c>
      <c r="I13822" t="s">
        <v>13</v>
      </c>
    </row>
    <row r="13823" spans="1:9" hidden="1" x14ac:dyDescent="0.3">
      <c r="A13823" t="s">
        <v>17505</v>
      </c>
      <c r="B13823">
        <v>25</v>
      </c>
      <c r="C13823" s="1">
        <v>42419</v>
      </c>
      <c r="D13823" t="s">
        <v>17522</v>
      </c>
      <c r="E13823" t="s">
        <v>17523</v>
      </c>
      <c r="F13823">
        <v>11</v>
      </c>
      <c r="G13823">
        <v>4</v>
      </c>
      <c r="H13823">
        <v>0</v>
      </c>
      <c r="I13823" t="s">
        <v>18</v>
      </c>
    </row>
    <row r="13824" spans="1:9" hidden="1" x14ac:dyDescent="0.3">
      <c r="A13824" t="s">
        <v>17505</v>
      </c>
      <c r="B13824">
        <v>24</v>
      </c>
      <c r="C13824" s="1">
        <v>42357</v>
      </c>
      <c r="D13824" t="s">
        <v>14290</v>
      </c>
      <c r="E13824" t="s">
        <v>14291</v>
      </c>
      <c r="F13824">
        <v>18</v>
      </c>
      <c r="G13824">
        <v>7</v>
      </c>
      <c r="H13824">
        <v>1</v>
      </c>
      <c r="I13824" t="s">
        <v>18</v>
      </c>
    </row>
    <row r="13825" spans="1:9" hidden="1" x14ac:dyDescent="0.3">
      <c r="A13825" t="s">
        <v>17505</v>
      </c>
      <c r="B13825">
        <v>23</v>
      </c>
      <c r="C13825" s="1">
        <v>42244</v>
      </c>
      <c r="D13825" t="s">
        <v>17524</v>
      </c>
      <c r="E13825" t="s">
        <v>17525</v>
      </c>
      <c r="F13825">
        <v>13</v>
      </c>
      <c r="G13825">
        <v>8</v>
      </c>
      <c r="H13825">
        <v>3</v>
      </c>
      <c r="I13825" t="s">
        <v>18</v>
      </c>
    </row>
    <row r="13826" spans="1:9" hidden="1" x14ac:dyDescent="0.3">
      <c r="A13826" t="s">
        <v>17505</v>
      </c>
      <c r="B13826">
        <v>22</v>
      </c>
      <c r="C13826" s="1">
        <v>42147</v>
      </c>
      <c r="D13826" t="s">
        <v>17028</v>
      </c>
      <c r="E13826" t="s">
        <v>17029</v>
      </c>
      <c r="F13826">
        <v>10</v>
      </c>
      <c r="G13826">
        <v>5</v>
      </c>
      <c r="H13826">
        <v>1</v>
      </c>
      <c r="I13826" t="s">
        <v>18</v>
      </c>
    </row>
    <row r="13827" spans="1:9" hidden="1" x14ac:dyDescent="0.3">
      <c r="A13827" t="s">
        <v>17505</v>
      </c>
      <c r="B13827">
        <v>21</v>
      </c>
      <c r="C13827" s="1">
        <v>41908</v>
      </c>
      <c r="D13827" t="s">
        <v>14277</v>
      </c>
      <c r="E13827" t="s">
        <v>14278</v>
      </c>
      <c r="F13827">
        <v>15</v>
      </c>
      <c r="G13827">
        <v>13</v>
      </c>
      <c r="H13827">
        <v>4</v>
      </c>
      <c r="I13827" t="s">
        <v>86</v>
      </c>
    </row>
    <row r="13828" spans="1:9" hidden="1" x14ac:dyDescent="0.3">
      <c r="A13828" t="s">
        <v>17505</v>
      </c>
      <c r="B13828">
        <v>20</v>
      </c>
      <c r="C13828" s="1">
        <v>41796</v>
      </c>
      <c r="D13828" t="s">
        <v>17526</v>
      </c>
      <c r="E13828" t="s">
        <v>17527</v>
      </c>
      <c r="F13828">
        <v>33</v>
      </c>
      <c r="G13828">
        <v>1</v>
      </c>
      <c r="H13828">
        <v>0</v>
      </c>
      <c r="I13828" t="s">
        <v>26</v>
      </c>
    </row>
    <row r="13829" spans="1:9" hidden="1" x14ac:dyDescent="0.3">
      <c r="A13829" t="s">
        <v>17505</v>
      </c>
      <c r="B13829">
        <v>19</v>
      </c>
      <c r="C13829" s="1">
        <v>41639</v>
      </c>
      <c r="D13829" t="s">
        <v>14961</v>
      </c>
      <c r="E13829" t="s">
        <v>14962</v>
      </c>
      <c r="F13829">
        <v>13</v>
      </c>
      <c r="G13829">
        <v>0</v>
      </c>
      <c r="H13829">
        <v>0</v>
      </c>
      <c r="I13829" t="s">
        <v>26</v>
      </c>
    </row>
    <row r="13830" spans="1:9" hidden="1" x14ac:dyDescent="0.3">
      <c r="A13830" t="s">
        <v>17505</v>
      </c>
      <c r="B13830">
        <v>18</v>
      </c>
      <c r="C13830" s="1">
        <v>41516</v>
      </c>
      <c r="D13830" t="s">
        <v>14277</v>
      </c>
      <c r="E13830" t="s">
        <v>14278</v>
      </c>
      <c r="F13830">
        <v>13</v>
      </c>
      <c r="G13830">
        <v>10</v>
      </c>
      <c r="H13830">
        <v>2</v>
      </c>
      <c r="I13830" t="s">
        <v>86</v>
      </c>
    </row>
    <row r="13831" spans="1:9" hidden="1" x14ac:dyDescent="0.3">
      <c r="A13831" t="s">
        <v>17505</v>
      </c>
      <c r="B13831">
        <v>17</v>
      </c>
      <c r="C13831" s="1">
        <v>41454</v>
      </c>
      <c r="D13831" t="s">
        <v>14609</v>
      </c>
      <c r="E13831" t="s">
        <v>14610</v>
      </c>
      <c r="F13831">
        <v>15</v>
      </c>
      <c r="G13831">
        <v>23</v>
      </c>
      <c r="H13831">
        <v>5</v>
      </c>
      <c r="I13831" t="s">
        <v>18</v>
      </c>
    </row>
    <row r="13832" spans="1:9" hidden="1" x14ac:dyDescent="0.3">
      <c r="A13832" t="s">
        <v>17505</v>
      </c>
      <c r="B13832">
        <v>16</v>
      </c>
      <c r="C13832" s="1">
        <v>41391</v>
      </c>
      <c r="D13832" t="s">
        <v>17528</v>
      </c>
      <c r="E13832" t="s">
        <v>17529</v>
      </c>
      <c r="F13832">
        <v>21</v>
      </c>
      <c r="G13832">
        <v>15</v>
      </c>
      <c r="H13832">
        <v>1</v>
      </c>
      <c r="I13832" t="s">
        <v>86</v>
      </c>
    </row>
    <row r="13833" spans="1:9" hidden="1" x14ac:dyDescent="0.3">
      <c r="A13833" t="s">
        <v>17505</v>
      </c>
      <c r="B13833">
        <v>15</v>
      </c>
      <c r="C13833" s="1">
        <v>41258</v>
      </c>
      <c r="D13833" t="s">
        <v>17530</v>
      </c>
      <c r="E13833" t="s">
        <v>17531</v>
      </c>
      <c r="F13833">
        <v>29</v>
      </c>
      <c r="G13833">
        <v>8</v>
      </c>
      <c r="H13833">
        <v>2</v>
      </c>
      <c r="I13833" t="s">
        <v>18</v>
      </c>
    </row>
    <row r="13834" spans="1:9" hidden="1" x14ac:dyDescent="0.3">
      <c r="A13834" t="s">
        <v>17505</v>
      </c>
      <c r="B13834">
        <v>14</v>
      </c>
      <c r="C13834" s="1">
        <v>41090</v>
      </c>
      <c r="D13834" t="s">
        <v>17044</v>
      </c>
      <c r="E13834" t="s">
        <v>17045</v>
      </c>
      <c r="F13834">
        <v>3</v>
      </c>
      <c r="G13834">
        <v>6</v>
      </c>
      <c r="H13834">
        <v>4</v>
      </c>
      <c r="I13834" t="s">
        <v>18</v>
      </c>
    </row>
    <row r="13835" spans="1:9" hidden="1" x14ac:dyDescent="0.3">
      <c r="A13835" t="s">
        <v>17505</v>
      </c>
      <c r="B13835">
        <v>13</v>
      </c>
      <c r="C13835" s="1">
        <v>40894</v>
      </c>
      <c r="D13835" t="s">
        <v>17024</v>
      </c>
      <c r="E13835" t="s">
        <v>17025</v>
      </c>
      <c r="F13835">
        <v>11</v>
      </c>
      <c r="G13835">
        <v>1</v>
      </c>
      <c r="H13835">
        <v>1</v>
      </c>
      <c r="I13835" t="s">
        <v>13</v>
      </c>
    </row>
    <row r="13836" spans="1:9" hidden="1" x14ac:dyDescent="0.3">
      <c r="A13836" t="s">
        <v>17505</v>
      </c>
      <c r="B13836">
        <v>12</v>
      </c>
      <c r="C13836" s="1">
        <v>40873</v>
      </c>
      <c r="D13836" t="s">
        <v>17032</v>
      </c>
      <c r="E13836" t="s">
        <v>17033</v>
      </c>
      <c r="F13836">
        <v>7</v>
      </c>
      <c r="G13836">
        <v>5</v>
      </c>
      <c r="H13836">
        <v>1</v>
      </c>
      <c r="I13836" t="s">
        <v>86</v>
      </c>
    </row>
    <row r="13837" spans="1:9" hidden="1" x14ac:dyDescent="0.3">
      <c r="A13837" t="s">
        <v>17505</v>
      </c>
      <c r="B13837">
        <v>11</v>
      </c>
      <c r="C13837" s="1">
        <v>40712</v>
      </c>
      <c r="D13837" t="s">
        <v>27</v>
      </c>
      <c r="E13837" t="s">
        <v>28</v>
      </c>
      <c r="F13837">
        <v>8</v>
      </c>
      <c r="G13837">
        <v>0</v>
      </c>
      <c r="H13837">
        <v>0</v>
      </c>
      <c r="I13837" t="s">
        <v>55</v>
      </c>
    </row>
    <row r="13838" spans="1:9" hidden="1" x14ac:dyDescent="0.3">
      <c r="A13838" t="s">
        <v>17505</v>
      </c>
      <c r="B13838">
        <v>10</v>
      </c>
      <c r="C13838" s="1">
        <v>40579</v>
      </c>
      <c r="D13838" t="s">
        <v>17532</v>
      </c>
      <c r="E13838" t="s">
        <v>11654</v>
      </c>
      <c r="F13838">
        <v>9</v>
      </c>
      <c r="G13838">
        <v>15</v>
      </c>
      <c r="H13838">
        <v>0</v>
      </c>
      <c r="I13838" t="s">
        <v>18</v>
      </c>
    </row>
    <row r="13839" spans="1:9" hidden="1" x14ac:dyDescent="0.3">
      <c r="A13839" t="s">
        <v>17505</v>
      </c>
      <c r="B13839">
        <v>9</v>
      </c>
      <c r="C13839" s="1">
        <v>40488</v>
      </c>
      <c r="D13839" t="s">
        <v>17533</v>
      </c>
      <c r="E13839" t="s">
        <v>17534</v>
      </c>
      <c r="F13839">
        <v>19</v>
      </c>
      <c r="G13839">
        <v>12</v>
      </c>
      <c r="H13839">
        <v>1</v>
      </c>
      <c r="I13839" t="s">
        <v>13</v>
      </c>
    </row>
    <row r="13840" spans="1:9" hidden="1" x14ac:dyDescent="0.3">
      <c r="A13840" t="s">
        <v>17505</v>
      </c>
      <c r="B13840">
        <v>8</v>
      </c>
      <c r="C13840" s="1">
        <v>40474</v>
      </c>
      <c r="D13840" t="s">
        <v>17535</v>
      </c>
      <c r="E13840" t="s">
        <v>17536</v>
      </c>
      <c r="F13840">
        <v>3</v>
      </c>
      <c r="G13840">
        <v>11</v>
      </c>
      <c r="H13840">
        <v>0</v>
      </c>
      <c r="I13840" t="s">
        <v>18</v>
      </c>
    </row>
    <row r="13841" spans="1:9" hidden="1" x14ac:dyDescent="0.3">
      <c r="A13841" t="s">
        <v>17505</v>
      </c>
      <c r="B13841">
        <v>7</v>
      </c>
      <c r="C13841" s="1">
        <v>40446</v>
      </c>
      <c r="D13841" t="s">
        <v>17537</v>
      </c>
      <c r="E13841" t="s">
        <v>17538</v>
      </c>
      <c r="F13841">
        <v>1</v>
      </c>
      <c r="G13841">
        <v>2</v>
      </c>
      <c r="H13841">
        <v>1</v>
      </c>
      <c r="I13841" t="s">
        <v>18</v>
      </c>
    </row>
    <row r="13842" spans="1:9" hidden="1" x14ac:dyDescent="0.3">
      <c r="A13842" t="s">
        <v>17505</v>
      </c>
      <c r="B13842">
        <v>6</v>
      </c>
      <c r="C13842" s="1">
        <v>40425</v>
      </c>
      <c r="D13842" t="s">
        <v>17539</v>
      </c>
      <c r="E13842" t="s">
        <v>17540</v>
      </c>
      <c r="F13842">
        <v>0</v>
      </c>
      <c r="G13842">
        <v>3</v>
      </c>
      <c r="H13842">
        <v>2</v>
      </c>
      <c r="I13842" t="s">
        <v>18</v>
      </c>
    </row>
    <row r="13843" spans="1:9" hidden="1" x14ac:dyDescent="0.3">
      <c r="A13843" t="s">
        <v>17505</v>
      </c>
      <c r="B13843">
        <v>5</v>
      </c>
      <c r="C13843" s="1">
        <v>40389</v>
      </c>
      <c r="D13843" t="s">
        <v>17537</v>
      </c>
      <c r="E13843" t="s">
        <v>17538</v>
      </c>
      <c r="F13843">
        <v>1</v>
      </c>
      <c r="G13843">
        <v>1</v>
      </c>
      <c r="H13843">
        <v>1</v>
      </c>
      <c r="I13843" t="s">
        <v>18</v>
      </c>
    </row>
    <row r="13844" spans="1:9" hidden="1" x14ac:dyDescent="0.3">
      <c r="A13844" t="s">
        <v>17505</v>
      </c>
      <c r="B13844">
        <v>4</v>
      </c>
      <c r="C13844" s="1">
        <v>40355</v>
      </c>
      <c r="D13844" t="s">
        <v>17541</v>
      </c>
      <c r="E13844" t="s">
        <v>17542</v>
      </c>
      <c r="F13844">
        <v>0</v>
      </c>
      <c r="G13844">
        <v>4</v>
      </c>
      <c r="H13844">
        <v>0</v>
      </c>
      <c r="I13844" t="s">
        <v>18</v>
      </c>
    </row>
    <row r="13845" spans="1:9" hidden="1" x14ac:dyDescent="0.3">
      <c r="A13845" t="s">
        <v>17505</v>
      </c>
      <c r="B13845">
        <v>3</v>
      </c>
      <c r="C13845" s="1">
        <v>40292</v>
      </c>
      <c r="D13845" t="s">
        <v>14290</v>
      </c>
      <c r="E13845" t="s">
        <v>14291</v>
      </c>
      <c r="F13845">
        <v>2</v>
      </c>
      <c r="G13845">
        <v>2</v>
      </c>
      <c r="H13845">
        <v>0</v>
      </c>
      <c r="I13845" t="s">
        <v>86</v>
      </c>
    </row>
    <row r="13846" spans="1:9" hidden="1" x14ac:dyDescent="0.3">
      <c r="A13846" t="s">
        <v>17505</v>
      </c>
      <c r="B13846">
        <v>2</v>
      </c>
      <c r="C13846" s="1">
        <v>40264</v>
      </c>
      <c r="D13846" t="s">
        <v>17543</v>
      </c>
      <c r="E13846" t="s">
        <v>17544</v>
      </c>
      <c r="F13846">
        <v>1</v>
      </c>
      <c r="G13846">
        <v>3</v>
      </c>
      <c r="H13846">
        <v>0</v>
      </c>
      <c r="I13846" t="s">
        <v>18</v>
      </c>
    </row>
    <row r="13847" spans="1:9" hidden="1" x14ac:dyDescent="0.3">
      <c r="A13847" t="s">
        <v>17449</v>
      </c>
      <c r="B13847">
        <v>10</v>
      </c>
      <c r="C13847" s="1">
        <v>44890</v>
      </c>
      <c r="D13847" t="s">
        <v>13340</v>
      </c>
      <c r="E13847" t="s">
        <v>13341</v>
      </c>
      <c r="F13847">
        <v>19</v>
      </c>
      <c r="G13847">
        <v>5</v>
      </c>
      <c r="H13847">
        <v>2</v>
      </c>
      <c r="I13847" t="s">
        <v>456</v>
      </c>
    </row>
    <row r="13848" spans="1:9" hidden="1" x14ac:dyDescent="0.3">
      <c r="A13848" t="s">
        <v>17449</v>
      </c>
      <c r="B13848">
        <v>9</v>
      </c>
      <c r="C13848" s="1">
        <v>44716</v>
      </c>
      <c r="D13848" t="s">
        <v>17545</v>
      </c>
      <c r="E13848" t="s">
        <v>17445</v>
      </c>
      <c r="F13848">
        <v>12</v>
      </c>
      <c r="G13848">
        <v>0</v>
      </c>
      <c r="H13848">
        <v>0</v>
      </c>
      <c r="I13848" t="s">
        <v>86</v>
      </c>
    </row>
    <row r="13849" spans="1:9" hidden="1" x14ac:dyDescent="0.3">
      <c r="A13849" t="s">
        <v>17449</v>
      </c>
      <c r="B13849">
        <v>8</v>
      </c>
      <c r="C13849" s="1">
        <v>44646</v>
      </c>
      <c r="D13849" t="s">
        <v>17546</v>
      </c>
      <c r="E13849" t="s">
        <v>17547</v>
      </c>
      <c r="F13849">
        <v>3</v>
      </c>
      <c r="G13849">
        <v>0</v>
      </c>
      <c r="H13849">
        <v>1</v>
      </c>
      <c r="I13849" t="s">
        <v>13</v>
      </c>
    </row>
    <row r="13850" spans="1:9" hidden="1" x14ac:dyDescent="0.3">
      <c r="A13850" t="s">
        <v>17449</v>
      </c>
      <c r="B13850">
        <v>7</v>
      </c>
      <c r="C13850" s="1">
        <v>44358</v>
      </c>
      <c r="D13850" t="s">
        <v>13100</v>
      </c>
      <c r="E13850" t="s">
        <v>13101</v>
      </c>
      <c r="F13850">
        <v>20</v>
      </c>
      <c r="G13850">
        <v>9</v>
      </c>
      <c r="H13850">
        <v>1</v>
      </c>
      <c r="I13850" t="s">
        <v>154</v>
      </c>
    </row>
    <row r="13851" spans="1:9" hidden="1" x14ac:dyDescent="0.3">
      <c r="A13851" t="s">
        <v>17449</v>
      </c>
      <c r="B13851">
        <v>6</v>
      </c>
      <c r="C13851" s="1">
        <v>43855</v>
      </c>
      <c r="D13851" t="s">
        <v>17454</v>
      </c>
      <c r="E13851" t="s">
        <v>17455</v>
      </c>
      <c r="F13851">
        <v>5</v>
      </c>
      <c r="G13851">
        <v>2</v>
      </c>
      <c r="H13851">
        <v>1</v>
      </c>
      <c r="I13851" t="s">
        <v>193</v>
      </c>
    </row>
    <row r="13852" spans="1:9" hidden="1" x14ac:dyDescent="0.3">
      <c r="A13852" t="s">
        <v>17449</v>
      </c>
      <c r="B13852">
        <v>5</v>
      </c>
      <c r="C13852" s="1">
        <v>43736</v>
      </c>
      <c r="D13852" t="s">
        <v>17545</v>
      </c>
      <c r="E13852" t="s">
        <v>17445</v>
      </c>
      <c r="F13852">
        <v>7</v>
      </c>
      <c r="G13852">
        <v>0</v>
      </c>
      <c r="H13852">
        <v>0</v>
      </c>
      <c r="I13852" t="s">
        <v>26</v>
      </c>
    </row>
    <row r="13853" spans="1:9" hidden="1" x14ac:dyDescent="0.3">
      <c r="A13853" t="s">
        <v>17449</v>
      </c>
      <c r="B13853">
        <v>4</v>
      </c>
      <c r="C13853" s="1">
        <v>43554</v>
      </c>
      <c r="D13853" t="s">
        <v>14662</v>
      </c>
      <c r="E13853" t="s">
        <v>14663</v>
      </c>
      <c r="F13853">
        <v>12</v>
      </c>
      <c r="G13853">
        <v>76</v>
      </c>
      <c r="H13853">
        <v>5</v>
      </c>
      <c r="I13853" t="s">
        <v>18</v>
      </c>
    </row>
    <row r="13854" spans="1:9" hidden="1" x14ac:dyDescent="0.3">
      <c r="A13854" t="s">
        <v>17449</v>
      </c>
      <c r="B13854">
        <v>3</v>
      </c>
      <c r="C13854" s="1">
        <v>43526</v>
      </c>
      <c r="D13854" t="s">
        <v>17548</v>
      </c>
      <c r="E13854" t="s">
        <v>17549</v>
      </c>
      <c r="F13854">
        <v>4</v>
      </c>
      <c r="G13854">
        <v>19</v>
      </c>
      <c r="H13854">
        <v>2</v>
      </c>
      <c r="I13854" t="s">
        <v>18</v>
      </c>
    </row>
    <row r="13855" spans="1:9" hidden="1" x14ac:dyDescent="0.3">
      <c r="A13855" t="s">
        <v>17449</v>
      </c>
      <c r="B13855">
        <v>2</v>
      </c>
      <c r="C13855" s="1">
        <v>43435</v>
      </c>
      <c r="D13855" t="s">
        <v>17550</v>
      </c>
      <c r="E13855" t="s">
        <v>17551</v>
      </c>
      <c r="F13855">
        <v>1</v>
      </c>
      <c r="G13855">
        <v>0</v>
      </c>
      <c r="H13855">
        <v>0</v>
      </c>
      <c r="I13855" t="s">
        <v>18</v>
      </c>
    </row>
    <row r="13856" spans="1:9" hidden="1" x14ac:dyDescent="0.3">
      <c r="A13856" t="s">
        <v>14239</v>
      </c>
      <c r="B13856">
        <v>25</v>
      </c>
      <c r="C13856" s="1">
        <v>44826</v>
      </c>
      <c r="D13856" t="s">
        <v>16793</v>
      </c>
      <c r="E13856" t="s">
        <v>16794</v>
      </c>
      <c r="F13856">
        <v>8</v>
      </c>
      <c r="G13856">
        <v>2</v>
      </c>
      <c r="H13856">
        <v>2</v>
      </c>
      <c r="I13856" t="s">
        <v>13</v>
      </c>
    </row>
    <row r="13857" spans="1:9" hidden="1" x14ac:dyDescent="0.3">
      <c r="A13857" t="s">
        <v>14239</v>
      </c>
      <c r="B13857">
        <v>24</v>
      </c>
      <c r="C13857" s="1">
        <v>44770</v>
      </c>
      <c r="D13857" t="s">
        <v>17552</v>
      </c>
      <c r="E13857" t="s">
        <v>17553</v>
      </c>
      <c r="F13857">
        <v>9</v>
      </c>
      <c r="G13857">
        <v>0</v>
      </c>
      <c r="H13857">
        <v>0</v>
      </c>
      <c r="I13857" t="s">
        <v>18</v>
      </c>
    </row>
    <row r="13858" spans="1:9" hidden="1" x14ac:dyDescent="0.3">
      <c r="A13858" t="s">
        <v>14239</v>
      </c>
      <c r="B13858">
        <v>23</v>
      </c>
      <c r="C13858" s="1">
        <v>44647</v>
      </c>
      <c r="D13858" t="s">
        <v>17554</v>
      </c>
      <c r="E13858" t="s">
        <v>17555</v>
      </c>
      <c r="F13858">
        <v>4</v>
      </c>
      <c r="G13858">
        <v>0</v>
      </c>
      <c r="H13858">
        <v>2</v>
      </c>
      <c r="I13858" t="s">
        <v>10</v>
      </c>
    </row>
    <row r="13859" spans="1:9" hidden="1" x14ac:dyDescent="0.3">
      <c r="A13859" t="s">
        <v>14239</v>
      </c>
      <c r="B13859">
        <v>22</v>
      </c>
      <c r="C13859" s="1">
        <v>44310</v>
      </c>
      <c r="D13859" t="s">
        <v>17556</v>
      </c>
      <c r="E13859" t="s">
        <v>17557</v>
      </c>
      <c r="F13859">
        <v>7</v>
      </c>
      <c r="G13859">
        <v>0</v>
      </c>
      <c r="H13859">
        <v>1</v>
      </c>
      <c r="I13859" t="s">
        <v>55</v>
      </c>
    </row>
    <row r="13860" spans="1:9" hidden="1" x14ac:dyDescent="0.3">
      <c r="A13860" t="s">
        <v>14239</v>
      </c>
      <c r="B13860">
        <v>21</v>
      </c>
      <c r="C13860" s="1">
        <v>43727</v>
      </c>
      <c r="D13860" t="s">
        <v>17558</v>
      </c>
      <c r="E13860" t="s">
        <v>17559</v>
      </c>
      <c r="F13860">
        <v>6</v>
      </c>
      <c r="G13860">
        <v>0</v>
      </c>
      <c r="H13860">
        <v>0</v>
      </c>
      <c r="I13860" t="s">
        <v>13</v>
      </c>
    </row>
    <row r="13861" spans="1:9" hidden="1" x14ac:dyDescent="0.3">
      <c r="A13861" t="s">
        <v>14239</v>
      </c>
      <c r="B13861">
        <v>20</v>
      </c>
      <c r="C13861" s="1">
        <v>43673</v>
      </c>
      <c r="D13861" t="s">
        <v>14230</v>
      </c>
      <c r="E13861" t="s">
        <v>14231</v>
      </c>
      <c r="F13861">
        <v>10</v>
      </c>
      <c r="G13861">
        <v>5</v>
      </c>
      <c r="H13861">
        <v>0</v>
      </c>
      <c r="I13861" t="s">
        <v>86</v>
      </c>
    </row>
    <row r="13862" spans="1:9" hidden="1" x14ac:dyDescent="0.3">
      <c r="A13862" t="s">
        <v>14239</v>
      </c>
      <c r="B13862">
        <v>19</v>
      </c>
      <c r="C13862" s="1">
        <v>43583</v>
      </c>
      <c r="D13862" t="s">
        <v>17560</v>
      </c>
      <c r="E13862" t="s">
        <v>17561</v>
      </c>
      <c r="F13862">
        <v>15</v>
      </c>
      <c r="G13862">
        <v>5</v>
      </c>
      <c r="H13862">
        <v>1</v>
      </c>
      <c r="I13862" t="s">
        <v>18</v>
      </c>
    </row>
    <row r="13863" spans="1:9" hidden="1" x14ac:dyDescent="0.3">
      <c r="A13863" t="s">
        <v>14239</v>
      </c>
      <c r="B13863">
        <v>18</v>
      </c>
      <c r="C13863" s="1">
        <v>43364</v>
      </c>
      <c r="D13863" t="s">
        <v>17562</v>
      </c>
      <c r="E13863" t="s">
        <v>14225</v>
      </c>
      <c r="F13863">
        <v>9</v>
      </c>
      <c r="G13863">
        <v>3</v>
      </c>
      <c r="H13863">
        <v>0</v>
      </c>
      <c r="I13863" t="s">
        <v>18</v>
      </c>
    </row>
    <row r="13864" spans="1:9" hidden="1" x14ac:dyDescent="0.3">
      <c r="A13864" t="s">
        <v>14239</v>
      </c>
      <c r="B13864">
        <v>17</v>
      </c>
      <c r="C13864" s="1">
        <v>43182</v>
      </c>
      <c r="D13864" t="s">
        <v>14230</v>
      </c>
      <c r="E13864" t="s">
        <v>14231</v>
      </c>
      <c r="F13864">
        <v>8</v>
      </c>
      <c r="G13864">
        <v>3</v>
      </c>
      <c r="H13864">
        <v>0</v>
      </c>
      <c r="I13864" t="s">
        <v>18</v>
      </c>
    </row>
    <row r="13865" spans="1:9" hidden="1" x14ac:dyDescent="0.3">
      <c r="A13865" t="s">
        <v>14239</v>
      </c>
      <c r="B13865">
        <v>16</v>
      </c>
      <c r="C13865" s="1">
        <v>43071</v>
      </c>
      <c r="D13865" t="s">
        <v>16787</v>
      </c>
      <c r="E13865" t="s">
        <v>16788</v>
      </c>
      <c r="F13865">
        <v>4</v>
      </c>
      <c r="G13865">
        <v>3</v>
      </c>
      <c r="H13865">
        <v>0</v>
      </c>
      <c r="I13865" t="s">
        <v>18</v>
      </c>
    </row>
    <row r="13866" spans="1:9" hidden="1" x14ac:dyDescent="0.3">
      <c r="A13866" t="s">
        <v>14239</v>
      </c>
      <c r="B13866">
        <v>15</v>
      </c>
      <c r="C13866" s="1">
        <v>42917</v>
      </c>
      <c r="D13866" t="s">
        <v>14408</v>
      </c>
      <c r="E13866" t="s">
        <v>14409</v>
      </c>
      <c r="F13866">
        <v>11</v>
      </c>
      <c r="G13866">
        <v>8</v>
      </c>
      <c r="H13866">
        <v>1</v>
      </c>
      <c r="I13866" t="s">
        <v>18</v>
      </c>
    </row>
    <row r="13867" spans="1:9" hidden="1" x14ac:dyDescent="0.3">
      <c r="A13867" t="s">
        <v>14239</v>
      </c>
      <c r="B13867">
        <v>14</v>
      </c>
      <c r="C13867" s="1">
        <v>42291</v>
      </c>
      <c r="D13867" t="s">
        <v>17563</v>
      </c>
      <c r="E13867" t="s">
        <v>17564</v>
      </c>
      <c r="F13867">
        <v>2</v>
      </c>
      <c r="G13867">
        <v>6</v>
      </c>
      <c r="H13867">
        <v>1</v>
      </c>
      <c r="I13867" t="s">
        <v>18</v>
      </c>
    </row>
    <row r="13868" spans="1:9" hidden="1" x14ac:dyDescent="0.3">
      <c r="A13868" t="s">
        <v>14239</v>
      </c>
      <c r="B13868">
        <v>13</v>
      </c>
      <c r="C13868" s="1">
        <v>41515</v>
      </c>
      <c r="D13868" t="s">
        <v>17565</v>
      </c>
      <c r="E13868" t="s">
        <v>17566</v>
      </c>
      <c r="F13868">
        <v>9</v>
      </c>
      <c r="G13868">
        <v>8</v>
      </c>
      <c r="H13868">
        <v>0</v>
      </c>
      <c r="I13868" t="s">
        <v>86</v>
      </c>
    </row>
    <row r="13869" spans="1:9" hidden="1" x14ac:dyDescent="0.3">
      <c r="A13869" t="s">
        <v>14239</v>
      </c>
      <c r="B13869">
        <v>12</v>
      </c>
      <c r="C13869" s="1">
        <v>41371</v>
      </c>
      <c r="D13869" t="s">
        <v>16881</v>
      </c>
      <c r="E13869" t="s">
        <v>16882</v>
      </c>
      <c r="F13869">
        <v>15</v>
      </c>
      <c r="G13869">
        <v>2</v>
      </c>
      <c r="H13869">
        <v>0</v>
      </c>
      <c r="I13869" t="s">
        <v>26</v>
      </c>
    </row>
    <row r="13870" spans="1:9" hidden="1" x14ac:dyDescent="0.3">
      <c r="A13870" t="s">
        <v>14239</v>
      </c>
      <c r="B13870">
        <v>11</v>
      </c>
      <c r="C13870" s="1">
        <v>41210</v>
      </c>
      <c r="D13870" t="s">
        <v>17567</v>
      </c>
      <c r="E13870" t="s">
        <v>17568</v>
      </c>
      <c r="F13870">
        <v>4</v>
      </c>
      <c r="G13870">
        <v>9</v>
      </c>
      <c r="H13870">
        <v>0</v>
      </c>
      <c r="I13870" t="s">
        <v>18</v>
      </c>
    </row>
    <row r="13871" spans="1:9" hidden="1" x14ac:dyDescent="0.3">
      <c r="A13871" t="s">
        <v>14239</v>
      </c>
      <c r="B13871">
        <v>10</v>
      </c>
      <c r="C13871" s="1">
        <v>41110</v>
      </c>
      <c r="D13871" t="s">
        <v>17563</v>
      </c>
      <c r="E13871" t="s">
        <v>17564</v>
      </c>
      <c r="F13871">
        <v>2</v>
      </c>
      <c r="G13871">
        <v>3</v>
      </c>
      <c r="H13871">
        <v>1</v>
      </c>
      <c r="I13871" t="s">
        <v>13</v>
      </c>
    </row>
    <row r="13872" spans="1:9" hidden="1" x14ac:dyDescent="0.3">
      <c r="A13872" t="s">
        <v>14239</v>
      </c>
      <c r="B13872">
        <v>9</v>
      </c>
      <c r="C13872" s="1">
        <v>40992</v>
      </c>
      <c r="D13872" t="s">
        <v>17569</v>
      </c>
      <c r="E13872" t="s">
        <v>17570</v>
      </c>
      <c r="F13872">
        <v>4</v>
      </c>
      <c r="G13872">
        <v>1</v>
      </c>
      <c r="H13872">
        <v>0</v>
      </c>
      <c r="I13872" t="s">
        <v>86</v>
      </c>
    </row>
    <row r="13873" spans="1:9" hidden="1" x14ac:dyDescent="0.3">
      <c r="A13873" t="s">
        <v>14239</v>
      </c>
      <c r="B13873">
        <v>8</v>
      </c>
      <c r="C13873" s="1">
        <v>40705</v>
      </c>
      <c r="D13873" t="s">
        <v>17563</v>
      </c>
      <c r="E13873" t="s">
        <v>17564</v>
      </c>
      <c r="F13873">
        <v>2</v>
      </c>
      <c r="G13873">
        <v>3</v>
      </c>
      <c r="H13873">
        <v>0</v>
      </c>
      <c r="I13873" t="s">
        <v>663</v>
      </c>
    </row>
    <row r="13874" spans="1:9" hidden="1" x14ac:dyDescent="0.3">
      <c r="A13874" t="s">
        <v>14239</v>
      </c>
      <c r="B13874">
        <v>7</v>
      </c>
      <c r="C13874" s="1">
        <v>40628</v>
      </c>
      <c r="D13874" t="s">
        <v>17571</v>
      </c>
      <c r="E13874" t="s">
        <v>17572</v>
      </c>
      <c r="F13874">
        <v>7</v>
      </c>
      <c r="G13874">
        <v>4</v>
      </c>
      <c r="H13874">
        <v>0</v>
      </c>
      <c r="I13874" t="s">
        <v>13</v>
      </c>
    </row>
    <row r="13875" spans="1:9" hidden="1" x14ac:dyDescent="0.3">
      <c r="A13875" t="s">
        <v>14239</v>
      </c>
      <c r="B13875">
        <v>6</v>
      </c>
      <c r="C13875" s="1">
        <v>40481</v>
      </c>
      <c r="D13875" t="s">
        <v>17573</v>
      </c>
      <c r="E13875" t="s">
        <v>17574</v>
      </c>
      <c r="F13875">
        <v>1</v>
      </c>
      <c r="G13875">
        <v>2</v>
      </c>
      <c r="H13875">
        <v>1</v>
      </c>
      <c r="I13875" t="s">
        <v>18</v>
      </c>
    </row>
    <row r="13876" spans="1:9" hidden="1" x14ac:dyDescent="0.3">
      <c r="A13876" t="s">
        <v>14239</v>
      </c>
      <c r="B13876">
        <v>5</v>
      </c>
      <c r="C13876" s="1">
        <v>40158</v>
      </c>
      <c r="D13876" t="s">
        <v>17575</v>
      </c>
      <c r="E13876" t="s">
        <v>17576</v>
      </c>
      <c r="F13876">
        <v>4</v>
      </c>
      <c r="G13876">
        <v>4</v>
      </c>
      <c r="H13876">
        <v>0</v>
      </c>
      <c r="I13876" t="s">
        <v>86</v>
      </c>
    </row>
    <row r="13877" spans="1:9" hidden="1" x14ac:dyDescent="0.3">
      <c r="A13877" t="s">
        <v>14239</v>
      </c>
      <c r="B13877">
        <v>4</v>
      </c>
      <c r="C13877" s="1">
        <v>39977</v>
      </c>
      <c r="D13877" t="s">
        <v>15410</v>
      </c>
      <c r="E13877" t="s">
        <v>15411</v>
      </c>
      <c r="F13877">
        <v>7</v>
      </c>
      <c r="G13877">
        <v>6</v>
      </c>
      <c r="H13877">
        <v>2</v>
      </c>
      <c r="I13877" t="s">
        <v>29</v>
      </c>
    </row>
    <row r="13878" spans="1:9" hidden="1" x14ac:dyDescent="0.3">
      <c r="A13878" t="s">
        <v>14239</v>
      </c>
      <c r="B13878">
        <v>3</v>
      </c>
      <c r="C13878" s="1">
        <v>39905</v>
      </c>
      <c r="D13878" t="s">
        <v>17577</v>
      </c>
      <c r="E13878" t="s">
        <v>17578</v>
      </c>
      <c r="F13878">
        <v>2</v>
      </c>
      <c r="G13878">
        <v>2</v>
      </c>
      <c r="H13878">
        <v>0</v>
      </c>
      <c r="I13878" t="s">
        <v>29</v>
      </c>
    </row>
    <row r="13879" spans="1:9" hidden="1" x14ac:dyDescent="0.3">
      <c r="A13879" t="s">
        <v>14239</v>
      </c>
      <c r="B13879">
        <v>2</v>
      </c>
      <c r="C13879" s="1">
        <v>39769</v>
      </c>
      <c r="D13879" t="s">
        <v>15430</v>
      </c>
      <c r="E13879" t="s">
        <v>15431</v>
      </c>
      <c r="F13879">
        <v>10</v>
      </c>
      <c r="G13879">
        <v>9</v>
      </c>
      <c r="H13879">
        <v>2</v>
      </c>
      <c r="I13879" t="s">
        <v>18</v>
      </c>
    </row>
    <row r="13880" spans="1:9" hidden="1" x14ac:dyDescent="0.3">
      <c r="A13880" t="s">
        <v>14239</v>
      </c>
      <c r="B13880">
        <v>1</v>
      </c>
      <c r="C13880" s="1">
        <v>39728</v>
      </c>
      <c r="D13880" t="s">
        <v>17579</v>
      </c>
      <c r="E13880" t="s">
        <v>17580</v>
      </c>
      <c r="F13880">
        <v>7</v>
      </c>
      <c r="G13880">
        <v>13</v>
      </c>
      <c r="H13880">
        <v>0</v>
      </c>
      <c r="I13880" t="s">
        <v>18</v>
      </c>
    </row>
    <row r="13881" spans="1:9" hidden="1" x14ac:dyDescent="0.3">
      <c r="A13881" t="s">
        <v>14579</v>
      </c>
      <c r="B13881">
        <v>27</v>
      </c>
      <c r="C13881" s="1">
        <v>44906</v>
      </c>
      <c r="D13881" t="s">
        <v>17581</v>
      </c>
      <c r="E13881" t="s">
        <v>14847</v>
      </c>
      <c r="F13881">
        <v>15</v>
      </c>
      <c r="G13881">
        <v>1</v>
      </c>
      <c r="H13881">
        <v>2</v>
      </c>
      <c r="I13881" t="s">
        <v>456</v>
      </c>
    </row>
    <row r="13882" spans="1:9" hidden="1" x14ac:dyDescent="0.3">
      <c r="A13882" t="s">
        <v>14579</v>
      </c>
      <c r="B13882">
        <v>26</v>
      </c>
      <c r="C13882" s="1">
        <v>44787</v>
      </c>
      <c r="D13882" t="s">
        <v>17582</v>
      </c>
      <c r="E13882" t="s">
        <v>17583</v>
      </c>
      <c r="F13882">
        <v>37</v>
      </c>
      <c r="G13882">
        <v>5</v>
      </c>
      <c r="H13882">
        <v>4</v>
      </c>
      <c r="I13882" t="s">
        <v>18</v>
      </c>
    </row>
    <row r="13883" spans="1:9" hidden="1" x14ac:dyDescent="0.3">
      <c r="A13883" t="s">
        <v>14579</v>
      </c>
      <c r="B13883">
        <v>25</v>
      </c>
      <c r="C13883" s="1">
        <v>44624</v>
      </c>
      <c r="D13883" t="s">
        <v>13266</v>
      </c>
      <c r="E13883" t="s">
        <v>13267</v>
      </c>
      <c r="F13883">
        <v>24</v>
      </c>
      <c r="G13883">
        <v>2</v>
      </c>
      <c r="H13883">
        <v>0</v>
      </c>
      <c r="I13883" t="s">
        <v>21</v>
      </c>
    </row>
    <row r="13884" spans="1:9" hidden="1" x14ac:dyDescent="0.3">
      <c r="A13884" t="s">
        <v>14579</v>
      </c>
      <c r="B13884">
        <v>24</v>
      </c>
      <c r="C13884" s="1">
        <v>44393</v>
      </c>
      <c r="D13884" t="s">
        <v>17584</v>
      </c>
      <c r="E13884" t="s">
        <v>17585</v>
      </c>
      <c r="F13884">
        <v>11</v>
      </c>
      <c r="G13884">
        <v>4</v>
      </c>
      <c r="H13884">
        <v>0</v>
      </c>
      <c r="I13884" t="s">
        <v>18</v>
      </c>
    </row>
    <row r="13885" spans="1:9" hidden="1" x14ac:dyDescent="0.3">
      <c r="A13885" t="s">
        <v>14579</v>
      </c>
      <c r="B13885">
        <v>23</v>
      </c>
      <c r="C13885" s="1">
        <v>44182</v>
      </c>
      <c r="D13885" t="s">
        <v>17586</v>
      </c>
      <c r="E13885" t="s">
        <v>17587</v>
      </c>
      <c r="F13885">
        <v>6</v>
      </c>
      <c r="G13885">
        <v>1</v>
      </c>
      <c r="H13885">
        <v>1</v>
      </c>
      <c r="I13885" t="s">
        <v>86</v>
      </c>
    </row>
    <row r="13886" spans="1:9" hidden="1" x14ac:dyDescent="0.3">
      <c r="A13886" t="s">
        <v>14579</v>
      </c>
      <c r="B13886">
        <v>22</v>
      </c>
      <c r="C13886" s="1">
        <v>43883</v>
      </c>
      <c r="D13886" t="s">
        <v>13274</v>
      </c>
      <c r="E13886" t="s">
        <v>13275</v>
      </c>
      <c r="F13886">
        <v>30</v>
      </c>
      <c r="G13886">
        <v>1</v>
      </c>
      <c r="H13886">
        <v>0</v>
      </c>
      <c r="I13886" t="s">
        <v>21</v>
      </c>
    </row>
    <row r="13887" spans="1:9" hidden="1" x14ac:dyDescent="0.3">
      <c r="A13887" t="s">
        <v>14579</v>
      </c>
      <c r="B13887">
        <v>21</v>
      </c>
      <c r="C13887" s="1">
        <v>43813</v>
      </c>
      <c r="D13887" t="s">
        <v>13535</v>
      </c>
      <c r="E13887" t="s">
        <v>13536</v>
      </c>
      <c r="F13887">
        <v>20</v>
      </c>
      <c r="G13887">
        <v>9</v>
      </c>
      <c r="H13887">
        <v>1</v>
      </c>
      <c r="I13887" t="s">
        <v>108</v>
      </c>
    </row>
    <row r="13888" spans="1:9" hidden="1" x14ac:dyDescent="0.3">
      <c r="A13888" t="s">
        <v>14579</v>
      </c>
      <c r="B13888">
        <v>20</v>
      </c>
      <c r="C13888" s="1">
        <v>43694</v>
      </c>
      <c r="D13888" t="s">
        <v>17588</v>
      </c>
      <c r="E13888" t="s">
        <v>17589</v>
      </c>
      <c r="F13888">
        <v>6</v>
      </c>
      <c r="G13888">
        <v>3</v>
      </c>
      <c r="H13888">
        <v>2</v>
      </c>
      <c r="I13888" t="s">
        <v>86</v>
      </c>
    </row>
    <row r="13889" spans="1:9" hidden="1" x14ac:dyDescent="0.3">
      <c r="A13889" t="s">
        <v>14579</v>
      </c>
      <c r="B13889">
        <v>19</v>
      </c>
      <c r="C13889" s="1">
        <v>43428</v>
      </c>
      <c r="D13889" t="s">
        <v>14576</v>
      </c>
      <c r="E13889" t="s">
        <v>14577</v>
      </c>
      <c r="F13889">
        <v>15</v>
      </c>
      <c r="G13889">
        <v>9</v>
      </c>
      <c r="H13889">
        <v>1</v>
      </c>
      <c r="I13889" t="s">
        <v>13</v>
      </c>
    </row>
    <row r="13890" spans="1:9" hidden="1" x14ac:dyDescent="0.3">
      <c r="A13890" t="s">
        <v>14579</v>
      </c>
      <c r="B13890">
        <v>18</v>
      </c>
      <c r="C13890" s="1">
        <v>43260</v>
      </c>
      <c r="D13890" t="s">
        <v>17590</v>
      </c>
      <c r="E13890" t="s">
        <v>17591</v>
      </c>
      <c r="F13890">
        <v>16</v>
      </c>
      <c r="G13890">
        <v>6</v>
      </c>
      <c r="H13890">
        <v>0</v>
      </c>
      <c r="I13890" t="s">
        <v>18</v>
      </c>
    </row>
    <row r="13891" spans="1:9" hidden="1" x14ac:dyDescent="0.3">
      <c r="A13891" t="s">
        <v>14579</v>
      </c>
      <c r="B13891">
        <v>17</v>
      </c>
      <c r="C13891" s="1">
        <v>43064</v>
      </c>
      <c r="D13891" t="s">
        <v>15718</v>
      </c>
      <c r="E13891" t="s">
        <v>15719</v>
      </c>
      <c r="F13891">
        <v>6</v>
      </c>
      <c r="G13891">
        <v>4</v>
      </c>
      <c r="H13891">
        <v>1</v>
      </c>
      <c r="I13891" t="s">
        <v>86</v>
      </c>
    </row>
    <row r="13892" spans="1:9" hidden="1" x14ac:dyDescent="0.3">
      <c r="A13892" t="s">
        <v>14579</v>
      </c>
      <c r="B13892">
        <v>16</v>
      </c>
      <c r="C13892" s="1">
        <v>42924</v>
      </c>
      <c r="D13892" t="s">
        <v>13556</v>
      </c>
      <c r="E13892" t="s">
        <v>13557</v>
      </c>
      <c r="F13892">
        <v>16</v>
      </c>
      <c r="G13892">
        <v>0</v>
      </c>
      <c r="H13892">
        <v>0</v>
      </c>
      <c r="I13892" t="s">
        <v>18</v>
      </c>
    </row>
    <row r="13893" spans="1:9" hidden="1" x14ac:dyDescent="0.3">
      <c r="A13893" t="s">
        <v>14579</v>
      </c>
      <c r="B13893">
        <v>15</v>
      </c>
      <c r="C13893" s="1">
        <v>42854</v>
      </c>
      <c r="D13893" t="s">
        <v>17592</v>
      </c>
      <c r="E13893" t="s">
        <v>17593</v>
      </c>
      <c r="F13893">
        <v>11</v>
      </c>
      <c r="G13893">
        <v>8</v>
      </c>
      <c r="H13893">
        <v>1</v>
      </c>
      <c r="I13893" t="s">
        <v>13</v>
      </c>
    </row>
    <row r="13894" spans="1:9" hidden="1" x14ac:dyDescent="0.3">
      <c r="A13894" t="s">
        <v>14579</v>
      </c>
      <c r="B13894">
        <v>14</v>
      </c>
      <c r="C13894" s="1">
        <v>42700</v>
      </c>
      <c r="D13894" t="s">
        <v>17594</v>
      </c>
      <c r="E13894" t="s">
        <v>17595</v>
      </c>
      <c r="F13894">
        <v>11</v>
      </c>
      <c r="G13894">
        <v>3</v>
      </c>
      <c r="H13894">
        <v>0</v>
      </c>
      <c r="I13894" t="s">
        <v>18</v>
      </c>
    </row>
    <row r="13895" spans="1:9" hidden="1" x14ac:dyDescent="0.3">
      <c r="A13895" t="s">
        <v>14579</v>
      </c>
      <c r="B13895">
        <v>13</v>
      </c>
      <c r="C13895" s="1">
        <v>42567</v>
      </c>
      <c r="D13895" t="s">
        <v>13582</v>
      </c>
      <c r="E13895" t="s">
        <v>13583</v>
      </c>
      <c r="F13895">
        <v>14</v>
      </c>
      <c r="G13895">
        <v>8</v>
      </c>
      <c r="H13895">
        <v>1</v>
      </c>
      <c r="I13895" t="s">
        <v>86</v>
      </c>
    </row>
    <row r="13896" spans="1:9" hidden="1" x14ac:dyDescent="0.3">
      <c r="A13896" t="s">
        <v>14579</v>
      </c>
      <c r="B13896">
        <v>12</v>
      </c>
      <c r="C13896" s="1">
        <v>42483</v>
      </c>
      <c r="D13896" t="s">
        <v>17596</v>
      </c>
      <c r="E13896" t="s">
        <v>17597</v>
      </c>
      <c r="F13896">
        <v>14</v>
      </c>
      <c r="G13896">
        <v>3</v>
      </c>
      <c r="H13896">
        <v>0</v>
      </c>
      <c r="I13896" t="s">
        <v>18</v>
      </c>
    </row>
    <row r="13897" spans="1:9" hidden="1" x14ac:dyDescent="0.3">
      <c r="A13897" t="s">
        <v>14579</v>
      </c>
      <c r="B13897">
        <v>11</v>
      </c>
      <c r="C13897" s="1">
        <v>42427</v>
      </c>
      <c r="D13897" t="s">
        <v>13570</v>
      </c>
      <c r="E13897" t="s">
        <v>13571</v>
      </c>
      <c r="F13897">
        <v>21</v>
      </c>
      <c r="G13897">
        <v>4</v>
      </c>
      <c r="H13897">
        <v>1</v>
      </c>
      <c r="I13897" t="s">
        <v>18</v>
      </c>
    </row>
    <row r="13898" spans="1:9" hidden="1" x14ac:dyDescent="0.3">
      <c r="A13898" t="s">
        <v>14579</v>
      </c>
      <c r="B13898">
        <v>10</v>
      </c>
      <c r="C13898" s="1">
        <v>42368</v>
      </c>
      <c r="D13898" t="s">
        <v>17598</v>
      </c>
      <c r="E13898" t="s">
        <v>17599</v>
      </c>
      <c r="F13898">
        <v>21</v>
      </c>
      <c r="G13898">
        <v>8</v>
      </c>
      <c r="H13898">
        <v>0</v>
      </c>
      <c r="I13898" t="s">
        <v>18</v>
      </c>
    </row>
    <row r="13899" spans="1:9" hidden="1" x14ac:dyDescent="0.3">
      <c r="A13899" t="s">
        <v>14579</v>
      </c>
      <c r="B13899">
        <v>9</v>
      </c>
      <c r="C13899" s="1">
        <v>42277</v>
      </c>
      <c r="D13899" t="s">
        <v>17584</v>
      </c>
      <c r="E13899" t="s">
        <v>17585</v>
      </c>
      <c r="F13899">
        <v>5</v>
      </c>
      <c r="G13899">
        <v>0</v>
      </c>
      <c r="H13899">
        <v>0</v>
      </c>
      <c r="I13899" t="s">
        <v>86</v>
      </c>
    </row>
    <row r="13900" spans="1:9" hidden="1" x14ac:dyDescent="0.3">
      <c r="A13900" t="s">
        <v>14579</v>
      </c>
      <c r="B13900">
        <v>8</v>
      </c>
      <c r="C13900" s="1">
        <v>42161</v>
      </c>
      <c r="D13900" t="s">
        <v>15359</v>
      </c>
      <c r="E13900" t="s">
        <v>15360</v>
      </c>
      <c r="F13900">
        <v>5</v>
      </c>
      <c r="G13900">
        <v>0</v>
      </c>
      <c r="H13900">
        <v>0</v>
      </c>
      <c r="I13900" t="s">
        <v>86</v>
      </c>
    </row>
    <row r="13901" spans="1:9" hidden="1" x14ac:dyDescent="0.3">
      <c r="A13901" t="s">
        <v>14579</v>
      </c>
      <c r="B13901">
        <v>7</v>
      </c>
      <c r="C13901" s="1">
        <v>42056</v>
      </c>
      <c r="D13901" t="s">
        <v>17600</v>
      </c>
      <c r="E13901" t="s">
        <v>17601</v>
      </c>
      <c r="F13901">
        <v>8</v>
      </c>
      <c r="G13901">
        <v>4</v>
      </c>
      <c r="H13901">
        <v>0</v>
      </c>
      <c r="I13901" t="s">
        <v>108</v>
      </c>
    </row>
    <row r="13902" spans="1:9" hidden="1" x14ac:dyDescent="0.3">
      <c r="A13902" t="s">
        <v>14579</v>
      </c>
      <c r="B13902">
        <v>6</v>
      </c>
      <c r="C13902" s="1">
        <v>41991</v>
      </c>
      <c r="D13902" t="s">
        <v>17602</v>
      </c>
      <c r="E13902" t="s">
        <v>17603</v>
      </c>
      <c r="F13902">
        <v>3</v>
      </c>
      <c r="G13902">
        <v>2</v>
      </c>
      <c r="H13902">
        <v>0</v>
      </c>
      <c r="I13902" t="s">
        <v>86</v>
      </c>
    </row>
    <row r="13903" spans="1:9" hidden="1" x14ac:dyDescent="0.3">
      <c r="A13903" t="s">
        <v>14579</v>
      </c>
      <c r="B13903">
        <v>5</v>
      </c>
      <c r="C13903" s="1">
        <v>41890</v>
      </c>
      <c r="D13903" t="s">
        <v>17604</v>
      </c>
      <c r="E13903" t="s">
        <v>17605</v>
      </c>
      <c r="F13903">
        <v>3</v>
      </c>
      <c r="G13903">
        <v>5</v>
      </c>
      <c r="H13903">
        <v>1</v>
      </c>
      <c r="I13903" t="s">
        <v>18</v>
      </c>
    </row>
    <row r="13904" spans="1:9" hidden="1" x14ac:dyDescent="0.3">
      <c r="A13904" t="s">
        <v>14579</v>
      </c>
      <c r="B13904">
        <v>4</v>
      </c>
      <c r="C13904" s="1">
        <v>41773</v>
      </c>
      <c r="D13904" t="s">
        <v>17606</v>
      </c>
      <c r="E13904" t="s">
        <v>17607</v>
      </c>
      <c r="F13904">
        <v>3</v>
      </c>
      <c r="G13904">
        <v>2</v>
      </c>
      <c r="H13904">
        <v>0</v>
      </c>
      <c r="I13904" t="s">
        <v>139</v>
      </c>
    </row>
    <row r="13905" spans="1:9" hidden="1" x14ac:dyDescent="0.3">
      <c r="A13905" t="s">
        <v>14579</v>
      </c>
      <c r="B13905">
        <v>3</v>
      </c>
      <c r="C13905" s="1">
        <v>41615</v>
      </c>
      <c r="D13905" t="s">
        <v>17608</v>
      </c>
      <c r="E13905" t="s">
        <v>17609</v>
      </c>
      <c r="F13905">
        <v>1</v>
      </c>
      <c r="G13905">
        <v>4</v>
      </c>
      <c r="H13905">
        <v>0</v>
      </c>
      <c r="I13905" t="s">
        <v>86</v>
      </c>
    </row>
    <row r="13906" spans="1:9" hidden="1" x14ac:dyDescent="0.3">
      <c r="A13906" t="s">
        <v>14579</v>
      </c>
      <c r="B13906">
        <v>2</v>
      </c>
      <c r="C13906" s="1">
        <v>41542</v>
      </c>
      <c r="D13906" t="s">
        <v>17610</v>
      </c>
      <c r="E13906" t="s">
        <v>17611</v>
      </c>
      <c r="F13906">
        <v>1</v>
      </c>
      <c r="G13906">
        <v>5</v>
      </c>
      <c r="H13906">
        <v>0</v>
      </c>
      <c r="I13906" t="s">
        <v>13</v>
      </c>
    </row>
    <row r="13907" spans="1:9" hidden="1" x14ac:dyDescent="0.3">
      <c r="A13907" t="s">
        <v>14579</v>
      </c>
      <c r="B13907">
        <v>1</v>
      </c>
      <c r="C13907" s="1">
        <v>41510</v>
      </c>
      <c r="D13907" t="s">
        <v>17612</v>
      </c>
      <c r="E13907" t="s">
        <v>17613</v>
      </c>
      <c r="F13907">
        <v>1</v>
      </c>
      <c r="G13907">
        <v>0</v>
      </c>
      <c r="H13907">
        <v>0</v>
      </c>
      <c r="I13907" t="s">
        <v>26</v>
      </c>
    </row>
    <row r="13908" spans="1:9" hidden="1" x14ac:dyDescent="0.3">
      <c r="A13908" t="s">
        <v>17555</v>
      </c>
      <c r="B13908">
        <v>10</v>
      </c>
      <c r="C13908" s="1">
        <v>44857</v>
      </c>
      <c r="D13908" t="s">
        <v>17614</v>
      </c>
      <c r="E13908" t="s">
        <v>17615</v>
      </c>
      <c r="F13908">
        <v>9</v>
      </c>
      <c r="G13908">
        <v>3</v>
      </c>
      <c r="H13908">
        <v>1</v>
      </c>
      <c r="I13908" t="s">
        <v>86</v>
      </c>
    </row>
    <row r="13909" spans="1:9" hidden="1" x14ac:dyDescent="0.3">
      <c r="A13909" t="s">
        <v>17555</v>
      </c>
      <c r="B13909">
        <v>9</v>
      </c>
      <c r="C13909" s="1">
        <v>44771</v>
      </c>
      <c r="D13909" t="s">
        <v>15160</v>
      </c>
      <c r="E13909" t="s">
        <v>15161</v>
      </c>
      <c r="F13909">
        <v>18</v>
      </c>
      <c r="G13909">
        <v>2</v>
      </c>
      <c r="H13909">
        <v>3</v>
      </c>
      <c r="I13909" t="s">
        <v>108</v>
      </c>
    </row>
    <row r="13910" spans="1:9" hidden="1" x14ac:dyDescent="0.3">
      <c r="A13910" t="s">
        <v>17555</v>
      </c>
      <c r="B13910">
        <v>8</v>
      </c>
      <c r="C13910" s="1">
        <v>44709</v>
      </c>
      <c r="D13910" t="s">
        <v>17616</v>
      </c>
      <c r="E13910" t="s">
        <v>17617</v>
      </c>
      <c r="F13910">
        <v>7</v>
      </c>
      <c r="G13910">
        <v>0</v>
      </c>
      <c r="H13910">
        <v>0</v>
      </c>
      <c r="I13910" t="s">
        <v>86</v>
      </c>
    </row>
    <row r="13911" spans="1:9" hidden="1" x14ac:dyDescent="0.3">
      <c r="A13911" t="s">
        <v>17555</v>
      </c>
      <c r="B13911">
        <v>7</v>
      </c>
      <c r="C13911" s="1">
        <v>44647</v>
      </c>
      <c r="D13911" t="s">
        <v>14238</v>
      </c>
      <c r="E13911" t="s">
        <v>14239</v>
      </c>
      <c r="F13911">
        <v>20</v>
      </c>
      <c r="G13911">
        <v>1</v>
      </c>
      <c r="H13911">
        <v>1</v>
      </c>
      <c r="I13911" t="s">
        <v>10</v>
      </c>
    </row>
    <row r="13912" spans="1:9" hidden="1" x14ac:dyDescent="0.3">
      <c r="A13912" t="s">
        <v>17555</v>
      </c>
      <c r="B13912">
        <v>6</v>
      </c>
      <c r="C13912" s="1">
        <v>43736</v>
      </c>
      <c r="D13912" t="s">
        <v>17618</v>
      </c>
      <c r="E13912" t="s">
        <v>17619</v>
      </c>
      <c r="F13912">
        <v>17</v>
      </c>
      <c r="G13912">
        <v>12</v>
      </c>
      <c r="H13912">
        <v>3</v>
      </c>
      <c r="I13912" t="s">
        <v>18</v>
      </c>
    </row>
    <row r="13913" spans="1:9" hidden="1" x14ac:dyDescent="0.3">
      <c r="A13913" t="s">
        <v>17555</v>
      </c>
      <c r="B13913">
        <v>5</v>
      </c>
      <c r="C13913" s="1">
        <v>43646</v>
      </c>
      <c r="D13913" t="s">
        <v>16787</v>
      </c>
      <c r="E13913" t="s">
        <v>16788</v>
      </c>
      <c r="F13913">
        <v>6</v>
      </c>
      <c r="G13913">
        <v>6</v>
      </c>
      <c r="H13913">
        <v>0</v>
      </c>
      <c r="I13913" t="s">
        <v>1673</v>
      </c>
    </row>
    <row r="13914" spans="1:9" hidden="1" x14ac:dyDescent="0.3">
      <c r="A13914" t="s">
        <v>17555</v>
      </c>
      <c r="B13914">
        <v>4</v>
      </c>
      <c r="C13914" s="1">
        <v>43449</v>
      </c>
      <c r="D13914" t="s">
        <v>17620</v>
      </c>
      <c r="E13914" t="s">
        <v>17621</v>
      </c>
      <c r="F13914">
        <v>16</v>
      </c>
      <c r="G13914">
        <v>9</v>
      </c>
      <c r="H13914">
        <v>1</v>
      </c>
      <c r="I13914" t="s">
        <v>18</v>
      </c>
    </row>
    <row r="13915" spans="1:9" hidden="1" x14ac:dyDescent="0.3">
      <c r="A13915" t="s">
        <v>17555</v>
      </c>
      <c r="B13915">
        <v>3</v>
      </c>
      <c r="C13915" s="1">
        <v>43408</v>
      </c>
      <c r="D13915" t="s">
        <v>17622</v>
      </c>
      <c r="E13915" t="s">
        <v>17623</v>
      </c>
      <c r="F13915">
        <v>3</v>
      </c>
      <c r="G13915">
        <v>3</v>
      </c>
      <c r="H13915">
        <v>1</v>
      </c>
      <c r="I13915" t="s">
        <v>18</v>
      </c>
    </row>
    <row r="13916" spans="1:9" hidden="1" x14ac:dyDescent="0.3">
      <c r="A13916" t="s">
        <v>16007</v>
      </c>
      <c r="B13916">
        <v>29</v>
      </c>
      <c r="C13916" s="1">
        <v>44792</v>
      </c>
      <c r="D13916" t="s">
        <v>17624</v>
      </c>
      <c r="E13916" t="s">
        <v>17625</v>
      </c>
      <c r="F13916">
        <v>16</v>
      </c>
      <c r="G13916">
        <v>5</v>
      </c>
      <c r="H13916">
        <v>1</v>
      </c>
      <c r="I13916" t="s">
        <v>18</v>
      </c>
    </row>
    <row r="13917" spans="1:9" hidden="1" x14ac:dyDescent="0.3">
      <c r="A13917" t="s">
        <v>16007</v>
      </c>
      <c r="B13917">
        <v>28</v>
      </c>
      <c r="C13917" s="1">
        <v>44527</v>
      </c>
      <c r="D13917" t="s">
        <v>16399</v>
      </c>
      <c r="E13917" t="s">
        <v>16400</v>
      </c>
      <c r="F13917">
        <v>12</v>
      </c>
      <c r="G13917">
        <v>4</v>
      </c>
      <c r="H13917">
        <v>2</v>
      </c>
      <c r="I13917" t="s">
        <v>108</v>
      </c>
    </row>
    <row r="13918" spans="1:9" hidden="1" x14ac:dyDescent="0.3">
      <c r="A13918" t="s">
        <v>16007</v>
      </c>
      <c r="B13918">
        <v>27</v>
      </c>
      <c r="C13918" s="1">
        <v>44366</v>
      </c>
      <c r="D13918" t="s">
        <v>17330</v>
      </c>
      <c r="E13918" t="s">
        <v>17331</v>
      </c>
      <c r="F13918">
        <v>20</v>
      </c>
      <c r="G13918">
        <v>1</v>
      </c>
      <c r="H13918">
        <v>0</v>
      </c>
      <c r="I13918" t="s">
        <v>139</v>
      </c>
    </row>
    <row r="13919" spans="1:9" hidden="1" x14ac:dyDescent="0.3">
      <c r="A13919" t="s">
        <v>16007</v>
      </c>
      <c r="B13919">
        <v>26</v>
      </c>
      <c r="C13919" s="1">
        <v>44100</v>
      </c>
      <c r="D13919" t="s">
        <v>16679</v>
      </c>
      <c r="E13919" t="s">
        <v>16001</v>
      </c>
      <c r="F13919">
        <v>30</v>
      </c>
      <c r="G13919">
        <v>0</v>
      </c>
      <c r="H13919">
        <v>0</v>
      </c>
      <c r="I13919" t="s">
        <v>26</v>
      </c>
    </row>
    <row r="13920" spans="1:9" hidden="1" x14ac:dyDescent="0.3">
      <c r="A13920" t="s">
        <v>16007</v>
      </c>
      <c r="B13920">
        <v>25</v>
      </c>
      <c r="C13920" s="1">
        <v>43582</v>
      </c>
      <c r="D13920" t="s">
        <v>14303</v>
      </c>
      <c r="E13920" t="s">
        <v>14304</v>
      </c>
      <c r="F13920">
        <v>14</v>
      </c>
      <c r="G13920">
        <v>7</v>
      </c>
      <c r="H13920">
        <v>2</v>
      </c>
      <c r="I13920" t="s">
        <v>86</v>
      </c>
    </row>
    <row r="13921" spans="1:9" hidden="1" x14ac:dyDescent="0.3">
      <c r="A13921" t="s">
        <v>16007</v>
      </c>
      <c r="B13921">
        <v>24</v>
      </c>
      <c r="C13921" s="1">
        <v>43442</v>
      </c>
      <c r="D13921" t="s">
        <v>14585</v>
      </c>
      <c r="E13921" t="s">
        <v>14586</v>
      </c>
      <c r="F13921">
        <v>25</v>
      </c>
      <c r="G13921">
        <v>16</v>
      </c>
      <c r="H13921">
        <v>1</v>
      </c>
      <c r="I13921" t="s">
        <v>108</v>
      </c>
    </row>
    <row r="13922" spans="1:9" hidden="1" x14ac:dyDescent="0.3">
      <c r="A13922" t="s">
        <v>16007</v>
      </c>
      <c r="B13922">
        <v>23</v>
      </c>
      <c r="C13922" s="1">
        <v>43302</v>
      </c>
      <c r="D13922" t="s">
        <v>13064</v>
      </c>
      <c r="E13922" t="s">
        <v>13065</v>
      </c>
      <c r="F13922">
        <v>12</v>
      </c>
      <c r="G13922">
        <v>5</v>
      </c>
      <c r="H13922">
        <v>2</v>
      </c>
      <c r="I13922" t="s">
        <v>61</v>
      </c>
    </row>
    <row r="13923" spans="1:9" hidden="1" x14ac:dyDescent="0.3">
      <c r="A13923" t="s">
        <v>16007</v>
      </c>
      <c r="B13923">
        <v>22</v>
      </c>
      <c r="C13923" s="1">
        <v>43176</v>
      </c>
      <c r="D13923" t="s">
        <v>13486</v>
      </c>
      <c r="E13923" t="s">
        <v>13487</v>
      </c>
      <c r="F13923">
        <v>9</v>
      </c>
      <c r="G13923">
        <v>9</v>
      </c>
      <c r="H13923">
        <v>2</v>
      </c>
      <c r="I13923" t="s">
        <v>13</v>
      </c>
    </row>
    <row r="13924" spans="1:9" hidden="1" x14ac:dyDescent="0.3">
      <c r="A13924" t="s">
        <v>16007</v>
      </c>
      <c r="B13924">
        <v>21</v>
      </c>
      <c r="C13924" s="1">
        <v>43050</v>
      </c>
      <c r="D13924" t="s">
        <v>12429</v>
      </c>
      <c r="E13924" t="s">
        <v>12430</v>
      </c>
      <c r="F13924">
        <v>25</v>
      </c>
      <c r="G13924">
        <v>12</v>
      </c>
      <c r="H13924">
        <v>0</v>
      </c>
      <c r="I13924" t="s">
        <v>18</v>
      </c>
    </row>
    <row r="13925" spans="1:9" hidden="1" x14ac:dyDescent="0.3">
      <c r="A13925" t="s">
        <v>16007</v>
      </c>
      <c r="B13925">
        <v>20</v>
      </c>
      <c r="C13925" s="1">
        <v>42924</v>
      </c>
      <c r="D13925" t="s">
        <v>13572</v>
      </c>
      <c r="E13925" t="s">
        <v>13573</v>
      </c>
      <c r="F13925">
        <v>23</v>
      </c>
      <c r="G13925">
        <v>9</v>
      </c>
      <c r="H13925">
        <v>0</v>
      </c>
      <c r="I13925" t="s">
        <v>61</v>
      </c>
    </row>
    <row r="13926" spans="1:9" hidden="1" x14ac:dyDescent="0.3">
      <c r="A13926" t="s">
        <v>16007</v>
      </c>
      <c r="B13926">
        <v>19</v>
      </c>
      <c r="C13926" s="1">
        <v>42833</v>
      </c>
      <c r="D13926" t="s">
        <v>17626</v>
      </c>
      <c r="E13926" t="s">
        <v>17627</v>
      </c>
      <c r="F13926">
        <v>22</v>
      </c>
      <c r="G13926">
        <v>12</v>
      </c>
      <c r="H13926">
        <v>2</v>
      </c>
      <c r="I13926" t="s">
        <v>13</v>
      </c>
    </row>
    <row r="13927" spans="1:9" hidden="1" x14ac:dyDescent="0.3">
      <c r="A13927" t="s">
        <v>16007</v>
      </c>
      <c r="B13927">
        <v>18</v>
      </c>
      <c r="C13927" s="1">
        <v>42707</v>
      </c>
      <c r="D13927" t="s">
        <v>15096</v>
      </c>
      <c r="E13927" t="s">
        <v>15097</v>
      </c>
      <c r="F13927">
        <v>11</v>
      </c>
      <c r="G13927">
        <v>3</v>
      </c>
      <c r="H13927">
        <v>1</v>
      </c>
      <c r="I13927" t="s">
        <v>61</v>
      </c>
    </row>
    <row r="13928" spans="1:9" hidden="1" x14ac:dyDescent="0.3">
      <c r="A13928" t="s">
        <v>16007</v>
      </c>
      <c r="B13928">
        <v>17</v>
      </c>
      <c r="C13928" s="1">
        <v>42644</v>
      </c>
      <c r="D13928" t="s">
        <v>6716</v>
      </c>
      <c r="E13928" t="s">
        <v>6717</v>
      </c>
      <c r="F13928">
        <v>18</v>
      </c>
      <c r="G13928">
        <v>6</v>
      </c>
      <c r="H13928">
        <v>0</v>
      </c>
      <c r="I13928" t="s">
        <v>108</v>
      </c>
    </row>
    <row r="13929" spans="1:9" hidden="1" x14ac:dyDescent="0.3">
      <c r="A13929" t="s">
        <v>16007</v>
      </c>
      <c r="B13929">
        <v>16</v>
      </c>
      <c r="C13929" s="1">
        <v>42602</v>
      </c>
      <c r="D13929" t="s">
        <v>17628</v>
      </c>
      <c r="E13929" t="s">
        <v>17629</v>
      </c>
      <c r="F13929">
        <v>8</v>
      </c>
      <c r="G13929">
        <v>7</v>
      </c>
      <c r="H13929">
        <v>1</v>
      </c>
      <c r="I13929" t="s">
        <v>13</v>
      </c>
    </row>
    <row r="13930" spans="1:9" hidden="1" x14ac:dyDescent="0.3">
      <c r="A13930" t="s">
        <v>16007</v>
      </c>
      <c r="B13930">
        <v>15</v>
      </c>
      <c r="C13930" s="1">
        <v>42539</v>
      </c>
      <c r="D13930" t="s">
        <v>17630</v>
      </c>
      <c r="E13930" t="s">
        <v>17631</v>
      </c>
      <c r="F13930">
        <v>9</v>
      </c>
      <c r="G13930">
        <v>13</v>
      </c>
      <c r="H13930">
        <v>0</v>
      </c>
      <c r="I13930" t="s">
        <v>86</v>
      </c>
    </row>
    <row r="13931" spans="1:9" hidden="1" x14ac:dyDescent="0.3">
      <c r="A13931" t="s">
        <v>16007</v>
      </c>
      <c r="B13931">
        <v>14</v>
      </c>
      <c r="C13931" s="1">
        <v>42448</v>
      </c>
      <c r="D13931" t="s">
        <v>17632</v>
      </c>
      <c r="E13931" t="s">
        <v>17633</v>
      </c>
      <c r="F13931">
        <v>6</v>
      </c>
      <c r="G13931">
        <v>4</v>
      </c>
      <c r="H13931">
        <v>2</v>
      </c>
      <c r="I13931" t="s">
        <v>13</v>
      </c>
    </row>
    <row r="13932" spans="1:9" hidden="1" x14ac:dyDescent="0.3">
      <c r="A13932" t="s">
        <v>16007</v>
      </c>
      <c r="B13932">
        <v>13</v>
      </c>
      <c r="C13932" s="1">
        <v>42388</v>
      </c>
      <c r="D13932" t="s">
        <v>17634</v>
      </c>
      <c r="E13932" t="s">
        <v>17635</v>
      </c>
      <c r="F13932">
        <v>14</v>
      </c>
      <c r="G13932">
        <v>9</v>
      </c>
      <c r="H13932">
        <v>1</v>
      </c>
      <c r="I13932" t="s">
        <v>86</v>
      </c>
    </row>
    <row r="13933" spans="1:9" hidden="1" x14ac:dyDescent="0.3">
      <c r="A13933" t="s">
        <v>16007</v>
      </c>
      <c r="B13933">
        <v>12</v>
      </c>
      <c r="C13933" s="1">
        <v>42343</v>
      </c>
      <c r="D13933" t="s">
        <v>17636</v>
      </c>
      <c r="E13933" t="s">
        <v>17637</v>
      </c>
      <c r="F13933">
        <v>9</v>
      </c>
      <c r="G13933">
        <v>4</v>
      </c>
      <c r="H13933">
        <v>1</v>
      </c>
      <c r="I13933" t="s">
        <v>13</v>
      </c>
    </row>
    <row r="13934" spans="1:9" hidden="1" x14ac:dyDescent="0.3">
      <c r="A13934" t="s">
        <v>16007</v>
      </c>
      <c r="B13934">
        <v>11</v>
      </c>
      <c r="C13934" s="1">
        <v>42252</v>
      </c>
      <c r="D13934" t="s">
        <v>17638</v>
      </c>
      <c r="E13934" t="s">
        <v>5692</v>
      </c>
      <c r="F13934">
        <v>9</v>
      </c>
      <c r="G13934">
        <v>6</v>
      </c>
      <c r="H13934">
        <v>3</v>
      </c>
      <c r="I13934" t="s">
        <v>13</v>
      </c>
    </row>
    <row r="13935" spans="1:9" hidden="1" x14ac:dyDescent="0.3">
      <c r="A13935" t="s">
        <v>16007</v>
      </c>
      <c r="B13935">
        <v>10</v>
      </c>
      <c r="C13935" s="1">
        <v>42189</v>
      </c>
      <c r="D13935" t="s">
        <v>14601</v>
      </c>
      <c r="E13935" t="s">
        <v>14602</v>
      </c>
      <c r="F13935">
        <v>8</v>
      </c>
      <c r="G13935">
        <v>1</v>
      </c>
      <c r="H13935">
        <v>0</v>
      </c>
      <c r="I13935" t="s">
        <v>13</v>
      </c>
    </row>
    <row r="13936" spans="1:9" hidden="1" x14ac:dyDescent="0.3">
      <c r="A13936" t="s">
        <v>16007</v>
      </c>
      <c r="B13936">
        <v>9</v>
      </c>
      <c r="C13936" s="1">
        <v>42105</v>
      </c>
      <c r="D13936" t="s">
        <v>15133</v>
      </c>
      <c r="E13936" t="s">
        <v>15134</v>
      </c>
      <c r="F13936">
        <v>7</v>
      </c>
      <c r="G13936">
        <v>1</v>
      </c>
      <c r="H13936">
        <v>3</v>
      </c>
      <c r="I13936" t="s">
        <v>13</v>
      </c>
    </row>
    <row r="13937" spans="1:9" hidden="1" x14ac:dyDescent="0.3">
      <c r="A13937" t="s">
        <v>16007</v>
      </c>
      <c r="B13937">
        <v>8</v>
      </c>
      <c r="C13937" s="1">
        <v>42049</v>
      </c>
      <c r="D13937" t="s">
        <v>17639</v>
      </c>
      <c r="E13937" t="s">
        <v>17640</v>
      </c>
      <c r="F13937">
        <v>4</v>
      </c>
      <c r="G13937">
        <v>2</v>
      </c>
      <c r="H13937">
        <v>0</v>
      </c>
      <c r="I13937" t="s">
        <v>13</v>
      </c>
    </row>
    <row r="13938" spans="1:9" hidden="1" x14ac:dyDescent="0.3">
      <c r="A13938" t="s">
        <v>16007</v>
      </c>
      <c r="B13938">
        <v>7</v>
      </c>
      <c r="C13938" s="1">
        <v>42028</v>
      </c>
      <c r="D13938" t="s">
        <v>17641</v>
      </c>
      <c r="E13938" t="s">
        <v>17642</v>
      </c>
      <c r="F13938">
        <v>2</v>
      </c>
      <c r="G13938">
        <v>5</v>
      </c>
      <c r="H13938">
        <v>0</v>
      </c>
      <c r="I13938" t="s">
        <v>86</v>
      </c>
    </row>
    <row r="13939" spans="1:9" hidden="1" x14ac:dyDescent="0.3">
      <c r="A13939" t="s">
        <v>16007</v>
      </c>
      <c r="B13939">
        <v>6</v>
      </c>
      <c r="C13939" s="1">
        <v>41979</v>
      </c>
      <c r="D13939" t="s">
        <v>17643</v>
      </c>
      <c r="E13939" t="s">
        <v>17644</v>
      </c>
      <c r="F13939">
        <v>7</v>
      </c>
      <c r="G13939">
        <v>9</v>
      </c>
      <c r="H13939">
        <v>0</v>
      </c>
      <c r="I13939" t="s">
        <v>86</v>
      </c>
    </row>
    <row r="13940" spans="1:9" hidden="1" x14ac:dyDescent="0.3">
      <c r="A13940" t="s">
        <v>16007</v>
      </c>
      <c r="B13940">
        <v>5</v>
      </c>
      <c r="C13940" s="1">
        <v>41944</v>
      </c>
      <c r="D13940" t="s">
        <v>17645</v>
      </c>
      <c r="E13940" t="s">
        <v>17646</v>
      </c>
      <c r="F13940">
        <v>1</v>
      </c>
      <c r="G13940">
        <v>1</v>
      </c>
      <c r="H13940">
        <v>0</v>
      </c>
      <c r="I13940" t="s">
        <v>86</v>
      </c>
    </row>
    <row r="13941" spans="1:9" hidden="1" x14ac:dyDescent="0.3">
      <c r="A13941" t="s">
        <v>16007</v>
      </c>
      <c r="B13941">
        <v>4</v>
      </c>
      <c r="C13941" s="1">
        <v>41923</v>
      </c>
      <c r="D13941" t="s">
        <v>17647</v>
      </c>
      <c r="E13941" t="s">
        <v>17648</v>
      </c>
      <c r="F13941">
        <v>5</v>
      </c>
      <c r="G13941">
        <v>6</v>
      </c>
      <c r="H13941">
        <v>0</v>
      </c>
      <c r="I13941" t="s">
        <v>86</v>
      </c>
    </row>
    <row r="13942" spans="1:9" hidden="1" x14ac:dyDescent="0.3">
      <c r="A13942" t="s">
        <v>16007</v>
      </c>
      <c r="B13942">
        <v>3</v>
      </c>
      <c r="C13942" s="1">
        <v>41898</v>
      </c>
      <c r="D13942" t="s">
        <v>17649</v>
      </c>
      <c r="E13942" t="s">
        <v>17650</v>
      </c>
      <c r="F13942">
        <v>0</v>
      </c>
      <c r="G13942">
        <v>1</v>
      </c>
      <c r="H13942">
        <v>0</v>
      </c>
      <c r="I13942" t="s">
        <v>18</v>
      </c>
    </row>
    <row r="13943" spans="1:9" hidden="1" x14ac:dyDescent="0.3">
      <c r="A13943" t="s">
        <v>17085</v>
      </c>
      <c r="B13943">
        <v>15</v>
      </c>
      <c r="C13943" s="1">
        <v>44870</v>
      </c>
      <c r="D13943" t="s">
        <v>17651</v>
      </c>
      <c r="E13943" t="s">
        <v>17652</v>
      </c>
      <c r="F13943">
        <v>2</v>
      </c>
      <c r="G13943">
        <v>0</v>
      </c>
      <c r="H13943">
        <v>0</v>
      </c>
      <c r="I13943" t="s">
        <v>127</v>
      </c>
    </row>
    <row r="13944" spans="1:9" hidden="1" x14ac:dyDescent="0.3">
      <c r="A13944" t="s">
        <v>17085</v>
      </c>
      <c r="B13944">
        <v>14</v>
      </c>
      <c r="C13944" s="1">
        <v>44709</v>
      </c>
      <c r="D13944" t="s">
        <v>17653</v>
      </c>
      <c r="E13944" t="s">
        <v>17654</v>
      </c>
      <c r="F13944">
        <v>23</v>
      </c>
      <c r="G13944">
        <v>3</v>
      </c>
      <c r="H13944">
        <v>0</v>
      </c>
      <c r="I13944" t="s">
        <v>13</v>
      </c>
    </row>
    <row r="13945" spans="1:9" hidden="1" x14ac:dyDescent="0.3">
      <c r="A13945" t="s">
        <v>17085</v>
      </c>
      <c r="B13945">
        <v>13</v>
      </c>
      <c r="C13945" s="1">
        <v>44590</v>
      </c>
      <c r="D13945" t="s">
        <v>16274</v>
      </c>
      <c r="E13945" t="s">
        <v>16275</v>
      </c>
      <c r="F13945">
        <v>22</v>
      </c>
      <c r="G13945">
        <v>3</v>
      </c>
      <c r="H13945">
        <v>5</v>
      </c>
      <c r="I13945" t="s">
        <v>13</v>
      </c>
    </row>
    <row r="13946" spans="1:9" hidden="1" x14ac:dyDescent="0.3">
      <c r="A13946" t="s">
        <v>17085</v>
      </c>
      <c r="B13946">
        <v>12</v>
      </c>
      <c r="C13946" s="1">
        <v>44534</v>
      </c>
      <c r="D13946" t="s">
        <v>17655</v>
      </c>
      <c r="E13946" t="s">
        <v>17656</v>
      </c>
      <c r="F13946">
        <v>4</v>
      </c>
      <c r="G13946">
        <v>4</v>
      </c>
      <c r="H13946">
        <v>0</v>
      </c>
      <c r="I13946" t="s">
        <v>13</v>
      </c>
    </row>
    <row r="13947" spans="1:9" hidden="1" x14ac:dyDescent="0.3">
      <c r="A13947" t="s">
        <v>17085</v>
      </c>
      <c r="B13947">
        <v>11</v>
      </c>
      <c r="C13947" s="1">
        <v>44421</v>
      </c>
      <c r="D13947" t="s">
        <v>17657</v>
      </c>
      <c r="E13947" t="s">
        <v>17658</v>
      </c>
      <c r="F13947">
        <v>7</v>
      </c>
      <c r="G13947">
        <v>3</v>
      </c>
      <c r="H13947">
        <v>0</v>
      </c>
      <c r="I13947" t="s">
        <v>61</v>
      </c>
    </row>
    <row r="13948" spans="1:9" hidden="1" x14ac:dyDescent="0.3">
      <c r="A13948" t="s">
        <v>17085</v>
      </c>
      <c r="B13948">
        <v>10</v>
      </c>
      <c r="C13948" s="1">
        <v>44310</v>
      </c>
      <c r="D13948" t="s">
        <v>14180</v>
      </c>
      <c r="E13948" t="s">
        <v>14181</v>
      </c>
      <c r="F13948">
        <v>15</v>
      </c>
      <c r="G13948">
        <v>2</v>
      </c>
      <c r="H13948">
        <v>1</v>
      </c>
      <c r="I13948" t="s">
        <v>13</v>
      </c>
    </row>
    <row r="13949" spans="1:9" hidden="1" x14ac:dyDescent="0.3">
      <c r="A13949" t="s">
        <v>17085</v>
      </c>
      <c r="B13949">
        <v>9</v>
      </c>
      <c r="C13949" s="1">
        <v>44155</v>
      </c>
      <c r="D13949" t="s">
        <v>17659</v>
      </c>
      <c r="E13949" t="s">
        <v>17660</v>
      </c>
      <c r="F13949">
        <v>6</v>
      </c>
      <c r="G13949">
        <v>0</v>
      </c>
      <c r="H13949">
        <v>2</v>
      </c>
      <c r="I13949" t="s">
        <v>13</v>
      </c>
    </row>
    <row r="13950" spans="1:9" hidden="1" x14ac:dyDescent="0.3">
      <c r="A13950" t="s">
        <v>17085</v>
      </c>
      <c r="B13950">
        <v>8</v>
      </c>
      <c r="C13950" s="1">
        <v>44064</v>
      </c>
      <c r="D13950" t="s">
        <v>17659</v>
      </c>
      <c r="E13950" t="s">
        <v>17660</v>
      </c>
      <c r="F13950">
        <v>6</v>
      </c>
      <c r="G13950">
        <v>0</v>
      </c>
      <c r="H13950">
        <v>1</v>
      </c>
      <c r="I13950" t="s">
        <v>58</v>
      </c>
    </row>
    <row r="13951" spans="1:9" hidden="1" x14ac:dyDescent="0.3">
      <c r="A13951" t="s">
        <v>17085</v>
      </c>
      <c r="B13951">
        <v>7</v>
      </c>
      <c r="C13951" s="1">
        <v>43728</v>
      </c>
      <c r="D13951" t="s">
        <v>17661</v>
      </c>
      <c r="E13951" t="s">
        <v>17662</v>
      </c>
      <c r="F13951">
        <v>6</v>
      </c>
      <c r="G13951">
        <v>1</v>
      </c>
      <c r="H13951">
        <v>0</v>
      </c>
      <c r="I13951" t="s">
        <v>13</v>
      </c>
    </row>
    <row r="13952" spans="1:9" hidden="1" x14ac:dyDescent="0.3">
      <c r="A13952" t="s">
        <v>17085</v>
      </c>
      <c r="B13952">
        <v>6</v>
      </c>
      <c r="C13952" s="1">
        <v>43665</v>
      </c>
      <c r="D13952" t="s">
        <v>17663</v>
      </c>
      <c r="E13952" t="s">
        <v>17664</v>
      </c>
      <c r="F13952">
        <v>8</v>
      </c>
      <c r="G13952">
        <v>0</v>
      </c>
      <c r="H13952">
        <v>0</v>
      </c>
      <c r="I13952" t="s">
        <v>55</v>
      </c>
    </row>
    <row r="13953" spans="1:9" hidden="1" x14ac:dyDescent="0.3">
      <c r="A13953" t="s">
        <v>17085</v>
      </c>
      <c r="B13953">
        <v>5</v>
      </c>
      <c r="C13953" s="1">
        <v>43589</v>
      </c>
      <c r="D13953" t="s">
        <v>17665</v>
      </c>
      <c r="E13953" t="s">
        <v>17666</v>
      </c>
      <c r="F13953">
        <v>6</v>
      </c>
      <c r="G13953">
        <v>6</v>
      </c>
      <c r="H13953">
        <v>1</v>
      </c>
      <c r="I13953" t="s">
        <v>13</v>
      </c>
    </row>
    <row r="13954" spans="1:9" hidden="1" x14ac:dyDescent="0.3">
      <c r="A13954" t="s">
        <v>17667</v>
      </c>
      <c r="B13954">
        <v>43</v>
      </c>
      <c r="C13954" s="1">
        <v>44807</v>
      </c>
      <c r="D13954" t="s">
        <v>16883</v>
      </c>
      <c r="E13954" t="s">
        <v>16884</v>
      </c>
      <c r="F13954">
        <v>35</v>
      </c>
      <c r="G13954">
        <v>7</v>
      </c>
      <c r="H13954">
        <v>1</v>
      </c>
      <c r="I13954" t="s">
        <v>86</v>
      </c>
    </row>
    <row r="13955" spans="1:9" hidden="1" x14ac:dyDescent="0.3">
      <c r="A13955" t="s">
        <v>17667</v>
      </c>
      <c r="B13955">
        <v>42</v>
      </c>
      <c r="C13955" s="1">
        <v>44653</v>
      </c>
      <c r="D13955" t="s">
        <v>14097</v>
      </c>
      <c r="E13955" t="s">
        <v>14098</v>
      </c>
      <c r="F13955">
        <v>24</v>
      </c>
      <c r="G13955">
        <v>7</v>
      </c>
      <c r="H13955">
        <v>2</v>
      </c>
      <c r="I13955" t="s">
        <v>13</v>
      </c>
    </row>
    <row r="13956" spans="1:9" hidden="1" x14ac:dyDescent="0.3">
      <c r="A13956" t="s">
        <v>17667</v>
      </c>
      <c r="B13956">
        <v>41</v>
      </c>
      <c r="C13956" s="1">
        <v>44352</v>
      </c>
      <c r="D13956" t="s">
        <v>13975</v>
      </c>
      <c r="E13956" t="s">
        <v>13976</v>
      </c>
      <c r="F13956">
        <v>6</v>
      </c>
      <c r="G13956">
        <v>1</v>
      </c>
      <c r="H13956">
        <v>0</v>
      </c>
      <c r="I13956" t="s">
        <v>86</v>
      </c>
    </row>
    <row r="13957" spans="1:9" hidden="1" x14ac:dyDescent="0.3">
      <c r="A13957" t="s">
        <v>17667</v>
      </c>
      <c r="B13957">
        <v>40</v>
      </c>
      <c r="C13957" s="1">
        <v>44191</v>
      </c>
      <c r="D13957" t="s">
        <v>17668</v>
      </c>
      <c r="E13957" t="s">
        <v>17669</v>
      </c>
      <c r="F13957">
        <v>11</v>
      </c>
      <c r="G13957">
        <v>5</v>
      </c>
      <c r="H13957">
        <v>1</v>
      </c>
      <c r="I13957" t="s">
        <v>18</v>
      </c>
    </row>
    <row r="13958" spans="1:9" hidden="1" x14ac:dyDescent="0.3">
      <c r="A13958" t="s">
        <v>17667</v>
      </c>
      <c r="B13958">
        <v>39</v>
      </c>
      <c r="C13958" s="1">
        <v>43743</v>
      </c>
      <c r="D13958" t="s">
        <v>17670</v>
      </c>
      <c r="E13958" t="s">
        <v>17671</v>
      </c>
      <c r="F13958">
        <v>7</v>
      </c>
      <c r="G13958">
        <v>5</v>
      </c>
      <c r="H13958">
        <v>0</v>
      </c>
      <c r="I13958" t="s">
        <v>18</v>
      </c>
    </row>
    <row r="13959" spans="1:9" hidden="1" x14ac:dyDescent="0.3">
      <c r="A13959" t="s">
        <v>17667</v>
      </c>
      <c r="B13959">
        <v>38</v>
      </c>
      <c r="C13959" s="1">
        <v>43557</v>
      </c>
      <c r="D13959" t="s">
        <v>17672</v>
      </c>
      <c r="E13959" t="s">
        <v>17673</v>
      </c>
      <c r="F13959">
        <v>10</v>
      </c>
      <c r="G13959">
        <v>7</v>
      </c>
      <c r="H13959">
        <v>1</v>
      </c>
      <c r="I13959" t="s">
        <v>154</v>
      </c>
    </row>
    <row r="13960" spans="1:9" hidden="1" x14ac:dyDescent="0.3">
      <c r="A13960" t="s">
        <v>17667</v>
      </c>
      <c r="B13960">
        <v>37</v>
      </c>
      <c r="C13960" s="1">
        <v>43423</v>
      </c>
      <c r="D13960" t="s">
        <v>14099</v>
      </c>
      <c r="E13960" t="s">
        <v>14100</v>
      </c>
      <c r="F13960">
        <v>5</v>
      </c>
      <c r="G13960">
        <v>4</v>
      </c>
      <c r="H13960">
        <v>1</v>
      </c>
      <c r="I13960" t="s">
        <v>18</v>
      </c>
    </row>
    <row r="13961" spans="1:9" hidden="1" x14ac:dyDescent="0.3">
      <c r="A13961" t="s">
        <v>17667</v>
      </c>
      <c r="B13961">
        <v>36</v>
      </c>
      <c r="C13961" s="1">
        <v>43294</v>
      </c>
      <c r="D13961" t="s">
        <v>17674</v>
      </c>
      <c r="E13961" t="s">
        <v>17675</v>
      </c>
      <c r="F13961">
        <v>24</v>
      </c>
      <c r="G13961">
        <v>3</v>
      </c>
      <c r="H13961">
        <v>3</v>
      </c>
      <c r="I13961" t="s">
        <v>86</v>
      </c>
    </row>
    <row r="13962" spans="1:9" hidden="1" x14ac:dyDescent="0.3">
      <c r="A13962" t="s">
        <v>17667</v>
      </c>
      <c r="B13962">
        <v>35</v>
      </c>
      <c r="C13962" s="1">
        <v>42952</v>
      </c>
      <c r="D13962" t="s">
        <v>17676</v>
      </c>
      <c r="E13962" t="s">
        <v>17677</v>
      </c>
      <c r="F13962">
        <v>10</v>
      </c>
      <c r="G13962">
        <v>7</v>
      </c>
      <c r="H13962">
        <v>3</v>
      </c>
      <c r="I13962" t="s">
        <v>18</v>
      </c>
    </row>
    <row r="13963" spans="1:9" hidden="1" x14ac:dyDescent="0.3">
      <c r="A13963" t="s">
        <v>17667</v>
      </c>
      <c r="B13963">
        <v>34</v>
      </c>
      <c r="C13963" s="1">
        <v>42804</v>
      </c>
      <c r="D13963" t="s">
        <v>17678</v>
      </c>
      <c r="E13963" t="s">
        <v>17679</v>
      </c>
      <c r="F13963">
        <v>19</v>
      </c>
      <c r="G13963">
        <v>1</v>
      </c>
      <c r="H13963">
        <v>3</v>
      </c>
      <c r="I13963" t="s">
        <v>13</v>
      </c>
    </row>
    <row r="13964" spans="1:9" hidden="1" x14ac:dyDescent="0.3">
      <c r="A13964" t="s">
        <v>17667</v>
      </c>
      <c r="B13964">
        <v>33</v>
      </c>
      <c r="C13964" s="1">
        <v>42728</v>
      </c>
      <c r="D13964" t="s">
        <v>17680</v>
      </c>
      <c r="E13964" t="s">
        <v>17681</v>
      </c>
      <c r="F13964">
        <v>12</v>
      </c>
      <c r="G13964">
        <v>1</v>
      </c>
      <c r="H13964">
        <v>2</v>
      </c>
      <c r="I13964" t="s">
        <v>86</v>
      </c>
    </row>
    <row r="13965" spans="1:9" hidden="1" x14ac:dyDescent="0.3">
      <c r="A13965" t="s">
        <v>17667</v>
      </c>
      <c r="B13965">
        <v>32</v>
      </c>
      <c r="C13965" s="1">
        <v>42654</v>
      </c>
      <c r="D13965" t="s">
        <v>14791</v>
      </c>
      <c r="E13965" t="s">
        <v>14792</v>
      </c>
      <c r="F13965">
        <v>25</v>
      </c>
      <c r="G13965">
        <v>9</v>
      </c>
      <c r="H13965">
        <v>3</v>
      </c>
      <c r="I13965" t="s">
        <v>61</v>
      </c>
    </row>
    <row r="13966" spans="1:9" hidden="1" x14ac:dyDescent="0.3">
      <c r="A13966" t="s">
        <v>17667</v>
      </c>
      <c r="B13966">
        <v>31</v>
      </c>
      <c r="C13966" s="1">
        <v>42509</v>
      </c>
      <c r="D13966" t="s">
        <v>16082</v>
      </c>
      <c r="E13966" t="s">
        <v>16083</v>
      </c>
      <c r="F13966">
        <v>50</v>
      </c>
      <c r="G13966">
        <v>3</v>
      </c>
      <c r="H13966">
        <v>0</v>
      </c>
      <c r="I13966" t="s">
        <v>13</v>
      </c>
    </row>
    <row r="13967" spans="1:9" hidden="1" x14ac:dyDescent="0.3">
      <c r="A13967" t="s">
        <v>17667</v>
      </c>
      <c r="B13967">
        <v>30</v>
      </c>
      <c r="C13967" s="1">
        <v>42223</v>
      </c>
      <c r="D13967" t="s">
        <v>13771</v>
      </c>
      <c r="E13967" t="s">
        <v>13772</v>
      </c>
      <c r="F13967">
        <v>24</v>
      </c>
      <c r="G13967">
        <v>4</v>
      </c>
      <c r="H13967">
        <v>0</v>
      </c>
      <c r="I13967" t="s">
        <v>241</v>
      </c>
    </row>
    <row r="13968" spans="1:9" hidden="1" x14ac:dyDescent="0.3">
      <c r="A13968" t="s">
        <v>17667</v>
      </c>
      <c r="B13968">
        <v>29</v>
      </c>
      <c r="C13968" s="1">
        <v>42091</v>
      </c>
      <c r="D13968" t="s">
        <v>17682</v>
      </c>
      <c r="E13968" t="s">
        <v>17683</v>
      </c>
      <c r="F13968">
        <v>14</v>
      </c>
      <c r="G13968">
        <v>3</v>
      </c>
      <c r="H13968">
        <v>0</v>
      </c>
      <c r="I13968" t="s">
        <v>86</v>
      </c>
    </row>
    <row r="13969" spans="1:9" hidden="1" x14ac:dyDescent="0.3">
      <c r="A13969" t="s">
        <v>17667</v>
      </c>
      <c r="B13969">
        <v>28</v>
      </c>
      <c r="C13969" s="1">
        <v>41965</v>
      </c>
      <c r="D13969" t="s">
        <v>13472</v>
      </c>
      <c r="E13969" t="s">
        <v>13473</v>
      </c>
      <c r="F13969">
        <v>25</v>
      </c>
      <c r="G13969">
        <v>6</v>
      </c>
      <c r="H13969">
        <v>0</v>
      </c>
      <c r="I13969" t="s">
        <v>86</v>
      </c>
    </row>
    <row r="13970" spans="1:9" hidden="1" x14ac:dyDescent="0.3">
      <c r="A13970" t="s">
        <v>17667</v>
      </c>
      <c r="B13970">
        <v>27</v>
      </c>
      <c r="C13970" s="1">
        <v>41853</v>
      </c>
      <c r="D13970" t="s">
        <v>17684</v>
      </c>
      <c r="E13970" t="s">
        <v>17685</v>
      </c>
      <c r="F13970">
        <v>1</v>
      </c>
      <c r="G13970">
        <v>10</v>
      </c>
      <c r="H13970">
        <v>0</v>
      </c>
      <c r="I13970" t="s">
        <v>13</v>
      </c>
    </row>
    <row r="13971" spans="1:9" hidden="1" x14ac:dyDescent="0.3">
      <c r="A13971" t="s">
        <v>17667</v>
      </c>
      <c r="B13971">
        <v>26</v>
      </c>
      <c r="C13971" s="1">
        <v>41790</v>
      </c>
      <c r="D13971" t="s">
        <v>16651</v>
      </c>
      <c r="E13971" t="s">
        <v>16652</v>
      </c>
      <c r="F13971">
        <v>25</v>
      </c>
      <c r="G13971">
        <v>17</v>
      </c>
      <c r="H13971">
        <v>1</v>
      </c>
      <c r="I13971" t="s">
        <v>86</v>
      </c>
    </row>
    <row r="13972" spans="1:9" hidden="1" x14ac:dyDescent="0.3">
      <c r="A13972" t="s">
        <v>17667</v>
      </c>
      <c r="B13972">
        <v>25</v>
      </c>
      <c r="C13972" s="1">
        <v>41723</v>
      </c>
      <c r="D13972" t="s">
        <v>15412</v>
      </c>
      <c r="E13972" t="s">
        <v>15413</v>
      </c>
      <c r="F13972">
        <v>14</v>
      </c>
      <c r="G13972">
        <v>9</v>
      </c>
      <c r="H13972">
        <v>1</v>
      </c>
      <c r="I13972" t="s">
        <v>86</v>
      </c>
    </row>
    <row r="13973" spans="1:9" hidden="1" x14ac:dyDescent="0.3">
      <c r="A13973" t="s">
        <v>17667</v>
      </c>
      <c r="B13973">
        <v>24</v>
      </c>
      <c r="C13973" s="1">
        <v>41580</v>
      </c>
      <c r="D13973" t="s">
        <v>14491</v>
      </c>
      <c r="E13973" t="s">
        <v>14492</v>
      </c>
      <c r="F13973">
        <v>16</v>
      </c>
      <c r="G13973">
        <v>18</v>
      </c>
      <c r="H13973">
        <v>2</v>
      </c>
      <c r="I13973" t="s">
        <v>18</v>
      </c>
    </row>
    <row r="13974" spans="1:9" hidden="1" x14ac:dyDescent="0.3">
      <c r="A13974" t="s">
        <v>17667</v>
      </c>
      <c r="B13974">
        <v>23</v>
      </c>
      <c r="C13974" s="1">
        <v>41426</v>
      </c>
      <c r="D13974" t="s">
        <v>17686</v>
      </c>
      <c r="E13974" t="s">
        <v>17687</v>
      </c>
      <c r="F13974">
        <v>25</v>
      </c>
      <c r="G13974">
        <v>2</v>
      </c>
      <c r="H13974">
        <v>1</v>
      </c>
      <c r="I13974" t="s">
        <v>86</v>
      </c>
    </row>
    <row r="13975" spans="1:9" hidden="1" x14ac:dyDescent="0.3">
      <c r="A13975" t="s">
        <v>17667</v>
      </c>
      <c r="B13975">
        <v>22</v>
      </c>
      <c r="C13975" s="1">
        <v>41274</v>
      </c>
      <c r="D13975" t="s">
        <v>17688</v>
      </c>
      <c r="E13975" t="s">
        <v>17689</v>
      </c>
      <c r="F13975">
        <v>4</v>
      </c>
      <c r="G13975">
        <v>0</v>
      </c>
      <c r="H13975">
        <v>0</v>
      </c>
      <c r="I13975" t="s">
        <v>26</v>
      </c>
    </row>
    <row r="13976" spans="1:9" hidden="1" x14ac:dyDescent="0.3">
      <c r="A13976" t="s">
        <v>17667</v>
      </c>
      <c r="B13976">
        <v>21</v>
      </c>
      <c r="C13976" s="1">
        <v>41134</v>
      </c>
      <c r="D13976" t="s">
        <v>14969</v>
      </c>
      <c r="E13976" t="s">
        <v>14970</v>
      </c>
      <c r="F13976">
        <v>6</v>
      </c>
      <c r="G13976">
        <v>3</v>
      </c>
      <c r="H13976">
        <v>1</v>
      </c>
      <c r="I13976" t="s">
        <v>18</v>
      </c>
    </row>
    <row r="13977" spans="1:9" hidden="1" x14ac:dyDescent="0.3">
      <c r="A13977" t="s">
        <v>17667</v>
      </c>
      <c r="B13977">
        <v>20</v>
      </c>
      <c r="C13977" s="1">
        <v>40971</v>
      </c>
      <c r="D13977" t="s">
        <v>17690</v>
      </c>
      <c r="E13977" t="s">
        <v>17691</v>
      </c>
      <c r="F13977">
        <v>21</v>
      </c>
      <c r="G13977">
        <v>5</v>
      </c>
      <c r="H13977">
        <v>1</v>
      </c>
      <c r="I13977" t="s">
        <v>55</v>
      </c>
    </row>
    <row r="13978" spans="1:9" hidden="1" x14ac:dyDescent="0.3">
      <c r="A13978" t="s">
        <v>17667</v>
      </c>
      <c r="B13978">
        <v>19</v>
      </c>
      <c r="C13978" s="1">
        <v>40880</v>
      </c>
      <c r="D13978" t="s">
        <v>16082</v>
      </c>
      <c r="E13978" t="s">
        <v>16083</v>
      </c>
      <c r="F13978">
        <v>12</v>
      </c>
      <c r="G13978">
        <v>0</v>
      </c>
      <c r="H13978">
        <v>1</v>
      </c>
      <c r="I13978" t="s">
        <v>18</v>
      </c>
    </row>
    <row r="13979" spans="1:9" hidden="1" x14ac:dyDescent="0.3">
      <c r="A13979" t="s">
        <v>17667</v>
      </c>
      <c r="B13979">
        <v>18</v>
      </c>
      <c r="C13979" s="1">
        <v>40681</v>
      </c>
      <c r="D13979" t="s">
        <v>11611</v>
      </c>
      <c r="E13979" t="s">
        <v>11612</v>
      </c>
      <c r="F13979">
        <v>0</v>
      </c>
      <c r="G13979">
        <v>1</v>
      </c>
      <c r="H13979">
        <v>0</v>
      </c>
      <c r="I13979" t="s">
        <v>108</v>
      </c>
    </row>
    <row r="13980" spans="1:9" hidden="1" x14ac:dyDescent="0.3">
      <c r="A13980" t="s">
        <v>17667</v>
      </c>
      <c r="B13980">
        <v>17</v>
      </c>
      <c r="C13980" s="1">
        <v>40420</v>
      </c>
      <c r="D13980" t="s">
        <v>17692</v>
      </c>
      <c r="E13980" t="s">
        <v>17693</v>
      </c>
      <c r="F13980">
        <v>21</v>
      </c>
      <c r="G13980">
        <v>2</v>
      </c>
      <c r="H13980">
        <v>0</v>
      </c>
      <c r="I13980" t="s">
        <v>86</v>
      </c>
    </row>
    <row r="13981" spans="1:9" hidden="1" x14ac:dyDescent="0.3">
      <c r="A13981" t="s">
        <v>17667</v>
      </c>
      <c r="B13981">
        <v>16</v>
      </c>
      <c r="C13981" s="1">
        <v>40266</v>
      </c>
      <c r="D13981" t="s">
        <v>17694</v>
      </c>
      <c r="E13981" t="s">
        <v>17695</v>
      </c>
      <c r="F13981">
        <v>2</v>
      </c>
      <c r="G13981">
        <v>6</v>
      </c>
      <c r="H13981">
        <v>1</v>
      </c>
      <c r="I13981" t="s">
        <v>18</v>
      </c>
    </row>
    <row r="13982" spans="1:9" hidden="1" x14ac:dyDescent="0.3">
      <c r="A13982" t="s">
        <v>17667</v>
      </c>
      <c r="B13982">
        <v>15</v>
      </c>
      <c r="C13982" s="1">
        <v>40165</v>
      </c>
      <c r="D13982" t="s">
        <v>17696</v>
      </c>
      <c r="E13982" t="s">
        <v>17697</v>
      </c>
      <c r="F13982">
        <v>10</v>
      </c>
      <c r="G13982">
        <v>5</v>
      </c>
      <c r="H13982">
        <v>0</v>
      </c>
      <c r="I13982" t="s">
        <v>10</v>
      </c>
    </row>
    <row r="13983" spans="1:9" hidden="1" x14ac:dyDescent="0.3">
      <c r="A13983" t="s">
        <v>17667</v>
      </c>
      <c r="B13983">
        <v>14</v>
      </c>
      <c r="C13983" s="1">
        <v>40049</v>
      </c>
      <c r="D13983" t="s">
        <v>17698</v>
      </c>
      <c r="E13983" t="s">
        <v>17699</v>
      </c>
      <c r="F13983">
        <v>16</v>
      </c>
      <c r="G13983">
        <v>12</v>
      </c>
      <c r="H13983">
        <v>1</v>
      </c>
      <c r="I13983" t="s">
        <v>18</v>
      </c>
    </row>
    <row r="13984" spans="1:9" hidden="1" x14ac:dyDescent="0.3">
      <c r="A13984" t="s">
        <v>17667</v>
      </c>
      <c r="B13984">
        <v>13</v>
      </c>
      <c r="C13984" s="1">
        <v>39882</v>
      </c>
      <c r="D13984" t="s">
        <v>17700</v>
      </c>
      <c r="E13984" t="s">
        <v>17701</v>
      </c>
      <c r="F13984">
        <v>9</v>
      </c>
      <c r="G13984">
        <v>0</v>
      </c>
      <c r="H13984">
        <v>1</v>
      </c>
      <c r="I13984" t="s">
        <v>61</v>
      </c>
    </row>
    <row r="13985" spans="1:9" hidden="1" x14ac:dyDescent="0.3">
      <c r="A13985" t="s">
        <v>17667</v>
      </c>
      <c r="B13985">
        <v>12</v>
      </c>
      <c r="C13985" s="1">
        <v>39797</v>
      </c>
      <c r="D13985" t="s">
        <v>17702</v>
      </c>
      <c r="E13985" t="s">
        <v>17703</v>
      </c>
      <c r="F13985">
        <v>7</v>
      </c>
      <c r="G13985">
        <v>5</v>
      </c>
      <c r="H13985">
        <v>1</v>
      </c>
      <c r="I13985" t="s">
        <v>13</v>
      </c>
    </row>
    <row r="13986" spans="1:9" hidden="1" x14ac:dyDescent="0.3">
      <c r="A13986" t="s">
        <v>17667</v>
      </c>
      <c r="B13986">
        <v>11</v>
      </c>
      <c r="C13986" s="1">
        <v>39650</v>
      </c>
      <c r="D13986" t="s">
        <v>17704</v>
      </c>
      <c r="E13986" t="s">
        <v>17705</v>
      </c>
      <c r="F13986">
        <v>9</v>
      </c>
      <c r="G13986">
        <v>5</v>
      </c>
      <c r="H13986">
        <v>3</v>
      </c>
      <c r="I13986" t="s">
        <v>18</v>
      </c>
    </row>
    <row r="13987" spans="1:9" hidden="1" x14ac:dyDescent="0.3">
      <c r="A13987" t="s">
        <v>17667</v>
      </c>
      <c r="B13987">
        <v>10</v>
      </c>
      <c r="C13987" s="1">
        <v>39475</v>
      </c>
      <c r="D13987" t="s">
        <v>17706</v>
      </c>
      <c r="E13987" t="s">
        <v>17707</v>
      </c>
      <c r="F13987">
        <v>10</v>
      </c>
      <c r="G13987">
        <v>5</v>
      </c>
      <c r="H13987">
        <v>2</v>
      </c>
      <c r="I13987" t="s">
        <v>13</v>
      </c>
    </row>
    <row r="13988" spans="1:9" hidden="1" x14ac:dyDescent="0.3">
      <c r="A13988" t="s">
        <v>17667</v>
      </c>
      <c r="B13988">
        <v>9</v>
      </c>
      <c r="C13988" s="1">
        <v>39321</v>
      </c>
      <c r="D13988" t="s">
        <v>17708</v>
      </c>
      <c r="E13988" t="s">
        <v>17709</v>
      </c>
      <c r="F13988">
        <v>3</v>
      </c>
      <c r="G13988">
        <v>3</v>
      </c>
      <c r="H13988">
        <v>2</v>
      </c>
      <c r="I13988" t="s">
        <v>18</v>
      </c>
    </row>
    <row r="13989" spans="1:9" hidden="1" x14ac:dyDescent="0.3">
      <c r="A13989" t="s">
        <v>17667</v>
      </c>
      <c r="B13989">
        <v>8</v>
      </c>
      <c r="C13989" s="1">
        <v>39195</v>
      </c>
      <c r="D13989" t="s">
        <v>17710</v>
      </c>
      <c r="E13989" t="s">
        <v>17711</v>
      </c>
      <c r="F13989">
        <v>4</v>
      </c>
      <c r="G13989">
        <v>6</v>
      </c>
      <c r="H13989">
        <v>1</v>
      </c>
      <c r="I13989" t="s">
        <v>1673</v>
      </c>
    </row>
    <row r="13990" spans="1:9" hidden="1" x14ac:dyDescent="0.3">
      <c r="A13990" t="s">
        <v>17667</v>
      </c>
      <c r="B13990">
        <v>7</v>
      </c>
      <c r="C13990" s="1">
        <v>39118</v>
      </c>
      <c r="D13990" t="s">
        <v>16754</v>
      </c>
      <c r="E13990" t="s">
        <v>16755</v>
      </c>
      <c r="F13990">
        <v>2</v>
      </c>
      <c r="G13990">
        <v>0</v>
      </c>
      <c r="H13990">
        <v>0</v>
      </c>
      <c r="I13990" t="s">
        <v>18</v>
      </c>
    </row>
    <row r="13991" spans="1:9" hidden="1" x14ac:dyDescent="0.3">
      <c r="A13991" t="s">
        <v>17667</v>
      </c>
      <c r="B13991">
        <v>6</v>
      </c>
      <c r="C13991" s="1">
        <v>39039</v>
      </c>
      <c r="D13991" t="s">
        <v>17712</v>
      </c>
      <c r="E13991" t="s">
        <v>17713</v>
      </c>
      <c r="F13991">
        <v>2</v>
      </c>
      <c r="G13991">
        <v>1</v>
      </c>
      <c r="H13991">
        <v>0</v>
      </c>
      <c r="I13991" t="s">
        <v>13</v>
      </c>
    </row>
    <row r="13992" spans="1:9" hidden="1" x14ac:dyDescent="0.3">
      <c r="A13992" t="s">
        <v>17667</v>
      </c>
      <c r="B13992">
        <v>5</v>
      </c>
      <c r="C13992" s="1">
        <v>38869</v>
      </c>
      <c r="D13992" t="s">
        <v>14156</v>
      </c>
      <c r="E13992" t="s">
        <v>14157</v>
      </c>
      <c r="F13992">
        <v>1</v>
      </c>
      <c r="G13992">
        <v>1</v>
      </c>
      <c r="H13992">
        <v>0</v>
      </c>
      <c r="I13992" t="s">
        <v>13</v>
      </c>
    </row>
    <row r="13993" spans="1:9" hidden="1" x14ac:dyDescent="0.3">
      <c r="A13993" t="s">
        <v>17667</v>
      </c>
      <c r="B13993">
        <v>4</v>
      </c>
      <c r="C13993" s="1">
        <v>38703</v>
      </c>
      <c r="D13993" t="s">
        <v>17714</v>
      </c>
      <c r="E13993" t="s">
        <v>17715</v>
      </c>
      <c r="F13993">
        <v>1</v>
      </c>
      <c r="G13993">
        <v>3</v>
      </c>
      <c r="H13993">
        <v>1</v>
      </c>
      <c r="I13993" t="s">
        <v>61</v>
      </c>
    </row>
    <row r="13994" spans="1:9" hidden="1" x14ac:dyDescent="0.3">
      <c r="A13994" t="s">
        <v>17667</v>
      </c>
      <c r="B13994">
        <v>3</v>
      </c>
      <c r="C13994" s="1">
        <v>38568</v>
      </c>
      <c r="D13994" t="s">
        <v>17716</v>
      </c>
      <c r="E13994" t="s">
        <v>17717</v>
      </c>
      <c r="F13994">
        <v>1</v>
      </c>
      <c r="G13994">
        <v>3</v>
      </c>
      <c r="H13994">
        <v>0</v>
      </c>
      <c r="I13994" t="s">
        <v>18</v>
      </c>
    </row>
    <row r="13995" spans="1:9" hidden="1" x14ac:dyDescent="0.3">
      <c r="A13995" t="s">
        <v>17718</v>
      </c>
      <c r="B13995">
        <v>47</v>
      </c>
      <c r="C13995" s="1">
        <v>44850</v>
      </c>
      <c r="D13995" t="s">
        <v>14451</v>
      </c>
      <c r="E13995" t="s">
        <v>14452</v>
      </c>
      <c r="F13995">
        <v>24</v>
      </c>
      <c r="G13995">
        <v>2</v>
      </c>
      <c r="H13995">
        <v>0</v>
      </c>
      <c r="I13995" t="s">
        <v>26</v>
      </c>
    </row>
    <row r="13996" spans="1:9" hidden="1" x14ac:dyDescent="0.3">
      <c r="A13996" t="s">
        <v>17718</v>
      </c>
      <c r="B13996">
        <v>46</v>
      </c>
      <c r="C13996" s="1">
        <v>44659</v>
      </c>
      <c r="D13996" t="s">
        <v>16783</v>
      </c>
      <c r="E13996" t="s">
        <v>16784</v>
      </c>
      <c r="F13996">
        <v>31</v>
      </c>
      <c r="G13996">
        <v>4</v>
      </c>
      <c r="H13996">
        <v>1</v>
      </c>
      <c r="I13996" t="s">
        <v>13</v>
      </c>
    </row>
    <row r="13997" spans="1:9" hidden="1" x14ac:dyDescent="0.3">
      <c r="A13997" t="s">
        <v>17718</v>
      </c>
      <c r="B13997">
        <v>45</v>
      </c>
      <c r="C13997" s="1">
        <v>44541</v>
      </c>
      <c r="D13997" t="s">
        <v>14985</v>
      </c>
      <c r="E13997" t="s">
        <v>14986</v>
      </c>
      <c r="F13997">
        <v>43</v>
      </c>
      <c r="G13997">
        <v>1</v>
      </c>
      <c r="H13997">
        <v>5</v>
      </c>
      <c r="I13997" t="s">
        <v>58</v>
      </c>
    </row>
    <row r="13998" spans="1:9" hidden="1" x14ac:dyDescent="0.3">
      <c r="A13998" t="s">
        <v>17718</v>
      </c>
      <c r="B13998">
        <v>44</v>
      </c>
      <c r="C13998" s="1">
        <v>44182</v>
      </c>
      <c r="D13998" t="s">
        <v>13244</v>
      </c>
      <c r="E13998" t="s">
        <v>13245</v>
      </c>
      <c r="F13998">
        <v>23</v>
      </c>
      <c r="G13998">
        <v>4</v>
      </c>
      <c r="H13998">
        <v>0</v>
      </c>
      <c r="I13998" t="s">
        <v>13</v>
      </c>
    </row>
    <row r="13999" spans="1:9" hidden="1" x14ac:dyDescent="0.3">
      <c r="A13999" t="s">
        <v>17718</v>
      </c>
      <c r="B13999">
        <v>43</v>
      </c>
      <c r="C13999" s="1">
        <v>43896</v>
      </c>
      <c r="D13999" t="s">
        <v>17719</v>
      </c>
      <c r="E13999" t="s">
        <v>17720</v>
      </c>
      <c r="F13999">
        <v>14</v>
      </c>
      <c r="G13999">
        <v>0</v>
      </c>
      <c r="H13999">
        <v>0</v>
      </c>
      <c r="I13999" t="s">
        <v>58</v>
      </c>
    </row>
    <row r="14000" spans="1:9" hidden="1" x14ac:dyDescent="0.3">
      <c r="A14000" t="s">
        <v>17718</v>
      </c>
      <c r="B14000">
        <v>42</v>
      </c>
      <c r="C14000" s="1">
        <v>43645</v>
      </c>
      <c r="D14000" t="s">
        <v>13873</v>
      </c>
      <c r="E14000" t="s">
        <v>13874</v>
      </c>
      <c r="F14000">
        <v>25</v>
      </c>
      <c r="G14000">
        <v>0</v>
      </c>
      <c r="H14000">
        <v>0</v>
      </c>
      <c r="I14000" t="s">
        <v>26</v>
      </c>
    </row>
    <row r="14001" spans="1:9" hidden="1" x14ac:dyDescent="0.3">
      <c r="A14001" t="s">
        <v>17718</v>
      </c>
      <c r="B14001">
        <v>41</v>
      </c>
      <c r="C14001" s="1">
        <v>43274</v>
      </c>
      <c r="D14001" t="s">
        <v>16010</v>
      </c>
      <c r="E14001" t="s">
        <v>16011</v>
      </c>
      <c r="F14001">
        <v>12</v>
      </c>
      <c r="G14001">
        <v>3</v>
      </c>
      <c r="H14001">
        <v>0</v>
      </c>
      <c r="I14001" t="s">
        <v>13</v>
      </c>
    </row>
    <row r="14002" spans="1:9" hidden="1" x14ac:dyDescent="0.3">
      <c r="A14002" t="s">
        <v>17718</v>
      </c>
      <c r="B14002">
        <v>40</v>
      </c>
      <c r="C14002" s="1">
        <v>43091</v>
      </c>
      <c r="D14002" t="s">
        <v>17721</v>
      </c>
      <c r="E14002" t="s">
        <v>17722</v>
      </c>
      <c r="F14002">
        <v>7</v>
      </c>
      <c r="G14002">
        <v>10</v>
      </c>
      <c r="H14002">
        <v>0</v>
      </c>
      <c r="I14002" t="s">
        <v>18</v>
      </c>
    </row>
    <row r="14003" spans="1:9" hidden="1" x14ac:dyDescent="0.3">
      <c r="A14003" t="s">
        <v>17718</v>
      </c>
      <c r="B14003">
        <v>39</v>
      </c>
      <c r="C14003" s="1">
        <v>42910</v>
      </c>
      <c r="D14003" t="s">
        <v>15649</v>
      </c>
      <c r="E14003" t="s">
        <v>15650</v>
      </c>
      <c r="F14003">
        <v>16</v>
      </c>
      <c r="G14003">
        <v>1</v>
      </c>
      <c r="H14003">
        <v>0</v>
      </c>
      <c r="I14003" t="s">
        <v>18</v>
      </c>
    </row>
    <row r="14004" spans="1:9" hidden="1" x14ac:dyDescent="0.3">
      <c r="A14004" t="s">
        <v>17718</v>
      </c>
      <c r="B14004">
        <v>38</v>
      </c>
      <c r="C14004" s="1">
        <v>42790</v>
      </c>
      <c r="D14004" t="s">
        <v>14194</v>
      </c>
      <c r="E14004" t="s">
        <v>14195</v>
      </c>
      <c r="F14004">
        <v>8</v>
      </c>
      <c r="G14004">
        <v>7</v>
      </c>
      <c r="H14004">
        <v>1</v>
      </c>
      <c r="I14004" t="s">
        <v>18</v>
      </c>
    </row>
    <row r="14005" spans="1:9" hidden="1" x14ac:dyDescent="0.3">
      <c r="A14005" t="s">
        <v>17718</v>
      </c>
      <c r="B14005">
        <v>37</v>
      </c>
      <c r="C14005" s="1">
        <v>42720</v>
      </c>
      <c r="D14005" t="s">
        <v>14190</v>
      </c>
      <c r="E14005" t="s">
        <v>14191</v>
      </c>
      <c r="F14005">
        <v>26</v>
      </c>
      <c r="G14005">
        <v>14</v>
      </c>
      <c r="H14005">
        <v>1</v>
      </c>
      <c r="I14005" t="s">
        <v>18</v>
      </c>
    </row>
    <row r="14006" spans="1:9" hidden="1" x14ac:dyDescent="0.3">
      <c r="A14006" t="s">
        <v>17718</v>
      </c>
      <c r="B14006">
        <v>36</v>
      </c>
      <c r="C14006" s="1">
        <v>42567</v>
      </c>
      <c r="D14006" t="s">
        <v>16010</v>
      </c>
      <c r="E14006" t="s">
        <v>16011</v>
      </c>
      <c r="F14006">
        <v>6</v>
      </c>
      <c r="G14006">
        <v>1</v>
      </c>
      <c r="H14006">
        <v>0</v>
      </c>
      <c r="I14006" t="s">
        <v>13</v>
      </c>
    </row>
    <row r="14007" spans="1:9" hidden="1" x14ac:dyDescent="0.3">
      <c r="A14007" t="s">
        <v>17718</v>
      </c>
      <c r="B14007">
        <v>35</v>
      </c>
      <c r="C14007" s="1">
        <v>42322</v>
      </c>
      <c r="D14007" t="s">
        <v>13636</v>
      </c>
      <c r="E14007" t="s">
        <v>13637</v>
      </c>
      <c r="F14007">
        <v>21</v>
      </c>
      <c r="G14007">
        <v>9</v>
      </c>
      <c r="H14007">
        <v>2</v>
      </c>
      <c r="I14007" t="s">
        <v>18</v>
      </c>
    </row>
    <row r="14008" spans="1:9" hidden="1" x14ac:dyDescent="0.3">
      <c r="A14008" t="s">
        <v>17718</v>
      </c>
      <c r="B14008">
        <v>34</v>
      </c>
      <c r="C14008" s="1">
        <v>42196</v>
      </c>
      <c r="D14008" t="s">
        <v>17723</v>
      </c>
      <c r="E14008" t="s">
        <v>17724</v>
      </c>
      <c r="F14008">
        <v>15</v>
      </c>
      <c r="G14008">
        <v>3</v>
      </c>
      <c r="H14008">
        <v>0</v>
      </c>
      <c r="I14008" t="s">
        <v>18</v>
      </c>
    </row>
    <row r="14009" spans="1:9" hidden="1" x14ac:dyDescent="0.3">
      <c r="A14009" t="s">
        <v>17718</v>
      </c>
      <c r="B14009">
        <v>33</v>
      </c>
      <c r="C14009" s="1">
        <v>42112</v>
      </c>
      <c r="D14009" t="s">
        <v>17725</v>
      </c>
      <c r="E14009" t="s">
        <v>17726</v>
      </c>
      <c r="F14009">
        <v>10</v>
      </c>
      <c r="G14009">
        <v>2</v>
      </c>
      <c r="H14009">
        <v>1</v>
      </c>
      <c r="I14009" t="s">
        <v>13</v>
      </c>
    </row>
    <row r="14010" spans="1:9" hidden="1" x14ac:dyDescent="0.3">
      <c r="A14010" t="s">
        <v>17718</v>
      </c>
      <c r="B14010">
        <v>32</v>
      </c>
      <c r="C14010" s="1">
        <v>42004</v>
      </c>
      <c r="D14010" t="s">
        <v>13560</v>
      </c>
      <c r="E14010" t="s">
        <v>13561</v>
      </c>
      <c r="F14010">
        <v>30</v>
      </c>
      <c r="G14010">
        <v>8</v>
      </c>
      <c r="H14010">
        <v>0</v>
      </c>
      <c r="I14010" t="s">
        <v>58</v>
      </c>
    </row>
    <row r="14011" spans="1:9" hidden="1" x14ac:dyDescent="0.3">
      <c r="A14011" t="s">
        <v>17718</v>
      </c>
      <c r="B14011">
        <v>31</v>
      </c>
      <c r="C14011" s="1">
        <v>41903</v>
      </c>
      <c r="D14011" t="s">
        <v>17727</v>
      </c>
      <c r="E14011" t="s">
        <v>17728</v>
      </c>
      <c r="F14011">
        <v>14</v>
      </c>
      <c r="G14011">
        <v>11</v>
      </c>
      <c r="H14011">
        <v>1</v>
      </c>
      <c r="I14011" t="s">
        <v>444</v>
      </c>
    </row>
    <row r="14012" spans="1:9" hidden="1" x14ac:dyDescent="0.3">
      <c r="A14012" t="s">
        <v>17718</v>
      </c>
      <c r="B14012">
        <v>30</v>
      </c>
      <c r="C14012" s="1">
        <v>41818</v>
      </c>
      <c r="D14012" t="s">
        <v>17729</v>
      </c>
      <c r="E14012" t="s">
        <v>17730</v>
      </c>
      <c r="F14012">
        <v>15</v>
      </c>
      <c r="G14012">
        <v>3</v>
      </c>
      <c r="H14012">
        <v>1</v>
      </c>
      <c r="I14012" t="s">
        <v>13</v>
      </c>
    </row>
    <row r="14013" spans="1:9" hidden="1" x14ac:dyDescent="0.3">
      <c r="A14013" t="s">
        <v>17718</v>
      </c>
      <c r="B14013">
        <v>29</v>
      </c>
      <c r="C14013" s="1">
        <v>41672</v>
      </c>
      <c r="D14013" t="s">
        <v>14568</v>
      </c>
      <c r="E14013" t="s">
        <v>14569</v>
      </c>
      <c r="F14013">
        <v>3</v>
      </c>
      <c r="G14013">
        <v>1</v>
      </c>
      <c r="H14013">
        <v>0</v>
      </c>
      <c r="I14013" t="s">
        <v>108</v>
      </c>
    </row>
    <row r="14014" spans="1:9" hidden="1" x14ac:dyDescent="0.3">
      <c r="A14014" t="s">
        <v>17718</v>
      </c>
      <c r="B14014">
        <v>28</v>
      </c>
      <c r="C14014" s="1">
        <v>41565</v>
      </c>
      <c r="D14014" t="s">
        <v>2414</v>
      </c>
      <c r="E14014" t="s">
        <v>2415</v>
      </c>
      <c r="F14014">
        <v>4</v>
      </c>
      <c r="G14014">
        <v>22</v>
      </c>
      <c r="H14014">
        <v>1</v>
      </c>
      <c r="I14014" t="s">
        <v>13</v>
      </c>
    </row>
    <row r="14015" spans="1:9" hidden="1" x14ac:dyDescent="0.3">
      <c r="A14015" t="s">
        <v>17718</v>
      </c>
      <c r="B14015">
        <v>27</v>
      </c>
      <c r="C14015" s="1">
        <v>41517</v>
      </c>
      <c r="D14015" t="s">
        <v>11285</v>
      </c>
      <c r="E14015" t="s">
        <v>11286</v>
      </c>
      <c r="F14015">
        <v>1</v>
      </c>
      <c r="G14015">
        <v>28</v>
      </c>
      <c r="H14015">
        <v>0</v>
      </c>
      <c r="I14015" t="s">
        <v>13</v>
      </c>
    </row>
    <row r="14016" spans="1:9" hidden="1" x14ac:dyDescent="0.3">
      <c r="A14016" t="s">
        <v>17718</v>
      </c>
      <c r="B14016">
        <v>26</v>
      </c>
      <c r="C14016" s="1">
        <v>41490</v>
      </c>
      <c r="D14016" t="s">
        <v>17731</v>
      </c>
      <c r="E14016" t="s">
        <v>17732</v>
      </c>
      <c r="F14016">
        <v>2</v>
      </c>
      <c r="G14016">
        <v>4</v>
      </c>
      <c r="H14016">
        <v>0</v>
      </c>
      <c r="I14016" t="s">
        <v>18</v>
      </c>
    </row>
    <row r="14017" spans="1:9" hidden="1" x14ac:dyDescent="0.3">
      <c r="A14017" t="s">
        <v>17718</v>
      </c>
      <c r="B14017">
        <v>25</v>
      </c>
      <c r="C14017" s="1">
        <v>41412</v>
      </c>
      <c r="D14017" t="s">
        <v>15651</v>
      </c>
      <c r="E14017" t="s">
        <v>15652</v>
      </c>
      <c r="F14017">
        <v>14</v>
      </c>
      <c r="G14017">
        <v>0</v>
      </c>
      <c r="H14017">
        <v>0</v>
      </c>
      <c r="I14017" t="s">
        <v>663</v>
      </c>
    </row>
    <row r="14018" spans="1:9" hidden="1" x14ac:dyDescent="0.3">
      <c r="A14018" t="s">
        <v>17718</v>
      </c>
      <c r="B14018">
        <v>24</v>
      </c>
      <c r="C14018" s="1">
        <v>41342</v>
      </c>
      <c r="D14018" t="s">
        <v>17733</v>
      </c>
      <c r="E14018" t="s">
        <v>17734</v>
      </c>
      <c r="F14018">
        <v>15</v>
      </c>
      <c r="G14018">
        <v>1</v>
      </c>
      <c r="H14018">
        <v>0</v>
      </c>
      <c r="I14018" t="s">
        <v>13</v>
      </c>
    </row>
    <row r="14019" spans="1:9" hidden="1" x14ac:dyDescent="0.3">
      <c r="A14019" t="s">
        <v>17718</v>
      </c>
      <c r="B14019">
        <v>23</v>
      </c>
      <c r="C14019" s="1">
        <v>41308</v>
      </c>
      <c r="D14019" t="s">
        <v>17735</v>
      </c>
      <c r="E14019" t="s">
        <v>17736</v>
      </c>
      <c r="F14019">
        <v>0</v>
      </c>
      <c r="G14019">
        <v>3</v>
      </c>
      <c r="H14019">
        <v>0</v>
      </c>
      <c r="I14019" t="s">
        <v>18</v>
      </c>
    </row>
    <row r="14020" spans="1:9" hidden="1" x14ac:dyDescent="0.3">
      <c r="A14020" t="s">
        <v>17718</v>
      </c>
      <c r="B14020">
        <v>22</v>
      </c>
      <c r="C14020" s="1">
        <v>41289</v>
      </c>
      <c r="D14020" t="s">
        <v>17737</v>
      </c>
      <c r="E14020" t="s">
        <v>17738</v>
      </c>
      <c r="F14020">
        <v>1</v>
      </c>
      <c r="G14020">
        <v>1</v>
      </c>
      <c r="H14020">
        <v>0</v>
      </c>
      <c r="I14020" t="s">
        <v>13</v>
      </c>
    </row>
    <row r="14021" spans="1:9" hidden="1" x14ac:dyDescent="0.3">
      <c r="A14021" t="s">
        <v>17718</v>
      </c>
      <c r="B14021">
        <v>21</v>
      </c>
      <c r="C14021" s="1">
        <v>41264</v>
      </c>
      <c r="D14021" t="s">
        <v>17739</v>
      </c>
      <c r="E14021" t="s">
        <v>17740</v>
      </c>
      <c r="F14021">
        <v>2</v>
      </c>
      <c r="G14021">
        <v>1</v>
      </c>
      <c r="H14021">
        <v>0</v>
      </c>
      <c r="I14021" t="s">
        <v>18</v>
      </c>
    </row>
    <row r="14022" spans="1:9" hidden="1" x14ac:dyDescent="0.3">
      <c r="A14022" t="s">
        <v>17718</v>
      </c>
      <c r="B14022">
        <v>20</v>
      </c>
      <c r="C14022" s="1">
        <v>41241</v>
      </c>
      <c r="D14022" t="s">
        <v>17741</v>
      </c>
      <c r="E14022" t="s">
        <v>17742</v>
      </c>
      <c r="F14022">
        <v>0</v>
      </c>
      <c r="G14022">
        <v>3</v>
      </c>
      <c r="H14022">
        <v>0</v>
      </c>
      <c r="I14022" t="s">
        <v>18</v>
      </c>
    </row>
    <row r="14023" spans="1:9" hidden="1" x14ac:dyDescent="0.3">
      <c r="A14023" t="s">
        <v>17718</v>
      </c>
      <c r="B14023">
        <v>19</v>
      </c>
      <c r="C14023" s="1">
        <v>41229</v>
      </c>
      <c r="D14023" t="s">
        <v>17743</v>
      </c>
      <c r="E14023" t="s">
        <v>17744</v>
      </c>
      <c r="F14023">
        <v>0</v>
      </c>
      <c r="G14023">
        <v>5</v>
      </c>
      <c r="H14023">
        <v>0</v>
      </c>
      <c r="I14023" t="s">
        <v>18</v>
      </c>
    </row>
    <row r="14024" spans="1:9" hidden="1" x14ac:dyDescent="0.3">
      <c r="A14024" t="s">
        <v>17718</v>
      </c>
      <c r="B14024">
        <v>18</v>
      </c>
      <c r="C14024" s="1">
        <v>41223</v>
      </c>
      <c r="D14024" t="s">
        <v>17745</v>
      </c>
      <c r="E14024" t="s">
        <v>17746</v>
      </c>
      <c r="F14024">
        <v>0</v>
      </c>
      <c r="G14024">
        <v>14</v>
      </c>
      <c r="H14024">
        <v>0</v>
      </c>
      <c r="I14024" t="s">
        <v>13</v>
      </c>
    </row>
    <row r="14025" spans="1:9" hidden="1" x14ac:dyDescent="0.3">
      <c r="A14025" t="s">
        <v>17718</v>
      </c>
      <c r="B14025">
        <v>17</v>
      </c>
      <c r="C14025" s="1">
        <v>41200</v>
      </c>
      <c r="D14025" t="s">
        <v>17747</v>
      </c>
      <c r="E14025" t="s">
        <v>17748</v>
      </c>
      <c r="F14025">
        <v>0</v>
      </c>
      <c r="G14025">
        <v>19</v>
      </c>
      <c r="H14025">
        <v>0</v>
      </c>
      <c r="I14025" t="s">
        <v>18</v>
      </c>
    </row>
    <row r="14026" spans="1:9" hidden="1" x14ac:dyDescent="0.3">
      <c r="A14026" t="s">
        <v>17718</v>
      </c>
      <c r="B14026">
        <v>16</v>
      </c>
      <c r="C14026" s="1">
        <v>41184</v>
      </c>
      <c r="D14026" t="s">
        <v>17749</v>
      </c>
      <c r="E14026" t="s">
        <v>17750</v>
      </c>
      <c r="F14026">
        <v>0</v>
      </c>
      <c r="G14026">
        <v>5</v>
      </c>
      <c r="H14026">
        <v>0</v>
      </c>
      <c r="I14026" t="s">
        <v>18</v>
      </c>
    </row>
    <row r="14027" spans="1:9" hidden="1" x14ac:dyDescent="0.3">
      <c r="A14027" t="s">
        <v>17718</v>
      </c>
      <c r="B14027">
        <v>15</v>
      </c>
      <c r="C14027" s="1">
        <v>41168</v>
      </c>
      <c r="D14027" t="s">
        <v>17751</v>
      </c>
      <c r="E14027" t="s">
        <v>17752</v>
      </c>
      <c r="F14027">
        <v>0</v>
      </c>
      <c r="G14027">
        <v>1</v>
      </c>
      <c r="H14027">
        <v>0</v>
      </c>
      <c r="I14027" t="s">
        <v>18</v>
      </c>
    </row>
    <row r="14028" spans="1:9" hidden="1" x14ac:dyDescent="0.3">
      <c r="A14028" t="s">
        <v>17718</v>
      </c>
      <c r="B14028">
        <v>14</v>
      </c>
      <c r="C14028" s="1">
        <v>41164</v>
      </c>
      <c r="D14028" t="s">
        <v>17753</v>
      </c>
      <c r="E14028" t="s">
        <v>17754</v>
      </c>
      <c r="F14028">
        <v>0</v>
      </c>
      <c r="G14028">
        <v>1</v>
      </c>
      <c r="H14028">
        <v>0</v>
      </c>
      <c r="I14028" t="s">
        <v>18</v>
      </c>
    </row>
    <row r="14029" spans="1:9" hidden="1" x14ac:dyDescent="0.3">
      <c r="A14029" t="s">
        <v>17718</v>
      </c>
      <c r="B14029">
        <v>13</v>
      </c>
      <c r="C14029" s="1">
        <v>41041</v>
      </c>
      <c r="D14029" t="s">
        <v>17755</v>
      </c>
      <c r="E14029" t="s">
        <v>17756</v>
      </c>
      <c r="F14029">
        <v>0</v>
      </c>
      <c r="G14029">
        <v>7</v>
      </c>
      <c r="H14029">
        <v>0</v>
      </c>
      <c r="I14029" t="s">
        <v>10</v>
      </c>
    </row>
    <row r="14030" spans="1:9" hidden="1" x14ac:dyDescent="0.3">
      <c r="A14030" t="s">
        <v>17718</v>
      </c>
      <c r="B14030">
        <v>12</v>
      </c>
      <c r="C14030" s="1">
        <v>40872</v>
      </c>
      <c r="D14030" t="s">
        <v>17757</v>
      </c>
      <c r="E14030" t="s">
        <v>17758</v>
      </c>
      <c r="F14030">
        <v>1</v>
      </c>
      <c r="G14030">
        <v>9</v>
      </c>
      <c r="H14030">
        <v>0</v>
      </c>
      <c r="I14030" t="s">
        <v>55</v>
      </c>
    </row>
    <row r="14031" spans="1:9" hidden="1" x14ac:dyDescent="0.3">
      <c r="A14031" t="s">
        <v>17718</v>
      </c>
      <c r="B14031">
        <v>11</v>
      </c>
      <c r="C14031" s="1">
        <v>40693</v>
      </c>
      <c r="D14031" t="s">
        <v>17759</v>
      </c>
      <c r="E14031" t="s">
        <v>17760</v>
      </c>
      <c r="F14031">
        <v>3</v>
      </c>
      <c r="G14031">
        <v>3</v>
      </c>
      <c r="H14031">
        <v>0</v>
      </c>
      <c r="I14031" t="s">
        <v>139</v>
      </c>
    </row>
    <row r="14032" spans="1:9" hidden="1" x14ac:dyDescent="0.3">
      <c r="A14032" t="s">
        <v>17718</v>
      </c>
      <c r="B14032">
        <v>10</v>
      </c>
      <c r="C14032" s="1">
        <v>40663</v>
      </c>
      <c r="D14032" t="s">
        <v>10835</v>
      </c>
      <c r="E14032" t="s">
        <v>10836</v>
      </c>
      <c r="F14032">
        <v>7</v>
      </c>
      <c r="G14032">
        <v>1</v>
      </c>
      <c r="H14032">
        <v>0</v>
      </c>
      <c r="I14032" t="s">
        <v>58</v>
      </c>
    </row>
    <row r="14033" spans="1:9" hidden="1" x14ac:dyDescent="0.3">
      <c r="A14033" t="s">
        <v>17718</v>
      </c>
      <c r="B14033">
        <v>9</v>
      </c>
      <c r="C14033" s="1">
        <v>40628</v>
      </c>
      <c r="D14033" t="s">
        <v>17761</v>
      </c>
      <c r="E14033" t="s">
        <v>17762</v>
      </c>
      <c r="F14033">
        <v>5</v>
      </c>
      <c r="G14033">
        <v>7</v>
      </c>
      <c r="H14033">
        <v>0</v>
      </c>
      <c r="I14033" t="s">
        <v>61</v>
      </c>
    </row>
    <row r="14034" spans="1:9" hidden="1" x14ac:dyDescent="0.3">
      <c r="A14034" t="s">
        <v>17718</v>
      </c>
      <c r="B14034">
        <v>8</v>
      </c>
      <c r="C14034" s="1">
        <v>40600</v>
      </c>
      <c r="D14034" t="s">
        <v>17763</v>
      </c>
      <c r="E14034" t="s">
        <v>17764</v>
      </c>
      <c r="F14034">
        <v>8</v>
      </c>
      <c r="G14034">
        <v>3</v>
      </c>
      <c r="H14034">
        <v>0</v>
      </c>
      <c r="I14034" t="s">
        <v>26</v>
      </c>
    </row>
    <row r="14035" spans="1:9" hidden="1" x14ac:dyDescent="0.3">
      <c r="A14035" t="s">
        <v>17718</v>
      </c>
      <c r="B14035">
        <v>7</v>
      </c>
      <c r="C14035" s="1">
        <v>40574</v>
      </c>
      <c r="D14035" t="s">
        <v>15647</v>
      </c>
      <c r="E14035" t="s">
        <v>15648</v>
      </c>
      <c r="F14035">
        <v>2</v>
      </c>
      <c r="G14035">
        <v>1</v>
      </c>
      <c r="H14035">
        <v>0</v>
      </c>
      <c r="I14035" t="s">
        <v>241</v>
      </c>
    </row>
    <row r="14036" spans="1:9" hidden="1" x14ac:dyDescent="0.3">
      <c r="A14036" t="s">
        <v>17718</v>
      </c>
      <c r="B14036">
        <v>6</v>
      </c>
      <c r="C14036" s="1">
        <v>40530</v>
      </c>
      <c r="D14036" t="s">
        <v>17765</v>
      </c>
      <c r="E14036" t="s">
        <v>17766</v>
      </c>
      <c r="F14036">
        <v>3</v>
      </c>
      <c r="G14036">
        <v>0</v>
      </c>
      <c r="H14036">
        <v>0</v>
      </c>
      <c r="I14036" t="s">
        <v>127</v>
      </c>
    </row>
    <row r="14037" spans="1:9" hidden="1" x14ac:dyDescent="0.3">
      <c r="A14037" t="s">
        <v>17718</v>
      </c>
      <c r="B14037">
        <v>5</v>
      </c>
      <c r="C14037" s="1">
        <v>40511</v>
      </c>
      <c r="D14037" t="s">
        <v>17759</v>
      </c>
      <c r="E14037" t="s">
        <v>17760</v>
      </c>
      <c r="F14037">
        <v>16</v>
      </c>
      <c r="G14037">
        <v>1</v>
      </c>
      <c r="H14037">
        <v>0</v>
      </c>
      <c r="I14037" t="s">
        <v>13</v>
      </c>
    </row>
    <row r="14038" spans="1:9" hidden="1" x14ac:dyDescent="0.3">
      <c r="A14038" t="s">
        <v>17718</v>
      </c>
      <c r="B14038">
        <v>4</v>
      </c>
      <c r="C14038" s="1">
        <v>40460</v>
      </c>
      <c r="D14038" t="s">
        <v>13373</v>
      </c>
      <c r="E14038" t="s">
        <v>13374</v>
      </c>
      <c r="F14038">
        <v>3</v>
      </c>
      <c r="G14038">
        <v>0</v>
      </c>
      <c r="H14038">
        <v>0</v>
      </c>
      <c r="I14038" t="s">
        <v>21</v>
      </c>
    </row>
    <row r="14039" spans="1:9" hidden="1" x14ac:dyDescent="0.3">
      <c r="A14039" t="s">
        <v>17718</v>
      </c>
      <c r="B14039">
        <v>3</v>
      </c>
      <c r="C14039" s="1">
        <v>40409</v>
      </c>
      <c r="D14039" t="s">
        <v>10153</v>
      </c>
      <c r="E14039" t="s">
        <v>10154</v>
      </c>
      <c r="F14039">
        <v>2</v>
      </c>
      <c r="G14039">
        <v>3</v>
      </c>
      <c r="H14039">
        <v>0</v>
      </c>
      <c r="I14039" t="s">
        <v>241</v>
      </c>
    </row>
    <row r="14040" spans="1:9" hidden="1" x14ac:dyDescent="0.3">
      <c r="A14040" t="s">
        <v>14452</v>
      </c>
      <c r="B14040">
        <v>28</v>
      </c>
      <c r="C14040" s="1">
        <v>44850</v>
      </c>
      <c r="D14040" t="s">
        <v>17767</v>
      </c>
      <c r="E14040" t="s">
        <v>17718</v>
      </c>
      <c r="F14040">
        <v>31</v>
      </c>
      <c r="G14040">
        <v>9</v>
      </c>
      <c r="H14040">
        <v>6</v>
      </c>
      <c r="I14040" t="s">
        <v>13</v>
      </c>
    </row>
    <row r="14041" spans="1:9" hidden="1" x14ac:dyDescent="0.3">
      <c r="A14041" t="s">
        <v>14452</v>
      </c>
      <c r="B14041">
        <v>27</v>
      </c>
      <c r="C14041" s="1">
        <v>44717</v>
      </c>
      <c r="D14041" t="s">
        <v>17768</v>
      </c>
      <c r="E14041" t="s">
        <v>16455</v>
      </c>
      <c r="F14041">
        <v>21</v>
      </c>
      <c r="G14041">
        <v>3</v>
      </c>
      <c r="H14041">
        <v>2</v>
      </c>
      <c r="I14041" t="s">
        <v>108</v>
      </c>
    </row>
    <row r="14042" spans="1:9" hidden="1" x14ac:dyDescent="0.3">
      <c r="A14042" t="s">
        <v>14452</v>
      </c>
      <c r="B14042">
        <v>26</v>
      </c>
      <c r="C14042" s="1">
        <v>44660</v>
      </c>
      <c r="D14042" t="s">
        <v>14821</v>
      </c>
      <c r="E14042" t="s">
        <v>14822</v>
      </c>
      <c r="F14042">
        <v>19</v>
      </c>
      <c r="G14042">
        <v>11</v>
      </c>
      <c r="H14042">
        <v>3</v>
      </c>
      <c r="I14042" t="s">
        <v>86</v>
      </c>
    </row>
    <row r="14043" spans="1:9" hidden="1" x14ac:dyDescent="0.3">
      <c r="A14043" t="s">
        <v>14452</v>
      </c>
      <c r="B14043">
        <v>25</v>
      </c>
      <c r="C14043" s="1">
        <v>44551</v>
      </c>
      <c r="D14043" t="s">
        <v>13531</v>
      </c>
      <c r="E14043" t="s">
        <v>13532</v>
      </c>
      <c r="F14043">
        <v>32</v>
      </c>
      <c r="G14043">
        <v>4</v>
      </c>
      <c r="H14043">
        <v>1</v>
      </c>
      <c r="I14043" t="s">
        <v>13</v>
      </c>
    </row>
    <row r="14044" spans="1:9" hidden="1" x14ac:dyDescent="0.3">
      <c r="A14044" t="s">
        <v>14452</v>
      </c>
      <c r="B14044">
        <v>24</v>
      </c>
      <c r="C14044" s="1">
        <v>44422</v>
      </c>
      <c r="D14044" t="s">
        <v>17769</v>
      </c>
      <c r="E14044" t="s">
        <v>17770</v>
      </c>
      <c r="F14044">
        <v>17</v>
      </c>
      <c r="G14044">
        <v>1</v>
      </c>
      <c r="H14044">
        <v>2</v>
      </c>
      <c r="I14044" t="s">
        <v>26</v>
      </c>
    </row>
    <row r="14045" spans="1:9" hidden="1" x14ac:dyDescent="0.3">
      <c r="A14045" t="s">
        <v>14452</v>
      </c>
      <c r="B14045">
        <v>23</v>
      </c>
      <c r="C14045" s="1">
        <v>44149</v>
      </c>
      <c r="D14045" t="s">
        <v>17769</v>
      </c>
      <c r="E14045" t="s">
        <v>17770</v>
      </c>
      <c r="F14045">
        <v>17</v>
      </c>
      <c r="G14045">
        <v>1</v>
      </c>
      <c r="H14045">
        <v>2</v>
      </c>
      <c r="I14045" t="s">
        <v>193</v>
      </c>
    </row>
    <row r="14046" spans="1:9" hidden="1" x14ac:dyDescent="0.3">
      <c r="A14046" t="s">
        <v>14452</v>
      </c>
      <c r="B14046">
        <v>22</v>
      </c>
      <c r="C14046" s="1">
        <v>44005</v>
      </c>
      <c r="D14046" t="s">
        <v>17769</v>
      </c>
      <c r="E14046" t="s">
        <v>17770</v>
      </c>
      <c r="F14046">
        <v>16</v>
      </c>
      <c r="G14046">
        <v>1</v>
      </c>
      <c r="H14046">
        <v>2</v>
      </c>
      <c r="I14046" t="s">
        <v>26</v>
      </c>
    </row>
    <row r="14047" spans="1:9" hidden="1" x14ac:dyDescent="0.3">
      <c r="A14047" t="s">
        <v>14452</v>
      </c>
      <c r="B14047">
        <v>21</v>
      </c>
      <c r="C14047" s="1">
        <v>43784</v>
      </c>
      <c r="D14047" t="s">
        <v>15083</v>
      </c>
      <c r="E14047" t="s">
        <v>15084</v>
      </c>
      <c r="F14047">
        <v>24</v>
      </c>
      <c r="G14047">
        <v>5</v>
      </c>
      <c r="H14047">
        <v>1</v>
      </c>
      <c r="I14047" t="s">
        <v>108</v>
      </c>
    </row>
    <row r="14048" spans="1:9" hidden="1" x14ac:dyDescent="0.3">
      <c r="A14048" t="s">
        <v>14452</v>
      </c>
      <c r="B14048">
        <v>20</v>
      </c>
      <c r="C14048" s="1">
        <v>43631</v>
      </c>
      <c r="D14048" t="s">
        <v>17771</v>
      </c>
      <c r="E14048" t="s">
        <v>17772</v>
      </c>
      <c r="F14048">
        <v>15</v>
      </c>
      <c r="G14048">
        <v>5</v>
      </c>
      <c r="H14048">
        <v>0</v>
      </c>
      <c r="I14048" t="s">
        <v>18</v>
      </c>
    </row>
    <row r="14049" spans="1:9" hidden="1" x14ac:dyDescent="0.3">
      <c r="A14049" t="s">
        <v>14452</v>
      </c>
      <c r="B14049">
        <v>19</v>
      </c>
      <c r="C14049" s="1">
        <v>43546</v>
      </c>
      <c r="D14049" t="s">
        <v>16171</v>
      </c>
      <c r="E14049" t="s">
        <v>16172</v>
      </c>
      <c r="F14049">
        <v>29</v>
      </c>
      <c r="G14049">
        <v>1</v>
      </c>
      <c r="H14049">
        <v>0</v>
      </c>
      <c r="I14049" t="s">
        <v>18</v>
      </c>
    </row>
    <row r="14050" spans="1:9" hidden="1" x14ac:dyDescent="0.3">
      <c r="A14050" t="s">
        <v>14452</v>
      </c>
      <c r="B14050">
        <v>18</v>
      </c>
      <c r="C14050" s="1">
        <v>43351</v>
      </c>
      <c r="D14050" t="s">
        <v>15596</v>
      </c>
      <c r="E14050" t="s">
        <v>15597</v>
      </c>
      <c r="F14050">
        <v>37</v>
      </c>
      <c r="G14050">
        <v>6</v>
      </c>
      <c r="H14050">
        <v>0</v>
      </c>
      <c r="I14050" t="s">
        <v>18</v>
      </c>
    </row>
    <row r="14051" spans="1:9" hidden="1" x14ac:dyDescent="0.3">
      <c r="A14051" t="s">
        <v>14452</v>
      </c>
      <c r="B14051">
        <v>17</v>
      </c>
      <c r="C14051" s="1">
        <v>43239</v>
      </c>
      <c r="D14051" t="s">
        <v>14049</v>
      </c>
      <c r="E14051" t="s">
        <v>14050</v>
      </c>
      <c r="F14051">
        <v>18</v>
      </c>
      <c r="G14051">
        <v>3</v>
      </c>
      <c r="H14051">
        <v>2</v>
      </c>
      <c r="I14051" t="s">
        <v>13</v>
      </c>
    </row>
    <row r="14052" spans="1:9" hidden="1" x14ac:dyDescent="0.3">
      <c r="A14052" t="s">
        <v>14452</v>
      </c>
      <c r="B14052">
        <v>16</v>
      </c>
      <c r="C14052" s="1">
        <v>43155</v>
      </c>
      <c r="D14052" t="s">
        <v>13535</v>
      </c>
      <c r="E14052" t="s">
        <v>13536</v>
      </c>
      <c r="F14052">
        <v>20</v>
      </c>
      <c r="G14052">
        <v>6</v>
      </c>
      <c r="H14052">
        <v>1</v>
      </c>
      <c r="I14052" t="s">
        <v>13</v>
      </c>
    </row>
    <row r="14053" spans="1:9" hidden="1" x14ac:dyDescent="0.3">
      <c r="A14053" t="s">
        <v>14452</v>
      </c>
      <c r="B14053">
        <v>15</v>
      </c>
      <c r="C14053" s="1">
        <v>43029</v>
      </c>
      <c r="D14053" t="s">
        <v>17773</v>
      </c>
      <c r="E14053" t="s">
        <v>17774</v>
      </c>
      <c r="F14053">
        <v>13</v>
      </c>
      <c r="G14053">
        <v>1</v>
      </c>
      <c r="H14053">
        <v>0</v>
      </c>
      <c r="I14053" t="s">
        <v>18</v>
      </c>
    </row>
    <row r="14054" spans="1:9" hidden="1" x14ac:dyDescent="0.3">
      <c r="A14054" t="s">
        <v>14452</v>
      </c>
      <c r="B14054">
        <v>14</v>
      </c>
      <c r="C14054" s="1">
        <v>42966</v>
      </c>
      <c r="D14054" t="s">
        <v>13102</v>
      </c>
      <c r="E14054" t="s">
        <v>13103</v>
      </c>
      <c r="F14054">
        <v>20</v>
      </c>
      <c r="G14054">
        <v>7</v>
      </c>
      <c r="H14054">
        <v>1</v>
      </c>
      <c r="I14054" t="s">
        <v>18</v>
      </c>
    </row>
    <row r="14055" spans="1:9" hidden="1" x14ac:dyDescent="0.3">
      <c r="A14055" t="s">
        <v>14452</v>
      </c>
      <c r="B14055">
        <v>13</v>
      </c>
      <c r="C14055" s="1">
        <v>42889</v>
      </c>
      <c r="D14055" t="s">
        <v>14516</v>
      </c>
      <c r="E14055" t="s">
        <v>14517</v>
      </c>
      <c r="F14055">
        <v>14</v>
      </c>
      <c r="G14055">
        <v>4</v>
      </c>
      <c r="H14055">
        <v>0</v>
      </c>
      <c r="I14055" t="s">
        <v>86</v>
      </c>
    </row>
    <row r="14056" spans="1:9" hidden="1" x14ac:dyDescent="0.3">
      <c r="A14056" t="s">
        <v>14452</v>
      </c>
      <c r="B14056">
        <v>12</v>
      </c>
      <c r="C14056" s="1">
        <v>42769</v>
      </c>
      <c r="D14056" t="s">
        <v>17775</v>
      </c>
      <c r="E14056" t="s">
        <v>17776</v>
      </c>
      <c r="F14056">
        <v>21</v>
      </c>
      <c r="G14056">
        <v>4</v>
      </c>
      <c r="H14056">
        <v>1</v>
      </c>
      <c r="I14056" t="s">
        <v>13</v>
      </c>
    </row>
    <row r="14057" spans="1:9" hidden="1" x14ac:dyDescent="0.3">
      <c r="A14057" t="s">
        <v>14452</v>
      </c>
      <c r="B14057">
        <v>11</v>
      </c>
      <c r="C14057" s="1">
        <v>42714</v>
      </c>
      <c r="D14057" t="s">
        <v>15767</v>
      </c>
      <c r="E14057" t="s">
        <v>15768</v>
      </c>
      <c r="F14057">
        <v>21</v>
      </c>
      <c r="G14057">
        <v>8</v>
      </c>
      <c r="H14057">
        <v>0</v>
      </c>
      <c r="I14057" t="s">
        <v>86</v>
      </c>
    </row>
    <row r="14058" spans="1:9" hidden="1" x14ac:dyDescent="0.3">
      <c r="A14058" t="s">
        <v>14452</v>
      </c>
      <c r="B14058">
        <v>10</v>
      </c>
      <c r="C14058" s="1">
        <v>42651</v>
      </c>
      <c r="D14058" t="s">
        <v>15394</v>
      </c>
      <c r="E14058" t="s">
        <v>15395</v>
      </c>
      <c r="F14058">
        <v>24</v>
      </c>
      <c r="G14058">
        <v>6</v>
      </c>
      <c r="H14058">
        <v>2</v>
      </c>
      <c r="I14058" t="s">
        <v>18</v>
      </c>
    </row>
    <row r="14059" spans="1:9" hidden="1" x14ac:dyDescent="0.3">
      <c r="A14059" t="s">
        <v>14452</v>
      </c>
      <c r="B14059">
        <v>9</v>
      </c>
      <c r="C14059" s="1">
        <v>42585</v>
      </c>
      <c r="D14059" t="s">
        <v>13584</v>
      </c>
      <c r="E14059" t="s">
        <v>13585</v>
      </c>
      <c r="F14059">
        <v>11</v>
      </c>
      <c r="G14059">
        <v>1</v>
      </c>
      <c r="H14059">
        <v>0</v>
      </c>
      <c r="I14059" t="s">
        <v>18</v>
      </c>
    </row>
    <row r="14060" spans="1:9" hidden="1" x14ac:dyDescent="0.3">
      <c r="A14060" t="s">
        <v>14452</v>
      </c>
      <c r="B14060">
        <v>8</v>
      </c>
      <c r="C14060" s="1">
        <v>42545</v>
      </c>
      <c r="D14060" t="s">
        <v>15909</v>
      </c>
      <c r="E14060" t="s">
        <v>15910</v>
      </c>
      <c r="F14060">
        <v>11</v>
      </c>
      <c r="G14060">
        <v>5</v>
      </c>
      <c r="H14060">
        <v>1</v>
      </c>
      <c r="I14060" t="s">
        <v>13</v>
      </c>
    </row>
    <row r="14061" spans="1:9" hidden="1" x14ac:dyDescent="0.3">
      <c r="A14061" t="s">
        <v>14452</v>
      </c>
      <c r="B14061">
        <v>7</v>
      </c>
      <c r="C14061" s="1">
        <v>42510</v>
      </c>
      <c r="D14061" t="s">
        <v>16121</v>
      </c>
      <c r="E14061" t="s">
        <v>16122</v>
      </c>
      <c r="F14061">
        <v>9</v>
      </c>
      <c r="G14061">
        <v>6</v>
      </c>
      <c r="H14061">
        <v>0</v>
      </c>
      <c r="I14061" t="s">
        <v>18</v>
      </c>
    </row>
    <row r="14062" spans="1:9" hidden="1" x14ac:dyDescent="0.3">
      <c r="A14062" t="s">
        <v>14452</v>
      </c>
      <c r="B14062">
        <v>6</v>
      </c>
      <c r="C14062" s="1">
        <v>42448</v>
      </c>
      <c r="D14062" t="s">
        <v>17777</v>
      </c>
      <c r="E14062" t="s">
        <v>17778</v>
      </c>
      <c r="F14062">
        <v>8</v>
      </c>
      <c r="G14062">
        <v>1</v>
      </c>
      <c r="H14062">
        <v>1</v>
      </c>
      <c r="I14062" t="s">
        <v>13</v>
      </c>
    </row>
    <row r="14063" spans="1:9" hidden="1" x14ac:dyDescent="0.3">
      <c r="A14063" t="s">
        <v>14452</v>
      </c>
      <c r="B14063">
        <v>5</v>
      </c>
      <c r="C14063" s="1">
        <v>42356</v>
      </c>
      <c r="D14063" t="s">
        <v>17779</v>
      </c>
      <c r="E14063" t="s">
        <v>17780</v>
      </c>
      <c r="F14063">
        <v>16</v>
      </c>
      <c r="G14063">
        <v>22</v>
      </c>
      <c r="H14063">
        <v>1</v>
      </c>
      <c r="I14063" t="s">
        <v>86</v>
      </c>
    </row>
    <row r="14064" spans="1:9" hidden="1" x14ac:dyDescent="0.3">
      <c r="A14064" t="s">
        <v>14452</v>
      </c>
      <c r="B14064">
        <v>4</v>
      </c>
      <c r="C14064" s="1">
        <v>42235</v>
      </c>
      <c r="D14064" t="s">
        <v>17781</v>
      </c>
      <c r="E14064" t="s">
        <v>17782</v>
      </c>
      <c r="F14064">
        <v>9</v>
      </c>
      <c r="G14064">
        <v>16</v>
      </c>
      <c r="H14064">
        <v>2</v>
      </c>
      <c r="I14064" t="s">
        <v>13</v>
      </c>
    </row>
    <row r="14065" spans="1:9" hidden="1" x14ac:dyDescent="0.3">
      <c r="A14065" t="s">
        <v>14452</v>
      </c>
      <c r="B14065">
        <v>3</v>
      </c>
      <c r="C14065" s="1">
        <v>42069</v>
      </c>
      <c r="D14065" t="s">
        <v>17783</v>
      </c>
      <c r="E14065" t="s">
        <v>17784</v>
      </c>
      <c r="F14065">
        <v>8</v>
      </c>
      <c r="G14065">
        <v>6</v>
      </c>
      <c r="H14065">
        <v>1</v>
      </c>
      <c r="I14065" t="s">
        <v>13</v>
      </c>
    </row>
    <row r="14066" spans="1:9" hidden="1" x14ac:dyDescent="0.3">
      <c r="A14066" t="s">
        <v>14452</v>
      </c>
      <c r="B14066">
        <v>2</v>
      </c>
      <c r="C14066" s="1">
        <v>41985</v>
      </c>
      <c r="D14066" t="s">
        <v>17785</v>
      </c>
      <c r="E14066" t="s">
        <v>17786</v>
      </c>
      <c r="F14066">
        <v>4</v>
      </c>
      <c r="G14066">
        <v>13</v>
      </c>
      <c r="H14066">
        <v>1</v>
      </c>
      <c r="I14066" t="s">
        <v>86</v>
      </c>
    </row>
    <row r="14067" spans="1:9" hidden="1" x14ac:dyDescent="0.3">
      <c r="A14067" t="s">
        <v>13271</v>
      </c>
      <c r="B14067">
        <v>20</v>
      </c>
      <c r="C14067" s="1">
        <v>44702</v>
      </c>
      <c r="D14067" t="s">
        <v>13750</v>
      </c>
      <c r="E14067" t="s">
        <v>13751</v>
      </c>
      <c r="F14067">
        <v>19</v>
      </c>
      <c r="G14067">
        <v>2</v>
      </c>
      <c r="H14067">
        <v>0</v>
      </c>
      <c r="I14067" t="s">
        <v>13</v>
      </c>
    </row>
    <row r="14068" spans="1:9" hidden="1" x14ac:dyDescent="0.3">
      <c r="A14068" t="s">
        <v>13271</v>
      </c>
      <c r="B14068">
        <v>19</v>
      </c>
      <c r="C14068" s="1">
        <v>44520</v>
      </c>
      <c r="D14068" t="s">
        <v>17787</v>
      </c>
      <c r="E14068" t="s">
        <v>17788</v>
      </c>
      <c r="F14068">
        <v>12</v>
      </c>
      <c r="G14068">
        <v>2</v>
      </c>
      <c r="H14068">
        <v>0</v>
      </c>
      <c r="I14068" t="s">
        <v>586</v>
      </c>
    </row>
    <row r="14069" spans="1:9" hidden="1" x14ac:dyDescent="0.3">
      <c r="A14069" t="s">
        <v>13271</v>
      </c>
      <c r="B14069">
        <v>18</v>
      </c>
      <c r="C14069" s="1">
        <v>44366</v>
      </c>
      <c r="D14069" t="s">
        <v>14584</v>
      </c>
      <c r="E14069" t="s">
        <v>13265</v>
      </c>
      <c r="F14069">
        <v>21</v>
      </c>
      <c r="G14069">
        <v>2</v>
      </c>
      <c r="H14069">
        <v>0</v>
      </c>
      <c r="I14069" t="s">
        <v>139</v>
      </c>
    </row>
    <row r="14070" spans="1:9" hidden="1" x14ac:dyDescent="0.3">
      <c r="A14070" t="s">
        <v>13271</v>
      </c>
      <c r="B14070">
        <v>17</v>
      </c>
      <c r="C14070" s="1">
        <v>44240</v>
      </c>
      <c r="D14070" t="s">
        <v>17789</v>
      </c>
      <c r="E14070" t="s">
        <v>17790</v>
      </c>
      <c r="F14070">
        <v>15</v>
      </c>
      <c r="G14070">
        <v>2</v>
      </c>
      <c r="H14070">
        <v>0</v>
      </c>
      <c r="I14070" t="s">
        <v>55</v>
      </c>
    </row>
    <row r="14071" spans="1:9" hidden="1" x14ac:dyDescent="0.3">
      <c r="A14071" t="s">
        <v>13271</v>
      </c>
      <c r="B14071">
        <v>16</v>
      </c>
      <c r="C14071" s="1">
        <v>43993</v>
      </c>
      <c r="D14071" t="s">
        <v>17791</v>
      </c>
      <c r="E14071" t="s">
        <v>17792</v>
      </c>
      <c r="F14071">
        <v>12</v>
      </c>
      <c r="G14071">
        <v>2</v>
      </c>
      <c r="H14071">
        <v>0</v>
      </c>
      <c r="I14071" t="s">
        <v>55</v>
      </c>
    </row>
    <row r="14072" spans="1:9" hidden="1" x14ac:dyDescent="0.3">
      <c r="A14072" t="s">
        <v>13271</v>
      </c>
      <c r="B14072">
        <v>15</v>
      </c>
      <c r="C14072" s="1">
        <v>43799</v>
      </c>
      <c r="D14072" t="s">
        <v>10139</v>
      </c>
      <c r="E14072" t="s">
        <v>10140</v>
      </c>
      <c r="F14072">
        <v>26</v>
      </c>
      <c r="G14072">
        <v>0</v>
      </c>
      <c r="H14072">
        <v>0</v>
      </c>
      <c r="I14072" t="s">
        <v>21</v>
      </c>
    </row>
    <row r="14073" spans="1:9" hidden="1" x14ac:dyDescent="0.3">
      <c r="A14073" t="s">
        <v>13271</v>
      </c>
      <c r="B14073">
        <v>14</v>
      </c>
      <c r="C14073" s="1">
        <v>43610</v>
      </c>
      <c r="D14073" t="s">
        <v>17793</v>
      </c>
      <c r="E14073" t="s">
        <v>17794</v>
      </c>
      <c r="F14073">
        <v>15</v>
      </c>
      <c r="G14073">
        <v>1</v>
      </c>
      <c r="H14073">
        <v>0</v>
      </c>
      <c r="I14073" t="s">
        <v>18</v>
      </c>
    </row>
    <row r="14074" spans="1:9" hidden="1" x14ac:dyDescent="0.3">
      <c r="A14074" t="s">
        <v>13271</v>
      </c>
      <c r="B14074">
        <v>13</v>
      </c>
      <c r="C14074" s="1">
        <v>43512</v>
      </c>
      <c r="D14074" t="s">
        <v>15528</v>
      </c>
      <c r="E14074" t="s">
        <v>15529</v>
      </c>
      <c r="F14074">
        <v>21</v>
      </c>
      <c r="G14074">
        <v>15</v>
      </c>
      <c r="H14074">
        <v>0</v>
      </c>
      <c r="I14074" t="s">
        <v>13</v>
      </c>
    </row>
    <row r="14075" spans="1:9" hidden="1" x14ac:dyDescent="0.3">
      <c r="A14075" t="s">
        <v>13271</v>
      </c>
      <c r="B14075">
        <v>12</v>
      </c>
      <c r="C14075" s="1">
        <v>43393</v>
      </c>
      <c r="D14075" t="s">
        <v>17795</v>
      </c>
      <c r="E14075" t="s">
        <v>17796</v>
      </c>
      <c r="F14075">
        <v>12</v>
      </c>
      <c r="G14075">
        <v>7</v>
      </c>
      <c r="H14075">
        <v>2</v>
      </c>
      <c r="I14075" t="s">
        <v>18</v>
      </c>
    </row>
    <row r="14076" spans="1:9" hidden="1" x14ac:dyDescent="0.3">
      <c r="A14076" t="s">
        <v>13271</v>
      </c>
      <c r="B14076">
        <v>11</v>
      </c>
      <c r="C14076" s="1">
        <v>43237</v>
      </c>
      <c r="D14076" t="s">
        <v>17797</v>
      </c>
      <c r="E14076" t="s">
        <v>17798</v>
      </c>
      <c r="F14076">
        <v>5</v>
      </c>
      <c r="G14076">
        <v>2</v>
      </c>
      <c r="H14076">
        <v>0</v>
      </c>
      <c r="I14076" t="s">
        <v>18</v>
      </c>
    </row>
    <row r="14077" spans="1:9" hidden="1" x14ac:dyDescent="0.3">
      <c r="A14077" t="s">
        <v>13271</v>
      </c>
      <c r="B14077">
        <v>10</v>
      </c>
      <c r="C14077" s="1">
        <v>43133</v>
      </c>
      <c r="D14077" t="s">
        <v>16039</v>
      </c>
      <c r="E14077" t="s">
        <v>16040</v>
      </c>
      <c r="F14077">
        <v>4</v>
      </c>
      <c r="G14077">
        <v>0</v>
      </c>
      <c r="H14077">
        <v>1</v>
      </c>
      <c r="I14077" t="s">
        <v>55</v>
      </c>
    </row>
    <row r="14078" spans="1:9" hidden="1" x14ac:dyDescent="0.3">
      <c r="A14078" t="s">
        <v>13271</v>
      </c>
      <c r="B14078">
        <v>9</v>
      </c>
      <c r="C14078" s="1">
        <v>43077</v>
      </c>
      <c r="D14078" t="s">
        <v>16677</v>
      </c>
      <c r="E14078" t="s">
        <v>16678</v>
      </c>
      <c r="F14078">
        <v>11</v>
      </c>
      <c r="G14078">
        <v>0</v>
      </c>
      <c r="H14078">
        <v>0</v>
      </c>
      <c r="I14078" t="s">
        <v>139</v>
      </c>
    </row>
    <row r="14079" spans="1:9" hidden="1" x14ac:dyDescent="0.3">
      <c r="A14079" t="s">
        <v>13271</v>
      </c>
      <c r="B14079">
        <v>8</v>
      </c>
      <c r="C14079" s="1">
        <v>42946</v>
      </c>
      <c r="D14079" t="s">
        <v>17799</v>
      </c>
      <c r="E14079" t="s">
        <v>17800</v>
      </c>
      <c r="F14079">
        <v>7</v>
      </c>
      <c r="G14079">
        <v>0</v>
      </c>
      <c r="H14079">
        <v>1</v>
      </c>
      <c r="I14079" t="s">
        <v>55</v>
      </c>
    </row>
    <row r="14080" spans="1:9" hidden="1" x14ac:dyDescent="0.3">
      <c r="A14080" t="s">
        <v>13271</v>
      </c>
      <c r="B14080">
        <v>7</v>
      </c>
      <c r="C14080" s="1">
        <v>42875</v>
      </c>
      <c r="D14080" t="s">
        <v>17801</v>
      </c>
      <c r="E14080" t="s">
        <v>17802</v>
      </c>
      <c r="F14080">
        <v>4</v>
      </c>
      <c r="G14080">
        <v>0</v>
      </c>
      <c r="H14080">
        <v>0</v>
      </c>
      <c r="I14080" t="s">
        <v>13</v>
      </c>
    </row>
    <row r="14081" spans="1:9" hidden="1" x14ac:dyDescent="0.3">
      <c r="A14081" t="s">
        <v>13271</v>
      </c>
      <c r="B14081">
        <v>6</v>
      </c>
      <c r="C14081" s="1">
        <v>42840</v>
      </c>
      <c r="D14081" t="s">
        <v>17787</v>
      </c>
      <c r="E14081" t="s">
        <v>17788</v>
      </c>
      <c r="F14081">
        <v>2</v>
      </c>
      <c r="G14081">
        <v>0</v>
      </c>
      <c r="H14081">
        <v>0</v>
      </c>
      <c r="I14081" t="s">
        <v>13</v>
      </c>
    </row>
    <row r="14082" spans="1:9" hidden="1" x14ac:dyDescent="0.3">
      <c r="A14082" t="s">
        <v>13271</v>
      </c>
      <c r="B14082">
        <v>5</v>
      </c>
      <c r="C14082" s="1">
        <v>42833</v>
      </c>
      <c r="D14082" t="s">
        <v>17803</v>
      </c>
      <c r="E14082" t="s">
        <v>17804</v>
      </c>
      <c r="F14082">
        <v>1</v>
      </c>
      <c r="G14082">
        <v>0</v>
      </c>
      <c r="H14082">
        <v>0</v>
      </c>
      <c r="I14082" t="s">
        <v>86</v>
      </c>
    </row>
    <row r="14083" spans="1:9" hidden="1" x14ac:dyDescent="0.3">
      <c r="A14083" t="s">
        <v>13271</v>
      </c>
      <c r="B14083">
        <v>4</v>
      </c>
      <c r="C14083" s="1">
        <v>42700</v>
      </c>
      <c r="D14083" t="s">
        <v>17805</v>
      </c>
      <c r="E14083" t="s">
        <v>17806</v>
      </c>
      <c r="F14083">
        <v>0</v>
      </c>
      <c r="G14083">
        <v>1</v>
      </c>
      <c r="H14083">
        <v>0</v>
      </c>
      <c r="I14083" t="s">
        <v>13</v>
      </c>
    </row>
    <row r="14084" spans="1:9" hidden="1" x14ac:dyDescent="0.3">
      <c r="A14084" t="s">
        <v>13271</v>
      </c>
      <c r="B14084">
        <v>3</v>
      </c>
      <c r="C14084" s="1">
        <v>42616</v>
      </c>
      <c r="D14084" t="s">
        <v>17807</v>
      </c>
      <c r="E14084" t="s">
        <v>17808</v>
      </c>
      <c r="F14084">
        <v>0</v>
      </c>
      <c r="G14084">
        <v>3</v>
      </c>
      <c r="H14084">
        <v>1</v>
      </c>
      <c r="I14084" t="s">
        <v>13</v>
      </c>
    </row>
    <row r="14085" spans="1:9" hidden="1" x14ac:dyDescent="0.3">
      <c r="A14085" t="s">
        <v>13271</v>
      </c>
      <c r="B14085">
        <v>2</v>
      </c>
      <c r="C14085" s="1">
        <v>42559</v>
      </c>
      <c r="D14085" t="s">
        <v>17141</v>
      </c>
      <c r="E14085" t="s">
        <v>17142</v>
      </c>
      <c r="F14085">
        <v>0</v>
      </c>
      <c r="G14085">
        <v>1</v>
      </c>
      <c r="H14085">
        <v>1</v>
      </c>
      <c r="I14085" t="s">
        <v>18</v>
      </c>
    </row>
    <row r="14086" spans="1:9" hidden="1" x14ac:dyDescent="0.3">
      <c r="A14086" t="s">
        <v>17809</v>
      </c>
      <c r="B14086">
        <v>10</v>
      </c>
      <c r="C14086" s="1">
        <v>44803</v>
      </c>
      <c r="D14086" t="s">
        <v>13537</v>
      </c>
      <c r="E14086" t="s">
        <v>13538</v>
      </c>
      <c r="F14086">
        <v>38</v>
      </c>
      <c r="G14086">
        <v>10</v>
      </c>
      <c r="H14086">
        <v>3</v>
      </c>
      <c r="I14086" t="s">
        <v>13</v>
      </c>
    </row>
    <row r="14087" spans="1:9" hidden="1" x14ac:dyDescent="0.3">
      <c r="A14087" t="s">
        <v>17809</v>
      </c>
      <c r="B14087">
        <v>9</v>
      </c>
      <c r="C14087" s="1">
        <v>44544</v>
      </c>
      <c r="D14087" t="s">
        <v>13975</v>
      </c>
      <c r="E14087" t="s">
        <v>13976</v>
      </c>
      <c r="F14087">
        <v>6</v>
      </c>
      <c r="G14087">
        <v>2</v>
      </c>
      <c r="H14087">
        <v>0</v>
      </c>
      <c r="I14087" t="s">
        <v>18</v>
      </c>
    </row>
    <row r="14088" spans="1:9" hidden="1" x14ac:dyDescent="0.3">
      <c r="A14088" t="s">
        <v>17809</v>
      </c>
      <c r="B14088">
        <v>8</v>
      </c>
      <c r="C14088" s="1">
        <v>44310</v>
      </c>
      <c r="D14088" t="s">
        <v>17810</v>
      </c>
      <c r="E14088" t="s">
        <v>17811</v>
      </c>
      <c r="F14088">
        <v>4</v>
      </c>
      <c r="G14088">
        <v>4</v>
      </c>
      <c r="H14088">
        <v>0</v>
      </c>
      <c r="I14088" t="s">
        <v>18</v>
      </c>
    </row>
    <row r="14089" spans="1:9" hidden="1" x14ac:dyDescent="0.3">
      <c r="A14089" t="s">
        <v>17809</v>
      </c>
      <c r="B14089">
        <v>7</v>
      </c>
      <c r="C14089" s="1">
        <v>44130</v>
      </c>
      <c r="D14089" t="s">
        <v>17812</v>
      </c>
      <c r="E14089" t="s">
        <v>17813</v>
      </c>
      <c r="F14089">
        <v>6</v>
      </c>
      <c r="G14089">
        <v>3</v>
      </c>
      <c r="H14089">
        <v>1</v>
      </c>
      <c r="I14089" t="s">
        <v>18</v>
      </c>
    </row>
    <row r="14090" spans="1:9" hidden="1" x14ac:dyDescent="0.3">
      <c r="A14090" t="s">
        <v>17809</v>
      </c>
      <c r="B14090">
        <v>6</v>
      </c>
      <c r="C14090" s="1">
        <v>43384</v>
      </c>
      <c r="D14090" t="s">
        <v>17814</v>
      </c>
      <c r="E14090" t="s">
        <v>17815</v>
      </c>
      <c r="F14090">
        <v>11</v>
      </c>
      <c r="G14090">
        <v>1</v>
      </c>
      <c r="H14090">
        <v>1</v>
      </c>
      <c r="I14090" t="s">
        <v>26</v>
      </c>
    </row>
    <row r="14091" spans="1:9" hidden="1" x14ac:dyDescent="0.3">
      <c r="A14091" t="s">
        <v>17809</v>
      </c>
      <c r="B14091">
        <v>5</v>
      </c>
      <c r="C14091" s="1">
        <v>43311</v>
      </c>
      <c r="D14091" t="s">
        <v>17816</v>
      </c>
      <c r="E14091" t="s">
        <v>17817</v>
      </c>
      <c r="F14091">
        <v>5</v>
      </c>
      <c r="G14091">
        <v>4</v>
      </c>
      <c r="H14091">
        <v>0</v>
      </c>
      <c r="I14091" t="s">
        <v>18</v>
      </c>
    </row>
    <row r="14092" spans="1:9" hidden="1" x14ac:dyDescent="0.3">
      <c r="A14092" t="s">
        <v>17809</v>
      </c>
      <c r="B14092">
        <v>4</v>
      </c>
      <c r="C14092" s="1">
        <v>43135</v>
      </c>
      <c r="D14092" t="s">
        <v>15720</v>
      </c>
      <c r="E14092" t="s">
        <v>15721</v>
      </c>
      <c r="F14092">
        <v>8</v>
      </c>
      <c r="G14092">
        <v>4</v>
      </c>
      <c r="H14092">
        <v>3</v>
      </c>
      <c r="I14092" t="s">
        <v>13</v>
      </c>
    </row>
    <row r="14093" spans="1:9" hidden="1" x14ac:dyDescent="0.3">
      <c r="A14093" t="s">
        <v>17809</v>
      </c>
      <c r="B14093">
        <v>3</v>
      </c>
      <c r="C14093" s="1">
        <v>43030</v>
      </c>
      <c r="D14093" t="s">
        <v>15915</v>
      </c>
      <c r="E14093" t="s">
        <v>15916</v>
      </c>
      <c r="F14093">
        <v>5</v>
      </c>
      <c r="G14093">
        <v>1</v>
      </c>
      <c r="H14093">
        <v>0</v>
      </c>
      <c r="I14093" t="s">
        <v>13</v>
      </c>
    </row>
    <row r="14094" spans="1:9" hidden="1" x14ac:dyDescent="0.3">
      <c r="A14094" t="s">
        <v>17809</v>
      </c>
      <c r="B14094">
        <v>2</v>
      </c>
      <c r="C14094" s="1">
        <v>42957</v>
      </c>
      <c r="D14094" t="s">
        <v>17818</v>
      </c>
      <c r="E14094" t="s">
        <v>17819</v>
      </c>
      <c r="F14094">
        <v>0</v>
      </c>
      <c r="G14094">
        <v>2</v>
      </c>
      <c r="H14094">
        <v>0</v>
      </c>
      <c r="I14094" t="s">
        <v>86</v>
      </c>
    </row>
    <row r="14095" spans="1:9" hidden="1" x14ac:dyDescent="0.3">
      <c r="A14095" t="s">
        <v>13267</v>
      </c>
      <c r="B14095">
        <v>28</v>
      </c>
      <c r="C14095" s="1">
        <v>44765</v>
      </c>
      <c r="D14095" t="s">
        <v>14584</v>
      </c>
      <c r="E14095" t="s">
        <v>13265</v>
      </c>
      <c r="F14095">
        <v>23</v>
      </c>
      <c r="G14095">
        <v>2</v>
      </c>
      <c r="H14095">
        <v>0</v>
      </c>
      <c r="I14095" t="s">
        <v>127</v>
      </c>
    </row>
    <row r="14096" spans="1:9" hidden="1" x14ac:dyDescent="0.3">
      <c r="A14096" t="s">
        <v>13267</v>
      </c>
      <c r="B14096">
        <v>27</v>
      </c>
      <c r="C14096" s="1">
        <v>44624</v>
      </c>
      <c r="D14096" t="s">
        <v>14578</v>
      </c>
      <c r="E14096" t="s">
        <v>14579</v>
      </c>
      <c r="F14096">
        <v>21</v>
      </c>
      <c r="G14096">
        <v>3</v>
      </c>
      <c r="H14096">
        <v>0</v>
      </c>
      <c r="I14096" t="s">
        <v>18</v>
      </c>
    </row>
    <row r="14097" spans="1:9" hidden="1" x14ac:dyDescent="0.3">
      <c r="A14097" t="s">
        <v>13267</v>
      </c>
      <c r="B14097">
        <v>26</v>
      </c>
      <c r="C14097" s="1">
        <v>44484</v>
      </c>
      <c r="D14097" t="s">
        <v>13274</v>
      </c>
      <c r="E14097" t="s">
        <v>13275</v>
      </c>
      <c r="F14097">
        <v>34</v>
      </c>
      <c r="G14097">
        <v>1</v>
      </c>
      <c r="H14097">
        <v>0</v>
      </c>
      <c r="I14097" t="s">
        <v>26</v>
      </c>
    </row>
    <row r="14098" spans="1:9" hidden="1" x14ac:dyDescent="0.3">
      <c r="A14098" t="s">
        <v>13267</v>
      </c>
      <c r="B14098">
        <v>25</v>
      </c>
      <c r="C14098" s="1">
        <v>44086</v>
      </c>
      <c r="D14098" t="s">
        <v>109</v>
      </c>
      <c r="E14098" t="s">
        <v>110</v>
      </c>
      <c r="F14098">
        <v>29</v>
      </c>
      <c r="G14098">
        <v>3</v>
      </c>
      <c r="H14098">
        <v>0</v>
      </c>
      <c r="I14098" t="s">
        <v>13</v>
      </c>
    </row>
    <row r="14099" spans="1:9" hidden="1" x14ac:dyDescent="0.3">
      <c r="A14099" t="s">
        <v>13267</v>
      </c>
      <c r="B14099">
        <v>24</v>
      </c>
      <c r="C14099" s="1">
        <v>43764</v>
      </c>
      <c r="D14099" t="s">
        <v>9324</v>
      </c>
      <c r="E14099" t="s">
        <v>9325</v>
      </c>
      <c r="F14099">
        <v>12</v>
      </c>
      <c r="G14099">
        <v>0</v>
      </c>
      <c r="H14099">
        <v>0</v>
      </c>
      <c r="I14099" t="s">
        <v>26</v>
      </c>
    </row>
    <row r="14100" spans="1:9" hidden="1" x14ac:dyDescent="0.3">
      <c r="A14100" t="s">
        <v>13267</v>
      </c>
      <c r="B14100">
        <v>23</v>
      </c>
      <c r="C14100" s="1">
        <v>43659</v>
      </c>
      <c r="D14100" t="s">
        <v>10804</v>
      </c>
      <c r="E14100" t="s">
        <v>10805</v>
      </c>
      <c r="F14100">
        <v>23</v>
      </c>
      <c r="G14100">
        <v>1</v>
      </c>
      <c r="H14100">
        <v>1</v>
      </c>
      <c r="I14100" t="s">
        <v>86</v>
      </c>
    </row>
    <row r="14101" spans="1:9" hidden="1" x14ac:dyDescent="0.3">
      <c r="A14101" t="s">
        <v>13267</v>
      </c>
      <c r="B14101">
        <v>22</v>
      </c>
      <c r="C14101" s="1">
        <v>43554</v>
      </c>
      <c r="D14101" t="s">
        <v>14630</v>
      </c>
      <c r="E14101" t="s">
        <v>14631</v>
      </c>
      <c r="F14101">
        <v>26</v>
      </c>
      <c r="G14101">
        <v>7</v>
      </c>
      <c r="H14101">
        <v>2</v>
      </c>
      <c r="I14101" t="s">
        <v>86</v>
      </c>
    </row>
    <row r="14102" spans="1:9" hidden="1" x14ac:dyDescent="0.3">
      <c r="A14102" t="s">
        <v>13267</v>
      </c>
      <c r="B14102">
        <v>21</v>
      </c>
      <c r="C14102" s="1">
        <v>43442</v>
      </c>
      <c r="D14102" t="s">
        <v>17057</v>
      </c>
      <c r="E14102" t="s">
        <v>17058</v>
      </c>
      <c r="F14102">
        <v>25</v>
      </c>
      <c r="G14102">
        <v>16</v>
      </c>
      <c r="H14102">
        <v>1</v>
      </c>
      <c r="I14102" t="s">
        <v>86</v>
      </c>
    </row>
    <row r="14103" spans="1:9" hidden="1" x14ac:dyDescent="0.3">
      <c r="A14103" t="s">
        <v>13267</v>
      </c>
      <c r="B14103">
        <v>20</v>
      </c>
      <c r="C14103" s="1">
        <v>43294</v>
      </c>
      <c r="D14103" t="s">
        <v>10802</v>
      </c>
      <c r="E14103" t="s">
        <v>10803</v>
      </c>
      <c r="F14103">
        <v>25</v>
      </c>
      <c r="G14103">
        <v>1</v>
      </c>
      <c r="H14103">
        <v>2</v>
      </c>
      <c r="I14103" t="s">
        <v>61</v>
      </c>
    </row>
    <row r="14104" spans="1:9" hidden="1" x14ac:dyDescent="0.3">
      <c r="A14104" t="s">
        <v>13267</v>
      </c>
      <c r="B14104">
        <v>19</v>
      </c>
      <c r="C14104" s="1">
        <v>43181</v>
      </c>
      <c r="D14104" t="s">
        <v>17820</v>
      </c>
      <c r="E14104" t="s">
        <v>17821</v>
      </c>
      <c r="F14104">
        <v>29</v>
      </c>
      <c r="G14104">
        <v>6</v>
      </c>
      <c r="H14104">
        <v>0</v>
      </c>
      <c r="I14104" t="s">
        <v>86</v>
      </c>
    </row>
    <row r="14105" spans="1:9" hidden="1" x14ac:dyDescent="0.3">
      <c r="A14105" t="s">
        <v>13267</v>
      </c>
      <c r="B14105">
        <v>18</v>
      </c>
      <c r="C14105" s="1">
        <v>43083</v>
      </c>
      <c r="D14105" t="s">
        <v>15465</v>
      </c>
      <c r="E14105" t="s">
        <v>15466</v>
      </c>
      <c r="F14105">
        <v>15</v>
      </c>
      <c r="G14105">
        <v>10</v>
      </c>
      <c r="H14105">
        <v>1</v>
      </c>
      <c r="I14105" t="s">
        <v>86</v>
      </c>
    </row>
    <row r="14106" spans="1:9" hidden="1" x14ac:dyDescent="0.3">
      <c r="A14106" t="s">
        <v>13267</v>
      </c>
      <c r="B14106">
        <v>17</v>
      </c>
      <c r="C14106" s="1">
        <v>42973</v>
      </c>
      <c r="D14106" t="s">
        <v>15098</v>
      </c>
      <c r="E14106" t="s">
        <v>15099</v>
      </c>
      <c r="F14106">
        <v>19</v>
      </c>
      <c r="G14106">
        <v>2</v>
      </c>
      <c r="H14106">
        <v>0</v>
      </c>
      <c r="I14106" t="s">
        <v>86</v>
      </c>
    </row>
    <row r="14107" spans="1:9" hidden="1" x14ac:dyDescent="0.3">
      <c r="A14107" t="s">
        <v>13267</v>
      </c>
      <c r="B14107">
        <v>16</v>
      </c>
      <c r="C14107" s="1">
        <v>42826</v>
      </c>
      <c r="D14107" t="s">
        <v>5549</v>
      </c>
      <c r="E14107" t="s">
        <v>5550</v>
      </c>
      <c r="F14107">
        <v>13</v>
      </c>
      <c r="G14107">
        <v>1</v>
      </c>
      <c r="H14107">
        <v>1</v>
      </c>
      <c r="I14107" t="s">
        <v>18</v>
      </c>
    </row>
    <row r="14108" spans="1:9" hidden="1" x14ac:dyDescent="0.3">
      <c r="A14108" t="s">
        <v>13267</v>
      </c>
      <c r="B14108">
        <v>15</v>
      </c>
      <c r="C14108" s="1">
        <v>42721</v>
      </c>
      <c r="D14108" t="s">
        <v>13781</v>
      </c>
      <c r="E14108" t="s">
        <v>13782</v>
      </c>
      <c r="F14108">
        <v>17</v>
      </c>
      <c r="G14108">
        <v>10</v>
      </c>
      <c r="H14108">
        <v>0</v>
      </c>
      <c r="I14108" t="s">
        <v>86</v>
      </c>
    </row>
    <row r="14109" spans="1:9" hidden="1" x14ac:dyDescent="0.3">
      <c r="A14109" t="s">
        <v>13267</v>
      </c>
      <c r="B14109">
        <v>14</v>
      </c>
      <c r="C14109" s="1">
        <v>42587</v>
      </c>
      <c r="D14109" t="s">
        <v>10165</v>
      </c>
      <c r="E14109" t="s">
        <v>10166</v>
      </c>
      <c r="F14109">
        <v>20</v>
      </c>
      <c r="G14109">
        <v>10</v>
      </c>
      <c r="H14109">
        <v>1</v>
      </c>
      <c r="I14109" t="s">
        <v>13</v>
      </c>
    </row>
    <row r="14110" spans="1:9" hidden="1" x14ac:dyDescent="0.3">
      <c r="A14110" t="s">
        <v>13267</v>
      </c>
      <c r="B14110">
        <v>13</v>
      </c>
      <c r="C14110" s="1">
        <v>42496</v>
      </c>
      <c r="D14110" t="s">
        <v>17822</v>
      </c>
      <c r="E14110" t="s">
        <v>17823</v>
      </c>
      <c r="F14110">
        <v>11</v>
      </c>
      <c r="G14110">
        <v>3</v>
      </c>
      <c r="H14110">
        <v>0</v>
      </c>
      <c r="I14110" t="s">
        <v>13</v>
      </c>
    </row>
    <row r="14111" spans="1:9" hidden="1" x14ac:dyDescent="0.3">
      <c r="A14111" t="s">
        <v>13267</v>
      </c>
      <c r="B14111">
        <v>12</v>
      </c>
      <c r="C14111" s="1">
        <v>42314</v>
      </c>
      <c r="D14111" t="s">
        <v>17824</v>
      </c>
      <c r="E14111" t="s">
        <v>17825</v>
      </c>
      <c r="F14111">
        <v>12</v>
      </c>
      <c r="G14111">
        <v>0</v>
      </c>
      <c r="H14111">
        <v>1</v>
      </c>
      <c r="I14111" t="s">
        <v>86</v>
      </c>
    </row>
    <row r="14112" spans="1:9" hidden="1" x14ac:dyDescent="0.3">
      <c r="A14112" t="s">
        <v>13267</v>
      </c>
      <c r="B14112">
        <v>11</v>
      </c>
      <c r="C14112" s="1">
        <v>42224</v>
      </c>
      <c r="D14112" t="s">
        <v>13140</v>
      </c>
      <c r="E14112" t="s">
        <v>13141</v>
      </c>
      <c r="F14112">
        <v>18</v>
      </c>
      <c r="G14112">
        <v>29</v>
      </c>
      <c r="H14112">
        <v>2</v>
      </c>
      <c r="I14112" t="s">
        <v>86</v>
      </c>
    </row>
    <row r="14113" spans="1:9" hidden="1" x14ac:dyDescent="0.3">
      <c r="A14113" t="s">
        <v>13267</v>
      </c>
      <c r="B14113">
        <v>10</v>
      </c>
      <c r="C14113" s="1">
        <v>42146</v>
      </c>
      <c r="D14113" t="s">
        <v>10820</v>
      </c>
      <c r="E14113" t="s">
        <v>10821</v>
      </c>
      <c r="F14113">
        <v>36</v>
      </c>
      <c r="G14113">
        <v>32</v>
      </c>
      <c r="H14113">
        <v>2</v>
      </c>
      <c r="I14113" t="s">
        <v>13</v>
      </c>
    </row>
    <row r="14114" spans="1:9" hidden="1" x14ac:dyDescent="0.3">
      <c r="A14114" t="s">
        <v>13267</v>
      </c>
      <c r="B14114">
        <v>9</v>
      </c>
      <c r="C14114" s="1">
        <v>42096</v>
      </c>
      <c r="D14114" t="s">
        <v>15473</v>
      </c>
      <c r="E14114" t="s">
        <v>15474</v>
      </c>
      <c r="F14114">
        <v>6</v>
      </c>
      <c r="G14114">
        <v>5</v>
      </c>
      <c r="H14114">
        <v>1</v>
      </c>
      <c r="I14114" t="s">
        <v>86</v>
      </c>
    </row>
    <row r="14115" spans="1:9" hidden="1" x14ac:dyDescent="0.3">
      <c r="A14115" t="s">
        <v>13267</v>
      </c>
      <c r="B14115">
        <v>8</v>
      </c>
      <c r="C14115" s="1">
        <v>41993</v>
      </c>
      <c r="D14115" t="s">
        <v>15540</v>
      </c>
      <c r="E14115" t="s">
        <v>15541</v>
      </c>
      <c r="F14115">
        <v>4</v>
      </c>
      <c r="G14115">
        <v>9</v>
      </c>
      <c r="H14115">
        <v>0</v>
      </c>
      <c r="I14115" t="s">
        <v>18</v>
      </c>
    </row>
    <row r="14116" spans="1:9" hidden="1" x14ac:dyDescent="0.3">
      <c r="A14116" t="s">
        <v>13267</v>
      </c>
      <c r="B14116">
        <v>7</v>
      </c>
      <c r="C14116" s="1">
        <v>41829</v>
      </c>
      <c r="D14116" t="s">
        <v>17826</v>
      </c>
      <c r="E14116" t="s">
        <v>17827</v>
      </c>
      <c r="F14116">
        <v>6</v>
      </c>
      <c r="G14116">
        <v>3</v>
      </c>
      <c r="H14116">
        <v>0</v>
      </c>
      <c r="I14116" t="s">
        <v>18</v>
      </c>
    </row>
    <row r="14117" spans="1:9" hidden="1" x14ac:dyDescent="0.3">
      <c r="A14117" t="s">
        <v>13267</v>
      </c>
      <c r="B14117">
        <v>6</v>
      </c>
      <c r="C14117" s="1">
        <v>41698</v>
      </c>
      <c r="D14117" t="s">
        <v>17828</v>
      </c>
      <c r="E14117" t="s">
        <v>5231</v>
      </c>
      <c r="F14117">
        <v>4</v>
      </c>
      <c r="G14117">
        <v>1</v>
      </c>
      <c r="H14117">
        <v>1</v>
      </c>
      <c r="I14117" t="s">
        <v>13</v>
      </c>
    </row>
    <row r="14118" spans="1:9" hidden="1" x14ac:dyDescent="0.3">
      <c r="A14118" t="s">
        <v>13267</v>
      </c>
      <c r="B14118">
        <v>5</v>
      </c>
      <c r="C14118" s="1">
        <v>41524</v>
      </c>
      <c r="D14118" t="s">
        <v>17829</v>
      </c>
      <c r="E14118" t="s">
        <v>17830</v>
      </c>
      <c r="F14118">
        <v>2</v>
      </c>
      <c r="G14118">
        <v>4</v>
      </c>
      <c r="H14118">
        <v>1</v>
      </c>
      <c r="I14118" t="s">
        <v>13</v>
      </c>
    </row>
    <row r="14119" spans="1:9" hidden="1" x14ac:dyDescent="0.3">
      <c r="A14119" t="s">
        <v>13267</v>
      </c>
      <c r="B14119">
        <v>4</v>
      </c>
      <c r="C14119" s="1">
        <v>41397</v>
      </c>
      <c r="D14119" t="s">
        <v>17831</v>
      </c>
      <c r="E14119" t="s">
        <v>17832</v>
      </c>
      <c r="F14119">
        <v>1</v>
      </c>
      <c r="G14119">
        <v>0</v>
      </c>
      <c r="H14119">
        <v>0</v>
      </c>
      <c r="I14119" t="s">
        <v>13</v>
      </c>
    </row>
    <row r="14120" spans="1:9" hidden="1" x14ac:dyDescent="0.3">
      <c r="A14120" t="s">
        <v>13267</v>
      </c>
      <c r="B14120">
        <v>3</v>
      </c>
      <c r="C14120" s="1">
        <v>41348</v>
      </c>
      <c r="D14120" t="s">
        <v>16437</v>
      </c>
      <c r="E14120" t="s">
        <v>16438</v>
      </c>
      <c r="F14120">
        <v>4</v>
      </c>
      <c r="G14120">
        <v>9</v>
      </c>
      <c r="H14120">
        <v>0</v>
      </c>
      <c r="I14120" t="s">
        <v>13</v>
      </c>
    </row>
    <row r="14121" spans="1:9" hidden="1" x14ac:dyDescent="0.3">
      <c r="A14121" t="s">
        <v>13267</v>
      </c>
      <c r="B14121">
        <v>2</v>
      </c>
      <c r="C14121" s="1">
        <v>41216</v>
      </c>
      <c r="D14121" t="s">
        <v>14538</v>
      </c>
      <c r="E14121" t="s">
        <v>14539</v>
      </c>
      <c r="F14121">
        <v>2</v>
      </c>
      <c r="G14121">
        <v>1</v>
      </c>
      <c r="H14121">
        <v>0</v>
      </c>
      <c r="I14121" t="s">
        <v>18</v>
      </c>
    </row>
    <row r="14122" spans="1:9" hidden="1" x14ac:dyDescent="0.3">
      <c r="A14122" t="s">
        <v>13267</v>
      </c>
      <c r="B14122">
        <v>1</v>
      </c>
      <c r="C14122" s="1">
        <v>41097</v>
      </c>
      <c r="D14122" t="s">
        <v>3567</v>
      </c>
      <c r="E14122" t="s">
        <v>3568</v>
      </c>
      <c r="F14122">
        <v>0</v>
      </c>
      <c r="G14122">
        <v>1</v>
      </c>
      <c r="H14122">
        <v>0</v>
      </c>
      <c r="I14122" t="s">
        <v>13</v>
      </c>
    </row>
    <row r="14123" spans="1:9" hidden="1" x14ac:dyDescent="0.3">
      <c r="A14123" t="s">
        <v>17833</v>
      </c>
      <c r="B14123">
        <v>20</v>
      </c>
      <c r="C14123" s="1">
        <v>44772</v>
      </c>
      <c r="D14123" t="s">
        <v>16634</v>
      </c>
      <c r="E14123" t="s">
        <v>16635</v>
      </c>
      <c r="F14123">
        <v>12</v>
      </c>
      <c r="G14123">
        <v>5</v>
      </c>
      <c r="H14123">
        <v>2</v>
      </c>
      <c r="I14123" t="s">
        <v>13</v>
      </c>
    </row>
    <row r="14124" spans="1:9" hidden="1" x14ac:dyDescent="0.3">
      <c r="A14124" t="s">
        <v>17833</v>
      </c>
      <c r="B14124">
        <v>19</v>
      </c>
      <c r="C14124" s="1">
        <v>44632</v>
      </c>
      <c r="D14124" t="s">
        <v>17170</v>
      </c>
      <c r="E14124" t="s">
        <v>17171</v>
      </c>
      <c r="F14124">
        <v>15</v>
      </c>
      <c r="G14124">
        <v>2</v>
      </c>
      <c r="H14124">
        <v>1</v>
      </c>
      <c r="I14124" t="s">
        <v>18</v>
      </c>
    </row>
    <row r="14125" spans="1:9" hidden="1" x14ac:dyDescent="0.3">
      <c r="A14125" t="s">
        <v>17833</v>
      </c>
      <c r="B14125">
        <v>18</v>
      </c>
      <c r="C14125" s="1">
        <v>44534</v>
      </c>
      <c r="D14125" t="s">
        <v>13537</v>
      </c>
      <c r="E14125" t="s">
        <v>13538</v>
      </c>
      <c r="F14125">
        <v>38</v>
      </c>
      <c r="G14125">
        <v>9</v>
      </c>
      <c r="H14125">
        <v>3</v>
      </c>
      <c r="I14125" t="s">
        <v>13</v>
      </c>
    </row>
    <row r="14126" spans="1:9" hidden="1" x14ac:dyDescent="0.3">
      <c r="A14126" t="s">
        <v>17833</v>
      </c>
      <c r="B14126">
        <v>17</v>
      </c>
      <c r="C14126" s="1">
        <v>44247</v>
      </c>
      <c r="D14126" t="s">
        <v>14711</v>
      </c>
      <c r="E14126" t="s">
        <v>14712</v>
      </c>
      <c r="F14126">
        <v>13</v>
      </c>
      <c r="G14126">
        <v>7</v>
      </c>
      <c r="H14126">
        <v>0</v>
      </c>
      <c r="I14126" t="s">
        <v>86</v>
      </c>
    </row>
    <row r="14127" spans="1:9" hidden="1" x14ac:dyDescent="0.3">
      <c r="A14127" t="s">
        <v>17833</v>
      </c>
      <c r="B14127">
        <v>16</v>
      </c>
      <c r="C14127" s="1">
        <v>44183</v>
      </c>
      <c r="D14127" t="s">
        <v>16765</v>
      </c>
      <c r="E14127" t="s">
        <v>16766</v>
      </c>
      <c r="F14127">
        <v>14</v>
      </c>
      <c r="G14127">
        <v>13</v>
      </c>
      <c r="H14127">
        <v>2</v>
      </c>
      <c r="I14127" t="s">
        <v>13</v>
      </c>
    </row>
    <row r="14128" spans="1:9" hidden="1" x14ac:dyDescent="0.3">
      <c r="A14128" t="s">
        <v>17833</v>
      </c>
      <c r="B14128">
        <v>15</v>
      </c>
      <c r="C14128" s="1">
        <v>43820</v>
      </c>
      <c r="D14128" t="s">
        <v>17834</v>
      </c>
      <c r="E14128" t="s">
        <v>17835</v>
      </c>
      <c r="F14128">
        <v>11</v>
      </c>
      <c r="G14128">
        <v>8</v>
      </c>
      <c r="H14128">
        <v>1</v>
      </c>
      <c r="I14128" t="s">
        <v>18</v>
      </c>
    </row>
    <row r="14129" spans="1:9" hidden="1" x14ac:dyDescent="0.3">
      <c r="A14129" t="s">
        <v>17833</v>
      </c>
      <c r="B14129">
        <v>14</v>
      </c>
      <c r="C14129" s="1">
        <v>43728</v>
      </c>
      <c r="D14129" t="s">
        <v>14057</v>
      </c>
      <c r="E14129" t="s">
        <v>14058</v>
      </c>
      <c r="F14129">
        <v>19</v>
      </c>
      <c r="G14129">
        <v>12</v>
      </c>
      <c r="H14129">
        <v>5</v>
      </c>
      <c r="I14129" t="s">
        <v>18</v>
      </c>
    </row>
    <row r="14130" spans="1:9" hidden="1" x14ac:dyDescent="0.3">
      <c r="A14130" t="s">
        <v>17833</v>
      </c>
      <c r="B14130">
        <v>13</v>
      </c>
      <c r="C14130" s="1">
        <v>43625</v>
      </c>
      <c r="D14130" t="s">
        <v>17836</v>
      </c>
      <c r="E14130" t="s">
        <v>17837</v>
      </c>
      <c r="F14130">
        <v>9</v>
      </c>
      <c r="G14130">
        <v>8</v>
      </c>
      <c r="H14130">
        <v>0</v>
      </c>
      <c r="I14130" t="s">
        <v>18</v>
      </c>
    </row>
    <row r="14131" spans="1:9" hidden="1" x14ac:dyDescent="0.3">
      <c r="A14131" t="s">
        <v>17833</v>
      </c>
      <c r="B14131">
        <v>12</v>
      </c>
      <c r="C14131" s="1">
        <v>43512</v>
      </c>
      <c r="D14131" t="s">
        <v>14053</v>
      </c>
      <c r="E14131" t="s">
        <v>14054</v>
      </c>
      <c r="F14131">
        <v>17</v>
      </c>
      <c r="G14131">
        <v>2</v>
      </c>
      <c r="H14131">
        <v>0</v>
      </c>
      <c r="I14131" t="s">
        <v>108</v>
      </c>
    </row>
    <row r="14132" spans="1:9" hidden="1" x14ac:dyDescent="0.3">
      <c r="A14132" t="s">
        <v>17833</v>
      </c>
      <c r="B14132">
        <v>11</v>
      </c>
      <c r="C14132" s="1">
        <v>43400</v>
      </c>
      <c r="D14132" t="s">
        <v>17838</v>
      </c>
      <c r="E14132" t="s">
        <v>17839</v>
      </c>
      <c r="F14132">
        <v>5</v>
      </c>
      <c r="G14132">
        <v>6</v>
      </c>
      <c r="H14132">
        <v>3</v>
      </c>
      <c r="I14132" t="s">
        <v>86</v>
      </c>
    </row>
    <row r="14133" spans="1:9" hidden="1" x14ac:dyDescent="0.3">
      <c r="A14133" t="s">
        <v>17833</v>
      </c>
      <c r="B14133">
        <v>10</v>
      </c>
      <c r="C14133" s="1">
        <v>43318</v>
      </c>
      <c r="D14133" t="s">
        <v>17840</v>
      </c>
      <c r="E14133" t="s">
        <v>17841</v>
      </c>
      <c r="F14133">
        <v>7</v>
      </c>
      <c r="G14133">
        <v>1</v>
      </c>
      <c r="H14133">
        <v>2</v>
      </c>
      <c r="I14133" t="s">
        <v>108</v>
      </c>
    </row>
    <row r="14134" spans="1:9" hidden="1" x14ac:dyDescent="0.3">
      <c r="A14134" t="s">
        <v>17833</v>
      </c>
      <c r="B14134">
        <v>9</v>
      </c>
      <c r="C14134" s="1">
        <v>43272</v>
      </c>
      <c r="D14134" t="s">
        <v>14016</v>
      </c>
      <c r="E14134" t="s">
        <v>14017</v>
      </c>
      <c r="F14134">
        <v>10</v>
      </c>
      <c r="G14134">
        <v>4</v>
      </c>
      <c r="H14134">
        <v>1</v>
      </c>
      <c r="I14134" t="s">
        <v>86</v>
      </c>
    </row>
    <row r="14135" spans="1:9" hidden="1" x14ac:dyDescent="0.3">
      <c r="A14135" t="s">
        <v>17833</v>
      </c>
      <c r="B14135">
        <v>8</v>
      </c>
      <c r="C14135" s="1">
        <v>43218</v>
      </c>
      <c r="D14135" t="s">
        <v>17773</v>
      </c>
      <c r="E14135" t="s">
        <v>17774</v>
      </c>
      <c r="F14135">
        <v>14</v>
      </c>
      <c r="G14135">
        <v>2</v>
      </c>
      <c r="H14135">
        <v>0</v>
      </c>
      <c r="I14135" t="s">
        <v>18</v>
      </c>
    </row>
    <row r="14136" spans="1:9" hidden="1" x14ac:dyDescent="0.3">
      <c r="A14136" t="s">
        <v>17833</v>
      </c>
      <c r="B14136">
        <v>7</v>
      </c>
      <c r="C14136" s="1">
        <v>43092</v>
      </c>
      <c r="D14136" t="s">
        <v>16812</v>
      </c>
      <c r="E14136" t="s">
        <v>16813</v>
      </c>
      <c r="F14136">
        <v>14</v>
      </c>
      <c r="G14136">
        <v>20</v>
      </c>
      <c r="H14136">
        <v>0</v>
      </c>
      <c r="I14136" t="s">
        <v>86</v>
      </c>
    </row>
    <row r="14137" spans="1:9" hidden="1" x14ac:dyDescent="0.3">
      <c r="A14137" t="s">
        <v>17833</v>
      </c>
      <c r="B14137">
        <v>6</v>
      </c>
      <c r="C14137" s="1">
        <v>43036</v>
      </c>
      <c r="D14137" t="s">
        <v>13681</v>
      </c>
      <c r="E14137" t="s">
        <v>13682</v>
      </c>
      <c r="F14137">
        <v>5</v>
      </c>
      <c r="G14137">
        <v>9</v>
      </c>
      <c r="H14137">
        <v>4</v>
      </c>
      <c r="I14137" t="s">
        <v>108</v>
      </c>
    </row>
    <row r="14138" spans="1:9" hidden="1" x14ac:dyDescent="0.3">
      <c r="A14138" t="s">
        <v>17833</v>
      </c>
      <c r="B14138">
        <v>5</v>
      </c>
      <c r="C14138" s="1">
        <v>42948</v>
      </c>
      <c r="D14138" t="s">
        <v>17842</v>
      </c>
      <c r="E14138" t="s">
        <v>17843</v>
      </c>
      <c r="F14138">
        <v>6</v>
      </c>
      <c r="G14138">
        <v>1</v>
      </c>
      <c r="H14138">
        <v>0</v>
      </c>
      <c r="I14138" t="s">
        <v>86</v>
      </c>
    </row>
    <row r="14139" spans="1:9" hidden="1" x14ac:dyDescent="0.3">
      <c r="A14139" t="s">
        <v>17833</v>
      </c>
      <c r="B14139">
        <v>4</v>
      </c>
      <c r="C14139" s="1">
        <v>42844</v>
      </c>
      <c r="D14139" t="s">
        <v>17270</v>
      </c>
      <c r="E14139" t="s">
        <v>17271</v>
      </c>
      <c r="F14139">
        <v>4</v>
      </c>
      <c r="G14139">
        <v>2</v>
      </c>
      <c r="H14139">
        <v>1</v>
      </c>
      <c r="I14139" t="s">
        <v>13</v>
      </c>
    </row>
    <row r="14140" spans="1:9" hidden="1" x14ac:dyDescent="0.3">
      <c r="A14140" t="s">
        <v>17833</v>
      </c>
      <c r="B14140">
        <v>3</v>
      </c>
      <c r="C14140" s="1">
        <v>42644</v>
      </c>
      <c r="D14140" t="s">
        <v>17844</v>
      </c>
      <c r="E14140" t="s">
        <v>17845</v>
      </c>
      <c r="F14140">
        <v>1</v>
      </c>
      <c r="G14140">
        <v>9</v>
      </c>
      <c r="H14140">
        <v>1</v>
      </c>
      <c r="I14140" t="s">
        <v>18</v>
      </c>
    </row>
    <row r="14141" spans="1:9" hidden="1" x14ac:dyDescent="0.3">
      <c r="A14141" t="s">
        <v>17833</v>
      </c>
      <c r="B14141">
        <v>2</v>
      </c>
      <c r="C14141" s="1">
        <v>42497</v>
      </c>
      <c r="D14141" t="s">
        <v>17846</v>
      </c>
      <c r="E14141" t="s">
        <v>17847</v>
      </c>
      <c r="F14141">
        <v>6</v>
      </c>
      <c r="G14141">
        <v>11</v>
      </c>
      <c r="H14141">
        <v>2</v>
      </c>
      <c r="I14141" t="s">
        <v>18</v>
      </c>
    </row>
    <row r="14142" spans="1:9" hidden="1" x14ac:dyDescent="0.3">
      <c r="A14142" t="s">
        <v>14013</v>
      </c>
      <c r="B14142">
        <v>15</v>
      </c>
      <c r="C14142" s="1">
        <v>44859</v>
      </c>
      <c r="D14142" t="s">
        <v>15925</v>
      </c>
      <c r="E14142" t="s">
        <v>15926</v>
      </c>
      <c r="F14142">
        <v>38</v>
      </c>
      <c r="G14142">
        <v>6</v>
      </c>
      <c r="H14142">
        <v>0</v>
      </c>
      <c r="I14142" t="s">
        <v>18</v>
      </c>
    </row>
    <row r="14143" spans="1:9" hidden="1" x14ac:dyDescent="0.3">
      <c r="A14143" t="s">
        <v>14013</v>
      </c>
      <c r="B14143">
        <v>14</v>
      </c>
      <c r="C14143" s="1">
        <v>44754</v>
      </c>
      <c r="D14143" t="s">
        <v>17191</v>
      </c>
      <c r="E14143" t="s">
        <v>17192</v>
      </c>
      <c r="F14143">
        <v>49</v>
      </c>
      <c r="G14143">
        <v>11</v>
      </c>
      <c r="H14143">
        <v>0</v>
      </c>
      <c r="I14143" t="s">
        <v>18</v>
      </c>
    </row>
    <row r="14144" spans="1:9" hidden="1" x14ac:dyDescent="0.3">
      <c r="A14144" t="s">
        <v>14013</v>
      </c>
      <c r="B14144">
        <v>13</v>
      </c>
      <c r="C14144" s="1">
        <v>44628</v>
      </c>
      <c r="D14144" t="s">
        <v>14102</v>
      </c>
      <c r="E14144" t="s">
        <v>14103</v>
      </c>
      <c r="F14144">
        <v>18</v>
      </c>
      <c r="G14144">
        <v>6</v>
      </c>
      <c r="H14144">
        <v>2</v>
      </c>
      <c r="I14144" t="s">
        <v>86</v>
      </c>
    </row>
    <row r="14145" spans="1:9" hidden="1" x14ac:dyDescent="0.3">
      <c r="A14145" t="s">
        <v>14013</v>
      </c>
      <c r="B14145">
        <v>12</v>
      </c>
      <c r="C14145" s="1">
        <v>44488</v>
      </c>
      <c r="D14145" t="s">
        <v>13519</v>
      </c>
      <c r="E14145" t="s">
        <v>13520</v>
      </c>
      <c r="F14145">
        <v>15</v>
      </c>
      <c r="G14145">
        <v>6</v>
      </c>
      <c r="H14145">
        <v>0</v>
      </c>
      <c r="I14145" t="s">
        <v>21</v>
      </c>
    </row>
    <row r="14146" spans="1:9" hidden="1" x14ac:dyDescent="0.3">
      <c r="A14146" t="s">
        <v>14013</v>
      </c>
      <c r="B14146">
        <v>11</v>
      </c>
      <c r="C14146" s="1">
        <v>44337</v>
      </c>
      <c r="D14146" t="s">
        <v>13950</v>
      </c>
      <c r="E14146" t="s">
        <v>13951</v>
      </c>
      <c r="F14146">
        <v>13</v>
      </c>
      <c r="G14146">
        <v>1</v>
      </c>
      <c r="H14146">
        <v>0</v>
      </c>
      <c r="I14146" t="s">
        <v>13</v>
      </c>
    </row>
    <row r="14147" spans="1:9" hidden="1" x14ac:dyDescent="0.3">
      <c r="A14147" t="s">
        <v>14013</v>
      </c>
      <c r="B14147">
        <v>10</v>
      </c>
      <c r="C14147" s="1">
        <v>44090</v>
      </c>
      <c r="D14147" t="s">
        <v>14856</v>
      </c>
      <c r="E14147" t="s">
        <v>14857</v>
      </c>
      <c r="F14147">
        <v>7</v>
      </c>
      <c r="G14147">
        <v>3</v>
      </c>
      <c r="H14147">
        <v>0</v>
      </c>
      <c r="I14147" t="s">
        <v>18</v>
      </c>
    </row>
    <row r="14148" spans="1:9" hidden="1" x14ac:dyDescent="0.3">
      <c r="A14148" t="s">
        <v>14013</v>
      </c>
      <c r="B14148">
        <v>9</v>
      </c>
      <c r="C14148" s="1">
        <v>43858</v>
      </c>
      <c r="D14148" t="s">
        <v>17269</v>
      </c>
      <c r="E14148" t="s">
        <v>15483</v>
      </c>
      <c r="F14148">
        <v>5</v>
      </c>
      <c r="G14148">
        <v>0</v>
      </c>
      <c r="H14148">
        <v>0</v>
      </c>
      <c r="I14148" t="s">
        <v>10</v>
      </c>
    </row>
    <row r="14149" spans="1:9" hidden="1" x14ac:dyDescent="0.3">
      <c r="A14149" t="s">
        <v>14013</v>
      </c>
      <c r="B14149">
        <v>8</v>
      </c>
      <c r="C14149" s="1">
        <v>43778</v>
      </c>
      <c r="D14149" t="s">
        <v>16270</v>
      </c>
      <c r="E14149" t="s">
        <v>16271</v>
      </c>
      <c r="F14149">
        <v>4</v>
      </c>
      <c r="G14149">
        <v>0</v>
      </c>
      <c r="H14149">
        <v>0</v>
      </c>
      <c r="I14149" t="s">
        <v>18</v>
      </c>
    </row>
    <row r="14150" spans="1:9" hidden="1" x14ac:dyDescent="0.3">
      <c r="A14150" t="s">
        <v>14013</v>
      </c>
      <c r="B14150">
        <v>7</v>
      </c>
      <c r="C14150" s="1">
        <v>43669</v>
      </c>
      <c r="D14150" t="s">
        <v>17848</v>
      </c>
      <c r="E14150" t="s">
        <v>17849</v>
      </c>
      <c r="F14150">
        <v>8</v>
      </c>
      <c r="G14150">
        <v>4</v>
      </c>
      <c r="H14150">
        <v>1</v>
      </c>
      <c r="I14150" t="s">
        <v>18</v>
      </c>
    </row>
    <row r="14151" spans="1:9" hidden="1" x14ac:dyDescent="0.3">
      <c r="A14151" t="s">
        <v>14013</v>
      </c>
      <c r="B14151">
        <v>6</v>
      </c>
      <c r="C14151" s="1">
        <v>43437</v>
      </c>
      <c r="D14151" t="s">
        <v>17850</v>
      </c>
      <c r="E14151" t="s">
        <v>17851</v>
      </c>
      <c r="F14151">
        <v>15</v>
      </c>
      <c r="G14151">
        <v>8</v>
      </c>
      <c r="H14151">
        <v>3</v>
      </c>
      <c r="I14151" t="s">
        <v>18</v>
      </c>
    </row>
    <row r="14152" spans="1:9" hidden="1" x14ac:dyDescent="0.3">
      <c r="A14152" t="s">
        <v>14013</v>
      </c>
      <c r="B14152">
        <v>5</v>
      </c>
      <c r="C14152" s="1">
        <v>43329</v>
      </c>
      <c r="D14152" t="s">
        <v>16268</v>
      </c>
      <c r="E14152" t="s">
        <v>16269</v>
      </c>
      <c r="F14152">
        <v>8</v>
      </c>
      <c r="G14152">
        <v>8</v>
      </c>
      <c r="H14152">
        <v>1</v>
      </c>
      <c r="I14152" t="s">
        <v>108</v>
      </c>
    </row>
    <row r="14153" spans="1:9" hidden="1" x14ac:dyDescent="0.3">
      <c r="A14153" t="s">
        <v>14013</v>
      </c>
      <c r="B14153">
        <v>4</v>
      </c>
      <c r="C14153" s="1">
        <v>43185</v>
      </c>
      <c r="D14153" t="s">
        <v>17852</v>
      </c>
      <c r="E14153" t="s">
        <v>17853</v>
      </c>
      <c r="F14153">
        <v>4</v>
      </c>
      <c r="G14153">
        <v>1</v>
      </c>
      <c r="H14153">
        <v>0</v>
      </c>
      <c r="I14153" t="s">
        <v>18</v>
      </c>
    </row>
    <row r="14154" spans="1:9" hidden="1" x14ac:dyDescent="0.3">
      <c r="A14154" t="s">
        <v>14013</v>
      </c>
      <c r="B14154">
        <v>3</v>
      </c>
      <c r="C14154" s="1">
        <v>43099</v>
      </c>
      <c r="D14154" t="s">
        <v>17854</v>
      </c>
      <c r="E14154" t="s">
        <v>17855</v>
      </c>
      <c r="F14154">
        <v>2</v>
      </c>
      <c r="G14154">
        <v>1</v>
      </c>
      <c r="H14154">
        <v>0</v>
      </c>
      <c r="I14154" t="s">
        <v>13</v>
      </c>
    </row>
    <row r="14155" spans="1:9" hidden="1" x14ac:dyDescent="0.3">
      <c r="A14155" t="s">
        <v>15817</v>
      </c>
      <c r="B14155">
        <v>12</v>
      </c>
      <c r="C14155" s="1">
        <v>44702</v>
      </c>
      <c r="D14155" t="s">
        <v>15824</v>
      </c>
      <c r="E14155" t="s">
        <v>15825</v>
      </c>
      <c r="F14155">
        <v>5</v>
      </c>
      <c r="G14155">
        <v>10</v>
      </c>
      <c r="H14155">
        <v>0</v>
      </c>
      <c r="I14155" t="s">
        <v>13</v>
      </c>
    </row>
    <row r="14156" spans="1:9" hidden="1" x14ac:dyDescent="0.3">
      <c r="A14156" t="s">
        <v>15817</v>
      </c>
      <c r="B14156">
        <v>11</v>
      </c>
      <c r="C14156" s="1">
        <v>44450</v>
      </c>
      <c r="D14156" t="s">
        <v>17856</v>
      </c>
      <c r="E14156" t="s">
        <v>15813</v>
      </c>
      <c r="F14156">
        <v>9</v>
      </c>
      <c r="G14156">
        <v>0</v>
      </c>
      <c r="H14156">
        <v>0</v>
      </c>
      <c r="I14156" t="s">
        <v>61</v>
      </c>
    </row>
    <row r="14157" spans="1:9" hidden="1" x14ac:dyDescent="0.3">
      <c r="A14157" t="s">
        <v>15817</v>
      </c>
      <c r="B14157">
        <v>10</v>
      </c>
      <c r="C14157" s="1">
        <v>44323</v>
      </c>
      <c r="D14157" t="s">
        <v>15814</v>
      </c>
      <c r="E14157" t="s">
        <v>15815</v>
      </c>
      <c r="F14157">
        <v>8</v>
      </c>
      <c r="G14157">
        <v>1</v>
      </c>
      <c r="H14157">
        <v>0</v>
      </c>
      <c r="I14157" t="s">
        <v>61</v>
      </c>
    </row>
    <row r="14158" spans="1:9" hidden="1" x14ac:dyDescent="0.3">
      <c r="A14158" t="s">
        <v>15817</v>
      </c>
      <c r="B14158">
        <v>9</v>
      </c>
      <c r="C14158" s="1">
        <v>44282</v>
      </c>
      <c r="D14158" t="s">
        <v>17857</v>
      </c>
      <c r="E14158" t="s">
        <v>17858</v>
      </c>
      <c r="F14158">
        <v>6</v>
      </c>
      <c r="G14158">
        <v>2</v>
      </c>
      <c r="H14158">
        <v>1</v>
      </c>
      <c r="I14158" t="s">
        <v>55</v>
      </c>
    </row>
    <row r="14159" spans="1:9" hidden="1" x14ac:dyDescent="0.3">
      <c r="A14159" t="s">
        <v>15817</v>
      </c>
      <c r="B14159">
        <v>8</v>
      </c>
      <c r="C14159" s="1">
        <v>44078</v>
      </c>
      <c r="D14159" t="s">
        <v>17859</v>
      </c>
      <c r="E14159" t="s">
        <v>7254</v>
      </c>
      <c r="F14159">
        <v>6</v>
      </c>
      <c r="G14159">
        <v>0</v>
      </c>
      <c r="H14159">
        <v>0</v>
      </c>
      <c r="I14159" t="s">
        <v>58</v>
      </c>
    </row>
    <row r="14160" spans="1:9" hidden="1" x14ac:dyDescent="0.3">
      <c r="A14160" t="s">
        <v>15817</v>
      </c>
      <c r="B14160">
        <v>7</v>
      </c>
      <c r="C14160" s="1">
        <v>43806</v>
      </c>
      <c r="D14160" t="s">
        <v>17860</v>
      </c>
      <c r="E14160" t="s">
        <v>17861</v>
      </c>
      <c r="F14160">
        <v>15</v>
      </c>
      <c r="G14160">
        <v>6</v>
      </c>
      <c r="H14160">
        <v>3</v>
      </c>
      <c r="I14160" t="s">
        <v>13</v>
      </c>
    </row>
    <row r="14161" spans="1:9" hidden="1" x14ac:dyDescent="0.3">
      <c r="A14161" t="s">
        <v>15817</v>
      </c>
      <c r="B14161">
        <v>6</v>
      </c>
      <c r="C14161" s="1">
        <v>43659</v>
      </c>
      <c r="D14161" t="s">
        <v>17862</v>
      </c>
      <c r="E14161" t="s">
        <v>17863</v>
      </c>
      <c r="F14161">
        <v>0</v>
      </c>
      <c r="G14161">
        <v>4</v>
      </c>
      <c r="H14161">
        <v>0</v>
      </c>
      <c r="I14161" t="s">
        <v>18</v>
      </c>
    </row>
    <row r="14162" spans="1:9" hidden="1" x14ac:dyDescent="0.3">
      <c r="A14162" t="s">
        <v>15817</v>
      </c>
      <c r="B14162">
        <v>5</v>
      </c>
      <c r="C14162" s="1">
        <v>43625</v>
      </c>
      <c r="D14162" t="s">
        <v>17864</v>
      </c>
      <c r="E14162" t="s">
        <v>17865</v>
      </c>
      <c r="F14162">
        <v>10</v>
      </c>
      <c r="G14162">
        <v>10</v>
      </c>
      <c r="H14162">
        <v>0</v>
      </c>
      <c r="I14162" t="s">
        <v>13</v>
      </c>
    </row>
    <row r="14163" spans="1:9" hidden="1" x14ac:dyDescent="0.3">
      <c r="A14163" t="s">
        <v>15817</v>
      </c>
      <c r="B14163">
        <v>4</v>
      </c>
      <c r="C14163" s="1">
        <v>43547</v>
      </c>
      <c r="D14163" t="s">
        <v>16107</v>
      </c>
      <c r="E14163" t="s">
        <v>16108</v>
      </c>
      <c r="F14163">
        <v>30</v>
      </c>
      <c r="G14163">
        <v>14</v>
      </c>
      <c r="H14163">
        <v>0</v>
      </c>
      <c r="I14163" t="s">
        <v>13</v>
      </c>
    </row>
    <row r="14164" spans="1:9" hidden="1" x14ac:dyDescent="0.3">
      <c r="A14164" t="s">
        <v>15817</v>
      </c>
      <c r="B14164">
        <v>3</v>
      </c>
      <c r="C14164" s="1">
        <v>43449</v>
      </c>
      <c r="D14164" t="s">
        <v>16246</v>
      </c>
      <c r="E14164" t="s">
        <v>16247</v>
      </c>
      <c r="F14164">
        <v>23</v>
      </c>
      <c r="G14164">
        <v>8</v>
      </c>
      <c r="H14164">
        <v>0</v>
      </c>
      <c r="I14164" t="s">
        <v>18</v>
      </c>
    </row>
    <row r="14165" spans="1:9" hidden="1" x14ac:dyDescent="0.3">
      <c r="A14165" t="s">
        <v>15817</v>
      </c>
      <c r="B14165">
        <v>2</v>
      </c>
      <c r="C14165" s="1">
        <v>43414</v>
      </c>
      <c r="D14165" t="s">
        <v>17866</v>
      </c>
      <c r="E14165" t="s">
        <v>17867</v>
      </c>
      <c r="F14165">
        <v>2</v>
      </c>
      <c r="G14165">
        <v>2</v>
      </c>
      <c r="H14165">
        <v>0</v>
      </c>
      <c r="I14165" t="s">
        <v>18</v>
      </c>
    </row>
    <row r="14166" spans="1:9" hidden="1" x14ac:dyDescent="0.3">
      <c r="A14166" t="s">
        <v>15817</v>
      </c>
      <c r="B14166">
        <v>1</v>
      </c>
      <c r="C14166" s="1">
        <v>43365</v>
      </c>
      <c r="D14166" t="s">
        <v>17868</v>
      </c>
      <c r="E14166" t="s">
        <v>17869</v>
      </c>
      <c r="F14166">
        <v>0</v>
      </c>
      <c r="G14166">
        <v>1</v>
      </c>
      <c r="H14166">
        <v>1</v>
      </c>
      <c r="I14166" t="s">
        <v>13</v>
      </c>
    </row>
    <row r="14167" spans="1:9" hidden="1" x14ac:dyDescent="0.3">
      <c r="A14167" t="s">
        <v>16170</v>
      </c>
      <c r="B14167">
        <v>26</v>
      </c>
      <c r="C14167" s="1">
        <v>44806</v>
      </c>
      <c r="D14167" t="s">
        <v>17205</v>
      </c>
      <c r="E14167" t="s">
        <v>17206</v>
      </c>
      <c r="F14167">
        <v>14</v>
      </c>
      <c r="G14167">
        <v>5</v>
      </c>
      <c r="H14167">
        <v>0</v>
      </c>
      <c r="I14167" t="s">
        <v>55</v>
      </c>
    </row>
    <row r="14168" spans="1:9" hidden="1" x14ac:dyDescent="0.3">
      <c r="A14168" t="s">
        <v>16170</v>
      </c>
      <c r="B14168">
        <v>25</v>
      </c>
      <c r="C14168" s="1">
        <v>44546</v>
      </c>
      <c r="D14168" t="s">
        <v>17870</v>
      </c>
      <c r="E14168" t="s">
        <v>17871</v>
      </c>
      <c r="F14168">
        <v>24</v>
      </c>
      <c r="G14168">
        <v>6</v>
      </c>
      <c r="H14168">
        <v>1</v>
      </c>
      <c r="I14168" t="s">
        <v>154</v>
      </c>
    </row>
    <row r="14169" spans="1:9" hidden="1" x14ac:dyDescent="0.3">
      <c r="A14169" t="s">
        <v>16170</v>
      </c>
      <c r="B14169">
        <v>24</v>
      </c>
      <c r="C14169" s="1">
        <v>44296</v>
      </c>
      <c r="D14169" t="s">
        <v>15677</v>
      </c>
      <c r="E14169" t="s">
        <v>15678</v>
      </c>
      <c r="F14169">
        <v>32</v>
      </c>
      <c r="G14169">
        <v>1</v>
      </c>
      <c r="H14169">
        <v>2</v>
      </c>
      <c r="I14169" t="s">
        <v>26</v>
      </c>
    </row>
    <row r="14170" spans="1:9" hidden="1" x14ac:dyDescent="0.3">
      <c r="A14170" t="s">
        <v>16170</v>
      </c>
      <c r="B14170">
        <v>23</v>
      </c>
      <c r="C14170" s="1">
        <v>44169</v>
      </c>
      <c r="D14170" t="s">
        <v>17358</v>
      </c>
      <c r="E14170" t="s">
        <v>17359</v>
      </c>
      <c r="F14170">
        <v>24</v>
      </c>
      <c r="G14170">
        <v>7</v>
      </c>
      <c r="H14170">
        <v>0</v>
      </c>
      <c r="I14170" t="s">
        <v>86</v>
      </c>
    </row>
    <row r="14171" spans="1:9" hidden="1" x14ac:dyDescent="0.3">
      <c r="A14171" t="s">
        <v>16170</v>
      </c>
      <c r="B14171">
        <v>22</v>
      </c>
      <c r="C14171" s="1">
        <v>43623</v>
      </c>
      <c r="D14171" t="s">
        <v>13098</v>
      </c>
      <c r="E14171" t="s">
        <v>13099</v>
      </c>
      <c r="F14171">
        <v>36</v>
      </c>
      <c r="G14171">
        <v>5</v>
      </c>
      <c r="H14171">
        <v>0</v>
      </c>
      <c r="I14171" t="s">
        <v>18</v>
      </c>
    </row>
    <row r="14172" spans="1:9" hidden="1" x14ac:dyDescent="0.3">
      <c r="A14172" t="s">
        <v>16170</v>
      </c>
      <c r="B14172">
        <v>21</v>
      </c>
      <c r="C14172" s="1">
        <v>43581</v>
      </c>
      <c r="D14172" t="s">
        <v>17872</v>
      </c>
      <c r="E14172" t="s">
        <v>17873</v>
      </c>
      <c r="F14172">
        <v>17</v>
      </c>
      <c r="G14172">
        <v>12</v>
      </c>
      <c r="H14172">
        <v>6</v>
      </c>
      <c r="I14172" t="s">
        <v>13</v>
      </c>
    </row>
    <row r="14173" spans="1:9" hidden="1" x14ac:dyDescent="0.3">
      <c r="A14173" t="s">
        <v>16170</v>
      </c>
      <c r="B14173">
        <v>20</v>
      </c>
      <c r="C14173" s="1">
        <v>43442</v>
      </c>
      <c r="D14173" t="s">
        <v>17874</v>
      </c>
      <c r="E14173" t="s">
        <v>17875</v>
      </c>
      <c r="F14173">
        <v>3</v>
      </c>
      <c r="G14173">
        <v>7</v>
      </c>
      <c r="H14173">
        <v>1</v>
      </c>
      <c r="I14173" t="s">
        <v>86</v>
      </c>
    </row>
    <row r="14174" spans="1:9" hidden="1" x14ac:dyDescent="0.3">
      <c r="A14174" t="s">
        <v>16170</v>
      </c>
      <c r="B14174">
        <v>19</v>
      </c>
      <c r="C14174" s="1">
        <v>43349</v>
      </c>
      <c r="D14174" t="s">
        <v>17876</v>
      </c>
      <c r="E14174" t="s">
        <v>17877</v>
      </c>
      <c r="F14174">
        <v>10</v>
      </c>
      <c r="G14174">
        <v>3</v>
      </c>
      <c r="H14174">
        <v>1</v>
      </c>
      <c r="I14174" t="s">
        <v>18</v>
      </c>
    </row>
    <row r="14175" spans="1:9" hidden="1" x14ac:dyDescent="0.3">
      <c r="A14175" t="s">
        <v>16170</v>
      </c>
      <c r="B14175">
        <v>18</v>
      </c>
      <c r="C14175" s="1">
        <v>43260</v>
      </c>
      <c r="D14175" t="s">
        <v>13360</v>
      </c>
      <c r="E14175" t="s">
        <v>13361</v>
      </c>
      <c r="F14175">
        <v>3</v>
      </c>
      <c r="G14175">
        <v>16</v>
      </c>
      <c r="H14175">
        <v>0</v>
      </c>
      <c r="I14175" t="s">
        <v>86</v>
      </c>
    </row>
    <row r="14176" spans="1:9" hidden="1" x14ac:dyDescent="0.3">
      <c r="A14176" t="s">
        <v>16170</v>
      </c>
      <c r="B14176">
        <v>17</v>
      </c>
      <c r="C14176" s="1">
        <v>43160</v>
      </c>
      <c r="D14176" t="s">
        <v>13595</v>
      </c>
      <c r="E14176" t="s">
        <v>13596</v>
      </c>
      <c r="F14176">
        <v>5</v>
      </c>
      <c r="G14176">
        <v>1</v>
      </c>
      <c r="H14176">
        <v>1</v>
      </c>
      <c r="I14176" t="s">
        <v>127</v>
      </c>
    </row>
    <row r="14177" spans="1:9" hidden="1" x14ac:dyDescent="0.3">
      <c r="A14177" t="s">
        <v>16170</v>
      </c>
      <c r="B14177">
        <v>16</v>
      </c>
      <c r="C14177" s="1">
        <v>43091</v>
      </c>
      <c r="D14177" t="s">
        <v>15001</v>
      </c>
      <c r="E14177" t="s">
        <v>15002</v>
      </c>
      <c r="F14177">
        <v>15</v>
      </c>
      <c r="G14177">
        <v>9</v>
      </c>
      <c r="H14177">
        <v>0</v>
      </c>
      <c r="I14177" t="s">
        <v>18</v>
      </c>
    </row>
    <row r="14178" spans="1:9" hidden="1" x14ac:dyDescent="0.3">
      <c r="A14178" t="s">
        <v>16170</v>
      </c>
      <c r="B14178">
        <v>15</v>
      </c>
      <c r="C14178" s="1">
        <v>43050</v>
      </c>
      <c r="D14178" t="s">
        <v>14313</v>
      </c>
      <c r="E14178" t="s">
        <v>14314</v>
      </c>
      <c r="F14178">
        <v>2</v>
      </c>
      <c r="G14178">
        <v>0</v>
      </c>
      <c r="H14178">
        <v>0</v>
      </c>
      <c r="I14178" t="s">
        <v>61</v>
      </c>
    </row>
    <row r="14179" spans="1:9" hidden="1" x14ac:dyDescent="0.3">
      <c r="A14179" t="s">
        <v>16170</v>
      </c>
      <c r="B14179">
        <v>14</v>
      </c>
      <c r="C14179" s="1">
        <v>43004</v>
      </c>
      <c r="D14179" t="s">
        <v>17878</v>
      </c>
      <c r="E14179" t="s">
        <v>13784</v>
      </c>
      <c r="F14179">
        <v>14</v>
      </c>
      <c r="G14179">
        <v>8</v>
      </c>
      <c r="H14179">
        <v>0</v>
      </c>
      <c r="I14179" t="s">
        <v>13</v>
      </c>
    </row>
    <row r="14180" spans="1:9" hidden="1" x14ac:dyDescent="0.3">
      <c r="A14180" t="s">
        <v>16170</v>
      </c>
      <c r="B14180">
        <v>13</v>
      </c>
      <c r="C14180" s="1">
        <v>42948</v>
      </c>
      <c r="D14180" t="s">
        <v>14617</v>
      </c>
      <c r="E14180" t="s">
        <v>14618</v>
      </c>
      <c r="F14180">
        <v>17</v>
      </c>
      <c r="G14180">
        <v>17</v>
      </c>
      <c r="H14180">
        <v>2</v>
      </c>
      <c r="I14180" t="s">
        <v>13</v>
      </c>
    </row>
    <row r="14181" spans="1:9" hidden="1" x14ac:dyDescent="0.3">
      <c r="A14181" t="s">
        <v>16170</v>
      </c>
      <c r="B14181">
        <v>12</v>
      </c>
      <c r="C14181" s="1">
        <v>42902</v>
      </c>
      <c r="D14181" t="s">
        <v>17879</v>
      </c>
      <c r="E14181" t="s">
        <v>17880</v>
      </c>
      <c r="F14181">
        <v>18</v>
      </c>
      <c r="G14181">
        <v>8</v>
      </c>
      <c r="H14181">
        <v>1</v>
      </c>
      <c r="I14181" t="s">
        <v>86</v>
      </c>
    </row>
    <row r="14182" spans="1:9" hidden="1" x14ac:dyDescent="0.3">
      <c r="A14182" t="s">
        <v>16170</v>
      </c>
      <c r="B14182">
        <v>11</v>
      </c>
      <c r="C14182" s="1">
        <v>42850</v>
      </c>
      <c r="D14182" t="s">
        <v>17881</v>
      </c>
      <c r="E14182" t="s">
        <v>17882</v>
      </c>
      <c r="F14182">
        <v>4</v>
      </c>
      <c r="G14182">
        <v>0</v>
      </c>
      <c r="H14182">
        <v>0</v>
      </c>
      <c r="I14182" t="s">
        <v>86</v>
      </c>
    </row>
    <row r="14183" spans="1:9" hidden="1" x14ac:dyDescent="0.3">
      <c r="A14183" t="s">
        <v>16170</v>
      </c>
      <c r="B14183">
        <v>10</v>
      </c>
      <c r="C14183" s="1">
        <v>42808</v>
      </c>
      <c r="D14183" t="s">
        <v>17883</v>
      </c>
      <c r="E14183" t="s">
        <v>17884</v>
      </c>
      <c r="F14183">
        <v>11</v>
      </c>
      <c r="G14183">
        <v>6</v>
      </c>
      <c r="H14183">
        <v>1</v>
      </c>
      <c r="I14183" t="s">
        <v>13</v>
      </c>
    </row>
    <row r="14184" spans="1:9" hidden="1" x14ac:dyDescent="0.3">
      <c r="A14184" t="s">
        <v>16170</v>
      </c>
      <c r="B14184">
        <v>9</v>
      </c>
      <c r="C14184" s="1">
        <v>42766</v>
      </c>
      <c r="D14184" t="s">
        <v>17368</v>
      </c>
      <c r="E14184" t="s">
        <v>17369</v>
      </c>
      <c r="F14184">
        <v>3</v>
      </c>
      <c r="G14184">
        <v>1</v>
      </c>
      <c r="H14184">
        <v>0</v>
      </c>
      <c r="I14184" t="s">
        <v>108</v>
      </c>
    </row>
    <row r="14185" spans="1:9" hidden="1" x14ac:dyDescent="0.3">
      <c r="A14185" t="s">
        <v>16170</v>
      </c>
      <c r="B14185">
        <v>8</v>
      </c>
      <c r="C14185" s="1">
        <v>42671</v>
      </c>
      <c r="D14185" t="s">
        <v>13134</v>
      </c>
      <c r="E14185" t="s">
        <v>13135</v>
      </c>
      <c r="F14185">
        <v>18</v>
      </c>
      <c r="G14185">
        <v>16</v>
      </c>
      <c r="H14185">
        <v>1</v>
      </c>
      <c r="I14185" t="s">
        <v>86</v>
      </c>
    </row>
    <row r="14186" spans="1:9" hidden="1" x14ac:dyDescent="0.3">
      <c r="A14186" t="s">
        <v>16170</v>
      </c>
      <c r="B14186">
        <v>7</v>
      </c>
      <c r="C14186" s="1">
        <v>42601</v>
      </c>
      <c r="D14186" t="s">
        <v>17885</v>
      </c>
      <c r="E14186" t="s">
        <v>17886</v>
      </c>
      <c r="F14186">
        <v>1</v>
      </c>
      <c r="G14186">
        <v>8</v>
      </c>
      <c r="H14186">
        <v>0</v>
      </c>
      <c r="I14186" t="s">
        <v>86</v>
      </c>
    </row>
    <row r="14187" spans="1:9" hidden="1" x14ac:dyDescent="0.3">
      <c r="A14187" t="s">
        <v>16170</v>
      </c>
      <c r="B14187">
        <v>6</v>
      </c>
      <c r="C14187" s="1">
        <v>42531</v>
      </c>
      <c r="D14187" t="s">
        <v>17887</v>
      </c>
      <c r="E14187" t="s">
        <v>17888</v>
      </c>
      <c r="F14187">
        <v>10</v>
      </c>
      <c r="G14187">
        <v>16</v>
      </c>
      <c r="H14187">
        <v>1</v>
      </c>
      <c r="I14187" t="s">
        <v>18</v>
      </c>
    </row>
    <row r="14188" spans="1:9" hidden="1" x14ac:dyDescent="0.3">
      <c r="A14188" t="s">
        <v>16170</v>
      </c>
      <c r="B14188">
        <v>5</v>
      </c>
      <c r="C14188" s="1">
        <v>42475</v>
      </c>
      <c r="D14188" t="s">
        <v>13360</v>
      </c>
      <c r="E14188" t="s">
        <v>13361</v>
      </c>
      <c r="F14188">
        <v>3</v>
      </c>
      <c r="G14188">
        <v>6</v>
      </c>
      <c r="H14188">
        <v>0</v>
      </c>
      <c r="I14188" t="s">
        <v>18</v>
      </c>
    </row>
    <row r="14189" spans="1:9" hidden="1" x14ac:dyDescent="0.3">
      <c r="A14189" t="s">
        <v>16170</v>
      </c>
      <c r="B14189">
        <v>4</v>
      </c>
      <c r="C14189" s="1">
        <v>42423</v>
      </c>
      <c r="D14189" t="s">
        <v>17889</v>
      </c>
      <c r="E14189" t="s">
        <v>17890</v>
      </c>
      <c r="F14189">
        <v>2</v>
      </c>
      <c r="G14189">
        <v>2</v>
      </c>
      <c r="H14189">
        <v>0</v>
      </c>
      <c r="I14189" t="s">
        <v>86</v>
      </c>
    </row>
    <row r="14190" spans="1:9" hidden="1" x14ac:dyDescent="0.3">
      <c r="A14190" t="s">
        <v>16170</v>
      </c>
      <c r="B14190">
        <v>3</v>
      </c>
      <c r="C14190" s="1">
        <v>42336</v>
      </c>
      <c r="D14190" t="s">
        <v>17891</v>
      </c>
      <c r="E14190" t="s">
        <v>17892</v>
      </c>
      <c r="F14190">
        <v>0</v>
      </c>
      <c r="G14190">
        <v>2</v>
      </c>
      <c r="H14190">
        <v>0</v>
      </c>
      <c r="I14190" t="s">
        <v>18</v>
      </c>
    </row>
    <row r="14191" spans="1:9" hidden="1" x14ac:dyDescent="0.3">
      <c r="A14191" t="s">
        <v>16170</v>
      </c>
      <c r="B14191">
        <v>2</v>
      </c>
      <c r="C14191" s="1">
        <v>42300</v>
      </c>
      <c r="D14191" t="s">
        <v>17893</v>
      </c>
      <c r="E14191" t="s">
        <v>17894</v>
      </c>
      <c r="F14191">
        <v>0</v>
      </c>
      <c r="G14191">
        <v>3</v>
      </c>
      <c r="H14191">
        <v>0</v>
      </c>
      <c r="I14191" t="s">
        <v>86</v>
      </c>
    </row>
    <row r="14192" spans="1:9" hidden="1" x14ac:dyDescent="0.3">
      <c r="A14192" t="s">
        <v>16170</v>
      </c>
      <c r="B14192">
        <v>1</v>
      </c>
      <c r="C14192" s="1">
        <v>42241</v>
      </c>
      <c r="D14192" t="s">
        <v>17895</v>
      </c>
      <c r="E14192" t="s">
        <v>17896</v>
      </c>
      <c r="F14192">
        <v>1</v>
      </c>
      <c r="G14192">
        <v>1</v>
      </c>
      <c r="H14192">
        <v>1</v>
      </c>
      <c r="I14192" t="s">
        <v>13</v>
      </c>
    </row>
    <row r="14193" spans="1:9" hidden="1" x14ac:dyDescent="0.3">
      <c r="A14193" t="s">
        <v>14048</v>
      </c>
      <c r="B14193">
        <v>24</v>
      </c>
      <c r="C14193" s="1">
        <v>44866</v>
      </c>
      <c r="D14193" t="s">
        <v>17897</v>
      </c>
      <c r="E14193" t="s">
        <v>14956</v>
      </c>
      <c r="F14193">
        <v>36</v>
      </c>
      <c r="G14193">
        <v>5</v>
      </c>
      <c r="H14193">
        <v>1</v>
      </c>
      <c r="I14193" t="s">
        <v>13</v>
      </c>
    </row>
    <row r="14194" spans="1:9" hidden="1" x14ac:dyDescent="0.3">
      <c r="A14194" t="s">
        <v>14048</v>
      </c>
      <c r="B14194">
        <v>23</v>
      </c>
      <c r="C14194" s="1">
        <v>44660</v>
      </c>
      <c r="D14194" t="s">
        <v>17898</v>
      </c>
      <c r="E14194" t="s">
        <v>17899</v>
      </c>
      <c r="F14194">
        <v>8</v>
      </c>
      <c r="G14194">
        <v>1</v>
      </c>
      <c r="H14194">
        <v>0</v>
      </c>
      <c r="I14194" t="s">
        <v>18</v>
      </c>
    </row>
    <row r="14195" spans="1:9" hidden="1" x14ac:dyDescent="0.3">
      <c r="A14195" t="s">
        <v>14048</v>
      </c>
      <c r="B14195">
        <v>22</v>
      </c>
      <c r="C14195" s="1">
        <v>44449</v>
      </c>
      <c r="D14195" t="s">
        <v>17355</v>
      </c>
      <c r="E14195" t="s">
        <v>16909</v>
      </c>
      <c r="F14195">
        <v>22</v>
      </c>
      <c r="G14195">
        <v>2</v>
      </c>
      <c r="H14195">
        <v>0</v>
      </c>
      <c r="I14195" t="s">
        <v>18</v>
      </c>
    </row>
    <row r="14196" spans="1:9" hidden="1" x14ac:dyDescent="0.3">
      <c r="A14196" t="s">
        <v>14048</v>
      </c>
      <c r="B14196">
        <v>21</v>
      </c>
      <c r="C14196" s="1">
        <v>44141</v>
      </c>
      <c r="D14196" t="s">
        <v>16762</v>
      </c>
      <c r="E14196" t="s">
        <v>14040</v>
      </c>
      <c r="F14196">
        <v>24</v>
      </c>
      <c r="G14196">
        <v>1</v>
      </c>
      <c r="H14196">
        <v>0</v>
      </c>
      <c r="I14196" t="s">
        <v>86</v>
      </c>
    </row>
    <row r="14197" spans="1:9" hidden="1" x14ac:dyDescent="0.3">
      <c r="A14197" t="s">
        <v>14048</v>
      </c>
      <c r="B14197">
        <v>20</v>
      </c>
      <c r="C14197" s="1">
        <v>43743</v>
      </c>
      <c r="D14197" t="s">
        <v>13114</v>
      </c>
      <c r="E14197" t="s">
        <v>13115</v>
      </c>
      <c r="F14197">
        <v>37</v>
      </c>
      <c r="G14197">
        <v>4</v>
      </c>
      <c r="H14197">
        <v>0</v>
      </c>
      <c r="I14197" t="s">
        <v>18</v>
      </c>
    </row>
    <row r="14198" spans="1:9" hidden="1" x14ac:dyDescent="0.3">
      <c r="A14198" t="s">
        <v>14048</v>
      </c>
      <c r="B14198">
        <v>19</v>
      </c>
      <c r="C14198" s="1">
        <v>43617</v>
      </c>
      <c r="D14198" t="s">
        <v>17834</v>
      </c>
      <c r="E14198" t="s">
        <v>17835</v>
      </c>
      <c r="F14198">
        <v>11</v>
      </c>
      <c r="G14198">
        <v>6</v>
      </c>
      <c r="H14198">
        <v>1</v>
      </c>
      <c r="I14198" t="s">
        <v>86</v>
      </c>
    </row>
    <row r="14199" spans="1:9" hidden="1" x14ac:dyDescent="0.3">
      <c r="A14199" t="s">
        <v>14048</v>
      </c>
      <c r="B14199">
        <v>18</v>
      </c>
      <c r="C14199" s="1">
        <v>43498</v>
      </c>
      <c r="D14199" t="s">
        <v>17900</v>
      </c>
      <c r="E14199" t="s">
        <v>17901</v>
      </c>
      <c r="F14199">
        <v>15</v>
      </c>
      <c r="G14199">
        <v>3</v>
      </c>
      <c r="H14199">
        <v>0</v>
      </c>
      <c r="I14199" t="s">
        <v>18</v>
      </c>
    </row>
    <row r="14200" spans="1:9" hidden="1" x14ac:dyDescent="0.3">
      <c r="A14200" t="s">
        <v>14048</v>
      </c>
      <c r="B14200">
        <v>17</v>
      </c>
      <c r="C14200" s="1">
        <v>43379</v>
      </c>
      <c r="D14200" t="s">
        <v>14926</v>
      </c>
      <c r="E14200" t="s">
        <v>14927</v>
      </c>
      <c r="F14200">
        <v>15</v>
      </c>
      <c r="G14200">
        <v>4</v>
      </c>
      <c r="H14200">
        <v>0</v>
      </c>
      <c r="I14200" t="s">
        <v>13</v>
      </c>
    </row>
    <row r="14201" spans="1:9" hidden="1" x14ac:dyDescent="0.3">
      <c r="A14201" t="s">
        <v>14048</v>
      </c>
      <c r="B14201">
        <v>16</v>
      </c>
      <c r="C14201" s="1">
        <v>43288</v>
      </c>
      <c r="D14201" t="s">
        <v>17902</v>
      </c>
      <c r="E14201" t="s">
        <v>17903</v>
      </c>
      <c r="F14201">
        <v>13</v>
      </c>
      <c r="G14201">
        <v>3</v>
      </c>
      <c r="H14201">
        <v>0</v>
      </c>
      <c r="I14201" t="s">
        <v>86</v>
      </c>
    </row>
    <row r="14202" spans="1:9" hidden="1" x14ac:dyDescent="0.3">
      <c r="A14202" t="s">
        <v>14048</v>
      </c>
      <c r="B14202">
        <v>15</v>
      </c>
      <c r="C14202" s="1">
        <v>43205</v>
      </c>
      <c r="D14202" t="s">
        <v>13330</v>
      </c>
      <c r="E14202" t="s">
        <v>13331</v>
      </c>
      <c r="F14202">
        <v>13</v>
      </c>
      <c r="G14202">
        <v>6</v>
      </c>
      <c r="H14202">
        <v>5</v>
      </c>
      <c r="I14202" t="s">
        <v>154</v>
      </c>
    </row>
    <row r="14203" spans="1:9" hidden="1" x14ac:dyDescent="0.3">
      <c r="A14203" t="s">
        <v>14048</v>
      </c>
      <c r="B14203">
        <v>14</v>
      </c>
      <c r="C14203" s="1">
        <v>43120</v>
      </c>
      <c r="D14203" t="s">
        <v>17904</v>
      </c>
      <c r="E14203" t="s">
        <v>17905</v>
      </c>
      <c r="F14203">
        <v>8</v>
      </c>
      <c r="G14203">
        <v>3</v>
      </c>
      <c r="H14203">
        <v>1</v>
      </c>
      <c r="I14203" t="s">
        <v>86</v>
      </c>
    </row>
    <row r="14204" spans="1:9" hidden="1" x14ac:dyDescent="0.3">
      <c r="A14204" t="s">
        <v>14048</v>
      </c>
      <c r="B14204">
        <v>13</v>
      </c>
      <c r="C14204" s="1">
        <v>42970</v>
      </c>
      <c r="D14204" t="s">
        <v>17906</v>
      </c>
      <c r="E14204" t="s">
        <v>14921</v>
      </c>
      <c r="F14204">
        <v>11</v>
      </c>
      <c r="G14204">
        <v>0</v>
      </c>
      <c r="H14204">
        <v>1</v>
      </c>
      <c r="I14204" t="s">
        <v>18</v>
      </c>
    </row>
    <row r="14205" spans="1:9" hidden="1" x14ac:dyDescent="0.3">
      <c r="A14205" t="s">
        <v>14048</v>
      </c>
      <c r="B14205">
        <v>12</v>
      </c>
      <c r="C14205" s="1">
        <v>42871</v>
      </c>
      <c r="D14205" t="s">
        <v>16368</v>
      </c>
      <c r="E14205" t="s">
        <v>16369</v>
      </c>
      <c r="F14205">
        <v>6</v>
      </c>
      <c r="G14205">
        <v>2</v>
      </c>
      <c r="H14205">
        <v>2</v>
      </c>
      <c r="I14205" t="s">
        <v>55</v>
      </c>
    </row>
    <row r="14206" spans="1:9" hidden="1" x14ac:dyDescent="0.3">
      <c r="A14206" t="s">
        <v>14048</v>
      </c>
      <c r="B14206">
        <v>11</v>
      </c>
      <c r="C14206" s="1">
        <v>42841</v>
      </c>
      <c r="D14206" t="s">
        <v>17907</v>
      </c>
      <c r="E14206" t="s">
        <v>17908</v>
      </c>
      <c r="F14206">
        <v>8</v>
      </c>
      <c r="G14206">
        <v>5</v>
      </c>
      <c r="H14206">
        <v>1</v>
      </c>
      <c r="I14206" t="s">
        <v>18</v>
      </c>
    </row>
    <row r="14207" spans="1:9" hidden="1" x14ac:dyDescent="0.3">
      <c r="A14207" t="s">
        <v>14048</v>
      </c>
      <c r="B14207">
        <v>10</v>
      </c>
      <c r="C14207" s="1">
        <v>42785</v>
      </c>
      <c r="D14207" t="s">
        <v>17909</v>
      </c>
      <c r="E14207" t="s">
        <v>17910</v>
      </c>
      <c r="F14207">
        <v>0</v>
      </c>
      <c r="G14207">
        <v>2</v>
      </c>
      <c r="H14207">
        <v>0</v>
      </c>
      <c r="I14207" t="s">
        <v>18</v>
      </c>
    </row>
    <row r="14208" spans="1:9" hidden="1" x14ac:dyDescent="0.3">
      <c r="A14208" t="s">
        <v>14048</v>
      </c>
      <c r="B14208">
        <v>9</v>
      </c>
      <c r="C14208" s="1">
        <v>42727</v>
      </c>
      <c r="D14208" t="s">
        <v>14930</v>
      </c>
      <c r="E14208" t="s">
        <v>14931</v>
      </c>
      <c r="F14208">
        <v>3</v>
      </c>
      <c r="G14208">
        <v>0</v>
      </c>
      <c r="H14208">
        <v>0</v>
      </c>
      <c r="I14208" t="s">
        <v>13</v>
      </c>
    </row>
    <row r="14209" spans="1:9" hidden="1" x14ac:dyDescent="0.3">
      <c r="A14209" t="s">
        <v>14048</v>
      </c>
      <c r="B14209">
        <v>8</v>
      </c>
      <c r="C14209" s="1">
        <v>42687</v>
      </c>
      <c r="D14209" t="s">
        <v>17911</v>
      </c>
      <c r="E14209" t="s">
        <v>17912</v>
      </c>
      <c r="F14209">
        <v>5</v>
      </c>
      <c r="G14209">
        <v>2</v>
      </c>
      <c r="H14209">
        <v>0</v>
      </c>
      <c r="I14209" t="s">
        <v>18</v>
      </c>
    </row>
    <row r="14210" spans="1:9" hidden="1" x14ac:dyDescent="0.3">
      <c r="A14210" t="s">
        <v>14048</v>
      </c>
      <c r="B14210">
        <v>7</v>
      </c>
      <c r="C14210" s="1">
        <v>42647</v>
      </c>
      <c r="D14210" t="s">
        <v>17913</v>
      </c>
      <c r="E14210" t="s">
        <v>17914</v>
      </c>
      <c r="F14210">
        <v>1</v>
      </c>
      <c r="G14210">
        <v>1</v>
      </c>
      <c r="H14210">
        <v>0</v>
      </c>
      <c r="I14210" t="s">
        <v>108</v>
      </c>
    </row>
    <row r="14211" spans="1:9" hidden="1" x14ac:dyDescent="0.3">
      <c r="A14211" t="s">
        <v>14048</v>
      </c>
      <c r="B14211">
        <v>6</v>
      </c>
      <c r="C14211" s="1">
        <v>42578</v>
      </c>
      <c r="D14211" t="s">
        <v>17915</v>
      </c>
      <c r="E14211" t="s">
        <v>17916</v>
      </c>
      <c r="F14211">
        <v>2</v>
      </c>
      <c r="G14211">
        <v>3</v>
      </c>
      <c r="H14211">
        <v>0</v>
      </c>
      <c r="I14211" t="s">
        <v>18</v>
      </c>
    </row>
    <row r="14212" spans="1:9" hidden="1" x14ac:dyDescent="0.3">
      <c r="A14212" t="s">
        <v>14048</v>
      </c>
      <c r="B14212">
        <v>5</v>
      </c>
      <c r="C14212" s="1">
        <v>42488</v>
      </c>
      <c r="D14212" t="s">
        <v>17917</v>
      </c>
      <c r="E14212" t="s">
        <v>17918</v>
      </c>
      <c r="F14212">
        <v>1</v>
      </c>
      <c r="G14212">
        <v>0</v>
      </c>
      <c r="H14212">
        <v>0</v>
      </c>
      <c r="I14212" t="s">
        <v>18</v>
      </c>
    </row>
    <row r="14213" spans="1:9" hidden="1" x14ac:dyDescent="0.3">
      <c r="A14213" t="s">
        <v>14048</v>
      </c>
      <c r="B14213">
        <v>4</v>
      </c>
      <c r="C14213" s="1">
        <v>42397</v>
      </c>
      <c r="D14213" t="s">
        <v>17919</v>
      </c>
      <c r="E14213" t="s">
        <v>17920</v>
      </c>
      <c r="F14213">
        <v>5</v>
      </c>
      <c r="G14213">
        <v>5</v>
      </c>
      <c r="H14213">
        <v>0</v>
      </c>
      <c r="I14213" t="s">
        <v>18</v>
      </c>
    </row>
    <row r="14214" spans="1:9" hidden="1" x14ac:dyDescent="0.3">
      <c r="A14214" t="s">
        <v>14048</v>
      </c>
      <c r="B14214">
        <v>3</v>
      </c>
      <c r="C14214" s="1">
        <v>42330</v>
      </c>
      <c r="D14214" t="s">
        <v>17921</v>
      </c>
      <c r="E14214" t="s">
        <v>17922</v>
      </c>
      <c r="F14214">
        <v>1</v>
      </c>
      <c r="G14214">
        <v>5</v>
      </c>
      <c r="H14214">
        <v>3</v>
      </c>
      <c r="I14214" t="s">
        <v>13</v>
      </c>
    </row>
    <row r="14215" spans="1:9" hidden="1" x14ac:dyDescent="0.3">
      <c r="A14215" t="s">
        <v>17923</v>
      </c>
      <c r="B14215">
        <v>15</v>
      </c>
      <c r="C14215" s="1">
        <v>44849</v>
      </c>
      <c r="D14215" t="s">
        <v>17924</v>
      </c>
      <c r="E14215" t="s">
        <v>17925</v>
      </c>
      <c r="F14215">
        <v>15</v>
      </c>
      <c r="G14215">
        <v>5</v>
      </c>
      <c r="H14215">
        <v>0</v>
      </c>
      <c r="I14215" t="s">
        <v>13</v>
      </c>
    </row>
    <row r="14216" spans="1:9" hidden="1" x14ac:dyDescent="0.3">
      <c r="A14216" t="s">
        <v>17923</v>
      </c>
      <c r="B14216">
        <v>14</v>
      </c>
      <c r="C14216" s="1">
        <v>44701</v>
      </c>
      <c r="D14216" t="s">
        <v>17481</v>
      </c>
      <c r="E14216" t="s">
        <v>17482</v>
      </c>
      <c r="F14216">
        <v>18</v>
      </c>
      <c r="G14216">
        <v>2</v>
      </c>
      <c r="H14216">
        <v>0</v>
      </c>
      <c r="I14216" t="s">
        <v>13</v>
      </c>
    </row>
    <row r="14217" spans="1:9" hidden="1" x14ac:dyDescent="0.3">
      <c r="A14217" t="s">
        <v>17923</v>
      </c>
      <c r="B14217">
        <v>13</v>
      </c>
      <c r="C14217" s="1">
        <v>44590</v>
      </c>
      <c r="D14217" t="s">
        <v>13100</v>
      </c>
      <c r="E14217" t="s">
        <v>13101</v>
      </c>
      <c r="F14217">
        <v>21</v>
      </c>
      <c r="G14217">
        <v>12</v>
      </c>
      <c r="H14217">
        <v>1</v>
      </c>
      <c r="I14217" t="s">
        <v>13</v>
      </c>
    </row>
    <row r="14218" spans="1:9" hidden="1" x14ac:dyDescent="0.3">
      <c r="A14218" t="s">
        <v>17923</v>
      </c>
      <c r="B14218">
        <v>12</v>
      </c>
      <c r="C14218" s="1">
        <v>44491</v>
      </c>
      <c r="D14218" t="s">
        <v>15606</v>
      </c>
      <c r="E14218" t="s">
        <v>15607</v>
      </c>
      <c r="F14218">
        <v>22</v>
      </c>
      <c r="G14218">
        <v>19</v>
      </c>
      <c r="H14218">
        <v>0</v>
      </c>
      <c r="I14218" t="s">
        <v>86</v>
      </c>
    </row>
    <row r="14219" spans="1:9" hidden="1" x14ac:dyDescent="0.3">
      <c r="A14219" t="s">
        <v>17923</v>
      </c>
      <c r="B14219">
        <v>11</v>
      </c>
      <c r="C14219" s="1">
        <v>44274</v>
      </c>
      <c r="D14219" t="s">
        <v>15313</v>
      </c>
      <c r="E14219" t="s">
        <v>15314</v>
      </c>
      <c r="F14219">
        <v>4</v>
      </c>
      <c r="G14219">
        <v>14</v>
      </c>
      <c r="H14219">
        <v>1</v>
      </c>
      <c r="I14219" t="s">
        <v>13</v>
      </c>
    </row>
    <row r="14220" spans="1:9" hidden="1" x14ac:dyDescent="0.3">
      <c r="A14220" t="s">
        <v>17923</v>
      </c>
      <c r="B14220">
        <v>10</v>
      </c>
      <c r="C14220" s="1">
        <v>43869</v>
      </c>
      <c r="D14220" t="s">
        <v>17926</v>
      </c>
      <c r="E14220" t="s">
        <v>17927</v>
      </c>
      <c r="F14220">
        <v>7</v>
      </c>
      <c r="G14220">
        <v>0</v>
      </c>
      <c r="H14220">
        <v>1</v>
      </c>
      <c r="I14220" t="s">
        <v>13</v>
      </c>
    </row>
    <row r="14221" spans="1:9" hidden="1" x14ac:dyDescent="0.3">
      <c r="A14221" t="s">
        <v>17923</v>
      </c>
      <c r="B14221">
        <v>9</v>
      </c>
      <c r="C14221" s="1">
        <v>43827</v>
      </c>
      <c r="D14221" t="s">
        <v>17928</v>
      </c>
      <c r="E14221" t="s">
        <v>17929</v>
      </c>
      <c r="F14221">
        <v>7</v>
      </c>
      <c r="G14221">
        <v>2</v>
      </c>
      <c r="H14221">
        <v>0</v>
      </c>
      <c r="I14221" t="s">
        <v>13</v>
      </c>
    </row>
    <row r="14222" spans="1:9" hidden="1" x14ac:dyDescent="0.3">
      <c r="A14222" t="s">
        <v>17923</v>
      </c>
      <c r="B14222">
        <v>8</v>
      </c>
      <c r="C14222" s="1">
        <v>43771</v>
      </c>
      <c r="D14222" t="s">
        <v>13906</v>
      </c>
      <c r="E14222" t="s">
        <v>13907</v>
      </c>
      <c r="F14222">
        <v>3</v>
      </c>
      <c r="G14222">
        <v>18</v>
      </c>
      <c r="H14222">
        <v>1</v>
      </c>
      <c r="I14222" t="s">
        <v>13</v>
      </c>
    </row>
    <row r="14223" spans="1:9" hidden="1" x14ac:dyDescent="0.3">
      <c r="A14223" t="s">
        <v>17923</v>
      </c>
      <c r="B14223">
        <v>7</v>
      </c>
      <c r="C14223" s="1">
        <v>43764</v>
      </c>
      <c r="D14223" t="s">
        <v>15309</v>
      </c>
      <c r="E14223" t="s">
        <v>15310</v>
      </c>
      <c r="F14223">
        <v>8</v>
      </c>
      <c r="G14223">
        <v>16</v>
      </c>
      <c r="H14223">
        <v>3</v>
      </c>
      <c r="I14223" t="s">
        <v>18</v>
      </c>
    </row>
    <row r="14224" spans="1:9" hidden="1" x14ac:dyDescent="0.3">
      <c r="A14224" t="s">
        <v>17923</v>
      </c>
      <c r="B14224">
        <v>6</v>
      </c>
      <c r="C14224" s="1">
        <v>43665</v>
      </c>
      <c r="D14224" t="s">
        <v>17930</v>
      </c>
      <c r="E14224" t="s">
        <v>17931</v>
      </c>
      <c r="F14224">
        <v>1</v>
      </c>
      <c r="G14224">
        <v>1</v>
      </c>
      <c r="H14224">
        <v>0</v>
      </c>
      <c r="I14224" t="s">
        <v>18</v>
      </c>
    </row>
    <row r="14225" spans="1:9" hidden="1" x14ac:dyDescent="0.3">
      <c r="A14225" t="s">
        <v>17923</v>
      </c>
      <c r="B14225">
        <v>5</v>
      </c>
      <c r="C14225" s="1">
        <v>43596</v>
      </c>
      <c r="D14225" t="s">
        <v>15307</v>
      </c>
      <c r="E14225" t="s">
        <v>15308</v>
      </c>
      <c r="F14225">
        <v>8</v>
      </c>
      <c r="G14225">
        <v>14</v>
      </c>
      <c r="H14225">
        <v>2</v>
      </c>
      <c r="I14225" t="s">
        <v>18</v>
      </c>
    </row>
    <row r="14226" spans="1:9" hidden="1" x14ac:dyDescent="0.3">
      <c r="A14226" t="s">
        <v>17923</v>
      </c>
      <c r="B14226">
        <v>4</v>
      </c>
      <c r="C14226" s="1">
        <v>43547</v>
      </c>
      <c r="D14226" t="s">
        <v>15217</v>
      </c>
      <c r="E14226" t="s">
        <v>15218</v>
      </c>
      <c r="F14226">
        <v>15</v>
      </c>
      <c r="G14226">
        <v>13</v>
      </c>
      <c r="H14226">
        <v>4</v>
      </c>
      <c r="I14226" t="s">
        <v>29</v>
      </c>
    </row>
    <row r="14227" spans="1:9" hidden="1" x14ac:dyDescent="0.3">
      <c r="A14227" t="s">
        <v>17923</v>
      </c>
      <c r="B14227">
        <v>3</v>
      </c>
      <c r="C14227" s="1">
        <v>43498</v>
      </c>
      <c r="D14227" t="s">
        <v>17143</v>
      </c>
      <c r="E14227" t="s">
        <v>17144</v>
      </c>
      <c r="F14227">
        <v>0</v>
      </c>
      <c r="G14227">
        <v>2</v>
      </c>
      <c r="H14227">
        <v>0</v>
      </c>
      <c r="I14227" t="s">
        <v>18</v>
      </c>
    </row>
    <row r="14228" spans="1:9" hidden="1" x14ac:dyDescent="0.3">
      <c r="A14228" t="s">
        <v>17923</v>
      </c>
      <c r="B14228">
        <v>2</v>
      </c>
      <c r="C14228" s="1">
        <v>43379</v>
      </c>
      <c r="D14228" t="s">
        <v>17932</v>
      </c>
      <c r="E14228" t="s">
        <v>17933</v>
      </c>
      <c r="F14228">
        <v>3</v>
      </c>
      <c r="G14228">
        <v>5</v>
      </c>
      <c r="H14228">
        <v>0</v>
      </c>
      <c r="I14228" t="s">
        <v>18</v>
      </c>
    </row>
    <row r="14229" spans="1:9" hidden="1" x14ac:dyDescent="0.3">
      <c r="A14229" t="s">
        <v>15177</v>
      </c>
      <c r="B14229">
        <v>22</v>
      </c>
      <c r="C14229" s="1">
        <v>44751</v>
      </c>
      <c r="D14229" t="s">
        <v>17934</v>
      </c>
      <c r="E14229" t="s">
        <v>16398</v>
      </c>
      <c r="F14229">
        <v>20</v>
      </c>
      <c r="G14229">
        <v>1</v>
      </c>
      <c r="H14229">
        <v>0</v>
      </c>
      <c r="I14229" t="s">
        <v>26</v>
      </c>
    </row>
    <row r="14230" spans="1:9" hidden="1" x14ac:dyDescent="0.3">
      <c r="A14230" t="s">
        <v>15177</v>
      </c>
      <c r="B14230">
        <v>21</v>
      </c>
      <c r="C14230" s="1">
        <v>44589</v>
      </c>
      <c r="D14230" t="s">
        <v>17935</v>
      </c>
      <c r="E14230" t="s">
        <v>17936</v>
      </c>
      <c r="F14230">
        <v>8</v>
      </c>
      <c r="G14230">
        <v>0</v>
      </c>
      <c r="H14230">
        <v>0</v>
      </c>
      <c r="I14230" t="s">
        <v>108</v>
      </c>
    </row>
    <row r="14231" spans="1:9" hidden="1" x14ac:dyDescent="0.3">
      <c r="A14231" t="s">
        <v>15177</v>
      </c>
      <c r="B14231">
        <v>20</v>
      </c>
      <c r="C14231" s="1">
        <v>43658</v>
      </c>
      <c r="D14231" t="s">
        <v>17937</v>
      </c>
      <c r="E14231" t="s">
        <v>15168</v>
      </c>
      <c r="F14231">
        <v>19</v>
      </c>
      <c r="G14231">
        <v>0</v>
      </c>
      <c r="H14231">
        <v>1</v>
      </c>
      <c r="I14231" t="s">
        <v>13</v>
      </c>
    </row>
    <row r="14232" spans="1:9" hidden="1" x14ac:dyDescent="0.3">
      <c r="A14232" t="s">
        <v>15177</v>
      </c>
      <c r="B14232">
        <v>19</v>
      </c>
      <c r="C14232" s="1">
        <v>43595</v>
      </c>
      <c r="D14232" t="s">
        <v>17938</v>
      </c>
      <c r="E14232" t="s">
        <v>17939</v>
      </c>
      <c r="F14232">
        <v>0</v>
      </c>
      <c r="G14232">
        <v>2</v>
      </c>
      <c r="H14232">
        <v>0</v>
      </c>
      <c r="I14232" t="s">
        <v>18</v>
      </c>
    </row>
    <row r="14233" spans="1:9" hidden="1" x14ac:dyDescent="0.3">
      <c r="A14233" t="s">
        <v>15177</v>
      </c>
      <c r="B14233">
        <v>18</v>
      </c>
      <c r="C14233" s="1">
        <v>43437</v>
      </c>
      <c r="D14233" t="s">
        <v>14963</v>
      </c>
      <c r="E14233" t="s">
        <v>14964</v>
      </c>
      <c r="F14233">
        <v>9</v>
      </c>
      <c r="G14233">
        <v>0</v>
      </c>
      <c r="H14233">
        <v>1</v>
      </c>
      <c r="I14233" t="s">
        <v>13</v>
      </c>
    </row>
    <row r="14234" spans="1:9" hidden="1" x14ac:dyDescent="0.3">
      <c r="A14234" t="s">
        <v>15177</v>
      </c>
      <c r="B14234">
        <v>17</v>
      </c>
      <c r="C14234" s="1">
        <v>43407</v>
      </c>
      <c r="D14234" t="s">
        <v>17940</v>
      </c>
      <c r="E14234" t="s">
        <v>17941</v>
      </c>
      <c r="F14234">
        <v>6</v>
      </c>
      <c r="G14234">
        <v>3</v>
      </c>
      <c r="H14234">
        <v>2</v>
      </c>
      <c r="I14234" t="s">
        <v>61</v>
      </c>
    </row>
    <row r="14235" spans="1:9" hidden="1" x14ac:dyDescent="0.3">
      <c r="A14235" t="s">
        <v>15177</v>
      </c>
      <c r="B14235">
        <v>16</v>
      </c>
      <c r="C14235" s="1">
        <v>43379</v>
      </c>
      <c r="D14235" t="s">
        <v>17942</v>
      </c>
      <c r="E14235" t="s">
        <v>17943</v>
      </c>
      <c r="F14235">
        <v>11</v>
      </c>
      <c r="G14235">
        <v>1</v>
      </c>
      <c r="H14235">
        <v>0</v>
      </c>
      <c r="I14235" t="s">
        <v>13</v>
      </c>
    </row>
    <row r="14236" spans="1:9" hidden="1" x14ac:dyDescent="0.3">
      <c r="A14236" t="s">
        <v>15177</v>
      </c>
      <c r="B14236">
        <v>15</v>
      </c>
      <c r="C14236" s="1">
        <v>43280</v>
      </c>
      <c r="D14236" t="s">
        <v>16171</v>
      </c>
      <c r="E14236" t="s">
        <v>16172</v>
      </c>
      <c r="F14236">
        <v>27</v>
      </c>
      <c r="G14236">
        <v>1</v>
      </c>
      <c r="H14236">
        <v>0</v>
      </c>
      <c r="I14236" t="s">
        <v>26</v>
      </c>
    </row>
    <row r="14237" spans="1:9" hidden="1" x14ac:dyDescent="0.3">
      <c r="A14237" t="s">
        <v>15177</v>
      </c>
      <c r="B14237">
        <v>14</v>
      </c>
      <c r="C14237" s="1">
        <v>43162</v>
      </c>
      <c r="D14237" t="s">
        <v>17944</v>
      </c>
      <c r="E14237" t="s">
        <v>17945</v>
      </c>
      <c r="F14237">
        <v>1</v>
      </c>
      <c r="G14237">
        <v>5</v>
      </c>
      <c r="H14237">
        <v>0</v>
      </c>
      <c r="I14237" t="s">
        <v>86</v>
      </c>
    </row>
    <row r="14238" spans="1:9" hidden="1" x14ac:dyDescent="0.3">
      <c r="A14238" t="s">
        <v>15177</v>
      </c>
      <c r="B14238">
        <v>13</v>
      </c>
      <c r="C14238" s="1">
        <v>43085</v>
      </c>
      <c r="D14238" t="s">
        <v>17946</v>
      </c>
      <c r="E14238" t="s">
        <v>17947</v>
      </c>
      <c r="F14238">
        <v>0</v>
      </c>
      <c r="G14238">
        <v>3</v>
      </c>
      <c r="H14238">
        <v>0</v>
      </c>
      <c r="I14238" t="s">
        <v>18</v>
      </c>
    </row>
    <row r="14239" spans="1:9" hidden="1" x14ac:dyDescent="0.3">
      <c r="A14239" t="s">
        <v>15177</v>
      </c>
      <c r="B14239">
        <v>12</v>
      </c>
      <c r="C14239" s="1">
        <v>43015</v>
      </c>
      <c r="D14239" t="s">
        <v>17948</v>
      </c>
      <c r="E14239" t="s">
        <v>17949</v>
      </c>
      <c r="F14239">
        <v>0</v>
      </c>
      <c r="G14239">
        <v>1</v>
      </c>
      <c r="H14239">
        <v>0</v>
      </c>
      <c r="I14239" t="s">
        <v>18</v>
      </c>
    </row>
    <row r="14240" spans="1:9" hidden="1" x14ac:dyDescent="0.3">
      <c r="A14240" t="s">
        <v>15177</v>
      </c>
      <c r="B14240">
        <v>11</v>
      </c>
      <c r="C14240" s="1">
        <v>42987</v>
      </c>
      <c r="D14240" t="s">
        <v>17950</v>
      </c>
      <c r="E14240" t="s">
        <v>17951</v>
      </c>
      <c r="F14240">
        <v>0</v>
      </c>
      <c r="G14240">
        <v>1</v>
      </c>
      <c r="H14240">
        <v>0</v>
      </c>
      <c r="I14240" t="s">
        <v>18</v>
      </c>
    </row>
    <row r="14241" spans="1:9" hidden="1" x14ac:dyDescent="0.3">
      <c r="A14241" t="s">
        <v>15177</v>
      </c>
      <c r="B14241">
        <v>10</v>
      </c>
      <c r="C14241" s="1">
        <v>42861</v>
      </c>
      <c r="D14241" t="s">
        <v>17952</v>
      </c>
      <c r="E14241" t="s">
        <v>17953</v>
      </c>
      <c r="F14241">
        <v>1</v>
      </c>
      <c r="G14241">
        <v>3</v>
      </c>
      <c r="H14241">
        <v>1</v>
      </c>
      <c r="I14241" t="s">
        <v>18</v>
      </c>
    </row>
    <row r="14242" spans="1:9" hidden="1" x14ac:dyDescent="0.3">
      <c r="A14242" t="s">
        <v>15177</v>
      </c>
      <c r="B14242">
        <v>9</v>
      </c>
      <c r="C14242" s="1">
        <v>42788</v>
      </c>
      <c r="D14242" t="s">
        <v>17954</v>
      </c>
      <c r="E14242" t="s">
        <v>17955</v>
      </c>
      <c r="F14242">
        <v>3</v>
      </c>
      <c r="G14242">
        <v>1</v>
      </c>
      <c r="H14242">
        <v>3</v>
      </c>
      <c r="I14242" t="s">
        <v>13</v>
      </c>
    </row>
    <row r="14243" spans="1:9" hidden="1" x14ac:dyDescent="0.3">
      <c r="A14243" t="s">
        <v>15177</v>
      </c>
      <c r="B14243">
        <v>8</v>
      </c>
      <c r="C14243" s="1">
        <v>42710</v>
      </c>
      <c r="D14243" t="s">
        <v>15259</v>
      </c>
      <c r="E14243" t="s">
        <v>15260</v>
      </c>
      <c r="F14243">
        <v>0</v>
      </c>
      <c r="G14243">
        <v>4</v>
      </c>
      <c r="H14243">
        <v>0</v>
      </c>
      <c r="I14243" t="s">
        <v>86</v>
      </c>
    </row>
    <row r="14244" spans="1:9" hidden="1" x14ac:dyDescent="0.3">
      <c r="A14244" t="s">
        <v>15177</v>
      </c>
      <c r="B14244">
        <v>7</v>
      </c>
      <c r="C14244" s="1">
        <v>42692</v>
      </c>
      <c r="D14244" t="s">
        <v>17956</v>
      </c>
      <c r="E14244" t="s">
        <v>17957</v>
      </c>
      <c r="F14244">
        <v>4</v>
      </c>
      <c r="G14244">
        <v>3</v>
      </c>
      <c r="H14244">
        <v>0</v>
      </c>
      <c r="I14244" t="s">
        <v>18</v>
      </c>
    </row>
    <row r="14245" spans="1:9" hidden="1" x14ac:dyDescent="0.3">
      <c r="A14245" t="s">
        <v>15177</v>
      </c>
      <c r="B14245">
        <v>6</v>
      </c>
      <c r="C14245" s="1">
        <v>42658</v>
      </c>
      <c r="D14245" t="s">
        <v>17958</v>
      </c>
      <c r="E14245" t="s">
        <v>17959</v>
      </c>
      <c r="F14245">
        <v>2</v>
      </c>
      <c r="G14245">
        <v>0</v>
      </c>
      <c r="H14245">
        <v>1</v>
      </c>
      <c r="I14245" t="s">
        <v>18</v>
      </c>
    </row>
    <row r="14246" spans="1:9" hidden="1" x14ac:dyDescent="0.3">
      <c r="A14246" t="s">
        <v>13269</v>
      </c>
      <c r="B14246">
        <v>31</v>
      </c>
      <c r="C14246" s="1">
        <v>44702</v>
      </c>
      <c r="D14246" t="s">
        <v>15098</v>
      </c>
      <c r="E14246" t="s">
        <v>15099</v>
      </c>
      <c r="F14246">
        <v>24</v>
      </c>
      <c r="G14246">
        <v>11</v>
      </c>
      <c r="H14246">
        <v>0</v>
      </c>
      <c r="I14246" t="s">
        <v>108</v>
      </c>
    </row>
    <row r="14247" spans="1:9" hidden="1" x14ac:dyDescent="0.3">
      <c r="A14247" t="s">
        <v>13269</v>
      </c>
      <c r="B14247">
        <v>30</v>
      </c>
      <c r="C14247" s="1">
        <v>44520</v>
      </c>
      <c r="D14247" t="s">
        <v>14584</v>
      </c>
      <c r="E14247" t="s">
        <v>13265</v>
      </c>
      <c r="F14247">
        <v>22</v>
      </c>
      <c r="G14247">
        <v>2</v>
      </c>
      <c r="H14247">
        <v>0</v>
      </c>
      <c r="I14247" t="s">
        <v>139</v>
      </c>
    </row>
    <row r="14248" spans="1:9" hidden="1" x14ac:dyDescent="0.3">
      <c r="A14248" t="s">
        <v>13269</v>
      </c>
      <c r="B14248">
        <v>29</v>
      </c>
      <c r="C14248" s="1">
        <v>44310</v>
      </c>
      <c r="D14248" t="s">
        <v>13274</v>
      </c>
      <c r="E14248" t="s">
        <v>13275</v>
      </c>
      <c r="F14248">
        <v>33</v>
      </c>
      <c r="G14248">
        <v>1</v>
      </c>
      <c r="H14248">
        <v>0</v>
      </c>
      <c r="I14248" t="s">
        <v>21</v>
      </c>
    </row>
    <row r="14249" spans="1:9" hidden="1" x14ac:dyDescent="0.3">
      <c r="A14249" t="s">
        <v>13269</v>
      </c>
      <c r="B14249">
        <v>28</v>
      </c>
      <c r="C14249" s="1">
        <v>44005</v>
      </c>
      <c r="D14249" t="s">
        <v>17789</v>
      </c>
      <c r="E14249" t="s">
        <v>17790</v>
      </c>
      <c r="F14249">
        <v>15</v>
      </c>
      <c r="G14249">
        <v>1</v>
      </c>
      <c r="H14249">
        <v>0</v>
      </c>
      <c r="I14249" t="s">
        <v>13</v>
      </c>
    </row>
    <row r="14250" spans="1:9" hidden="1" x14ac:dyDescent="0.3">
      <c r="A14250" t="s">
        <v>13269</v>
      </c>
      <c r="B14250">
        <v>27</v>
      </c>
      <c r="C14250" s="1">
        <v>43848</v>
      </c>
      <c r="D14250" t="s">
        <v>11609</v>
      </c>
      <c r="E14250" t="s">
        <v>11610</v>
      </c>
      <c r="F14250">
        <v>19</v>
      </c>
      <c r="G14250">
        <v>7</v>
      </c>
      <c r="H14250">
        <v>0</v>
      </c>
      <c r="I14250" t="s">
        <v>13</v>
      </c>
    </row>
    <row r="14251" spans="1:9" hidden="1" x14ac:dyDescent="0.3">
      <c r="A14251" t="s">
        <v>13269</v>
      </c>
      <c r="B14251">
        <v>26</v>
      </c>
      <c r="C14251" s="1">
        <v>43575</v>
      </c>
      <c r="D14251" t="s">
        <v>9324</v>
      </c>
      <c r="E14251" t="s">
        <v>9325</v>
      </c>
      <c r="F14251">
        <v>10</v>
      </c>
      <c r="G14251">
        <v>0</v>
      </c>
      <c r="H14251">
        <v>0</v>
      </c>
      <c r="I14251" t="s">
        <v>26</v>
      </c>
    </row>
    <row r="14252" spans="1:9" hidden="1" x14ac:dyDescent="0.3">
      <c r="A14252" t="s">
        <v>13269</v>
      </c>
      <c r="B14252">
        <v>25</v>
      </c>
      <c r="C14252" s="1">
        <v>43428</v>
      </c>
      <c r="D14252" t="s">
        <v>15587</v>
      </c>
      <c r="E14252" t="s">
        <v>15588</v>
      </c>
      <c r="F14252">
        <v>17</v>
      </c>
      <c r="G14252">
        <v>5</v>
      </c>
      <c r="H14252">
        <v>0</v>
      </c>
      <c r="I14252" t="s">
        <v>86</v>
      </c>
    </row>
    <row r="14253" spans="1:9" hidden="1" x14ac:dyDescent="0.3">
      <c r="A14253" t="s">
        <v>13269</v>
      </c>
      <c r="B14253">
        <v>24</v>
      </c>
      <c r="C14253" s="1">
        <v>43309</v>
      </c>
      <c r="D14253" t="s">
        <v>9214</v>
      </c>
      <c r="E14253" t="s">
        <v>9215</v>
      </c>
      <c r="F14253">
        <v>23</v>
      </c>
      <c r="G14253">
        <v>1</v>
      </c>
      <c r="H14253">
        <v>1</v>
      </c>
      <c r="I14253" t="s">
        <v>26</v>
      </c>
    </row>
    <row r="14254" spans="1:9" hidden="1" x14ac:dyDescent="0.3">
      <c r="A14254" t="s">
        <v>13269</v>
      </c>
      <c r="B14254">
        <v>23</v>
      </c>
      <c r="C14254" s="1">
        <v>43176</v>
      </c>
      <c r="D14254" t="s">
        <v>8586</v>
      </c>
      <c r="E14254" t="s">
        <v>8587</v>
      </c>
      <c r="F14254">
        <v>19</v>
      </c>
      <c r="G14254">
        <v>2</v>
      </c>
      <c r="H14254">
        <v>0</v>
      </c>
      <c r="I14254" t="s">
        <v>18</v>
      </c>
    </row>
    <row r="14255" spans="1:9" hidden="1" x14ac:dyDescent="0.3">
      <c r="A14255" t="s">
        <v>13269</v>
      </c>
      <c r="B14255">
        <v>22</v>
      </c>
      <c r="C14255" s="1">
        <v>43078</v>
      </c>
      <c r="D14255" t="s">
        <v>17960</v>
      </c>
      <c r="E14255" t="s">
        <v>17961</v>
      </c>
      <c r="F14255">
        <v>18</v>
      </c>
      <c r="G14255">
        <v>2</v>
      </c>
      <c r="H14255">
        <v>0</v>
      </c>
      <c r="I14255" t="s">
        <v>18</v>
      </c>
    </row>
    <row r="14256" spans="1:9" hidden="1" x14ac:dyDescent="0.3">
      <c r="A14256" t="s">
        <v>13269</v>
      </c>
      <c r="B14256">
        <v>21</v>
      </c>
      <c r="C14256" s="1">
        <v>42846</v>
      </c>
      <c r="D14256" t="s">
        <v>15434</v>
      </c>
      <c r="E14256" t="s">
        <v>15435</v>
      </c>
      <c r="F14256">
        <v>18</v>
      </c>
      <c r="G14256">
        <v>11</v>
      </c>
      <c r="H14256">
        <v>1</v>
      </c>
      <c r="I14256" t="s">
        <v>86</v>
      </c>
    </row>
    <row r="14257" spans="1:9" hidden="1" x14ac:dyDescent="0.3">
      <c r="A14257" t="s">
        <v>13269</v>
      </c>
      <c r="B14257">
        <v>20</v>
      </c>
      <c r="C14257" s="1">
        <v>42769</v>
      </c>
      <c r="D14257" t="s">
        <v>15102</v>
      </c>
      <c r="E14257" t="s">
        <v>15103</v>
      </c>
      <c r="F14257">
        <v>17</v>
      </c>
      <c r="G14257">
        <v>5</v>
      </c>
      <c r="H14257">
        <v>1</v>
      </c>
      <c r="I14257" t="s">
        <v>18</v>
      </c>
    </row>
    <row r="14258" spans="1:9" hidden="1" x14ac:dyDescent="0.3">
      <c r="A14258" t="s">
        <v>13269</v>
      </c>
      <c r="B14258">
        <v>19</v>
      </c>
      <c r="C14258" s="1">
        <v>42692</v>
      </c>
      <c r="D14258" t="s">
        <v>8590</v>
      </c>
      <c r="E14258" t="s">
        <v>8591</v>
      </c>
      <c r="F14258">
        <v>30</v>
      </c>
      <c r="G14258">
        <v>10</v>
      </c>
      <c r="H14258">
        <v>3</v>
      </c>
      <c r="I14258" t="s">
        <v>13</v>
      </c>
    </row>
    <row r="14259" spans="1:9" hidden="1" x14ac:dyDescent="0.3">
      <c r="A14259" t="s">
        <v>13269</v>
      </c>
      <c r="B14259">
        <v>18</v>
      </c>
      <c r="C14259" s="1">
        <v>42636</v>
      </c>
      <c r="D14259" t="s">
        <v>15516</v>
      </c>
      <c r="E14259" t="s">
        <v>15517</v>
      </c>
      <c r="F14259">
        <v>22</v>
      </c>
      <c r="G14259">
        <v>5</v>
      </c>
      <c r="H14259">
        <v>1</v>
      </c>
      <c r="I14259" t="s">
        <v>13</v>
      </c>
    </row>
    <row r="14260" spans="1:9" hidden="1" x14ac:dyDescent="0.3">
      <c r="A14260" t="s">
        <v>13269</v>
      </c>
      <c r="B14260">
        <v>17</v>
      </c>
      <c r="C14260" s="1">
        <v>42532</v>
      </c>
      <c r="D14260" t="s">
        <v>17962</v>
      </c>
      <c r="E14260" t="s">
        <v>17963</v>
      </c>
      <c r="F14260">
        <v>11</v>
      </c>
      <c r="G14260">
        <v>1</v>
      </c>
      <c r="H14260">
        <v>0</v>
      </c>
      <c r="I14260" t="s">
        <v>18</v>
      </c>
    </row>
    <row r="14261" spans="1:9" hidden="1" x14ac:dyDescent="0.3">
      <c r="A14261" t="s">
        <v>13269</v>
      </c>
      <c r="B14261">
        <v>16</v>
      </c>
      <c r="C14261" s="1">
        <v>42476</v>
      </c>
      <c r="D14261" t="s">
        <v>14893</v>
      </c>
      <c r="E14261" t="s">
        <v>14894</v>
      </c>
      <c r="F14261">
        <v>13</v>
      </c>
      <c r="G14261">
        <v>0</v>
      </c>
      <c r="H14261">
        <v>0</v>
      </c>
      <c r="I14261" t="s">
        <v>13</v>
      </c>
    </row>
    <row r="14262" spans="1:9" hidden="1" x14ac:dyDescent="0.3">
      <c r="A14262" t="s">
        <v>13269</v>
      </c>
      <c r="B14262">
        <v>15</v>
      </c>
      <c r="C14262" s="1">
        <v>42427</v>
      </c>
      <c r="D14262" t="s">
        <v>17964</v>
      </c>
      <c r="E14262" t="s">
        <v>17965</v>
      </c>
      <c r="F14262">
        <v>11</v>
      </c>
      <c r="G14262">
        <v>1</v>
      </c>
      <c r="H14262">
        <v>1</v>
      </c>
      <c r="I14262" t="s">
        <v>86</v>
      </c>
    </row>
    <row r="14263" spans="1:9" hidden="1" x14ac:dyDescent="0.3">
      <c r="A14263" t="s">
        <v>13269</v>
      </c>
      <c r="B14263">
        <v>14</v>
      </c>
      <c r="C14263" s="1">
        <v>42349</v>
      </c>
      <c r="D14263" t="s">
        <v>17966</v>
      </c>
      <c r="E14263" t="s">
        <v>17967</v>
      </c>
      <c r="F14263">
        <v>9</v>
      </c>
      <c r="G14263">
        <v>2</v>
      </c>
      <c r="H14263">
        <v>1</v>
      </c>
      <c r="I14263" t="s">
        <v>86</v>
      </c>
    </row>
    <row r="14264" spans="1:9" hidden="1" x14ac:dyDescent="0.3">
      <c r="A14264" t="s">
        <v>13269</v>
      </c>
      <c r="B14264">
        <v>13</v>
      </c>
      <c r="C14264" s="1">
        <v>42308</v>
      </c>
      <c r="D14264" t="s">
        <v>14532</v>
      </c>
      <c r="E14264" t="s">
        <v>14533</v>
      </c>
      <c r="F14264">
        <v>5</v>
      </c>
      <c r="G14264">
        <v>5</v>
      </c>
      <c r="H14264">
        <v>1</v>
      </c>
      <c r="I14264" t="s">
        <v>86</v>
      </c>
    </row>
    <row r="14265" spans="1:9" hidden="1" x14ac:dyDescent="0.3">
      <c r="A14265" t="s">
        <v>13269</v>
      </c>
      <c r="B14265">
        <v>12</v>
      </c>
      <c r="C14265" s="1">
        <v>42231</v>
      </c>
      <c r="D14265" t="s">
        <v>16553</v>
      </c>
      <c r="E14265" t="s">
        <v>16554</v>
      </c>
      <c r="F14265">
        <v>5</v>
      </c>
      <c r="G14265">
        <v>1</v>
      </c>
      <c r="H14265">
        <v>0</v>
      </c>
      <c r="I14265" t="s">
        <v>18</v>
      </c>
    </row>
    <row r="14266" spans="1:9" hidden="1" x14ac:dyDescent="0.3">
      <c r="A14266" t="s">
        <v>13269</v>
      </c>
      <c r="B14266">
        <v>11</v>
      </c>
      <c r="C14266" s="1">
        <v>42168</v>
      </c>
      <c r="D14266" t="s">
        <v>17968</v>
      </c>
      <c r="E14266" t="s">
        <v>17969</v>
      </c>
      <c r="F14266">
        <v>5</v>
      </c>
      <c r="G14266">
        <v>2</v>
      </c>
      <c r="H14266">
        <v>2</v>
      </c>
      <c r="I14266" t="s">
        <v>13</v>
      </c>
    </row>
    <row r="14267" spans="1:9" hidden="1" x14ac:dyDescent="0.3">
      <c r="A14267" t="s">
        <v>13269</v>
      </c>
      <c r="B14267">
        <v>10</v>
      </c>
      <c r="C14267" s="1">
        <v>42119</v>
      </c>
      <c r="D14267" t="s">
        <v>17970</v>
      </c>
      <c r="E14267" t="s">
        <v>17971</v>
      </c>
      <c r="F14267">
        <v>8</v>
      </c>
      <c r="G14267">
        <v>3</v>
      </c>
      <c r="H14267">
        <v>3</v>
      </c>
      <c r="I14267" t="s">
        <v>108</v>
      </c>
    </row>
    <row r="14268" spans="1:9" hidden="1" x14ac:dyDescent="0.3">
      <c r="A14268" t="s">
        <v>13269</v>
      </c>
      <c r="B14268">
        <v>9</v>
      </c>
      <c r="C14268" s="1">
        <v>42063</v>
      </c>
      <c r="D14268" t="s">
        <v>16435</v>
      </c>
      <c r="E14268" t="s">
        <v>16436</v>
      </c>
      <c r="F14268">
        <v>5</v>
      </c>
      <c r="G14268">
        <v>3</v>
      </c>
      <c r="H14268">
        <v>1</v>
      </c>
      <c r="I14268" t="s">
        <v>13</v>
      </c>
    </row>
    <row r="14269" spans="1:9" hidden="1" x14ac:dyDescent="0.3">
      <c r="A14269" t="s">
        <v>13269</v>
      </c>
      <c r="B14269">
        <v>8</v>
      </c>
      <c r="C14269" s="1">
        <v>41986</v>
      </c>
      <c r="D14269" t="s">
        <v>13296</v>
      </c>
      <c r="E14269" t="s">
        <v>13297</v>
      </c>
      <c r="F14269">
        <v>3</v>
      </c>
      <c r="G14269">
        <v>5</v>
      </c>
      <c r="H14269">
        <v>1</v>
      </c>
      <c r="I14269" t="s">
        <v>13</v>
      </c>
    </row>
    <row r="14270" spans="1:9" hidden="1" x14ac:dyDescent="0.3">
      <c r="A14270" t="s">
        <v>13269</v>
      </c>
      <c r="B14270">
        <v>7</v>
      </c>
      <c r="C14270" s="1">
        <v>41916</v>
      </c>
      <c r="D14270" t="s">
        <v>17972</v>
      </c>
      <c r="E14270" t="s">
        <v>17973</v>
      </c>
      <c r="F14270">
        <v>2</v>
      </c>
      <c r="G14270">
        <v>4</v>
      </c>
      <c r="H14270">
        <v>1</v>
      </c>
      <c r="I14270" t="s">
        <v>86</v>
      </c>
    </row>
    <row r="14271" spans="1:9" hidden="1" x14ac:dyDescent="0.3">
      <c r="A14271" t="s">
        <v>13269</v>
      </c>
      <c r="B14271">
        <v>6</v>
      </c>
      <c r="C14271" s="1">
        <v>41867</v>
      </c>
      <c r="D14271" t="s">
        <v>17974</v>
      </c>
      <c r="E14271" t="s">
        <v>17975</v>
      </c>
      <c r="F14271">
        <v>3</v>
      </c>
      <c r="G14271">
        <v>1</v>
      </c>
      <c r="H14271">
        <v>0</v>
      </c>
      <c r="I14271" t="s">
        <v>18</v>
      </c>
    </row>
    <row r="14272" spans="1:9" hidden="1" x14ac:dyDescent="0.3">
      <c r="A14272" t="s">
        <v>13269</v>
      </c>
      <c r="B14272">
        <v>5</v>
      </c>
      <c r="C14272" s="1">
        <v>41748</v>
      </c>
      <c r="D14272" t="s">
        <v>17976</v>
      </c>
      <c r="E14272" t="s">
        <v>17977</v>
      </c>
      <c r="F14272">
        <v>1</v>
      </c>
      <c r="G14272">
        <v>4</v>
      </c>
      <c r="H14272">
        <v>2</v>
      </c>
      <c r="I14272" t="s">
        <v>18</v>
      </c>
    </row>
    <row r="14273" spans="1:9" hidden="1" x14ac:dyDescent="0.3">
      <c r="A14273" t="s">
        <v>13269</v>
      </c>
      <c r="B14273">
        <v>4</v>
      </c>
      <c r="C14273" s="1">
        <v>41720</v>
      </c>
      <c r="D14273" t="s">
        <v>17978</v>
      </c>
      <c r="E14273" t="s">
        <v>2857</v>
      </c>
      <c r="F14273">
        <v>0</v>
      </c>
      <c r="G14273">
        <v>3</v>
      </c>
      <c r="H14273">
        <v>0</v>
      </c>
      <c r="I14273" t="s">
        <v>13</v>
      </c>
    </row>
    <row r="14274" spans="1:9" hidden="1" x14ac:dyDescent="0.3">
      <c r="A14274" t="s">
        <v>13269</v>
      </c>
      <c r="B14274">
        <v>3</v>
      </c>
      <c r="C14274" s="1">
        <v>41671</v>
      </c>
      <c r="D14274" t="s">
        <v>17979</v>
      </c>
      <c r="E14274" t="s">
        <v>17980</v>
      </c>
      <c r="F14274">
        <v>1</v>
      </c>
      <c r="G14274">
        <v>0</v>
      </c>
      <c r="H14274">
        <v>0</v>
      </c>
      <c r="I14274" t="s">
        <v>61</v>
      </c>
    </row>
    <row r="14275" spans="1:9" hidden="1" x14ac:dyDescent="0.3">
      <c r="A14275" t="s">
        <v>13269</v>
      </c>
      <c r="B14275">
        <v>2</v>
      </c>
      <c r="C14275" s="1">
        <v>41622</v>
      </c>
      <c r="D14275" t="s">
        <v>17981</v>
      </c>
      <c r="E14275" t="s">
        <v>17982</v>
      </c>
      <c r="F14275">
        <v>0</v>
      </c>
      <c r="G14275">
        <v>1</v>
      </c>
      <c r="H14275">
        <v>0</v>
      </c>
      <c r="I14275" t="s">
        <v>18</v>
      </c>
    </row>
    <row r="14276" spans="1:9" hidden="1" x14ac:dyDescent="0.3">
      <c r="A14276" t="s">
        <v>17983</v>
      </c>
      <c r="B14276">
        <v>4</v>
      </c>
      <c r="C14276" s="1">
        <v>44899</v>
      </c>
      <c r="D14276" t="s">
        <v>13683</v>
      </c>
      <c r="E14276" t="s">
        <v>13684</v>
      </c>
      <c r="F14276">
        <v>29</v>
      </c>
      <c r="G14276">
        <v>5</v>
      </c>
      <c r="H14276">
        <v>1</v>
      </c>
      <c r="I14276" t="s">
        <v>456</v>
      </c>
    </row>
    <row r="14277" spans="1:9" hidden="1" x14ac:dyDescent="0.3">
      <c r="A14277" t="s">
        <v>17983</v>
      </c>
      <c r="B14277">
        <v>3</v>
      </c>
      <c r="C14277" s="1">
        <v>44787</v>
      </c>
      <c r="D14277" t="s">
        <v>17984</v>
      </c>
      <c r="E14277" t="s">
        <v>17985</v>
      </c>
      <c r="F14277">
        <v>10</v>
      </c>
      <c r="G14277">
        <v>2</v>
      </c>
      <c r="H14277">
        <v>0</v>
      </c>
      <c r="I14277" t="s">
        <v>13</v>
      </c>
    </row>
    <row r="14278" spans="1:9" hidden="1" x14ac:dyDescent="0.3">
      <c r="A14278" t="s">
        <v>17983</v>
      </c>
      <c r="B14278">
        <v>2</v>
      </c>
      <c r="C14278" s="1">
        <v>44660</v>
      </c>
      <c r="D14278" t="s">
        <v>17986</v>
      </c>
      <c r="E14278" t="s">
        <v>17987</v>
      </c>
      <c r="F14278">
        <v>6</v>
      </c>
      <c r="G14278">
        <v>1</v>
      </c>
      <c r="H14278">
        <v>0</v>
      </c>
      <c r="I14278" t="s">
        <v>18</v>
      </c>
    </row>
    <row r="14279" spans="1:9" hidden="1" x14ac:dyDescent="0.3">
      <c r="A14279" t="s">
        <v>17983</v>
      </c>
      <c r="B14279">
        <v>1</v>
      </c>
      <c r="C14279" s="1">
        <v>44401</v>
      </c>
      <c r="D14279" t="s">
        <v>17988</v>
      </c>
      <c r="E14279" t="s">
        <v>17989</v>
      </c>
      <c r="F14279">
        <v>6</v>
      </c>
      <c r="G14279">
        <v>2</v>
      </c>
      <c r="H14279">
        <v>3</v>
      </c>
      <c r="I14279" t="s">
        <v>18</v>
      </c>
    </row>
    <row r="14280" spans="1:9" hidden="1" x14ac:dyDescent="0.3">
      <c r="A14280" t="s">
        <v>17990</v>
      </c>
      <c r="B14280">
        <v>16</v>
      </c>
      <c r="C14280" s="1">
        <v>44758</v>
      </c>
      <c r="D14280" t="s">
        <v>16043</v>
      </c>
      <c r="E14280" t="s">
        <v>16044</v>
      </c>
      <c r="F14280">
        <v>10</v>
      </c>
      <c r="G14280">
        <v>2</v>
      </c>
      <c r="H14280">
        <v>0</v>
      </c>
      <c r="I14280" t="s">
        <v>13</v>
      </c>
    </row>
    <row r="14281" spans="1:9" hidden="1" x14ac:dyDescent="0.3">
      <c r="A14281" t="s">
        <v>17990</v>
      </c>
      <c r="B14281">
        <v>15</v>
      </c>
      <c r="C14281" s="1">
        <v>44408</v>
      </c>
      <c r="D14281" t="s">
        <v>13256</v>
      </c>
      <c r="E14281" t="s">
        <v>13257</v>
      </c>
      <c r="F14281">
        <v>11</v>
      </c>
      <c r="G14281">
        <v>5</v>
      </c>
      <c r="H14281">
        <v>2</v>
      </c>
      <c r="I14281" t="s">
        <v>13</v>
      </c>
    </row>
    <row r="14282" spans="1:9" hidden="1" x14ac:dyDescent="0.3">
      <c r="A14282" t="s">
        <v>17990</v>
      </c>
      <c r="B14282">
        <v>14</v>
      </c>
      <c r="C14282" s="1">
        <v>44303</v>
      </c>
      <c r="D14282" t="s">
        <v>14975</v>
      </c>
      <c r="E14282" t="s">
        <v>14976</v>
      </c>
      <c r="F14282">
        <v>12</v>
      </c>
      <c r="G14282">
        <v>5</v>
      </c>
      <c r="H14282">
        <v>2</v>
      </c>
      <c r="I14282" t="s">
        <v>18</v>
      </c>
    </row>
    <row r="14283" spans="1:9" hidden="1" x14ac:dyDescent="0.3">
      <c r="A14283" t="s">
        <v>17990</v>
      </c>
      <c r="B14283">
        <v>13</v>
      </c>
      <c r="C14283" s="1">
        <v>44212</v>
      </c>
      <c r="D14283" t="s">
        <v>13248</v>
      </c>
      <c r="E14283" t="s">
        <v>13249</v>
      </c>
      <c r="F14283">
        <v>16</v>
      </c>
      <c r="G14283">
        <v>29</v>
      </c>
      <c r="H14283">
        <v>6</v>
      </c>
      <c r="I14283" t="s">
        <v>18</v>
      </c>
    </row>
    <row r="14284" spans="1:9" hidden="1" x14ac:dyDescent="0.3">
      <c r="A14284" t="s">
        <v>17990</v>
      </c>
      <c r="B14284">
        <v>12</v>
      </c>
      <c r="C14284" s="1">
        <v>44142</v>
      </c>
      <c r="D14284" t="s">
        <v>17991</v>
      </c>
      <c r="E14284" t="s">
        <v>17992</v>
      </c>
      <c r="F14284">
        <v>4</v>
      </c>
      <c r="G14284">
        <v>3</v>
      </c>
      <c r="H14284">
        <v>0</v>
      </c>
      <c r="I14284" t="s">
        <v>18</v>
      </c>
    </row>
    <row r="14285" spans="1:9" hidden="1" x14ac:dyDescent="0.3">
      <c r="A14285" t="s">
        <v>17990</v>
      </c>
      <c r="B14285">
        <v>11</v>
      </c>
      <c r="C14285" s="1">
        <v>43770</v>
      </c>
      <c r="D14285" t="s">
        <v>14975</v>
      </c>
      <c r="E14285" t="s">
        <v>14976</v>
      </c>
      <c r="F14285">
        <v>12</v>
      </c>
      <c r="G14285">
        <v>4</v>
      </c>
      <c r="H14285">
        <v>2</v>
      </c>
      <c r="I14285" t="s">
        <v>18</v>
      </c>
    </row>
    <row r="14286" spans="1:9" hidden="1" x14ac:dyDescent="0.3">
      <c r="A14286" t="s">
        <v>17990</v>
      </c>
      <c r="B14286">
        <v>10</v>
      </c>
      <c r="C14286" s="1">
        <v>43673</v>
      </c>
      <c r="D14286" t="s">
        <v>13248</v>
      </c>
      <c r="E14286" t="s">
        <v>13249</v>
      </c>
      <c r="F14286">
        <v>16</v>
      </c>
      <c r="G14286">
        <v>23</v>
      </c>
      <c r="H14286">
        <v>6</v>
      </c>
      <c r="I14286" t="s">
        <v>13</v>
      </c>
    </row>
    <row r="14287" spans="1:9" hidden="1" x14ac:dyDescent="0.3">
      <c r="A14287" t="s">
        <v>17990</v>
      </c>
      <c r="B14287">
        <v>9</v>
      </c>
      <c r="C14287" s="1">
        <v>43603</v>
      </c>
      <c r="D14287" t="s">
        <v>17807</v>
      </c>
      <c r="E14287" t="s">
        <v>17808</v>
      </c>
      <c r="F14287">
        <v>4</v>
      </c>
      <c r="G14287">
        <v>6</v>
      </c>
      <c r="H14287">
        <v>2</v>
      </c>
      <c r="I14287" t="s">
        <v>18</v>
      </c>
    </row>
    <row r="14288" spans="1:9" hidden="1" x14ac:dyDescent="0.3">
      <c r="A14288" t="s">
        <v>17990</v>
      </c>
      <c r="B14288">
        <v>8</v>
      </c>
      <c r="C14288" s="1">
        <v>43482</v>
      </c>
      <c r="D14288" t="s">
        <v>14570</v>
      </c>
      <c r="E14288" t="s">
        <v>14571</v>
      </c>
      <c r="F14288">
        <v>14</v>
      </c>
      <c r="G14288">
        <v>23</v>
      </c>
      <c r="H14288">
        <v>3</v>
      </c>
      <c r="I14288" t="s">
        <v>193</v>
      </c>
    </row>
    <row r="14289" spans="1:9" hidden="1" x14ac:dyDescent="0.3">
      <c r="A14289" t="s">
        <v>17990</v>
      </c>
      <c r="B14289">
        <v>7</v>
      </c>
      <c r="C14289" s="1">
        <v>43351</v>
      </c>
      <c r="D14289" t="s">
        <v>17993</v>
      </c>
      <c r="E14289" t="s">
        <v>17994</v>
      </c>
      <c r="F14289">
        <v>4</v>
      </c>
      <c r="G14289">
        <v>5</v>
      </c>
      <c r="H14289">
        <v>2</v>
      </c>
      <c r="I14289" t="s">
        <v>13</v>
      </c>
    </row>
    <row r="14290" spans="1:9" hidden="1" x14ac:dyDescent="0.3">
      <c r="A14290" t="s">
        <v>17990</v>
      </c>
      <c r="B14290">
        <v>6</v>
      </c>
      <c r="C14290" s="1">
        <v>43211</v>
      </c>
      <c r="D14290" t="s">
        <v>17995</v>
      </c>
      <c r="E14290" t="s">
        <v>17996</v>
      </c>
      <c r="F14290">
        <v>2</v>
      </c>
      <c r="G14290">
        <v>2</v>
      </c>
      <c r="H14290">
        <v>0</v>
      </c>
      <c r="I14290" t="s">
        <v>13</v>
      </c>
    </row>
    <row r="14291" spans="1:9" hidden="1" x14ac:dyDescent="0.3">
      <c r="A14291" t="s">
        <v>17990</v>
      </c>
      <c r="B14291">
        <v>5</v>
      </c>
      <c r="C14291" s="1">
        <v>43120</v>
      </c>
      <c r="D14291" t="s">
        <v>15451</v>
      </c>
      <c r="E14291" t="s">
        <v>15452</v>
      </c>
      <c r="F14291">
        <v>7</v>
      </c>
      <c r="G14291">
        <v>7</v>
      </c>
      <c r="H14291">
        <v>1</v>
      </c>
      <c r="I14291" t="s">
        <v>108</v>
      </c>
    </row>
    <row r="14292" spans="1:9" hidden="1" x14ac:dyDescent="0.3">
      <c r="A14292" t="s">
        <v>17990</v>
      </c>
      <c r="B14292">
        <v>4</v>
      </c>
      <c r="C14292" s="1">
        <v>43043</v>
      </c>
      <c r="D14292" t="s">
        <v>17997</v>
      </c>
      <c r="E14292" t="s">
        <v>17998</v>
      </c>
      <c r="F14292">
        <v>0</v>
      </c>
      <c r="G14292">
        <v>2</v>
      </c>
      <c r="H14292">
        <v>0</v>
      </c>
      <c r="I14292" t="s">
        <v>18</v>
      </c>
    </row>
    <row r="14293" spans="1:9" hidden="1" x14ac:dyDescent="0.3">
      <c r="A14293" t="s">
        <v>17990</v>
      </c>
      <c r="B14293">
        <v>3</v>
      </c>
      <c r="C14293" s="1">
        <v>42913</v>
      </c>
      <c r="D14293" t="s">
        <v>17999</v>
      </c>
      <c r="E14293" t="s">
        <v>18000</v>
      </c>
      <c r="F14293">
        <v>1</v>
      </c>
      <c r="G14293">
        <v>2</v>
      </c>
      <c r="H14293">
        <v>1</v>
      </c>
      <c r="I14293" t="s">
        <v>86</v>
      </c>
    </row>
    <row r="14294" spans="1:9" hidden="1" x14ac:dyDescent="0.3">
      <c r="A14294" t="s">
        <v>17990</v>
      </c>
      <c r="B14294">
        <v>2</v>
      </c>
      <c r="C14294" s="1">
        <v>42847</v>
      </c>
      <c r="D14294" t="s">
        <v>7942</v>
      </c>
      <c r="E14294" t="s">
        <v>7943</v>
      </c>
      <c r="F14294">
        <v>1</v>
      </c>
      <c r="G14294">
        <v>3</v>
      </c>
      <c r="H14294">
        <v>0</v>
      </c>
      <c r="I14294" t="s">
        <v>18</v>
      </c>
    </row>
    <row r="14295" spans="1:9" hidden="1" x14ac:dyDescent="0.3">
      <c r="A14295" t="s">
        <v>17990</v>
      </c>
      <c r="B14295">
        <v>1</v>
      </c>
      <c r="C14295" s="1">
        <v>42770</v>
      </c>
      <c r="D14295" t="s">
        <v>18001</v>
      </c>
      <c r="E14295" t="s">
        <v>18002</v>
      </c>
      <c r="F14295">
        <v>0</v>
      </c>
      <c r="G14295">
        <v>2</v>
      </c>
      <c r="H14295">
        <v>0</v>
      </c>
      <c r="I14295" t="s">
        <v>18</v>
      </c>
    </row>
    <row r="14296" spans="1:9" hidden="1" x14ac:dyDescent="0.3">
      <c r="A14296" t="s">
        <v>18003</v>
      </c>
      <c r="B14296">
        <v>19</v>
      </c>
      <c r="C14296" s="1">
        <v>44742</v>
      </c>
      <c r="D14296" t="s">
        <v>13340</v>
      </c>
      <c r="E14296" t="s">
        <v>13341</v>
      </c>
      <c r="F14296">
        <v>19</v>
      </c>
      <c r="G14296">
        <v>4</v>
      </c>
      <c r="H14296">
        <v>2</v>
      </c>
      <c r="I14296" t="s">
        <v>13</v>
      </c>
    </row>
    <row r="14297" spans="1:9" hidden="1" x14ac:dyDescent="0.3">
      <c r="A14297" t="s">
        <v>18003</v>
      </c>
      <c r="B14297">
        <v>18</v>
      </c>
      <c r="C14297" s="1">
        <v>44534</v>
      </c>
      <c r="D14297" t="s">
        <v>14283</v>
      </c>
      <c r="E14297" t="s">
        <v>14284</v>
      </c>
      <c r="F14297">
        <v>10</v>
      </c>
      <c r="G14297">
        <v>9</v>
      </c>
      <c r="H14297">
        <v>2</v>
      </c>
      <c r="I14297" t="s">
        <v>13</v>
      </c>
    </row>
    <row r="14298" spans="1:9" hidden="1" x14ac:dyDescent="0.3">
      <c r="A14298" t="s">
        <v>18003</v>
      </c>
      <c r="B14298">
        <v>17</v>
      </c>
      <c r="C14298" s="1">
        <v>44358</v>
      </c>
      <c r="D14298" t="s">
        <v>18004</v>
      </c>
      <c r="E14298" t="s">
        <v>18005</v>
      </c>
      <c r="F14298">
        <v>7</v>
      </c>
      <c r="G14298">
        <v>5</v>
      </c>
      <c r="H14298">
        <v>1</v>
      </c>
      <c r="I14298" t="s">
        <v>13</v>
      </c>
    </row>
    <row r="14299" spans="1:9" hidden="1" x14ac:dyDescent="0.3">
      <c r="A14299" t="s">
        <v>18003</v>
      </c>
      <c r="B14299">
        <v>16</v>
      </c>
      <c r="C14299" s="1">
        <v>44268</v>
      </c>
      <c r="D14299" t="s">
        <v>18004</v>
      </c>
      <c r="E14299" t="s">
        <v>18005</v>
      </c>
      <c r="F14299">
        <v>7</v>
      </c>
      <c r="G14299">
        <v>4</v>
      </c>
      <c r="H14299">
        <v>1</v>
      </c>
      <c r="I14299" t="s">
        <v>13</v>
      </c>
    </row>
    <row r="14300" spans="1:9" hidden="1" x14ac:dyDescent="0.3">
      <c r="A14300" t="s">
        <v>18003</v>
      </c>
      <c r="B14300">
        <v>15</v>
      </c>
      <c r="C14300" s="1">
        <v>43792</v>
      </c>
      <c r="D14300" t="s">
        <v>15571</v>
      </c>
      <c r="E14300" t="s">
        <v>15572</v>
      </c>
      <c r="F14300">
        <v>28</v>
      </c>
      <c r="G14300">
        <v>4</v>
      </c>
      <c r="H14300">
        <v>0</v>
      </c>
      <c r="I14300" t="s">
        <v>709</v>
      </c>
    </row>
    <row r="14301" spans="1:9" hidden="1" x14ac:dyDescent="0.3">
      <c r="A14301" t="s">
        <v>18003</v>
      </c>
      <c r="B14301">
        <v>14</v>
      </c>
      <c r="C14301" s="1">
        <v>43547</v>
      </c>
      <c r="D14301" t="s">
        <v>18006</v>
      </c>
      <c r="E14301" t="s">
        <v>18007</v>
      </c>
      <c r="F14301">
        <v>7</v>
      </c>
      <c r="G14301">
        <v>1</v>
      </c>
      <c r="H14301">
        <v>1</v>
      </c>
      <c r="I14301" t="s">
        <v>13</v>
      </c>
    </row>
    <row r="14302" spans="1:9" hidden="1" x14ac:dyDescent="0.3">
      <c r="A14302" t="s">
        <v>18003</v>
      </c>
      <c r="B14302">
        <v>13</v>
      </c>
      <c r="C14302" s="1">
        <v>43399</v>
      </c>
      <c r="D14302" t="s">
        <v>11619</v>
      </c>
      <c r="E14302" t="s">
        <v>11620</v>
      </c>
      <c r="F14302">
        <v>27</v>
      </c>
      <c r="G14302">
        <v>9</v>
      </c>
      <c r="H14302">
        <v>2</v>
      </c>
      <c r="I14302" t="s">
        <v>55</v>
      </c>
    </row>
    <row r="14303" spans="1:9" hidden="1" x14ac:dyDescent="0.3">
      <c r="A14303" t="s">
        <v>18003</v>
      </c>
      <c r="B14303">
        <v>12</v>
      </c>
      <c r="C14303" s="1">
        <v>43161</v>
      </c>
      <c r="D14303" t="s">
        <v>18008</v>
      </c>
      <c r="E14303" t="s">
        <v>18009</v>
      </c>
      <c r="F14303">
        <v>9</v>
      </c>
      <c r="G14303">
        <v>3</v>
      </c>
      <c r="H14303">
        <v>2</v>
      </c>
      <c r="I14303" t="s">
        <v>13</v>
      </c>
    </row>
    <row r="14304" spans="1:9" hidden="1" x14ac:dyDescent="0.3">
      <c r="A14304" t="s">
        <v>18003</v>
      </c>
      <c r="B14304">
        <v>11</v>
      </c>
      <c r="C14304" s="1">
        <v>42874</v>
      </c>
      <c r="D14304" t="s">
        <v>18010</v>
      </c>
      <c r="E14304" t="s">
        <v>18011</v>
      </c>
      <c r="F14304">
        <v>10</v>
      </c>
      <c r="G14304">
        <v>3</v>
      </c>
      <c r="H14304">
        <v>0</v>
      </c>
      <c r="I14304" t="s">
        <v>13</v>
      </c>
    </row>
    <row r="14305" spans="1:9" hidden="1" x14ac:dyDescent="0.3">
      <c r="A14305" t="s">
        <v>18003</v>
      </c>
      <c r="B14305">
        <v>10</v>
      </c>
      <c r="C14305" s="1">
        <v>42693</v>
      </c>
      <c r="D14305" t="s">
        <v>18012</v>
      </c>
      <c r="E14305" t="s">
        <v>18013</v>
      </c>
      <c r="F14305">
        <v>9</v>
      </c>
      <c r="G14305">
        <v>0</v>
      </c>
      <c r="H14305">
        <v>0</v>
      </c>
      <c r="I14305" t="s">
        <v>1117</v>
      </c>
    </row>
    <row r="14306" spans="1:9" hidden="1" x14ac:dyDescent="0.3">
      <c r="A14306" t="s">
        <v>18003</v>
      </c>
      <c r="B14306">
        <v>9</v>
      </c>
      <c r="C14306" s="1">
        <v>42490</v>
      </c>
      <c r="D14306" t="s">
        <v>18014</v>
      </c>
      <c r="E14306" t="s">
        <v>18015</v>
      </c>
      <c r="F14306">
        <v>3</v>
      </c>
      <c r="G14306">
        <v>16</v>
      </c>
      <c r="H14306">
        <v>1</v>
      </c>
      <c r="I14306" t="s">
        <v>13</v>
      </c>
    </row>
    <row r="14307" spans="1:9" hidden="1" x14ac:dyDescent="0.3">
      <c r="A14307" t="s">
        <v>18003</v>
      </c>
      <c r="B14307">
        <v>8</v>
      </c>
      <c r="C14307" s="1">
        <v>42329</v>
      </c>
      <c r="D14307" t="s">
        <v>18016</v>
      </c>
      <c r="E14307" t="s">
        <v>18017</v>
      </c>
      <c r="F14307">
        <v>7</v>
      </c>
      <c r="G14307">
        <v>5</v>
      </c>
      <c r="H14307">
        <v>0</v>
      </c>
      <c r="I14307" t="s">
        <v>55</v>
      </c>
    </row>
    <row r="14308" spans="1:9" hidden="1" x14ac:dyDescent="0.3">
      <c r="A14308" t="s">
        <v>18003</v>
      </c>
      <c r="B14308">
        <v>7</v>
      </c>
      <c r="C14308" s="1">
        <v>42161</v>
      </c>
      <c r="D14308" t="s">
        <v>18010</v>
      </c>
      <c r="E14308" t="s">
        <v>18011</v>
      </c>
      <c r="F14308">
        <v>7</v>
      </c>
      <c r="G14308">
        <v>1</v>
      </c>
      <c r="H14308">
        <v>0</v>
      </c>
      <c r="I14308" t="s">
        <v>26</v>
      </c>
    </row>
    <row r="14309" spans="1:9" hidden="1" x14ac:dyDescent="0.3">
      <c r="A14309" t="s">
        <v>18003</v>
      </c>
      <c r="B14309">
        <v>6</v>
      </c>
      <c r="C14309" s="1">
        <v>42084</v>
      </c>
      <c r="D14309" t="s">
        <v>18018</v>
      </c>
      <c r="E14309" t="s">
        <v>18019</v>
      </c>
      <c r="F14309">
        <v>2</v>
      </c>
      <c r="G14309">
        <v>8</v>
      </c>
      <c r="H14309">
        <v>1</v>
      </c>
      <c r="I14309" t="s">
        <v>29</v>
      </c>
    </row>
    <row r="14310" spans="1:9" hidden="1" x14ac:dyDescent="0.3">
      <c r="A14310" t="s">
        <v>18003</v>
      </c>
      <c r="B14310">
        <v>5</v>
      </c>
      <c r="C14310" s="1">
        <v>41951</v>
      </c>
      <c r="D14310" t="s">
        <v>16610</v>
      </c>
      <c r="E14310" t="s">
        <v>16611</v>
      </c>
      <c r="F14310">
        <v>3</v>
      </c>
      <c r="G14310">
        <v>7</v>
      </c>
      <c r="H14310">
        <v>3</v>
      </c>
      <c r="I14310" t="s">
        <v>13</v>
      </c>
    </row>
    <row r="14311" spans="1:9" hidden="1" x14ac:dyDescent="0.3">
      <c r="A14311" t="s">
        <v>18003</v>
      </c>
      <c r="B14311">
        <v>4</v>
      </c>
      <c r="C14311" s="1">
        <v>41775</v>
      </c>
      <c r="D14311" t="s">
        <v>18018</v>
      </c>
      <c r="E14311" t="s">
        <v>18019</v>
      </c>
      <c r="F14311">
        <v>2</v>
      </c>
      <c r="G14311">
        <v>5</v>
      </c>
      <c r="H14311">
        <v>1</v>
      </c>
      <c r="I14311" t="s">
        <v>29</v>
      </c>
    </row>
    <row r="14312" spans="1:9" hidden="1" x14ac:dyDescent="0.3">
      <c r="A14312" t="s">
        <v>18003</v>
      </c>
      <c r="B14312">
        <v>3</v>
      </c>
      <c r="C14312" s="1">
        <v>41720</v>
      </c>
      <c r="D14312" t="s">
        <v>18020</v>
      </c>
      <c r="E14312" t="s">
        <v>18021</v>
      </c>
      <c r="F14312">
        <v>3</v>
      </c>
      <c r="G14312">
        <v>13</v>
      </c>
      <c r="H14312">
        <v>1</v>
      </c>
      <c r="I14312" t="s">
        <v>18</v>
      </c>
    </row>
    <row r="14313" spans="1:9" hidden="1" x14ac:dyDescent="0.3">
      <c r="A14313" t="s">
        <v>18003</v>
      </c>
      <c r="B14313">
        <v>2</v>
      </c>
      <c r="C14313" s="1">
        <v>41706</v>
      </c>
      <c r="D14313" t="s">
        <v>18022</v>
      </c>
      <c r="E14313" t="s">
        <v>18023</v>
      </c>
      <c r="F14313">
        <v>0</v>
      </c>
      <c r="G14313">
        <v>0</v>
      </c>
      <c r="H14313">
        <v>1</v>
      </c>
      <c r="I14313" t="s">
        <v>29</v>
      </c>
    </row>
    <row r="14314" spans="1:9" hidden="1" x14ac:dyDescent="0.3">
      <c r="A14314" t="s">
        <v>18003</v>
      </c>
      <c r="B14314">
        <v>1</v>
      </c>
      <c r="C14314" s="1">
        <v>41615</v>
      </c>
      <c r="D14314" t="s">
        <v>17458</v>
      </c>
      <c r="E14314" t="s">
        <v>17459</v>
      </c>
      <c r="F14314">
        <v>0</v>
      </c>
      <c r="G14314">
        <v>0</v>
      </c>
      <c r="H14314">
        <v>1</v>
      </c>
      <c r="I14314" t="s">
        <v>1673</v>
      </c>
    </row>
    <row r="14315" spans="1:9" hidden="1" x14ac:dyDescent="0.3">
      <c r="A14315" t="s">
        <v>14403</v>
      </c>
      <c r="B14315">
        <v>11</v>
      </c>
      <c r="C14315" s="1">
        <v>44857</v>
      </c>
      <c r="D14315" t="s">
        <v>14045</v>
      </c>
      <c r="E14315" t="s">
        <v>14046</v>
      </c>
      <c r="F14315">
        <v>12</v>
      </c>
      <c r="G14315">
        <v>2</v>
      </c>
      <c r="H14315">
        <v>1</v>
      </c>
      <c r="I14315" t="s">
        <v>21</v>
      </c>
    </row>
    <row r="14316" spans="1:9" hidden="1" x14ac:dyDescent="0.3">
      <c r="A14316" t="s">
        <v>14403</v>
      </c>
      <c r="B14316">
        <v>10</v>
      </c>
      <c r="C14316" s="1">
        <v>44730</v>
      </c>
      <c r="D14316" t="s">
        <v>15279</v>
      </c>
      <c r="E14316" t="s">
        <v>15280</v>
      </c>
      <c r="F14316">
        <v>13</v>
      </c>
      <c r="G14316">
        <v>3</v>
      </c>
      <c r="H14316">
        <v>2</v>
      </c>
      <c r="I14316" t="s">
        <v>18</v>
      </c>
    </row>
    <row r="14317" spans="1:9" hidden="1" x14ac:dyDescent="0.3">
      <c r="A14317" t="s">
        <v>14403</v>
      </c>
      <c r="B14317">
        <v>9</v>
      </c>
      <c r="C14317" s="1">
        <v>44660</v>
      </c>
      <c r="D14317" t="s">
        <v>14420</v>
      </c>
      <c r="E14317" t="s">
        <v>14421</v>
      </c>
      <c r="F14317">
        <v>13</v>
      </c>
      <c r="G14317">
        <v>3</v>
      </c>
      <c r="H14317">
        <v>0</v>
      </c>
      <c r="I14317" t="s">
        <v>18</v>
      </c>
    </row>
    <row r="14318" spans="1:9" hidden="1" x14ac:dyDescent="0.3">
      <c r="A14318" t="s">
        <v>14403</v>
      </c>
      <c r="B14318">
        <v>8</v>
      </c>
      <c r="C14318" s="1">
        <v>44527</v>
      </c>
      <c r="D14318" t="s">
        <v>18024</v>
      </c>
      <c r="E14318" t="s">
        <v>18025</v>
      </c>
      <c r="F14318">
        <v>3</v>
      </c>
      <c r="G14318">
        <v>0</v>
      </c>
      <c r="H14318">
        <v>0</v>
      </c>
      <c r="I14318" t="s">
        <v>13</v>
      </c>
    </row>
    <row r="14319" spans="1:9" hidden="1" x14ac:dyDescent="0.3">
      <c r="A14319" t="s">
        <v>14403</v>
      </c>
      <c r="B14319">
        <v>7</v>
      </c>
      <c r="C14319" s="1">
        <v>44470</v>
      </c>
      <c r="D14319" t="s">
        <v>18026</v>
      </c>
      <c r="E14319" t="s">
        <v>18027</v>
      </c>
      <c r="F14319">
        <v>6</v>
      </c>
      <c r="G14319">
        <v>5</v>
      </c>
      <c r="H14319">
        <v>1</v>
      </c>
      <c r="I14319" t="s">
        <v>13</v>
      </c>
    </row>
    <row r="14320" spans="1:9" hidden="1" x14ac:dyDescent="0.3">
      <c r="A14320" t="s">
        <v>14403</v>
      </c>
      <c r="B14320">
        <v>6</v>
      </c>
      <c r="C14320" s="1">
        <v>43815</v>
      </c>
      <c r="D14320" t="s">
        <v>15289</v>
      </c>
      <c r="E14320" t="s">
        <v>14391</v>
      </c>
      <c r="F14320">
        <v>12</v>
      </c>
      <c r="G14320">
        <v>3</v>
      </c>
      <c r="H14320">
        <v>0</v>
      </c>
      <c r="I14320" t="s">
        <v>13</v>
      </c>
    </row>
    <row r="14321" spans="1:9" hidden="1" x14ac:dyDescent="0.3">
      <c r="A14321" t="s">
        <v>14403</v>
      </c>
      <c r="B14321">
        <v>5</v>
      </c>
      <c r="C14321" s="1">
        <v>43744</v>
      </c>
      <c r="D14321" t="s">
        <v>16787</v>
      </c>
      <c r="E14321" t="s">
        <v>16788</v>
      </c>
      <c r="F14321">
        <v>6</v>
      </c>
      <c r="G14321">
        <v>6</v>
      </c>
      <c r="H14321">
        <v>1</v>
      </c>
      <c r="I14321" t="s">
        <v>29</v>
      </c>
    </row>
    <row r="14322" spans="1:9" hidden="1" x14ac:dyDescent="0.3">
      <c r="A14322" t="s">
        <v>14403</v>
      </c>
      <c r="B14322">
        <v>4</v>
      </c>
      <c r="C14322" s="1">
        <v>43632</v>
      </c>
      <c r="D14322" t="s">
        <v>18028</v>
      </c>
      <c r="E14322" t="s">
        <v>18029</v>
      </c>
      <c r="F14322">
        <v>1</v>
      </c>
      <c r="G14322">
        <v>1</v>
      </c>
      <c r="H14322">
        <v>0</v>
      </c>
      <c r="I14322" t="s">
        <v>29</v>
      </c>
    </row>
    <row r="14323" spans="1:9" hidden="1" x14ac:dyDescent="0.3">
      <c r="A14323" t="s">
        <v>14403</v>
      </c>
      <c r="B14323">
        <v>3</v>
      </c>
      <c r="C14323" s="1">
        <v>43541</v>
      </c>
      <c r="D14323" t="s">
        <v>18030</v>
      </c>
      <c r="E14323" t="s">
        <v>18031</v>
      </c>
      <c r="F14323">
        <v>5</v>
      </c>
      <c r="G14323">
        <v>3</v>
      </c>
      <c r="H14323">
        <v>1</v>
      </c>
      <c r="I14323" t="s">
        <v>86</v>
      </c>
    </row>
    <row r="14324" spans="1:9" hidden="1" x14ac:dyDescent="0.3">
      <c r="A14324" t="s">
        <v>14403</v>
      </c>
      <c r="B14324">
        <v>2</v>
      </c>
      <c r="C14324" s="1">
        <v>43408</v>
      </c>
      <c r="D14324" t="s">
        <v>18032</v>
      </c>
      <c r="E14324" t="s">
        <v>18033</v>
      </c>
      <c r="F14324">
        <v>1</v>
      </c>
      <c r="G14324">
        <v>0</v>
      </c>
      <c r="H14324">
        <v>0</v>
      </c>
      <c r="I14324" t="s">
        <v>18</v>
      </c>
    </row>
    <row r="14325" spans="1:9" hidden="1" x14ac:dyDescent="0.3">
      <c r="A14325" t="s">
        <v>14393</v>
      </c>
      <c r="B14325">
        <v>13</v>
      </c>
      <c r="C14325" s="1">
        <v>44863</v>
      </c>
      <c r="D14325" t="s">
        <v>15289</v>
      </c>
      <c r="E14325" t="s">
        <v>14391</v>
      </c>
      <c r="F14325">
        <v>15</v>
      </c>
      <c r="G14325">
        <v>5</v>
      </c>
      <c r="H14325">
        <v>0</v>
      </c>
      <c r="I14325" t="s">
        <v>18</v>
      </c>
    </row>
    <row r="14326" spans="1:9" hidden="1" x14ac:dyDescent="0.3">
      <c r="A14326" t="s">
        <v>14393</v>
      </c>
      <c r="B14326">
        <v>12</v>
      </c>
      <c r="C14326" s="1">
        <v>44639</v>
      </c>
      <c r="D14326" t="s">
        <v>9338</v>
      </c>
      <c r="E14326" t="s">
        <v>9339</v>
      </c>
      <c r="F14326">
        <v>18</v>
      </c>
      <c r="G14326">
        <v>8</v>
      </c>
      <c r="H14326">
        <v>2</v>
      </c>
      <c r="I14326" t="s">
        <v>86</v>
      </c>
    </row>
    <row r="14327" spans="1:9" hidden="1" x14ac:dyDescent="0.3">
      <c r="A14327" t="s">
        <v>14393</v>
      </c>
      <c r="B14327">
        <v>11</v>
      </c>
      <c r="C14327" s="1">
        <v>44485</v>
      </c>
      <c r="D14327" t="s">
        <v>18034</v>
      </c>
      <c r="E14327" t="s">
        <v>18035</v>
      </c>
      <c r="F14327">
        <v>14</v>
      </c>
      <c r="G14327">
        <v>5</v>
      </c>
      <c r="H14327">
        <v>1</v>
      </c>
      <c r="I14327" t="s">
        <v>86</v>
      </c>
    </row>
    <row r="14328" spans="1:9" hidden="1" x14ac:dyDescent="0.3">
      <c r="A14328" t="s">
        <v>14393</v>
      </c>
      <c r="B14328">
        <v>10</v>
      </c>
      <c r="C14328" s="1">
        <v>44296</v>
      </c>
      <c r="D14328" t="s">
        <v>16873</v>
      </c>
      <c r="E14328" t="s">
        <v>16874</v>
      </c>
      <c r="F14328">
        <v>13</v>
      </c>
      <c r="G14328">
        <v>2</v>
      </c>
      <c r="H14328">
        <v>1</v>
      </c>
      <c r="I14328" t="s">
        <v>86</v>
      </c>
    </row>
    <row r="14329" spans="1:9" hidden="1" x14ac:dyDescent="0.3">
      <c r="A14329" t="s">
        <v>14393</v>
      </c>
      <c r="B14329">
        <v>9</v>
      </c>
      <c r="C14329" s="1">
        <v>44177</v>
      </c>
      <c r="D14329" t="s">
        <v>18036</v>
      </c>
      <c r="E14329" t="s">
        <v>18037</v>
      </c>
      <c r="F14329">
        <v>1</v>
      </c>
      <c r="G14329">
        <v>10</v>
      </c>
      <c r="H14329">
        <v>0</v>
      </c>
      <c r="I14329" t="s">
        <v>18</v>
      </c>
    </row>
    <row r="14330" spans="1:9" hidden="1" x14ac:dyDescent="0.3">
      <c r="A14330" t="s">
        <v>14393</v>
      </c>
      <c r="B14330">
        <v>8</v>
      </c>
      <c r="C14330" s="1">
        <v>44142</v>
      </c>
      <c r="D14330" t="s">
        <v>18038</v>
      </c>
      <c r="E14330" t="s">
        <v>18039</v>
      </c>
      <c r="F14330">
        <v>1</v>
      </c>
      <c r="G14330">
        <v>0</v>
      </c>
      <c r="H14330">
        <v>0</v>
      </c>
      <c r="I14330" t="s">
        <v>18</v>
      </c>
    </row>
    <row r="14331" spans="1:9" hidden="1" x14ac:dyDescent="0.3">
      <c r="A14331" t="s">
        <v>14393</v>
      </c>
      <c r="B14331">
        <v>7</v>
      </c>
      <c r="C14331" s="1">
        <v>43792</v>
      </c>
      <c r="D14331" t="s">
        <v>18036</v>
      </c>
      <c r="E14331" t="s">
        <v>18037</v>
      </c>
      <c r="F14331">
        <v>1</v>
      </c>
      <c r="G14331">
        <v>9</v>
      </c>
      <c r="H14331">
        <v>0</v>
      </c>
      <c r="I14331" t="s">
        <v>18</v>
      </c>
    </row>
    <row r="14332" spans="1:9" hidden="1" x14ac:dyDescent="0.3">
      <c r="A14332" t="s">
        <v>14393</v>
      </c>
      <c r="B14332">
        <v>6</v>
      </c>
      <c r="C14332" s="1">
        <v>43701</v>
      </c>
      <c r="D14332" t="s">
        <v>14254</v>
      </c>
      <c r="E14332" t="s">
        <v>14255</v>
      </c>
      <c r="F14332">
        <v>5</v>
      </c>
      <c r="G14332">
        <v>1</v>
      </c>
      <c r="H14332">
        <v>1</v>
      </c>
      <c r="I14332" t="s">
        <v>13</v>
      </c>
    </row>
    <row r="14333" spans="1:9" hidden="1" x14ac:dyDescent="0.3">
      <c r="A14333" t="s">
        <v>14393</v>
      </c>
      <c r="B14333">
        <v>5</v>
      </c>
      <c r="C14333" s="1">
        <v>43526</v>
      </c>
      <c r="D14333" t="s">
        <v>18040</v>
      </c>
      <c r="E14333" t="s">
        <v>18041</v>
      </c>
      <c r="F14333">
        <v>1</v>
      </c>
      <c r="G14333">
        <v>1</v>
      </c>
      <c r="H14333">
        <v>0</v>
      </c>
      <c r="I14333" t="s">
        <v>18</v>
      </c>
    </row>
    <row r="14334" spans="1:9" hidden="1" x14ac:dyDescent="0.3">
      <c r="A14334" t="s">
        <v>14393</v>
      </c>
      <c r="B14334">
        <v>4</v>
      </c>
      <c r="C14334" s="1">
        <v>43434</v>
      </c>
      <c r="D14334" t="s">
        <v>18042</v>
      </c>
      <c r="E14334" t="s">
        <v>18043</v>
      </c>
      <c r="F14334">
        <v>0</v>
      </c>
      <c r="G14334">
        <v>2</v>
      </c>
      <c r="H14334">
        <v>0</v>
      </c>
      <c r="I14334" t="s">
        <v>18</v>
      </c>
    </row>
    <row r="14335" spans="1:9" hidden="1" x14ac:dyDescent="0.3">
      <c r="A14335" t="s">
        <v>14393</v>
      </c>
      <c r="B14335">
        <v>3</v>
      </c>
      <c r="C14335" s="1">
        <v>43179</v>
      </c>
      <c r="D14335" t="s">
        <v>18044</v>
      </c>
      <c r="E14335" t="s">
        <v>18045</v>
      </c>
      <c r="F14335">
        <v>0</v>
      </c>
      <c r="G14335">
        <v>3</v>
      </c>
      <c r="H14335">
        <v>0</v>
      </c>
      <c r="I14335" t="s">
        <v>18</v>
      </c>
    </row>
    <row r="14336" spans="1:9" hidden="1" x14ac:dyDescent="0.3">
      <c r="A14336" t="s">
        <v>14393</v>
      </c>
      <c r="B14336">
        <v>2</v>
      </c>
      <c r="C14336" s="1">
        <v>43071</v>
      </c>
      <c r="D14336" t="s">
        <v>14246</v>
      </c>
      <c r="E14336" t="s">
        <v>14247</v>
      </c>
      <c r="F14336">
        <v>8</v>
      </c>
      <c r="G14336">
        <v>2</v>
      </c>
      <c r="H14336">
        <v>1</v>
      </c>
      <c r="I14336" t="s">
        <v>86</v>
      </c>
    </row>
    <row r="14337" spans="1:9" hidden="1" x14ac:dyDescent="0.3">
      <c r="A14337" t="s">
        <v>14620</v>
      </c>
      <c r="B14337">
        <v>17</v>
      </c>
      <c r="C14337" s="1">
        <v>44827</v>
      </c>
      <c r="D14337" t="s">
        <v>13480</v>
      </c>
      <c r="E14337" t="s">
        <v>13481</v>
      </c>
      <c r="F14337">
        <v>11</v>
      </c>
      <c r="G14337">
        <v>4</v>
      </c>
      <c r="H14337">
        <v>2</v>
      </c>
      <c r="I14337" t="s">
        <v>13</v>
      </c>
    </row>
    <row r="14338" spans="1:9" hidden="1" x14ac:dyDescent="0.3">
      <c r="A14338" t="s">
        <v>14620</v>
      </c>
      <c r="B14338">
        <v>16</v>
      </c>
      <c r="C14338" s="1">
        <v>44598</v>
      </c>
      <c r="D14338" t="s">
        <v>13554</v>
      </c>
      <c r="E14338" t="s">
        <v>13555</v>
      </c>
      <c r="F14338">
        <v>17</v>
      </c>
      <c r="G14338">
        <v>8</v>
      </c>
      <c r="H14338">
        <v>3</v>
      </c>
      <c r="I14338" t="s">
        <v>13</v>
      </c>
    </row>
    <row r="14339" spans="1:9" hidden="1" x14ac:dyDescent="0.3">
      <c r="A14339" t="s">
        <v>14620</v>
      </c>
      <c r="B14339">
        <v>15</v>
      </c>
      <c r="C14339" s="1">
        <v>44485</v>
      </c>
      <c r="D14339" t="s">
        <v>13620</v>
      </c>
      <c r="E14339" t="s">
        <v>13621</v>
      </c>
      <c r="F14339">
        <v>20</v>
      </c>
      <c r="G14339">
        <v>6</v>
      </c>
      <c r="H14339">
        <v>0</v>
      </c>
      <c r="I14339" t="s">
        <v>13</v>
      </c>
    </row>
    <row r="14340" spans="1:9" hidden="1" x14ac:dyDescent="0.3">
      <c r="A14340" t="s">
        <v>14620</v>
      </c>
      <c r="B14340">
        <v>14</v>
      </c>
      <c r="C14340" s="1">
        <v>44135</v>
      </c>
      <c r="D14340" t="s">
        <v>11885</v>
      </c>
      <c r="E14340" t="s">
        <v>11886</v>
      </c>
      <c r="F14340">
        <v>9</v>
      </c>
      <c r="G14340">
        <v>14</v>
      </c>
      <c r="H14340">
        <v>0</v>
      </c>
      <c r="I14340" t="s">
        <v>18</v>
      </c>
    </row>
    <row r="14341" spans="1:9" hidden="1" x14ac:dyDescent="0.3">
      <c r="A14341" t="s">
        <v>14620</v>
      </c>
      <c r="B14341">
        <v>13</v>
      </c>
      <c r="C14341" s="1">
        <v>43813</v>
      </c>
      <c r="D14341" t="s">
        <v>18046</v>
      </c>
      <c r="E14341" t="s">
        <v>18047</v>
      </c>
      <c r="F14341">
        <v>9</v>
      </c>
      <c r="G14341">
        <v>1</v>
      </c>
      <c r="H14341">
        <v>0</v>
      </c>
      <c r="I14341" t="s">
        <v>18</v>
      </c>
    </row>
    <row r="14342" spans="1:9" hidden="1" x14ac:dyDescent="0.3">
      <c r="A14342" t="s">
        <v>14620</v>
      </c>
      <c r="B14342">
        <v>12</v>
      </c>
      <c r="C14342" s="1">
        <v>43764</v>
      </c>
      <c r="D14342" t="s">
        <v>18048</v>
      </c>
      <c r="E14342" t="s">
        <v>18049</v>
      </c>
      <c r="F14342">
        <v>2</v>
      </c>
      <c r="G14342">
        <v>13</v>
      </c>
      <c r="H14342">
        <v>1</v>
      </c>
      <c r="I14342" t="s">
        <v>108</v>
      </c>
    </row>
    <row r="14343" spans="1:9" hidden="1" x14ac:dyDescent="0.3">
      <c r="A14343" t="s">
        <v>14620</v>
      </c>
      <c r="B14343">
        <v>11</v>
      </c>
      <c r="C14343" s="1">
        <v>43561</v>
      </c>
      <c r="D14343" t="s">
        <v>18050</v>
      </c>
      <c r="E14343" t="s">
        <v>18051</v>
      </c>
      <c r="F14343">
        <v>9</v>
      </c>
      <c r="G14343">
        <v>5</v>
      </c>
      <c r="H14343">
        <v>1</v>
      </c>
      <c r="I14343" t="s">
        <v>13</v>
      </c>
    </row>
    <row r="14344" spans="1:9" hidden="1" x14ac:dyDescent="0.3">
      <c r="A14344" t="s">
        <v>14620</v>
      </c>
      <c r="B14344">
        <v>10</v>
      </c>
      <c r="C14344" s="1">
        <v>43428</v>
      </c>
      <c r="D14344" t="s">
        <v>18052</v>
      </c>
      <c r="E14344" t="s">
        <v>18053</v>
      </c>
      <c r="F14344">
        <v>5</v>
      </c>
      <c r="G14344">
        <v>3</v>
      </c>
      <c r="H14344">
        <v>1</v>
      </c>
      <c r="I14344" t="s">
        <v>86</v>
      </c>
    </row>
    <row r="14345" spans="1:9" hidden="1" x14ac:dyDescent="0.3">
      <c r="A14345" t="s">
        <v>14620</v>
      </c>
      <c r="B14345">
        <v>9</v>
      </c>
      <c r="C14345" s="1">
        <v>43301</v>
      </c>
      <c r="D14345" t="s">
        <v>18054</v>
      </c>
      <c r="E14345" t="s">
        <v>18055</v>
      </c>
      <c r="F14345">
        <v>2</v>
      </c>
      <c r="G14345">
        <v>4</v>
      </c>
      <c r="H14345">
        <v>0</v>
      </c>
      <c r="I14345" t="s">
        <v>18</v>
      </c>
    </row>
    <row r="14346" spans="1:9" hidden="1" x14ac:dyDescent="0.3">
      <c r="A14346" t="s">
        <v>14620</v>
      </c>
      <c r="B14346">
        <v>8</v>
      </c>
      <c r="C14346" s="1">
        <v>43245</v>
      </c>
      <c r="D14346" t="s">
        <v>18056</v>
      </c>
      <c r="E14346" t="s">
        <v>18057</v>
      </c>
      <c r="F14346">
        <v>0</v>
      </c>
      <c r="G14346">
        <v>14</v>
      </c>
      <c r="H14346">
        <v>1</v>
      </c>
      <c r="I14346" t="s">
        <v>13</v>
      </c>
    </row>
    <row r="14347" spans="1:9" hidden="1" x14ac:dyDescent="0.3">
      <c r="A14347" t="s">
        <v>14620</v>
      </c>
      <c r="B14347">
        <v>7</v>
      </c>
      <c r="C14347" s="1">
        <v>43169</v>
      </c>
      <c r="D14347" t="s">
        <v>14524</v>
      </c>
      <c r="E14347" t="s">
        <v>14525</v>
      </c>
      <c r="F14347">
        <v>3</v>
      </c>
      <c r="G14347">
        <v>4</v>
      </c>
      <c r="H14347">
        <v>1</v>
      </c>
      <c r="I14347" t="s">
        <v>10</v>
      </c>
    </row>
    <row r="14348" spans="1:9" hidden="1" x14ac:dyDescent="0.3">
      <c r="A14348" t="s">
        <v>14620</v>
      </c>
      <c r="B14348">
        <v>6</v>
      </c>
      <c r="C14348" s="1">
        <v>42980</v>
      </c>
      <c r="D14348" t="s">
        <v>18058</v>
      </c>
      <c r="E14348" t="s">
        <v>18059</v>
      </c>
      <c r="F14348">
        <v>3</v>
      </c>
      <c r="G14348">
        <v>6</v>
      </c>
      <c r="H14348">
        <v>0</v>
      </c>
      <c r="I14348" t="s">
        <v>86</v>
      </c>
    </row>
    <row r="14349" spans="1:9" hidden="1" x14ac:dyDescent="0.3">
      <c r="A14349" t="s">
        <v>14620</v>
      </c>
      <c r="B14349">
        <v>5</v>
      </c>
      <c r="C14349" s="1">
        <v>42882</v>
      </c>
      <c r="D14349" t="s">
        <v>18060</v>
      </c>
      <c r="E14349" t="s">
        <v>18061</v>
      </c>
      <c r="F14349">
        <v>0</v>
      </c>
      <c r="G14349">
        <v>2</v>
      </c>
      <c r="H14349">
        <v>1</v>
      </c>
      <c r="I14349" t="s">
        <v>18</v>
      </c>
    </row>
    <row r="14350" spans="1:9" hidden="1" x14ac:dyDescent="0.3">
      <c r="A14350" t="s">
        <v>14620</v>
      </c>
      <c r="B14350">
        <v>4</v>
      </c>
      <c r="C14350" s="1">
        <v>42777</v>
      </c>
      <c r="D14350" t="s">
        <v>18062</v>
      </c>
      <c r="E14350" t="s">
        <v>18063</v>
      </c>
      <c r="F14350">
        <v>0</v>
      </c>
      <c r="G14350">
        <v>6</v>
      </c>
      <c r="H14350">
        <v>0</v>
      </c>
      <c r="I14350" t="s">
        <v>86</v>
      </c>
    </row>
    <row r="14351" spans="1:9" hidden="1" x14ac:dyDescent="0.3">
      <c r="A14351" t="s">
        <v>14620</v>
      </c>
      <c r="B14351">
        <v>3</v>
      </c>
      <c r="C14351" s="1">
        <v>42686</v>
      </c>
      <c r="D14351" t="s">
        <v>18064</v>
      </c>
      <c r="E14351" t="s">
        <v>18065</v>
      </c>
      <c r="F14351">
        <v>0</v>
      </c>
      <c r="G14351">
        <v>1</v>
      </c>
      <c r="H14351">
        <v>0</v>
      </c>
      <c r="I14351" t="s">
        <v>13</v>
      </c>
    </row>
    <row r="14352" spans="1:9" hidden="1" x14ac:dyDescent="0.3">
      <c r="A14352" t="s">
        <v>17720</v>
      </c>
      <c r="B14352">
        <v>17</v>
      </c>
      <c r="C14352" s="1">
        <v>44645</v>
      </c>
      <c r="D14352" t="s">
        <v>18066</v>
      </c>
      <c r="E14352" t="s">
        <v>18067</v>
      </c>
      <c r="F14352">
        <v>4</v>
      </c>
      <c r="G14352">
        <v>1</v>
      </c>
      <c r="H14352">
        <v>0</v>
      </c>
      <c r="I14352" t="s">
        <v>13</v>
      </c>
    </row>
    <row r="14353" spans="1:9" hidden="1" x14ac:dyDescent="0.3">
      <c r="A14353" t="s">
        <v>17720</v>
      </c>
      <c r="B14353">
        <v>16</v>
      </c>
      <c r="C14353" s="1">
        <v>44443</v>
      </c>
      <c r="D14353" t="s">
        <v>15178</v>
      </c>
      <c r="E14353" t="s">
        <v>15179</v>
      </c>
      <c r="F14353">
        <v>20</v>
      </c>
      <c r="G14353">
        <v>5</v>
      </c>
      <c r="H14353">
        <v>0</v>
      </c>
      <c r="I14353" t="s">
        <v>154</v>
      </c>
    </row>
    <row r="14354" spans="1:9" hidden="1" x14ac:dyDescent="0.3">
      <c r="A14354" t="s">
        <v>17720</v>
      </c>
      <c r="B14354">
        <v>15</v>
      </c>
      <c r="C14354" s="1">
        <v>43896</v>
      </c>
      <c r="D14354" t="s">
        <v>17767</v>
      </c>
      <c r="E14354" t="s">
        <v>17718</v>
      </c>
      <c r="F14354">
        <v>29</v>
      </c>
      <c r="G14354">
        <v>9</v>
      </c>
      <c r="H14354">
        <v>4</v>
      </c>
      <c r="I14354" t="s">
        <v>58</v>
      </c>
    </row>
    <row r="14355" spans="1:9" hidden="1" x14ac:dyDescent="0.3">
      <c r="A14355" t="s">
        <v>17720</v>
      </c>
      <c r="B14355">
        <v>14</v>
      </c>
      <c r="C14355" s="1">
        <v>43815</v>
      </c>
      <c r="D14355" t="s">
        <v>15166</v>
      </c>
      <c r="E14355" t="s">
        <v>15167</v>
      </c>
      <c r="F14355">
        <v>10</v>
      </c>
      <c r="G14355">
        <v>4</v>
      </c>
      <c r="H14355">
        <v>1</v>
      </c>
      <c r="I14355" t="s">
        <v>13</v>
      </c>
    </row>
    <row r="14356" spans="1:9" hidden="1" x14ac:dyDescent="0.3">
      <c r="A14356" t="s">
        <v>17720</v>
      </c>
      <c r="B14356">
        <v>13</v>
      </c>
      <c r="C14356" s="1">
        <v>43560</v>
      </c>
      <c r="D14356" t="s">
        <v>14292</v>
      </c>
      <c r="E14356" t="s">
        <v>14293</v>
      </c>
      <c r="F14356">
        <v>10</v>
      </c>
      <c r="G14356">
        <v>1</v>
      </c>
      <c r="H14356">
        <v>0</v>
      </c>
      <c r="I14356" t="s">
        <v>13</v>
      </c>
    </row>
    <row r="14357" spans="1:9" hidden="1" x14ac:dyDescent="0.3">
      <c r="A14357" t="s">
        <v>17720</v>
      </c>
      <c r="B14357">
        <v>12</v>
      </c>
      <c r="C14357" s="1">
        <v>43460</v>
      </c>
      <c r="D14357" t="s">
        <v>18068</v>
      </c>
      <c r="E14357" t="s">
        <v>18069</v>
      </c>
      <c r="F14357">
        <v>8</v>
      </c>
      <c r="G14357">
        <v>1</v>
      </c>
      <c r="H14357">
        <v>0</v>
      </c>
      <c r="I14357" t="s">
        <v>13</v>
      </c>
    </row>
    <row r="14358" spans="1:9" hidden="1" x14ac:dyDescent="0.3">
      <c r="A14358" t="s">
        <v>17720</v>
      </c>
      <c r="B14358">
        <v>11</v>
      </c>
      <c r="C14358" s="1">
        <v>43413</v>
      </c>
      <c r="D14358" t="s">
        <v>18070</v>
      </c>
      <c r="E14358" t="s">
        <v>18071</v>
      </c>
      <c r="F14358">
        <v>19</v>
      </c>
      <c r="G14358">
        <v>14</v>
      </c>
      <c r="H14358">
        <v>2</v>
      </c>
      <c r="I14358" t="s">
        <v>18</v>
      </c>
    </row>
    <row r="14359" spans="1:9" hidden="1" x14ac:dyDescent="0.3">
      <c r="A14359" t="s">
        <v>17720</v>
      </c>
      <c r="B14359">
        <v>10</v>
      </c>
      <c r="C14359" s="1">
        <v>43395</v>
      </c>
      <c r="D14359" t="s">
        <v>18072</v>
      </c>
      <c r="E14359" t="s">
        <v>18073</v>
      </c>
      <c r="F14359">
        <v>5</v>
      </c>
      <c r="G14359">
        <v>20</v>
      </c>
      <c r="H14359">
        <v>0</v>
      </c>
      <c r="I14359" t="s">
        <v>18</v>
      </c>
    </row>
    <row r="14360" spans="1:9" hidden="1" x14ac:dyDescent="0.3">
      <c r="A14360" t="s">
        <v>17720</v>
      </c>
      <c r="B14360">
        <v>9</v>
      </c>
      <c r="C14360" s="1">
        <v>43371</v>
      </c>
      <c r="D14360" t="s">
        <v>16812</v>
      </c>
      <c r="E14360" t="s">
        <v>16813</v>
      </c>
      <c r="F14360">
        <v>19</v>
      </c>
      <c r="G14360">
        <v>24</v>
      </c>
      <c r="H14360">
        <v>0</v>
      </c>
      <c r="I14360" t="s">
        <v>13</v>
      </c>
    </row>
    <row r="14361" spans="1:9" hidden="1" x14ac:dyDescent="0.3">
      <c r="A14361" t="s">
        <v>17720</v>
      </c>
      <c r="B14361">
        <v>8</v>
      </c>
      <c r="C14361" s="1">
        <v>43324</v>
      </c>
      <c r="D14361" t="s">
        <v>18074</v>
      </c>
      <c r="E14361" t="s">
        <v>18075</v>
      </c>
      <c r="F14361">
        <v>3</v>
      </c>
      <c r="G14361">
        <v>11</v>
      </c>
      <c r="H14361">
        <v>0</v>
      </c>
      <c r="I14361" t="s">
        <v>86</v>
      </c>
    </row>
    <row r="14362" spans="1:9" hidden="1" x14ac:dyDescent="0.3">
      <c r="A14362" t="s">
        <v>17720</v>
      </c>
      <c r="B14362">
        <v>7</v>
      </c>
      <c r="C14362" s="1">
        <v>43306</v>
      </c>
      <c r="D14362" t="s">
        <v>18076</v>
      </c>
      <c r="E14362" t="s">
        <v>18077</v>
      </c>
      <c r="F14362">
        <v>3</v>
      </c>
      <c r="G14362">
        <v>13</v>
      </c>
      <c r="H14362">
        <v>0</v>
      </c>
      <c r="I14362" t="s">
        <v>18</v>
      </c>
    </row>
    <row r="14363" spans="1:9" hidden="1" x14ac:dyDescent="0.3">
      <c r="A14363" t="s">
        <v>17720</v>
      </c>
      <c r="B14363">
        <v>6</v>
      </c>
      <c r="C14363" s="1">
        <v>43281</v>
      </c>
      <c r="D14363" t="s">
        <v>18078</v>
      </c>
      <c r="E14363" t="s">
        <v>18079</v>
      </c>
      <c r="F14363">
        <v>7</v>
      </c>
      <c r="G14363">
        <v>26</v>
      </c>
      <c r="H14363">
        <v>0</v>
      </c>
      <c r="I14363" t="s">
        <v>18</v>
      </c>
    </row>
    <row r="14364" spans="1:9" hidden="1" x14ac:dyDescent="0.3">
      <c r="A14364" t="s">
        <v>17720</v>
      </c>
      <c r="B14364">
        <v>5</v>
      </c>
      <c r="C14364" s="1">
        <v>43220</v>
      </c>
      <c r="D14364" t="s">
        <v>18080</v>
      </c>
      <c r="E14364" t="s">
        <v>18081</v>
      </c>
      <c r="F14364">
        <v>0</v>
      </c>
      <c r="G14364">
        <v>3</v>
      </c>
      <c r="H14364">
        <v>0</v>
      </c>
      <c r="I14364" t="s">
        <v>18</v>
      </c>
    </row>
    <row r="14365" spans="1:9" hidden="1" x14ac:dyDescent="0.3">
      <c r="A14365" t="s">
        <v>17720</v>
      </c>
      <c r="B14365">
        <v>4</v>
      </c>
      <c r="C14365" s="1">
        <v>43120</v>
      </c>
      <c r="D14365" t="s">
        <v>18082</v>
      </c>
      <c r="E14365" t="s">
        <v>18083</v>
      </c>
      <c r="F14365">
        <v>0</v>
      </c>
      <c r="G14365">
        <v>1</v>
      </c>
      <c r="H14365">
        <v>0</v>
      </c>
      <c r="I14365" t="s">
        <v>29</v>
      </c>
    </row>
    <row r="14366" spans="1:9" hidden="1" x14ac:dyDescent="0.3">
      <c r="A14366" t="s">
        <v>17720</v>
      </c>
      <c r="B14366">
        <v>3</v>
      </c>
      <c r="C14366" s="1">
        <v>42692</v>
      </c>
      <c r="D14366" t="s">
        <v>17466</v>
      </c>
      <c r="E14366" t="s">
        <v>17467</v>
      </c>
      <c r="F14366">
        <v>8</v>
      </c>
      <c r="G14366">
        <v>1</v>
      </c>
      <c r="H14366">
        <v>0</v>
      </c>
      <c r="I14366" t="s">
        <v>86</v>
      </c>
    </row>
    <row r="14367" spans="1:9" hidden="1" x14ac:dyDescent="0.3">
      <c r="A14367" t="s">
        <v>17720</v>
      </c>
      <c r="B14367">
        <v>2</v>
      </c>
      <c r="C14367" s="1">
        <v>42524</v>
      </c>
      <c r="D14367" t="s">
        <v>18084</v>
      </c>
      <c r="E14367" t="s">
        <v>18085</v>
      </c>
      <c r="F14367">
        <v>3</v>
      </c>
      <c r="G14367">
        <v>0</v>
      </c>
      <c r="H14367">
        <v>0</v>
      </c>
      <c r="I14367" t="s">
        <v>13</v>
      </c>
    </row>
    <row r="14368" spans="1:9" hidden="1" x14ac:dyDescent="0.3">
      <c r="A14368" t="s">
        <v>17720</v>
      </c>
      <c r="B14368">
        <v>1</v>
      </c>
      <c r="C14368" s="1">
        <v>42223</v>
      </c>
      <c r="D14368" t="s">
        <v>18086</v>
      </c>
      <c r="E14368" t="s">
        <v>18087</v>
      </c>
      <c r="F14368">
        <v>1</v>
      </c>
      <c r="G14368">
        <v>1</v>
      </c>
      <c r="H14368">
        <v>0</v>
      </c>
      <c r="I14368" t="s">
        <v>86</v>
      </c>
    </row>
    <row r="14369" spans="1:9" hidden="1" x14ac:dyDescent="0.3">
      <c r="A14369" t="s">
        <v>14413</v>
      </c>
      <c r="B14369">
        <v>24</v>
      </c>
      <c r="C14369" s="1">
        <v>44906</v>
      </c>
      <c r="D14369" t="s">
        <v>18088</v>
      </c>
      <c r="E14369" t="s">
        <v>18089</v>
      </c>
      <c r="F14369">
        <v>8</v>
      </c>
      <c r="G14369">
        <v>1</v>
      </c>
      <c r="H14369">
        <v>1</v>
      </c>
      <c r="I14369" t="s">
        <v>456</v>
      </c>
    </row>
    <row r="14370" spans="1:9" hidden="1" x14ac:dyDescent="0.3">
      <c r="A14370" t="s">
        <v>14413</v>
      </c>
      <c r="B14370">
        <v>23</v>
      </c>
      <c r="C14370" s="1">
        <v>44750</v>
      </c>
      <c r="D14370" t="s">
        <v>17081</v>
      </c>
      <c r="E14370" t="s">
        <v>17082</v>
      </c>
      <c r="F14370">
        <v>18</v>
      </c>
      <c r="G14370">
        <v>0</v>
      </c>
      <c r="H14370">
        <v>0</v>
      </c>
      <c r="I14370" t="s">
        <v>127</v>
      </c>
    </row>
    <row r="14371" spans="1:9" hidden="1" x14ac:dyDescent="0.3">
      <c r="A14371" t="s">
        <v>14413</v>
      </c>
      <c r="B14371">
        <v>22</v>
      </c>
      <c r="C14371" s="1">
        <v>44344</v>
      </c>
      <c r="D14371" t="s">
        <v>15390</v>
      </c>
      <c r="E14371" t="s">
        <v>15391</v>
      </c>
      <c r="F14371">
        <v>12</v>
      </c>
      <c r="G14371">
        <v>3</v>
      </c>
      <c r="H14371">
        <v>0</v>
      </c>
      <c r="I14371" t="s">
        <v>29</v>
      </c>
    </row>
    <row r="14372" spans="1:9" hidden="1" x14ac:dyDescent="0.3">
      <c r="A14372" t="s">
        <v>14413</v>
      </c>
      <c r="B14372">
        <v>21</v>
      </c>
      <c r="C14372" s="1">
        <v>44184</v>
      </c>
      <c r="D14372" t="s">
        <v>14400</v>
      </c>
      <c r="E14372" t="s">
        <v>14401</v>
      </c>
      <c r="F14372">
        <v>6</v>
      </c>
      <c r="G14372">
        <v>0</v>
      </c>
      <c r="H14372">
        <v>0</v>
      </c>
      <c r="I14372" t="s">
        <v>26</v>
      </c>
    </row>
    <row r="14373" spans="1:9" hidden="1" x14ac:dyDescent="0.3">
      <c r="A14373" t="s">
        <v>14413</v>
      </c>
      <c r="B14373">
        <v>20</v>
      </c>
      <c r="C14373" s="1">
        <v>43758</v>
      </c>
      <c r="D14373" t="s">
        <v>15285</v>
      </c>
      <c r="E14373" t="s">
        <v>15286</v>
      </c>
      <c r="F14373">
        <v>18</v>
      </c>
      <c r="G14373">
        <v>16</v>
      </c>
      <c r="H14373">
        <v>3</v>
      </c>
      <c r="I14373" t="s">
        <v>18</v>
      </c>
    </row>
    <row r="14374" spans="1:9" hidden="1" x14ac:dyDescent="0.3">
      <c r="A14374" t="s">
        <v>14413</v>
      </c>
      <c r="B14374">
        <v>19</v>
      </c>
      <c r="C14374" s="1">
        <v>43611</v>
      </c>
      <c r="D14374" t="s">
        <v>16881</v>
      </c>
      <c r="E14374" t="s">
        <v>16882</v>
      </c>
      <c r="F14374">
        <v>23</v>
      </c>
      <c r="G14374">
        <v>3</v>
      </c>
      <c r="H14374">
        <v>1</v>
      </c>
      <c r="I14374" t="s">
        <v>1117</v>
      </c>
    </row>
    <row r="14375" spans="1:9" hidden="1" x14ac:dyDescent="0.3">
      <c r="A14375" t="s">
        <v>14413</v>
      </c>
      <c r="B14375">
        <v>18</v>
      </c>
      <c r="C14375" s="1">
        <v>43301</v>
      </c>
      <c r="D14375" t="s">
        <v>16179</v>
      </c>
      <c r="E14375" t="s">
        <v>16180</v>
      </c>
      <c r="F14375">
        <v>22</v>
      </c>
      <c r="G14375">
        <v>10</v>
      </c>
      <c r="H14375">
        <v>4</v>
      </c>
      <c r="I14375" t="s">
        <v>26</v>
      </c>
    </row>
    <row r="14376" spans="1:9" hidden="1" x14ac:dyDescent="0.3">
      <c r="A14376" t="s">
        <v>14413</v>
      </c>
      <c r="B14376">
        <v>17</v>
      </c>
      <c r="C14376" s="1">
        <v>43073</v>
      </c>
      <c r="D14376" t="s">
        <v>18090</v>
      </c>
      <c r="E14376" t="s">
        <v>18091</v>
      </c>
      <c r="F14376">
        <v>8</v>
      </c>
      <c r="G14376">
        <v>1</v>
      </c>
      <c r="H14376">
        <v>0</v>
      </c>
      <c r="I14376" t="s">
        <v>61</v>
      </c>
    </row>
    <row r="14377" spans="1:9" hidden="1" x14ac:dyDescent="0.3">
      <c r="A14377" t="s">
        <v>14413</v>
      </c>
      <c r="B14377">
        <v>16</v>
      </c>
      <c r="C14377" s="1">
        <v>43019</v>
      </c>
      <c r="D14377" t="s">
        <v>18092</v>
      </c>
      <c r="E14377" t="s">
        <v>18093</v>
      </c>
      <c r="F14377">
        <v>4</v>
      </c>
      <c r="G14377">
        <v>2</v>
      </c>
      <c r="H14377">
        <v>0</v>
      </c>
      <c r="I14377" t="s">
        <v>127</v>
      </c>
    </row>
    <row r="14378" spans="1:9" hidden="1" x14ac:dyDescent="0.3">
      <c r="A14378" t="s">
        <v>14413</v>
      </c>
      <c r="B14378">
        <v>15</v>
      </c>
      <c r="C14378" s="1">
        <v>42631</v>
      </c>
      <c r="D14378" t="s">
        <v>15289</v>
      </c>
      <c r="E14378" t="s">
        <v>14391</v>
      </c>
      <c r="F14378">
        <v>7</v>
      </c>
      <c r="G14378">
        <v>1</v>
      </c>
      <c r="H14378">
        <v>0</v>
      </c>
      <c r="I14378" t="s">
        <v>61</v>
      </c>
    </row>
    <row r="14379" spans="1:9" hidden="1" x14ac:dyDescent="0.3">
      <c r="A14379" t="s">
        <v>14413</v>
      </c>
      <c r="B14379">
        <v>14</v>
      </c>
      <c r="C14379" s="1">
        <v>42581</v>
      </c>
      <c r="D14379" t="s">
        <v>18094</v>
      </c>
      <c r="E14379" t="s">
        <v>18095</v>
      </c>
      <c r="F14379">
        <v>12</v>
      </c>
      <c r="G14379">
        <v>11</v>
      </c>
      <c r="H14379">
        <v>3</v>
      </c>
      <c r="I14379" t="s">
        <v>29</v>
      </c>
    </row>
    <row r="14380" spans="1:9" hidden="1" x14ac:dyDescent="0.3">
      <c r="A14380" t="s">
        <v>14413</v>
      </c>
      <c r="B14380">
        <v>13</v>
      </c>
      <c r="C14380" s="1">
        <v>42286</v>
      </c>
      <c r="D14380" t="s">
        <v>8220</v>
      </c>
      <c r="E14380" t="s">
        <v>8221</v>
      </c>
      <c r="F14380">
        <v>14</v>
      </c>
      <c r="G14380">
        <v>6</v>
      </c>
      <c r="H14380">
        <v>0</v>
      </c>
      <c r="I14380" t="s">
        <v>1117</v>
      </c>
    </row>
    <row r="14381" spans="1:9" hidden="1" x14ac:dyDescent="0.3">
      <c r="A14381" t="s">
        <v>14413</v>
      </c>
      <c r="B14381">
        <v>12</v>
      </c>
      <c r="C14381" s="1">
        <v>42244</v>
      </c>
      <c r="D14381" t="s">
        <v>18096</v>
      </c>
      <c r="E14381" t="s">
        <v>18097</v>
      </c>
      <c r="F14381">
        <v>0</v>
      </c>
      <c r="G14381">
        <v>4</v>
      </c>
      <c r="H14381">
        <v>0</v>
      </c>
      <c r="I14381" t="s">
        <v>1117</v>
      </c>
    </row>
    <row r="14382" spans="1:9" hidden="1" x14ac:dyDescent="0.3">
      <c r="A14382" t="s">
        <v>14413</v>
      </c>
      <c r="B14382">
        <v>11</v>
      </c>
      <c r="C14382" s="1">
        <v>41818</v>
      </c>
      <c r="D14382" t="s">
        <v>18098</v>
      </c>
      <c r="E14382" t="s">
        <v>18099</v>
      </c>
      <c r="F14382">
        <v>6</v>
      </c>
      <c r="G14382">
        <v>4</v>
      </c>
      <c r="H14382">
        <v>0</v>
      </c>
      <c r="I14382" t="s">
        <v>18</v>
      </c>
    </row>
    <row r="14383" spans="1:9" hidden="1" x14ac:dyDescent="0.3">
      <c r="A14383" t="s">
        <v>14413</v>
      </c>
      <c r="B14383">
        <v>10</v>
      </c>
      <c r="C14383" s="1">
        <v>41622</v>
      </c>
      <c r="D14383" t="s">
        <v>18100</v>
      </c>
      <c r="E14383" t="s">
        <v>18101</v>
      </c>
      <c r="F14383">
        <v>1</v>
      </c>
      <c r="G14383">
        <v>1</v>
      </c>
      <c r="H14383">
        <v>1</v>
      </c>
      <c r="I14383" t="s">
        <v>1673</v>
      </c>
    </row>
    <row r="14384" spans="1:9" hidden="1" x14ac:dyDescent="0.3">
      <c r="A14384" t="s">
        <v>14413</v>
      </c>
      <c r="B14384">
        <v>9</v>
      </c>
      <c r="C14384" s="1">
        <v>41602</v>
      </c>
      <c r="D14384" t="s">
        <v>18102</v>
      </c>
      <c r="E14384" t="s">
        <v>18103</v>
      </c>
      <c r="F14384">
        <v>1</v>
      </c>
      <c r="G14384">
        <v>2</v>
      </c>
      <c r="H14384">
        <v>0</v>
      </c>
      <c r="I14384" t="s">
        <v>18</v>
      </c>
    </row>
    <row r="14385" spans="1:9" hidden="1" x14ac:dyDescent="0.3">
      <c r="A14385" t="s">
        <v>14413</v>
      </c>
      <c r="B14385">
        <v>8</v>
      </c>
      <c r="C14385" s="1">
        <v>41552</v>
      </c>
      <c r="D14385" t="s">
        <v>18102</v>
      </c>
      <c r="E14385" t="s">
        <v>18103</v>
      </c>
      <c r="F14385">
        <v>1</v>
      </c>
      <c r="G14385">
        <v>1</v>
      </c>
      <c r="H14385">
        <v>0</v>
      </c>
      <c r="I14385" t="s">
        <v>29</v>
      </c>
    </row>
    <row r="14386" spans="1:9" hidden="1" x14ac:dyDescent="0.3">
      <c r="A14386" t="s">
        <v>14413</v>
      </c>
      <c r="B14386">
        <v>7</v>
      </c>
      <c r="C14386" s="1">
        <v>41153</v>
      </c>
      <c r="D14386" t="s">
        <v>18098</v>
      </c>
      <c r="E14386" t="s">
        <v>18099</v>
      </c>
      <c r="F14386">
        <v>6</v>
      </c>
      <c r="G14386">
        <v>3</v>
      </c>
      <c r="H14386">
        <v>0</v>
      </c>
      <c r="I14386" t="s">
        <v>29</v>
      </c>
    </row>
    <row r="14387" spans="1:9" hidden="1" x14ac:dyDescent="0.3">
      <c r="A14387" t="s">
        <v>14413</v>
      </c>
      <c r="B14387">
        <v>6</v>
      </c>
      <c r="C14387" s="1">
        <v>41118</v>
      </c>
      <c r="D14387" t="s">
        <v>18104</v>
      </c>
      <c r="E14387" t="s">
        <v>18105</v>
      </c>
      <c r="F14387">
        <v>3</v>
      </c>
      <c r="G14387">
        <v>3</v>
      </c>
      <c r="H14387">
        <v>0</v>
      </c>
      <c r="I14387" t="s">
        <v>29</v>
      </c>
    </row>
    <row r="14388" spans="1:9" hidden="1" x14ac:dyDescent="0.3">
      <c r="A14388" t="s">
        <v>14413</v>
      </c>
      <c r="B14388">
        <v>5</v>
      </c>
      <c r="C14388" s="1">
        <v>40894</v>
      </c>
      <c r="D14388" t="s">
        <v>18106</v>
      </c>
      <c r="E14388" t="s">
        <v>18107</v>
      </c>
      <c r="F14388">
        <v>1</v>
      </c>
      <c r="G14388">
        <v>1</v>
      </c>
      <c r="H14388">
        <v>0</v>
      </c>
      <c r="I14388" t="s">
        <v>29</v>
      </c>
    </row>
    <row r="14389" spans="1:9" hidden="1" x14ac:dyDescent="0.3">
      <c r="A14389" t="s">
        <v>14413</v>
      </c>
      <c r="B14389">
        <v>4</v>
      </c>
      <c r="C14389" s="1">
        <v>40789</v>
      </c>
      <c r="D14389" t="s">
        <v>18108</v>
      </c>
      <c r="E14389" t="s">
        <v>18109</v>
      </c>
      <c r="F14389">
        <v>2</v>
      </c>
      <c r="G14389">
        <v>1</v>
      </c>
      <c r="H14389">
        <v>0</v>
      </c>
      <c r="I14389" t="s">
        <v>29</v>
      </c>
    </row>
    <row r="14390" spans="1:9" hidden="1" x14ac:dyDescent="0.3">
      <c r="A14390" t="s">
        <v>14413</v>
      </c>
      <c r="B14390">
        <v>3</v>
      </c>
      <c r="C14390" s="1">
        <v>40747</v>
      </c>
      <c r="D14390" t="s">
        <v>18110</v>
      </c>
      <c r="E14390" t="s">
        <v>18111</v>
      </c>
      <c r="F14390">
        <v>2</v>
      </c>
      <c r="G14390">
        <v>1</v>
      </c>
      <c r="H14390">
        <v>0</v>
      </c>
      <c r="I14390" t="s">
        <v>29</v>
      </c>
    </row>
    <row r="14391" spans="1:9" hidden="1" x14ac:dyDescent="0.3">
      <c r="A14391" t="s">
        <v>14413</v>
      </c>
      <c r="B14391">
        <v>2</v>
      </c>
      <c r="C14391" s="1">
        <v>40712</v>
      </c>
      <c r="D14391" t="s">
        <v>18112</v>
      </c>
      <c r="E14391" t="s">
        <v>18113</v>
      </c>
      <c r="F14391">
        <v>0</v>
      </c>
      <c r="G14391">
        <v>0</v>
      </c>
      <c r="H14391">
        <v>1</v>
      </c>
      <c r="I14391" t="s">
        <v>1117</v>
      </c>
    </row>
    <row r="14392" spans="1:9" hidden="1" x14ac:dyDescent="0.3">
      <c r="A14392" t="s">
        <v>13370</v>
      </c>
      <c r="B14392">
        <v>24</v>
      </c>
      <c r="C14392" s="1">
        <v>44849</v>
      </c>
      <c r="D14392" t="s">
        <v>17207</v>
      </c>
      <c r="E14392" t="s">
        <v>13368</v>
      </c>
      <c r="F14392">
        <v>19</v>
      </c>
      <c r="G14392">
        <v>0</v>
      </c>
      <c r="H14392">
        <v>0</v>
      </c>
      <c r="I14392" t="s">
        <v>154</v>
      </c>
    </row>
    <row r="14393" spans="1:9" hidden="1" x14ac:dyDescent="0.3">
      <c r="A14393" t="s">
        <v>13370</v>
      </c>
      <c r="B14393">
        <v>23</v>
      </c>
      <c r="C14393" s="1">
        <v>44645</v>
      </c>
      <c r="D14393" t="s">
        <v>16222</v>
      </c>
      <c r="E14393" t="s">
        <v>16223</v>
      </c>
      <c r="F14393">
        <v>22</v>
      </c>
      <c r="G14393">
        <v>3</v>
      </c>
      <c r="H14393">
        <v>0</v>
      </c>
      <c r="I14393" t="s">
        <v>86</v>
      </c>
    </row>
    <row r="14394" spans="1:9" hidden="1" x14ac:dyDescent="0.3">
      <c r="A14394" t="s">
        <v>13370</v>
      </c>
      <c r="B14394">
        <v>22</v>
      </c>
      <c r="C14394" s="1">
        <v>44422</v>
      </c>
      <c r="D14394" t="s">
        <v>17207</v>
      </c>
      <c r="E14394" t="s">
        <v>13368</v>
      </c>
      <c r="F14394">
        <v>18</v>
      </c>
      <c r="G14394">
        <v>0</v>
      </c>
      <c r="H14394">
        <v>0</v>
      </c>
      <c r="I14394" t="s">
        <v>193</v>
      </c>
    </row>
    <row r="14395" spans="1:9" hidden="1" x14ac:dyDescent="0.3">
      <c r="A14395" t="s">
        <v>13370</v>
      </c>
      <c r="B14395">
        <v>21</v>
      </c>
      <c r="C14395" s="1">
        <v>44184</v>
      </c>
      <c r="D14395" t="s">
        <v>13159</v>
      </c>
      <c r="E14395" t="s">
        <v>13160</v>
      </c>
      <c r="F14395">
        <v>23</v>
      </c>
      <c r="G14395">
        <v>0</v>
      </c>
      <c r="H14395">
        <v>0</v>
      </c>
      <c r="I14395" t="s">
        <v>127</v>
      </c>
    </row>
    <row r="14396" spans="1:9" hidden="1" x14ac:dyDescent="0.3">
      <c r="A14396" t="s">
        <v>13370</v>
      </c>
      <c r="B14396">
        <v>20</v>
      </c>
      <c r="C14396" s="1">
        <v>43603</v>
      </c>
      <c r="D14396" t="s">
        <v>13157</v>
      </c>
      <c r="E14396" t="s">
        <v>13158</v>
      </c>
      <c r="F14396">
        <v>17</v>
      </c>
      <c r="G14396">
        <v>0</v>
      </c>
      <c r="H14396">
        <v>0</v>
      </c>
      <c r="I14396" t="s">
        <v>241</v>
      </c>
    </row>
    <row r="14397" spans="1:9" hidden="1" x14ac:dyDescent="0.3">
      <c r="A14397" t="s">
        <v>13370</v>
      </c>
      <c r="B14397">
        <v>19</v>
      </c>
      <c r="C14397" s="1">
        <v>43393</v>
      </c>
      <c r="D14397" t="s">
        <v>18114</v>
      </c>
      <c r="E14397" t="s">
        <v>13545</v>
      </c>
      <c r="F14397">
        <v>17</v>
      </c>
      <c r="G14397">
        <v>0</v>
      </c>
      <c r="H14397">
        <v>0</v>
      </c>
      <c r="I14397" t="s">
        <v>61</v>
      </c>
    </row>
    <row r="14398" spans="1:9" hidden="1" x14ac:dyDescent="0.3">
      <c r="A14398" t="s">
        <v>13370</v>
      </c>
      <c r="B14398">
        <v>18</v>
      </c>
      <c r="C14398" s="1">
        <v>43225</v>
      </c>
      <c r="D14398" t="s">
        <v>15396</v>
      </c>
      <c r="E14398" t="s">
        <v>15397</v>
      </c>
      <c r="F14398">
        <v>26</v>
      </c>
      <c r="G14398">
        <v>1</v>
      </c>
      <c r="H14398">
        <v>0</v>
      </c>
      <c r="I14398" t="s">
        <v>13</v>
      </c>
    </row>
    <row r="14399" spans="1:9" hidden="1" x14ac:dyDescent="0.3">
      <c r="A14399" t="s">
        <v>13370</v>
      </c>
      <c r="B14399">
        <v>17</v>
      </c>
      <c r="C14399" s="1">
        <v>42952</v>
      </c>
      <c r="D14399" t="s">
        <v>10816</v>
      </c>
      <c r="E14399" t="s">
        <v>10817</v>
      </c>
      <c r="F14399">
        <v>16</v>
      </c>
      <c r="G14399">
        <v>5</v>
      </c>
      <c r="H14399">
        <v>0</v>
      </c>
      <c r="I14399" t="s">
        <v>108</v>
      </c>
    </row>
    <row r="14400" spans="1:9" hidden="1" x14ac:dyDescent="0.3">
      <c r="A14400" t="s">
        <v>13370</v>
      </c>
      <c r="B14400">
        <v>16</v>
      </c>
      <c r="C14400" s="1">
        <v>42819</v>
      </c>
      <c r="D14400" t="s">
        <v>18115</v>
      </c>
      <c r="E14400" t="s">
        <v>18116</v>
      </c>
      <c r="F14400">
        <v>11</v>
      </c>
      <c r="G14400">
        <v>3</v>
      </c>
      <c r="H14400">
        <v>1</v>
      </c>
      <c r="I14400" t="s">
        <v>86</v>
      </c>
    </row>
    <row r="14401" spans="1:9" hidden="1" x14ac:dyDescent="0.3">
      <c r="A14401" t="s">
        <v>13370</v>
      </c>
      <c r="B14401">
        <v>15</v>
      </c>
      <c r="C14401" s="1">
        <v>42524</v>
      </c>
      <c r="D14401" t="s">
        <v>15053</v>
      </c>
      <c r="E14401" t="s">
        <v>15054</v>
      </c>
      <c r="F14401">
        <v>24</v>
      </c>
      <c r="G14401">
        <v>2</v>
      </c>
      <c r="H14401">
        <v>0</v>
      </c>
      <c r="I14401" t="s">
        <v>13</v>
      </c>
    </row>
    <row r="14402" spans="1:9" hidden="1" x14ac:dyDescent="0.3">
      <c r="A14402" t="s">
        <v>13370</v>
      </c>
      <c r="B14402">
        <v>14</v>
      </c>
      <c r="C14402" s="1">
        <v>42333</v>
      </c>
      <c r="D14402" t="s">
        <v>15651</v>
      </c>
      <c r="E14402" t="s">
        <v>15652</v>
      </c>
      <c r="F14402">
        <v>17</v>
      </c>
      <c r="G14402">
        <v>1</v>
      </c>
      <c r="H14402">
        <v>1</v>
      </c>
      <c r="I14402" t="s">
        <v>18</v>
      </c>
    </row>
    <row r="14403" spans="1:9" hidden="1" x14ac:dyDescent="0.3">
      <c r="A14403" t="s">
        <v>13370</v>
      </c>
      <c r="B14403">
        <v>13</v>
      </c>
      <c r="C14403" s="1">
        <v>42238</v>
      </c>
      <c r="D14403" t="s">
        <v>18117</v>
      </c>
      <c r="E14403" t="s">
        <v>18118</v>
      </c>
      <c r="F14403">
        <v>16</v>
      </c>
      <c r="G14403">
        <v>4</v>
      </c>
      <c r="H14403">
        <v>2</v>
      </c>
      <c r="I14403" t="s">
        <v>86</v>
      </c>
    </row>
    <row r="14404" spans="1:9" hidden="1" x14ac:dyDescent="0.3">
      <c r="A14404" t="s">
        <v>13370</v>
      </c>
      <c r="B14404">
        <v>12</v>
      </c>
      <c r="C14404" s="1">
        <v>42154</v>
      </c>
      <c r="D14404" t="s">
        <v>17763</v>
      </c>
      <c r="E14404" t="s">
        <v>17764</v>
      </c>
      <c r="F14404">
        <v>27</v>
      </c>
      <c r="G14404">
        <v>8</v>
      </c>
      <c r="H14404">
        <v>0</v>
      </c>
      <c r="I14404" t="s">
        <v>86</v>
      </c>
    </row>
    <row r="14405" spans="1:9" hidden="1" x14ac:dyDescent="0.3">
      <c r="A14405" t="s">
        <v>13370</v>
      </c>
      <c r="B14405">
        <v>11</v>
      </c>
      <c r="C14405" s="1">
        <v>42056</v>
      </c>
      <c r="D14405" t="s">
        <v>18119</v>
      </c>
      <c r="E14405" t="s">
        <v>18120</v>
      </c>
      <c r="F14405">
        <v>16</v>
      </c>
      <c r="G14405">
        <v>6</v>
      </c>
      <c r="H14405">
        <v>0</v>
      </c>
      <c r="I14405" t="s">
        <v>18</v>
      </c>
    </row>
    <row r="14406" spans="1:9" hidden="1" x14ac:dyDescent="0.3">
      <c r="A14406" t="s">
        <v>13370</v>
      </c>
      <c r="B14406">
        <v>10</v>
      </c>
      <c r="C14406" s="1">
        <v>41930</v>
      </c>
      <c r="D14406" t="s">
        <v>18121</v>
      </c>
      <c r="E14406" t="s">
        <v>18122</v>
      </c>
      <c r="F14406">
        <v>13</v>
      </c>
      <c r="G14406">
        <v>1</v>
      </c>
      <c r="H14406">
        <v>0</v>
      </c>
      <c r="I14406" t="s">
        <v>86</v>
      </c>
    </row>
    <row r="14407" spans="1:9" hidden="1" x14ac:dyDescent="0.3">
      <c r="A14407" t="s">
        <v>13370</v>
      </c>
      <c r="B14407">
        <v>9</v>
      </c>
      <c r="C14407" s="1">
        <v>41734</v>
      </c>
      <c r="D14407" t="s">
        <v>18123</v>
      </c>
      <c r="E14407" t="s">
        <v>18124</v>
      </c>
      <c r="F14407">
        <v>8</v>
      </c>
      <c r="G14407">
        <v>4</v>
      </c>
      <c r="H14407">
        <v>0</v>
      </c>
      <c r="I14407" t="s">
        <v>13</v>
      </c>
    </row>
    <row r="14408" spans="1:9" hidden="1" x14ac:dyDescent="0.3">
      <c r="A14408" t="s">
        <v>13370</v>
      </c>
      <c r="B14408">
        <v>8</v>
      </c>
      <c r="C14408" s="1">
        <v>41629</v>
      </c>
      <c r="D14408" t="s">
        <v>18125</v>
      </c>
      <c r="E14408" t="s">
        <v>18126</v>
      </c>
      <c r="F14408">
        <v>15</v>
      </c>
      <c r="G14408">
        <v>3</v>
      </c>
      <c r="H14408">
        <v>1</v>
      </c>
      <c r="I14408" t="s">
        <v>13</v>
      </c>
    </row>
    <row r="14409" spans="1:9" hidden="1" x14ac:dyDescent="0.3">
      <c r="A14409" t="s">
        <v>13370</v>
      </c>
      <c r="B14409">
        <v>7</v>
      </c>
      <c r="C14409" s="1">
        <v>41573</v>
      </c>
      <c r="D14409" t="s">
        <v>13250</v>
      </c>
      <c r="E14409" t="s">
        <v>13251</v>
      </c>
      <c r="F14409">
        <v>14</v>
      </c>
      <c r="G14409">
        <v>14</v>
      </c>
      <c r="H14409">
        <v>2</v>
      </c>
      <c r="I14409" t="s">
        <v>13</v>
      </c>
    </row>
    <row r="14410" spans="1:9" hidden="1" x14ac:dyDescent="0.3">
      <c r="A14410" t="s">
        <v>13370</v>
      </c>
      <c r="B14410">
        <v>6</v>
      </c>
      <c r="C14410" s="1">
        <v>41510</v>
      </c>
      <c r="D14410" t="s">
        <v>18127</v>
      </c>
      <c r="E14410" t="s">
        <v>18128</v>
      </c>
      <c r="F14410">
        <v>2</v>
      </c>
      <c r="G14410">
        <v>0</v>
      </c>
      <c r="H14410">
        <v>0</v>
      </c>
      <c r="I14410" t="s">
        <v>18</v>
      </c>
    </row>
    <row r="14411" spans="1:9" hidden="1" x14ac:dyDescent="0.3">
      <c r="A14411" t="s">
        <v>13370</v>
      </c>
      <c r="B14411">
        <v>5</v>
      </c>
      <c r="C14411" s="1">
        <v>41447</v>
      </c>
      <c r="D14411" t="s">
        <v>17757</v>
      </c>
      <c r="E14411" t="s">
        <v>17758</v>
      </c>
      <c r="F14411">
        <v>2</v>
      </c>
      <c r="G14411">
        <v>24</v>
      </c>
      <c r="H14411">
        <v>0</v>
      </c>
      <c r="I14411" t="s">
        <v>13</v>
      </c>
    </row>
    <row r="14412" spans="1:9" hidden="1" x14ac:dyDescent="0.3">
      <c r="A14412" t="s">
        <v>13370</v>
      </c>
      <c r="B14412">
        <v>4</v>
      </c>
      <c r="C14412" s="1">
        <v>41370</v>
      </c>
      <c r="D14412" t="s">
        <v>10843</v>
      </c>
      <c r="E14412" t="s">
        <v>10844</v>
      </c>
      <c r="F14412">
        <v>2</v>
      </c>
      <c r="G14412">
        <v>3</v>
      </c>
      <c r="H14412">
        <v>0</v>
      </c>
      <c r="I14412" t="s">
        <v>18</v>
      </c>
    </row>
    <row r="14413" spans="1:9" hidden="1" x14ac:dyDescent="0.3">
      <c r="A14413" t="s">
        <v>13370</v>
      </c>
      <c r="B14413">
        <v>3</v>
      </c>
      <c r="C14413" s="1">
        <v>41152</v>
      </c>
      <c r="D14413" t="s">
        <v>14572</v>
      </c>
      <c r="E14413" t="s">
        <v>14573</v>
      </c>
      <c r="F14413">
        <v>2</v>
      </c>
      <c r="G14413">
        <v>12</v>
      </c>
      <c r="H14413">
        <v>0</v>
      </c>
      <c r="I14413" t="s">
        <v>86</v>
      </c>
    </row>
    <row r="14414" spans="1:9" hidden="1" x14ac:dyDescent="0.3">
      <c r="A14414" t="s">
        <v>13370</v>
      </c>
      <c r="B14414">
        <v>2</v>
      </c>
      <c r="C14414" s="1">
        <v>41097</v>
      </c>
      <c r="D14414" t="s">
        <v>18129</v>
      </c>
      <c r="E14414" t="s">
        <v>18130</v>
      </c>
      <c r="F14414">
        <v>0</v>
      </c>
      <c r="G14414">
        <v>2</v>
      </c>
      <c r="H14414">
        <v>0</v>
      </c>
      <c r="I14414" t="s">
        <v>18</v>
      </c>
    </row>
    <row r="14415" spans="1:9" hidden="1" x14ac:dyDescent="0.3">
      <c r="A14415" t="s">
        <v>14962</v>
      </c>
      <c r="B14415">
        <v>31</v>
      </c>
      <c r="C14415" s="1">
        <v>44755</v>
      </c>
      <c r="D14415" t="s">
        <v>14985</v>
      </c>
      <c r="E14415" t="s">
        <v>14986</v>
      </c>
      <c r="F14415">
        <v>43</v>
      </c>
      <c r="G14415">
        <v>1</v>
      </c>
      <c r="H14415">
        <v>6</v>
      </c>
      <c r="I14415" t="s">
        <v>13</v>
      </c>
    </row>
    <row r="14416" spans="1:9" hidden="1" x14ac:dyDescent="0.3">
      <c r="A14416" t="s">
        <v>14962</v>
      </c>
      <c r="B14416">
        <v>30</v>
      </c>
      <c r="C14416" s="1">
        <v>44561</v>
      </c>
      <c r="D14416" t="s">
        <v>14453</v>
      </c>
      <c r="E14416" t="s">
        <v>14454</v>
      </c>
      <c r="F14416">
        <v>15</v>
      </c>
      <c r="G14416">
        <v>4</v>
      </c>
      <c r="H14416">
        <v>0</v>
      </c>
      <c r="I14416" t="s">
        <v>13</v>
      </c>
    </row>
    <row r="14417" spans="1:9" hidden="1" x14ac:dyDescent="0.3">
      <c r="A14417" t="s">
        <v>14962</v>
      </c>
      <c r="B14417">
        <v>29</v>
      </c>
      <c r="C14417" s="1">
        <v>44440</v>
      </c>
      <c r="D14417" t="s">
        <v>17897</v>
      </c>
      <c r="E14417" t="s">
        <v>14956</v>
      </c>
      <c r="F14417">
        <v>34</v>
      </c>
      <c r="G14417">
        <v>4</v>
      </c>
      <c r="H14417">
        <v>1</v>
      </c>
      <c r="I14417" t="s">
        <v>13</v>
      </c>
    </row>
    <row r="14418" spans="1:9" hidden="1" x14ac:dyDescent="0.3">
      <c r="A14418" t="s">
        <v>14962</v>
      </c>
      <c r="B14418">
        <v>28</v>
      </c>
      <c r="C14418" s="1">
        <v>44196</v>
      </c>
      <c r="D14418" t="s">
        <v>16344</v>
      </c>
      <c r="E14418" t="s">
        <v>16345</v>
      </c>
      <c r="F14418">
        <v>15</v>
      </c>
      <c r="G14418">
        <v>0</v>
      </c>
      <c r="H14418">
        <v>0</v>
      </c>
      <c r="I14418" t="s">
        <v>18</v>
      </c>
    </row>
    <row r="14419" spans="1:9" hidden="1" x14ac:dyDescent="0.3">
      <c r="A14419" t="s">
        <v>14962</v>
      </c>
      <c r="B14419">
        <v>27</v>
      </c>
      <c r="C14419" s="1">
        <v>43830</v>
      </c>
      <c r="D14419" t="s">
        <v>18131</v>
      </c>
      <c r="E14419" t="s">
        <v>18132</v>
      </c>
      <c r="F14419">
        <v>11</v>
      </c>
      <c r="G14419">
        <v>0</v>
      </c>
      <c r="H14419">
        <v>0</v>
      </c>
      <c r="I14419" t="s">
        <v>13</v>
      </c>
    </row>
    <row r="14420" spans="1:9" hidden="1" x14ac:dyDescent="0.3">
      <c r="A14420" t="s">
        <v>14962</v>
      </c>
      <c r="B14420">
        <v>26</v>
      </c>
      <c r="C14420" s="1">
        <v>43635</v>
      </c>
      <c r="D14420" t="s">
        <v>13548</v>
      </c>
      <c r="E14420" t="s">
        <v>13549</v>
      </c>
      <c r="F14420">
        <v>25</v>
      </c>
      <c r="G14420">
        <v>2</v>
      </c>
      <c r="H14420">
        <v>1</v>
      </c>
      <c r="I14420" t="s">
        <v>18</v>
      </c>
    </row>
    <row r="14421" spans="1:9" hidden="1" x14ac:dyDescent="0.3">
      <c r="A14421" t="s">
        <v>14962</v>
      </c>
      <c r="B14421">
        <v>25</v>
      </c>
      <c r="C14421" s="1">
        <v>43465</v>
      </c>
      <c r="D14421" t="s">
        <v>14985</v>
      </c>
      <c r="E14421" t="s">
        <v>14986</v>
      </c>
      <c r="F14421">
        <v>41</v>
      </c>
      <c r="G14421">
        <v>1</v>
      </c>
      <c r="H14421">
        <v>5</v>
      </c>
      <c r="I14421" t="s">
        <v>127</v>
      </c>
    </row>
    <row r="14422" spans="1:9" hidden="1" x14ac:dyDescent="0.3">
      <c r="A14422" t="s">
        <v>14962</v>
      </c>
      <c r="B14422">
        <v>24</v>
      </c>
      <c r="C14422" s="1">
        <v>43351</v>
      </c>
      <c r="D14422" t="s">
        <v>14475</v>
      </c>
      <c r="E14422" t="s">
        <v>14476</v>
      </c>
      <c r="F14422">
        <v>17</v>
      </c>
      <c r="G14422">
        <v>3</v>
      </c>
      <c r="H14422">
        <v>0</v>
      </c>
      <c r="I14422" t="s">
        <v>13</v>
      </c>
    </row>
    <row r="14423" spans="1:9" hidden="1" x14ac:dyDescent="0.3">
      <c r="A14423" t="s">
        <v>14962</v>
      </c>
      <c r="B14423">
        <v>23</v>
      </c>
      <c r="C14423" s="1">
        <v>42848</v>
      </c>
      <c r="D14423" t="s">
        <v>18133</v>
      </c>
      <c r="E14423" t="s">
        <v>18134</v>
      </c>
      <c r="F14423">
        <v>62</v>
      </c>
      <c r="G14423">
        <v>4</v>
      </c>
      <c r="H14423">
        <v>0</v>
      </c>
      <c r="I14423" t="s">
        <v>13</v>
      </c>
    </row>
    <row r="14424" spans="1:9" hidden="1" x14ac:dyDescent="0.3">
      <c r="A14424" t="s">
        <v>14962</v>
      </c>
      <c r="B14424">
        <v>22</v>
      </c>
      <c r="C14424" s="1">
        <v>42735</v>
      </c>
      <c r="D14424" t="s">
        <v>18135</v>
      </c>
      <c r="E14424" t="s">
        <v>18136</v>
      </c>
      <c r="F14424">
        <v>16</v>
      </c>
      <c r="G14424">
        <v>0</v>
      </c>
      <c r="H14424">
        <v>0</v>
      </c>
      <c r="I14424" t="s">
        <v>18</v>
      </c>
    </row>
    <row r="14425" spans="1:9" hidden="1" x14ac:dyDescent="0.3">
      <c r="A14425" t="s">
        <v>14962</v>
      </c>
      <c r="B14425">
        <v>21</v>
      </c>
      <c r="C14425" s="1">
        <v>42571</v>
      </c>
      <c r="D14425" t="s">
        <v>16783</v>
      </c>
      <c r="E14425" t="s">
        <v>16784</v>
      </c>
      <c r="F14425">
        <v>18</v>
      </c>
      <c r="G14425">
        <v>1</v>
      </c>
      <c r="H14425">
        <v>1</v>
      </c>
      <c r="I14425" t="s">
        <v>86</v>
      </c>
    </row>
    <row r="14426" spans="1:9" hidden="1" x14ac:dyDescent="0.3">
      <c r="A14426" t="s">
        <v>14962</v>
      </c>
      <c r="B14426">
        <v>20</v>
      </c>
      <c r="C14426" s="1">
        <v>42369</v>
      </c>
      <c r="D14426" t="s">
        <v>17526</v>
      </c>
      <c r="E14426" t="s">
        <v>17527</v>
      </c>
      <c r="F14426">
        <v>36</v>
      </c>
      <c r="G14426">
        <v>2</v>
      </c>
      <c r="H14426">
        <v>0</v>
      </c>
      <c r="I14426" t="s">
        <v>18</v>
      </c>
    </row>
    <row r="14427" spans="1:9" hidden="1" x14ac:dyDescent="0.3">
      <c r="A14427" t="s">
        <v>14962</v>
      </c>
      <c r="B14427">
        <v>19</v>
      </c>
      <c r="C14427" s="1">
        <v>42274</v>
      </c>
      <c r="D14427" t="s">
        <v>15402</v>
      </c>
      <c r="E14427" t="s">
        <v>15403</v>
      </c>
      <c r="F14427">
        <v>26</v>
      </c>
      <c r="G14427">
        <v>2</v>
      </c>
      <c r="H14427">
        <v>1</v>
      </c>
      <c r="I14427" t="s">
        <v>13</v>
      </c>
    </row>
    <row r="14428" spans="1:9" hidden="1" x14ac:dyDescent="0.3">
      <c r="A14428" t="s">
        <v>14962</v>
      </c>
      <c r="B14428">
        <v>18</v>
      </c>
      <c r="C14428" s="1">
        <v>42116</v>
      </c>
      <c r="D14428" t="s">
        <v>17526</v>
      </c>
      <c r="E14428" t="s">
        <v>17527</v>
      </c>
      <c r="F14428">
        <v>35</v>
      </c>
      <c r="G14428">
        <v>1</v>
      </c>
      <c r="H14428">
        <v>0</v>
      </c>
      <c r="I14428" t="s">
        <v>55</v>
      </c>
    </row>
    <row r="14429" spans="1:9" hidden="1" x14ac:dyDescent="0.3">
      <c r="A14429" t="s">
        <v>14962</v>
      </c>
      <c r="B14429">
        <v>17</v>
      </c>
      <c r="C14429" s="1">
        <v>42004</v>
      </c>
      <c r="D14429" t="s">
        <v>18137</v>
      </c>
      <c r="E14429" t="s">
        <v>18138</v>
      </c>
      <c r="F14429">
        <v>20</v>
      </c>
      <c r="G14429">
        <v>7</v>
      </c>
      <c r="H14429">
        <v>1</v>
      </c>
      <c r="I14429" t="s">
        <v>86</v>
      </c>
    </row>
    <row r="14430" spans="1:9" hidden="1" x14ac:dyDescent="0.3">
      <c r="A14430" t="s">
        <v>14962</v>
      </c>
      <c r="B14430">
        <v>16</v>
      </c>
      <c r="C14430" s="1">
        <v>41898</v>
      </c>
      <c r="D14430" t="s">
        <v>14971</v>
      </c>
      <c r="E14430" t="s">
        <v>14972</v>
      </c>
      <c r="F14430">
        <v>15</v>
      </c>
      <c r="G14430">
        <v>2</v>
      </c>
      <c r="H14430">
        <v>1</v>
      </c>
      <c r="I14430" t="s">
        <v>13</v>
      </c>
    </row>
    <row r="14431" spans="1:9" hidden="1" x14ac:dyDescent="0.3">
      <c r="A14431" t="s">
        <v>14962</v>
      </c>
      <c r="B14431">
        <v>15</v>
      </c>
      <c r="C14431" s="1">
        <v>41766</v>
      </c>
      <c r="D14431" t="s">
        <v>15502</v>
      </c>
      <c r="E14431" t="s">
        <v>15503</v>
      </c>
      <c r="F14431">
        <v>12</v>
      </c>
      <c r="G14431">
        <v>0</v>
      </c>
      <c r="H14431">
        <v>0</v>
      </c>
      <c r="I14431" t="s">
        <v>127</v>
      </c>
    </row>
    <row r="14432" spans="1:9" hidden="1" x14ac:dyDescent="0.3">
      <c r="A14432" t="s">
        <v>14962</v>
      </c>
      <c r="B14432">
        <v>14</v>
      </c>
      <c r="C14432" s="1">
        <v>41639</v>
      </c>
      <c r="D14432" t="s">
        <v>18139</v>
      </c>
      <c r="E14432" t="s">
        <v>17505</v>
      </c>
      <c r="F14432">
        <v>18</v>
      </c>
      <c r="G14432">
        <v>0</v>
      </c>
      <c r="H14432">
        <v>0</v>
      </c>
      <c r="I14432" t="s">
        <v>13</v>
      </c>
    </row>
    <row r="14433" spans="1:9" hidden="1" x14ac:dyDescent="0.3">
      <c r="A14433" t="s">
        <v>14962</v>
      </c>
      <c r="B14433">
        <v>13</v>
      </c>
      <c r="C14433" s="1">
        <v>41528</v>
      </c>
      <c r="D14433" t="s">
        <v>18140</v>
      </c>
      <c r="E14433" t="s">
        <v>18141</v>
      </c>
      <c r="F14433">
        <v>41</v>
      </c>
      <c r="G14433">
        <v>1</v>
      </c>
      <c r="H14433">
        <v>1</v>
      </c>
      <c r="I14433" t="s">
        <v>86</v>
      </c>
    </row>
    <row r="14434" spans="1:9" hidden="1" x14ac:dyDescent="0.3">
      <c r="A14434" t="s">
        <v>14962</v>
      </c>
      <c r="B14434">
        <v>12</v>
      </c>
      <c r="C14434" s="1">
        <v>41402</v>
      </c>
      <c r="D14434" t="s">
        <v>18142</v>
      </c>
      <c r="E14434" t="s">
        <v>18143</v>
      </c>
      <c r="F14434">
        <v>43</v>
      </c>
      <c r="G14434">
        <v>8</v>
      </c>
      <c r="H14434">
        <v>2</v>
      </c>
      <c r="I14434" t="s">
        <v>86</v>
      </c>
    </row>
    <row r="14435" spans="1:9" hidden="1" x14ac:dyDescent="0.3">
      <c r="A14435" t="s">
        <v>14962</v>
      </c>
      <c r="B14435">
        <v>11</v>
      </c>
      <c r="C14435" s="1">
        <v>41274</v>
      </c>
      <c r="D14435" t="s">
        <v>16175</v>
      </c>
      <c r="E14435" t="s">
        <v>16176</v>
      </c>
      <c r="F14435">
        <v>28</v>
      </c>
      <c r="G14435">
        <v>1</v>
      </c>
      <c r="H14435">
        <v>0</v>
      </c>
      <c r="I14435" t="s">
        <v>18</v>
      </c>
    </row>
    <row r="14436" spans="1:9" hidden="1" x14ac:dyDescent="0.3">
      <c r="A14436" t="s">
        <v>14962</v>
      </c>
      <c r="B14436">
        <v>10</v>
      </c>
      <c r="C14436" s="1">
        <v>41080</v>
      </c>
      <c r="D14436" t="s">
        <v>16232</v>
      </c>
      <c r="E14436" t="s">
        <v>16233</v>
      </c>
      <c r="F14436">
        <v>15</v>
      </c>
      <c r="G14436">
        <v>2</v>
      </c>
      <c r="H14436">
        <v>0</v>
      </c>
      <c r="I14436" t="s">
        <v>13</v>
      </c>
    </row>
    <row r="14437" spans="1:9" hidden="1" x14ac:dyDescent="0.3">
      <c r="A14437" t="s">
        <v>14962</v>
      </c>
      <c r="B14437">
        <v>9</v>
      </c>
      <c r="C14437" s="1">
        <v>40908</v>
      </c>
      <c r="D14437" t="s">
        <v>18144</v>
      </c>
      <c r="E14437" t="s">
        <v>18145</v>
      </c>
      <c r="F14437">
        <v>8</v>
      </c>
      <c r="G14437">
        <v>0</v>
      </c>
      <c r="H14437">
        <v>0</v>
      </c>
      <c r="I14437" t="s">
        <v>18</v>
      </c>
    </row>
    <row r="14438" spans="1:9" hidden="1" x14ac:dyDescent="0.3">
      <c r="A14438" t="s">
        <v>14962</v>
      </c>
      <c r="B14438">
        <v>8</v>
      </c>
      <c r="C14438" s="1">
        <v>40765</v>
      </c>
      <c r="D14438" t="s">
        <v>17272</v>
      </c>
      <c r="E14438" t="s">
        <v>17273</v>
      </c>
      <c r="F14438">
        <v>18</v>
      </c>
      <c r="G14438">
        <v>1</v>
      </c>
      <c r="H14438">
        <v>0</v>
      </c>
      <c r="I14438" t="s">
        <v>13</v>
      </c>
    </row>
    <row r="14439" spans="1:9" hidden="1" x14ac:dyDescent="0.3">
      <c r="A14439" t="s">
        <v>14962</v>
      </c>
      <c r="B14439">
        <v>7</v>
      </c>
      <c r="C14439" s="1">
        <v>40585</v>
      </c>
      <c r="D14439" t="s">
        <v>16712</v>
      </c>
      <c r="E14439" t="s">
        <v>16713</v>
      </c>
      <c r="F14439">
        <v>35</v>
      </c>
      <c r="G14439">
        <v>0</v>
      </c>
      <c r="H14439">
        <v>1</v>
      </c>
      <c r="I14439" t="s">
        <v>18</v>
      </c>
    </row>
    <row r="14440" spans="1:9" hidden="1" x14ac:dyDescent="0.3">
      <c r="A14440" t="s">
        <v>14962</v>
      </c>
      <c r="B14440">
        <v>6</v>
      </c>
      <c r="C14440" s="1">
        <v>40461</v>
      </c>
      <c r="D14440" t="s">
        <v>18146</v>
      </c>
      <c r="E14440" t="s">
        <v>18147</v>
      </c>
      <c r="F14440">
        <v>19</v>
      </c>
      <c r="G14440">
        <v>2</v>
      </c>
      <c r="H14440">
        <v>0</v>
      </c>
      <c r="I14440" t="s">
        <v>18</v>
      </c>
    </row>
    <row r="14441" spans="1:9" hidden="1" x14ac:dyDescent="0.3">
      <c r="A14441" t="s">
        <v>14962</v>
      </c>
      <c r="B14441">
        <v>5</v>
      </c>
      <c r="C14441" s="1">
        <v>40384</v>
      </c>
      <c r="D14441" t="s">
        <v>16315</v>
      </c>
      <c r="E14441" t="s">
        <v>16316</v>
      </c>
      <c r="F14441">
        <v>12</v>
      </c>
      <c r="G14441">
        <v>6</v>
      </c>
      <c r="H14441">
        <v>3</v>
      </c>
      <c r="I14441" t="s">
        <v>18</v>
      </c>
    </row>
    <row r="14442" spans="1:9" hidden="1" x14ac:dyDescent="0.3">
      <c r="A14442" t="s">
        <v>14962</v>
      </c>
      <c r="B14442">
        <v>4</v>
      </c>
      <c r="C14442" s="1">
        <v>40286</v>
      </c>
      <c r="D14442" t="s">
        <v>18148</v>
      </c>
      <c r="E14442" t="s">
        <v>18149</v>
      </c>
      <c r="F14442">
        <v>27</v>
      </c>
      <c r="G14442">
        <v>10</v>
      </c>
      <c r="H14442">
        <v>4</v>
      </c>
      <c r="I14442" t="s">
        <v>13</v>
      </c>
    </row>
    <row r="14443" spans="1:9" hidden="1" x14ac:dyDescent="0.3">
      <c r="A14443" t="s">
        <v>14962</v>
      </c>
      <c r="B14443">
        <v>3</v>
      </c>
      <c r="C14443" s="1">
        <v>40176</v>
      </c>
      <c r="D14443" t="s">
        <v>18150</v>
      </c>
      <c r="E14443" t="s">
        <v>18151</v>
      </c>
      <c r="F14443">
        <v>20</v>
      </c>
      <c r="G14443">
        <v>3</v>
      </c>
      <c r="H14443">
        <v>2</v>
      </c>
      <c r="I14443" t="s">
        <v>13</v>
      </c>
    </row>
    <row r="14444" spans="1:9" hidden="1" x14ac:dyDescent="0.3">
      <c r="A14444" t="s">
        <v>14962</v>
      </c>
      <c r="B14444">
        <v>2</v>
      </c>
      <c r="C14444" s="1">
        <v>40020</v>
      </c>
      <c r="D14444" t="s">
        <v>18152</v>
      </c>
      <c r="E14444" t="s">
        <v>18153</v>
      </c>
      <c r="F14444">
        <v>18</v>
      </c>
      <c r="G14444">
        <v>10</v>
      </c>
      <c r="H14444">
        <v>4</v>
      </c>
      <c r="I14444" t="s">
        <v>18</v>
      </c>
    </row>
    <row r="14445" spans="1:9" hidden="1" x14ac:dyDescent="0.3">
      <c r="A14445" t="s">
        <v>14962</v>
      </c>
      <c r="B14445">
        <v>1</v>
      </c>
      <c r="C14445" s="1">
        <v>39915</v>
      </c>
      <c r="D14445" t="s">
        <v>18154</v>
      </c>
      <c r="E14445" t="s">
        <v>18155</v>
      </c>
      <c r="F14445">
        <v>7</v>
      </c>
      <c r="G14445">
        <v>10</v>
      </c>
      <c r="H14445">
        <v>0</v>
      </c>
      <c r="I14445" t="s">
        <v>18</v>
      </c>
    </row>
    <row r="14446" spans="1:9" hidden="1" x14ac:dyDescent="0.3">
      <c r="A14446" t="s">
        <v>14066</v>
      </c>
      <c r="B14446">
        <v>27</v>
      </c>
      <c r="C14446" s="1">
        <v>44498</v>
      </c>
      <c r="D14446" t="s">
        <v>13558</v>
      </c>
      <c r="E14446" t="s">
        <v>13559</v>
      </c>
      <c r="F14446">
        <v>21</v>
      </c>
      <c r="G14446">
        <v>5</v>
      </c>
      <c r="H14446">
        <v>0</v>
      </c>
      <c r="I14446" t="s">
        <v>18</v>
      </c>
    </row>
    <row r="14447" spans="1:9" hidden="1" x14ac:dyDescent="0.3">
      <c r="A14447" t="s">
        <v>14066</v>
      </c>
      <c r="B14447">
        <v>26</v>
      </c>
      <c r="C14447" s="1">
        <v>43820</v>
      </c>
      <c r="D14447" t="s">
        <v>13548</v>
      </c>
      <c r="E14447" t="s">
        <v>13549</v>
      </c>
      <c r="F14447">
        <v>25</v>
      </c>
      <c r="G14447">
        <v>3</v>
      </c>
      <c r="H14447">
        <v>1</v>
      </c>
      <c r="I14447" t="s">
        <v>13</v>
      </c>
    </row>
    <row r="14448" spans="1:9" hidden="1" x14ac:dyDescent="0.3">
      <c r="A14448" t="s">
        <v>14066</v>
      </c>
      <c r="B14448">
        <v>25</v>
      </c>
      <c r="C14448" s="1">
        <v>43729</v>
      </c>
      <c r="D14448" t="s">
        <v>17191</v>
      </c>
      <c r="E14448" t="s">
        <v>17192</v>
      </c>
      <c r="F14448">
        <v>43</v>
      </c>
      <c r="G14448">
        <v>9</v>
      </c>
      <c r="H14448">
        <v>0</v>
      </c>
      <c r="I14448" t="s">
        <v>26</v>
      </c>
    </row>
    <row r="14449" spans="1:9" hidden="1" x14ac:dyDescent="0.3">
      <c r="A14449" t="s">
        <v>14066</v>
      </c>
      <c r="B14449">
        <v>24</v>
      </c>
      <c r="C14449" s="1">
        <v>43644</v>
      </c>
      <c r="D14449" t="s">
        <v>15714</v>
      </c>
      <c r="E14449" t="s">
        <v>15715</v>
      </c>
      <c r="F14449">
        <v>10</v>
      </c>
      <c r="G14449">
        <v>7</v>
      </c>
      <c r="H14449">
        <v>3</v>
      </c>
      <c r="I14449" t="s">
        <v>86</v>
      </c>
    </row>
    <row r="14450" spans="1:9" hidden="1" x14ac:dyDescent="0.3">
      <c r="A14450" t="s">
        <v>14066</v>
      </c>
      <c r="B14450">
        <v>23</v>
      </c>
      <c r="C14450" s="1">
        <v>43560</v>
      </c>
      <c r="D14450" t="s">
        <v>16574</v>
      </c>
      <c r="E14450" t="s">
        <v>16575</v>
      </c>
      <c r="F14450">
        <v>9</v>
      </c>
      <c r="G14450">
        <v>4</v>
      </c>
      <c r="H14450">
        <v>1</v>
      </c>
      <c r="I14450" t="s">
        <v>139</v>
      </c>
    </row>
    <row r="14451" spans="1:9" hidden="1" x14ac:dyDescent="0.3">
      <c r="A14451" t="s">
        <v>14066</v>
      </c>
      <c r="B14451">
        <v>22</v>
      </c>
      <c r="C14451" s="1">
        <v>43387</v>
      </c>
      <c r="D14451" t="s">
        <v>18156</v>
      </c>
      <c r="E14451" t="s">
        <v>18157</v>
      </c>
      <c r="F14451">
        <v>16</v>
      </c>
      <c r="G14451">
        <v>1</v>
      </c>
      <c r="H14451">
        <v>0</v>
      </c>
      <c r="I14451" t="s">
        <v>26</v>
      </c>
    </row>
    <row r="14452" spans="1:9" hidden="1" x14ac:dyDescent="0.3">
      <c r="A14452" t="s">
        <v>14066</v>
      </c>
      <c r="B14452">
        <v>21</v>
      </c>
      <c r="C14452" s="1">
        <v>43281</v>
      </c>
      <c r="D14452" t="s">
        <v>14503</v>
      </c>
      <c r="E14452" t="s">
        <v>14504</v>
      </c>
      <c r="F14452">
        <v>22</v>
      </c>
      <c r="G14452">
        <v>13</v>
      </c>
      <c r="H14452">
        <v>1</v>
      </c>
      <c r="I14452" t="s">
        <v>58</v>
      </c>
    </row>
    <row r="14453" spans="1:9" hidden="1" x14ac:dyDescent="0.3">
      <c r="A14453" t="s">
        <v>14066</v>
      </c>
      <c r="B14453">
        <v>20</v>
      </c>
      <c r="C14453" s="1">
        <v>43217</v>
      </c>
      <c r="D14453" t="s">
        <v>16126</v>
      </c>
      <c r="E14453" t="s">
        <v>16127</v>
      </c>
      <c r="F14453">
        <v>20</v>
      </c>
      <c r="G14453">
        <v>1</v>
      </c>
      <c r="H14453">
        <v>0</v>
      </c>
      <c r="I14453" t="s">
        <v>26</v>
      </c>
    </row>
    <row r="14454" spans="1:9" hidden="1" x14ac:dyDescent="0.3">
      <c r="A14454" t="s">
        <v>14066</v>
      </c>
      <c r="B14454">
        <v>19</v>
      </c>
      <c r="C14454" s="1">
        <v>43063</v>
      </c>
      <c r="D14454" t="s">
        <v>17775</v>
      </c>
      <c r="E14454" t="s">
        <v>17776</v>
      </c>
      <c r="F14454">
        <v>21</v>
      </c>
      <c r="G14454">
        <v>7</v>
      </c>
      <c r="H14454">
        <v>1</v>
      </c>
      <c r="I14454" t="s">
        <v>13</v>
      </c>
    </row>
    <row r="14455" spans="1:9" hidden="1" x14ac:dyDescent="0.3">
      <c r="A14455" t="s">
        <v>14066</v>
      </c>
      <c r="B14455">
        <v>18</v>
      </c>
      <c r="C14455" s="1">
        <v>42847</v>
      </c>
      <c r="D14455" t="s">
        <v>14057</v>
      </c>
      <c r="E14455" t="s">
        <v>14058</v>
      </c>
      <c r="F14455">
        <v>17</v>
      </c>
      <c r="G14455">
        <v>8</v>
      </c>
      <c r="H14455">
        <v>5</v>
      </c>
      <c r="I14455" t="s">
        <v>18</v>
      </c>
    </row>
    <row r="14456" spans="1:9" hidden="1" x14ac:dyDescent="0.3">
      <c r="A14456" t="s">
        <v>14066</v>
      </c>
      <c r="B14456">
        <v>17</v>
      </c>
      <c r="C14456" s="1">
        <v>42567</v>
      </c>
      <c r="D14456" t="s">
        <v>16762</v>
      </c>
      <c r="E14456" t="s">
        <v>14040</v>
      </c>
      <c r="F14456">
        <v>16</v>
      </c>
      <c r="G14456">
        <v>0</v>
      </c>
      <c r="H14456">
        <v>0</v>
      </c>
      <c r="I14456" t="s">
        <v>26</v>
      </c>
    </row>
    <row r="14457" spans="1:9" hidden="1" x14ac:dyDescent="0.3">
      <c r="A14457" t="s">
        <v>14066</v>
      </c>
      <c r="B14457">
        <v>16</v>
      </c>
      <c r="C14457" s="1">
        <v>42350</v>
      </c>
      <c r="D14457" t="s">
        <v>13205</v>
      </c>
      <c r="E14457" t="s">
        <v>13206</v>
      </c>
      <c r="F14457">
        <v>31</v>
      </c>
      <c r="G14457">
        <v>2</v>
      </c>
      <c r="H14457">
        <v>0</v>
      </c>
      <c r="I14457" t="s">
        <v>21</v>
      </c>
    </row>
    <row r="14458" spans="1:9" hidden="1" x14ac:dyDescent="0.3">
      <c r="A14458" t="s">
        <v>14066</v>
      </c>
      <c r="B14458">
        <v>15</v>
      </c>
      <c r="C14458" s="1">
        <v>42238</v>
      </c>
      <c r="D14458" t="s">
        <v>18158</v>
      </c>
      <c r="E14458" t="s">
        <v>18159</v>
      </c>
      <c r="F14458">
        <v>17</v>
      </c>
      <c r="G14458">
        <v>4</v>
      </c>
      <c r="H14458">
        <v>0</v>
      </c>
      <c r="I14458" t="s">
        <v>18</v>
      </c>
    </row>
    <row r="14459" spans="1:9" hidden="1" x14ac:dyDescent="0.3">
      <c r="A14459" t="s">
        <v>14066</v>
      </c>
      <c r="B14459">
        <v>14</v>
      </c>
      <c r="C14459" s="1">
        <v>42118</v>
      </c>
      <c r="D14459" t="s">
        <v>16879</v>
      </c>
      <c r="E14459" t="s">
        <v>16880</v>
      </c>
      <c r="F14459">
        <v>11</v>
      </c>
      <c r="G14459">
        <v>0</v>
      </c>
      <c r="H14459">
        <v>2</v>
      </c>
      <c r="I14459" t="s">
        <v>139</v>
      </c>
    </row>
    <row r="14460" spans="1:9" hidden="1" x14ac:dyDescent="0.3">
      <c r="A14460" t="s">
        <v>14066</v>
      </c>
      <c r="B14460">
        <v>13</v>
      </c>
      <c r="C14460" s="1">
        <v>41994</v>
      </c>
      <c r="D14460" t="s">
        <v>18160</v>
      </c>
      <c r="E14460" t="s">
        <v>18161</v>
      </c>
      <c r="F14460">
        <v>13</v>
      </c>
      <c r="G14460">
        <v>14</v>
      </c>
      <c r="H14460">
        <v>1</v>
      </c>
      <c r="I14460" t="s">
        <v>55</v>
      </c>
    </row>
    <row r="14461" spans="1:9" hidden="1" x14ac:dyDescent="0.3">
      <c r="A14461" t="s">
        <v>14066</v>
      </c>
      <c r="B14461">
        <v>12</v>
      </c>
      <c r="C14461" s="1">
        <v>41951</v>
      </c>
      <c r="D14461" t="s">
        <v>14073</v>
      </c>
      <c r="E14461" t="s">
        <v>14074</v>
      </c>
      <c r="F14461">
        <v>10</v>
      </c>
      <c r="G14461">
        <v>8</v>
      </c>
      <c r="H14461">
        <v>0</v>
      </c>
      <c r="I14461" t="s">
        <v>18</v>
      </c>
    </row>
    <row r="14462" spans="1:9" hidden="1" x14ac:dyDescent="0.3">
      <c r="A14462" t="s">
        <v>14066</v>
      </c>
      <c r="B14462">
        <v>11</v>
      </c>
      <c r="C14462" s="1">
        <v>41908</v>
      </c>
      <c r="D14462" t="s">
        <v>14505</v>
      </c>
      <c r="E14462" t="s">
        <v>14506</v>
      </c>
      <c r="F14462">
        <v>8</v>
      </c>
      <c r="G14462">
        <v>25</v>
      </c>
      <c r="H14462">
        <v>1</v>
      </c>
      <c r="I14462" t="s">
        <v>13</v>
      </c>
    </row>
    <row r="14463" spans="1:9" hidden="1" x14ac:dyDescent="0.3">
      <c r="A14463" t="s">
        <v>14066</v>
      </c>
      <c r="B14463">
        <v>10</v>
      </c>
      <c r="C14463" s="1">
        <v>41784</v>
      </c>
      <c r="D14463" t="s">
        <v>16315</v>
      </c>
      <c r="E14463" t="s">
        <v>16316</v>
      </c>
      <c r="F14463">
        <v>14</v>
      </c>
      <c r="G14463">
        <v>18</v>
      </c>
      <c r="H14463">
        <v>7</v>
      </c>
      <c r="I14463" t="s">
        <v>13</v>
      </c>
    </row>
    <row r="14464" spans="1:9" hidden="1" x14ac:dyDescent="0.3">
      <c r="A14464" t="s">
        <v>14066</v>
      </c>
      <c r="B14464">
        <v>9</v>
      </c>
      <c r="C14464" s="1">
        <v>41713</v>
      </c>
      <c r="D14464" t="s">
        <v>14089</v>
      </c>
      <c r="E14464" t="s">
        <v>14090</v>
      </c>
      <c r="F14464">
        <v>4</v>
      </c>
      <c r="G14464">
        <v>5</v>
      </c>
      <c r="H14464">
        <v>3</v>
      </c>
      <c r="I14464" t="s">
        <v>18</v>
      </c>
    </row>
    <row r="14465" spans="1:9" hidden="1" x14ac:dyDescent="0.3">
      <c r="A14465" t="s">
        <v>14066</v>
      </c>
      <c r="B14465">
        <v>8</v>
      </c>
      <c r="C14465" s="1">
        <v>41650</v>
      </c>
      <c r="D14465" t="s">
        <v>18162</v>
      </c>
      <c r="E14465" t="s">
        <v>18163</v>
      </c>
      <c r="F14465">
        <v>11</v>
      </c>
      <c r="G14465">
        <v>5</v>
      </c>
      <c r="H14465">
        <v>1</v>
      </c>
      <c r="I14465" t="s">
        <v>13</v>
      </c>
    </row>
    <row r="14466" spans="1:9" hidden="1" x14ac:dyDescent="0.3">
      <c r="A14466" t="s">
        <v>14066</v>
      </c>
      <c r="B14466">
        <v>7</v>
      </c>
      <c r="C14466" s="1">
        <v>41523</v>
      </c>
      <c r="D14466" t="s">
        <v>17274</v>
      </c>
      <c r="E14466" t="s">
        <v>17275</v>
      </c>
      <c r="F14466">
        <v>1</v>
      </c>
      <c r="G14466">
        <v>0</v>
      </c>
      <c r="H14466">
        <v>3</v>
      </c>
      <c r="I14466" t="s">
        <v>86</v>
      </c>
    </row>
    <row r="14467" spans="1:9" hidden="1" x14ac:dyDescent="0.3">
      <c r="A14467" t="s">
        <v>14066</v>
      </c>
      <c r="B14467">
        <v>6</v>
      </c>
      <c r="C14467" s="1">
        <v>41482</v>
      </c>
      <c r="D14467" t="s">
        <v>18164</v>
      </c>
      <c r="E14467" t="s">
        <v>18165</v>
      </c>
      <c r="F14467">
        <v>3</v>
      </c>
      <c r="G14467">
        <v>0</v>
      </c>
      <c r="H14467">
        <v>0</v>
      </c>
      <c r="I14467" t="s">
        <v>13</v>
      </c>
    </row>
    <row r="14468" spans="1:9" hidden="1" x14ac:dyDescent="0.3">
      <c r="A14468" t="s">
        <v>14066</v>
      </c>
      <c r="B14468">
        <v>5</v>
      </c>
      <c r="C14468" s="1">
        <v>41426</v>
      </c>
      <c r="D14468" t="s">
        <v>18166</v>
      </c>
      <c r="E14468" t="s">
        <v>18167</v>
      </c>
      <c r="F14468">
        <v>0</v>
      </c>
      <c r="G14468">
        <v>1</v>
      </c>
      <c r="H14468">
        <v>0</v>
      </c>
      <c r="I14468" t="s">
        <v>13</v>
      </c>
    </row>
    <row r="14469" spans="1:9" hidden="1" x14ac:dyDescent="0.3">
      <c r="A14469" t="s">
        <v>14066</v>
      </c>
      <c r="B14469">
        <v>4</v>
      </c>
      <c r="C14469" s="1">
        <v>40467</v>
      </c>
      <c r="D14469" t="s">
        <v>13558</v>
      </c>
      <c r="E14469" t="s">
        <v>13559</v>
      </c>
      <c r="F14469">
        <v>3</v>
      </c>
      <c r="G14469">
        <v>0</v>
      </c>
      <c r="H14469">
        <v>0</v>
      </c>
      <c r="I14469" t="s">
        <v>21</v>
      </c>
    </row>
    <row r="14470" spans="1:9" hidden="1" x14ac:dyDescent="0.3">
      <c r="A14470" t="s">
        <v>14066</v>
      </c>
      <c r="B14470">
        <v>3</v>
      </c>
      <c r="C14470" s="1">
        <v>40420</v>
      </c>
      <c r="D14470" t="s">
        <v>18168</v>
      </c>
      <c r="E14470" t="s">
        <v>18169</v>
      </c>
      <c r="F14470">
        <v>0</v>
      </c>
      <c r="G14470">
        <v>5</v>
      </c>
      <c r="H14470">
        <v>0</v>
      </c>
      <c r="I14470" t="s">
        <v>18</v>
      </c>
    </row>
    <row r="14471" spans="1:9" hidden="1" x14ac:dyDescent="0.3">
      <c r="A14471" t="s">
        <v>14066</v>
      </c>
      <c r="B14471">
        <v>2</v>
      </c>
      <c r="C14471" s="1">
        <v>40329</v>
      </c>
      <c r="D14471" t="s">
        <v>18170</v>
      </c>
      <c r="E14471" t="s">
        <v>18171</v>
      </c>
      <c r="F14471">
        <v>0</v>
      </c>
      <c r="G14471">
        <v>1</v>
      </c>
      <c r="H14471">
        <v>1</v>
      </c>
      <c r="I14471" t="s">
        <v>18</v>
      </c>
    </row>
    <row r="14472" spans="1:9" hidden="1" x14ac:dyDescent="0.3">
      <c r="A14472" t="s">
        <v>14066</v>
      </c>
      <c r="B14472">
        <v>1</v>
      </c>
      <c r="C14472" s="1">
        <v>38798</v>
      </c>
      <c r="D14472" t="s">
        <v>18172</v>
      </c>
      <c r="E14472" t="s">
        <v>18173</v>
      </c>
      <c r="F14472">
        <v>1</v>
      </c>
      <c r="G14472">
        <v>2</v>
      </c>
      <c r="H14472">
        <v>0</v>
      </c>
      <c r="I14472" t="s">
        <v>26</v>
      </c>
    </row>
    <row r="14473" spans="1:9" hidden="1" x14ac:dyDescent="0.3">
      <c r="A14473" t="s">
        <v>14653</v>
      </c>
      <c r="B14473">
        <v>19</v>
      </c>
      <c r="C14473" s="1">
        <v>44876</v>
      </c>
      <c r="D14473" t="s">
        <v>18139</v>
      </c>
      <c r="E14473" t="s">
        <v>17505</v>
      </c>
      <c r="F14473">
        <v>38</v>
      </c>
      <c r="G14473">
        <v>2</v>
      </c>
      <c r="H14473">
        <v>0</v>
      </c>
      <c r="I14473" t="s">
        <v>13</v>
      </c>
    </row>
    <row r="14474" spans="1:9" hidden="1" x14ac:dyDescent="0.3">
      <c r="A14474" t="s">
        <v>14653</v>
      </c>
      <c r="B14474">
        <v>18</v>
      </c>
      <c r="C14474" s="1">
        <v>44639</v>
      </c>
      <c r="D14474" t="s">
        <v>14063</v>
      </c>
      <c r="E14474" t="s">
        <v>14064</v>
      </c>
      <c r="F14474">
        <v>12</v>
      </c>
      <c r="G14474">
        <v>1</v>
      </c>
      <c r="H14474">
        <v>0</v>
      </c>
      <c r="I14474" t="s">
        <v>13</v>
      </c>
    </row>
    <row r="14475" spans="1:9" hidden="1" x14ac:dyDescent="0.3">
      <c r="A14475" t="s">
        <v>14653</v>
      </c>
      <c r="B14475">
        <v>17</v>
      </c>
      <c r="C14475" s="1">
        <v>44541</v>
      </c>
      <c r="D14475" t="s">
        <v>18174</v>
      </c>
      <c r="E14475" t="s">
        <v>18175</v>
      </c>
      <c r="F14475">
        <v>16</v>
      </c>
      <c r="G14475">
        <v>0</v>
      </c>
      <c r="H14475">
        <v>0</v>
      </c>
      <c r="I14475" t="s">
        <v>13</v>
      </c>
    </row>
    <row r="14476" spans="1:9" hidden="1" x14ac:dyDescent="0.3">
      <c r="A14476" t="s">
        <v>14653</v>
      </c>
      <c r="B14476">
        <v>16</v>
      </c>
      <c r="C14476" s="1">
        <v>44316</v>
      </c>
      <c r="D14476" t="s">
        <v>13205</v>
      </c>
      <c r="E14476" t="s">
        <v>13206</v>
      </c>
      <c r="F14476">
        <v>39</v>
      </c>
      <c r="G14476">
        <v>2</v>
      </c>
      <c r="H14476">
        <v>0</v>
      </c>
      <c r="I14476" t="s">
        <v>13</v>
      </c>
    </row>
    <row r="14477" spans="1:9" hidden="1" x14ac:dyDescent="0.3">
      <c r="A14477" t="s">
        <v>14653</v>
      </c>
      <c r="B14477">
        <v>15</v>
      </c>
      <c r="C14477" s="1">
        <v>44072</v>
      </c>
      <c r="D14477" t="s">
        <v>13908</v>
      </c>
      <c r="E14477" t="s">
        <v>13909</v>
      </c>
      <c r="F14477">
        <v>10</v>
      </c>
      <c r="G14477">
        <v>5</v>
      </c>
      <c r="H14477">
        <v>0</v>
      </c>
      <c r="I14477" t="s">
        <v>13</v>
      </c>
    </row>
    <row r="14478" spans="1:9" hidden="1" x14ac:dyDescent="0.3">
      <c r="A14478" t="s">
        <v>14653</v>
      </c>
      <c r="B14478">
        <v>14</v>
      </c>
      <c r="C14478" s="1">
        <v>43820</v>
      </c>
      <c r="D14478" t="s">
        <v>14646</v>
      </c>
      <c r="E14478" t="s">
        <v>14647</v>
      </c>
      <c r="F14478">
        <v>9</v>
      </c>
      <c r="G14478">
        <v>1</v>
      </c>
      <c r="H14478">
        <v>0</v>
      </c>
      <c r="I14478" t="s">
        <v>13</v>
      </c>
    </row>
    <row r="14479" spans="1:9" hidden="1" x14ac:dyDescent="0.3">
      <c r="A14479" t="s">
        <v>14653</v>
      </c>
      <c r="B14479">
        <v>13</v>
      </c>
      <c r="C14479" s="1">
        <v>43722</v>
      </c>
      <c r="D14479" t="s">
        <v>13340</v>
      </c>
      <c r="E14479" t="s">
        <v>13341</v>
      </c>
      <c r="F14479">
        <v>16</v>
      </c>
      <c r="G14479">
        <v>2</v>
      </c>
      <c r="H14479">
        <v>2</v>
      </c>
      <c r="I14479" t="s">
        <v>13</v>
      </c>
    </row>
    <row r="14480" spans="1:9" hidden="1" x14ac:dyDescent="0.3">
      <c r="A14480" t="s">
        <v>14653</v>
      </c>
      <c r="B14480">
        <v>12</v>
      </c>
      <c r="C14480" s="1">
        <v>43659</v>
      </c>
      <c r="D14480" t="s">
        <v>13079</v>
      </c>
      <c r="E14480" t="s">
        <v>13080</v>
      </c>
      <c r="F14480">
        <v>12</v>
      </c>
      <c r="G14480">
        <v>2</v>
      </c>
      <c r="H14480">
        <v>2</v>
      </c>
      <c r="I14480" t="s">
        <v>13</v>
      </c>
    </row>
    <row r="14481" spans="1:9" hidden="1" x14ac:dyDescent="0.3">
      <c r="A14481" t="s">
        <v>14653</v>
      </c>
      <c r="B14481">
        <v>11</v>
      </c>
      <c r="C14481" s="1">
        <v>43582</v>
      </c>
      <c r="D14481" t="s">
        <v>18176</v>
      </c>
      <c r="E14481" t="s">
        <v>18177</v>
      </c>
      <c r="F14481">
        <v>7</v>
      </c>
      <c r="G14481">
        <v>1</v>
      </c>
      <c r="H14481">
        <v>0</v>
      </c>
      <c r="I14481" t="s">
        <v>18</v>
      </c>
    </row>
    <row r="14482" spans="1:9" hidden="1" x14ac:dyDescent="0.3">
      <c r="A14482" t="s">
        <v>14653</v>
      </c>
      <c r="B14482">
        <v>10</v>
      </c>
      <c r="C14482" s="1">
        <v>43449</v>
      </c>
      <c r="D14482" t="s">
        <v>18178</v>
      </c>
      <c r="E14482" t="s">
        <v>18179</v>
      </c>
      <c r="F14482">
        <v>16</v>
      </c>
      <c r="G14482">
        <v>5</v>
      </c>
      <c r="H14482">
        <v>1</v>
      </c>
      <c r="I14482" t="s">
        <v>13</v>
      </c>
    </row>
    <row r="14483" spans="1:9" hidden="1" x14ac:dyDescent="0.3">
      <c r="A14483" t="s">
        <v>14653</v>
      </c>
      <c r="B14483">
        <v>9</v>
      </c>
      <c r="C14483" s="1">
        <v>43399</v>
      </c>
      <c r="D14483" t="s">
        <v>18180</v>
      </c>
      <c r="E14483" t="s">
        <v>18181</v>
      </c>
      <c r="F14483">
        <v>19</v>
      </c>
      <c r="G14483">
        <v>3</v>
      </c>
      <c r="H14483">
        <v>0</v>
      </c>
      <c r="I14483" t="s">
        <v>13</v>
      </c>
    </row>
    <row r="14484" spans="1:9" hidden="1" x14ac:dyDescent="0.3">
      <c r="A14484" t="s">
        <v>14653</v>
      </c>
      <c r="B14484">
        <v>8</v>
      </c>
      <c r="C14484" s="1">
        <v>43281</v>
      </c>
      <c r="D14484" t="s">
        <v>15217</v>
      </c>
      <c r="E14484" t="s">
        <v>15218</v>
      </c>
      <c r="F14484">
        <v>15</v>
      </c>
      <c r="G14484">
        <v>7</v>
      </c>
      <c r="H14484">
        <v>4</v>
      </c>
      <c r="I14484" t="s">
        <v>29</v>
      </c>
    </row>
    <row r="14485" spans="1:9" hidden="1" x14ac:dyDescent="0.3">
      <c r="A14485" t="s">
        <v>14653</v>
      </c>
      <c r="B14485">
        <v>7</v>
      </c>
      <c r="C14485" s="1">
        <v>43162</v>
      </c>
      <c r="D14485" t="s">
        <v>15200</v>
      </c>
      <c r="E14485" t="s">
        <v>15201</v>
      </c>
      <c r="F14485">
        <v>12</v>
      </c>
      <c r="G14485">
        <v>17</v>
      </c>
      <c r="H14485">
        <v>0</v>
      </c>
      <c r="I14485" t="s">
        <v>18</v>
      </c>
    </row>
    <row r="14486" spans="1:9" hidden="1" x14ac:dyDescent="0.3">
      <c r="A14486" t="s">
        <v>14653</v>
      </c>
      <c r="B14486">
        <v>6</v>
      </c>
      <c r="C14486" s="1">
        <v>43066</v>
      </c>
      <c r="D14486" t="s">
        <v>17464</v>
      </c>
      <c r="E14486" t="s">
        <v>17465</v>
      </c>
      <c r="F14486">
        <v>6</v>
      </c>
      <c r="G14486">
        <v>0</v>
      </c>
      <c r="H14486">
        <v>0</v>
      </c>
      <c r="I14486" t="s">
        <v>18</v>
      </c>
    </row>
    <row r="14487" spans="1:9" hidden="1" x14ac:dyDescent="0.3">
      <c r="A14487" t="s">
        <v>14653</v>
      </c>
      <c r="B14487">
        <v>5</v>
      </c>
      <c r="C14487" s="1">
        <v>42938</v>
      </c>
      <c r="D14487" t="s">
        <v>14277</v>
      </c>
      <c r="E14487" t="s">
        <v>14278</v>
      </c>
      <c r="F14487">
        <v>16</v>
      </c>
      <c r="G14487">
        <v>36</v>
      </c>
      <c r="H14487">
        <v>4</v>
      </c>
      <c r="I14487" t="s">
        <v>29</v>
      </c>
    </row>
    <row r="14488" spans="1:9" hidden="1" x14ac:dyDescent="0.3">
      <c r="A14488" t="s">
        <v>14653</v>
      </c>
      <c r="B14488">
        <v>4</v>
      </c>
      <c r="C14488" s="1">
        <v>42875</v>
      </c>
      <c r="D14488" t="s">
        <v>17466</v>
      </c>
      <c r="E14488" t="s">
        <v>17467</v>
      </c>
      <c r="F14488">
        <v>12</v>
      </c>
      <c r="G14488">
        <v>3</v>
      </c>
      <c r="H14488">
        <v>1</v>
      </c>
      <c r="I14488" t="s">
        <v>18</v>
      </c>
    </row>
    <row r="14489" spans="1:9" hidden="1" x14ac:dyDescent="0.3">
      <c r="A14489" t="s">
        <v>14653</v>
      </c>
      <c r="B14489">
        <v>3</v>
      </c>
      <c r="C14489" s="1">
        <v>42713</v>
      </c>
      <c r="D14489" t="s">
        <v>14271</v>
      </c>
      <c r="E14489" t="s">
        <v>14272</v>
      </c>
      <c r="F14489">
        <v>3</v>
      </c>
      <c r="G14489">
        <v>14</v>
      </c>
      <c r="H14489">
        <v>0</v>
      </c>
      <c r="I14489" t="s">
        <v>29</v>
      </c>
    </row>
    <row r="14490" spans="1:9" hidden="1" x14ac:dyDescent="0.3">
      <c r="A14490" t="s">
        <v>14653</v>
      </c>
      <c r="B14490">
        <v>2</v>
      </c>
      <c r="C14490" s="1">
        <v>42656</v>
      </c>
      <c r="D14490" t="s">
        <v>13879</v>
      </c>
      <c r="E14490" t="s">
        <v>13880</v>
      </c>
      <c r="F14490">
        <v>6</v>
      </c>
      <c r="G14490">
        <v>29</v>
      </c>
      <c r="H14490">
        <v>2</v>
      </c>
      <c r="I14490" t="s">
        <v>29</v>
      </c>
    </row>
    <row r="14491" spans="1:9" hidden="1" x14ac:dyDescent="0.3">
      <c r="A14491" t="s">
        <v>14653</v>
      </c>
      <c r="B14491">
        <v>1</v>
      </c>
      <c r="C14491" s="1">
        <v>42637</v>
      </c>
      <c r="D14491" t="s">
        <v>14662</v>
      </c>
      <c r="E14491" t="s">
        <v>14663</v>
      </c>
      <c r="F14491">
        <v>10</v>
      </c>
      <c r="G14491">
        <v>60</v>
      </c>
      <c r="H14491">
        <v>4</v>
      </c>
      <c r="I14491" t="s">
        <v>29</v>
      </c>
    </row>
    <row r="14492" spans="1:9" hidden="1" x14ac:dyDescent="0.3">
      <c r="A14492" t="s">
        <v>11598</v>
      </c>
      <c r="B14492">
        <v>34</v>
      </c>
      <c r="C14492" s="1">
        <v>44905</v>
      </c>
      <c r="D14492" t="s">
        <v>18182</v>
      </c>
      <c r="E14492" t="s">
        <v>14878</v>
      </c>
      <c r="F14492">
        <v>26</v>
      </c>
      <c r="G14492">
        <v>2</v>
      </c>
      <c r="H14492">
        <v>0</v>
      </c>
      <c r="I14492" t="s">
        <v>456</v>
      </c>
    </row>
    <row r="14493" spans="1:9" hidden="1" x14ac:dyDescent="0.3">
      <c r="A14493" t="s">
        <v>11598</v>
      </c>
      <c r="B14493">
        <v>33</v>
      </c>
      <c r="C14493" s="1">
        <v>44646</v>
      </c>
      <c r="D14493" t="s">
        <v>11593</v>
      </c>
      <c r="E14493" t="s">
        <v>11594</v>
      </c>
      <c r="F14493">
        <v>43</v>
      </c>
      <c r="G14493">
        <v>10</v>
      </c>
      <c r="H14493">
        <v>2</v>
      </c>
      <c r="I14493" t="s">
        <v>18</v>
      </c>
    </row>
    <row r="14494" spans="1:9" hidden="1" x14ac:dyDescent="0.3">
      <c r="A14494" t="s">
        <v>11598</v>
      </c>
      <c r="B14494">
        <v>32</v>
      </c>
      <c r="C14494" s="1">
        <v>44443</v>
      </c>
      <c r="D14494" t="s">
        <v>17378</v>
      </c>
      <c r="E14494" t="s">
        <v>13709</v>
      </c>
      <c r="F14494">
        <v>23</v>
      </c>
      <c r="G14494">
        <v>2</v>
      </c>
      <c r="H14494">
        <v>0</v>
      </c>
      <c r="I14494" t="s">
        <v>663</v>
      </c>
    </row>
    <row r="14495" spans="1:9" hidden="1" x14ac:dyDescent="0.3">
      <c r="A14495" t="s">
        <v>11598</v>
      </c>
      <c r="B14495">
        <v>31</v>
      </c>
      <c r="C14495" s="1">
        <v>44240</v>
      </c>
      <c r="D14495" t="s">
        <v>17378</v>
      </c>
      <c r="E14495" t="s">
        <v>13709</v>
      </c>
      <c r="F14495">
        <v>22</v>
      </c>
      <c r="G14495">
        <v>2</v>
      </c>
      <c r="H14495">
        <v>0</v>
      </c>
      <c r="I14495" t="s">
        <v>21</v>
      </c>
    </row>
    <row r="14496" spans="1:9" hidden="1" x14ac:dyDescent="0.3">
      <c r="A14496" t="s">
        <v>11598</v>
      </c>
      <c r="B14496">
        <v>30</v>
      </c>
      <c r="C14496" s="1">
        <v>43750</v>
      </c>
      <c r="D14496" t="s">
        <v>15577</v>
      </c>
      <c r="E14496" t="s">
        <v>15578</v>
      </c>
      <c r="F14496">
        <v>35</v>
      </c>
      <c r="G14496">
        <v>3</v>
      </c>
      <c r="H14496">
        <v>1</v>
      </c>
      <c r="I14496" t="s">
        <v>18</v>
      </c>
    </row>
    <row r="14497" spans="1:9" hidden="1" x14ac:dyDescent="0.3">
      <c r="A14497" t="s">
        <v>11598</v>
      </c>
      <c r="B14497">
        <v>29</v>
      </c>
      <c r="C14497" s="1">
        <v>43631</v>
      </c>
      <c r="D14497" t="s">
        <v>3864</v>
      </c>
      <c r="E14497" t="s">
        <v>3865</v>
      </c>
      <c r="F14497">
        <v>26</v>
      </c>
      <c r="G14497">
        <v>0</v>
      </c>
      <c r="H14497">
        <v>0</v>
      </c>
      <c r="I14497" t="s">
        <v>61</v>
      </c>
    </row>
    <row r="14498" spans="1:9" hidden="1" x14ac:dyDescent="0.3">
      <c r="A14498" t="s">
        <v>11598</v>
      </c>
      <c r="B14498">
        <v>28</v>
      </c>
      <c r="C14498" s="1">
        <v>43456</v>
      </c>
      <c r="D14498" t="s">
        <v>13167</v>
      </c>
      <c r="E14498" t="s">
        <v>13168</v>
      </c>
      <c r="F14498">
        <v>26</v>
      </c>
      <c r="G14498">
        <v>1</v>
      </c>
      <c r="H14498">
        <v>0</v>
      </c>
      <c r="I14498" t="s">
        <v>13</v>
      </c>
    </row>
    <row r="14499" spans="1:9" hidden="1" x14ac:dyDescent="0.3">
      <c r="A14499" t="s">
        <v>11598</v>
      </c>
      <c r="B14499">
        <v>27</v>
      </c>
      <c r="C14499" s="1">
        <v>43239</v>
      </c>
      <c r="D14499" t="s">
        <v>3108</v>
      </c>
      <c r="E14499" t="s">
        <v>3109</v>
      </c>
      <c r="F14499">
        <v>26</v>
      </c>
      <c r="G14499">
        <v>1</v>
      </c>
      <c r="H14499">
        <v>0</v>
      </c>
      <c r="I14499" t="s">
        <v>61</v>
      </c>
    </row>
    <row r="14500" spans="1:9" hidden="1" x14ac:dyDescent="0.3">
      <c r="A14500" t="s">
        <v>11598</v>
      </c>
      <c r="B14500">
        <v>26</v>
      </c>
      <c r="C14500" s="1">
        <v>43029</v>
      </c>
      <c r="D14500" t="s">
        <v>18183</v>
      </c>
      <c r="E14500" t="s">
        <v>18184</v>
      </c>
      <c r="F14500">
        <v>18</v>
      </c>
      <c r="G14500">
        <v>0</v>
      </c>
      <c r="H14500">
        <v>2</v>
      </c>
      <c r="I14500" t="s">
        <v>18</v>
      </c>
    </row>
    <row r="14501" spans="1:9" hidden="1" x14ac:dyDescent="0.3">
      <c r="A14501" t="s">
        <v>11598</v>
      </c>
      <c r="B14501">
        <v>25</v>
      </c>
      <c r="C14501" s="1">
        <v>42868</v>
      </c>
      <c r="D14501" t="s">
        <v>11593</v>
      </c>
      <c r="E14501" t="s">
        <v>11594</v>
      </c>
      <c r="F14501">
        <v>36</v>
      </c>
      <c r="G14501">
        <v>7</v>
      </c>
      <c r="H14501">
        <v>1</v>
      </c>
      <c r="I14501" t="s">
        <v>55</v>
      </c>
    </row>
    <row r="14502" spans="1:9" hidden="1" x14ac:dyDescent="0.3">
      <c r="A14502" t="s">
        <v>11598</v>
      </c>
      <c r="B14502">
        <v>24</v>
      </c>
      <c r="C14502" s="1">
        <v>42581</v>
      </c>
      <c r="D14502" t="s">
        <v>11256</v>
      </c>
      <c r="E14502" t="s">
        <v>11257</v>
      </c>
      <c r="F14502">
        <v>31</v>
      </c>
      <c r="G14502">
        <v>2</v>
      </c>
      <c r="H14502">
        <v>0</v>
      </c>
      <c r="I14502" t="s">
        <v>18</v>
      </c>
    </row>
    <row r="14503" spans="1:9" hidden="1" x14ac:dyDescent="0.3">
      <c r="A14503" t="s">
        <v>11598</v>
      </c>
      <c r="B14503">
        <v>23</v>
      </c>
      <c r="C14503" s="1">
        <v>42476</v>
      </c>
      <c r="D14503" t="s">
        <v>13411</v>
      </c>
      <c r="E14503" t="s">
        <v>13412</v>
      </c>
      <c r="F14503">
        <v>30</v>
      </c>
      <c r="G14503">
        <v>5</v>
      </c>
      <c r="H14503">
        <v>2</v>
      </c>
      <c r="I14503" t="s">
        <v>13</v>
      </c>
    </row>
    <row r="14504" spans="1:9" hidden="1" x14ac:dyDescent="0.3">
      <c r="A14504" t="s">
        <v>11598</v>
      </c>
      <c r="B14504">
        <v>22</v>
      </c>
      <c r="C14504" s="1">
        <v>42252</v>
      </c>
      <c r="D14504" t="s">
        <v>18185</v>
      </c>
      <c r="E14504" t="s">
        <v>18186</v>
      </c>
      <c r="F14504">
        <v>28</v>
      </c>
      <c r="G14504">
        <v>1</v>
      </c>
      <c r="H14504">
        <v>0</v>
      </c>
      <c r="I14504" t="s">
        <v>13</v>
      </c>
    </row>
    <row r="14505" spans="1:9" hidden="1" x14ac:dyDescent="0.3">
      <c r="A14505" t="s">
        <v>11598</v>
      </c>
      <c r="B14505">
        <v>21</v>
      </c>
      <c r="C14505" s="1">
        <v>42105</v>
      </c>
      <c r="D14505" t="s">
        <v>18187</v>
      </c>
      <c r="E14505" t="s">
        <v>18188</v>
      </c>
      <c r="F14505">
        <v>19</v>
      </c>
      <c r="G14505">
        <v>3</v>
      </c>
      <c r="H14505">
        <v>2</v>
      </c>
      <c r="I14505" t="s">
        <v>13</v>
      </c>
    </row>
    <row r="14506" spans="1:9" hidden="1" x14ac:dyDescent="0.3">
      <c r="A14506" t="s">
        <v>11598</v>
      </c>
      <c r="B14506">
        <v>20</v>
      </c>
      <c r="C14506" s="1">
        <v>42056</v>
      </c>
      <c r="D14506" t="s">
        <v>17149</v>
      </c>
      <c r="E14506" t="s">
        <v>17150</v>
      </c>
      <c r="F14506">
        <v>9</v>
      </c>
      <c r="G14506">
        <v>11</v>
      </c>
      <c r="H14506">
        <v>5</v>
      </c>
      <c r="I14506" t="s">
        <v>18</v>
      </c>
    </row>
    <row r="14507" spans="1:9" hidden="1" x14ac:dyDescent="0.3">
      <c r="A14507" t="s">
        <v>11598</v>
      </c>
      <c r="B14507">
        <v>19</v>
      </c>
      <c r="C14507" s="1">
        <v>41916</v>
      </c>
      <c r="D14507" t="s">
        <v>18189</v>
      </c>
      <c r="E14507" t="s">
        <v>18190</v>
      </c>
      <c r="F14507">
        <v>15</v>
      </c>
      <c r="G14507">
        <v>3</v>
      </c>
      <c r="H14507">
        <v>0</v>
      </c>
      <c r="I14507" t="s">
        <v>18</v>
      </c>
    </row>
    <row r="14508" spans="1:9" hidden="1" x14ac:dyDescent="0.3">
      <c r="A14508" t="s">
        <v>11598</v>
      </c>
      <c r="B14508">
        <v>18</v>
      </c>
      <c r="C14508" s="1">
        <v>41780</v>
      </c>
      <c r="D14508" t="s">
        <v>18191</v>
      </c>
      <c r="E14508" t="s">
        <v>18192</v>
      </c>
      <c r="F14508">
        <v>21</v>
      </c>
      <c r="G14508">
        <v>2</v>
      </c>
      <c r="H14508">
        <v>0</v>
      </c>
      <c r="I14508" t="s">
        <v>13</v>
      </c>
    </row>
    <row r="14509" spans="1:9" hidden="1" x14ac:dyDescent="0.3">
      <c r="A14509" t="s">
        <v>11598</v>
      </c>
      <c r="B14509">
        <v>17</v>
      </c>
      <c r="C14509" s="1">
        <v>41748</v>
      </c>
      <c r="D14509" t="s">
        <v>18193</v>
      </c>
      <c r="E14509" t="s">
        <v>18194</v>
      </c>
      <c r="F14509">
        <v>28</v>
      </c>
      <c r="G14509">
        <v>4</v>
      </c>
      <c r="H14509">
        <v>1</v>
      </c>
      <c r="I14509" t="s">
        <v>108</v>
      </c>
    </row>
    <row r="14510" spans="1:9" hidden="1" x14ac:dyDescent="0.3">
      <c r="A14510" t="s">
        <v>11598</v>
      </c>
      <c r="B14510">
        <v>16</v>
      </c>
      <c r="C14510" s="1">
        <v>41580</v>
      </c>
      <c r="D14510" t="s">
        <v>18195</v>
      </c>
      <c r="E14510" t="s">
        <v>18196</v>
      </c>
      <c r="F14510">
        <v>12</v>
      </c>
      <c r="G14510">
        <v>0</v>
      </c>
      <c r="H14510">
        <v>1</v>
      </c>
      <c r="I14510" t="s">
        <v>18</v>
      </c>
    </row>
    <row r="14511" spans="1:9" hidden="1" x14ac:dyDescent="0.3">
      <c r="A14511" t="s">
        <v>11598</v>
      </c>
      <c r="B14511">
        <v>15</v>
      </c>
      <c r="C14511" s="1">
        <v>41544</v>
      </c>
      <c r="D14511" t="s">
        <v>11635</v>
      </c>
      <c r="E14511" t="s">
        <v>11636</v>
      </c>
      <c r="F14511">
        <v>9</v>
      </c>
      <c r="G14511">
        <v>14</v>
      </c>
      <c r="H14511">
        <v>0</v>
      </c>
      <c r="I14511" t="s">
        <v>13</v>
      </c>
    </row>
    <row r="14512" spans="1:9" hidden="1" x14ac:dyDescent="0.3">
      <c r="A14512" t="s">
        <v>11598</v>
      </c>
      <c r="B14512">
        <v>14</v>
      </c>
      <c r="C14512" s="1">
        <v>41355</v>
      </c>
      <c r="D14512" t="s">
        <v>13867</v>
      </c>
      <c r="E14512" t="s">
        <v>13868</v>
      </c>
      <c r="F14512">
        <v>11</v>
      </c>
      <c r="G14512">
        <v>4</v>
      </c>
      <c r="H14512">
        <v>0</v>
      </c>
      <c r="I14512" t="s">
        <v>13</v>
      </c>
    </row>
    <row r="14513" spans="1:9" hidden="1" x14ac:dyDescent="0.3">
      <c r="A14513" t="s">
        <v>11598</v>
      </c>
      <c r="B14513">
        <v>13</v>
      </c>
      <c r="C14513" s="1">
        <v>41222</v>
      </c>
      <c r="D14513" t="s">
        <v>18197</v>
      </c>
      <c r="E14513" t="s">
        <v>18198</v>
      </c>
      <c r="F14513">
        <v>11</v>
      </c>
      <c r="G14513">
        <v>0</v>
      </c>
      <c r="H14513">
        <v>0</v>
      </c>
      <c r="I14513" t="s">
        <v>13</v>
      </c>
    </row>
    <row r="14514" spans="1:9" hidden="1" x14ac:dyDescent="0.3">
      <c r="A14514" t="s">
        <v>11598</v>
      </c>
      <c r="B14514">
        <v>12</v>
      </c>
      <c r="C14514" s="1">
        <v>41062</v>
      </c>
      <c r="D14514" t="s">
        <v>38</v>
      </c>
      <c r="E14514" t="s">
        <v>39</v>
      </c>
      <c r="F14514">
        <v>4</v>
      </c>
      <c r="G14514">
        <v>34</v>
      </c>
      <c r="H14514">
        <v>1</v>
      </c>
      <c r="I14514" t="s">
        <v>29</v>
      </c>
    </row>
    <row r="14515" spans="1:9" hidden="1" x14ac:dyDescent="0.3">
      <c r="A14515" t="s">
        <v>11598</v>
      </c>
      <c r="B14515">
        <v>11</v>
      </c>
      <c r="C14515" s="1">
        <v>40971</v>
      </c>
      <c r="D14515" t="s">
        <v>16599</v>
      </c>
      <c r="E14515" t="s">
        <v>16600</v>
      </c>
      <c r="F14515">
        <v>1</v>
      </c>
      <c r="G14515">
        <v>8</v>
      </c>
      <c r="H14515">
        <v>0</v>
      </c>
      <c r="I14515" t="s">
        <v>29</v>
      </c>
    </row>
    <row r="14516" spans="1:9" hidden="1" x14ac:dyDescent="0.3">
      <c r="A14516" t="s">
        <v>11598</v>
      </c>
      <c r="B14516">
        <v>10</v>
      </c>
      <c r="C14516" s="1">
        <v>40895</v>
      </c>
      <c r="D14516" t="s">
        <v>11635</v>
      </c>
      <c r="E14516" t="s">
        <v>11636</v>
      </c>
      <c r="F14516">
        <v>7</v>
      </c>
      <c r="G14516">
        <v>8</v>
      </c>
      <c r="H14516">
        <v>0</v>
      </c>
      <c r="I14516" t="s">
        <v>29</v>
      </c>
    </row>
    <row r="14517" spans="1:9" hidden="1" x14ac:dyDescent="0.3">
      <c r="A14517" t="s">
        <v>11598</v>
      </c>
      <c r="B14517">
        <v>9</v>
      </c>
      <c r="C14517" s="1">
        <v>40838</v>
      </c>
      <c r="D14517" t="s">
        <v>11637</v>
      </c>
      <c r="E14517" t="s">
        <v>11638</v>
      </c>
      <c r="F14517">
        <v>5</v>
      </c>
      <c r="G14517">
        <v>8</v>
      </c>
      <c r="H14517">
        <v>1</v>
      </c>
      <c r="I14517" t="s">
        <v>29</v>
      </c>
    </row>
    <row r="14518" spans="1:9" hidden="1" x14ac:dyDescent="0.3">
      <c r="A14518" t="s">
        <v>11598</v>
      </c>
      <c r="B14518">
        <v>8</v>
      </c>
      <c r="C14518" s="1">
        <v>40661</v>
      </c>
      <c r="D14518" t="s">
        <v>18199</v>
      </c>
      <c r="E14518" t="s">
        <v>18200</v>
      </c>
      <c r="F14518">
        <v>19</v>
      </c>
      <c r="G14518">
        <v>21</v>
      </c>
      <c r="H14518">
        <v>1</v>
      </c>
      <c r="I14518" t="s">
        <v>29</v>
      </c>
    </row>
    <row r="14519" spans="1:9" hidden="1" x14ac:dyDescent="0.3">
      <c r="A14519" t="s">
        <v>11598</v>
      </c>
      <c r="B14519">
        <v>7</v>
      </c>
      <c r="C14519" s="1">
        <v>40642</v>
      </c>
      <c r="D14519" t="s">
        <v>18201</v>
      </c>
      <c r="E14519" t="s">
        <v>18202</v>
      </c>
      <c r="F14519">
        <v>3</v>
      </c>
      <c r="G14519">
        <v>3</v>
      </c>
      <c r="H14519">
        <v>2</v>
      </c>
      <c r="I14519" t="s">
        <v>29</v>
      </c>
    </row>
    <row r="14520" spans="1:9" hidden="1" x14ac:dyDescent="0.3">
      <c r="A14520" t="s">
        <v>11598</v>
      </c>
      <c r="B14520">
        <v>6</v>
      </c>
      <c r="C14520" s="1">
        <v>40565</v>
      </c>
      <c r="D14520" t="s">
        <v>18203</v>
      </c>
      <c r="E14520" t="s">
        <v>18204</v>
      </c>
      <c r="F14520">
        <v>11</v>
      </c>
      <c r="G14520">
        <v>56</v>
      </c>
      <c r="H14520">
        <v>3</v>
      </c>
      <c r="I14520" t="s">
        <v>29</v>
      </c>
    </row>
    <row r="14521" spans="1:9" hidden="1" x14ac:dyDescent="0.3">
      <c r="A14521" t="s">
        <v>11598</v>
      </c>
      <c r="B14521">
        <v>5</v>
      </c>
      <c r="C14521" s="1">
        <v>40453</v>
      </c>
      <c r="D14521" t="s">
        <v>3142</v>
      </c>
      <c r="E14521" t="s">
        <v>3143</v>
      </c>
      <c r="F14521">
        <v>7</v>
      </c>
      <c r="G14521">
        <v>27</v>
      </c>
      <c r="H14521">
        <v>2</v>
      </c>
      <c r="I14521" t="s">
        <v>29</v>
      </c>
    </row>
    <row r="14522" spans="1:9" hidden="1" x14ac:dyDescent="0.3">
      <c r="A14522" t="s">
        <v>11598</v>
      </c>
      <c r="B14522">
        <v>4</v>
      </c>
      <c r="C14522" s="1">
        <v>40326</v>
      </c>
      <c r="D14522" t="s">
        <v>11633</v>
      </c>
      <c r="E14522" t="s">
        <v>11634</v>
      </c>
      <c r="F14522">
        <v>0</v>
      </c>
      <c r="G14522">
        <v>1</v>
      </c>
      <c r="H14522">
        <v>0</v>
      </c>
      <c r="I14522" t="s">
        <v>29</v>
      </c>
    </row>
    <row r="14523" spans="1:9" hidden="1" x14ac:dyDescent="0.3">
      <c r="A14523" t="s">
        <v>11598</v>
      </c>
      <c r="B14523">
        <v>3</v>
      </c>
      <c r="C14523" s="1">
        <v>40242</v>
      </c>
      <c r="D14523" t="s">
        <v>18205</v>
      </c>
      <c r="E14523" t="s">
        <v>18206</v>
      </c>
      <c r="F14523">
        <v>2</v>
      </c>
      <c r="G14523">
        <v>10</v>
      </c>
      <c r="H14523">
        <v>2</v>
      </c>
      <c r="I14523" t="s">
        <v>29</v>
      </c>
    </row>
    <row r="14524" spans="1:9" hidden="1" x14ac:dyDescent="0.3">
      <c r="A14524" t="s">
        <v>11598</v>
      </c>
      <c r="B14524">
        <v>2</v>
      </c>
      <c r="C14524" s="1">
        <v>40167</v>
      </c>
      <c r="D14524" t="s">
        <v>11627</v>
      </c>
      <c r="E14524" t="s">
        <v>11628</v>
      </c>
      <c r="F14524">
        <v>11</v>
      </c>
      <c r="G14524">
        <v>89</v>
      </c>
      <c r="H14524">
        <v>3</v>
      </c>
      <c r="I14524" t="s">
        <v>29</v>
      </c>
    </row>
    <row r="14525" spans="1:9" hidden="1" x14ac:dyDescent="0.3">
      <c r="A14525" t="s">
        <v>18207</v>
      </c>
      <c r="B14525">
        <v>17</v>
      </c>
      <c r="C14525" s="1">
        <v>44764</v>
      </c>
      <c r="D14525" t="s">
        <v>14674</v>
      </c>
      <c r="E14525" t="s">
        <v>14675</v>
      </c>
      <c r="F14525">
        <v>14</v>
      </c>
      <c r="G14525">
        <v>8</v>
      </c>
      <c r="H14525">
        <v>0</v>
      </c>
      <c r="I14525" t="s">
        <v>86</v>
      </c>
    </row>
    <row r="14526" spans="1:9" hidden="1" x14ac:dyDescent="0.3">
      <c r="A14526" t="s">
        <v>18207</v>
      </c>
      <c r="B14526">
        <v>16</v>
      </c>
      <c r="C14526" s="1">
        <v>44687</v>
      </c>
      <c r="D14526" t="s">
        <v>17414</v>
      </c>
      <c r="E14526" t="s">
        <v>17415</v>
      </c>
      <c r="F14526">
        <v>16</v>
      </c>
      <c r="G14526">
        <v>10</v>
      </c>
      <c r="H14526">
        <v>1</v>
      </c>
      <c r="I14526" t="s">
        <v>18</v>
      </c>
    </row>
    <row r="14527" spans="1:9" hidden="1" x14ac:dyDescent="0.3">
      <c r="A14527" t="s">
        <v>18207</v>
      </c>
      <c r="B14527">
        <v>15</v>
      </c>
      <c r="C14527" s="1">
        <v>44541</v>
      </c>
      <c r="D14527" t="s">
        <v>17008</v>
      </c>
      <c r="E14527" t="s">
        <v>17009</v>
      </c>
      <c r="F14527">
        <v>12</v>
      </c>
      <c r="G14527">
        <v>5</v>
      </c>
      <c r="H14527">
        <v>0</v>
      </c>
      <c r="I14527" t="s">
        <v>86</v>
      </c>
    </row>
    <row r="14528" spans="1:9" hidden="1" x14ac:dyDescent="0.3">
      <c r="A14528" t="s">
        <v>18207</v>
      </c>
      <c r="B14528">
        <v>14</v>
      </c>
      <c r="C14528" s="1">
        <v>44499</v>
      </c>
      <c r="D14528" t="s">
        <v>18208</v>
      </c>
      <c r="E14528" t="s">
        <v>18209</v>
      </c>
      <c r="F14528">
        <v>7</v>
      </c>
      <c r="G14528">
        <v>1</v>
      </c>
      <c r="H14528">
        <v>1</v>
      </c>
      <c r="I14528" t="s">
        <v>18</v>
      </c>
    </row>
    <row r="14529" spans="1:9" hidden="1" x14ac:dyDescent="0.3">
      <c r="A14529" t="s">
        <v>18207</v>
      </c>
      <c r="B14529">
        <v>13</v>
      </c>
      <c r="C14529" s="1">
        <v>44443</v>
      </c>
      <c r="D14529" t="s">
        <v>15277</v>
      </c>
      <c r="E14529" t="s">
        <v>15278</v>
      </c>
      <c r="F14529">
        <v>21</v>
      </c>
      <c r="G14529">
        <v>19</v>
      </c>
      <c r="H14529">
        <v>2</v>
      </c>
      <c r="I14529" t="s">
        <v>18</v>
      </c>
    </row>
    <row r="14530" spans="1:9" hidden="1" x14ac:dyDescent="0.3">
      <c r="A14530" t="s">
        <v>18207</v>
      </c>
      <c r="B14530">
        <v>12</v>
      </c>
      <c r="C14530" s="1">
        <v>44394</v>
      </c>
      <c r="D14530" t="s">
        <v>14340</v>
      </c>
      <c r="E14530" t="s">
        <v>14341</v>
      </c>
      <c r="F14530">
        <v>4</v>
      </c>
      <c r="G14530">
        <v>8</v>
      </c>
      <c r="H14530">
        <v>0</v>
      </c>
      <c r="I14530" t="s">
        <v>86</v>
      </c>
    </row>
    <row r="14531" spans="1:9" hidden="1" x14ac:dyDescent="0.3">
      <c r="A14531" t="s">
        <v>18207</v>
      </c>
      <c r="B14531">
        <v>11</v>
      </c>
      <c r="C14531" s="1">
        <v>44323</v>
      </c>
      <c r="D14531" t="s">
        <v>14829</v>
      </c>
      <c r="E14531" t="s">
        <v>14830</v>
      </c>
      <c r="F14531">
        <v>16</v>
      </c>
      <c r="G14531">
        <v>17</v>
      </c>
      <c r="H14531">
        <v>4</v>
      </c>
      <c r="I14531" t="s">
        <v>13</v>
      </c>
    </row>
    <row r="14532" spans="1:9" hidden="1" x14ac:dyDescent="0.3">
      <c r="A14532" t="s">
        <v>18207</v>
      </c>
      <c r="B14532">
        <v>10</v>
      </c>
      <c r="C14532" s="1">
        <v>44281</v>
      </c>
      <c r="D14532" t="s">
        <v>16977</v>
      </c>
      <c r="E14532" t="s">
        <v>16978</v>
      </c>
      <c r="F14532">
        <v>12</v>
      </c>
      <c r="G14532">
        <v>30</v>
      </c>
      <c r="H14532">
        <v>1</v>
      </c>
      <c r="I14532" t="s">
        <v>18</v>
      </c>
    </row>
    <row r="14533" spans="1:9" hidden="1" x14ac:dyDescent="0.3">
      <c r="A14533" t="s">
        <v>18207</v>
      </c>
      <c r="B14533">
        <v>9</v>
      </c>
      <c r="C14533" s="1">
        <v>44174</v>
      </c>
      <c r="D14533" t="s">
        <v>18210</v>
      </c>
      <c r="E14533" t="s">
        <v>18211</v>
      </c>
      <c r="F14533">
        <v>2</v>
      </c>
      <c r="G14533">
        <v>3</v>
      </c>
      <c r="H14533">
        <v>0</v>
      </c>
      <c r="I14533" t="s">
        <v>18</v>
      </c>
    </row>
    <row r="14534" spans="1:9" hidden="1" x14ac:dyDescent="0.3">
      <c r="A14534" t="s">
        <v>18207</v>
      </c>
      <c r="B14534">
        <v>8</v>
      </c>
      <c r="C14534" s="1">
        <v>43890</v>
      </c>
      <c r="D14534" t="s">
        <v>18212</v>
      </c>
      <c r="E14534" t="s">
        <v>18213</v>
      </c>
      <c r="F14534">
        <v>1</v>
      </c>
      <c r="G14534">
        <v>12</v>
      </c>
      <c r="H14534">
        <v>0</v>
      </c>
      <c r="I14534" t="s">
        <v>86</v>
      </c>
    </row>
    <row r="14535" spans="1:9" hidden="1" x14ac:dyDescent="0.3">
      <c r="A14535" t="s">
        <v>18207</v>
      </c>
      <c r="B14535">
        <v>7</v>
      </c>
      <c r="C14535" s="1">
        <v>43749</v>
      </c>
      <c r="D14535" t="s">
        <v>18214</v>
      </c>
      <c r="E14535" t="s">
        <v>18215</v>
      </c>
      <c r="F14535">
        <v>0</v>
      </c>
      <c r="G14535">
        <v>2</v>
      </c>
      <c r="H14535">
        <v>0</v>
      </c>
      <c r="I14535" t="s">
        <v>18</v>
      </c>
    </row>
    <row r="14536" spans="1:9" hidden="1" x14ac:dyDescent="0.3">
      <c r="A14536" t="s">
        <v>18207</v>
      </c>
      <c r="B14536">
        <v>6</v>
      </c>
      <c r="C14536" s="1">
        <v>43714</v>
      </c>
      <c r="D14536" t="s">
        <v>17411</v>
      </c>
      <c r="E14536" t="s">
        <v>17412</v>
      </c>
      <c r="F14536">
        <v>12</v>
      </c>
      <c r="G14536">
        <v>41</v>
      </c>
      <c r="H14536">
        <v>4</v>
      </c>
      <c r="I14536" t="s">
        <v>18</v>
      </c>
    </row>
    <row r="14537" spans="1:9" hidden="1" x14ac:dyDescent="0.3">
      <c r="A14537" t="s">
        <v>18207</v>
      </c>
      <c r="B14537">
        <v>5</v>
      </c>
      <c r="C14537" s="1">
        <v>43665</v>
      </c>
      <c r="D14537" t="s">
        <v>16250</v>
      </c>
      <c r="E14537" t="s">
        <v>16251</v>
      </c>
      <c r="F14537">
        <v>0</v>
      </c>
      <c r="G14537">
        <v>35</v>
      </c>
      <c r="H14537">
        <v>3</v>
      </c>
      <c r="I14537" t="s">
        <v>108</v>
      </c>
    </row>
    <row r="14538" spans="1:9" hidden="1" x14ac:dyDescent="0.3">
      <c r="A14538" t="s">
        <v>18207</v>
      </c>
      <c r="B14538">
        <v>4</v>
      </c>
      <c r="C14538" s="1">
        <v>43632</v>
      </c>
      <c r="D14538" t="s">
        <v>18216</v>
      </c>
      <c r="E14538" t="s">
        <v>18217</v>
      </c>
      <c r="F14538">
        <v>0</v>
      </c>
      <c r="G14538">
        <v>1</v>
      </c>
      <c r="H14538">
        <v>0</v>
      </c>
      <c r="I14538" t="s">
        <v>18</v>
      </c>
    </row>
    <row r="14539" spans="1:9" hidden="1" x14ac:dyDescent="0.3">
      <c r="A14539" t="s">
        <v>18207</v>
      </c>
      <c r="B14539">
        <v>3</v>
      </c>
      <c r="C14539" s="1">
        <v>43617</v>
      </c>
      <c r="D14539" t="s">
        <v>18218</v>
      </c>
      <c r="E14539" t="s">
        <v>18219</v>
      </c>
      <c r="F14539">
        <v>0</v>
      </c>
      <c r="G14539">
        <v>2</v>
      </c>
      <c r="H14539">
        <v>0</v>
      </c>
      <c r="I14539" t="s">
        <v>18</v>
      </c>
    </row>
    <row r="14540" spans="1:9" hidden="1" x14ac:dyDescent="0.3">
      <c r="A14540" t="s">
        <v>18207</v>
      </c>
      <c r="B14540">
        <v>2</v>
      </c>
      <c r="C14540" s="1">
        <v>43490</v>
      </c>
      <c r="D14540" t="s">
        <v>18220</v>
      </c>
      <c r="E14540" t="s">
        <v>18221</v>
      </c>
      <c r="F14540">
        <v>0</v>
      </c>
      <c r="G14540">
        <v>5</v>
      </c>
      <c r="H14540">
        <v>0</v>
      </c>
      <c r="I14540" t="s">
        <v>18</v>
      </c>
    </row>
    <row r="14541" spans="1:9" hidden="1" x14ac:dyDescent="0.3">
      <c r="A14541" t="s">
        <v>13516</v>
      </c>
      <c r="B14541">
        <v>40</v>
      </c>
      <c r="C14541" s="1">
        <v>44921</v>
      </c>
      <c r="D14541" t="s">
        <v>18222</v>
      </c>
      <c r="E14541" t="s">
        <v>18223</v>
      </c>
      <c r="F14541">
        <v>15</v>
      </c>
      <c r="G14541">
        <v>6</v>
      </c>
      <c r="H14541">
        <v>1</v>
      </c>
      <c r="I14541" t="s">
        <v>456</v>
      </c>
    </row>
    <row r="14542" spans="1:9" hidden="1" x14ac:dyDescent="0.3">
      <c r="A14542" t="s">
        <v>13516</v>
      </c>
      <c r="B14542">
        <v>39</v>
      </c>
      <c r="C14542" s="1">
        <v>44719</v>
      </c>
      <c r="D14542" t="s">
        <v>14101</v>
      </c>
      <c r="E14542" t="s">
        <v>13512</v>
      </c>
      <c r="F14542">
        <v>15</v>
      </c>
      <c r="G14542">
        <v>1</v>
      </c>
      <c r="H14542">
        <v>0</v>
      </c>
      <c r="I14542" t="s">
        <v>26</v>
      </c>
    </row>
    <row r="14543" spans="1:9" hidden="1" x14ac:dyDescent="0.3">
      <c r="A14543" t="s">
        <v>13516</v>
      </c>
      <c r="B14543">
        <v>38</v>
      </c>
      <c r="C14543" s="1">
        <v>44586</v>
      </c>
      <c r="D14543" t="s">
        <v>14108</v>
      </c>
      <c r="E14543" t="s">
        <v>14109</v>
      </c>
      <c r="F14543">
        <v>20</v>
      </c>
      <c r="G14543">
        <v>5</v>
      </c>
      <c r="H14543">
        <v>1</v>
      </c>
      <c r="I14543" t="s">
        <v>10</v>
      </c>
    </row>
    <row r="14544" spans="1:9" hidden="1" x14ac:dyDescent="0.3">
      <c r="A14544" t="s">
        <v>13516</v>
      </c>
      <c r="B14544">
        <v>37</v>
      </c>
      <c r="C14544" s="1">
        <v>44410</v>
      </c>
      <c r="D14544" t="s">
        <v>18224</v>
      </c>
      <c r="E14544" t="s">
        <v>18225</v>
      </c>
      <c r="F14544">
        <v>7</v>
      </c>
      <c r="G14544">
        <v>3</v>
      </c>
      <c r="H14544">
        <v>0</v>
      </c>
      <c r="I14544" t="s">
        <v>18</v>
      </c>
    </row>
    <row r="14545" spans="1:9" hidden="1" x14ac:dyDescent="0.3">
      <c r="A14545" t="s">
        <v>13516</v>
      </c>
      <c r="B14545">
        <v>36</v>
      </c>
      <c r="C14545" s="1">
        <v>44218</v>
      </c>
      <c r="D14545" t="s">
        <v>14108</v>
      </c>
      <c r="E14545" t="s">
        <v>14109</v>
      </c>
      <c r="F14545">
        <v>19</v>
      </c>
      <c r="G14545">
        <v>4</v>
      </c>
      <c r="H14545">
        <v>1</v>
      </c>
      <c r="I14545" t="s">
        <v>18</v>
      </c>
    </row>
    <row r="14546" spans="1:9" hidden="1" x14ac:dyDescent="0.3">
      <c r="A14546" t="s">
        <v>13516</v>
      </c>
      <c r="B14546">
        <v>35</v>
      </c>
      <c r="C14546" s="1">
        <v>43721</v>
      </c>
      <c r="D14546" t="s">
        <v>18222</v>
      </c>
      <c r="E14546" t="s">
        <v>18223</v>
      </c>
      <c r="F14546">
        <v>12</v>
      </c>
      <c r="G14546">
        <v>4</v>
      </c>
      <c r="H14546">
        <v>1</v>
      </c>
      <c r="I14546" t="s">
        <v>13</v>
      </c>
    </row>
    <row r="14547" spans="1:9" hidden="1" x14ac:dyDescent="0.3">
      <c r="A14547" t="s">
        <v>13516</v>
      </c>
      <c r="B14547">
        <v>34</v>
      </c>
      <c r="C14547" s="1">
        <v>43604</v>
      </c>
      <c r="D14547" t="s">
        <v>18226</v>
      </c>
      <c r="E14547" t="s">
        <v>18227</v>
      </c>
      <c r="F14547">
        <v>15</v>
      </c>
      <c r="G14547">
        <v>6</v>
      </c>
      <c r="H14547">
        <v>3</v>
      </c>
      <c r="I14547" t="s">
        <v>18</v>
      </c>
    </row>
    <row r="14548" spans="1:9" hidden="1" x14ac:dyDescent="0.3">
      <c r="A14548" t="s">
        <v>13516</v>
      </c>
      <c r="B14548">
        <v>33</v>
      </c>
      <c r="C14548" s="1">
        <v>43443</v>
      </c>
      <c r="D14548" t="s">
        <v>17836</v>
      </c>
      <c r="E14548" t="s">
        <v>17837</v>
      </c>
      <c r="F14548">
        <v>9</v>
      </c>
      <c r="G14548">
        <v>7</v>
      </c>
      <c r="H14548">
        <v>0</v>
      </c>
      <c r="I14548" t="s">
        <v>18</v>
      </c>
    </row>
    <row r="14549" spans="1:9" hidden="1" x14ac:dyDescent="0.3">
      <c r="A14549" t="s">
        <v>13516</v>
      </c>
      <c r="B14549">
        <v>32</v>
      </c>
      <c r="C14549" s="1">
        <v>43395</v>
      </c>
      <c r="D14549" t="s">
        <v>18228</v>
      </c>
      <c r="E14549" t="s">
        <v>18229</v>
      </c>
      <c r="F14549">
        <v>6</v>
      </c>
      <c r="G14549">
        <v>2</v>
      </c>
      <c r="H14549">
        <v>0</v>
      </c>
      <c r="I14549" t="s">
        <v>18</v>
      </c>
    </row>
    <row r="14550" spans="1:9" hidden="1" x14ac:dyDescent="0.3">
      <c r="A14550" t="s">
        <v>13516</v>
      </c>
      <c r="B14550">
        <v>31</v>
      </c>
      <c r="C14550" s="1">
        <v>43293</v>
      </c>
      <c r="D14550" t="s">
        <v>18230</v>
      </c>
      <c r="E14550" t="s">
        <v>18231</v>
      </c>
      <c r="F14550">
        <v>9</v>
      </c>
      <c r="G14550">
        <v>5</v>
      </c>
      <c r="H14550">
        <v>1</v>
      </c>
      <c r="I14550" t="s">
        <v>18</v>
      </c>
    </row>
    <row r="14551" spans="1:9" hidden="1" x14ac:dyDescent="0.3">
      <c r="A14551" t="s">
        <v>13516</v>
      </c>
      <c r="B14551">
        <v>30</v>
      </c>
      <c r="C14551" s="1">
        <v>43162</v>
      </c>
      <c r="D14551" t="s">
        <v>18232</v>
      </c>
      <c r="E14551" t="s">
        <v>18233</v>
      </c>
      <c r="F14551">
        <v>7</v>
      </c>
      <c r="G14551">
        <v>2</v>
      </c>
      <c r="H14551">
        <v>1</v>
      </c>
      <c r="I14551" t="s">
        <v>18</v>
      </c>
    </row>
    <row r="14552" spans="1:9" hidden="1" x14ac:dyDescent="0.3">
      <c r="A14552" t="s">
        <v>13516</v>
      </c>
      <c r="B14552">
        <v>29</v>
      </c>
      <c r="C14552" s="1">
        <v>43000</v>
      </c>
      <c r="D14552" t="s">
        <v>18234</v>
      </c>
      <c r="E14552" t="s">
        <v>18235</v>
      </c>
      <c r="F14552">
        <v>9</v>
      </c>
      <c r="G14552">
        <v>8</v>
      </c>
      <c r="H14552">
        <v>0</v>
      </c>
      <c r="I14552" t="s">
        <v>13</v>
      </c>
    </row>
    <row r="14553" spans="1:9" hidden="1" x14ac:dyDescent="0.3">
      <c r="A14553" t="s">
        <v>13516</v>
      </c>
      <c r="B14553">
        <v>28</v>
      </c>
      <c r="C14553" s="1">
        <v>42856</v>
      </c>
      <c r="D14553" t="s">
        <v>18236</v>
      </c>
      <c r="E14553" t="s">
        <v>18237</v>
      </c>
      <c r="F14553">
        <v>6</v>
      </c>
      <c r="G14553">
        <v>8</v>
      </c>
      <c r="H14553">
        <v>0</v>
      </c>
      <c r="I14553" t="s">
        <v>86</v>
      </c>
    </row>
    <row r="14554" spans="1:9" hidden="1" x14ac:dyDescent="0.3">
      <c r="A14554" t="s">
        <v>13516</v>
      </c>
      <c r="B14554">
        <v>27</v>
      </c>
      <c r="C14554" s="1">
        <v>42644</v>
      </c>
      <c r="D14554" t="s">
        <v>14144</v>
      </c>
      <c r="E14554" t="s">
        <v>14145</v>
      </c>
      <c r="F14554">
        <v>28</v>
      </c>
      <c r="G14554">
        <v>8</v>
      </c>
      <c r="H14554">
        <v>0</v>
      </c>
      <c r="I14554" t="s">
        <v>21</v>
      </c>
    </row>
    <row r="14555" spans="1:9" hidden="1" x14ac:dyDescent="0.3">
      <c r="A14555" t="s">
        <v>13516</v>
      </c>
      <c r="B14555">
        <v>26</v>
      </c>
      <c r="C14555" s="1">
        <v>42528</v>
      </c>
      <c r="D14555" t="s">
        <v>13991</v>
      </c>
      <c r="E14555" t="s">
        <v>13992</v>
      </c>
      <c r="F14555">
        <v>7</v>
      </c>
      <c r="G14555">
        <v>6</v>
      </c>
      <c r="H14555">
        <v>2</v>
      </c>
      <c r="I14555" t="s">
        <v>18</v>
      </c>
    </row>
    <row r="14556" spans="1:9" hidden="1" x14ac:dyDescent="0.3">
      <c r="A14556" t="s">
        <v>13516</v>
      </c>
      <c r="B14556">
        <v>25</v>
      </c>
      <c r="C14556" s="1">
        <v>42435</v>
      </c>
      <c r="D14556" t="s">
        <v>13965</v>
      </c>
      <c r="E14556" t="s">
        <v>13966</v>
      </c>
      <c r="F14556">
        <v>2</v>
      </c>
      <c r="G14556">
        <v>2</v>
      </c>
      <c r="H14556">
        <v>0</v>
      </c>
      <c r="I14556" t="s">
        <v>26</v>
      </c>
    </row>
    <row r="14557" spans="1:9" hidden="1" x14ac:dyDescent="0.3">
      <c r="A14557" t="s">
        <v>13516</v>
      </c>
      <c r="B14557">
        <v>24</v>
      </c>
      <c r="C14557" s="1">
        <v>42223</v>
      </c>
      <c r="D14557" t="s">
        <v>14144</v>
      </c>
      <c r="E14557" t="s">
        <v>14145</v>
      </c>
      <c r="F14557">
        <v>25</v>
      </c>
      <c r="G14557">
        <v>8</v>
      </c>
      <c r="H14557">
        <v>0</v>
      </c>
      <c r="I14557" t="s">
        <v>26</v>
      </c>
    </row>
    <row r="14558" spans="1:9" hidden="1" x14ac:dyDescent="0.3">
      <c r="A14558" t="s">
        <v>13516</v>
      </c>
      <c r="B14558">
        <v>23</v>
      </c>
      <c r="C14558" s="1">
        <v>42124</v>
      </c>
      <c r="D14558" t="s">
        <v>14128</v>
      </c>
      <c r="E14558" t="s">
        <v>14129</v>
      </c>
      <c r="F14558">
        <v>14</v>
      </c>
      <c r="G14558">
        <v>1</v>
      </c>
      <c r="H14558">
        <v>0</v>
      </c>
      <c r="I14558" t="s">
        <v>10</v>
      </c>
    </row>
    <row r="14559" spans="1:9" hidden="1" x14ac:dyDescent="0.3">
      <c r="A14559" t="s">
        <v>13516</v>
      </c>
      <c r="B14559">
        <v>22</v>
      </c>
      <c r="C14559" s="1">
        <v>41961</v>
      </c>
      <c r="D14559" t="s">
        <v>18238</v>
      </c>
      <c r="E14559" t="s">
        <v>18239</v>
      </c>
      <c r="F14559">
        <v>10</v>
      </c>
      <c r="G14559">
        <v>8</v>
      </c>
      <c r="H14559">
        <v>3</v>
      </c>
      <c r="I14559" t="s">
        <v>86</v>
      </c>
    </row>
    <row r="14560" spans="1:9" hidden="1" x14ac:dyDescent="0.3">
      <c r="A14560" t="s">
        <v>13516</v>
      </c>
      <c r="B14560">
        <v>21</v>
      </c>
      <c r="C14560" s="1">
        <v>41739</v>
      </c>
      <c r="D14560" t="s">
        <v>18240</v>
      </c>
      <c r="E14560" t="s">
        <v>18241</v>
      </c>
      <c r="F14560">
        <v>8</v>
      </c>
      <c r="G14560">
        <v>9</v>
      </c>
      <c r="H14560">
        <v>1</v>
      </c>
      <c r="I14560" t="s">
        <v>13</v>
      </c>
    </row>
    <row r="14561" spans="1:9" hidden="1" x14ac:dyDescent="0.3">
      <c r="A14561" t="s">
        <v>13516</v>
      </c>
      <c r="B14561">
        <v>20</v>
      </c>
      <c r="C14561" s="1">
        <v>41569</v>
      </c>
      <c r="D14561" t="s">
        <v>18242</v>
      </c>
      <c r="E14561" t="s">
        <v>18243</v>
      </c>
      <c r="F14561">
        <v>23</v>
      </c>
      <c r="G14561">
        <v>3</v>
      </c>
      <c r="H14561">
        <v>0</v>
      </c>
      <c r="I14561" t="s">
        <v>18</v>
      </c>
    </row>
    <row r="14562" spans="1:9" hidden="1" x14ac:dyDescent="0.3">
      <c r="A14562" t="s">
        <v>13516</v>
      </c>
      <c r="B14562">
        <v>19</v>
      </c>
      <c r="C14562" s="1">
        <v>41449</v>
      </c>
      <c r="D14562" t="s">
        <v>18244</v>
      </c>
      <c r="E14562" t="s">
        <v>18245</v>
      </c>
      <c r="F14562">
        <v>9</v>
      </c>
      <c r="G14562">
        <v>4</v>
      </c>
      <c r="H14562">
        <v>2</v>
      </c>
      <c r="I14562" t="s">
        <v>18</v>
      </c>
    </row>
    <row r="14563" spans="1:9" hidden="1" x14ac:dyDescent="0.3">
      <c r="A14563" t="s">
        <v>13516</v>
      </c>
      <c r="B14563">
        <v>18</v>
      </c>
      <c r="C14563" s="1">
        <v>41178</v>
      </c>
      <c r="D14563" t="s">
        <v>14979</v>
      </c>
      <c r="E14563" t="s">
        <v>14980</v>
      </c>
      <c r="F14563">
        <v>9</v>
      </c>
      <c r="G14563">
        <v>3</v>
      </c>
      <c r="H14563">
        <v>1</v>
      </c>
      <c r="I14563" t="s">
        <v>139</v>
      </c>
    </row>
    <row r="14564" spans="1:9" hidden="1" x14ac:dyDescent="0.3">
      <c r="A14564" t="s">
        <v>13516</v>
      </c>
      <c r="B14564">
        <v>17</v>
      </c>
      <c r="C14564" s="1">
        <v>41100</v>
      </c>
      <c r="D14564" t="s">
        <v>18246</v>
      </c>
      <c r="E14564" t="s">
        <v>18247</v>
      </c>
      <c r="F14564">
        <v>10</v>
      </c>
      <c r="G14564">
        <v>1</v>
      </c>
      <c r="H14564">
        <v>1</v>
      </c>
      <c r="I14564" t="s">
        <v>18</v>
      </c>
    </row>
    <row r="14565" spans="1:9" hidden="1" x14ac:dyDescent="0.3">
      <c r="A14565" t="s">
        <v>13516</v>
      </c>
      <c r="B14565">
        <v>16</v>
      </c>
      <c r="C14565" s="1">
        <v>40980</v>
      </c>
      <c r="D14565" t="s">
        <v>14134</v>
      </c>
      <c r="E14565" t="s">
        <v>14135</v>
      </c>
      <c r="F14565">
        <v>7</v>
      </c>
      <c r="G14565">
        <v>6</v>
      </c>
      <c r="H14565">
        <v>0</v>
      </c>
      <c r="I14565" t="s">
        <v>26</v>
      </c>
    </row>
    <row r="14566" spans="1:9" hidden="1" x14ac:dyDescent="0.3">
      <c r="A14566" t="s">
        <v>13516</v>
      </c>
      <c r="B14566">
        <v>15</v>
      </c>
      <c r="C14566" s="1">
        <v>40870</v>
      </c>
      <c r="D14566" t="s">
        <v>18248</v>
      </c>
      <c r="E14566" t="s">
        <v>18249</v>
      </c>
      <c r="F14566">
        <v>24</v>
      </c>
      <c r="G14566">
        <v>12</v>
      </c>
      <c r="H14566">
        <v>8</v>
      </c>
      <c r="I14566" t="s">
        <v>154</v>
      </c>
    </row>
    <row r="14567" spans="1:9" hidden="1" x14ac:dyDescent="0.3">
      <c r="A14567" t="s">
        <v>13516</v>
      </c>
      <c r="B14567">
        <v>14</v>
      </c>
      <c r="C14567" s="1">
        <v>40771</v>
      </c>
      <c r="D14567" t="s">
        <v>18250</v>
      </c>
      <c r="E14567" t="s">
        <v>18251</v>
      </c>
      <c r="F14567">
        <v>13</v>
      </c>
      <c r="G14567">
        <v>5</v>
      </c>
      <c r="H14567">
        <v>0</v>
      </c>
      <c r="I14567" t="s">
        <v>86</v>
      </c>
    </row>
    <row r="14568" spans="1:9" hidden="1" x14ac:dyDescent="0.3">
      <c r="A14568" t="s">
        <v>13516</v>
      </c>
      <c r="B14568">
        <v>13</v>
      </c>
      <c r="C14568" s="1">
        <v>40711</v>
      </c>
      <c r="D14568" t="s">
        <v>16072</v>
      </c>
      <c r="E14568" t="s">
        <v>16073</v>
      </c>
      <c r="F14568">
        <v>6</v>
      </c>
      <c r="G14568">
        <v>2</v>
      </c>
      <c r="H14568">
        <v>1</v>
      </c>
      <c r="I14568" t="s">
        <v>127</v>
      </c>
    </row>
    <row r="14569" spans="1:9" hidden="1" x14ac:dyDescent="0.3">
      <c r="A14569" t="s">
        <v>13516</v>
      </c>
      <c r="B14569">
        <v>12</v>
      </c>
      <c r="C14569" s="1">
        <v>40294</v>
      </c>
      <c r="D14569" t="s">
        <v>14146</v>
      </c>
      <c r="E14569" t="s">
        <v>14147</v>
      </c>
      <c r="F14569">
        <v>7</v>
      </c>
      <c r="G14569">
        <v>3</v>
      </c>
      <c r="H14569">
        <v>1</v>
      </c>
      <c r="I14569" t="s">
        <v>26</v>
      </c>
    </row>
    <row r="14570" spans="1:9" hidden="1" x14ac:dyDescent="0.3">
      <c r="A14570" t="s">
        <v>13516</v>
      </c>
      <c r="B14570">
        <v>11</v>
      </c>
      <c r="C14570" s="1">
        <v>40134</v>
      </c>
      <c r="D14570" t="s">
        <v>18252</v>
      </c>
      <c r="E14570" t="s">
        <v>18253</v>
      </c>
      <c r="F14570">
        <v>6</v>
      </c>
      <c r="G14570">
        <v>5</v>
      </c>
      <c r="H14570">
        <v>0</v>
      </c>
      <c r="I14570" t="s">
        <v>13</v>
      </c>
    </row>
    <row r="14571" spans="1:9" hidden="1" x14ac:dyDescent="0.3">
      <c r="A14571" t="s">
        <v>13516</v>
      </c>
      <c r="B14571">
        <v>10</v>
      </c>
      <c r="C14571" s="1">
        <v>40009</v>
      </c>
      <c r="D14571" t="s">
        <v>18254</v>
      </c>
      <c r="E14571" t="s">
        <v>18255</v>
      </c>
      <c r="F14571">
        <v>11</v>
      </c>
      <c r="G14571">
        <v>6</v>
      </c>
      <c r="H14571">
        <v>2</v>
      </c>
      <c r="I14571" t="s">
        <v>18</v>
      </c>
    </row>
    <row r="14572" spans="1:9" hidden="1" x14ac:dyDescent="0.3">
      <c r="A14572" t="s">
        <v>13516</v>
      </c>
      <c r="B14572">
        <v>9</v>
      </c>
      <c r="C14572" s="1">
        <v>39910</v>
      </c>
      <c r="D14572" t="s">
        <v>18256</v>
      </c>
      <c r="E14572" t="s">
        <v>18257</v>
      </c>
      <c r="F14572">
        <v>6</v>
      </c>
      <c r="G14572">
        <v>1</v>
      </c>
      <c r="H14572">
        <v>2</v>
      </c>
      <c r="I14572" t="s">
        <v>127</v>
      </c>
    </row>
    <row r="14573" spans="1:9" hidden="1" x14ac:dyDescent="0.3">
      <c r="A14573" t="s">
        <v>13516</v>
      </c>
      <c r="B14573">
        <v>8</v>
      </c>
      <c r="C14573" s="1">
        <v>39803</v>
      </c>
      <c r="D14573" t="s">
        <v>18258</v>
      </c>
      <c r="E14573" t="s">
        <v>18259</v>
      </c>
      <c r="F14573">
        <v>6</v>
      </c>
      <c r="G14573">
        <v>0</v>
      </c>
      <c r="H14573">
        <v>0</v>
      </c>
      <c r="I14573" t="s">
        <v>13</v>
      </c>
    </row>
    <row r="14574" spans="1:9" hidden="1" x14ac:dyDescent="0.3">
      <c r="A14574" t="s">
        <v>13516</v>
      </c>
      <c r="B14574">
        <v>7</v>
      </c>
      <c r="C14574" s="1">
        <v>39754</v>
      </c>
      <c r="D14574" t="s">
        <v>18260</v>
      </c>
      <c r="E14574" t="s">
        <v>18261</v>
      </c>
      <c r="F14574">
        <v>4</v>
      </c>
      <c r="G14574">
        <v>1</v>
      </c>
      <c r="H14574">
        <v>1</v>
      </c>
      <c r="I14574" t="s">
        <v>13</v>
      </c>
    </row>
    <row r="14575" spans="1:9" hidden="1" x14ac:dyDescent="0.3">
      <c r="A14575" t="s">
        <v>13516</v>
      </c>
      <c r="B14575">
        <v>6</v>
      </c>
      <c r="C14575" s="1">
        <v>39716</v>
      </c>
      <c r="D14575" t="s">
        <v>18262</v>
      </c>
      <c r="E14575" t="s">
        <v>18263</v>
      </c>
      <c r="F14575">
        <v>4</v>
      </c>
      <c r="G14575">
        <v>6</v>
      </c>
      <c r="H14575">
        <v>2</v>
      </c>
      <c r="I14575" t="s">
        <v>13</v>
      </c>
    </row>
    <row r="14576" spans="1:9" hidden="1" x14ac:dyDescent="0.3">
      <c r="A14576" t="s">
        <v>13516</v>
      </c>
      <c r="B14576">
        <v>5</v>
      </c>
      <c r="C14576" s="1">
        <v>39664</v>
      </c>
      <c r="D14576" t="s">
        <v>18264</v>
      </c>
      <c r="E14576" t="s">
        <v>18265</v>
      </c>
      <c r="F14576">
        <v>2</v>
      </c>
      <c r="G14576">
        <v>0</v>
      </c>
      <c r="H14576">
        <v>0</v>
      </c>
      <c r="I14576" t="s">
        <v>13</v>
      </c>
    </row>
    <row r="14577" spans="1:9" hidden="1" x14ac:dyDescent="0.3">
      <c r="A14577" t="s">
        <v>13516</v>
      </c>
      <c r="B14577">
        <v>4</v>
      </c>
      <c r="C14577" s="1">
        <v>39584</v>
      </c>
      <c r="D14577" t="s">
        <v>18266</v>
      </c>
      <c r="E14577" t="s">
        <v>18267</v>
      </c>
      <c r="F14577">
        <v>3</v>
      </c>
      <c r="G14577">
        <v>0</v>
      </c>
      <c r="H14577">
        <v>0</v>
      </c>
      <c r="I14577" t="s">
        <v>13</v>
      </c>
    </row>
    <row r="14578" spans="1:9" hidden="1" x14ac:dyDescent="0.3">
      <c r="A14578" t="s">
        <v>13516</v>
      </c>
      <c r="B14578">
        <v>3</v>
      </c>
      <c r="C14578" s="1">
        <v>39538</v>
      </c>
      <c r="D14578" t="s">
        <v>18268</v>
      </c>
      <c r="E14578" t="s">
        <v>18269</v>
      </c>
      <c r="F14578">
        <v>1</v>
      </c>
      <c r="G14578">
        <v>1</v>
      </c>
      <c r="H14578">
        <v>0</v>
      </c>
      <c r="I14578" t="s">
        <v>13</v>
      </c>
    </row>
    <row r="14579" spans="1:9" hidden="1" x14ac:dyDescent="0.3">
      <c r="A14579" t="s">
        <v>15397</v>
      </c>
      <c r="B14579">
        <v>37</v>
      </c>
      <c r="C14579" s="1">
        <v>44908</v>
      </c>
      <c r="D14579" t="s">
        <v>13157</v>
      </c>
      <c r="E14579" t="s">
        <v>13158</v>
      </c>
      <c r="F14579">
        <v>23</v>
      </c>
      <c r="G14579">
        <v>0</v>
      </c>
      <c r="H14579">
        <v>0</v>
      </c>
      <c r="I14579" t="s">
        <v>456</v>
      </c>
    </row>
    <row r="14580" spans="1:9" hidden="1" x14ac:dyDescent="0.3">
      <c r="A14580" t="s">
        <v>15397</v>
      </c>
      <c r="B14580">
        <v>36</v>
      </c>
      <c r="C14580" s="1">
        <v>44673</v>
      </c>
      <c r="D14580" t="s">
        <v>14566</v>
      </c>
      <c r="E14580" t="s">
        <v>14567</v>
      </c>
      <c r="F14580">
        <v>18</v>
      </c>
      <c r="G14580">
        <v>5</v>
      </c>
      <c r="H14580">
        <v>0</v>
      </c>
      <c r="I14580" t="s">
        <v>13</v>
      </c>
    </row>
    <row r="14581" spans="1:9" hidden="1" x14ac:dyDescent="0.3">
      <c r="A14581" t="s">
        <v>15397</v>
      </c>
      <c r="B14581">
        <v>35</v>
      </c>
      <c r="C14581" s="1">
        <v>44372</v>
      </c>
      <c r="D14581" t="s">
        <v>17210</v>
      </c>
      <c r="E14581" t="s">
        <v>17211</v>
      </c>
      <c r="F14581">
        <v>12</v>
      </c>
      <c r="G14581">
        <v>4</v>
      </c>
      <c r="H14581">
        <v>1</v>
      </c>
      <c r="I14581" t="s">
        <v>61</v>
      </c>
    </row>
    <row r="14582" spans="1:9" hidden="1" x14ac:dyDescent="0.3">
      <c r="A14582" t="s">
        <v>15397</v>
      </c>
      <c r="B14582">
        <v>34</v>
      </c>
      <c r="C14582" s="1">
        <v>44122</v>
      </c>
      <c r="D14582" t="s">
        <v>15732</v>
      </c>
      <c r="E14582" t="s">
        <v>15733</v>
      </c>
      <c r="F14582">
        <v>11</v>
      </c>
      <c r="G14582">
        <v>2</v>
      </c>
      <c r="H14582">
        <v>0</v>
      </c>
      <c r="I14582" t="s">
        <v>29</v>
      </c>
    </row>
    <row r="14583" spans="1:9" hidden="1" x14ac:dyDescent="0.3">
      <c r="A14583" t="s">
        <v>15397</v>
      </c>
      <c r="B14583">
        <v>33</v>
      </c>
      <c r="C14583" s="1">
        <v>43813</v>
      </c>
      <c r="D14583" t="s">
        <v>14277</v>
      </c>
      <c r="E14583" t="s">
        <v>14278</v>
      </c>
      <c r="F14583">
        <v>16</v>
      </c>
      <c r="G14583">
        <v>71</v>
      </c>
      <c r="H14583">
        <v>5</v>
      </c>
      <c r="I14583" t="s">
        <v>29</v>
      </c>
    </row>
    <row r="14584" spans="1:9" hidden="1" x14ac:dyDescent="0.3">
      <c r="A14584" t="s">
        <v>15397</v>
      </c>
      <c r="B14584">
        <v>32</v>
      </c>
      <c r="C14584" s="1">
        <v>43730</v>
      </c>
      <c r="D14584" t="s">
        <v>18270</v>
      </c>
      <c r="E14584" t="s">
        <v>18271</v>
      </c>
      <c r="F14584">
        <v>7</v>
      </c>
      <c r="G14584">
        <v>10</v>
      </c>
      <c r="H14584">
        <v>1</v>
      </c>
      <c r="I14584" t="s">
        <v>29</v>
      </c>
    </row>
    <row r="14585" spans="1:9" hidden="1" x14ac:dyDescent="0.3">
      <c r="A14585" t="s">
        <v>15397</v>
      </c>
      <c r="B14585">
        <v>31</v>
      </c>
      <c r="C14585" s="1">
        <v>43603</v>
      </c>
      <c r="D14585" t="s">
        <v>14593</v>
      </c>
      <c r="E14585" t="s">
        <v>14594</v>
      </c>
      <c r="F14585">
        <v>14</v>
      </c>
      <c r="G14585">
        <v>8</v>
      </c>
      <c r="H14585">
        <v>1</v>
      </c>
      <c r="I14585" t="s">
        <v>86</v>
      </c>
    </row>
    <row r="14586" spans="1:9" hidden="1" x14ac:dyDescent="0.3">
      <c r="A14586" t="s">
        <v>15397</v>
      </c>
      <c r="B14586">
        <v>30</v>
      </c>
      <c r="C14586" s="1">
        <v>43554</v>
      </c>
      <c r="D14586" t="s">
        <v>16179</v>
      </c>
      <c r="E14586" t="s">
        <v>16180</v>
      </c>
      <c r="F14586">
        <v>23</v>
      </c>
      <c r="G14586">
        <v>12</v>
      </c>
      <c r="H14586">
        <v>4</v>
      </c>
      <c r="I14586" t="s">
        <v>29</v>
      </c>
    </row>
    <row r="14587" spans="1:9" hidden="1" x14ac:dyDescent="0.3">
      <c r="A14587" t="s">
        <v>15397</v>
      </c>
      <c r="B14587">
        <v>29</v>
      </c>
      <c r="C14587" s="1">
        <v>43407</v>
      </c>
      <c r="D14587" t="s">
        <v>18272</v>
      </c>
      <c r="E14587" t="s">
        <v>18273</v>
      </c>
      <c r="F14587">
        <v>41</v>
      </c>
      <c r="G14587">
        <v>5</v>
      </c>
      <c r="H14587">
        <v>0</v>
      </c>
      <c r="I14587" t="s">
        <v>29</v>
      </c>
    </row>
    <row r="14588" spans="1:9" hidden="1" x14ac:dyDescent="0.3">
      <c r="A14588" t="s">
        <v>15397</v>
      </c>
      <c r="B14588">
        <v>28</v>
      </c>
      <c r="C14588" s="1">
        <v>43225</v>
      </c>
      <c r="D14588" t="s">
        <v>13369</v>
      </c>
      <c r="E14588" t="s">
        <v>13370</v>
      </c>
      <c r="F14588">
        <v>17</v>
      </c>
      <c r="G14588">
        <v>0</v>
      </c>
      <c r="H14588">
        <v>0</v>
      </c>
      <c r="I14588" t="s">
        <v>26</v>
      </c>
    </row>
    <row r="14589" spans="1:9" hidden="1" x14ac:dyDescent="0.3">
      <c r="A14589" t="s">
        <v>15397</v>
      </c>
      <c r="B14589">
        <v>27</v>
      </c>
      <c r="C14589" s="1">
        <v>43134</v>
      </c>
      <c r="D14589" t="s">
        <v>17151</v>
      </c>
      <c r="E14589" t="s">
        <v>17152</v>
      </c>
      <c r="F14589">
        <v>5</v>
      </c>
      <c r="G14589">
        <v>7</v>
      </c>
      <c r="H14589">
        <v>0</v>
      </c>
      <c r="I14589" t="s">
        <v>18</v>
      </c>
    </row>
    <row r="14590" spans="1:9" hidden="1" x14ac:dyDescent="0.3">
      <c r="A14590" t="s">
        <v>15397</v>
      </c>
      <c r="B14590">
        <v>26</v>
      </c>
      <c r="C14590" s="1">
        <v>43008</v>
      </c>
      <c r="D14590" t="s">
        <v>18274</v>
      </c>
      <c r="E14590" t="s">
        <v>18275</v>
      </c>
      <c r="F14590">
        <v>21</v>
      </c>
      <c r="G14590">
        <v>5</v>
      </c>
      <c r="H14590">
        <v>2</v>
      </c>
      <c r="I14590" t="s">
        <v>13</v>
      </c>
    </row>
    <row r="14591" spans="1:9" hidden="1" x14ac:dyDescent="0.3">
      <c r="A14591" t="s">
        <v>15397</v>
      </c>
      <c r="B14591">
        <v>25</v>
      </c>
      <c r="C14591" s="1">
        <v>42833</v>
      </c>
      <c r="D14591" t="s">
        <v>15767</v>
      </c>
      <c r="E14591" t="s">
        <v>15768</v>
      </c>
      <c r="F14591">
        <v>21</v>
      </c>
      <c r="G14591">
        <v>9</v>
      </c>
      <c r="H14591">
        <v>0</v>
      </c>
      <c r="I14591" t="s">
        <v>18</v>
      </c>
    </row>
    <row r="14592" spans="1:9" hidden="1" x14ac:dyDescent="0.3">
      <c r="A14592" t="s">
        <v>15397</v>
      </c>
      <c r="B14592">
        <v>24</v>
      </c>
      <c r="C14592" s="1">
        <v>42707</v>
      </c>
      <c r="D14592" t="s">
        <v>18276</v>
      </c>
      <c r="E14592" t="s">
        <v>18277</v>
      </c>
      <c r="F14592">
        <v>13</v>
      </c>
      <c r="G14592">
        <v>7</v>
      </c>
      <c r="H14592">
        <v>0</v>
      </c>
      <c r="I14592" t="s">
        <v>29</v>
      </c>
    </row>
    <row r="14593" spans="1:9" hidden="1" x14ac:dyDescent="0.3">
      <c r="A14593" t="s">
        <v>15397</v>
      </c>
      <c r="B14593">
        <v>23</v>
      </c>
      <c r="C14593" s="1">
        <v>42665</v>
      </c>
      <c r="D14593" t="s">
        <v>18278</v>
      </c>
      <c r="E14593" t="s">
        <v>18279</v>
      </c>
      <c r="F14593">
        <v>11</v>
      </c>
      <c r="G14593">
        <v>3</v>
      </c>
      <c r="H14593">
        <v>1</v>
      </c>
      <c r="I14593" t="s">
        <v>29</v>
      </c>
    </row>
    <row r="14594" spans="1:9" hidden="1" x14ac:dyDescent="0.3">
      <c r="A14594" t="s">
        <v>15397</v>
      </c>
      <c r="B14594">
        <v>22</v>
      </c>
      <c r="C14594" s="1">
        <v>42441</v>
      </c>
      <c r="D14594" t="s">
        <v>14674</v>
      </c>
      <c r="E14594" t="s">
        <v>14675</v>
      </c>
      <c r="F14594">
        <v>10</v>
      </c>
      <c r="G14594">
        <v>1</v>
      </c>
      <c r="H14594">
        <v>0</v>
      </c>
      <c r="I14594" t="s">
        <v>18</v>
      </c>
    </row>
    <row r="14595" spans="1:9" hidden="1" x14ac:dyDescent="0.3">
      <c r="A14595" t="s">
        <v>15397</v>
      </c>
      <c r="B14595">
        <v>21</v>
      </c>
      <c r="C14595" s="1">
        <v>42357</v>
      </c>
      <c r="D14595" t="s">
        <v>15608</v>
      </c>
      <c r="E14595" t="s">
        <v>15609</v>
      </c>
      <c r="F14595">
        <v>15</v>
      </c>
      <c r="G14595">
        <v>8</v>
      </c>
      <c r="H14595">
        <v>1</v>
      </c>
      <c r="I14595" t="s">
        <v>18</v>
      </c>
    </row>
    <row r="14596" spans="1:9" hidden="1" x14ac:dyDescent="0.3">
      <c r="A14596" t="s">
        <v>15397</v>
      </c>
      <c r="B14596">
        <v>20</v>
      </c>
      <c r="C14596" s="1">
        <v>42280</v>
      </c>
      <c r="D14596" t="s">
        <v>14977</v>
      </c>
      <c r="E14596" t="s">
        <v>14978</v>
      </c>
      <c r="F14596">
        <v>14</v>
      </c>
      <c r="G14596">
        <v>1</v>
      </c>
      <c r="H14596">
        <v>0</v>
      </c>
      <c r="I14596" t="s">
        <v>86</v>
      </c>
    </row>
    <row r="14597" spans="1:9" hidden="1" x14ac:dyDescent="0.3">
      <c r="A14597" t="s">
        <v>15397</v>
      </c>
      <c r="B14597">
        <v>19</v>
      </c>
      <c r="C14597" s="1">
        <v>42196</v>
      </c>
      <c r="D14597" t="s">
        <v>18280</v>
      </c>
      <c r="E14597" t="s">
        <v>18281</v>
      </c>
      <c r="F14597">
        <v>19</v>
      </c>
      <c r="G14597">
        <v>6</v>
      </c>
      <c r="H14597">
        <v>0</v>
      </c>
      <c r="I14597" t="s">
        <v>18</v>
      </c>
    </row>
    <row r="14598" spans="1:9" hidden="1" x14ac:dyDescent="0.3">
      <c r="A14598" t="s">
        <v>15397</v>
      </c>
      <c r="B14598">
        <v>18</v>
      </c>
      <c r="C14598" s="1">
        <v>42069</v>
      </c>
      <c r="D14598" t="s">
        <v>13841</v>
      </c>
      <c r="E14598" t="s">
        <v>13842</v>
      </c>
      <c r="F14598">
        <v>19</v>
      </c>
      <c r="G14598">
        <v>3</v>
      </c>
      <c r="H14598">
        <v>0</v>
      </c>
      <c r="I14598" t="s">
        <v>21</v>
      </c>
    </row>
    <row r="14599" spans="1:9" hidden="1" x14ac:dyDescent="0.3">
      <c r="A14599" t="s">
        <v>15397</v>
      </c>
      <c r="B14599">
        <v>17</v>
      </c>
      <c r="C14599" s="1">
        <v>41937</v>
      </c>
      <c r="D14599" t="s">
        <v>14613</v>
      </c>
      <c r="E14599" t="s">
        <v>14614</v>
      </c>
      <c r="F14599">
        <v>13</v>
      </c>
      <c r="G14599">
        <v>4</v>
      </c>
      <c r="H14599">
        <v>1</v>
      </c>
      <c r="I14599" t="s">
        <v>29</v>
      </c>
    </row>
    <row r="14600" spans="1:9" hidden="1" x14ac:dyDescent="0.3">
      <c r="A14600" t="s">
        <v>15397</v>
      </c>
      <c r="B14600">
        <v>16</v>
      </c>
      <c r="C14600" s="1">
        <v>41797</v>
      </c>
      <c r="D14600" t="s">
        <v>18274</v>
      </c>
      <c r="E14600" t="s">
        <v>18275</v>
      </c>
      <c r="F14600">
        <v>16</v>
      </c>
      <c r="G14600">
        <v>2</v>
      </c>
      <c r="H14600">
        <v>2</v>
      </c>
      <c r="I14600" t="s">
        <v>61</v>
      </c>
    </row>
    <row r="14601" spans="1:9" hidden="1" x14ac:dyDescent="0.3">
      <c r="A14601" t="s">
        <v>15397</v>
      </c>
      <c r="B14601">
        <v>15</v>
      </c>
      <c r="C14601" s="1">
        <v>41706</v>
      </c>
      <c r="D14601" t="s">
        <v>18282</v>
      </c>
      <c r="E14601" t="s">
        <v>18283</v>
      </c>
      <c r="F14601">
        <v>15</v>
      </c>
      <c r="G14601">
        <v>2</v>
      </c>
      <c r="H14601">
        <v>2</v>
      </c>
      <c r="I14601" t="s">
        <v>86</v>
      </c>
    </row>
    <row r="14602" spans="1:9" hidden="1" x14ac:dyDescent="0.3">
      <c r="A14602" t="s">
        <v>15397</v>
      </c>
      <c r="B14602">
        <v>14</v>
      </c>
      <c r="C14602" s="1">
        <v>41615</v>
      </c>
      <c r="D14602" t="s">
        <v>16226</v>
      </c>
      <c r="E14602" t="s">
        <v>16227</v>
      </c>
      <c r="F14602">
        <v>12</v>
      </c>
      <c r="G14602">
        <v>1</v>
      </c>
      <c r="H14602">
        <v>1</v>
      </c>
      <c r="I14602" t="s">
        <v>13</v>
      </c>
    </row>
    <row r="14603" spans="1:9" hidden="1" x14ac:dyDescent="0.3">
      <c r="A14603" t="s">
        <v>15397</v>
      </c>
      <c r="B14603">
        <v>13</v>
      </c>
      <c r="C14603" s="1">
        <v>41538</v>
      </c>
      <c r="D14603" t="s">
        <v>16171</v>
      </c>
      <c r="E14603" t="s">
        <v>16172</v>
      </c>
      <c r="F14603">
        <v>17</v>
      </c>
      <c r="G14603">
        <v>0</v>
      </c>
      <c r="H14603">
        <v>0</v>
      </c>
      <c r="I14603" t="s">
        <v>13</v>
      </c>
    </row>
    <row r="14604" spans="1:9" hidden="1" x14ac:dyDescent="0.3">
      <c r="A14604" t="s">
        <v>15397</v>
      </c>
      <c r="B14604">
        <v>12</v>
      </c>
      <c r="C14604" s="1">
        <v>41453</v>
      </c>
      <c r="D14604" t="s">
        <v>18284</v>
      </c>
      <c r="E14604" t="s">
        <v>18285</v>
      </c>
      <c r="F14604">
        <v>5</v>
      </c>
      <c r="G14604">
        <v>3</v>
      </c>
      <c r="H14604">
        <v>1</v>
      </c>
      <c r="I14604" t="s">
        <v>86</v>
      </c>
    </row>
    <row r="14605" spans="1:9" hidden="1" x14ac:dyDescent="0.3">
      <c r="A14605" t="s">
        <v>15397</v>
      </c>
      <c r="B14605">
        <v>11</v>
      </c>
      <c r="C14605" s="1">
        <v>41384</v>
      </c>
      <c r="D14605" t="s">
        <v>18286</v>
      </c>
      <c r="E14605" t="s">
        <v>18287</v>
      </c>
      <c r="F14605">
        <v>11</v>
      </c>
      <c r="G14605">
        <v>2</v>
      </c>
      <c r="H14605">
        <v>1</v>
      </c>
      <c r="I14605" t="s">
        <v>18</v>
      </c>
    </row>
    <row r="14606" spans="1:9" hidden="1" x14ac:dyDescent="0.3">
      <c r="A14606" t="s">
        <v>15397</v>
      </c>
      <c r="B14606">
        <v>10</v>
      </c>
      <c r="C14606" s="1">
        <v>41354</v>
      </c>
      <c r="D14606" t="s">
        <v>13897</v>
      </c>
      <c r="E14606" t="s">
        <v>13898</v>
      </c>
      <c r="F14606">
        <v>1</v>
      </c>
      <c r="G14606">
        <v>32</v>
      </c>
      <c r="H14606">
        <v>4</v>
      </c>
      <c r="I14606" t="s">
        <v>18</v>
      </c>
    </row>
    <row r="14607" spans="1:9" hidden="1" x14ac:dyDescent="0.3">
      <c r="A14607" t="s">
        <v>15397</v>
      </c>
      <c r="B14607">
        <v>9</v>
      </c>
      <c r="C14607" s="1">
        <v>41222</v>
      </c>
      <c r="D14607" t="s">
        <v>18288</v>
      </c>
      <c r="E14607" t="s">
        <v>18289</v>
      </c>
      <c r="F14607">
        <v>13</v>
      </c>
      <c r="G14607">
        <v>2</v>
      </c>
      <c r="H14607">
        <v>0</v>
      </c>
      <c r="I14607" t="s">
        <v>86</v>
      </c>
    </row>
    <row r="14608" spans="1:9" hidden="1" x14ac:dyDescent="0.3">
      <c r="A14608" t="s">
        <v>15397</v>
      </c>
      <c r="B14608">
        <v>8</v>
      </c>
      <c r="C14608" s="1">
        <v>41095</v>
      </c>
      <c r="D14608" t="s">
        <v>14396</v>
      </c>
      <c r="E14608" t="s">
        <v>14397</v>
      </c>
      <c r="F14608">
        <v>12</v>
      </c>
      <c r="G14608">
        <v>0</v>
      </c>
      <c r="H14608">
        <v>2</v>
      </c>
      <c r="I14608" t="s">
        <v>29</v>
      </c>
    </row>
    <row r="14609" spans="1:9" hidden="1" x14ac:dyDescent="0.3">
      <c r="A14609" t="s">
        <v>15397</v>
      </c>
      <c r="B14609">
        <v>7</v>
      </c>
      <c r="C14609" s="1">
        <v>41047</v>
      </c>
      <c r="D14609" t="s">
        <v>18290</v>
      </c>
      <c r="E14609" t="s">
        <v>18291</v>
      </c>
      <c r="F14609">
        <v>6</v>
      </c>
      <c r="G14609">
        <v>19</v>
      </c>
      <c r="H14609">
        <v>0</v>
      </c>
      <c r="I14609" t="s">
        <v>18</v>
      </c>
    </row>
    <row r="14610" spans="1:9" hidden="1" x14ac:dyDescent="0.3">
      <c r="A14610" t="s">
        <v>15397</v>
      </c>
      <c r="B14610">
        <v>6</v>
      </c>
      <c r="C14610" s="1">
        <v>40928</v>
      </c>
      <c r="D14610" t="s">
        <v>14381</v>
      </c>
      <c r="E14610" t="s">
        <v>14382</v>
      </c>
      <c r="F14610">
        <v>6</v>
      </c>
      <c r="G14610">
        <v>7</v>
      </c>
      <c r="H14610">
        <v>0</v>
      </c>
      <c r="I14610" t="s">
        <v>29</v>
      </c>
    </row>
    <row r="14611" spans="1:9" hidden="1" x14ac:dyDescent="0.3">
      <c r="A14611" t="s">
        <v>15397</v>
      </c>
      <c r="B14611">
        <v>5</v>
      </c>
      <c r="C14611" s="1">
        <v>40831</v>
      </c>
      <c r="D14611" t="s">
        <v>15614</v>
      </c>
      <c r="E14611" t="s">
        <v>15615</v>
      </c>
      <c r="F14611">
        <v>3</v>
      </c>
      <c r="G14611">
        <v>0</v>
      </c>
      <c r="H14611">
        <v>0</v>
      </c>
      <c r="I14611" t="s">
        <v>86</v>
      </c>
    </row>
    <row r="14612" spans="1:9" hidden="1" x14ac:dyDescent="0.3">
      <c r="A14612" t="s">
        <v>15397</v>
      </c>
      <c r="B14612">
        <v>4</v>
      </c>
      <c r="C14612" s="1">
        <v>40803</v>
      </c>
      <c r="D14612" t="s">
        <v>11639</v>
      </c>
      <c r="E14612" t="s">
        <v>11640</v>
      </c>
      <c r="F14612">
        <v>14</v>
      </c>
      <c r="G14612">
        <v>121</v>
      </c>
      <c r="H14612">
        <v>3</v>
      </c>
      <c r="I14612" t="s">
        <v>29</v>
      </c>
    </row>
    <row r="14613" spans="1:9" hidden="1" x14ac:dyDescent="0.3">
      <c r="A14613" t="s">
        <v>15397</v>
      </c>
      <c r="B14613">
        <v>3</v>
      </c>
      <c r="C14613" s="1">
        <v>40740</v>
      </c>
      <c r="D14613" t="s">
        <v>13897</v>
      </c>
      <c r="E14613" t="s">
        <v>13898</v>
      </c>
      <c r="F14613">
        <v>1</v>
      </c>
      <c r="G14613">
        <v>13</v>
      </c>
      <c r="H14613">
        <v>2</v>
      </c>
      <c r="I14613" t="s">
        <v>29</v>
      </c>
    </row>
    <row r="14614" spans="1:9" hidden="1" x14ac:dyDescent="0.3">
      <c r="A14614" t="s">
        <v>15397</v>
      </c>
      <c r="B14614">
        <v>2</v>
      </c>
      <c r="C14614" s="1">
        <v>40635</v>
      </c>
      <c r="D14614" t="s">
        <v>13928</v>
      </c>
      <c r="E14614" t="s">
        <v>13929</v>
      </c>
      <c r="F14614">
        <v>1</v>
      </c>
      <c r="G14614">
        <v>14</v>
      </c>
      <c r="H14614">
        <v>0</v>
      </c>
      <c r="I14614" t="s">
        <v>18</v>
      </c>
    </row>
    <row r="14615" spans="1:9" hidden="1" x14ac:dyDescent="0.3">
      <c r="A14615" t="s">
        <v>15397</v>
      </c>
      <c r="B14615">
        <v>1</v>
      </c>
      <c r="C14615" s="1">
        <v>40523</v>
      </c>
      <c r="D14615" t="s">
        <v>13897</v>
      </c>
      <c r="E14615" t="s">
        <v>13898</v>
      </c>
      <c r="F14615">
        <v>1</v>
      </c>
      <c r="G14615">
        <v>10</v>
      </c>
      <c r="H14615">
        <v>2</v>
      </c>
      <c r="I14615" t="s">
        <v>29</v>
      </c>
    </row>
    <row r="14616" spans="1:9" hidden="1" x14ac:dyDescent="0.3">
      <c r="A14616" t="s">
        <v>18292</v>
      </c>
      <c r="B14616">
        <v>22</v>
      </c>
      <c r="C14616" s="1">
        <v>44882</v>
      </c>
      <c r="D14616" t="s">
        <v>13537</v>
      </c>
      <c r="E14616" t="s">
        <v>13538</v>
      </c>
      <c r="F14616">
        <v>38</v>
      </c>
      <c r="G14616">
        <v>11</v>
      </c>
      <c r="H14616">
        <v>3</v>
      </c>
      <c r="I14616" t="s">
        <v>456</v>
      </c>
    </row>
    <row r="14617" spans="1:9" hidden="1" x14ac:dyDescent="0.3">
      <c r="A14617" t="s">
        <v>18292</v>
      </c>
      <c r="B14617">
        <v>21</v>
      </c>
      <c r="C14617" s="1">
        <v>44836</v>
      </c>
      <c r="D14617" t="s">
        <v>16806</v>
      </c>
      <c r="E14617" t="s">
        <v>16807</v>
      </c>
      <c r="F14617">
        <v>9</v>
      </c>
      <c r="G14617">
        <v>2</v>
      </c>
      <c r="H14617">
        <v>2</v>
      </c>
      <c r="I14617" t="s">
        <v>13</v>
      </c>
    </row>
    <row r="14618" spans="1:9" hidden="1" x14ac:dyDescent="0.3">
      <c r="A14618" t="s">
        <v>18292</v>
      </c>
      <c r="B14618">
        <v>20</v>
      </c>
      <c r="C14618" s="1">
        <v>44703</v>
      </c>
      <c r="D14618" t="s">
        <v>15788</v>
      </c>
      <c r="E14618" t="s">
        <v>15789</v>
      </c>
      <c r="F14618">
        <v>16</v>
      </c>
      <c r="G14618">
        <v>9</v>
      </c>
      <c r="H14618">
        <v>5</v>
      </c>
      <c r="I14618" t="s">
        <v>13</v>
      </c>
    </row>
    <row r="14619" spans="1:9" hidden="1" x14ac:dyDescent="0.3">
      <c r="A14619" t="s">
        <v>18292</v>
      </c>
      <c r="B14619">
        <v>19</v>
      </c>
      <c r="C14619" s="1">
        <v>44366</v>
      </c>
      <c r="D14619" t="s">
        <v>13595</v>
      </c>
      <c r="E14619" t="s">
        <v>13596</v>
      </c>
      <c r="F14619">
        <v>12</v>
      </c>
      <c r="G14619">
        <v>1</v>
      </c>
      <c r="H14619">
        <v>1</v>
      </c>
      <c r="I14619" t="s">
        <v>55</v>
      </c>
    </row>
    <row r="14620" spans="1:9" hidden="1" x14ac:dyDescent="0.3">
      <c r="A14620" t="s">
        <v>18292</v>
      </c>
      <c r="B14620">
        <v>18</v>
      </c>
      <c r="C14620" s="1">
        <v>44269</v>
      </c>
      <c r="D14620" t="s">
        <v>9338</v>
      </c>
      <c r="E14620" t="s">
        <v>9339</v>
      </c>
      <c r="F14620">
        <v>16</v>
      </c>
      <c r="G14620">
        <v>7</v>
      </c>
      <c r="H14620">
        <v>2</v>
      </c>
      <c r="I14620" t="s">
        <v>13</v>
      </c>
    </row>
    <row r="14621" spans="1:9" hidden="1" x14ac:dyDescent="0.3">
      <c r="A14621" t="s">
        <v>18292</v>
      </c>
      <c r="B14621">
        <v>17</v>
      </c>
      <c r="C14621" s="1">
        <v>43674</v>
      </c>
      <c r="D14621" t="s">
        <v>13112</v>
      </c>
      <c r="E14621" t="s">
        <v>13113</v>
      </c>
      <c r="F14621">
        <v>34</v>
      </c>
      <c r="G14621">
        <v>7</v>
      </c>
      <c r="H14621">
        <v>1</v>
      </c>
      <c r="I14621" t="s">
        <v>108</v>
      </c>
    </row>
    <row r="14622" spans="1:9" hidden="1" x14ac:dyDescent="0.3">
      <c r="A14622" t="s">
        <v>18292</v>
      </c>
      <c r="B14622">
        <v>16</v>
      </c>
      <c r="C14622" s="1">
        <v>43541</v>
      </c>
      <c r="D14622" t="s">
        <v>834</v>
      </c>
      <c r="E14622" t="s">
        <v>835</v>
      </c>
      <c r="F14622">
        <v>10</v>
      </c>
      <c r="G14622">
        <v>6</v>
      </c>
      <c r="H14622">
        <v>1</v>
      </c>
      <c r="I14622" t="s">
        <v>29</v>
      </c>
    </row>
    <row r="14623" spans="1:9" hidden="1" x14ac:dyDescent="0.3">
      <c r="A14623" t="s">
        <v>18292</v>
      </c>
      <c r="B14623">
        <v>15</v>
      </c>
      <c r="C14623" s="1">
        <v>43281</v>
      </c>
      <c r="D14623" t="s">
        <v>9338</v>
      </c>
      <c r="E14623" t="s">
        <v>9339</v>
      </c>
      <c r="F14623">
        <v>15</v>
      </c>
      <c r="G14623">
        <v>6</v>
      </c>
      <c r="H14623">
        <v>2</v>
      </c>
      <c r="I14623" t="s">
        <v>18</v>
      </c>
    </row>
    <row r="14624" spans="1:9" hidden="1" x14ac:dyDescent="0.3">
      <c r="A14624" t="s">
        <v>18292</v>
      </c>
      <c r="B14624">
        <v>14</v>
      </c>
      <c r="C14624" s="1">
        <v>43077</v>
      </c>
      <c r="D14624" t="s">
        <v>13632</v>
      </c>
      <c r="E14624" t="s">
        <v>13633</v>
      </c>
      <c r="F14624">
        <v>27</v>
      </c>
      <c r="G14624">
        <v>2</v>
      </c>
      <c r="H14624">
        <v>0</v>
      </c>
      <c r="I14624" t="s">
        <v>13</v>
      </c>
    </row>
    <row r="14625" spans="1:9" hidden="1" x14ac:dyDescent="0.3">
      <c r="A14625" t="s">
        <v>18292</v>
      </c>
      <c r="B14625">
        <v>13</v>
      </c>
      <c r="C14625" s="1">
        <v>42944</v>
      </c>
      <c r="D14625" t="s">
        <v>15173</v>
      </c>
      <c r="E14625" t="s">
        <v>6687</v>
      </c>
      <c r="F14625">
        <v>47</v>
      </c>
      <c r="G14625">
        <v>10</v>
      </c>
      <c r="H14625">
        <v>1</v>
      </c>
      <c r="I14625" t="s">
        <v>13</v>
      </c>
    </row>
    <row r="14626" spans="1:9" hidden="1" x14ac:dyDescent="0.3">
      <c r="A14626" t="s">
        <v>18292</v>
      </c>
      <c r="B14626">
        <v>12</v>
      </c>
      <c r="C14626" s="1">
        <v>42855</v>
      </c>
      <c r="D14626" t="s">
        <v>18293</v>
      </c>
      <c r="E14626" t="s">
        <v>18294</v>
      </c>
      <c r="F14626">
        <v>20</v>
      </c>
      <c r="G14626">
        <v>6</v>
      </c>
      <c r="H14626">
        <v>0</v>
      </c>
      <c r="I14626" t="s">
        <v>29</v>
      </c>
    </row>
    <row r="14627" spans="1:9" hidden="1" x14ac:dyDescent="0.3">
      <c r="A14627" t="s">
        <v>18292</v>
      </c>
      <c r="B14627">
        <v>11</v>
      </c>
      <c r="C14627" s="1">
        <v>42713</v>
      </c>
      <c r="D14627" t="s">
        <v>18034</v>
      </c>
      <c r="E14627" t="s">
        <v>18035</v>
      </c>
      <c r="F14627">
        <v>10</v>
      </c>
      <c r="G14627">
        <v>3</v>
      </c>
      <c r="H14627">
        <v>0</v>
      </c>
      <c r="I14627" t="s">
        <v>29</v>
      </c>
    </row>
    <row r="14628" spans="1:9" hidden="1" x14ac:dyDescent="0.3">
      <c r="A14628" t="s">
        <v>18292</v>
      </c>
      <c r="B14628">
        <v>10</v>
      </c>
      <c r="C14628" s="1">
        <v>42638</v>
      </c>
      <c r="D14628" t="s">
        <v>18295</v>
      </c>
      <c r="E14628" t="s">
        <v>18296</v>
      </c>
      <c r="F14628">
        <v>2</v>
      </c>
      <c r="G14628">
        <v>1</v>
      </c>
      <c r="H14628">
        <v>1</v>
      </c>
      <c r="I14628" t="s">
        <v>86</v>
      </c>
    </row>
    <row r="14629" spans="1:9" hidden="1" x14ac:dyDescent="0.3">
      <c r="A14629" t="s">
        <v>18292</v>
      </c>
      <c r="B14629">
        <v>9</v>
      </c>
      <c r="C14629" s="1">
        <v>42483</v>
      </c>
      <c r="D14629" t="s">
        <v>18297</v>
      </c>
      <c r="E14629" t="s">
        <v>18298</v>
      </c>
      <c r="F14629">
        <v>8</v>
      </c>
      <c r="G14629">
        <v>3</v>
      </c>
      <c r="H14629">
        <v>0</v>
      </c>
      <c r="I14629" t="s">
        <v>18</v>
      </c>
    </row>
    <row r="14630" spans="1:9" hidden="1" x14ac:dyDescent="0.3">
      <c r="A14630" t="s">
        <v>18292</v>
      </c>
      <c r="B14630">
        <v>8</v>
      </c>
      <c r="C14630" s="1">
        <v>42293</v>
      </c>
      <c r="D14630" t="s">
        <v>18299</v>
      </c>
      <c r="E14630" t="s">
        <v>18300</v>
      </c>
      <c r="F14630">
        <v>4</v>
      </c>
      <c r="G14630">
        <v>2</v>
      </c>
      <c r="H14630">
        <v>0</v>
      </c>
      <c r="I14630" t="s">
        <v>18</v>
      </c>
    </row>
    <row r="14631" spans="1:9" hidden="1" x14ac:dyDescent="0.3">
      <c r="A14631" t="s">
        <v>18292</v>
      </c>
      <c r="B14631">
        <v>7</v>
      </c>
      <c r="C14631" s="1">
        <v>42215</v>
      </c>
      <c r="D14631" t="s">
        <v>8236</v>
      </c>
      <c r="E14631" t="s">
        <v>8237</v>
      </c>
      <c r="F14631">
        <v>10</v>
      </c>
      <c r="G14631">
        <v>4</v>
      </c>
      <c r="H14631">
        <v>1</v>
      </c>
      <c r="I14631" t="s">
        <v>1673</v>
      </c>
    </row>
    <row r="14632" spans="1:9" hidden="1" x14ac:dyDescent="0.3">
      <c r="A14632" t="s">
        <v>18292</v>
      </c>
      <c r="B14632">
        <v>6</v>
      </c>
      <c r="C14632" s="1">
        <v>41988</v>
      </c>
      <c r="D14632" t="s">
        <v>18301</v>
      </c>
      <c r="E14632" t="s">
        <v>18302</v>
      </c>
      <c r="F14632">
        <v>5</v>
      </c>
      <c r="G14632">
        <v>11</v>
      </c>
      <c r="H14632">
        <v>0</v>
      </c>
      <c r="I14632" t="s">
        <v>18</v>
      </c>
    </row>
    <row r="14633" spans="1:9" hidden="1" x14ac:dyDescent="0.3">
      <c r="A14633" t="s">
        <v>18292</v>
      </c>
      <c r="B14633">
        <v>5</v>
      </c>
      <c r="C14633" s="1">
        <v>41970</v>
      </c>
      <c r="D14633" t="s">
        <v>18303</v>
      </c>
      <c r="E14633" t="s">
        <v>18304</v>
      </c>
      <c r="F14633">
        <v>2</v>
      </c>
      <c r="G14633">
        <v>6</v>
      </c>
      <c r="H14633">
        <v>2</v>
      </c>
      <c r="I14633" t="s">
        <v>18</v>
      </c>
    </row>
    <row r="14634" spans="1:9" hidden="1" x14ac:dyDescent="0.3">
      <c r="A14634" t="s">
        <v>18292</v>
      </c>
      <c r="B14634">
        <v>4</v>
      </c>
      <c r="C14634" s="1">
        <v>41938</v>
      </c>
      <c r="D14634" t="s">
        <v>18305</v>
      </c>
      <c r="E14634" t="s">
        <v>18306</v>
      </c>
      <c r="F14634">
        <v>4</v>
      </c>
      <c r="G14634">
        <v>4</v>
      </c>
      <c r="H14634">
        <v>2</v>
      </c>
      <c r="I14634" t="s">
        <v>18</v>
      </c>
    </row>
    <row r="14635" spans="1:9" hidden="1" x14ac:dyDescent="0.3">
      <c r="A14635" t="s">
        <v>18292</v>
      </c>
      <c r="B14635">
        <v>3</v>
      </c>
      <c r="C14635" s="1">
        <v>41872</v>
      </c>
      <c r="D14635" t="s">
        <v>18307</v>
      </c>
      <c r="E14635" t="s">
        <v>18308</v>
      </c>
      <c r="F14635">
        <v>1</v>
      </c>
      <c r="G14635">
        <v>1</v>
      </c>
      <c r="H14635">
        <v>0</v>
      </c>
      <c r="I14635" t="s">
        <v>86</v>
      </c>
    </row>
    <row r="14636" spans="1:9" hidden="1" x14ac:dyDescent="0.3">
      <c r="A14636" t="s">
        <v>17204</v>
      </c>
      <c r="B14636">
        <v>26</v>
      </c>
      <c r="C14636" s="1">
        <v>44863</v>
      </c>
      <c r="D14636" t="s">
        <v>13371</v>
      </c>
      <c r="E14636" t="s">
        <v>13372</v>
      </c>
      <c r="F14636">
        <v>26</v>
      </c>
      <c r="G14636">
        <v>3</v>
      </c>
      <c r="H14636">
        <v>5</v>
      </c>
      <c r="I14636" t="s">
        <v>709</v>
      </c>
    </row>
    <row r="14637" spans="1:9" hidden="1" x14ac:dyDescent="0.3">
      <c r="A14637" t="s">
        <v>17204</v>
      </c>
      <c r="B14637">
        <v>25</v>
      </c>
      <c r="C14637" s="1">
        <v>44702</v>
      </c>
      <c r="D14637" t="s">
        <v>18309</v>
      </c>
      <c r="E14637" t="s">
        <v>18310</v>
      </c>
      <c r="F14637">
        <v>10</v>
      </c>
      <c r="G14637">
        <v>0</v>
      </c>
      <c r="H14637">
        <v>0</v>
      </c>
      <c r="I14637" t="s">
        <v>13</v>
      </c>
    </row>
    <row r="14638" spans="1:9" hidden="1" x14ac:dyDescent="0.3">
      <c r="A14638" t="s">
        <v>17204</v>
      </c>
      <c r="B14638">
        <v>24</v>
      </c>
      <c r="C14638" s="1">
        <v>43764</v>
      </c>
      <c r="D14638" t="s">
        <v>13550</v>
      </c>
      <c r="E14638" t="s">
        <v>13551</v>
      </c>
      <c r="F14638">
        <v>21</v>
      </c>
      <c r="G14638">
        <v>1</v>
      </c>
      <c r="H14638">
        <v>1</v>
      </c>
      <c r="I14638" t="s">
        <v>26</v>
      </c>
    </row>
    <row r="14639" spans="1:9" hidden="1" x14ac:dyDescent="0.3">
      <c r="A14639" t="s">
        <v>17204</v>
      </c>
      <c r="B14639">
        <v>23</v>
      </c>
      <c r="C14639" s="1">
        <v>43624</v>
      </c>
      <c r="D14639" t="s">
        <v>16175</v>
      </c>
      <c r="E14639" t="s">
        <v>16176</v>
      </c>
      <c r="F14639">
        <v>32</v>
      </c>
      <c r="G14639">
        <v>9</v>
      </c>
      <c r="H14639">
        <v>0</v>
      </c>
      <c r="I14639" t="s">
        <v>18</v>
      </c>
    </row>
    <row r="14640" spans="1:9" hidden="1" x14ac:dyDescent="0.3">
      <c r="A14640" t="s">
        <v>17204</v>
      </c>
      <c r="B14640">
        <v>22</v>
      </c>
      <c r="C14640" s="1">
        <v>43309</v>
      </c>
      <c r="D14640" t="s">
        <v>13634</v>
      </c>
      <c r="E14640" t="s">
        <v>13635</v>
      </c>
      <c r="F14640">
        <v>30</v>
      </c>
      <c r="G14640">
        <v>14</v>
      </c>
      <c r="H14640">
        <v>1</v>
      </c>
      <c r="I14640" t="s">
        <v>86</v>
      </c>
    </row>
    <row r="14641" spans="1:9" hidden="1" x14ac:dyDescent="0.3">
      <c r="A14641" t="s">
        <v>17204</v>
      </c>
      <c r="B14641">
        <v>21</v>
      </c>
      <c r="C14641" s="1">
        <v>42987</v>
      </c>
      <c r="D14641" t="s">
        <v>13157</v>
      </c>
      <c r="E14641" t="s">
        <v>13158</v>
      </c>
      <c r="F14641">
        <v>13</v>
      </c>
      <c r="G14641">
        <v>0</v>
      </c>
      <c r="H14641">
        <v>0</v>
      </c>
      <c r="I14641" t="s">
        <v>709</v>
      </c>
    </row>
    <row r="14642" spans="1:9" hidden="1" x14ac:dyDescent="0.3">
      <c r="A14642" t="s">
        <v>17204</v>
      </c>
      <c r="B14642">
        <v>20</v>
      </c>
      <c r="C14642" s="1">
        <v>42804</v>
      </c>
      <c r="D14642" t="s">
        <v>18311</v>
      </c>
      <c r="E14642" t="s">
        <v>18312</v>
      </c>
      <c r="F14642">
        <v>16</v>
      </c>
      <c r="G14642">
        <v>0</v>
      </c>
      <c r="H14642">
        <v>1</v>
      </c>
      <c r="I14642" t="s">
        <v>127</v>
      </c>
    </row>
    <row r="14643" spans="1:9" hidden="1" x14ac:dyDescent="0.3">
      <c r="A14643" t="s">
        <v>17204</v>
      </c>
      <c r="B14643">
        <v>19</v>
      </c>
      <c r="C14643" s="1">
        <v>42700</v>
      </c>
      <c r="D14643" t="s">
        <v>18313</v>
      </c>
      <c r="E14643" t="s">
        <v>18314</v>
      </c>
      <c r="F14643">
        <v>10</v>
      </c>
      <c r="G14643">
        <v>2</v>
      </c>
      <c r="H14643">
        <v>1</v>
      </c>
      <c r="I14643" t="s">
        <v>18</v>
      </c>
    </row>
    <row r="14644" spans="1:9" hidden="1" x14ac:dyDescent="0.3">
      <c r="A14644" t="s">
        <v>17204</v>
      </c>
      <c r="B14644">
        <v>18</v>
      </c>
      <c r="C14644" s="1">
        <v>42601</v>
      </c>
      <c r="D14644" t="s">
        <v>13371</v>
      </c>
      <c r="E14644" t="s">
        <v>13372</v>
      </c>
      <c r="F14644">
        <v>11</v>
      </c>
      <c r="G14644">
        <v>2</v>
      </c>
      <c r="H14644">
        <v>1</v>
      </c>
      <c r="I14644" t="s">
        <v>58</v>
      </c>
    </row>
    <row r="14645" spans="1:9" hidden="1" x14ac:dyDescent="0.3">
      <c r="A14645" t="s">
        <v>17204</v>
      </c>
      <c r="B14645">
        <v>17</v>
      </c>
      <c r="C14645" s="1">
        <v>42539</v>
      </c>
      <c r="D14645" t="s">
        <v>18315</v>
      </c>
      <c r="E14645" t="s">
        <v>18316</v>
      </c>
      <c r="F14645">
        <v>9</v>
      </c>
      <c r="G14645">
        <v>1</v>
      </c>
      <c r="H14645">
        <v>0</v>
      </c>
      <c r="I14645" t="s">
        <v>13</v>
      </c>
    </row>
    <row r="14646" spans="1:9" hidden="1" x14ac:dyDescent="0.3">
      <c r="A14646" t="s">
        <v>17204</v>
      </c>
      <c r="B14646">
        <v>16</v>
      </c>
      <c r="C14646" s="1">
        <v>42413</v>
      </c>
      <c r="D14646" t="s">
        <v>17472</v>
      </c>
      <c r="E14646" t="s">
        <v>17473</v>
      </c>
      <c r="F14646">
        <v>6</v>
      </c>
      <c r="G14646">
        <v>3</v>
      </c>
      <c r="H14646">
        <v>1</v>
      </c>
      <c r="I14646" t="s">
        <v>86</v>
      </c>
    </row>
    <row r="14647" spans="1:9" hidden="1" x14ac:dyDescent="0.3">
      <c r="A14647" t="s">
        <v>17204</v>
      </c>
      <c r="B14647">
        <v>15</v>
      </c>
      <c r="C14647" s="1">
        <v>42333</v>
      </c>
      <c r="D14647" t="s">
        <v>15504</v>
      </c>
      <c r="E14647" t="s">
        <v>15505</v>
      </c>
      <c r="F14647">
        <v>35</v>
      </c>
      <c r="G14647">
        <v>30</v>
      </c>
      <c r="H14647">
        <v>1</v>
      </c>
      <c r="I14647" t="s">
        <v>86</v>
      </c>
    </row>
    <row r="14648" spans="1:9" hidden="1" x14ac:dyDescent="0.3">
      <c r="A14648" t="s">
        <v>17204</v>
      </c>
      <c r="B14648">
        <v>14</v>
      </c>
      <c r="C14648" s="1">
        <v>42252</v>
      </c>
      <c r="D14648" t="s">
        <v>18317</v>
      </c>
      <c r="E14648" t="s">
        <v>18318</v>
      </c>
      <c r="F14648">
        <v>3</v>
      </c>
      <c r="G14648">
        <v>2</v>
      </c>
      <c r="H14648">
        <v>2</v>
      </c>
      <c r="I14648" t="s">
        <v>13</v>
      </c>
    </row>
    <row r="14649" spans="1:9" hidden="1" x14ac:dyDescent="0.3">
      <c r="A14649" t="s">
        <v>17204</v>
      </c>
      <c r="B14649">
        <v>13</v>
      </c>
      <c r="C14649" s="1">
        <v>42175</v>
      </c>
      <c r="D14649" t="s">
        <v>13163</v>
      </c>
      <c r="E14649" t="s">
        <v>13164</v>
      </c>
      <c r="F14649">
        <v>13</v>
      </c>
      <c r="G14649">
        <v>0</v>
      </c>
      <c r="H14649">
        <v>1</v>
      </c>
      <c r="I14649" t="s">
        <v>58</v>
      </c>
    </row>
    <row r="14650" spans="1:9" hidden="1" x14ac:dyDescent="0.3">
      <c r="A14650" t="s">
        <v>17204</v>
      </c>
      <c r="B14650">
        <v>12</v>
      </c>
      <c r="C14650" s="1">
        <v>42161</v>
      </c>
      <c r="D14650" t="s">
        <v>18119</v>
      </c>
      <c r="E14650" t="s">
        <v>18120</v>
      </c>
      <c r="F14650">
        <v>16</v>
      </c>
      <c r="G14650">
        <v>7</v>
      </c>
      <c r="H14650">
        <v>0</v>
      </c>
      <c r="I14650" t="s">
        <v>86</v>
      </c>
    </row>
    <row r="14651" spans="1:9" hidden="1" x14ac:dyDescent="0.3">
      <c r="A14651" t="s">
        <v>17204</v>
      </c>
      <c r="B14651">
        <v>11</v>
      </c>
      <c r="C14651" s="1">
        <v>42091</v>
      </c>
      <c r="D14651" t="s">
        <v>18319</v>
      </c>
      <c r="E14651" t="s">
        <v>18320</v>
      </c>
      <c r="F14651">
        <v>5</v>
      </c>
      <c r="G14651">
        <v>3</v>
      </c>
      <c r="H14651">
        <v>2</v>
      </c>
      <c r="I14651" t="s">
        <v>13</v>
      </c>
    </row>
    <row r="14652" spans="1:9" hidden="1" x14ac:dyDescent="0.3">
      <c r="A14652" t="s">
        <v>17204</v>
      </c>
      <c r="B14652">
        <v>10</v>
      </c>
      <c r="C14652" s="1">
        <v>41993</v>
      </c>
      <c r="D14652" t="s">
        <v>7946</v>
      </c>
      <c r="E14652" t="s">
        <v>7947</v>
      </c>
      <c r="F14652">
        <v>5</v>
      </c>
      <c r="G14652">
        <v>19</v>
      </c>
      <c r="H14652">
        <v>0</v>
      </c>
      <c r="I14652" t="s">
        <v>108</v>
      </c>
    </row>
    <row r="14653" spans="1:9" hidden="1" x14ac:dyDescent="0.3">
      <c r="A14653" t="s">
        <v>17204</v>
      </c>
      <c r="B14653">
        <v>9</v>
      </c>
      <c r="C14653" s="1">
        <v>41957</v>
      </c>
      <c r="D14653" t="s">
        <v>10830</v>
      </c>
      <c r="E14653" t="s">
        <v>10831</v>
      </c>
      <c r="F14653">
        <v>5</v>
      </c>
      <c r="G14653">
        <v>5</v>
      </c>
      <c r="H14653">
        <v>0</v>
      </c>
      <c r="I14653" t="s">
        <v>13</v>
      </c>
    </row>
    <row r="14654" spans="1:9" hidden="1" x14ac:dyDescent="0.3">
      <c r="A14654" t="s">
        <v>17204</v>
      </c>
      <c r="B14654">
        <v>8</v>
      </c>
      <c r="C14654" s="1">
        <v>41866</v>
      </c>
      <c r="D14654" t="s">
        <v>2978</v>
      </c>
      <c r="E14654" t="s">
        <v>2979</v>
      </c>
      <c r="F14654">
        <v>5</v>
      </c>
      <c r="G14654">
        <v>0</v>
      </c>
      <c r="H14654">
        <v>0</v>
      </c>
      <c r="I14654" t="s">
        <v>13</v>
      </c>
    </row>
    <row r="14655" spans="1:9" hidden="1" x14ac:dyDescent="0.3">
      <c r="A14655" t="s">
        <v>17204</v>
      </c>
      <c r="B14655">
        <v>7</v>
      </c>
      <c r="C14655" s="1">
        <v>41831</v>
      </c>
      <c r="D14655" t="s">
        <v>17063</v>
      </c>
      <c r="E14655" t="s">
        <v>17064</v>
      </c>
      <c r="F14655">
        <v>2</v>
      </c>
      <c r="G14655">
        <v>3</v>
      </c>
      <c r="H14655">
        <v>0</v>
      </c>
      <c r="I14655" t="s">
        <v>18</v>
      </c>
    </row>
    <row r="14656" spans="1:9" hidden="1" x14ac:dyDescent="0.3">
      <c r="A14656" t="s">
        <v>17204</v>
      </c>
      <c r="B14656">
        <v>6</v>
      </c>
      <c r="C14656" s="1">
        <v>41776</v>
      </c>
      <c r="D14656" t="s">
        <v>18321</v>
      </c>
      <c r="E14656" t="s">
        <v>18322</v>
      </c>
      <c r="F14656">
        <v>0</v>
      </c>
      <c r="G14656">
        <v>1</v>
      </c>
      <c r="H14656">
        <v>1</v>
      </c>
      <c r="I14656" t="s">
        <v>86</v>
      </c>
    </row>
    <row r="14657" spans="1:9" hidden="1" x14ac:dyDescent="0.3">
      <c r="A14657" t="s">
        <v>17204</v>
      </c>
      <c r="B14657">
        <v>5</v>
      </c>
      <c r="C14657" s="1">
        <v>41608</v>
      </c>
      <c r="D14657" t="s">
        <v>16051</v>
      </c>
      <c r="E14657" t="s">
        <v>16052</v>
      </c>
      <c r="F14657">
        <v>0</v>
      </c>
      <c r="G14657">
        <v>3</v>
      </c>
      <c r="H14657">
        <v>0</v>
      </c>
      <c r="I14657" t="s">
        <v>18</v>
      </c>
    </row>
    <row r="14658" spans="1:9" hidden="1" x14ac:dyDescent="0.3">
      <c r="A14658" t="s">
        <v>17204</v>
      </c>
      <c r="B14658">
        <v>4</v>
      </c>
      <c r="C14658" s="1">
        <v>41384</v>
      </c>
      <c r="D14658" t="s">
        <v>18323</v>
      </c>
      <c r="E14658" t="s">
        <v>18324</v>
      </c>
      <c r="F14658">
        <v>1</v>
      </c>
      <c r="G14658">
        <v>1</v>
      </c>
      <c r="H14658">
        <v>0</v>
      </c>
      <c r="I14658" t="s">
        <v>86</v>
      </c>
    </row>
    <row r="14659" spans="1:9" hidden="1" x14ac:dyDescent="0.3">
      <c r="A14659" t="s">
        <v>17204</v>
      </c>
      <c r="B14659">
        <v>3</v>
      </c>
      <c r="C14659" s="1">
        <v>41237</v>
      </c>
      <c r="D14659" t="s">
        <v>18325</v>
      </c>
      <c r="E14659" t="s">
        <v>18326</v>
      </c>
      <c r="F14659">
        <v>1</v>
      </c>
      <c r="G14659">
        <v>0</v>
      </c>
      <c r="H14659">
        <v>0</v>
      </c>
      <c r="I14659" t="s">
        <v>13</v>
      </c>
    </row>
    <row r="14660" spans="1:9" hidden="1" x14ac:dyDescent="0.3">
      <c r="A14660" t="s">
        <v>17204</v>
      </c>
      <c r="B14660">
        <v>2</v>
      </c>
      <c r="C14660" s="1">
        <v>41048</v>
      </c>
      <c r="D14660" t="s">
        <v>18327</v>
      </c>
      <c r="E14660" t="s">
        <v>9694</v>
      </c>
      <c r="F14660">
        <v>1</v>
      </c>
      <c r="G14660">
        <v>0</v>
      </c>
      <c r="H14660">
        <v>0</v>
      </c>
      <c r="I14660" t="s">
        <v>55</v>
      </c>
    </row>
    <row r="14661" spans="1:9" hidden="1" x14ac:dyDescent="0.3">
      <c r="A14661" t="s">
        <v>13972</v>
      </c>
      <c r="B14661">
        <v>14</v>
      </c>
      <c r="C14661" s="1">
        <v>44663</v>
      </c>
      <c r="D14661" t="s">
        <v>17313</v>
      </c>
      <c r="E14661" t="s">
        <v>17314</v>
      </c>
      <c r="F14661">
        <v>15</v>
      </c>
      <c r="G14661">
        <v>2</v>
      </c>
      <c r="H14661">
        <v>0</v>
      </c>
      <c r="I14661" t="s">
        <v>86</v>
      </c>
    </row>
    <row r="14662" spans="1:9" hidden="1" x14ac:dyDescent="0.3">
      <c r="A14662" t="s">
        <v>13972</v>
      </c>
      <c r="B14662">
        <v>13</v>
      </c>
      <c r="C14662" s="1">
        <v>44483</v>
      </c>
      <c r="D14662" t="s">
        <v>18328</v>
      </c>
      <c r="E14662" t="s">
        <v>18329</v>
      </c>
      <c r="F14662">
        <v>10</v>
      </c>
      <c r="G14662">
        <v>6</v>
      </c>
      <c r="H14662">
        <v>0</v>
      </c>
      <c r="I14662" t="s">
        <v>18</v>
      </c>
    </row>
    <row r="14663" spans="1:9" hidden="1" x14ac:dyDescent="0.3">
      <c r="A14663" t="s">
        <v>13972</v>
      </c>
      <c r="B14663">
        <v>12</v>
      </c>
      <c r="C14663" s="1">
        <v>44238</v>
      </c>
      <c r="D14663" t="s">
        <v>13963</v>
      </c>
      <c r="E14663" t="s">
        <v>13964</v>
      </c>
      <c r="F14663">
        <v>10</v>
      </c>
      <c r="G14663">
        <v>1</v>
      </c>
      <c r="H14663">
        <v>1</v>
      </c>
      <c r="I14663" t="s">
        <v>21</v>
      </c>
    </row>
    <row r="14664" spans="1:9" hidden="1" x14ac:dyDescent="0.3">
      <c r="A14664" t="s">
        <v>13972</v>
      </c>
      <c r="B14664">
        <v>11</v>
      </c>
      <c r="C14664" s="1">
        <v>44056</v>
      </c>
      <c r="D14664" t="s">
        <v>18330</v>
      </c>
      <c r="E14664" t="s">
        <v>18331</v>
      </c>
      <c r="F14664">
        <v>8</v>
      </c>
      <c r="G14664">
        <v>1</v>
      </c>
      <c r="H14664">
        <v>1</v>
      </c>
      <c r="I14664" t="s">
        <v>86</v>
      </c>
    </row>
    <row r="14665" spans="1:9" hidden="1" x14ac:dyDescent="0.3">
      <c r="A14665" t="s">
        <v>13972</v>
      </c>
      <c r="B14665">
        <v>10</v>
      </c>
      <c r="C14665" s="1">
        <v>43811</v>
      </c>
      <c r="D14665" t="s">
        <v>13993</v>
      </c>
      <c r="E14665" t="s">
        <v>13994</v>
      </c>
      <c r="F14665">
        <v>13</v>
      </c>
      <c r="G14665">
        <v>1</v>
      </c>
      <c r="H14665">
        <v>2</v>
      </c>
      <c r="I14665" t="s">
        <v>13</v>
      </c>
    </row>
    <row r="14666" spans="1:9" hidden="1" x14ac:dyDescent="0.3">
      <c r="A14666" t="s">
        <v>13972</v>
      </c>
      <c r="B14666">
        <v>9</v>
      </c>
      <c r="C14666" s="1">
        <v>43721</v>
      </c>
      <c r="D14666" t="s">
        <v>15157</v>
      </c>
      <c r="E14666" t="s">
        <v>13960</v>
      </c>
      <c r="F14666">
        <v>19</v>
      </c>
      <c r="G14666">
        <v>2</v>
      </c>
      <c r="H14666">
        <v>1</v>
      </c>
      <c r="I14666" t="s">
        <v>13</v>
      </c>
    </row>
    <row r="14667" spans="1:9" hidden="1" x14ac:dyDescent="0.3">
      <c r="A14667" t="s">
        <v>13972</v>
      </c>
      <c r="B14667">
        <v>8</v>
      </c>
      <c r="C14667" s="1">
        <v>43589</v>
      </c>
      <c r="D14667" t="s">
        <v>8730</v>
      </c>
      <c r="E14667" t="s">
        <v>8731</v>
      </c>
      <c r="F14667">
        <v>10</v>
      </c>
      <c r="G14667">
        <v>2</v>
      </c>
      <c r="H14667">
        <v>1</v>
      </c>
      <c r="I14667" t="s">
        <v>13</v>
      </c>
    </row>
    <row r="14668" spans="1:9" hidden="1" x14ac:dyDescent="0.3">
      <c r="A14668" t="s">
        <v>13972</v>
      </c>
      <c r="B14668">
        <v>7</v>
      </c>
      <c r="C14668" s="1">
        <v>43447</v>
      </c>
      <c r="D14668" t="s">
        <v>17437</v>
      </c>
      <c r="E14668" t="s">
        <v>17438</v>
      </c>
      <c r="F14668">
        <v>15</v>
      </c>
      <c r="G14668">
        <v>5</v>
      </c>
      <c r="H14668">
        <v>1</v>
      </c>
      <c r="I14668" t="s">
        <v>18</v>
      </c>
    </row>
    <row r="14669" spans="1:9" hidden="1" x14ac:dyDescent="0.3">
      <c r="A14669" t="s">
        <v>13972</v>
      </c>
      <c r="B14669">
        <v>6</v>
      </c>
      <c r="C14669" s="1">
        <v>43354</v>
      </c>
      <c r="D14669" t="s">
        <v>16708</v>
      </c>
      <c r="E14669" t="s">
        <v>16709</v>
      </c>
      <c r="F14669">
        <v>21</v>
      </c>
      <c r="G14669">
        <v>2</v>
      </c>
      <c r="H14669">
        <v>0</v>
      </c>
      <c r="I14669" t="s">
        <v>18</v>
      </c>
    </row>
    <row r="14670" spans="1:9" hidden="1" x14ac:dyDescent="0.3">
      <c r="A14670" t="s">
        <v>13972</v>
      </c>
      <c r="B14670">
        <v>5</v>
      </c>
      <c r="C14670" s="1">
        <v>43253</v>
      </c>
      <c r="D14670" t="s">
        <v>18332</v>
      </c>
      <c r="E14670" t="s">
        <v>18333</v>
      </c>
      <c r="F14670">
        <v>19</v>
      </c>
      <c r="G14670">
        <v>3</v>
      </c>
      <c r="H14670">
        <v>0</v>
      </c>
      <c r="I14670" t="s">
        <v>61</v>
      </c>
    </row>
    <row r="14671" spans="1:9" hidden="1" x14ac:dyDescent="0.3">
      <c r="A14671" t="s">
        <v>13972</v>
      </c>
      <c r="B14671">
        <v>4</v>
      </c>
      <c r="C14671" s="1">
        <v>43130</v>
      </c>
      <c r="D14671" t="s">
        <v>18334</v>
      </c>
      <c r="E14671" t="s">
        <v>18335</v>
      </c>
      <c r="F14671">
        <v>5</v>
      </c>
      <c r="G14671">
        <v>1</v>
      </c>
      <c r="H14671">
        <v>1</v>
      </c>
      <c r="I14671" t="s">
        <v>13</v>
      </c>
    </row>
    <row r="14672" spans="1:9" hidden="1" x14ac:dyDescent="0.3">
      <c r="A14672" t="s">
        <v>13972</v>
      </c>
      <c r="B14672">
        <v>3</v>
      </c>
      <c r="C14672" s="1">
        <v>43024</v>
      </c>
      <c r="D14672" t="s">
        <v>18336</v>
      </c>
      <c r="E14672" t="s">
        <v>18337</v>
      </c>
      <c r="F14672">
        <v>4</v>
      </c>
      <c r="G14672">
        <v>4</v>
      </c>
      <c r="H14672">
        <v>0</v>
      </c>
      <c r="I14672" t="s">
        <v>18</v>
      </c>
    </row>
    <row r="14673" spans="1:9" hidden="1" x14ac:dyDescent="0.3">
      <c r="A14673" t="s">
        <v>13972</v>
      </c>
      <c r="B14673">
        <v>2</v>
      </c>
      <c r="C14673" s="1">
        <v>42871</v>
      </c>
      <c r="D14673" t="s">
        <v>18328</v>
      </c>
      <c r="E14673" t="s">
        <v>18329</v>
      </c>
      <c r="F14673">
        <v>7</v>
      </c>
      <c r="G14673">
        <v>2</v>
      </c>
      <c r="H14673">
        <v>0</v>
      </c>
      <c r="I14673" t="s">
        <v>21</v>
      </c>
    </row>
    <row r="14674" spans="1:9" hidden="1" x14ac:dyDescent="0.3">
      <c r="A14674" t="s">
        <v>13972</v>
      </c>
      <c r="B14674">
        <v>1</v>
      </c>
      <c r="C14674" s="1">
        <v>42712</v>
      </c>
      <c r="D14674" t="s">
        <v>18338</v>
      </c>
      <c r="E14674" t="s">
        <v>18339</v>
      </c>
      <c r="F14674">
        <v>4</v>
      </c>
      <c r="G14674">
        <v>4</v>
      </c>
      <c r="H14674">
        <v>0</v>
      </c>
      <c r="I14674" t="s">
        <v>18</v>
      </c>
    </row>
    <row r="14675" spans="1:9" hidden="1" x14ac:dyDescent="0.3">
      <c r="A14675" t="s">
        <v>18294</v>
      </c>
      <c r="B14675">
        <v>33</v>
      </c>
      <c r="C14675" s="1">
        <v>44745</v>
      </c>
      <c r="D14675" t="s">
        <v>18340</v>
      </c>
      <c r="E14675" t="s">
        <v>18341</v>
      </c>
      <c r="F14675">
        <v>10</v>
      </c>
      <c r="G14675">
        <v>0</v>
      </c>
      <c r="H14675">
        <v>0</v>
      </c>
      <c r="I14675" t="s">
        <v>86</v>
      </c>
    </row>
    <row r="14676" spans="1:9" hidden="1" x14ac:dyDescent="0.3">
      <c r="A14676" t="s">
        <v>18294</v>
      </c>
      <c r="B14676">
        <v>32</v>
      </c>
      <c r="C14676" s="1">
        <v>44617</v>
      </c>
      <c r="D14676" t="s">
        <v>18342</v>
      </c>
      <c r="E14676" t="s">
        <v>18343</v>
      </c>
      <c r="F14676">
        <v>13</v>
      </c>
      <c r="G14676">
        <v>2</v>
      </c>
      <c r="H14676">
        <v>2</v>
      </c>
      <c r="I14676" t="s">
        <v>127</v>
      </c>
    </row>
    <row r="14677" spans="1:9" hidden="1" x14ac:dyDescent="0.3">
      <c r="A14677" t="s">
        <v>18294</v>
      </c>
      <c r="B14677">
        <v>31</v>
      </c>
      <c r="C14677" s="1">
        <v>44442</v>
      </c>
      <c r="D14677" t="s">
        <v>18342</v>
      </c>
      <c r="E14677" t="s">
        <v>18343</v>
      </c>
      <c r="F14677">
        <v>12</v>
      </c>
      <c r="G14677">
        <v>1</v>
      </c>
      <c r="H14677">
        <v>2</v>
      </c>
      <c r="I14677" t="s">
        <v>18</v>
      </c>
    </row>
    <row r="14678" spans="1:9" hidden="1" x14ac:dyDescent="0.3">
      <c r="A14678" t="s">
        <v>18294</v>
      </c>
      <c r="B14678">
        <v>30</v>
      </c>
      <c r="C14678" s="1">
        <v>43811</v>
      </c>
      <c r="D14678" t="s">
        <v>18344</v>
      </c>
      <c r="E14678" t="s">
        <v>18345</v>
      </c>
      <c r="F14678">
        <v>31</v>
      </c>
      <c r="G14678">
        <v>2</v>
      </c>
      <c r="H14678">
        <v>0</v>
      </c>
      <c r="I14678" t="s">
        <v>139</v>
      </c>
    </row>
    <row r="14679" spans="1:9" hidden="1" x14ac:dyDescent="0.3">
      <c r="A14679" t="s">
        <v>18294</v>
      </c>
      <c r="B14679">
        <v>29</v>
      </c>
      <c r="C14679" s="1">
        <v>43646</v>
      </c>
      <c r="D14679" t="s">
        <v>15549</v>
      </c>
      <c r="E14679" t="s">
        <v>15550</v>
      </c>
      <c r="F14679">
        <v>6</v>
      </c>
      <c r="G14679">
        <v>0</v>
      </c>
      <c r="H14679">
        <v>0</v>
      </c>
      <c r="I14679" t="s">
        <v>29</v>
      </c>
    </row>
    <row r="14680" spans="1:9" hidden="1" x14ac:dyDescent="0.3">
      <c r="A14680" t="s">
        <v>18294</v>
      </c>
      <c r="B14680">
        <v>28</v>
      </c>
      <c r="C14680" s="1">
        <v>42981</v>
      </c>
      <c r="D14680" t="s">
        <v>18346</v>
      </c>
      <c r="E14680" t="s">
        <v>18347</v>
      </c>
      <c r="F14680">
        <v>6</v>
      </c>
      <c r="G14680">
        <v>3</v>
      </c>
      <c r="H14680">
        <v>1</v>
      </c>
      <c r="I14680" t="s">
        <v>29</v>
      </c>
    </row>
    <row r="14681" spans="1:9" hidden="1" x14ac:dyDescent="0.3">
      <c r="A14681" t="s">
        <v>18294</v>
      </c>
      <c r="B14681">
        <v>27</v>
      </c>
      <c r="C14681" s="1">
        <v>42855</v>
      </c>
      <c r="D14681" t="s">
        <v>18348</v>
      </c>
      <c r="E14681" t="s">
        <v>18292</v>
      </c>
      <c r="F14681">
        <v>10</v>
      </c>
      <c r="G14681">
        <v>0</v>
      </c>
      <c r="H14681">
        <v>1</v>
      </c>
      <c r="I14681" t="s">
        <v>1117</v>
      </c>
    </row>
    <row r="14682" spans="1:9" hidden="1" x14ac:dyDescent="0.3">
      <c r="A14682" t="s">
        <v>18294</v>
      </c>
      <c r="B14682">
        <v>26</v>
      </c>
      <c r="C14682" s="1">
        <v>42587</v>
      </c>
      <c r="D14682" t="s">
        <v>18349</v>
      </c>
      <c r="E14682" t="s">
        <v>18350</v>
      </c>
      <c r="F14682">
        <v>21</v>
      </c>
      <c r="G14682">
        <v>7</v>
      </c>
      <c r="H14682">
        <v>2</v>
      </c>
      <c r="I14682" t="s">
        <v>18</v>
      </c>
    </row>
    <row r="14683" spans="1:9" hidden="1" x14ac:dyDescent="0.3">
      <c r="A14683" t="s">
        <v>18294</v>
      </c>
      <c r="B14683">
        <v>25</v>
      </c>
      <c r="C14683" s="1">
        <v>42538</v>
      </c>
      <c r="D14683" t="s">
        <v>18351</v>
      </c>
      <c r="E14683" t="s">
        <v>18352</v>
      </c>
      <c r="F14683">
        <v>13</v>
      </c>
      <c r="G14683">
        <v>7</v>
      </c>
      <c r="H14683">
        <v>0</v>
      </c>
      <c r="I14683" t="s">
        <v>29</v>
      </c>
    </row>
    <row r="14684" spans="1:9" hidden="1" x14ac:dyDescent="0.3">
      <c r="A14684" t="s">
        <v>18294</v>
      </c>
      <c r="B14684">
        <v>24</v>
      </c>
      <c r="C14684" s="1">
        <v>42440</v>
      </c>
      <c r="D14684" t="s">
        <v>8250</v>
      </c>
      <c r="E14684" t="s">
        <v>8251</v>
      </c>
      <c r="F14684">
        <v>17</v>
      </c>
      <c r="G14684">
        <v>5</v>
      </c>
      <c r="H14684">
        <v>0</v>
      </c>
      <c r="I14684" t="s">
        <v>29</v>
      </c>
    </row>
    <row r="14685" spans="1:9" hidden="1" x14ac:dyDescent="0.3">
      <c r="A14685" t="s">
        <v>18294</v>
      </c>
      <c r="B14685">
        <v>23</v>
      </c>
      <c r="C14685" s="1">
        <v>42272</v>
      </c>
      <c r="D14685" t="s">
        <v>8238</v>
      </c>
      <c r="E14685" t="s">
        <v>8239</v>
      </c>
      <c r="F14685">
        <v>11</v>
      </c>
      <c r="G14685">
        <v>5</v>
      </c>
      <c r="H14685">
        <v>1</v>
      </c>
      <c r="I14685" t="s">
        <v>13</v>
      </c>
    </row>
    <row r="14686" spans="1:9" hidden="1" x14ac:dyDescent="0.3">
      <c r="A14686" t="s">
        <v>18294</v>
      </c>
      <c r="B14686">
        <v>22</v>
      </c>
      <c r="C14686" s="1">
        <v>42085</v>
      </c>
      <c r="D14686" t="s">
        <v>18353</v>
      </c>
      <c r="E14686" t="s">
        <v>18354</v>
      </c>
      <c r="F14686">
        <v>16</v>
      </c>
      <c r="G14686">
        <v>5</v>
      </c>
      <c r="H14686">
        <v>0</v>
      </c>
      <c r="I14686" t="s">
        <v>18</v>
      </c>
    </row>
    <row r="14687" spans="1:9" hidden="1" x14ac:dyDescent="0.3">
      <c r="A14687" t="s">
        <v>18294</v>
      </c>
      <c r="B14687">
        <v>21</v>
      </c>
      <c r="C14687" s="1">
        <v>41825</v>
      </c>
      <c r="D14687" t="s">
        <v>18355</v>
      </c>
      <c r="E14687" t="s">
        <v>18356</v>
      </c>
      <c r="F14687">
        <v>12</v>
      </c>
      <c r="G14687">
        <v>2</v>
      </c>
      <c r="H14687">
        <v>0</v>
      </c>
      <c r="I14687" t="s">
        <v>26</v>
      </c>
    </row>
    <row r="14688" spans="1:9" hidden="1" x14ac:dyDescent="0.3">
      <c r="A14688" t="s">
        <v>18294</v>
      </c>
      <c r="B14688">
        <v>20</v>
      </c>
      <c r="C14688" s="1">
        <v>41553</v>
      </c>
      <c r="D14688" t="s">
        <v>18357</v>
      </c>
      <c r="E14688" t="s">
        <v>18358</v>
      </c>
      <c r="F14688">
        <v>4</v>
      </c>
      <c r="G14688">
        <v>10</v>
      </c>
      <c r="H14688">
        <v>1</v>
      </c>
      <c r="I14688" t="s">
        <v>29</v>
      </c>
    </row>
    <row r="14689" spans="1:9" hidden="1" x14ac:dyDescent="0.3">
      <c r="A14689" t="s">
        <v>18294</v>
      </c>
      <c r="B14689">
        <v>19</v>
      </c>
      <c r="C14689" s="1">
        <v>41427</v>
      </c>
      <c r="D14689" t="s">
        <v>18359</v>
      </c>
      <c r="E14689" t="s">
        <v>18360</v>
      </c>
      <c r="F14689">
        <v>12</v>
      </c>
      <c r="G14689">
        <v>4</v>
      </c>
      <c r="H14689">
        <v>1</v>
      </c>
      <c r="I14689" t="s">
        <v>61</v>
      </c>
    </row>
    <row r="14690" spans="1:9" hidden="1" x14ac:dyDescent="0.3">
      <c r="A14690" t="s">
        <v>18294</v>
      </c>
      <c r="B14690">
        <v>18</v>
      </c>
      <c r="C14690" s="1">
        <v>41322</v>
      </c>
      <c r="D14690" t="s">
        <v>14414</v>
      </c>
      <c r="E14690" t="s">
        <v>14415</v>
      </c>
      <c r="F14690">
        <v>3</v>
      </c>
      <c r="G14690">
        <v>3</v>
      </c>
      <c r="H14690">
        <v>1</v>
      </c>
      <c r="I14690" t="s">
        <v>86</v>
      </c>
    </row>
    <row r="14691" spans="1:9" hidden="1" x14ac:dyDescent="0.3">
      <c r="A14691" t="s">
        <v>18294</v>
      </c>
      <c r="B14691">
        <v>17</v>
      </c>
      <c r="C14691" s="1">
        <v>41246</v>
      </c>
      <c r="D14691" t="s">
        <v>18361</v>
      </c>
      <c r="E14691" t="s">
        <v>18362</v>
      </c>
      <c r="F14691">
        <v>26</v>
      </c>
      <c r="G14691">
        <v>5</v>
      </c>
      <c r="H14691">
        <v>2</v>
      </c>
      <c r="I14691" t="s">
        <v>26</v>
      </c>
    </row>
    <row r="14692" spans="1:9" hidden="1" x14ac:dyDescent="0.3">
      <c r="A14692" t="s">
        <v>18294</v>
      </c>
      <c r="B14692">
        <v>16</v>
      </c>
      <c r="C14692" s="1">
        <v>40852</v>
      </c>
      <c r="D14692" t="s">
        <v>13773</v>
      </c>
      <c r="E14692" t="s">
        <v>13774</v>
      </c>
      <c r="F14692">
        <v>16</v>
      </c>
      <c r="G14692">
        <v>0</v>
      </c>
      <c r="H14692">
        <v>0</v>
      </c>
      <c r="I14692" t="s">
        <v>127</v>
      </c>
    </row>
    <row r="14693" spans="1:9" hidden="1" x14ac:dyDescent="0.3">
      <c r="A14693" t="s">
        <v>18294</v>
      </c>
      <c r="B14693">
        <v>15</v>
      </c>
      <c r="C14693" s="1">
        <v>40578</v>
      </c>
      <c r="D14693" t="s">
        <v>15285</v>
      </c>
      <c r="E14693" t="s">
        <v>15286</v>
      </c>
      <c r="F14693">
        <v>11</v>
      </c>
      <c r="G14693">
        <v>3</v>
      </c>
      <c r="H14693">
        <v>2</v>
      </c>
      <c r="I14693" t="s">
        <v>1117</v>
      </c>
    </row>
    <row r="14694" spans="1:9" hidden="1" x14ac:dyDescent="0.3">
      <c r="A14694" t="s">
        <v>18294</v>
      </c>
      <c r="B14694">
        <v>14</v>
      </c>
      <c r="C14694" s="1">
        <v>40200</v>
      </c>
      <c r="D14694" t="s">
        <v>18363</v>
      </c>
      <c r="E14694" t="s">
        <v>18364</v>
      </c>
      <c r="F14694">
        <v>1</v>
      </c>
      <c r="G14694">
        <v>5</v>
      </c>
      <c r="H14694">
        <v>0</v>
      </c>
      <c r="I14694" t="s">
        <v>18</v>
      </c>
    </row>
    <row r="14695" spans="1:9" hidden="1" x14ac:dyDescent="0.3">
      <c r="A14695" t="s">
        <v>18294</v>
      </c>
      <c r="B14695">
        <v>13</v>
      </c>
      <c r="C14695" s="1">
        <v>39948</v>
      </c>
      <c r="D14695" t="s">
        <v>17682</v>
      </c>
      <c r="E14695" t="s">
        <v>17683</v>
      </c>
      <c r="F14695">
        <v>7</v>
      </c>
      <c r="G14695">
        <v>0</v>
      </c>
      <c r="H14695">
        <v>0</v>
      </c>
      <c r="I14695" t="s">
        <v>18</v>
      </c>
    </row>
    <row r="14696" spans="1:9" hidden="1" x14ac:dyDescent="0.3">
      <c r="A14696" t="s">
        <v>18294</v>
      </c>
      <c r="B14696">
        <v>12</v>
      </c>
      <c r="C14696" s="1">
        <v>39766</v>
      </c>
      <c r="D14696" t="s">
        <v>8202</v>
      </c>
      <c r="E14696" t="s">
        <v>8203</v>
      </c>
      <c r="F14696">
        <v>16</v>
      </c>
      <c r="G14696">
        <v>1</v>
      </c>
      <c r="H14696">
        <v>1</v>
      </c>
      <c r="I14696" t="s">
        <v>127</v>
      </c>
    </row>
    <row r="14697" spans="1:9" hidden="1" x14ac:dyDescent="0.3">
      <c r="A14697" t="s">
        <v>18294</v>
      </c>
      <c r="B14697">
        <v>11</v>
      </c>
      <c r="C14697" s="1">
        <v>39703</v>
      </c>
      <c r="D14697" t="s">
        <v>16960</v>
      </c>
      <c r="E14697" t="s">
        <v>16961</v>
      </c>
      <c r="F14697">
        <v>3</v>
      </c>
      <c r="G14697">
        <v>0</v>
      </c>
      <c r="H14697">
        <v>0</v>
      </c>
      <c r="I14697" t="s">
        <v>13</v>
      </c>
    </row>
    <row r="14698" spans="1:9" hidden="1" x14ac:dyDescent="0.3">
      <c r="A14698" t="s">
        <v>18294</v>
      </c>
      <c r="B14698">
        <v>10</v>
      </c>
      <c r="C14698" s="1">
        <v>39501</v>
      </c>
      <c r="D14698" t="s">
        <v>9330</v>
      </c>
      <c r="E14698" t="s">
        <v>9331</v>
      </c>
      <c r="F14698">
        <v>9</v>
      </c>
      <c r="G14698">
        <v>2</v>
      </c>
      <c r="H14698">
        <v>1</v>
      </c>
      <c r="I14698" t="s">
        <v>18</v>
      </c>
    </row>
    <row r="14699" spans="1:9" hidden="1" x14ac:dyDescent="0.3">
      <c r="A14699" t="s">
        <v>18294</v>
      </c>
      <c r="B14699">
        <v>9</v>
      </c>
      <c r="C14699" s="1">
        <v>39416</v>
      </c>
      <c r="D14699" t="s">
        <v>18365</v>
      </c>
      <c r="E14699" t="s">
        <v>18366</v>
      </c>
      <c r="F14699">
        <v>27</v>
      </c>
      <c r="G14699">
        <v>10</v>
      </c>
      <c r="H14699">
        <v>0</v>
      </c>
      <c r="I14699" t="s">
        <v>29</v>
      </c>
    </row>
    <row r="14700" spans="1:9" hidden="1" x14ac:dyDescent="0.3">
      <c r="A14700" t="s">
        <v>18294</v>
      </c>
      <c r="B14700">
        <v>8</v>
      </c>
      <c r="C14700" s="1">
        <v>39319</v>
      </c>
      <c r="D14700" t="s">
        <v>18367</v>
      </c>
      <c r="E14700" t="s">
        <v>18368</v>
      </c>
      <c r="F14700">
        <v>17</v>
      </c>
      <c r="G14700">
        <v>7</v>
      </c>
      <c r="H14700">
        <v>0</v>
      </c>
      <c r="I14700" t="s">
        <v>127</v>
      </c>
    </row>
    <row r="14701" spans="1:9" hidden="1" x14ac:dyDescent="0.3">
      <c r="A14701" t="s">
        <v>18294</v>
      </c>
      <c r="B14701">
        <v>7</v>
      </c>
      <c r="C14701" s="1">
        <v>39234</v>
      </c>
      <c r="D14701" t="s">
        <v>18369</v>
      </c>
      <c r="E14701" t="s">
        <v>18370</v>
      </c>
      <c r="F14701">
        <v>13</v>
      </c>
      <c r="G14701">
        <v>2</v>
      </c>
      <c r="H14701">
        <v>2</v>
      </c>
      <c r="I14701" t="s">
        <v>29</v>
      </c>
    </row>
    <row r="14702" spans="1:9" hidden="1" x14ac:dyDescent="0.3">
      <c r="A14702" t="s">
        <v>18294</v>
      </c>
      <c r="B14702">
        <v>6</v>
      </c>
      <c r="C14702" s="1">
        <v>39213</v>
      </c>
      <c r="D14702" t="s">
        <v>18371</v>
      </c>
      <c r="E14702" t="s">
        <v>18372</v>
      </c>
      <c r="F14702">
        <v>3</v>
      </c>
      <c r="G14702">
        <v>4</v>
      </c>
      <c r="H14702">
        <v>0</v>
      </c>
      <c r="I14702" t="s">
        <v>29</v>
      </c>
    </row>
    <row r="14703" spans="1:9" hidden="1" x14ac:dyDescent="0.3">
      <c r="A14703" t="s">
        <v>18294</v>
      </c>
      <c r="B14703">
        <v>5</v>
      </c>
      <c r="C14703" s="1">
        <v>39101</v>
      </c>
      <c r="D14703" t="s">
        <v>8224</v>
      </c>
      <c r="E14703" t="s">
        <v>8225</v>
      </c>
      <c r="F14703">
        <v>6</v>
      </c>
      <c r="G14703">
        <v>0</v>
      </c>
      <c r="H14703">
        <v>0</v>
      </c>
      <c r="I14703" t="s">
        <v>86</v>
      </c>
    </row>
    <row r="14704" spans="1:9" hidden="1" x14ac:dyDescent="0.3">
      <c r="A14704" t="s">
        <v>18294</v>
      </c>
      <c r="B14704">
        <v>4</v>
      </c>
      <c r="C14704" s="1">
        <v>39046</v>
      </c>
      <c r="D14704" t="s">
        <v>18353</v>
      </c>
      <c r="E14704" t="s">
        <v>18354</v>
      </c>
      <c r="F14704">
        <v>2</v>
      </c>
      <c r="G14704">
        <v>0</v>
      </c>
      <c r="H14704">
        <v>0</v>
      </c>
      <c r="I14704" t="s">
        <v>86</v>
      </c>
    </row>
    <row r="14705" spans="1:9" hidden="1" x14ac:dyDescent="0.3">
      <c r="A14705" t="s">
        <v>18294</v>
      </c>
      <c r="B14705">
        <v>3</v>
      </c>
      <c r="C14705" s="1">
        <v>39018</v>
      </c>
      <c r="D14705" t="s">
        <v>15410</v>
      </c>
      <c r="E14705" t="s">
        <v>15411</v>
      </c>
      <c r="F14705">
        <v>3</v>
      </c>
      <c r="G14705">
        <v>0</v>
      </c>
      <c r="H14705">
        <v>0</v>
      </c>
      <c r="I14705" t="s">
        <v>18</v>
      </c>
    </row>
    <row r="14706" spans="1:9" hidden="1" x14ac:dyDescent="0.3">
      <c r="A14706" t="s">
        <v>18294</v>
      </c>
      <c r="B14706">
        <v>2</v>
      </c>
      <c r="C14706" s="1">
        <v>38976</v>
      </c>
      <c r="D14706" t="s">
        <v>18373</v>
      </c>
      <c r="E14706" t="s">
        <v>18374</v>
      </c>
      <c r="F14706">
        <v>1</v>
      </c>
      <c r="G14706">
        <v>0</v>
      </c>
      <c r="H14706">
        <v>0</v>
      </c>
      <c r="I14706" t="s">
        <v>18</v>
      </c>
    </row>
    <row r="14707" spans="1:9" hidden="1" x14ac:dyDescent="0.3">
      <c r="A14707" t="s">
        <v>18294</v>
      </c>
      <c r="B14707">
        <v>1</v>
      </c>
      <c r="C14707" s="1">
        <v>38941</v>
      </c>
      <c r="D14707" t="s">
        <v>8246</v>
      </c>
      <c r="E14707" t="s">
        <v>8247</v>
      </c>
      <c r="F14707">
        <v>1</v>
      </c>
      <c r="G14707">
        <v>1</v>
      </c>
      <c r="H14707">
        <v>0</v>
      </c>
      <c r="I14707" t="s">
        <v>29</v>
      </c>
    </row>
    <row r="14708" spans="1:9" hidden="1" x14ac:dyDescent="0.3">
      <c r="A14708" t="s">
        <v>18375</v>
      </c>
      <c r="B14708">
        <v>18</v>
      </c>
      <c r="C14708" s="1">
        <v>44876</v>
      </c>
      <c r="D14708" t="s">
        <v>18376</v>
      </c>
      <c r="E14708" t="s">
        <v>18377</v>
      </c>
      <c r="F14708">
        <v>10</v>
      </c>
      <c r="G14708">
        <v>0</v>
      </c>
      <c r="H14708">
        <v>0</v>
      </c>
      <c r="I14708" t="s">
        <v>21</v>
      </c>
    </row>
    <row r="14709" spans="1:9" hidden="1" x14ac:dyDescent="0.3">
      <c r="A14709" t="s">
        <v>18375</v>
      </c>
      <c r="B14709">
        <v>17</v>
      </c>
      <c r="C14709" s="1">
        <v>44730</v>
      </c>
      <c r="D14709" t="s">
        <v>15581</v>
      </c>
      <c r="E14709" t="s">
        <v>15582</v>
      </c>
      <c r="F14709">
        <v>23</v>
      </c>
      <c r="G14709">
        <v>4</v>
      </c>
      <c r="H14709">
        <v>1</v>
      </c>
      <c r="I14709" t="s">
        <v>13</v>
      </c>
    </row>
    <row r="14710" spans="1:9" hidden="1" x14ac:dyDescent="0.3">
      <c r="A14710" t="s">
        <v>18375</v>
      </c>
      <c r="B14710">
        <v>16</v>
      </c>
      <c r="C14710" s="1">
        <v>44638</v>
      </c>
      <c r="D14710" t="s">
        <v>13906</v>
      </c>
      <c r="E14710" t="s">
        <v>13907</v>
      </c>
      <c r="F14710">
        <v>3</v>
      </c>
      <c r="G14710">
        <v>30</v>
      </c>
      <c r="H14710">
        <v>2</v>
      </c>
      <c r="I14710" t="s">
        <v>18</v>
      </c>
    </row>
    <row r="14711" spans="1:9" hidden="1" x14ac:dyDescent="0.3">
      <c r="A14711" t="s">
        <v>18375</v>
      </c>
      <c r="B14711">
        <v>15</v>
      </c>
      <c r="C14711" s="1">
        <v>44512</v>
      </c>
      <c r="D14711" t="s">
        <v>18378</v>
      </c>
      <c r="E14711" t="s">
        <v>18379</v>
      </c>
      <c r="F14711">
        <v>11</v>
      </c>
      <c r="G14711">
        <v>1</v>
      </c>
      <c r="H14711">
        <v>0</v>
      </c>
      <c r="I14711" t="s">
        <v>13</v>
      </c>
    </row>
    <row r="14712" spans="1:9" hidden="1" x14ac:dyDescent="0.3">
      <c r="A14712" t="s">
        <v>18375</v>
      </c>
      <c r="B14712">
        <v>14</v>
      </c>
      <c r="C14712" s="1">
        <v>44443</v>
      </c>
      <c r="D14712" t="s">
        <v>17926</v>
      </c>
      <c r="E14712" t="s">
        <v>17927</v>
      </c>
      <c r="F14712">
        <v>7</v>
      </c>
      <c r="G14712">
        <v>2</v>
      </c>
      <c r="H14712">
        <v>1</v>
      </c>
      <c r="I14712" t="s">
        <v>29</v>
      </c>
    </row>
    <row r="14713" spans="1:9" hidden="1" x14ac:dyDescent="0.3">
      <c r="A14713" t="s">
        <v>18375</v>
      </c>
      <c r="B14713">
        <v>13</v>
      </c>
      <c r="C14713" s="1">
        <v>44303</v>
      </c>
      <c r="D14713" t="s">
        <v>18380</v>
      </c>
      <c r="E14713" t="s">
        <v>18381</v>
      </c>
      <c r="F14713">
        <v>16</v>
      </c>
      <c r="G14713">
        <v>2</v>
      </c>
      <c r="H14713">
        <v>0</v>
      </c>
      <c r="I14713" t="s">
        <v>29</v>
      </c>
    </row>
    <row r="14714" spans="1:9" hidden="1" x14ac:dyDescent="0.3">
      <c r="A14714" t="s">
        <v>18375</v>
      </c>
      <c r="B14714">
        <v>12</v>
      </c>
      <c r="C14714" s="1">
        <v>44087</v>
      </c>
      <c r="D14714" t="s">
        <v>18382</v>
      </c>
      <c r="E14714" t="s">
        <v>18383</v>
      </c>
      <c r="F14714">
        <v>2</v>
      </c>
      <c r="G14714">
        <v>0</v>
      </c>
      <c r="H14714">
        <v>0</v>
      </c>
      <c r="I14714" t="s">
        <v>29</v>
      </c>
    </row>
    <row r="14715" spans="1:9" hidden="1" x14ac:dyDescent="0.3">
      <c r="A14715" t="s">
        <v>18375</v>
      </c>
      <c r="B14715">
        <v>11</v>
      </c>
      <c r="C14715" s="1">
        <v>43714</v>
      </c>
      <c r="D14715" t="s">
        <v>13914</v>
      </c>
      <c r="E14715" t="s">
        <v>13915</v>
      </c>
      <c r="F14715">
        <v>16</v>
      </c>
      <c r="G14715">
        <v>38</v>
      </c>
      <c r="H14715">
        <v>0</v>
      </c>
      <c r="I14715" t="s">
        <v>29</v>
      </c>
    </row>
    <row r="14716" spans="1:9" hidden="1" x14ac:dyDescent="0.3">
      <c r="A14716" t="s">
        <v>18375</v>
      </c>
      <c r="B14716">
        <v>10</v>
      </c>
      <c r="C14716" s="1">
        <v>43631</v>
      </c>
      <c r="D14716" t="s">
        <v>18384</v>
      </c>
      <c r="E14716" t="s">
        <v>18385</v>
      </c>
      <c r="F14716">
        <v>8</v>
      </c>
      <c r="G14716">
        <v>10</v>
      </c>
      <c r="H14716">
        <v>1</v>
      </c>
      <c r="I14716" t="s">
        <v>29</v>
      </c>
    </row>
    <row r="14717" spans="1:9" hidden="1" x14ac:dyDescent="0.3">
      <c r="A14717" t="s">
        <v>18375</v>
      </c>
      <c r="B14717">
        <v>9</v>
      </c>
      <c r="C14717" s="1">
        <v>43526</v>
      </c>
      <c r="D14717" t="s">
        <v>15273</v>
      </c>
      <c r="E14717" t="s">
        <v>15274</v>
      </c>
      <c r="F14717">
        <v>9</v>
      </c>
      <c r="G14717">
        <v>11</v>
      </c>
      <c r="H14717">
        <v>7</v>
      </c>
      <c r="I14717" t="s">
        <v>18</v>
      </c>
    </row>
    <row r="14718" spans="1:9" hidden="1" x14ac:dyDescent="0.3">
      <c r="A14718" t="s">
        <v>18375</v>
      </c>
      <c r="B14718">
        <v>8</v>
      </c>
      <c r="C14718" s="1">
        <v>43427</v>
      </c>
      <c r="D14718" t="s">
        <v>14373</v>
      </c>
      <c r="E14718" t="s">
        <v>14374</v>
      </c>
      <c r="F14718">
        <v>9</v>
      </c>
      <c r="G14718">
        <v>45</v>
      </c>
      <c r="H14718">
        <v>4</v>
      </c>
      <c r="I14718" t="s">
        <v>29</v>
      </c>
    </row>
    <row r="14719" spans="1:9" hidden="1" x14ac:dyDescent="0.3">
      <c r="A14719" t="s">
        <v>18375</v>
      </c>
      <c r="B14719">
        <v>7</v>
      </c>
      <c r="C14719" s="1">
        <v>43350</v>
      </c>
      <c r="D14719" t="s">
        <v>18386</v>
      </c>
      <c r="E14719" t="s">
        <v>18387</v>
      </c>
      <c r="F14719">
        <v>5</v>
      </c>
      <c r="G14719">
        <v>5</v>
      </c>
      <c r="H14719">
        <v>1</v>
      </c>
      <c r="I14719" t="s">
        <v>29</v>
      </c>
    </row>
    <row r="14720" spans="1:9" hidden="1" x14ac:dyDescent="0.3">
      <c r="A14720" t="s">
        <v>18375</v>
      </c>
      <c r="B14720">
        <v>6</v>
      </c>
      <c r="C14720" s="1">
        <v>43239</v>
      </c>
      <c r="D14720" t="s">
        <v>16605</v>
      </c>
      <c r="E14720" t="s">
        <v>3380</v>
      </c>
      <c r="F14720">
        <v>4</v>
      </c>
      <c r="G14720">
        <v>23</v>
      </c>
      <c r="H14720">
        <v>1</v>
      </c>
      <c r="I14720" t="s">
        <v>29</v>
      </c>
    </row>
    <row r="14721" spans="1:9" hidden="1" x14ac:dyDescent="0.3">
      <c r="A14721" t="s">
        <v>18375</v>
      </c>
      <c r="B14721">
        <v>5</v>
      </c>
      <c r="C14721" s="1">
        <v>43210</v>
      </c>
      <c r="D14721" t="s">
        <v>16590</v>
      </c>
      <c r="E14721" t="s">
        <v>8773</v>
      </c>
      <c r="F14721">
        <v>14</v>
      </c>
      <c r="G14721">
        <v>42</v>
      </c>
      <c r="H14721">
        <v>3</v>
      </c>
      <c r="I14721" t="s">
        <v>29</v>
      </c>
    </row>
    <row r="14722" spans="1:9" hidden="1" x14ac:dyDescent="0.3">
      <c r="A14722" t="s">
        <v>18375</v>
      </c>
      <c r="B14722">
        <v>4</v>
      </c>
      <c r="C14722" s="1">
        <v>43161</v>
      </c>
      <c r="D14722" t="s">
        <v>14277</v>
      </c>
      <c r="E14722" t="s">
        <v>14278</v>
      </c>
      <c r="F14722">
        <v>16</v>
      </c>
      <c r="G14722">
        <v>43</v>
      </c>
      <c r="H14722">
        <v>4</v>
      </c>
      <c r="I14722" t="s">
        <v>29</v>
      </c>
    </row>
    <row r="14723" spans="1:9" hidden="1" x14ac:dyDescent="0.3">
      <c r="A14723" t="s">
        <v>18375</v>
      </c>
      <c r="B14723">
        <v>3</v>
      </c>
      <c r="C14723" s="1">
        <v>43063</v>
      </c>
      <c r="D14723" t="s">
        <v>13879</v>
      </c>
      <c r="E14723" t="s">
        <v>13880</v>
      </c>
      <c r="F14723">
        <v>7</v>
      </c>
      <c r="G14723">
        <v>40</v>
      </c>
      <c r="H14723">
        <v>3</v>
      </c>
      <c r="I14723" t="s">
        <v>29</v>
      </c>
    </row>
    <row r="14724" spans="1:9" hidden="1" x14ac:dyDescent="0.3">
      <c r="A14724" t="s">
        <v>18375</v>
      </c>
      <c r="B14724">
        <v>2</v>
      </c>
      <c r="C14724" s="1">
        <v>43029</v>
      </c>
      <c r="D14724" t="s">
        <v>15736</v>
      </c>
      <c r="E14724" t="s">
        <v>15737</v>
      </c>
      <c r="F14724">
        <v>4</v>
      </c>
      <c r="G14724">
        <v>7</v>
      </c>
      <c r="H14724">
        <v>0</v>
      </c>
      <c r="I14724" t="s">
        <v>18</v>
      </c>
    </row>
    <row r="14725" spans="1:9" hidden="1" x14ac:dyDescent="0.3">
      <c r="A14725" t="s">
        <v>18375</v>
      </c>
      <c r="B14725">
        <v>1</v>
      </c>
      <c r="C14725" s="1">
        <v>42979</v>
      </c>
      <c r="D14725" t="s">
        <v>15196</v>
      </c>
      <c r="E14725" t="s">
        <v>15197</v>
      </c>
      <c r="F14725">
        <v>6</v>
      </c>
      <c r="G14725">
        <v>1</v>
      </c>
      <c r="H14725">
        <v>1</v>
      </c>
      <c r="I14725" t="s">
        <v>18</v>
      </c>
    </row>
    <row r="14726" spans="1:9" hidden="1" x14ac:dyDescent="0.3">
      <c r="A14726" t="s">
        <v>13087</v>
      </c>
      <c r="B14726">
        <v>55</v>
      </c>
      <c r="C14726" s="1">
        <v>44898</v>
      </c>
      <c r="D14726" t="s">
        <v>15128</v>
      </c>
      <c r="E14726" t="s">
        <v>13085</v>
      </c>
      <c r="F14726">
        <v>43</v>
      </c>
      <c r="G14726">
        <v>3</v>
      </c>
      <c r="H14726">
        <v>0</v>
      </c>
      <c r="I14726" t="s">
        <v>456</v>
      </c>
    </row>
    <row r="14727" spans="1:9" hidden="1" x14ac:dyDescent="0.3">
      <c r="A14727" t="s">
        <v>13087</v>
      </c>
      <c r="B14727">
        <v>54</v>
      </c>
      <c r="C14727" s="1">
        <v>44625</v>
      </c>
      <c r="D14727" t="s">
        <v>14261</v>
      </c>
      <c r="E14727" t="s">
        <v>14262</v>
      </c>
      <c r="F14727">
        <v>18</v>
      </c>
      <c r="G14727">
        <v>1</v>
      </c>
      <c r="H14727">
        <v>0</v>
      </c>
      <c r="I14727" t="s">
        <v>13</v>
      </c>
    </row>
    <row r="14728" spans="1:9" hidden="1" x14ac:dyDescent="0.3">
      <c r="A14728" t="s">
        <v>13087</v>
      </c>
      <c r="B14728">
        <v>53</v>
      </c>
      <c r="C14728" s="1">
        <v>44268</v>
      </c>
      <c r="D14728" t="s">
        <v>15128</v>
      </c>
      <c r="E14728" t="s">
        <v>13085</v>
      </c>
      <c r="F14728">
        <v>41</v>
      </c>
      <c r="G14728">
        <v>3</v>
      </c>
      <c r="H14728">
        <v>0</v>
      </c>
      <c r="I14728" t="s">
        <v>127</v>
      </c>
    </row>
    <row r="14729" spans="1:9" hidden="1" x14ac:dyDescent="0.3">
      <c r="A14729" t="s">
        <v>13087</v>
      </c>
      <c r="B14729">
        <v>52</v>
      </c>
      <c r="C14729" s="1">
        <v>44127</v>
      </c>
      <c r="D14729" t="s">
        <v>15148</v>
      </c>
      <c r="E14729" t="s">
        <v>15149</v>
      </c>
      <c r="F14729">
        <v>25</v>
      </c>
      <c r="G14729">
        <v>3</v>
      </c>
      <c r="H14729">
        <v>0</v>
      </c>
      <c r="I14729" t="s">
        <v>13</v>
      </c>
    </row>
    <row r="14730" spans="1:9" hidden="1" x14ac:dyDescent="0.3">
      <c r="A14730" t="s">
        <v>13087</v>
      </c>
      <c r="B14730">
        <v>51</v>
      </c>
      <c r="C14730" s="1">
        <v>43890</v>
      </c>
      <c r="D14730" t="s">
        <v>13873</v>
      </c>
      <c r="E14730" t="s">
        <v>13874</v>
      </c>
      <c r="F14730">
        <v>26</v>
      </c>
      <c r="G14730">
        <v>0</v>
      </c>
      <c r="H14730">
        <v>0</v>
      </c>
      <c r="I14730" t="s">
        <v>18</v>
      </c>
    </row>
    <row r="14731" spans="1:9" hidden="1" x14ac:dyDescent="0.3">
      <c r="A14731" t="s">
        <v>13087</v>
      </c>
      <c r="B14731">
        <v>50</v>
      </c>
      <c r="C14731" s="1">
        <v>43822</v>
      </c>
      <c r="D14731" t="s">
        <v>15710</v>
      </c>
      <c r="E14731" t="s">
        <v>15711</v>
      </c>
      <c r="F14731">
        <v>14</v>
      </c>
      <c r="G14731">
        <v>5</v>
      </c>
      <c r="H14731">
        <v>3</v>
      </c>
      <c r="I14731" t="s">
        <v>18</v>
      </c>
    </row>
    <row r="14732" spans="1:9" hidden="1" x14ac:dyDescent="0.3">
      <c r="A14732" t="s">
        <v>13087</v>
      </c>
      <c r="B14732">
        <v>49</v>
      </c>
      <c r="C14732" s="1">
        <v>43358</v>
      </c>
      <c r="D14732" t="s">
        <v>14294</v>
      </c>
      <c r="E14732" t="s">
        <v>9667</v>
      </c>
      <c r="F14732">
        <v>25</v>
      </c>
      <c r="G14732">
        <v>5</v>
      </c>
      <c r="H14732">
        <v>1</v>
      </c>
      <c r="I14732" t="s">
        <v>18</v>
      </c>
    </row>
    <row r="14733" spans="1:9" hidden="1" x14ac:dyDescent="0.3">
      <c r="A14733" t="s">
        <v>13087</v>
      </c>
      <c r="B14733">
        <v>48</v>
      </c>
      <c r="C14733" s="1">
        <v>42987</v>
      </c>
      <c r="D14733" t="s">
        <v>13094</v>
      </c>
      <c r="E14733" t="s">
        <v>13095</v>
      </c>
      <c r="F14733">
        <v>43</v>
      </c>
      <c r="G14733">
        <v>4</v>
      </c>
      <c r="H14733">
        <v>1</v>
      </c>
      <c r="I14733" t="s">
        <v>241</v>
      </c>
    </row>
    <row r="14734" spans="1:9" hidden="1" x14ac:dyDescent="0.3">
      <c r="A14734" t="s">
        <v>13087</v>
      </c>
      <c r="B14734">
        <v>47</v>
      </c>
      <c r="C14734" s="1">
        <v>42812</v>
      </c>
      <c r="D14734" t="s">
        <v>13094</v>
      </c>
      <c r="E14734" t="s">
        <v>13095</v>
      </c>
      <c r="F14734">
        <v>42</v>
      </c>
      <c r="G14734">
        <v>4</v>
      </c>
      <c r="H14734">
        <v>1</v>
      </c>
      <c r="I14734" t="s">
        <v>139</v>
      </c>
    </row>
    <row r="14735" spans="1:9" hidden="1" x14ac:dyDescent="0.3">
      <c r="A14735" t="s">
        <v>13087</v>
      </c>
      <c r="B14735">
        <v>46</v>
      </c>
      <c r="C14735" s="1">
        <v>42623</v>
      </c>
      <c r="D14735" t="s">
        <v>13090</v>
      </c>
      <c r="E14735" t="s">
        <v>13091</v>
      </c>
      <c r="F14735">
        <v>35</v>
      </c>
      <c r="G14735">
        <v>0</v>
      </c>
      <c r="H14735">
        <v>1</v>
      </c>
      <c r="I14735" t="s">
        <v>13</v>
      </c>
    </row>
    <row r="14736" spans="1:9" hidden="1" x14ac:dyDescent="0.3">
      <c r="A14736" t="s">
        <v>13087</v>
      </c>
      <c r="B14736">
        <v>45</v>
      </c>
      <c r="C14736" s="1">
        <v>42483</v>
      </c>
      <c r="D14736" t="s">
        <v>14475</v>
      </c>
      <c r="E14736" t="s">
        <v>14476</v>
      </c>
      <c r="F14736">
        <v>16</v>
      </c>
      <c r="G14736">
        <v>2</v>
      </c>
      <c r="H14736">
        <v>0</v>
      </c>
      <c r="I14736" t="s">
        <v>13</v>
      </c>
    </row>
    <row r="14737" spans="1:9" hidden="1" x14ac:dyDescent="0.3">
      <c r="A14737" t="s">
        <v>13087</v>
      </c>
      <c r="B14737">
        <v>44</v>
      </c>
      <c r="C14737" s="1">
        <v>42294</v>
      </c>
      <c r="D14737" t="s">
        <v>13116</v>
      </c>
      <c r="E14737" t="s">
        <v>13117</v>
      </c>
      <c r="F14737">
        <v>36</v>
      </c>
      <c r="G14737">
        <v>4</v>
      </c>
      <c r="H14737">
        <v>0</v>
      </c>
      <c r="I14737" t="s">
        <v>18</v>
      </c>
    </row>
    <row r="14738" spans="1:9" hidden="1" x14ac:dyDescent="0.3">
      <c r="A14738" t="s">
        <v>13087</v>
      </c>
      <c r="B14738">
        <v>43</v>
      </c>
      <c r="C14738" s="1">
        <v>42140</v>
      </c>
      <c r="D14738" t="s">
        <v>16501</v>
      </c>
      <c r="E14738" t="s">
        <v>16502</v>
      </c>
      <c r="F14738">
        <v>51</v>
      </c>
      <c r="G14738">
        <v>8</v>
      </c>
      <c r="H14738">
        <v>0</v>
      </c>
      <c r="I14738" t="s">
        <v>18</v>
      </c>
    </row>
    <row r="14739" spans="1:9" hidden="1" x14ac:dyDescent="0.3">
      <c r="A14739" t="s">
        <v>13087</v>
      </c>
      <c r="B14739">
        <v>42</v>
      </c>
      <c r="C14739" s="1">
        <v>42063</v>
      </c>
      <c r="D14739" t="s">
        <v>18388</v>
      </c>
      <c r="E14739" t="s">
        <v>18389</v>
      </c>
      <c r="F14739">
        <v>29</v>
      </c>
      <c r="G14739">
        <v>29</v>
      </c>
      <c r="H14739">
        <v>3</v>
      </c>
      <c r="I14739" t="s">
        <v>18</v>
      </c>
    </row>
    <row r="14740" spans="1:9" hidden="1" x14ac:dyDescent="0.3">
      <c r="A14740" t="s">
        <v>13087</v>
      </c>
      <c r="B14740">
        <v>41</v>
      </c>
      <c r="C14740" s="1">
        <v>41965</v>
      </c>
      <c r="D14740" t="s">
        <v>18390</v>
      </c>
      <c r="E14740" t="s">
        <v>18391</v>
      </c>
      <c r="F14740">
        <v>33</v>
      </c>
      <c r="G14740">
        <v>7</v>
      </c>
      <c r="H14740">
        <v>2</v>
      </c>
      <c r="I14740" t="s">
        <v>18</v>
      </c>
    </row>
    <row r="14741" spans="1:9" hidden="1" x14ac:dyDescent="0.3">
      <c r="A14741" t="s">
        <v>13087</v>
      </c>
      <c r="B14741">
        <v>40</v>
      </c>
      <c r="C14741" s="1">
        <v>41887</v>
      </c>
      <c r="D14741" t="s">
        <v>16232</v>
      </c>
      <c r="E14741" t="s">
        <v>16233</v>
      </c>
      <c r="F14741">
        <v>20</v>
      </c>
      <c r="G14741">
        <v>3</v>
      </c>
      <c r="H14741">
        <v>0</v>
      </c>
      <c r="I14741" t="s">
        <v>18</v>
      </c>
    </row>
    <row r="14742" spans="1:9" hidden="1" x14ac:dyDescent="0.3">
      <c r="A14742" t="s">
        <v>13087</v>
      </c>
      <c r="B14742">
        <v>39</v>
      </c>
      <c r="C14742" s="1">
        <v>41735</v>
      </c>
      <c r="D14742" t="s">
        <v>14473</v>
      </c>
      <c r="E14742" t="s">
        <v>14474</v>
      </c>
      <c r="F14742">
        <v>11</v>
      </c>
      <c r="G14742">
        <v>4</v>
      </c>
      <c r="H14742">
        <v>1</v>
      </c>
      <c r="I14742" t="s">
        <v>18</v>
      </c>
    </row>
    <row r="14743" spans="1:9" hidden="1" x14ac:dyDescent="0.3">
      <c r="A14743" t="s">
        <v>13087</v>
      </c>
      <c r="B14743">
        <v>38</v>
      </c>
      <c r="C14743" s="1">
        <v>41685</v>
      </c>
      <c r="D14743" t="s">
        <v>18392</v>
      </c>
      <c r="E14743" t="s">
        <v>18393</v>
      </c>
      <c r="F14743">
        <v>21</v>
      </c>
      <c r="G14743">
        <v>5</v>
      </c>
      <c r="H14743">
        <v>3</v>
      </c>
      <c r="I14743" t="s">
        <v>18</v>
      </c>
    </row>
    <row r="14744" spans="1:9" hidden="1" x14ac:dyDescent="0.3">
      <c r="A14744" t="s">
        <v>13087</v>
      </c>
      <c r="B14744">
        <v>37</v>
      </c>
      <c r="C14744" s="1">
        <v>41588</v>
      </c>
      <c r="D14744" t="s">
        <v>18394</v>
      </c>
      <c r="E14744" t="s">
        <v>18395</v>
      </c>
      <c r="F14744">
        <v>32</v>
      </c>
      <c r="G14744">
        <v>6</v>
      </c>
      <c r="H14744">
        <v>1</v>
      </c>
      <c r="I14744" t="s">
        <v>18</v>
      </c>
    </row>
    <row r="14745" spans="1:9" hidden="1" x14ac:dyDescent="0.3">
      <c r="A14745" t="s">
        <v>13087</v>
      </c>
      <c r="B14745">
        <v>36</v>
      </c>
      <c r="C14745" s="1">
        <v>41538</v>
      </c>
      <c r="D14745" t="s">
        <v>17897</v>
      </c>
      <c r="E14745" t="s">
        <v>14956</v>
      </c>
      <c r="F14745">
        <v>14</v>
      </c>
      <c r="G14745">
        <v>1</v>
      </c>
      <c r="H14745">
        <v>0</v>
      </c>
      <c r="I14745" t="s">
        <v>18</v>
      </c>
    </row>
    <row r="14746" spans="1:9" hidden="1" x14ac:dyDescent="0.3">
      <c r="A14746" t="s">
        <v>13087</v>
      </c>
      <c r="B14746">
        <v>35</v>
      </c>
      <c r="C14746" s="1">
        <v>41419</v>
      </c>
      <c r="D14746" t="s">
        <v>16458</v>
      </c>
      <c r="E14746" t="s">
        <v>16459</v>
      </c>
      <c r="F14746">
        <v>30</v>
      </c>
      <c r="G14746">
        <v>11</v>
      </c>
      <c r="H14746">
        <v>2</v>
      </c>
      <c r="I14746" t="s">
        <v>18</v>
      </c>
    </row>
    <row r="14747" spans="1:9" hidden="1" x14ac:dyDescent="0.3">
      <c r="A14747" t="s">
        <v>13087</v>
      </c>
      <c r="B14747">
        <v>34</v>
      </c>
      <c r="C14747" s="1">
        <v>41230</v>
      </c>
      <c r="D14747" t="s">
        <v>15128</v>
      </c>
      <c r="E14747" t="s">
        <v>13085</v>
      </c>
      <c r="F14747">
        <v>26</v>
      </c>
      <c r="G14747">
        <v>1</v>
      </c>
      <c r="H14747">
        <v>0</v>
      </c>
      <c r="I14747" t="s">
        <v>13</v>
      </c>
    </row>
    <row r="14748" spans="1:9" hidden="1" x14ac:dyDescent="0.3">
      <c r="A14748" t="s">
        <v>13087</v>
      </c>
      <c r="B14748">
        <v>33</v>
      </c>
      <c r="C14748" s="1">
        <v>41188</v>
      </c>
      <c r="D14748" t="s">
        <v>18396</v>
      </c>
      <c r="E14748" t="s">
        <v>18397</v>
      </c>
      <c r="F14748">
        <v>9</v>
      </c>
      <c r="G14748">
        <v>0</v>
      </c>
      <c r="H14748">
        <v>2</v>
      </c>
      <c r="I14748" t="s">
        <v>18</v>
      </c>
    </row>
    <row r="14749" spans="1:9" hidden="1" x14ac:dyDescent="0.3">
      <c r="A14749" t="s">
        <v>13087</v>
      </c>
      <c r="B14749">
        <v>32</v>
      </c>
      <c r="C14749" s="1">
        <v>41027</v>
      </c>
      <c r="D14749" t="s">
        <v>14983</v>
      </c>
      <c r="E14749" t="s">
        <v>14984</v>
      </c>
      <c r="F14749">
        <v>16</v>
      </c>
      <c r="G14749">
        <v>3</v>
      </c>
      <c r="H14749">
        <v>1</v>
      </c>
      <c r="I14749" t="s">
        <v>86</v>
      </c>
    </row>
    <row r="14750" spans="1:9" hidden="1" x14ac:dyDescent="0.3">
      <c r="A14750" t="s">
        <v>13087</v>
      </c>
      <c r="B14750">
        <v>31</v>
      </c>
      <c r="C14750" s="1">
        <v>40985</v>
      </c>
      <c r="D14750" t="s">
        <v>16242</v>
      </c>
      <c r="E14750" t="s">
        <v>16243</v>
      </c>
      <c r="F14750">
        <v>11</v>
      </c>
      <c r="G14750">
        <v>2</v>
      </c>
      <c r="H14750">
        <v>1</v>
      </c>
      <c r="I14750" t="s">
        <v>86</v>
      </c>
    </row>
    <row r="14751" spans="1:9" hidden="1" x14ac:dyDescent="0.3">
      <c r="A14751" t="s">
        <v>13087</v>
      </c>
      <c r="B14751">
        <v>30</v>
      </c>
      <c r="C14751" s="1">
        <v>40817</v>
      </c>
      <c r="D14751" t="s">
        <v>18398</v>
      </c>
      <c r="E14751" t="s">
        <v>18399</v>
      </c>
      <c r="F14751">
        <v>22</v>
      </c>
      <c r="G14751">
        <v>8</v>
      </c>
      <c r="H14751">
        <v>2</v>
      </c>
      <c r="I14751" t="s">
        <v>86</v>
      </c>
    </row>
    <row r="14752" spans="1:9" hidden="1" x14ac:dyDescent="0.3">
      <c r="A14752" t="s">
        <v>13087</v>
      </c>
      <c r="B14752">
        <v>29</v>
      </c>
      <c r="C14752" s="1">
        <v>40740</v>
      </c>
      <c r="D14752" t="s">
        <v>18400</v>
      </c>
      <c r="E14752" t="s">
        <v>18401</v>
      </c>
      <c r="F14752">
        <v>22</v>
      </c>
      <c r="G14752">
        <v>3</v>
      </c>
      <c r="H14752">
        <v>2</v>
      </c>
      <c r="I14752" t="s">
        <v>18</v>
      </c>
    </row>
    <row r="14753" spans="1:9" hidden="1" x14ac:dyDescent="0.3">
      <c r="A14753" t="s">
        <v>13087</v>
      </c>
      <c r="B14753">
        <v>28</v>
      </c>
      <c r="C14753" s="1">
        <v>40621</v>
      </c>
      <c r="D14753" t="s">
        <v>13199</v>
      </c>
      <c r="E14753" t="s">
        <v>13200</v>
      </c>
      <c r="F14753">
        <v>29</v>
      </c>
      <c r="G14753">
        <v>7</v>
      </c>
      <c r="H14753">
        <v>1</v>
      </c>
      <c r="I14753" t="s">
        <v>13</v>
      </c>
    </row>
    <row r="14754" spans="1:9" hidden="1" x14ac:dyDescent="0.3">
      <c r="A14754" t="s">
        <v>13087</v>
      </c>
      <c r="B14754">
        <v>27</v>
      </c>
      <c r="C14754" s="1">
        <v>40475</v>
      </c>
      <c r="D14754" t="s">
        <v>18402</v>
      </c>
      <c r="E14754" t="s">
        <v>18403</v>
      </c>
      <c r="F14754">
        <v>21</v>
      </c>
      <c r="G14754">
        <v>7</v>
      </c>
      <c r="H14754">
        <v>2</v>
      </c>
      <c r="I14754" t="s">
        <v>86</v>
      </c>
    </row>
    <row r="14755" spans="1:9" hidden="1" x14ac:dyDescent="0.3">
      <c r="A14755" t="s">
        <v>13087</v>
      </c>
      <c r="B14755">
        <v>26</v>
      </c>
      <c r="C14755" s="1">
        <v>40424</v>
      </c>
      <c r="D14755" t="s">
        <v>15141</v>
      </c>
      <c r="E14755" t="s">
        <v>15142</v>
      </c>
      <c r="F14755">
        <v>10</v>
      </c>
      <c r="G14755">
        <v>1</v>
      </c>
      <c r="H14755">
        <v>1</v>
      </c>
      <c r="I14755" t="s">
        <v>18</v>
      </c>
    </row>
    <row r="14756" spans="1:9" hidden="1" x14ac:dyDescent="0.3">
      <c r="A14756" t="s">
        <v>13087</v>
      </c>
      <c r="B14756">
        <v>25</v>
      </c>
      <c r="C14756" s="1">
        <v>40208</v>
      </c>
      <c r="D14756" t="s">
        <v>14301</v>
      </c>
      <c r="E14756" t="s">
        <v>14302</v>
      </c>
      <c r="F14756">
        <v>14</v>
      </c>
      <c r="G14756">
        <v>5</v>
      </c>
      <c r="H14756">
        <v>1</v>
      </c>
      <c r="I14756" t="s">
        <v>18</v>
      </c>
    </row>
    <row r="14757" spans="1:9" hidden="1" x14ac:dyDescent="0.3">
      <c r="A14757" t="s">
        <v>13087</v>
      </c>
      <c r="B14757">
        <v>24</v>
      </c>
      <c r="C14757" s="1">
        <v>40008</v>
      </c>
      <c r="D14757" t="s">
        <v>14989</v>
      </c>
      <c r="E14757" t="s">
        <v>14990</v>
      </c>
      <c r="F14757">
        <v>23</v>
      </c>
      <c r="G14757">
        <v>3</v>
      </c>
      <c r="H14757">
        <v>0</v>
      </c>
      <c r="I14757" t="s">
        <v>13</v>
      </c>
    </row>
    <row r="14758" spans="1:9" hidden="1" x14ac:dyDescent="0.3">
      <c r="A14758" t="s">
        <v>13087</v>
      </c>
      <c r="B14758">
        <v>23</v>
      </c>
      <c r="C14758" s="1">
        <v>39872</v>
      </c>
      <c r="D14758" t="s">
        <v>18402</v>
      </c>
      <c r="E14758" t="s">
        <v>18403</v>
      </c>
      <c r="F14758">
        <v>20</v>
      </c>
      <c r="G14758">
        <v>5</v>
      </c>
      <c r="H14758">
        <v>2</v>
      </c>
      <c r="I14758" t="s">
        <v>55</v>
      </c>
    </row>
    <row r="14759" spans="1:9" hidden="1" x14ac:dyDescent="0.3">
      <c r="A14759" t="s">
        <v>13087</v>
      </c>
      <c r="B14759">
        <v>22</v>
      </c>
      <c r="C14759" s="1">
        <v>39795</v>
      </c>
      <c r="D14759" t="s">
        <v>17533</v>
      </c>
      <c r="E14759" t="s">
        <v>17534</v>
      </c>
      <c r="F14759">
        <v>18</v>
      </c>
      <c r="G14759">
        <v>11</v>
      </c>
      <c r="H14759">
        <v>0</v>
      </c>
      <c r="I14759" t="s">
        <v>108</v>
      </c>
    </row>
    <row r="14760" spans="1:9" hidden="1" x14ac:dyDescent="0.3">
      <c r="A14760" t="s">
        <v>13087</v>
      </c>
      <c r="B14760">
        <v>21</v>
      </c>
      <c r="C14760" s="1">
        <v>39706</v>
      </c>
      <c r="D14760" t="s">
        <v>18404</v>
      </c>
      <c r="E14760" t="s">
        <v>18405</v>
      </c>
      <c r="F14760">
        <v>23</v>
      </c>
      <c r="G14760">
        <v>1</v>
      </c>
      <c r="H14760">
        <v>3</v>
      </c>
      <c r="I14760" t="s">
        <v>18</v>
      </c>
    </row>
    <row r="14761" spans="1:9" hidden="1" x14ac:dyDescent="0.3">
      <c r="A14761" t="s">
        <v>13087</v>
      </c>
      <c r="B14761">
        <v>20</v>
      </c>
      <c r="C14761" s="1">
        <v>39641</v>
      </c>
      <c r="D14761" t="s">
        <v>18406</v>
      </c>
      <c r="E14761" t="s">
        <v>18407</v>
      </c>
      <c r="F14761">
        <v>5</v>
      </c>
      <c r="G14761">
        <v>12</v>
      </c>
      <c r="H14761">
        <v>0</v>
      </c>
      <c r="I14761" t="s">
        <v>18</v>
      </c>
    </row>
    <row r="14762" spans="1:9" hidden="1" x14ac:dyDescent="0.3">
      <c r="A14762" t="s">
        <v>13087</v>
      </c>
      <c r="B14762">
        <v>19</v>
      </c>
      <c r="C14762" s="1">
        <v>39612</v>
      </c>
      <c r="D14762" t="s">
        <v>18408</v>
      </c>
      <c r="E14762" t="s">
        <v>18409</v>
      </c>
      <c r="F14762">
        <v>14</v>
      </c>
      <c r="G14762">
        <v>12</v>
      </c>
      <c r="H14762">
        <v>0</v>
      </c>
      <c r="I14762" t="s">
        <v>86</v>
      </c>
    </row>
    <row r="14763" spans="1:9" hidden="1" x14ac:dyDescent="0.3">
      <c r="A14763" t="s">
        <v>13087</v>
      </c>
      <c r="B14763">
        <v>18</v>
      </c>
      <c r="C14763" s="1">
        <v>39507</v>
      </c>
      <c r="D14763" t="s">
        <v>18410</v>
      </c>
      <c r="E14763" t="s">
        <v>18411</v>
      </c>
      <c r="F14763">
        <v>8</v>
      </c>
      <c r="G14763">
        <v>8</v>
      </c>
      <c r="H14763">
        <v>1</v>
      </c>
      <c r="I14763" t="s">
        <v>13</v>
      </c>
    </row>
    <row r="14764" spans="1:9" hidden="1" x14ac:dyDescent="0.3">
      <c r="A14764" t="s">
        <v>13087</v>
      </c>
      <c r="B14764">
        <v>17</v>
      </c>
      <c r="C14764" s="1">
        <v>39461</v>
      </c>
      <c r="D14764" t="s">
        <v>18152</v>
      </c>
      <c r="E14764" t="s">
        <v>18153</v>
      </c>
      <c r="F14764">
        <v>17</v>
      </c>
      <c r="G14764">
        <v>7</v>
      </c>
      <c r="H14764">
        <v>4</v>
      </c>
      <c r="I14764" t="s">
        <v>13</v>
      </c>
    </row>
    <row r="14765" spans="1:9" hidden="1" x14ac:dyDescent="0.3">
      <c r="A14765" t="s">
        <v>13087</v>
      </c>
      <c r="B14765">
        <v>16</v>
      </c>
      <c r="C14765" s="1">
        <v>39430</v>
      </c>
      <c r="D14765" t="s">
        <v>18412</v>
      </c>
      <c r="E14765" t="s">
        <v>18413</v>
      </c>
      <c r="F14765">
        <v>12</v>
      </c>
      <c r="G14765">
        <v>6</v>
      </c>
      <c r="H14765">
        <v>2</v>
      </c>
      <c r="I14765" t="s">
        <v>86</v>
      </c>
    </row>
    <row r="14766" spans="1:9" hidden="1" x14ac:dyDescent="0.3">
      <c r="A14766" t="s">
        <v>13087</v>
      </c>
      <c r="B14766">
        <v>15</v>
      </c>
      <c r="C14766" s="1">
        <v>39389</v>
      </c>
      <c r="D14766" t="s">
        <v>18414</v>
      </c>
      <c r="E14766" t="s">
        <v>18415</v>
      </c>
      <c r="F14766">
        <v>23</v>
      </c>
      <c r="G14766">
        <v>2</v>
      </c>
      <c r="H14766">
        <v>1</v>
      </c>
      <c r="I14766" t="s">
        <v>86</v>
      </c>
    </row>
    <row r="14767" spans="1:9" hidden="1" x14ac:dyDescent="0.3">
      <c r="A14767" t="s">
        <v>13087</v>
      </c>
      <c r="B14767">
        <v>14</v>
      </c>
      <c r="C14767" s="1">
        <v>39276</v>
      </c>
      <c r="D14767" t="s">
        <v>17533</v>
      </c>
      <c r="E14767" t="s">
        <v>17534</v>
      </c>
      <c r="F14767">
        <v>18</v>
      </c>
      <c r="G14767">
        <v>7</v>
      </c>
      <c r="H14767">
        <v>0</v>
      </c>
      <c r="I14767" t="s">
        <v>86</v>
      </c>
    </row>
    <row r="14768" spans="1:9" hidden="1" x14ac:dyDescent="0.3">
      <c r="A14768" t="s">
        <v>13087</v>
      </c>
      <c r="B14768">
        <v>13</v>
      </c>
      <c r="C14768" s="1">
        <v>39214</v>
      </c>
      <c r="D14768" t="s">
        <v>18416</v>
      </c>
      <c r="E14768" t="s">
        <v>18417</v>
      </c>
      <c r="F14768">
        <v>14</v>
      </c>
      <c r="G14768">
        <v>2</v>
      </c>
      <c r="H14768">
        <v>0</v>
      </c>
      <c r="I14768" t="s">
        <v>86</v>
      </c>
    </row>
    <row r="14769" spans="1:9" hidden="1" x14ac:dyDescent="0.3">
      <c r="A14769" t="s">
        <v>13087</v>
      </c>
      <c r="B14769">
        <v>12</v>
      </c>
      <c r="C14769" s="1">
        <v>39171</v>
      </c>
      <c r="D14769" t="s">
        <v>18418</v>
      </c>
      <c r="E14769" t="s">
        <v>18419</v>
      </c>
      <c r="F14769">
        <v>3</v>
      </c>
      <c r="G14769">
        <v>9</v>
      </c>
      <c r="H14769">
        <v>1</v>
      </c>
      <c r="I14769" t="s">
        <v>18</v>
      </c>
    </row>
    <row r="14770" spans="1:9" hidden="1" x14ac:dyDescent="0.3">
      <c r="A14770" t="s">
        <v>13087</v>
      </c>
      <c r="B14770">
        <v>11</v>
      </c>
      <c r="C14770" s="1">
        <v>39129</v>
      </c>
      <c r="D14770" t="s">
        <v>18420</v>
      </c>
      <c r="E14770" t="s">
        <v>18421</v>
      </c>
      <c r="F14770">
        <v>3</v>
      </c>
      <c r="G14770">
        <v>8</v>
      </c>
      <c r="H14770">
        <v>0</v>
      </c>
      <c r="I14770" t="s">
        <v>86</v>
      </c>
    </row>
    <row r="14771" spans="1:9" hidden="1" x14ac:dyDescent="0.3">
      <c r="A14771" t="s">
        <v>13087</v>
      </c>
      <c r="B14771">
        <v>10</v>
      </c>
      <c r="C14771" s="1">
        <v>39066</v>
      </c>
      <c r="D14771" t="s">
        <v>18408</v>
      </c>
      <c r="E14771" t="s">
        <v>18409</v>
      </c>
      <c r="F14771">
        <v>14</v>
      </c>
      <c r="G14771">
        <v>9</v>
      </c>
      <c r="H14771">
        <v>0</v>
      </c>
      <c r="I14771" t="s">
        <v>18</v>
      </c>
    </row>
    <row r="14772" spans="1:9" hidden="1" x14ac:dyDescent="0.3">
      <c r="A14772" t="s">
        <v>13087</v>
      </c>
      <c r="B14772">
        <v>9</v>
      </c>
      <c r="C14772" s="1">
        <v>38996</v>
      </c>
      <c r="D14772" t="s">
        <v>18422</v>
      </c>
      <c r="E14772" t="s">
        <v>18423</v>
      </c>
      <c r="F14772">
        <v>11</v>
      </c>
      <c r="G14772">
        <v>10</v>
      </c>
      <c r="H14772">
        <v>0</v>
      </c>
      <c r="I14772" t="s">
        <v>86</v>
      </c>
    </row>
    <row r="14773" spans="1:9" hidden="1" x14ac:dyDescent="0.3">
      <c r="A14773" t="s">
        <v>13087</v>
      </c>
      <c r="B14773">
        <v>8</v>
      </c>
      <c r="C14773" s="1">
        <v>38961</v>
      </c>
      <c r="D14773" t="s">
        <v>18424</v>
      </c>
      <c r="E14773" t="s">
        <v>18425</v>
      </c>
      <c r="F14773">
        <v>2</v>
      </c>
      <c r="G14773">
        <v>11</v>
      </c>
      <c r="H14773">
        <v>2</v>
      </c>
      <c r="I14773" t="s">
        <v>86</v>
      </c>
    </row>
    <row r="14774" spans="1:9" hidden="1" x14ac:dyDescent="0.3">
      <c r="A14774" t="s">
        <v>13087</v>
      </c>
      <c r="B14774">
        <v>7</v>
      </c>
      <c r="C14774" s="1">
        <v>38807</v>
      </c>
      <c r="D14774" t="s">
        <v>18424</v>
      </c>
      <c r="E14774" t="s">
        <v>18425</v>
      </c>
      <c r="F14774">
        <v>2</v>
      </c>
      <c r="G14774">
        <v>10</v>
      </c>
      <c r="H14774">
        <v>2</v>
      </c>
      <c r="I14774" t="s">
        <v>108</v>
      </c>
    </row>
    <row r="14775" spans="1:9" hidden="1" x14ac:dyDescent="0.3">
      <c r="A14775" t="s">
        <v>13087</v>
      </c>
      <c r="B14775">
        <v>6</v>
      </c>
      <c r="C14775" s="1">
        <v>38779</v>
      </c>
      <c r="D14775" t="s">
        <v>17532</v>
      </c>
      <c r="E14775" t="s">
        <v>11654</v>
      </c>
      <c r="F14775">
        <v>8</v>
      </c>
      <c r="G14775">
        <v>8</v>
      </c>
      <c r="H14775">
        <v>0</v>
      </c>
      <c r="I14775" t="s">
        <v>86</v>
      </c>
    </row>
    <row r="14776" spans="1:9" hidden="1" x14ac:dyDescent="0.3">
      <c r="A14776" t="s">
        <v>13087</v>
      </c>
      <c r="B14776">
        <v>5</v>
      </c>
      <c r="C14776" s="1">
        <v>38737</v>
      </c>
      <c r="D14776" t="s">
        <v>18426</v>
      </c>
      <c r="E14776" t="s">
        <v>8879</v>
      </c>
      <c r="F14776">
        <v>0</v>
      </c>
      <c r="G14776">
        <v>4</v>
      </c>
      <c r="H14776">
        <v>0</v>
      </c>
      <c r="I14776" t="s">
        <v>18</v>
      </c>
    </row>
    <row r="14777" spans="1:9" hidden="1" x14ac:dyDescent="0.3">
      <c r="A14777" t="s">
        <v>13087</v>
      </c>
      <c r="B14777">
        <v>4</v>
      </c>
      <c r="C14777" s="1">
        <v>38640</v>
      </c>
      <c r="D14777" t="s">
        <v>18427</v>
      </c>
      <c r="E14777" t="s">
        <v>18428</v>
      </c>
      <c r="F14777">
        <v>5</v>
      </c>
      <c r="G14777">
        <v>0</v>
      </c>
      <c r="H14777">
        <v>0</v>
      </c>
      <c r="I14777" t="s">
        <v>86</v>
      </c>
    </row>
    <row r="14778" spans="1:9" hidden="1" x14ac:dyDescent="0.3">
      <c r="A14778" t="s">
        <v>13087</v>
      </c>
      <c r="B14778">
        <v>3</v>
      </c>
      <c r="C14778" s="1">
        <v>38625</v>
      </c>
      <c r="D14778" t="s">
        <v>18429</v>
      </c>
      <c r="E14778" t="s">
        <v>18430</v>
      </c>
      <c r="F14778">
        <v>0</v>
      </c>
      <c r="G14778">
        <v>1</v>
      </c>
      <c r="H14778">
        <v>0</v>
      </c>
      <c r="I14778" t="s">
        <v>86</v>
      </c>
    </row>
    <row r="14779" spans="1:9" hidden="1" x14ac:dyDescent="0.3">
      <c r="A14779" t="s">
        <v>18431</v>
      </c>
      <c r="B14779">
        <v>23</v>
      </c>
      <c r="C14779" s="1">
        <v>44800</v>
      </c>
      <c r="D14779" t="s">
        <v>18432</v>
      </c>
      <c r="E14779" t="s">
        <v>18433</v>
      </c>
      <c r="F14779">
        <v>17</v>
      </c>
      <c r="G14779">
        <v>11</v>
      </c>
      <c r="H14779">
        <v>2</v>
      </c>
      <c r="I14779" t="s">
        <v>18</v>
      </c>
    </row>
    <row r="14780" spans="1:9" hidden="1" x14ac:dyDescent="0.3">
      <c r="A14780" t="s">
        <v>18431</v>
      </c>
      <c r="B14780">
        <v>22</v>
      </c>
      <c r="C14780" s="1">
        <v>44660</v>
      </c>
      <c r="D14780" t="s">
        <v>17870</v>
      </c>
      <c r="E14780" t="s">
        <v>17871</v>
      </c>
      <c r="F14780">
        <v>24</v>
      </c>
      <c r="G14780">
        <v>7</v>
      </c>
      <c r="H14780">
        <v>1</v>
      </c>
      <c r="I14780" t="s">
        <v>18</v>
      </c>
    </row>
    <row r="14781" spans="1:9" hidden="1" x14ac:dyDescent="0.3">
      <c r="A14781" t="s">
        <v>18431</v>
      </c>
      <c r="B14781">
        <v>21</v>
      </c>
      <c r="C14781" s="1">
        <v>44576</v>
      </c>
      <c r="D14781" t="s">
        <v>18434</v>
      </c>
      <c r="E14781" t="s">
        <v>18435</v>
      </c>
      <c r="F14781">
        <v>15</v>
      </c>
      <c r="G14781">
        <v>3</v>
      </c>
      <c r="H14781">
        <v>1</v>
      </c>
      <c r="I14781" t="s">
        <v>108</v>
      </c>
    </row>
    <row r="14782" spans="1:9" hidden="1" x14ac:dyDescent="0.3">
      <c r="A14782" t="s">
        <v>18431</v>
      </c>
      <c r="B14782">
        <v>20</v>
      </c>
      <c r="C14782" s="1">
        <v>44518</v>
      </c>
      <c r="D14782" t="s">
        <v>18436</v>
      </c>
      <c r="E14782" t="s">
        <v>18437</v>
      </c>
      <c r="F14782">
        <v>17</v>
      </c>
      <c r="G14782">
        <v>4</v>
      </c>
      <c r="H14782">
        <v>0</v>
      </c>
      <c r="I14782" t="s">
        <v>86</v>
      </c>
    </row>
    <row r="14783" spans="1:9" hidden="1" x14ac:dyDescent="0.3">
      <c r="A14783" t="s">
        <v>18431</v>
      </c>
      <c r="B14783">
        <v>19</v>
      </c>
      <c r="C14783" s="1">
        <v>44464</v>
      </c>
      <c r="D14783" t="s">
        <v>14905</v>
      </c>
      <c r="E14783" t="s">
        <v>14906</v>
      </c>
      <c r="F14783">
        <v>15</v>
      </c>
      <c r="G14783">
        <v>3</v>
      </c>
      <c r="H14783">
        <v>3</v>
      </c>
      <c r="I14783" t="s">
        <v>13</v>
      </c>
    </row>
    <row r="14784" spans="1:9" hidden="1" x14ac:dyDescent="0.3">
      <c r="A14784" t="s">
        <v>18431</v>
      </c>
      <c r="B14784">
        <v>18</v>
      </c>
      <c r="C14784" s="1">
        <v>44394</v>
      </c>
      <c r="D14784" t="s">
        <v>18438</v>
      </c>
      <c r="E14784" t="s">
        <v>18439</v>
      </c>
      <c r="F14784">
        <v>23</v>
      </c>
      <c r="G14784">
        <v>5</v>
      </c>
      <c r="H14784">
        <v>0</v>
      </c>
      <c r="I14784" t="s">
        <v>18</v>
      </c>
    </row>
    <row r="14785" spans="1:9" hidden="1" x14ac:dyDescent="0.3">
      <c r="A14785" t="s">
        <v>18431</v>
      </c>
      <c r="B14785">
        <v>17</v>
      </c>
      <c r="C14785" s="1">
        <v>44296</v>
      </c>
      <c r="D14785" t="s">
        <v>14171</v>
      </c>
      <c r="E14785" t="s">
        <v>14172</v>
      </c>
      <c r="F14785">
        <v>11</v>
      </c>
      <c r="G14785">
        <v>1</v>
      </c>
      <c r="H14785">
        <v>0</v>
      </c>
      <c r="I14785" t="s">
        <v>13</v>
      </c>
    </row>
    <row r="14786" spans="1:9" hidden="1" x14ac:dyDescent="0.3">
      <c r="A14786" t="s">
        <v>18431</v>
      </c>
      <c r="B14786">
        <v>16</v>
      </c>
      <c r="C14786" s="1">
        <v>44233</v>
      </c>
      <c r="D14786" t="s">
        <v>16971</v>
      </c>
      <c r="E14786" t="s">
        <v>16972</v>
      </c>
      <c r="F14786">
        <v>11</v>
      </c>
      <c r="G14786">
        <v>2</v>
      </c>
      <c r="H14786">
        <v>0</v>
      </c>
      <c r="I14786" t="s">
        <v>86</v>
      </c>
    </row>
    <row r="14787" spans="1:9" hidden="1" x14ac:dyDescent="0.3">
      <c r="A14787" t="s">
        <v>18431</v>
      </c>
      <c r="B14787">
        <v>15</v>
      </c>
      <c r="C14787" s="1">
        <v>44009</v>
      </c>
      <c r="D14787" t="s">
        <v>15643</v>
      </c>
      <c r="E14787" t="s">
        <v>15644</v>
      </c>
      <c r="F14787">
        <v>14</v>
      </c>
      <c r="G14787">
        <v>5</v>
      </c>
      <c r="H14787">
        <v>2</v>
      </c>
      <c r="I14787" t="s">
        <v>13</v>
      </c>
    </row>
    <row r="14788" spans="1:9" hidden="1" x14ac:dyDescent="0.3">
      <c r="A14788" t="s">
        <v>18431</v>
      </c>
      <c r="B14788">
        <v>14</v>
      </c>
      <c r="C14788" s="1">
        <v>43904</v>
      </c>
      <c r="D14788" t="s">
        <v>13714</v>
      </c>
      <c r="E14788" t="s">
        <v>13715</v>
      </c>
      <c r="F14788">
        <v>16</v>
      </c>
      <c r="G14788">
        <v>5</v>
      </c>
      <c r="H14788">
        <v>2</v>
      </c>
      <c r="I14788" t="s">
        <v>13</v>
      </c>
    </row>
    <row r="14789" spans="1:9" hidden="1" x14ac:dyDescent="0.3">
      <c r="A14789" t="s">
        <v>18431</v>
      </c>
      <c r="B14789">
        <v>13</v>
      </c>
      <c r="C14789" s="1">
        <v>43820</v>
      </c>
      <c r="D14789" t="s">
        <v>18440</v>
      </c>
      <c r="E14789" t="s">
        <v>18441</v>
      </c>
      <c r="F14789">
        <v>17</v>
      </c>
      <c r="G14789">
        <v>1</v>
      </c>
      <c r="H14789">
        <v>1</v>
      </c>
      <c r="I14789" t="s">
        <v>13</v>
      </c>
    </row>
    <row r="14790" spans="1:9" hidden="1" x14ac:dyDescent="0.3">
      <c r="A14790" t="s">
        <v>18431</v>
      </c>
      <c r="B14790">
        <v>12</v>
      </c>
      <c r="C14790" s="1">
        <v>43764</v>
      </c>
      <c r="D14790" t="s">
        <v>10810</v>
      </c>
      <c r="E14790" t="s">
        <v>10811</v>
      </c>
      <c r="F14790">
        <v>28</v>
      </c>
      <c r="G14790">
        <v>7</v>
      </c>
      <c r="H14790">
        <v>2</v>
      </c>
      <c r="I14790" t="s">
        <v>108</v>
      </c>
    </row>
    <row r="14791" spans="1:9" hidden="1" x14ac:dyDescent="0.3">
      <c r="A14791" t="s">
        <v>18431</v>
      </c>
      <c r="B14791">
        <v>11</v>
      </c>
      <c r="C14791" s="1">
        <v>43715</v>
      </c>
      <c r="D14791" t="s">
        <v>18442</v>
      </c>
      <c r="E14791" t="s">
        <v>18443</v>
      </c>
      <c r="F14791">
        <v>9</v>
      </c>
      <c r="G14791">
        <v>0</v>
      </c>
      <c r="H14791">
        <v>1</v>
      </c>
      <c r="I14791" t="s">
        <v>18</v>
      </c>
    </row>
    <row r="14792" spans="1:9" hidden="1" x14ac:dyDescent="0.3">
      <c r="A14792" t="s">
        <v>18431</v>
      </c>
      <c r="B14792">
        <v>10</v>
      </c>
      <c r="C14792" s="1">
        <v>43659</v>
      </c>
      <c r="D14792" t="s">
        <v>13060</v>
      </c>
      <c r="E14792" t="s">
        <v>13061</v>
      </c>
      <c r="F14792">
        <v>4</v>
      </c>
      <c r="G14792">
        <v>5</v>
      </c>
      <c r="H14792">
        <v>1</v>
      </c>
      <c r="I14792" t="s">
        <v>13</v>
      </c>
    </row>
    <row r="14793" spans="1:9" hidden="1" x14ac:dyDescent="0.3">
      <c r="A14793" t="s">
        <v>18431</v>
      </c>
      <c r="B14793">
        <v>9</v>
      </c>
      <c r="C14793" s="1">
        <v>43603</v>
      </c>
      <c r="D14793" t="s">
        <v>16663</v>
      </c>
      <c r="E14793" t="s">
        <v>16664</v>
      </c>
      <c r="F14793">
        <v>2</v>
      </c>
      <c r="G14793">
        <v>6</v>
      </c>
      <c r="H14793">
        <v>0</v>
      </c>
      <c r="I14793" t="s">
        <v>13</v>
      </c>
    </row>
    <row r="14794" spans="1:9" hidden="1" x14ac:dyDescent="0.3">
      <c r="A14794" t="s">
        <v>18431</v>
      </c>
      <c r="B14794">
        <v>8</v>
      </c>
      <c r="C14794" s="1">
        <v>43505</v>
      </c>
      <c r="D14794" t="s">
        <v>18444</v>
      </c>
      <c r="E14794" t="s">
        <v>18445</v>
      </c>
      <c r="F14794">
        <v>0</v>
      </c>
      <c r="G14794">
        <v>2</v>
      </c>
      <c r="H14794">
        <v>0</v>
      </c>
      <c r="I14794" t="s">
        <v>13</v>
      </c>
    </row>
    <row r="14795" spans="1:9" hidden="1" x14ac:dyDescent="0.3">
      <c r="A14795" t="s">
        <v>18431</v>
      </c>
      <c r="B14795">
        <v>7</v>
      </c>
      <c r="C14795" s="1">
        <v>43456</v>
      </c>
      <c r="D14795" t="s">
        <v>18446</v>
      </c>
      <c r="E14795" t="s">
        <v>18447</v>
      </c>
      <c r="F14795">
        <v>2</v>
      </c>
      <c r="G14795">
        <v>0</v>
      </c>
      <c r="H14795">
        <v>3</v>
      </c>
      <c r="I14795" t="s">
        <v>13</v>
      </c>
    </row>
    <row r="14796" spans="1:9" hidden="1" x14ac:dyDescent="0.3">
      <c r="A14796" t="s">
        <v>18431</v>
      </c>
      <c r="B14796">
        <v>6</v>
      </c>
      <c r="C14796" s="1">
        <v>43414</v>
      </c>
      <c r="D14796" t="s">
        <v>18448</v>
      </c>
      <c r="E14796" t="s">
        <v>18449</v>
      </c>
      <c r="F14796">
        <v>1</v>
      </c>
      <c r="G14796">
        <v>21</v>
      </c>
      <c r="H14796">
        <v>0</v>
      </c>
      <c r="I14796" t="s">
        <v>86</v>
      </c>
    </row>
    <row r="14797" spans="1:9" hidden="1" x14ac:dyDescent="0.3">
      <c r="A14797" t="s">
        <v>18431</v>
      </c>
      <c r="B14797">
        <v>5</v>
      </c>
      <c r="C14797" s="1">
        <v>43169</v>
      </c>
      <c r="D14797" t="s">
        <v>13736</v>
      </c>
      <c r="E14797" t="s">
        <v>13737</v>
      </c>
      <c r="F14797">
        <v>1</v>
      </c>
      <c r="G14797">
        <v>4</v>
      </c>
      <c r="H14797">
        <v>0</v>
      </c>
      <c r="I14797" t="s">
        <v>663</v>
      </c>
    </row>
    <row r="14798" spans="1:9" hidden="1" x14ac:dyDescent="0.3">
      <c r="A14798" t="s">
        <v>18431</v>
      </c>
      <c r="B14798">
        <v>4</v>
      </c>
      <c r="C14798" s="1">
        <v>42959</v>
      </c>
      <c r="D14798" t="s">
        <v>18450</v>
      </c>
      <c r="E14798" t="s">
        <v>18451</v>
      </c>
      <c r="F14798">
        <v>0</v>
      </c>
      <c r="G14798">
        <v>19</v>
      </c>
      <c r="H14798">
        <v>0</v>
      </c>
      <c r="I14798" t="s">
        <v>86</v>
      </c>
    </row>
    <row r="14799" spans="1:9" hidden="1" x14ac:dyDescent="0.3">
      <c r="A14799" t="s">
        <v>18431</v>
      </c>
      <c r="B14799">
        <v>3</v>
      </c>
      <c r="C14799" s="1">
        <v>42896</v>
      </c>
      <c r="D14799" t="s">
        <v>18452</v>
      </c>
      <c r="E14799" t="s">
        <v>18453</v>
      </c>
      <c r="F14799">
        <v>0</v>
      </c>
      <c r="G14799">
        <v>3</v>
      </c>
      <c r="H14799">
        <v>0</v>
      </c>
      <c r="I14799" t="s">
        <v>18</v>
      </c>
    </row>
    <row r="14800" spans="1:9" hidden="1" x14ac:dyDescent="0.3">
      <c r="A14800" t="s">
        <v>16678</v>
      </c>
      <c r="B14800">
        <v>21</v>
      </c>
      <c r="C14800" s="1">
        <v>44716</v>
      </c>
      <c r="D14800" t="s">
        <v>14431</v>
      </c>
      <c r="E14800" t="s">
        <v>14432</v>
      </c>
      <c r="F14800">
        <v>29</v>
      </c>
      <c r="G14800">
        <v>3</v>
      </c>
      <c r="H14800">
        <v>1</v>
      </c>
      <c r="I14800" t="s">
        <v>13</v>
      </c>
    </row>
    <row r="14801" spans="1:9" hidden="1" x14ac:dyDescent="0.3">
      <c r="A14801" t="s">
        <v>16678</v>
      </c>
      <c r="B14801">
        <v>20</v>
      </c>
      <c r="C14801" s="1">
        <v>44527</v>
      </c>
      <c r="D14801" t="s">
        <v>16004</v>
      </c>
      <c r="E14801" t="s">
        <v>16005</v>
      </c>
      <c r="F14801">
        <v>22</v>
      </c>
      <c r="G14801">
        <v>0</v>
      </c>
      <c r="H14801">
        <v>1</v>
      </c>
      <c r="I14801" t="s">
        <v>55</v>
      </c>
    </row>
    <row r="14802" spans="1:9" hidden="1" x14ac:dyDescent="0.3">
      <c r="A14802" t="s">
        <v>16678</v>
      </c>
      <c r="B14802">
        <v>19</v>
      </c>
      <c r="C14802" s="1">
        <v>44219</v>
      </c>
      <c r="D14802" t="s">
        <v>17330</v>
      </c>
      <c r="E14802" t="s">
        <v>17331</v>
      </c>
      <c r="F14802">
        <v>20</v>
      </c>
      <c r="G14802">
        <v>0</v>
      </c>
      <c r="H14802">
        <v>0</v>
      </c>
      <c r="I14802" t="s">
        <v>13</v>
      </c>
    </row>
    <row r="14803" spans="1:9" hidden="1" x14ac:dyDescent="0.3">
      <c r="A14803" t="s">
        <v>16678</v>
      </c>
      <c r="B14803">
        <v>18</v>
      </c>
      <c r="C14803" s="1">
        <v>43855</v>
      </c>
      <c r="D14803" t="s">
        <v>18454</v>
      </c>
      <c r="E14803" t="s">
        <v>18455</v>
      </c>
      <c r="F14803">
        <v>16</v>
      </c>
      <c r="G14803">
        <v>0</v>
      </c>
      <c r="H14803">
        <v>1</v>
      </c>
      <c r="I14803" t="s">
        <v>13</v>
      </c>
    </row>
    <row r="14804" spans="1:9" hidden="1" x14ac:dyDescent="0.3">
      <c r="A14804" t="s">
        <v>16678</v>
      </c>
      <c r="B14804">
        <v>17</v>
      </c>
      <c r="C14804" s="1">
        <v>43701</v>
      </c>
      <c r="D14804" t="s">
        <v>6688</v>
      </c>
      <c r="E14804" t="s">
        <v>6689</v>
      </c>
      <c r="F14804">
        <v>15</v>
      </c>
      <c r="G14804">
        <v>0</v>
      </c>
      <c r="H14804">
        <v>0</v>
      </c>
      <c r="I14804" t="s">
        <v>86</v>
      </c>
    </row>
    <row r="14805" spans="1:9" hidden="1" x14ac:dyDescent="0.3">
      <c r="A14805" t="s">
        <v>16678</v>
      </c>
      <c r="B14805">
        <v>16</v>
      </c>
      <c r="C14805" s="1">
        <v>43596</v>
      </c>
      <c r="D14805" t="s">
        <v>13773</v>
      </c>
      <c r="E14805" t="s">
        <v>13774</v>
      </c>
      <c r="F14805">
        <v>27</v>
      </c>
      <c r="G14805">
        <v>2</v>
      </c>
      <c r="H14805">
        <v>0</v>
      </c>
      <c r="I14805" t="s">
        <v>13</v>
      </c>
    </row>
    <row r="14806" spans="1:9" hidden="1" x14ac:dyDescent="0.3">
      <c r="A14806" t="s">
        <v>16678</v>
      </c>
      <c r="B14806">
        <v>15</v>
      </c>
      <c r="C14806" s="1">
        <v>43491</v>
      </c>
      <c r="D14806" t="s">
        <v>16441</v>
      </c>
      <c r="E14806" t="s">
        <v>16442</v>
      </c>
      <c r="F14806">
        <v>14</v>
      </c>
      <c r="G14806">
        <v>3</v>
      </c>
      <c r="H14806">
        <v>0</v>
      </c>
      <c r="I14806" t="s">
        <v>18</v>
      </c>
    </row>
    <row r="14807" spans="1:9" hidden="1" x14ac:dyDescent="0.3">
      <c r="A14807" t="s">
        <v>16678</v>
      </c>
      <c r="B14807">
        <v>14</v>
      </c>
      <c r="C14807" s="1">
        <v>43373</v>
      </c>
      <c r="D14807" t="s">
        <v>10400</v>
      </c>
      <c r="E14807" t="s">
        <v>10401</v>
      </c>
      <c r="F14807">
        <v>61</v>
      </c>
      <c r="G14807">
        <v>49</v>
      </c>
      <c r="H14807">
        <v>2</v>
      </c>
      <c r="I14807" t="s">
        <v>13</v>
      </c>
    </row>
    <row r="14808" spans="1:9" hidden="1" x14ac:dyDescent="0.3">
      <c r="A14808" t="s">
        <v>16678</v>
      </c>
      <c r="B14808">
        <v>13</v>
      </c>
      <c r="C14808" s="1">
        <v>43267</v>
      </c>
      <c r="D14808" t="s">
        <v>18456</v>
      </c>
      <c r="E14808" t="s">
        <v>18457</v>
      </c>
      <c r="F14808">
        <v>14</v>
      </c>
      <c r="G14808">
        <v>1</v>
      </c>
      <c r="H14808">
        <v>0</v>
      </c>
      <c r="I14808" t="s">
        <v>18</v>
      </c>
    </row>
    <row r="14809" spans="1:9" hidden="1" x14ac:dyDescent="0.3">
      <c r="A14809" t="s">
        <v>16678</v>
      </c>
      <c r="B14809">
        <v>12</v>
      </c>
      <c r="C14809" s="1">
        <v>43077</v>
      </c>
      <c r="D14809" t="s">
        <v>13270</v>
      </c>
      <c r="E14809" t="s">
        <v>13271</v>
      </c>
      <c r="F14809">
        <v>8</v>
      </c>
      <c r="G14809">
        <v>0</v>
      </c>
      <c r="H14809">
        <v>0</v>
      </c>
      <c r="I14809" t="s">
        <v>55</v>
      </c>
    </row>
    <row r="14810" spans="1:9" hidden="1" x14ac:dyDescent="0.3">
      <c r="A14810" t="s">
        <v>16678</v>
      </c>
      <c r="B14810">
        <v>11</v>
      </c>
      <c r="C14810" s="1">
        <v>42829</v>
      </c>
      <c r="D14810" t="s">
        <v>18458</v>
      </c>
      <c r="E14810" t="s">
        <v>18459</v>
      </c>
      <c r="F14810">
        <v>8</v>
      </c>
      <c r="G14810">
        <v>0</v>
      </c>
      <c r="H14810">
        <v>1</v>
      </c>
      <c r="I14810" t="s">
        <v>13</v>
      </c>
    </row>
    <row r="14811" spans="1:9" hidden="1" x14ac:dyDescent="0.3">
      <c r="A14811" t="s">
        <v>16678</v>
      </c>
      <c r="B14811">
        <v>10</v>
      </c>
      <c r="C14811" s="1">
        <v>42553</v>
      </c>
      <c r="D14811" t="s">
        <v>13387</v>
      </c>
      <c r="E14811" t="s">
        <v>13388</v>
      </c>
      <c r="F14811">
        <v>5</v>
      </c>
      <c r="G14811">
        <v>2</v>
      </c>
      <c r="H14811">
        <v>0</v>
      </c>
      <c r="I14811" t="s">
        <v>18</v>
      </c>
    </row>
    <row r="14812" spans="1:9" hidden="1" x14ac:dyDescent="0.3">
      <c r="A14812" t="s">
        <v>16678</v>
      </c>
      <c r="B14812">
        <v>9</v>
      </c>
      <c r="C14812" s="1">
        <v>42479</v>
      </c>
      <c r="D14812" t="s">
        <v>16684</v>
      </c>
      <c r="E14812" t="s">
        <v>16685</v>
      </c>
      <c r="F14812">
        <v>6</v>
      </c>
      <c r="G14812">
        <v>0</v>
      </c>
      <c r="H14812">
        <v>0</v>
      </c>
      <c r="I14812" t="s">
        <v>18</v>
      </c>
    </row>
    <row r="14813" spans="1:9" hidden="1" x14ac:dyDescent="0.3">
      <c r="A14813" t="s">
        <v>16678</v>
      </c>
      <c r="B14813">
        <v>8</v>
      </c>
      <c r="C14813" s="1">
        <v>42367</v>
      </c>
      <c r="D14813" t="s">
        <v>13550</v>
      </c>
      <c r="E14813" t="s">
        <v>13551</v>
      </c>
      <c r="F14813">
        <v>3</v>
      </c>
      <c r="G14813">
        <v>0</v>
      </c>
      <c r="H14813">
        <v>1</v>
      </c>
      <c r="I14813" t="s">
        <v>55</v>
      </c>
    </row>
    <row r="14814" spans="1:9" hidden="1" x14ac:dyDescent="0.3">
      <c r="A14814" t="s">
        <v>16678</v>
      </c>
      <c r="B14814">
        <v>7</v>
      </c>
      <c r="C14814" s="1">
        <v>42262</v>
      </c>
      <c r="D14814" t="s">
        <v>15447</v>
      </c>
      <c r="E14814" t="s">
        <v>15448</v>
      </c>
      <c r="F14814">
        <v>3</v>
      </c>
      <c r="G14814">
        <v>0</v>
      </c>
      <c r="H14814">
        <v>0</v>
      </c>
      <c r="I14814" t="s">
        <v>13</v>
      </c>
    </row>
    <row r="14815" spans="1:9" hidden="1" x14ac:dyDescent="0.3">
      <c r="A14815" t="s">
        <v>16678</v>
      </c>
      <c r="B14815">
        <v>6</v>
      </c>
      <c r="C14815" s="1">
        <v>42175</v>
      </c>
      <c r="D14815" t="s">
        <v>7882</v>
      </c>
      <c r="E14815" t="s">
        <v>7883</v>
      </c>
      <c r="F14815">
        <v>8</v>
      </c>
      <c r="G14815">
        <v>18</v>
      </c>
      <c r="H14815">
        <v>0</v>
      </c>
      <c r="I14815" t="s">
        <v>108</v>
      </c>
    </row>
    <row r="14816" spans="1:9" hidden="1" x14ac:dyDescent="0.3">
      <c r="A14816" t="s">
        <v>16678</v>
      </c>
      <c r="B14816">
        <v>5</v>
      </c>
      <c r="C14816" s="1">
        <v>42119</v>
      </c>
      <c r="D14816" t="s">
        <v>18460</v>
      </c>
      <c r="E14816" t="s">
        <v>18461</v>
      </c>
      <c r="F14816">
        <v>7</v>
      </c>
      <c r="G14816">
        <v>10</v>
      </c>
      <c r="H14816">
        <v>1</v>
      </c>
      <c r="I14816" t="s">
        <v>86</v>
      </c>
    </row>
    <row r="14817" spans="1:9" hidden="1" x14ac:dyDescent="0.3">
      <c r="A14817" t="s">
        <v>16678</v>
      </c>
      <c r="B14817">
        <v>4</v>
      </c>
      <c r="C14817" s="1">
        <v>42035</v>
      </c>
      <c r="D14817" t="s">
        <v>10839</v>
      </c>
      <c r="E14817" t="s">
        <v>10840</v>
      </c>
      <c r="F14817">
        <v>3</v>
      </c>
      <c r="G14817">
        <v>2</v>
      </c>
      <c r="H14817">
        <v>0</v>
      </c>
      <c r="I14817" t="s">
        <v>13</v>
      </c>
    </row>
    <row r="14818" spans="1:9" hidden="1" x14ac:dyDescent="0.3">
      <c r="A14818" t="s">
        <v>16678</v>
      </c>
      <c r="B14818">
        <v>3</v>
      </c>
      <c r="C14818" s="1">
        <v>41978</v>
      </c>
      <c r="D14818" t="s">
        <v>18462</v>
      </c>
      <c r="E14818" t="s">
        <v>18463</v>
      </c>
      <c r="F14818">
        <v>2</v>
      </c>
      <c r="G14818">
        <v>9</v>
      </c>
      <c r="H14818">
        <v>1</v>
      </c>
      <c r="I14818" t="s">
        <v>13</v>
      </c>
    </row>
    <row r="14819" spans="1:9" hidden="1" x14ac:dyDescent="0.3">
      <c r="A14819" t="s">
        <v>16678</v>
      </c>
      <c r="B14819">
        <v>2</v>
      </c>
      <c r="C14819" s="1">
        <v>41963</v>
      </c>
      <c r="D14819" t="s">
        <v>18464</v>
      </c>
      <c r="E14819" t="s">
        <v>18465</v>
      </c>
      <c r="F14819">
        <v>0</v>
      </c>
      <c r="G14819">
        <v>2</v>
      </c>
      <c r="H14819">
        <v>0</v>
      </c>
      <c r="I14819" t="s">
        <v>13</v>
      </c>
    </row>
    <row r="14820" spans="1:9" hidden="1" x14ac:dyDescent="0.3">
      <c r="A14820" t="s">
        <v>18466</v>
      </c>
      <c r="B14820">
        <v>14</v>
      </c>
      <c r="C14820" s="1">
        <v>44693</v>
      </c>
      <c r="D14820" t="s">
        <v>13941</v>
      </c>
      <c r="E14820" t="s">
        <v>13942</v>
      </c>
      <c r="F14820">
        <v>15</v>
      </c>
      <c r="G14820">
        <v>22</v>
      </c>
      <c r="H14820">
        <v>5</v>
      </c>
      <c r="I14820" t="s">
        <v>13</v>
      </c>
    </row>
    <row r="14821" spans="1:9" hidden="1" x14ac:dyDescent="0.3">
      <c r="A14821" t="s">
        <v>18466</v>
      </c>
      <c r="B14821">
        <v>13</v>
      </c>
      <c r="C14821" s="1">
        <v>44548</v>
      </c>
      <c r="D14821" t="s">
        <v>18467</v>
      </c>
      <c r="E14821" t="s">
        <v>18468</v>
      </c>
      <c r="F14821">
        <v>15</v>
      </c>
      <c r="G14821">
        <v>0</v>
      </c>
      <c r="H14821">
        <v>0</v>
      </c>
      <c r="I14821" t="s">
        <v>58</v>
      </c>
    </row>
    <row r="14822" spans="1:9" hidden="1" x14ac:dyDescent="0.3">
      <c r="A14822" t="s">
        <v>18466</v>
      </c>
      <c r="B14822">
        <v>12</v>
      </c>
      <c r="C14822" s="1">
        <v>44464</v>
      </c>
      <c r="D14822" t="s">
        <v>18469</v>
      </c>
      <c r="E14822" t="s">
        <v>18470</v>
      </c>
      <c r="F14822">
        <v>4</v>
      </c>
      <c r="G14822">
        <v>1</v>
      </c>
      <c r="H14822">
        <v>1</v>
      </c>
      <c r="I14822" t="s">
        <v>13</v>
      </c>
    </row>
    <row r="14823" spans="1:9" hidden="1" x14ac:dyDescent="0.3">
      <c r="A14823" t="s">
        <v>18466</v>
      </c>
      <c r="B14823">
        <v>11</v>
      </c>
      <c r="C14823" s="1">
        <v>44100</v>
      </c>
      <c r="D14823" t="s">
        <v>14911</v>
      </c>
      <c r="E14823" t="s">
        <v>14912</v>
      </c>
      <c r="F14823">
        <v>1</v>
      </c>
      <c r="G14823">
        <v>18</v>
      </c>
      <c r="H14823">
        <v>0</v>
      </c>
      <c r="I14823" t="s">
        <v>108</v>
      </c>
    </row>
    <row r="14824" spans="1:9" hidden="1" x14ac:dyDescent="0.3">
      <c r="A14824" t="s">
        <v>18466</v>
      </c>
      <c r="B14824">
        <v>10</v>
      </c>
      <c r="C14824" s="1">
        <v>43607</v>
      </c>
      <c r="D14824" t="s">
        <v>18325</v>
      </c>
      <c r="E14824" t="s">
        <v>18326</v>
      </c>
      <c r="F14824">
        <v>10</v>
      </c>
      <c r="G14824">
        <v>1</v>
      </c>
      <c r="H14824">
        <v>2</v>
      </c>
      <c r="I14824" t="s">
        <v>13</v>
      </c>
    </row>
    <row r="14825" spans="1:9" hidden="1" x14ac:dyDescent="0.3">
      <c r="A14825" t="s">
        <v>18466</v>
      </c>
      <c r="B14825">
        <v>9</v>
      </c>
      <c r="C14825" s="1">
        <v>43385</v>
      </c>
      <c r="D14825" t="s">
        <v>18471</v>
      </c>
      <c r="E14825" t="s">
        <v>18472</v>
      </c>
      <c r="F14825">
        <v>10</v>
      </c>
      <c r="G14825">
        <v>4</v>
      </c>
      <c r="H14825">
        <v>0</v>
      </c>
      <c r="I14825" t="s">
        <v>13</v>
      </c>
    </row>
    <row r="14826" spans="1:9" hidden="1" x14ac:dyDescent="0.3">
      <c r="A14826" t="s">
        <v>18466</v>
      </c>
      <c r="B14826">
        <v>8</v>
      </c>
      <c r="C14826" s="1">
        <v>43295</v>
      </c>
      <c r="D14826" t="s">
        <v>18473</v>
      </c>
      <c r="E14826" t="s">
        <v>18474</v>
      </c>
      <c r="F14826">
        <v>7</v>
      </c>
      <c r="G14826">
        <v>2</v>
      </c>
      <c r="H14826">
        <v>1</v>
      </c>
      <c r="I14826" t="s">
        <v>13</v>
      </c>
    </row>
    <row r="14827" spans="1:9" hidden="1" x14ac:dyDescent="0.3">
      <c r="A14827" t="s">
        <v>18466</v>
      </c>
      <c r="B14827">
        <v>7</v>
      </c>
      <c r="C14827" s="1">
        <v>43210</v>
      </c>
      <c r="D14827" t="s">
        <v>16855</v>
      </c>
      <c r="E14827" t="s">
        <v>16856</v>
      </c>
      <c r="F14827">
        <v>5</v>
      </c>
      <c r="G14827">
        <v>6</v>
      </c>
      <c r="H14827">
        <v>3</v>
      </c>
      <c r="I14827" t="s">
        <v>13</v>
      </c>
    </row>
    <row r="14828" spans="1:9" hidden="1" x14ac:dyDescent="0.3">
      <c r="A14828" t="s">
        <v>18466</v>
      </c>
      <c r="B14828">
        <v>6</v>
      </c>
      <c r="C14828" s="1">
        <v>43042</v>
      </c>
      <c r="D14828" t="s">
        <v>18475</v>
      </c>
      <c r="E14828" t="s">
        <v>18476</v>
      </c>
      <c r="F14828">
        <v>2</v>
      </c>
      <c r="G14828">
        <v>5</v>
      </c>
      <c r="H14828">
        <v>0</v>
      </c>
      <c r="I14828" t="s">
        <v>13</v>
      </c>
    </row>
    <row r="14829" spans="1:9" hidden="1" x14ac:dyDescent="0.3">
      <c r="A14829" t="s">
        <v>18466</v>
      </c>
      <c r="B14829">
        <v>5</v>
      </c>
      <c r="C14829" s="1">
        <v>42776</v>
      </c>
      <c r="D14829" t="s">
        <v>18477</v>
      </c>
      <c r="E14829" t="s">
        <v>18478</v>
      </c>
      <c r="F14829">
        <v>2</v>
      </c>
      <c r="G14829">
        <v>0</v>
      </c>
      <c r="H14829">
        <v>0</v>
      </c>
      <c r="I14829" t="s">
        <v>13</v>
      </c>
    </row>
    <row r="14830" spans="1:9" hidden="1" x14ac:dyDescent="0.3">
      <c r="A14830" t="s">
        <v>18466</v>
      </c>
      <c r="B14830">
        <v>4</v>
      </c>
      <c r="C14830" s="1">
        <v>42692</v>
      </c>
      <c r="D14830" t="s">
        <v>17398</v>
      </c>
      <c r="E14830" t="s">
        <v>17399</v>
      </c>
      <c r="F14830">
        <v>0</v>
      </c>
      <c r="G14830">
        <v>4</v>
      </c>
      <c r="H14830">
        <v>0</v>
      </c>
      <c r="I14830" t="s">
        <v>13</v>
      </c>
    </row>
    <row r="14831" spans="1:9" hidden="1" x14ac:dyDescent="0.3">
      <c r="A14831" t="s">
        <v>18466</v>
      </c>
      <c r="B14831">
        <v>3</v>
      </c>
      <c r="C14831" s="1">
        <v>42608</v>
      </c>
      <c r="D14831" t="s">
        <v>18479</v>
      </c>
      <c r="E14831" t="s">
        <v>18480</v>
      </c>
      <c r="F14831">
        <v>2</v>
      </c>
      <c r="G14831">
        <v>3</v>
      </c>
      <c r="H14831">
        <v>1</v>
      </c>
      <c r="I14831" t="s">
        <v>13</v>
      </c>
    </row>
    <row r="14832" spans="1:9" hidden="1" x14ac:dyDescent="0.3">
      <c r="A14832" t="s">
        <v>18466</v>
      </c>
      <c r="B14832">
        <v>2</v>
      </c>
      <c r="C14832" s="1">
        <v>42545</v>
      </c>
      <c r="D14832" t="s">
        <v>18481</v>
      </c>
      <c r="E14832" t="s">
        <v>10803</v>
      </c>
      <c r="F14832">
        <v>2</v>
      </c>
      <c r="G14832">
        <v>8</v>
      </c>
      <c r="H14832">
        <v>0</v>
      </c>
      <c r="I14832" t="s">
        <v>13</v>
      </c>
    </row>
    <row r="14833" spans="1:9" hidden="1" x14ac:dyDescent="0.3">
      <c r="A14833" t="s">
        <v>18466</v>
      </c>
      <c r="B14833">
        <v>1</v>
      </c>
      <c r="C14833" s="1">
        <v>42510</v>
      </c>
      <c r="D14833" t="s">
        <v>17398</v>
      </c>
      <c r="E14833" t="s">
        <v>17399</v>
      </c>
      <c r="F14833">
        <v>0</v>
      </c>
      <c r="G14833">
        <v>3</v>
      </c>
      <c r="H14833">
        <v>0</v>
      </c>
      <c r="I14833" t="s">
        <v>108</v>
      </c>
    </row>
    <row r="14834" spans="1:9" hidden="1" x14ac:dyDescent="0.3">
      <c r="A14834" t="s">
        <v>14042</v>
      </c>
      <c r="B14834">
        <v>12</v>
      </c>
      <c r="C14834" s="1">
        <v>44859</v>
      </c>
      <c r="D14834" t="s">
        <v>16762</v>
      </c>
      <c r="E14834" t="s">
        <v>14040</v>
      </c>
      <c r="F14834">
        <v>26</v>
      </c>
      <c r="G14834">
        <v>2</v>
      </c>
      <c r="H14834">
        <v>0</v>
      </c>
      <c r="I14834" t="s">
        <v>13</v>
      </c>
    </row>
    <row r="14835" spans="1:9" hidden="1" x14ac:dyDescent="0.3">
      <c r="A14835" t="s">
        <v>14042</v>
      </c>
      <c r="B14835">
        <v>11</v>
      </c>
      <c r="C14835" s="1">
        <v>44754</v>
      </c>
      <c r="D14835" t="s">
        <v>18482</v>
      </c>
      <c r="E14835" t="s">
        <v>18483</v>
      </c>
      <c r="F14835">
        <v>4</v>
      </c>
      <c r="G14835">
        <v>0</v>
      </c>
      <c r="H14835">
        <v>0</v>
      </c>
      <c r="I14835" t="s">
        <v>18</v>
      </c>
    </row>
    <row r="14836" spans="1:9" hidden="1" x14ac:dyDescent="0.3">
      <c r="A14836" t="s">
        <v>14042</v>
      </c>
      <c r="B14836">
        <v>10</v>
      </c>
      <c r="C14836" s="1">
        <v>44628</v>
      </c>
      <c r="D14836" t="s">
        <v>18484</v>
      </c>
      <c r="E14836" t="s">
        <v>18485</v>
      </c>
      <c r="F14836">
        <v>6</v>
      </c>
      <c r="G14836">
        <v>5</v>
      </c>
      <c r="H14836">
        <v>1</v>
      </c>
      <c r="I14836" t="s">
        <v>18</v>
      </c>
    </row>
    <row r="14837" spans="1:9" hidden="1" x14ac:dyDescent="0.3">
      <c r="A14837" t="s">
        <v>14042</v>
      </c>
      <c r="B14837">
        <v>9</v>
      </c>
      <c r="C14837" s="1">
        <v>44398</v>
      </c>
      <c r="D14837" t="s">
        <v>17906</v>
      </c>
      <c r="E14837" t="s">
        <v>14921</v>
      </c>
      <c r="F14837">
        <v>15</v>
      </c>
      <c r="G14837">
        <v>2</v>
      </c>
      <c r="H14837">
        <v>1</v>
      </c>
      <c r="I14837" t="s">
        <v>21</v>
      </c>
    </row>
    <row r="14838" spans="1:9" hidden="1" x14ac:dyDescent="0.3">
      <c r="A14838" t="s">
        <v>14042</v>
      </c>
      <c r="B14838">
        <v>8</v>
      </c>
      <c r="C14838" s="1">
        <v>44266</v>
      </c>
      <c r="D14838" t="s">
        <v>13035</v>
      </c>
      <c r="E14838" t="s">
        <v>13036</v>
      </c>
      <c r="F14838">
        <v>9</v>
      </c>
      <c r="G14838">
        <v>3</v>
      </c>
      <c r="H14838">
        <v>0</v>
      </c>
      <c r="I14838" t="s">
        <v>13</v>
      </c>
    </row>
    <row r="14839" spans="1:9" hidden="1" x14ac:dyDescent="0.3">
      <c r="A14839" t="s">
        <v>14042</v>
      </c>
      <c r="B14839">
        <v>7</v>
      </c>
      <c r="C14839" s="1">
        <v>43801</v>
      </c>
      <c r="D14839" t="s">
        <v>18486</v>
      </c>
      <c r="E14839" t="s">
        <v>18487</v>
      </c>
      <c r="F14839">
        <v>10</v>
      </c>
      <c r="G14839">
        <v>3</v>
      </c>
      <c r="H14839">
        <v>4</v>
      </c>
      <c r="I14839" t="s">
        <v>13</v>
      </c>
    </row>
    <row r="14840" spans="1:9" hidden="1" x14ac:dyDescent="0.3">
      <c r="A14840" t="s">
        <v>14042</v>
      </c>
      <c r="B14840">
        <v>6</v>
      </c>
      <c r="C14840" s="1">
        <v>43725</v>
      </c>
      <c r="D14840" t="s">
        <v>18488</v>
      </c>
      <c r="E14840" t="s">
        <v>18489</v>
      </c>
      <c r="F14840">
        <v>21</v>
      </c>
      <c r="G14840">
        <v>6</v>
      </c>
      <c r="H14840">
        <v>5</v>
      </c>
      <c r="I14840" t="s">
        <v>13</v>
      </c>
    </row>
    <row r="14841" spans="1:9" hidden="1" x14ac:dyDescent="0.3">
      <c r="A14841" t="s">
        <v>14042</v>
      </c>
      <c r="B14841">
        <v>5</v>
      </c>
      <c r="C14841" s="1">
        <v>43647</v>
      </c>
      <c r="D14841" t="s">
        <v>18490</v>
      </c>
      <c r="E14841" t="s">
        <v>18491</v>
      </c>
      <c r="F14841">
        <v>4</v>
      </c>
      <c r="G14841">
        <v>2</v>
      </c>
      <c r="H14841">
        <v>2</v>
      </c>
      <c r="I14841" t="s">
        <v>18</v>
      </c>
    </row>
    <row r="14842" spans="1:9" hidden="1" x14ac:dyDescent="0.3">
      <c r="A14842" t="s">
        <v>14042</v>
      </c>
      <c r="B14842">
        <v>4</v>
      </c>
      <c r="C14842" s="1">
        <v>43563</v>
      </c>
      <c r="D14842" t="s">
        <v>18492</v>
      </c>
      <c r="E14842" t="s">
        <v>18493</v>
      </c>
      <c r="F14842">
        <v>1</v>
      </c>
      <c r="G14842">
        <v>3</v>
      </c>
      <c r="H14842">
        <v>0</v>
      </c>
      <c r="I14842" t="s">
        <v>18</v>
      </c>
    </row>
    <row r="14843" spans="1:9" hidden="1" x14ac:dyDescent="0.3">
      <c r="A14843" t="s">
        <v>14042</v>
      </c>
      <c r="B14843">
        <v>3</v>
      </c>
      <c r="C14843" s="1">
        <v>43437</v>
      </c>
      <c r="D14843" t="s">
        <v>18494</v>
      </c>
      <c r="E14843" t="s">
        <v>18495</v>
      </c>
      <c r="F14843">
        <v>2</v>
      </c>
      <c r="G14843">
        <v>0</v>
      </c>
      <c r="H14843">
        <v>0</v>
      </c>
      <c r="I14843" t="s">
        <v>13</v>
      </c>
    </row>
    <row r="14844" spans="1:9" hidden="1" x14ac:dyDescent="0.3">
      <c r="A14844" t="s">
        <v>14042</v>
      </c>
      <c r="B14844">
        <v>2</v>
      </c>
      <c r="C14844" s="1">
        <v>43354</v>
      </c>
      <c r="D14844" t="s">
        <v>18496</v>
      </c>
      <c r="E14844" t="s">
        <v>18497</v>
      </c>
      <c r="F14844">
        <v>6</v>
      </c>
      <c r="G14844">
        <v>7</v>
      </c>
      <c r="H14844">
        <v>1</v>
      </c>
      <c r="I14844" t="s">
        <v>86</v>
      </c>
    </row>
    <row r="14845" spans="1:9" hidden="1" x14ac:dyDescent="0.3">
      <c r="A14845" t="s">
        <v>14042</v>
      </c>
      <c r="B14845">
        <v>1</v>
      </c>
      <c r="C14845" s="1">
        <v>43245</v>
      </c>
      <c r="D14845" t="s">
        <v>16487</v>
      </c>
      <c r="E14845" t="s">
        <v>16488</v>
      </c>
      <c r="F14845">
        <v>3</v>
      </c>
      <c r="G14845">
        <v>6</v>
      </c>
      <c r="H14845">
        <v>0</v>
      </c>
      <c r="I14845" t="s">
        <v>18</v>
      </c>
    </row>
    <row r="14846" spans="1:9" hidden="1" x14ac:dyDescent="0.3">
      <c r="A14846" t="s">
        <v>11594</v>
      </c>
      <c r="B14846">
        <v>57</v>
      </c>
      <c r="C14846" s="1">
        <v>44863</v>
      </c>
      <c r="D14846" t="s">
        <v>13859</v>
      </c>
      <c r="E14846" t="s">
        <v>13860</v>
      </c>
      <c r="F14846">
        <v>27</v>
      </c>
      <c r="G14846">
        <v>1</v>
      </c>
      <c r="H14846">
        <v>1</v>
      </c>
      <c r="I14846" t="s">
        <v>18</v>
      </c>
    </row>
    <row r="14847" spans="1:9" hidden="1" x14ac:dyDescent="0.3">
      <c r="A14847" t="s">
        <v>11594</v>
      </c>
      <c r="B14847">
        <v>56</v>
      </c>
      <c r="C14847" s="1">
        <v>44646</v>
      </c>
      <c r="D14847" t="s">
        <v>11597</v>
      </c>
      <c r="E14847" t="s">
        <v>11598</v>
      </c>
      <c r="F14847">
        <v>30</v>
      </c>
      <c r="G14847">
        <v>1</v>
      </c>
      <c r="H14847">
        <v>1</v>
      </c>
      <c r="I14847" t="s">
        <v>21</v>
      </c>
    </row>
    <row r="14848" spans="1:9" hidden="1" x14ac:dyDescent="0.3">
      <c r="A14848" t="s">
        <v>11594</v>
      </c>
      <c r="B14848">
        <v>55</v>
      </c>
      <c r="C14848" s="1">
        <v>44513</v>
      </c>
      <c r="D14848" t="s">
        <v>3864</v>
      </c>
      <c r="E14848" t="s">
        <v>3865</v>
      </c>
      <c r="F14848">
        <v>28</v>
      </c>
      <c r="G14848">
        <v>1</v>
      </c>
      <c r="H14848">
        <v>0</v>
      </c>
      <c r="I14848" t="s">
        <v>18</v>
      </c>
    </row>
    <row r="14849" spans="1:9" hidden="1" x14ac:dyDescent="0.3">
      <c r="A14849" t="s">
        <v>11594</v>
      </c>
      <c r="B14849">
        <v>54</v>
      </c>
      <c r="C14849" s="1">
        <v>44450</v>
      </c>
      <c r="D14849" t="s">
        <v>18498</v>
      </c>
      <c r="E14849" t="s">
        <v>18499</v>
      </c>
      <c r="F14849">
        <v>14</v>
      </c>
      <c r="G14849">
        <v>9</v>
      </c>
      <c r="H14849">
        <v>0</v>
      </c>
      <c r="I14849" t="s">
        <v>13</v>
      </c>
    </row>
    <row r="14850" spans="1:9" hidden="1" x14ac:dyDescent="0.3">
      <c r="A14850" t="s">
        <v>11594</v>
      </c>
      <c r="B14850">
        <v>53</v>
      </c>
      <c r="C14850" s="1">
        <v>44240</v>
      </c>
      <c r="D14850" t="s">
        <v>18500</v>
      </c>
      <c r="E14850" t="s">
        <v>18501</v>
      </c>
      <c r="F14850">
        <v>24</v>
      </c>
      <c r="G14850">
        <v>1</v>
      </c>
      <c r="H14850">
        <v>0</v>
      </c>
      <c r="I14850" t="s">
        <v>26</v>
      </c>
    </row>
    <row r="14851" spans="1:9" hidden="1" x14ac:dyDescent="0.3">
      <c r="A14851" t="s">
        <v>11594</v>
      </c>
      <c r="B14851">
        <v>52</v>
      </c>
      <c r="C14851" s="1">
        <v>44064</v>
      </c>
      <c r="D14851" t="s">
        <v>8592</v>
      </c>
      <c r="E14851" t="s">
        <v>8593</v>
      </c>
      <c r="F14851">
        <v>23</v>
      </c>
      <c r="G14851">
        <v>10</v>
      </c>
      <c r="H14851">
        <v>2</v>
      </c>
      <c r="I14851" t="s">
        <v>18</v>
      </c>
    </row>
    <row r="14852" spans="1:9" hidden="1" x14ac:dyDescent="0.3">
      <c r="A14852" t="s">
        <v>11594</v>
      </c>
      <c r="B14852">
        <v>51</v>
      </c>
      <c r="C14852" s="1">
        <v>43806</v>
      </c>
      <c r="D14852" t="s">
        <v>18276</v>
      </c>
      <c r="E14852" t="s">
        <v>18277</v>
      </c>
      <c r="F14852">
        <v>16</v>
      </c>
      <c r="G14852">
        <v>10</v>
      </c>
      <c r="H14852">
        <v>0</v>
      </c>
      <c r="I14852" t="s">
        <v>13</v>
      </c>
    </row>
    <row r="14853" spans="1:9" hidden="1" x14ac:dyDescent="0.3">
      <c r="A14853" t="s">
        <v>11594</v>
      </c>
      <c r="B14853">
        <v>50</v>
      </c>
      <c r="C14853" s="1">
        <v>43603</v>
      </c>
      <c r="D14853" t="s">
        <v>123</v>
      </c>
      <c r="E14853" t="s">
        <v>124</v>
      </c>
      <c r="F14853">
        <v>29</v>
      </c>
      <c r="G14853">
        <v>1</v>
      </c>
      <c r="H14853">
        <v>0</v>
      </c>
      <c r="I14853" t="s">
        <v>21</v>
      </c>
    </row>
    <row r="14854" spans="1:9" hidden="1" x14ac:dyDescent="0.3">
      <c r="A14854" t="s">
        <v>11594</v>
      </c>
      <c r="B14854">
        <v>49</v>
      </c>
      <c r="C14854" s="1">
        <v>43400</v>
      </c>
      <c r="D14854" t="s">
        <v>18502</v>
      </c>
      <c r="E14854" t="s">
        <v>18503</v>
      </c>
      <c r="F14854">
        <v>11</v>
      </c>
      <c r="G14854">
        <v>1</v>
      </c>
      <c r="H14854">
        <v>5</v>
      </c>
      <c r="I14854" t="s">
        <v>13</v>
      </c>
    </row>
    <row r="14855" spans="1:9" hidden="1" x14ac:dyDescent="0.3">
      <c r="A14855" t="s">
        <v>11594</v>
      </c>
      <c r="B14855">
        <v>48</v>
      </c>
      <c r="C14855" s="1">
        <v>43239</v>
      </c>
      <c r="D14855" t="s">
        <v>18502</v>
      </c>
      <c r="E14855" t="s">
        <v>18503</v>
      </c>
      <c r="F14855">
        <v>11</v>
      </c>
      <c r="G14855">
        <v>1</v>
      </c>
      <c r="H14855">
        <v>4</v>
      </c>
      <c r="I14855" t="s">
        <v>663</v>
      </c>
    </row>
    <row r="14856" spans="1:9" hidden="1" x14ac:dyDescent="0.3">
      <c r="A14856" t="s">
        <v>11594</v>
      </c>
      <c r="B14856">
        <v>47</v>
      </c>
      <c r="C14856" s="1">
        <v>42973</v>
      </c>
      <c r="D14856" t="s">
        <v>5859</v>
      </c>
      <c r="E14856" t="s">
        <v>5860</v>
      </c>
      <c r="F14856">
        <v>32</v>
      </c>
      <c r="G14856">
        <v>12</v>
      </c>
      <c r="H14856">
        <v>2</v>
      </c>
      <c r="I14856" t="s">
        <v>86</v>
      </c>
    </row>
    <row r="14857" spans="1:9" hidden="1" x14ac:dyDescent="0.3">
      <c r="A14857" t="s">
        <v>11594</v>
      </c>
      <c r="B14857">
        <v>46</v>
      </c>
      <c r="C14857" s="1">
        <v>42930</v>
      </c>
      <c r="D14857" t="s">
        <v>5911</v>
      </c>
      <c r="E14857" t="s">
        <v>5912</v>
      </c>
      <c r="F14857">
        <v>22</v>
      </c>
      <c r="G14857">
        <v>33</v>
      </c>
      <c r="H14857">
        <v>0</v>
      </c>
      <c r="I14857" t="s">
        <v>18</v>
      </c>
    </row>
    <row r="14858" spans="1:9" hidden="1" x14ac:dyDescent="0.3">
      <c r="A14858" t="s">
        <v>11594</v>
      </c>
      <c r="B14858">
        <v>45</v>
      </c>
      <c r="C14858" s="1">
        <v>42868</v>
      </c>
      <c r="D14858" t="s">
        <v>11597</v>
      </c>
      <c r="E14858" t="s">
        <v>11598</v>
      </c>
      <c r="F14858">
        <v>24</v>
      </c>
      <c r="G14858">
        <v>0</v>
      </c>
      <c r="H14858">
        <v>0</v>
      </c>
      <c r="I14858" t="s">
        <v>139</v>
      </c>
    </row>
    <row r="14859" spans="1:9" hidden="1" x14ac:dyDescent="0.3">
      <c r="A14859" t="s">
        <v>11594</v>
      </c>
      <c r="B14859">
        <v>44</v>
      </c>
      <c r="C14859" s="1">
        <v>42699</v>
      </c>
      <c r="D14859" t="s">
        <v>11605</v>
      </c>
      <c r="E14859" t="s">
        <v>11606</v>
      </c>
      <c r="F14859">
        <v>10</v>
      </c>
      <c r="G14859">
        <v>16</v>
      </c>
      <c r="H14859">
        <v>2</v>
      </c>
      <c r="I14859" t="s">
        <v>29</v>
      </c>
    </row>
    <row r="14860" spans="1:9" hidden="1" x14ac:dyDescent="0.3">
      <c r="A14860" t="s">
        <v>11594</v>
      </c>
      <c r="B14860">
        <v>43</v>
      </c>
      <c r="C14860" s="1">
        <v>42574</v>
      </c>
      <c r="D14860" t="s">
        <v>12054</v>
      </c>
      <c r="E14860" t="s">
        <v>12055</v>
      </c>
      <c r="F14860">
        <v>28</v>
      </c>
      <c r="G14860">
        <v>17</v>
      </c>
      <c r="H14860">
        <v>2</v>
      </c>
      <c r="I14860" t="s">
        <v>58</v>
      </c>
    </row>
    <row r="14861" spans="1:9" hidden="1" x14ac:dyDescent="0.3">
      <c r="A14861" t="s">
        <v>11594</v>
      </c>
      <c r="B14861">
        <v>42</v>
      </c>
      <c r="C14861" s="1">
        <v>42427</v>
      </c>
      <c r="D14861" t="s">
        <v>10386</v>
      </c>
      <c r="E14861" t="s">
        <v>10387</v>
      </c>
      <c r="F14861">
        <v>31</v>
      </c>
      <c r="G14861">
        <v>0</v>
      </c>
      <c r="H14861">
        <v>1</v>
      </c>
      <c r="I14861" t="s">
        <v>21</v>
      </c>
    </row>
    <row r="14862" spans="1:9" hidden="1" x14ac:dyDescent="0.3">
      <c r="A14862" t="s">
        <v>11594</v>
      </c>
      <c r="B14862">
        <v>41</v>
      </c>
      <c r="C14862" s="1">
        <v>42350</v>
      </c>
      <c r="D14862" t="s">
        <v>7921</v>
      </c>
      <c r="E14862" t="s">
        <v>7922</v>
      </c>
      <c r="F14862">
        <v>13</v>
      </c>
      <c r="G14862">
        <v>4</v>
      </c>
      <c r="H14862">
        <v>0</v>
      </c>
      <c r="I14862" t="s">
        <v>18</v>
      </c>
    </row>
    <row r="14863" spans="1:9" hidden="1" x14ac:dyDescent="0.3">
      <c r="A14863" t="s">
        <v>11594</v>
      </c>
      <c r="B14863">
        <v>40</v>
      </c>
      <c r="C14863" s="1">
        <v>42322</v>
      </c>
      <c r="D14863" t="s">
        <v>14377</v>
      </c>
      <c r="E14863" t="s">
        <v>14378</v>
      </c>
      <c r="F14863">
        <v>35</v>
      </c>
      <c r="G14863">
        <v>12</v>
      </c>
      <c r="H14863">
        <v>2</v>
      </c>
      <c r="I14863" t="s">
        <v>13</v>
      </c>
    </row>
    <row r="14864" spans="1:9" hidden="1" x14ac:dyDescent="0.3">
      <c r="A14864" t="s">
        <v>11594</v>
      </c>
      <c r="B14864">
        <v>39</v>
      </c>
      <c r="C14864" s="1">
        <v>42300</v>
      </c>
      <c r="D14864" t="s">
        <v>17032</v>
      </c>
      <c r="E14864" t="s">
        <v>17033</v>
      </c>
      <c r="F14864">
        <v>18</v>
      </c>
      <c r="G14864">
        <v>12</v>
      </c>
      <c r="H14864">
        <v>3</v>
      </c>
      <c r="I14864" t="s">
        <v>86</v>
      </c>
    </row>
    <row r="14865" spans="1:9" hidden="1" x14ac:dyDescent="0.3">
      <c r="A14865" t="s">
        <v>11594</v>
      </c>
      <c r="B14865">
        <v>38</v>
      </c>
      <c r="C14865" s="1">
        <v>42203</v>
      </c>
      <c r="D14865" t="s">
        <v>18504</v>
      </c>
      <c r="E14865" t="s">
        <v>18505</v>
      </c>
      <c r="F14865">
        <v>30</v>
      </c>
      <c r="G14865">
        <v>0</v>
      </c>
      <c r="H14865">
        <v>2</v>
      </c>
      <c r="I14865" t="s">
        <v>21</v>
      </c>
    </row>
    <row r="14866" spans="1:9" hidden="1" x14ac:dyDescent="0.3">
      <c r="A14866" t="s">
        <v>11594</v>
      </c>
      <c r="B14866">
        <v>37</v>
      </c>
      <c r="C14866" s="1">
        <v>41985</v>
      </c>
      <c r="D14866" t="s">
        <v>14379</v>
      </c>
      <c r="E14866" t="s">
        <v>14380</v>
      </c>
      <c r="F14866">
        <v>11</v>
      </c>
      <c r="G14866">
        <v>16</v>
      </c>
      <c r="H14866">
        <v>1</v>
      </c>
      <c r="I14866" t="s">
        <v>18</v>
      </c>
    </row>
    <row r="14867" spans="1:9" hidden="1" x14ac:dyDescent="0.3">
      <c r="A14867" t="s">
        <v>11594</v>
      </c>
      <c r="B14867">
        <v>36</v>
      </c>
      <c r="C14867" s="1">
        <v>41888</v>
      </c>
      <c r="D14867" t="s">
        <v>13167</v>
      </c>
      <c r="E14867" t="s">
        <v>13168</v>
      </c>
      <c r="F14867">
        <v>18</v>
      </c>
      <c r="G14867">
        <v>0</v>
      </c>
      <c r="H14867">
        <v>0</v>
      </c>
      <c r="I14867" t="s">
        <v>26</v>
      </c>
    </row>
    <row r="14868" spans="1:9" hidden="1" x14ac:dyDescent="0.3">
      <c r="A14868" t="s">
        <v>11594</v>
      </c>
      <c r="B14868">
        <v>35</v>
      </c>
      <c r="C14868" s="1">
        <v>41752</v>
      </c>
      <c r="D14868" t="s">
        <v>18506</v>
      </c>
      <c r="E14868" t="s">
        <v>18507</v>
      </c>
      <c r="F14868">
        <v>33</v>
      </c>
      <c r="G14868">
        <v>4</v>
      </c>
      <c r="H14868">
        <v>0</v>
      </c>
      <c r="I14868" t="s">
        <v>18</v>
      </c>
    </row>
    <row r="14869" spans="1:9" hidden="1" x14ac:dyDescent="0.3">
      <c r="A14869" t="s">
        <v>11594</v>
      </c>
      <c r="B14869">
        <v>34</v>
      </c>
      <c r="C14869" s="1">
        <v>41629</v>
      </c>
      <c r="D14869" t="s">
        <v>13189</v>
      </c>
      <c r="E14869" t="s">
        <v>13190</v>
      </c>
      <c r="F14869">
        <v>27</v>
      </c>
      <c r="G14869">
        <v>4</v>
      </c>
      <c r="H14869">
        <v>2</v>
      </c>
      <c r="I14869" t="s">
        <v>86</v>
      </c>
    </row>
    <row r="14870" spans="1:9" hidden="1" x14ac:dyDescent="0.3">
      <c r="A14870" t="s">
        <v>11594</v>
      </c>
      <c r="B14870">
        <v>33</v>
      </c>
      <c r="C14870" s="1">
        <v>41503</v>
      </c>
      <c r="D14870" t="s">
        <v>18508</v>
      </c>
      <c r="E14870" t="s">
        <v>18509</v>
      </c>
      <c r="F14870">
        <v>23</v>
      </c>
      <c r="G14870">
        <v>0</v>
      </c>
      <c r="H14870">
        <v>0</v>
      </c>
      <c r="I14870" t="s">
        <v>18</v>
      </c>
    </row>
    <row r="14871" spans="1:9" hidden="1" x14ac:dyDescent="0.3">
      <c r="A14871" t="s">
        <v>11594</v>
      </c>
      <c r="B14871">
        <v>32</v>
      </c>
      <c r="C14871" s="1">
        <v>41391</v>
      </c>
      <c r="D14871" t="s">
        <v>18510</v>
      </c>
      <c r="E14871" t="s">
        <v>18511</v>
      </c>
      <c r="F14871">
        <v>18</v>
      </c>
      <c r="G14871">
        <v>9</v>
      </c>
      <c r="H14871">
        <v>1</v>
      </c>
      <c r="I14871" t="s">
        <v>18</v>
      </c>
    </row>
    <row r="14872" spans="1:9" hidden="1" x14ac:dyDescent="0.3">
      <c r="A14872" t="s">
        <v>11594</v>
      </c>
      <c r="B14872">
        <v>31</v>
      </c>
      <c r="C14872" s="1">
        <v>41314</v>
      </c>
      <c r="D14872" t="s">
        <v>13167</v>
      </c>
      <c r="E14872" t="s">
        <v>13168</v>
      </c>
      <c r="F14872">
        <v>15</v>
      </c>
      <c r="G14872">
        <v>0</v>
      </c>
      <c r="H14872">
        <v>0</v>
      </c>
      <c r="I14872" t="s">
        <v>21</v>
      </c>
    </row>
    <row r="14873" spans="1:9" hidden="1" x14ac:dyDescent="0.3">
      <c r="A14873" t="s">
        <v>11594</v>
      </c>
      <c r="B14873">
        <v>30</v>
      </c>
      <c r="C14873" s="1">
        <v>41111</v>
      </c>
      <c r="D14873" t="s">
        <v>11637</v>
      </c>
      <c r="E14873" t="s">
        <v>11638</v>
      </c>
      <c r="F14873">
        <v>5</v>
      </c>
      <c r="G14873">
        <v>13</v>
      </c>
      <c r="H14873">
        <v>2</v>
      </c>
      <c r="I14873" t="s">
        <v>29</v>
      </c>
    </row>
    <row r="14874" spans="1:9" hidden="1" x14ac:dyDescent="0.3">
      <c r="A14874" t="s">
        <v>11594</v>
      </c>
      <c r="B14874">
        <v>29</v>
      </c>
      <c r="C14874" s="1">
        <v>40977</v>
      </c>
      <c r="D14874" t="s">
        <v>18512</v>
      </c>
      <c r="E14874" t="s">
        <v>18513</v>
      </c>
      <c r="F14874">
        <v>18</v>
      </c>
      <c r="G14874">
        <v>4</v>
      </c>
      <c r="H14874">
        <v>0</v>
      </c>
      <c r="I14874" t="s">
        <v>18</v>
      </c>
    </row>
    <row r="14875" spans="1:9" hidden="1" x14ac:dyDescent="0.3">
      <c r="A14875" t="s">
        <v>11594</v>
      </c>
      <c r="B14875">
        <v>28</v>
      </c>
      <c r="C14875" s="1">
        <v>40648</v>
      </c>
      <c r="D14875" t="s">
        <v>11621</v>
      </c>
      <c r="E14875" t="s">
        <v>11622</v>
      </c>
      <c r="F14875">
        <v>36</v>
      </c>
      <c r="G14875">
        <v>6</v>
      </c>
      <c r="H14875">
        <v>0</v>
      </c>
      <c r="I14875" t="s">
        <v>86</v>
      </c>
    </row>
    <row r="14876" spans="1:9" hidden="1" x14ac:dyDescent="0.3">
      <c r="A14876" t="s">
        <v>11594</v>
      </c>
      <c r="B14876">
        <v>27</v>
      </c>
      <c r="C14876" s="1">
        <v>40592</v>
      </c>
      <c r="D14876" t="s">
        <v>18514</v>
      </c>
      <c r="E14876" t="s">
        <v>18515</v>
      </c>
      <c r="F14876">
        <v>13</v>
      </c>
      <c r="G14876">
        <v>13</v>
      </c>
      <c r="H14876">
        <v>1</v>
      </c>
      <c r="I14876" t="s">
        <v>13</v>
      </c>
    </row>
    <row r="14877" spans="1:9" hidden="1" x14ac:dyDescent="0.3">
      <c r="A14877" t="s">
        <v>11594</v>
      </c>
      <c r="B14877">
        <v>26</v>
      </c>
      <c r="C14877" s="1">
        <v>40432</v>
      </c>
      <c r="D14877" t="s">
        <v>18512</v>
      </c>
      <c r="E14877" t="s">
        <v>18513</v>
      </c>
      <c r="F14877">
        <v>16</v>
      </c>
      <c r="G14877">
        <v>3</v>
      </c>
      <c r="H14877">
        <v>0</v>
      </c>
      <c r="I14877" t="s">
        <v>13</v>
      </c>
    </row>
    <row r="14878" spans="1:9" hidden="1" x14ac:dyDescent="0.3">
      <c r="A14878" t="s">
        <v>11594</v>
      </c>
      <c r="B14878">
        <v>25</v>
      </c>
      <c r="C14878" s="1">
        <v>40284</v>
      </c>
      <c r="D14878" t="s">
        <v>7082</v>
      </c>
      <c r="E14878" t="s">
        <v>7083</v>
      </c>
      <c r="F14878">
        <v>77</v>
      </c>
      <c r="G14878">
        <v>18</v>
      </c>
      <c r="H14878">
        <v>2</v>
      </c>
      <c r="I14878" t="s">
        <v>18</v>
      </c>
    </row>
    <row r="14879" spans="1:9" hidden="1" x14ac:dyDescent="0.3">
      <c r="A14879" t="s">
        <v>11594</v>
      </c>
      <c r="B14879">
        <v>24</v>
      </c>
      <c r="C14879" s="1">
        <v>40158</v>
      </c>
      <c r="D14879" t="s">
        <v>18516</v>
      </c>
      <c r="E14879" t="s">
        <v>18517</v>
      </c>
      <c r="F14879">
        <v>1</v>
      </c>
      <c r="G14879">
        <v>3</v>
      </c>
      <c r="H14879">
        <v>2</v>
      </c>
      <c r="I14879" t="s">
        <v>86</v>
      </c>
    </row>
    <row r="14880" spans="1:9" hidden="1" x14ac:dyDescent="0.3">
      <c r="A14880" t="s">
        <v>11594</v>
      </c>
      <c r="B14880">
        <v>23</v>
      </c>
      <c r="C14880" s="1">
        <v>40081</v>
      </c>
      <c r="D14880" t="s">
        <v>18518</v>
      </c>
      <c r="E14880" t="s">
        <v>18519</v>
      </c>
      <c r="F14880">
        <v>29</v>
      </c>
      <c r="G14880">
        <v>5</v>
      </c>
      <c r="H14880">
        <v>0</v>
      </c>
      <c r="I14880" t="s">
        <v>26</v>
      </c>
    </row>
    <row r="14881" spans="1:9" hidden="1" x14ac:dyDescent="0.3">
      <c r="A14881" t="s">
        <v>11594</v>
      </c>
      <c r="B14881">
        <v>22</v>
      </c>
      <c r="C14881" s="1">
        <v>39871</v>
      </c>
      <c r="D14881" t="s">
        <v>18193</v>
      </c>
      <c r="E14881" t="s">
        <v>18194</v>
      </c>
      <c r="F14881">
        <v>17</v>
      </c>
      <c r="G14881">
        <v>1</v>
      </c>
      <c r="H14881">
        <v>0</v>
      </c>
      <c r="I14881" t="s">
        <v>26</v>
      </c>
    </row>
    <row r="14882" spans="1:9" hidden="1" x14ac:dyDescent="0.3">
      <c r="A14882" t="s">
        <v>11594</v>
      </c>
      <c r="B14882">
        <v>21</v>
      </c>
      <c r="C14882" s="1">
        <v>39800</v>
      </c>
      <c r="D14882" t="s">
        <v>3152</v>
      </c>
      <c r="E14882" t="s">
        <v>3153</v>
      </c>
      <c r="F14882">
        <v>8</v>
      </c>
      <c r="G14882">
        <v>43</v>
      </c>
      <c r="H14882">
        <v>0</v>
      </c>
      <c r="I14882" t="s">
        <v>29</v>
      </c>
    </row>
    <row r="14883" spans="1:9" hidden="1" x14ac:dyDescent="0.3">
      <c r="A14883" t="s">
        <v>11594</v>
      </c>
      <c r="B14883">
        <v>20</v>
      </c>
      <c r="C14883" s="1">
        <v>39672</v>
      </c>
      <c r="D14883" t="s">
        <v>18520</v>
      </c>
      <c r="E14883" t="s">
        <v>18521</v>
      </c>
      <c r="F14883">
        <v>0</v>
      </c>
      <c r="G14883">
        <v>8</v>
      </c>
      <c r="H14883">
        <v>0</v>
      </c>
      <c r="I14883" t="s">
        <v>18</v>
      </c>
    </row>
    <row r="14884" spans="1:9" hidden="1" x14ac:dyDescent="0.3">
      <c r="A14884" t="s">
        <v>11594</v>
      </c>
      <c r="B14884">
        <v>19</v>
      </c>
      <c r="C14884" s="1">
        <v>39634</v>
      </c>
      <c r="D14884" t="s">
        <v>13430</v>
      </c>
      <c r="E14884" t="s">
        <v>13431</v>
      </c>
      <c r="F14884">
        <v>7</v>
      </c>
      <c r="G14884">
        <v>1</v>
      </c>
      <c r="H14884">
        <v>0</v>
      </c>
      <c r="I14884" t="s">
        <v>29</v>
      </c>
    </row>
    <row r="14885" spans="1:9" hidden="1" x14ac:dyDescent="0.3">
      <c r="A14885" t="s">
        <v>11594</v>
      </c>
      <c r="B14885">
        <v>18</v>
      </c>
      <c r="C14885" s="1">
        <v>39514</v>
      </c>
      <c r="D14885" t="s">
        <v>18193</v>
      </c>
      <c r="E14885" t="s">
        <v>18194</v>
      </c>
      <c r="F14885">
        <v>13</v>
      </c>
      <c r="G14885">
        <v>1</v>
      </c>
      <c r="H14885">
        <v>0</v>
      </c>
      <c r="I14885" t="s">
        <v>139</v>
      </c>
    </row>
    <row r="14886" spans="1:9" hidden="1" x14ac:dyDescent="0.3">
      <c r="A14886" t="s">
        <v>11594</v>
      </c>
      <c r="B14886">
        <v>17</v>
      </c>
      <c r="C14886" s="1">
        <v>39319</v>
      </c>
      <c r="D14886" t="s">
        <v>18522</v>
      </c>
      <c r="E14886" t="s">
        <v>18523</v>
      </c>
      <c r="F14886">
        <v>24</v>
      </c>
      <c r="G14886">
        <v>0</v>
      </c>
      <c r="H14886">
        <v>0</v>
      </c>
      <c r="I14886" t="s">
        <v>18</v>
      </c>
    </row>
    <row r="14887" spans="1:9" hidden="1" x14ac:dyDescent="0.3">
      <c r="A14887" t="s">
        <v>11594</v>
      </c>
      <c r="B14887">
        <v>16</v>
      </c>
      <c r="C14887" s="1">
        <v>39171</v>
      </c>
      <c r="D14887" t="s">
        <v>18524</v>
      </c>
      <c r="E14887" t="s">
        <v>18525</v>
      </c>
      <c r="F14887">
        <v>1</v>
      </c>
      <c r="G14887">
        <v>16</v>
      </c>
      <c r="H14887">
        <v>0</v>
      </c>
      <c r="I14887" t="s">
        <v>18</v>
      </c>
    </row>
    <row r="14888" spans="1:9" hidden="1" x14ac:dyDescent="0.3">
      <c r="A14888" t="s">
        <v>11594</v>
      </c>
      <c r="B14888">
        <v>15</v>
      </c>
      <c r="C14888" s="1">
        <v>39066</v>
      </c>
      <c r="D14888" t="s">
        <v>18526</v>
      </c>
      <c r="E14888" t="s">
        <v>18527</v>
      </c>
      <c r="F14888">
        <v>40</v>
      </c>
      <c r="G14888">
        <v>25</v>
      </c>
      <c r="H14888">
        <v>4</v>
      </c>
      <c r="I14888" t="s">
        <v>13</v>
      </c>
    </row>
    <row r="14889" spans="1:9" hidden="1" x14ac:dyDescent="0.3">
      <c r="A14889" t="s">
        <v>11594</v>
      </c>
      <c r="B14889">
        <v>14</v>
      </c>
      <c r="C14889" s="1">
        <v>38912</v>
      </c>
      <c r="D14889" t="s">
        <v>18528</v>
      </c>
      <c r="E14889" t="s">
        <v>18529</v>
      </c>
      <c r="F14889">
        <v>6</v>
      </c>
      <c r="G14889">
        <v>15</v>
      </c>
      <c r="H14889">
        <v>0</v>
      </c>
      <c r="I14889" t="s">
        <v>29</v>
      </c>
    </row>
    <row r="14890" spans="1:9" hidden="1" x14ac:dyDescent="0.3">
      <c r="A14890" t="s">
        <v>11594</v>
      </c>
      <c r="B14890">
        <v>13</v>
      </c>
      <c r="C14890" s="1">
        <v>38863</v>
      </c>
      <c r="D14890" t="s">
        <v>18524</v>
      </c>
      <c r="E14890" t="s">
        <v>18525</v>
      </c>
      <c r="F14890">
        <v>1</v>
      </c>
      <c r="G14890">
        <v>9</v>
      </c>
      <c r="H14890">
        <v>0</v>
      </c>
      <c r="I14890" t="s">
        <v>18</v>
      </c>
    </row>
    <row r="14891" spans="1:9" hidden="1" x14ac:dyDescent="0.3">
      <c r="A14891" t="s">
        <v>11594</v>
      </c>
      <c r="B14891">
        <v>12</v>
      </c>
      <c r="C14891" s="1">
        <v>38786</v>
      </c>
      <c r="D14891" t="s">
        <v>18530</v>
      </c>
      <c r="E14891" t="s">
        <v>18531</v>
      </c>
      <c r="F14891">
        <v>16</v>
      </c>
      <c r="G14891">
        <v>11</v>
      </c>
      <c r="H14891">
        <v>0</v>
      </c>
      <c r="I14891" t="s">
        <v>13</v>
      </c>
    </row>
    <row r="14892" spans="1:9" hidden="1" x14ac:dyDescent="0.3">
      <c r="A14892" t="s">
        <v>11594</v>
      </c>
      <c r="B14892">
        <v>11</v>
      </c>
      <c r="C14892" s="1">
        <v>38681</v>
      </c>
      <c r="D14892" t="s">
        <v>18532</v>
      </c>
      <c r="E14892" t="s">
        <v>18533</v>
      </c>
      <c r="F14892">
        <v>0</v>
      </c>
      <c r="G14892">
        <v>2</v>
      </c>
      <c r="H14892">
        <v>0</v>
      </c>
      <c r="I14892" t="s">
        <v>86</v>
      </c>
    </row>
    <row r="14893" spans="1:9" hidden="1" x14ac:dyDescent="0.3">
      <c r="A14893" t="s">
        <v>11594</v>
      </c>
      <c r="B14893">
        <v>10</v>
      </c>
      <c r="C14893" s="1">
        <v>38639</v>
      </c>
      <c r="D14893" t="s">
        <v>18534</v>
      </c>
      <c r="E14893" t="s">
        <v>18535</v>
      </c>
      <c r="F14893">
        <v>7</v>
      </c>
      <c r="G14893">
        <v>6</v>
      </c>
      <c r="H14893">
        <v>0</v>
      </c>
      <c r="I14893" t="s">
        <v>86</v>
      </c>
    </row>
    <row r="14894" spans="1:9" hidden="1" x14ac:dyDescent="0.3">
      <c r="A14894" t="s">
        <v>11594</v>
      </c>
      <c r="B14894">
        <v>9</v>
      </c>
      <c r="C14894" s="1">
        <v>38548</v>
      </c>
      <c r="D14894" t="s">
        <v>18536</v>
      </c>
      <c r="E14894" t="s">
        <v>18537</v>
      </c>
      <c r="F14894">
        <v>10</v>
      </c>
      <c r="G14894">
        <v>21</v>
      </c>
      <c r="H14894">
        <v>1</v>
      </c>
      <c r="I14894" t="s">
        <v>86</v>
      </c>
    </row>
    <row r="14895" spans="1:9" hidden="1" x14ac:dyDescent="0.3">
      <c r="A14895" t="s">
        <v>11594</v>
      </c>
      <c r="B14895">
        <v>8</v>
      </c>
      <c r="C14895" s="1">
        <v>38478</v>
      </c>
      <c r="D14895" t="s">
        <v>18538</v>
      </c>
      <c r="E14895" t="s">
        <v>18539</v>
      </c>
      <c r="F14895">
        <v>0</v>
      </c>
      <c r="G14895">
        <v>3</v>
      </c>
      <c r="H14895">
        <v>0</v>
      </c>
      <c r="I14895" t="s">
        <v>18</v>
      </c>
    </row>
    <row r="14896" spans="1:9" hidden="1" x14ac:dyDescent="0.3">
      <c r="A14896" t="s">
        <v>11594</v>
      </c>
      <c r="B14896">
        <v>7</v>
      </c>
      <c r="C14896" s="1">
        <v>38415</v>
      </c>
      <c r="D14896" t="s">
        <v>3158</v>
      </c>
      <c r="E14896" t="s">
        <v>3159</v>
      </c>
      <c r="F14896">
        <v>28</v>
      </c>
      <c r="G14896">
        <v>19</v>
      </c>
      <c r="H14896">
        <v>3</v>
      </c>
      <c r="I14896" t="s">
        <v>18</v>
      </c>
    </row>
    <row r="14897" spans="1:9" hidden="1" x14ac:dyDescent="0.3">
      <c r="A14897" t="s">
        <v>11594</v>
      </c>
      <c r="B14897">
        <v>6</v>
      </c>
      <c r="C14897" s="1">
        <v>38387</v>
      </c>
      <c r="D14897" t="s">
        <v>18540</v>
      </c>
      <c r="E14897" t="s">
        <v>18541</v>
      </c>
      <c r="F14897">
        <v>3</v>
      </c>
      <c r="G14897">
        <v>8</v>
      </c>
      <c r="H14897">
        <v>0</v>
      </c>
      <c r="I14897" t="s">
        <v>18</v>
      </c>
    </row>
    <row r="14898" spans="1:9" hidden="1" x14ac:dyDescent="0.3">
      <c r="A14898" t="s">
        <v>11594</v>
      </c>
      <c r="B14898">
        <v>5</v>
      </c>
      <c r="C14898" s="1">
        <v>38310</v>
      </c>
      <c r="D14898" t="s">
        <v>18542</v>
      </c>
      <c r="E14898" t="s">
        <v>3396</v>
      </c>
      <c r="F14898">
        <v>2</v>
      </c>
      <c r="G14898">
        <v>4</v>
      </c>
      <c r="H14898">
        <v>1</v>
      </c>
      <c r="I14898" t="s">
        <v>18</v>
      </c>
    </row>
    <row r="14899" spans="1:9" hidden="1" x14ac:dyDescent="0.3">
      <c r="A14899" t="s">
        <v>11594</v>
      </c>
      <c r="B14899">
        <v>4</v>
      </c>
      <c r="C14899" s="1">
        <v>38275</v>
      </c>
      <c r="D14899" t="s">
        <v>18543</v>
      </c>
      <c r="E14899" t="s">
        <v>18544</v>
      </c>
      <c r="F14899">
        <v>12</v>
      </c>
      <c r="G14899">
        <v>1</v>
      </c>
      <c r="H14899">
        <v>0</v>
      </c>
      <c r="I14899" t="s">
        <v>18</v>
      </c>
    </row>
    <row r="14900" spans="1:9" hidden="1" x14ac:dyDescent="0.3">
      <c r="A14900" t="s">
        <v>11594</v>
      </c>
      <c r="B14900">
        <v>3</v>
      </c>
      <c r="C14900" s="1">
        <v>38240</v>
      </c>
      <c r="D14900" t="s">
        <v>18545</v>
      </c>
      <c r="E14900" t="s">
        <v>18546</v>
      </c>
      <c r="F14900">
        <v>0</v>
      </c>
      <c r="G14900">
        <v>0</v>
      </c>
      <c r="H14900">
        <v>1</v>
      </c>
      <c r="I14900" t="s">
        <v>86</v>
      </c>
    </row>
    <row r="14901" spans="1:9" hidden="1" x14ac:dyDescent="0.3">
      <c r="A14901" t="s">
        <v>11594</v>
      </c>
      <c r="B14901">
        <v>2</v>
      </c>
      <c r="C14901" s="1">
        <v>38192</v>
      </c>
      <c r="D14901" t="s">
        <v>18547</v>
      </c>
      <c r="E14901" t="s">
        <v>18548</v>
      </c>
      <c r="F14901">
        <v>1</v>
      </c>
      <c r="G14901">
        <v>0</v>
      </c>
      <c r="H14901">
        <v>0</v>
      </c>
      <c r="I14901" t="s">
        <v>18</v>
      </c>
    </row>
    <row r="14902" spans="1:9" hidden="1" x14ac:dyDescent="0.3">
      <c r="A14902" t="s">
        <v>17211</v>
      </c>
      <c r="B14902">
        <v>25</v>
      </c>
      <c r="C14902" s="1">
        <v>44855</v>
      </c>
      <c r="D14902" t="s">
        <v>18549</v>
      </c>
      <c r="E14902" t="s">
        <v>18550</v>
      </c>
      <c r="F14902">
        <v>15</v>
      </c>
      <c r="G14902">
        <v>5</v>
      </c>
      <c r="H14902">
        <v>2</v>
      </c>
      <c r="I14902" t="s">
        <v>86</v>
      </c>
    </row>
    <row r="14903" spans="1:9" hidden="1" x14ac:dyDescent="0.3">
      <c r="A14903" t="s">
        <v>17211</v>
      </c>
      <c r="B14903">
        <v>24</v>
      </c>
      <c r="C14903" s="1">
        <v>44783</v>
      </c>
      <c r="D14903" t="s">
        <v>18278</v>
      </c>
      <c r="E14903" t="s">
        <v>18279</v>
      </c>
      <c r="F14903">
        <v>13</v>
      </c>
      <c r="G14903">
        <v>8</v>
      </c>
      <c r="H14903">
        <v>1</v>
      </c>
      <c r="I14903" t="s">
        <v>108</v>
      </c>
    </row>
    <row r="14904" spans="1:9" hidden="1" x14ac:dyDescent="0.3">
      <c r="A14904" t="s">
        <v>17211</v>
      </c>
      <c r="B14904">
        <v>23</v>
      </c>
      <c r="C14904" s="1">
        <v>44695</v>
      </c>
      <c r="D14904" t="s">
        <v>18208</v>
      </c>
      <c r="E14904" t="s">
        <v>18209</v>
      </c>
      <c r="F14904">
        <v>7</v>
      </c>
      <c r="G14904">
        <v>3</v>
      </c>
      <c r="H14904">
        <v>1</v>
      </c>
      <c r="I14904" t="s">
        <v>13</v>
      </c>
    </row>
    <row r="14905" spans="1:9" hidden="1" x14ac:dyDescent="0.3">
      <c r="A14905" t="s">
        <v>17211</v>
      </c>
      <c r="B14905">
        <v>22</v>
      </c>
      <c r="C14905" s="1">
        <v>44552</v>
      </c>
      <c r="D14905" t="s">
        <v>16240</v>
      </c>
      <c r="E14905" t="s">
        <v>16241</v>
      </c>
      <c r="F14905">
        <v>16</v>
      </c>
      <c r="G14905">
        <v>27</v>
      </c>
      <c r="H14905">
        <v>1</v>
      </c>
      <c r="I14905" t="s">
        <v>86</v>
      </c>
    </row>
    <row r="14906" spans="1:9" hidden="1" x14ac:dyDescent="0.3">
      <c r="A14906" t="s">
        <v>17211</v>
      </c>
      <c r="B14906">
        <v>21</v>
      </c>
      <c r="C14906" s="1">
        <v>44513</v>
      </c>
      <c r="D14906" t="s">
        <v>18551</v>
      </c>
      <c r="E14906" t="s">
        <v>18552</v>
      </c>
      <c r="F14906">
        <v>14</v>
      </c>
      <c r="G14906">
        <v>9</v>
      </c>
      <c r="H14906">
        <v>1</v>
      </c>
      <c r="I14906" t="s">
        <v>13</v>
      </c>
    </row>
    <row r="14907" spans="1:9" hidden="1" x14ac:dyDescent="0.3">
      <c r="A14907" t="s">
        <v>17211</v>
      </c>
      <c r="B14907">
        <v>20</v>
      </c>
      <c r="C14907" s="1">
        <v>44464</v>
      </c>
      <c r="D14907" t="s">
        <v>18553</v>
      </c>
      <c r="E14907" t="s">
        <v>18554</v>
      </c>
      <c r="F14907">
        <v>3</v>
      </c>
      <c r="G14907">
        <v>8</v>
      </c>
      <c r="H14907">
        <v>0</v>
      </c>
      <c r="I14907" t="s">
        <v>86</v>
      </c>
    </row>
    <row r="14908" spans="1:9" hidden="1" x14ac:dyDescent="0.3">
      <c r="A14908" t="s">
        <v>17211</v>
      </c>
      <c r="B14908">
        <v>19</v>
      </c>
      <c r="C14908" s="1">
        <v>44372</v>
      </c>
      <c r="D14908" t="s">
        <v>15396</v>
      </c>
      <c r="E14908" t="s">
        <v>15397</v>
      </c>
      <c r="F14908">
        <v>32</v>
      </c>
      <c r="G14908">
        <v>2</v>
      </c>
      <c r="H14908">
        <v>0</v>
      </c>
      <c r="I14908" t="s">
        <v>127</v>
      </c>
    </row>
    <row r="14909" spans="1:9" hidden="1" x14ac:dyDescent="0.3">
      <c r="A14909" t="s">
        <v>17211</v>
      </c>
      <c r="B14909">
        <v>18</v>
      </c>
      <c r="C14909" s="1">
        <v>44233</v>
      </c>
      <c r="D14909" t="s">
        <v>13334</v>
      </c>
      <c r="E14909" t="s">
        <v>13335</v>
      </c>
      <c r="F14909">
        <v>13</v>
      </c>
      <c r="G14909">
        <v>2</v>
      </c>
      <c r="H14909">
        <v>1</v>
      </c>
      <c r="I14909" t="s">
        <v>13</v>
      </c>
    </row>
    <row r="14910" spans="1:9" hidden="1" x14ac:dyDescent="0.3">
      <c r="A14910" t="s">
        <v>17211</v>
      </c>
      <c r="B14910">
        <v>17</v>
      </c>
      <c r="C14910" s="1">
        <v>44182</v>
      </c>
      <c r="D14910" t="s">
        <v>18555</v>
      </c>
      <c r="E14910" t="s">
        <v>18556</v>
      </c>
      <c r="F14910">
        <v>17</v>
      </c>
      <c r="G14910">
        <v>3</v>
      </c>
      <c r="H14910">
        <v>1</v>
      </c>
      <c r="I14910" t="s">
        <v>18</v>
      </c>
    </row>
    <row r="14911" spans="1:9" hidden="1" x14ac:dyDescent="0.3">
      <c r="A14911" t="s">
        <v>17211</v>
      </c>
      <c r="B14911">
        <v>16</v>
      </c>
      <c r="C14911" s="1">
        <v>44095</v>
      </c>
      <c r="D14911" t="s">
        <v>13371</v>
      </c>
      <c r="E14911" t="s">
        <v>13372</v>
      </c>
      <c r="F14911">
        <v>21</v>
      </c>
      <c r="G14911">
        <v>2</v>
      </c>
      <c r="H14911">
        <v>5</v>
      </c>
      <c r="I14911" t="s">
        <v>139</v>
      </c>
    </row>
    <row r="14912" spans="1:9" hidden="1" x14ac:dyDescent="0.3">
      <c r="A14912" t="s">
        <v>17211</v>
      </c>
      <c r="B14912">
        <v>15</v>
      </c>
      <c r="C14912" s="1">
        <v>43862</v>
      </c>
      <c r="D14912" t="s">
        <v>13092</v>
      </c>
      <c r="E14912" t="s">
        <v>13093</v>
      </c>
      <c r="F14912">
        <v>16</v>
      </c>
      <c r="G14912">
        <v>3</v>
      </c>
      <c r="H14912">
        <v>2</v>
      </c>
      <c r="I14912" t="s">
        <v>13</v>
      </c>
    </row>
    <row r="14913" spans="1:9" hidden="1" x14ac:dyDescent="0.3">
      <c r="A14913" t="s">
        <v>17211</v>
      </c>
      <c r="B14913">
        <v>14</v>
      </c>
      <c r="C14913" s="1">
        <v>43742</v>
      </c>
      <c r="D14913" t="s">
        <v>18557</v>
      </c>
      <c r="E14913" t="s">
        <v>18558</v>
      </c>
      <c r="F14913">
        <v>3</v>
      </c>
      <c r="G14913">
        <v>10</v>
      </c>
      <c r="H14913">
        <v>1</v>
      </c>
      <c r="I14913" t="s">
        <v>18</v>
      </c>
    </row>
    <row r="14914" spans="1:9" hidden="1" x14ac:dyDescent="0.3">
      <c r="A14914" t="s">
        <v>17211</v>
      </c>
      <c r="B14914">
        <v>13</v>
      </c>
      <c r="C14914" s="1">
        <v>43715</v>
      </c>
      <c r="D14914" t="s">
        <v>18559</v>
      </c>
      <c r="E14914" t="s">
        <v>18560</v>
      </c>
      <c r="F14914">
        <v>1</v>
      </c>
      <c r="G14914">
        <v>14</v>
      </c>
      <c r="H14914">
        <v>0</v>
      </c>
      <c r="I14914" t="s">
        <v>86</v>
      </c>
    </row>
    <row r="14915" spans="1:9" hidden="1" x14ac:dyDescent="0.3">
      <c r="A14915" t="s">
        <v>17211</v>
      </c>
      <c r="B14915">
        <v>12</v>
      </c>
      <c r="C14915" s="1">
        <v>43617</v>
      </c>
      <c r="D14915" t="s">
        <v>18561</v>
      </c>
      <c r="E14915" t="s">
        <v>18562</v>
      </c>
      <c r="F14915">
        <v>0</v>
      </c>
      <c r="G14915">
        <v>15</v>
      </c>
      <c r="H14915">
        <v>0</v>
      </c>
      <c r="I14915" t="s">
        <v>18</v>
      </c>
    </row>
    <row r="14916" spans="1:9" hidden="1" x14ac:dyDescent="0.3">
      <c r="A14916" t="s">
        <v>17211</v>
      </c>
      <c r="B14916">
        <v>11</v>
      </c>
      <c r="C14916" s="1">
        <v>43560</v>
      </c>
      <c r="D14916" t="s">
        <v>18563</v>
      </c>
      <c r="E14916" t="s">
        <v>18564</v>
      </c>
      <c r="F14916">
        <v>7</v>
      </c>
      <c r="G14916">
        <v>4</v>
      </c>
      <c r="H14916">
        <v>1</v>
      </c>
      <c r="I14916" t="s">
        <v>55</v>
      </c>
    </row>
    <row r="14917" spans="1:9" hidden="1" x14ac:dyDescent="0.3">
      <c r="A14917" t="s">
        <v>17211</v>
      </c>
      <c r="B14917">
        <v>10</v>
      </c>
      <c r="C14917" s="1">
        <v>43505</v>
      </c>
      <c r="D14917" t="s">
        <v>18565</v>
      </c>
      <c r="E14917" t="s">
        <v>18566</v>
      </c>
      <c r="F14917">
        <v>1</v>
      </c>
      <c r="G14917">
        <v>10</v>
      </c>
      <c r="H14917">
        <v>1</v>
      </c>
      <c r="I14917" t="s">
        <v>13</v>
      </c>
    </row>
    <row r="14918" spans="1:9" hidden="1" x14ac:dyDescent="0.3">
      <c r="A14918" t="s">
        <v>17211</v>
      </c>
      <c r="B14918">
        <v>9</v>
      </c>
      <c r="C14918" s="1">
        <v>43456</v>
      </c>
      <c r="D14918" t="s">
        <v>13056</v>
      </c>
      <c r="E14918" t="s">
        <v>13057</v>
      </c>
      <c r="F14918">
        <v>5</v>
      </c>
      <c r="G14918">
        <v>0</v>
      </c>
      <c r="H14918">
        <v>1</v>
      </c>
      <c r="I14918" t="s">
        <v>18</v>
      </c>
    </row>
    <row r="14919" spans="1:9" hidden="1" x14ac:dyDescent="0.3">
      <c r="A14919" t="s">
        <v>17211</v>
      </c>
      <c r="B14919">
        <v>8</v>
      </c>
      <c r="C14919" s="1">
        <v>43421</v>
      </c>
      <c r="D14919" t="s">
        <v>18567</v>
      </c>
      <c r="E14919" t="s">
        <v>17379</v>
      </c>
      <c r="F14919">
        <v>4</v>
      </c>
      <c r="G14919">
        <v>0</v>
      </c>
      <c r="H14919">
        <v>0</v>
      </c>
      <c r="I14919" t="s">
        <v>55</v>
      </c>
    </row>
    <row r="14920" spans="1:9" hidden="1" x14ac:dyDescent="0.3">
      <c r="A14920" t="s">
        <v>17211</v>
      </c>
      <c r="B14920">
        <v>7</v>
      </c>
      <c r="C14920" s="1">
        <v>43393</v>
      </c>
      <c r="D14920" t="s">
        <v>15131</v>
      </c>
      <c r="E14920" t="s">
        <v>15132</v>
      </c>
      <c r="F14920">
        <v>10</v>
      </c>
      <c r="G14920">
        <v>0</v>
      </c>
      <c r="H14920">
        <v>0</v>
      </c>
      <c r="I14920" t="s">
        <v>58</v>
      </c>
    </row>
    <row r="14921" spans="1:9" hidden="1" x14ac:dyDescent="0.3">
      <c r="A14921" t="s">
        <v>17211</v>
      </c>
      <c r="B14921">
        <v>6</v>
      </c>
      <c r="C14921" s="1">
        <v>43322</v>
      </c>
      <c r="D14921" t="s">
        <v>18568</v>
      </c>
      <c r="E14921" t="s">
        <v>18569</v>
      </c>
      <c r="F14921">
        <v>3</v>
      </c>
      <c r="G14921">
        <v>0</v>
      </c>
      <c r="H14921">
        <v>1</v>
      </c>
      <c r="I14921" t="s">
        <v>61</v>
      </c>
    </row>
    <row r="14922" spans="1:9" hidden="1" x14ac:dyDescent="0.3">
      <c r="A14922" t="s">
        <v>17211</v>
      </c>
      <c r="B14922">
        <v>5</v>
      </c>
      <c r="C14922" s="1">
        <v>43274</v>
      </c>
      <c r="D14922" t="s">
        <v>18570</v>
      </c>
      <c r="E14922" t="s">
        <v>18571</v>
      </c>
      <c r="F14922">
        <v>6</v>
      </c>
      <c r="G14922">
        <v>0</v>
      </c>
      <c r="H14922">
        <v>0</v>
      </c>
      <c r="I14922" t="s">
        <v>139</v>
      </c>
    </row>
    <row r="14923" spans="1:9" hidden="1" x14ac:dyDescent="0.3">
      <c r="A14923" t="s">
        <v>17211</v>
      </c>
      <c r="B14923">
        <v>4</v>
      </c>
      <c r="C14923" s="1">
        <v>43197</v>
      </c>
      <c r="D14923" t="s">
        <v>18572</v>
      </c>
      <c r="E14923" t="s">
        <v>18573</v>
      </c>
      <c r="F14923">
        <v>5</v>
      </c>
      <c r="G14923">
        <v>4</v>
      </c>
      <c r="H14923">
        <v>1</v>
      </c>
      <c r="I14923" t="s">
        <v>586</v>
      </c>
    </row>
    <row r="14924" spans="1:9" hidden="1" x14ac:dyDescent="0.3">
      <c r="A14924" t="s">
        <v>17211</v>
      </c>
      <c r="B14924">
        <v>3</v>
      </c>
      <c r="C14924" s="1">
        <v>43169</v>
      </c>
      <c r="D14924" t="s">
        <v>18574</v>
      </c>
      <c r="E14924" t="s">
        <v>18575</v>
      </c>
      <c r="F14924">
        <v>4</v>
      </c>
      <c r="G14924">
        <v>0</v>
      </c>
      <c r="H14924">
        <v>0</v>
      </c>
      <c r="I14924" t="s">
        <v>26</v>
      </c>
    </row>
    <row r="14925" spans="1:9" hidden="1" x14ac:dyDescent="0.3">
      <c r="A14925" t="s">
        <v>17211</v>
      </c>
      <c r="B14925">
        <v>2</v>
      </c>
      <c r="C14925" s="1">
        <v>43139</v>
      </c>
      <c r="D14925" t="s">
        <v>18576</v>
      </c>
      <c r="E14925" t="s">
        <v>18577</v>
      </c>
      <c r="F14925">
        <v>4</v>
      </c>
      <c r="G14925">
        <v>5</v>
      </c>
      <c r="H14925">
        <v>0</v>
      </c>
      <c r="I14925" t="s">
        <v>139</v>
      </c>
    </row>
    <row r="14926" spans="1:9" hidden="1" x14ac:dyDescent="0.3">
      <c r="A14926" t="s">
        <v>17211</v>
      </c>
      <c r="B14926">
        <v>1</v>
      </c>
      <c r="C14926" s="1">
        <v>43022</v>
      </c>
      <c r="D14926" t="s">
        <v>18578</v>
      </c>
      <c r="E14926" t="s">
        <v>18579</v>
      </c>
      <c r="F14926">
        <v>0</v>
      </c>
      <c r="G14926">
        <v>1</v>
      </c>
      <c r="H14926">
        <v>0</v>
      </c>
      <c r="I14926" t="s">
        <v>18</v>
      </c>
    </row>
    <row r="14927" spans="1:9" hidden="1" x14ac:dyDescent="0.3">
      <c r="A14927" t="s">
        <v>14567</v>
      </c>
      <c r="B14927">
        <v>24</v>
      </c>
      <c r="C14927" s="1">
        <v>44673</v>
      </c>
      <c r="D14927" t="s">
        <v>15396</v>
      </c>
      <c r="E14927" t="s">
        <v>15397</v>
      </c>
      <c r="F14927">
        <v>33</v>
      </c>
      <c r="G14927">
        <v>2</v>
      </c>
      <c r="H14927">
        <v>0</v>
      </c>
      <c r="I14927" t="s">
        <v>26</v>
      </c>
    </row>
    <row r="14928" spans="1:9" hidden="1" x14ac:dyDescent="0.3">
      <c r="A14928" t="s">
        <v>14567</v>
      </c>
      <c r="B14928">
        <v>23</v>
      </c>
      <c r="C14928" s="1">
        <v>44499</v>
      </c>
      <c r="D14928" t="s">
        <v>18580</v>
      </c>
      <c r="E14928" t="s">
        <v>14561</v>
      </c>
      <c r="F14928">
        <v>14</v>
      </c>
      <c r="G14928">
        <v>0</v>
      </c>
      <c r="H14928">
        <v>0</v>
      </c>
      <c r="I14928" t="s">
        <v>13</v>
      </c>
    </row>
    <row r="14929" spans="1:9" hidden="1" x14ac:dyDescent="0.3">
      <c r="A14929" t="s">
        <v>14567</v>
      </c>
      <c r="B14929">
        <v>22</v>
      </c>
      <c r="C14929" s="1">
        <v>44422</v>
      </c>
      <c r="D14929" t="s">
        <v>18581</v>
      </c>
      <c r="E14929" t="s">
        <v>18582</v>
      </c>
      <c r="F14929">
        <v>12</v>
      </c>
      <c r="G14929">
        <v>4</v>
      </c>
      <c r="H14929">
        <v>0</v>
      </c>
      <c r="I14929" t="s">
        <v>86</v>
      </c>
    </row>
    <row r="14930" spans="1:9" hidden="1" x14ac:dyDescent="0.3">
      <c r="A14930" t="s">
        <v>14567</v>
      </c>
      <c r="B14930">
        <v>21</v>
      </c>
      <c r="C14930" s="1">
        <v>43694</v>
      </c>
      <c r="D14930" t="s">
        <v>14465</v>
      </c>
      <c r="E14930" t="s">
        <v>14466</v>
      </c>
      <c r="F14930">
        <v>11</v>
      </c>
      <c r="G14930">
        <v>6</v>
      </c>
      <c r="H14930">
        <v>2</v>
      </c>
      <c r="I14930" t="s">
        <v>18</v>
      </c>
    </row>
    <row r="14931" spans="1:9" hidden="1" x14ac:dyDescent="0.3">
      <c r="A14931" t="s">
        <v>14567</v>
      </c>
      <c r="B14931">
        <v>20</v>
      </c>
      <c r="C14931" s="1">
        <v>43583</v>
      </c>
      <c r="D14931" t="s">
        <v>14420</v>
      </c>
      <c r="E14931" t="s">
        <v>14421</v>
      </c>
      <c r="F14931">
        <v>11</v>
      </c>
      <c r="G14931">
        <v>2</v>
      </c>
      <c r="H14931">
        <v>0</v>
      </c>
      <c r="I14931" t="s">
        <v>26</v>
      </c>
    </row>
    <row r="14932" spans="1:9" hidden="1" x14ac:dyDescent="0.3">
      <c r="A14932" t="s">
        <v>14567</v>
      </c>
      <c r="B14932">
        <v>19</v>
      </c>
      <c r="C14932" s="1">
        <v>43428</v>
      </c>
      <c r="D14932" t="s">
        <v>13118</v>
      </c>
      <c r="E14932" t="s">
        <v>13119</v>
      </c>
      <c r="F14932">
        <v>34</v>
      </c>
      <c r="G14932">
        <v>12</v>
      </c>
      <c r="H14932">
        <v>4</v>
      </c>
      <c r="I14932" t="s">
        <v>13</v>
      </c>
    </row>
    <row r="14933" spans="1:9" hidden="1" x14ac:dyDescent="0.3">
      <c r="A14933" t="s">
        <v>14567</v>
      </c>
      <c r="B14933">
        <v>18</v>
      </c>
      <c r="C14933" s="1">
        <v>43246</v>
      </c>
      <c r="D14933" t="s">
        <v>15677</v>
      </c>
      <c r="E14933" t="s">
        <v>15678</v>
      </c>
      <c r="F14933">
        <v>29</v>
      </c>
      <c r="G14933">
        <v>1</v>
      </c>
      <c r="H14933">
        <v>1</v>
      </c>
      <c r="I14933" t="s">
        <v>26</v>
      </c>
    </row>
    <row r="14934" spans="1:9" hidden="1" x14ac:dyDescent="0.3">
      <c r="A14934" t="s">
        <v>14567</v>
      </c>
      <c r="B14934">
        <v>17</v>
      </c>
      <c r="C14934" s="1">
        <v>42994</v>
      </c>
      <c r="D14934" t="s">
        <v>13401</v>
      </c>
      <c r="E14934" t="s">
        <v>13402</v>
      </c>
      <c r="F14934">
        <v>24</v>
      </c>
      <c r="G14934">
        <v>3</v>
      </c>
      <c r="H14934">
        <v>0</v>
      </c>
      <c r="I14934" t="s">
        <v>13</v>
      </c>
    </row>
    <row r="14935" spans="1:9" hidden="1" x14ac:dyDescent="0.3">
      <c r="A14935" t="s">
        <v>14567</v>
      </c>
      <c r="B14935">
        <v>16</v>
      </c>
      <c r="C14935" s="1">
        <v>42862</v>
      </c>
      <c r="D14935" t="s">
        <v>16710</v>
      </c>
      <c r="E14935" t="s">
        <v>16711</v>
      </c>
      <c r="F14935">
        <v>43</v>
      </c>
      <c r="G14935">
        <v>13</v>
      </c>
      <c r="H14935">
        <v>5</v>
      </c>
      <c r="I14935" t="s">
        <v>86</v>
      </c>
    </row>
    <row r="14936" spans="1:9" hidden="1" x14ac:dyDescent="0.3">
      <c r="A14936" t="s">
        <v>14567</v>
      </c>
      <c r="B14936">
        <v>15</v>
      </c>
      <c r="C14936" s="1">
        <v>42720</v>
      </c>
      <c r="D14936" t="s">
        <v>16879</v>
      </c>
      <c r="E14936" t="s">
        <v>16880</v>
      </c>
      <c r="F14936">
        <v>15</v>
      </c>
      <c r="G14936">
        <v>1</v>
      </c>
      <c r="H14936">
        <v>2</v>
      </c>
      <c r="I14936" t="s">
        <v>18</v>
      </c>
    </row>
    <row r="14937" spans="1:9" hidden="1" x14ac:dyDescent="0.3">
      <c r="A14937" t="s">
        <v>14567</v>
      </c>
      <c r="B14937">
        <v>14</v>
      </c>
      <c r="C14937" s="1">
        <v>42518</v>
      </c>
      <c r="D14937" t="s">
        <v>17276</v>
      </c>
      <c r="E14937" t="s">
        <v>17277</v>
      </c>
      <c r="F14937">
        <v>7</v>
      </c>
      <c r="G14937">
        <v>2</v>
      </c>
      <c r="H14937">
        <v>1</v>
      </c>
      <c r="I14937" t="s">
        <v>86</v>
      </c>
    </row>
    <row r="14938" spans="1:9" hidden="1" x14ac:dyDescent="0.3">
      <c r="A14938" t="s">
        <v>14567</v>
      </c>
      <c r="B14938">
        <v>13</v>
      </c>
      <c r="C14938" s="1">
        <v>42456</v>
      </c>
      <c r="D14938" t="s">
        <v>18583</v>
      </c>
      <c r="E14938" t="s">
        <v>18584</v>
      </c>
      <c r="F14938">
        <v>13</v>
      </c>
      <c r="G14938">
        <v>1</v>
      </c>
      <c r="H14938">
        <v>0</v>
      </c>
      <c r="I14938" t="s">
        <v>18</v>
      </c>
    </row>
    <row r="14939" spans="1:9" hidden="1" x14ac:dyDescent="0.3">
      <c r="A14939" t="s">
        <v>14567</v>
      </c>
      <c r="B14939">
        <v>12</v>
      </c>
      <c r="C14939" s="1">
        <v>42323</v>
      </c>
      <c r="D14939" t="s">
        <v>16700</v>
      </c>
      <c r="E14939" t="s">
        <v>16701</v>
      </c>
      <c r="F14939">
        <v>25</v>
      </c>
      <c r="G14939">
        <v>2</v>
      </c>
      <c r="H14939">
        <v>2</v>
      </c>
      <c r="I14939" t="s">
        <v>26</v>
      </c>
    </row>
    <row r="14940" spans="1:9" hidden="1" x14ac:dyDescent="0.3">
      <c r="A14940" t="s">
        <v>14567</v>
      </c>
      <c r="B14940">
        <v>11</v>
      </c>
      <c r="C14940" s="1">
        <v>42196</v>
      </c>
      <c r="D14940" t="s">
        <v>13535</v>
      </c>
      <c r="E14940" t="s">
        <v>13536</v>
      </c>
      <c r="F14940">
        <v>14</v>
      </c>
      <c r="G14940">
        <v>4</v>
      </c>
      <c r="H14940">
        <v>1</v>
      </c>
      <c r="I14940" t="s">
        <v>13</v>
      </c>
    </row>
    <row r="14941" spans="1:9" hidden="1" x14ac:dyDescent="0.3">
      <c r="A14941" t="s">
        <v>14567</v>
      </c>
      <c r="B14941">
        <v>10</v>
      </c>
      <c r="C14941" s="1">
        <v>42154</v>
      </c>
      <c r="D14941" t="s">
        <v>14026</v>
      </c>
      <c r="E14941" t="s">
        <v>14027</v>
      </c>
      <c r="F14941">
        <v>10</v>
      </c>
      <c r="G14941">
        <v>0</v>
      </c>
      <c r="H14941">
        <v>3</v>
      </c>
      <c r="I14941" t="s">
        <v>13</v>
      </c>
    </row>
    <row r="14942" spans="1:9" hidden="1" x14ac:dyDescent="0.3">
      <c r="A14942" t="s">
        <v>14567</v>
      </c>
      <c r="B14942">
        <v>9</v>
      </c>
      <c r="C14942" s="1">
        <v>42056</v>
      </c>
      <c r="D14942" t="s">
        <v>18585</v>
      </c>
      <c r="E14942" t="s">
        <v>18586</v>
      </c>
      <c r="F14942">
        <v>18</v>
      </c>
      <c r="G14942">
        <v>5</v>
      </c>
      <c r="H14942">
        <v>3</v>
      </c>
      <c r="I14942" t="s">
        <v>86</v>
      </c>
    </row>
    <row r="14943" spans="1:9" hidden="1" x14ac:dyDescent="0.3">
      <c r="A14943" t="s">
        <v>14567</v>
      </c>
      <c r="B14943">
        <v>8</v>
      </c>
      <c r="C14943" s="1">
        <v>41968</v>
      </c>
      <c r="D14943" t="s">
        <v>18587</v>
      </c>
      <c r="E14943" t="s">
        <v>18588</v>
      </c>
      <c r="F14943">
        <v>3</v>
      </c>
      <c r="G14943">
        <v>2</v>
      </c>
      <c r="H14943">
        <v>0</v>
      </c>
      <c r="I14943" t="s">
        <v>18</v>
      </c>
    </row>
    <row r="14944" spans="1:9" hidden="1" x14ac:dyDescent="0.3">
      <c r="A14944" t="s">
        <v>14567</v>
      </c>
      <c r="B14944">
        <v>7</v>
      </c>
      <c r="C14944" s="1">
        <v>41874</v>
      </c>
      <c r="D14944" t="s">
        <v>14715</v>
      </c>
      <c r="E14944" t="s">
        <v>14716</v>
      </c>
      <c r="F14944">
        <v>6</v>
      </c>
      <c r="G14944">
        <v>11</v>
      </c>
      <c r="H14944">
        <v>0</v>
      </c>
      <c r="I14944" t="s">
        <v>18</v>
      </c>
    </row>
    <row r="14945" spans="1:9" hidden="1" x14ac:dyDescent="0.3">
      <c r="A14945" t="s">
        <v>14567</v>
      </c>
      <c r="B14945">
        <v>6</v>
      </c>
      <c r="C14945" s="1">
        <v>41818</v>
      </c>
      <c r="D14945" t="s">
        <v>14457</v>
      </c>
      <c r="E14945" t="s">
        <v>14458</v>
      </c>
      <c r="F14945">
        <v>5</v>
      </c>
      <c r="G14945">
        <v>3</v>
      </c>
      <c r="H14945">
        <v>0</v>
      </c>
      <c r="I14945" t="s">
        <v>127</v>
      </c>
    </row>
    <row r="14946" spans="1:9" hidden="1" x14ac:dyDescent="0.3">
      <c r="A14946" t="s">
        <v>14567</v>
      </c>
      <c r="B14946">
        <v>5</v>
      </c>
      <c r="C14946" s="1">
        <v>41658</v>
      </c>
      <c r="D14946" t="s">
        <v>18589</v>
      </c>
      <c r="E14946" t="s">
        <v>18590</v>
      </c>
      <c r="F14946">
        <v>1</v>
      </c>
      <c r="G14946">
        <v>1</v>
      </c>
      <c r="H14946">
        <v>1</v>
      </c>
      <c r="I14946" t="s">
        <v>13</v>
      </c>
    </row>
    <row r="14947" spans="1:9" hidden="1" x14ac:dyDescent="0.3">
      <c r="A14947" t="s">
        <v>14567</v>
      </c>
      <c r="B14947">
        <v>4</v>
      </c>
      <c r="C14947" s="1">
        <v>41601</v>
      </c>
      <c r="D14947" t="s">
        <v>18591</v>
      </c>
      <c r="E14947" t="s">
        <v>18592</v>
      </c>
      <c r="F14947">
        <v>2</v>
      </c>
      <c r="G14947">
        <v>3</v>
      </c>
      <c r="H14947">
        <v>0</v>
      </c>
      <c r="I14947" t="s">
        <v>18</v>
      </c>
    </row>
    <row r="14948" spans="1:9" hidden="1" x14ac:dyDescent="0.3">
      <c r="A14948" t="s">
        <v>14567</v>
      </c>
      <c r="B14948">
        <v>3</v>
      </c>
      <c r="C14948" s="1">
        <v>41476</v>
      </c>
      <c r="D14948" t="s">
        <v>18593</v>
      </c>
      <c r="E14948" t="s">
        <v>18594</v>
      </c>
      <c r="F14948">
        <v>3</v>
      </c>
      <c r="G14948">
        <v>0</v>
      </c>
      <c r="H14948">
        <v>0</v>
      </c>
      <c r="I14948" t="s">
        <v>127</v>
      </c>
    </row>
    <row r="14949" spans="1:9" hidden="1" x14ac:dyDescent="0.3">
      <c r="A14949" t="s">
        <v>14567</v>
      </c>
      <c r="B14949">
        <v>2</v>
      </c>
      <c r="C14949" s="1">
        <v>41419</v>
      </c>
      <c r="D14949" t="s">
        <v>18595</v>
      </c>
      <c r="E14949" t="s">
        <v>18596</v>
      </c>
      <c r="F14949">
        <v>0</v>
      </c>
      <c r="G14949">
        <v>2</v>
      </c>
      <c r="H14949">
        <v>0</v>
      </c>
      <c r="I14949" t="s">
        <v>18</v>
      </c>
    </row>
    <row r="14950" spans="1:9" hidden="1" x14ac:dyDescent="0.3">
      <c r="A14950" t="s">
        <v>17349</v>
      </c>
      <c r="B14950">
        <v>22</v>
      </c>
      <c r="C14950" s="1">
        <v>44741</v>
      </c>
      <c r="D14950" t="s">
        <v>16344</v>
      </c>
      <c r="E14950" t="s">
        <v>16345</v>
      </c>
      <c r="F14950">
        <v>16</v>
      </c>
      <c r="G14950">
        <v>1</v>
      </c>
      <c r="H14950">
        <v>0</v>
      </c>
      <c r="I14950" t="s">
        <v>21</v>
      </c>
    </row>
    <row r="14951" spans="1:9" hidden="1" x14ac:dyDescent="0.3">
      <c r="A14951" t="s">
        <v>17349</v>
      </c>
      <c r="B14951">
        <v>21</v>
      </c>
      <c r="C14951" s="1">
        <v>44620</v>
      </c>
      <c r="D14951" t="s">
        <v>18597</v>
      </c>
      <c r="E14951" t="s">
        <v>18598</v>
      </c>
      <c r="F14951">
        <v>9</v>
      </c>
      <c r="G14951">
        <v>4</v>
      </c>
      <c r="H14951">
        <v>0</v>
      </c>
      <c r="I14951" t="s">
        <v>13</v>
      </c>
    </row>
    <row r="14952" spans="1:9" hidden="1" x14ac:dyDescent="0.3">
      <c r="A14952" t="s">
        <v>17349</v>
      </c>
      <c r="B14952">
        <v>20</v>
      </c>
      <c r="C14952" s="1">
        <v>44398</v>
      </c>
      <c r="D14952" t="s">
        <v>13035</v>
      </c>
      <c r="E14952" t="s">
        <v>13036</v>
      </c>
      <c r="F14952">
        <v>9</v>
      </c>
      <c r="G14952">
        <v>4</v>
      </c>
      <c r="H14952">
        <v>0</v>
      </c>
      <c r="I14952" t="s">
        <v>18</v>
      </c>
    </row>
    <row r="14953" spans="1:9" hidden="1" x14ac:dyDescent="0.3">
      <c r="A14953" t="s">
        <v>17349</v>
      </c>
      <c r="B14953">
        <v>19</v>
      </c>
      <c r="C14953" s="1">
        <v>43576</v>
      </c>
      <c r="D14953" t="s">
        <v>14073</v>
      </c>
      <c r="E14953" t="s">
        <v>14074</v>
      </c>
      <c r="F14953">
        <v>11</v>
      </c>
      <c r="G14953">
        <v>14</v>
      </c>
      <c r="H14953">
        <v>1</v>
      </c>
      <c r="I14953" t="s">
        <v>13</v>
      </c>
    </row>
    <row r="14954" spans="1:9" hidden="1" x14ac:dyDescent="0.3">
      <c r="A14954" t="s">
        <v>17349</v>
      </c>
      <c r="B14954">
        <v>18</v>
      </c>
      <c r="C14954" s="1">
        <v>43443</v>
      </c>
      <c r="D14954" t="s">
        <v>16062</v>
      </c>
      <c r="E14954" t="s">
        <v>16063</v>
      </c>
      <c r="F14954">
        <v>21</v>
      </c>
      <c r="G14954">
        <v>8</v>
      </c>
      <c r="H14954">
        <v>3</v>
      </c>
      <c r="I14954" t="s">
        <v>58</v>
      </c>
    </row>
    <row r="14955" spans="1:9" hidden="1" x14ac:dyDescent="0.3">
      <c r="A14955" t="s">
        <v>17349</v>
      </c>
      <c r="B14955">
        <v>17</v>
      </c>
      <c r="C14955" s="1">
        <v>43310</v>
      </c>
      <c r="D14955" t="s">
        <v>18599</v>
      </c>
      <c r="E14955" t="s">
        <v>18600</v>
      </c>
      <c r="F14955">
        <v>18</v>
      </c>
      <c r="G14955">
        <v>6</v>
      </c>
      <c r="H14955">
        <v>0</v>
      </c>
      <c r="I14955" t="s">
        <v>13</v>
      </c>
    </row>
    <row r="14956" spans="1:9" hidden="1" x14ac:dyDescent="0.3">
      <c r="A14956" t="s">
        <v>17349</v>
      </c>
      <c r="B14956">
        <v>16</v>
      </c>
      <c r="C14956" s="1">
        <v>43155</v>
      </c>
      <c r="D14956" t="s">
        <v>17250</v>
      </c>
      <c r="E14956" t="s">
        <v>17251</v>
      </c>
      <c r="F14956">
        <v>15</v>
      </c>
      <c r="G14956">
        <v>7</v>
      </c>
      <c r="H14956">
        <v>2</v>
      </c>
      <c r="I14956" t="s">
        <v>13</v>
      </c>
    </row>
    <row r="14957" spans="1:9" hidden="1" x14ac:dyDescent="0.3">
      <c r="A14957" t="s">
        <v>17349</v>
      </c>
      <c r="B14957">
        <v>15</v>
      </c>
      <c r="C14957" s="1">
        <v>43079</v>
      </c>
      <c r="D14957" t="s">
        <v>18601</v>
      </c>
      <c r="E14957" t="s">
        <v>18602</v>
      </c>
      <c r="F14957">
        <v>7</v>
      </c>
      <c r="G14957">
        <v>2</v>
      </c>
      <c r="H14957">
        <v>0</v>
      </c>
      <c r="I14957" t="s">
        <v>10</v>
      </c>
    </row>
    <row r="14958" spans="1:9" hidden="1" x14ac:dyDescent="0.3">
      <c r="A14958" t="s">
        <v>17349</v>
      </c>
      <c r="B14958">
        <v>14</v>
      </c>
      <c r="C14958" s="1">
        <v>42991</v>
      </c>
      <c r="D14958" t="s">
        <v>18603</v>
      </c>
      <c r="E14958" t="s">
        <v>18604</v>
      </c>
      <c r="F14958">
        <v>0</v>
      </c>
      <c r="G14958">
        <v>1</v>
      </c>
      <c r="H14958">
        <v>0</v>
      </c>
      <c r="I14958" t="s">
        <v>13</v>
      </c>
    </row>
    <row r="14959" spans="1:9" hidden="1" x14ac:dyDescent="0.3">
      <c r="A14959" t="s">
        <v>17349</v>
      </c>
      <c r="B14959">
        <v>13</v>
      </c>
      <c r="C14959" s="1">
        <v>42848</v>
      </c>
      <c r="D14959" t="s">
        <v>18605</v>
      </c>
      <c r="E14959" t="s">
        <v>18606</v>
      </c>
      <c r="F14959">
        <v>5</v>
      </c>
      <c r="G14959">
        <v>0</v>
      </c>
      <c r="H14959">
        <v>0</v>
      </c>
      <c r="I14959" t="s">
        <v>18</v>
      </c>
    </row>
    <row r="14960" spans="1:9" hidden="1" x14ac:dyDescent="0.3">
      <c r="A14960" t="s">
        <v>17349</v>
      </c>
      <c r="B14960">
        <v>12</v>
      </c>
      <c r="C14960" s="1">
        <v>42735</v>
      </c>
      <c r="D14960" t="s">
        <v>18607</v>
      </c>
      <c r="E14960" t="s">
        <v>18608</v>
      </c>
      <c r="F14960">
        <v>0</v>
      </c>
      <c r="G14960">
        <v>1</v>
      </c>
      <c r="H14960">
        <v>0</v>
      </c>
      <c r="I14960" t="s">
        <v>86</v>
      </c>
    </row>
    <row r="14961" spans="1:9" hidden="1" x14ac:dyDescent="0.3">
      <c r="A14961" t="s">
        <v>17349</v>
      </c>
      <c r="B14961">
        <v>11</v>
      </c>
      <c r="C14961" s="1">
        <v>42571</v>
      </c>
      <c r="D14961" t="s">
        <v>18609</v>
      </c>
      <c r="E14961" t="s">
        <v>18610</v>
      </c>
      <c r="F14961">
        <v>6</v>
      </c>
      <c r="G14961">
        <v>1</v>
      </c>
      <c r="H14961">
        <v>0</v>
      </c>
      <c r="I14961" t="s">
        <v>18</v>
      </c>
    </row>
    <row r="14962" spans="1:9" hidden="1" x14ac:dyDescent="0.3">
      <c r="A14962" t="s">
        <v>17349</v>
      </c>
      <c r="B14962">
        <v>10</v>
      </c>
      <c r="C14962" s="1">
        <v>42369</v>
      </c>
      <c r="D14962" t="s">
        <v>16076</v>
      </c>
      <c r="E14962" t="s">
        <v>16077</v>
      </c>
      <c r="F14962">
        <v>4</v>
      </c>
      <c r="G14962">
        <v>0</v>
      </c>
      <c r="H14962">
        <v>0</v>
      </c>
      <c r="I14962" t="s">
        <v>18</v>
      </c>
    </row>
    <row r="14963" spans="1:9" hidden="1" x14ac:dyDescent="0.3">
      <c r="A14963" t="s">
        <v>17349</v>
      </c>
      <c r="B14963">
        <v>9</v>
      </c>
      <c r="C14963" s="1">
        <v>42274</v>
      </c>
      <c r="D14963" t="s">
        <v>18611</v>
      </c>
      <c r="E14963" t="s">
        <v>18612</v>
      </c>
      <c r="F14963">
        <v>3</v>
      </c>
      <c r="G14963">
        <v>0</v>
      </c>
      <c r="H14963">
        <v>0</v>
      </c>
      <c r="I14963" t="s">
        <v>86</v>
      </c>
    </row>
    <row r="14964" spans="1:9" hidden="1" x14ac:dyDescent="0.3">
      <c r="A14964" t="s">
        <v>17349</v>
      </c>
      <c r="B14964">
        <v>8</v>
      </c>
      <c r="C14964" s="1">
        <v>42116</v>
      </c>
      <c r="D14964" t="s">
        <v>18613</v>
      </c>
      <c r="E14964" t="s">
        <v>18614</v>
      </c>
      <c r="F14964">
        <v>2</v>
      </c>
      <c r="G14964">
        <v>0</v>
      </c>
      <c r="H14964">
        <v>0</v>
      </c>
      <c r="I14964" t="s">
        <v>86</v>
      </c>
    </row>
    <row r="14965" spans="1:9" hidden="1" x14ac:dyDescent="0.3">
      <c r="A14965" t="s">
        <v>17349</v>
      </c>
      <c r="B14965">
        <v>7</v>
      </c>
      <c r="C14965" s="1">
        <v>41994</v>
      </c>
      <c r="D14965" t="s">
        <v>18615</v>
      </c>
      <c r="E14965" t="s">
        <v>18616</v>
      </c>
      <c r="F14965">
        <v>3</v>
      </c>
      <c r="G14965">
        <v>0</v>
      </c>
      <c r="H14965">
        <v>0</v>
      </c>
      <c r="I14965" t="s">
        <v>154</v>
      </c>
    </row>
    <row r="14966" spans="1:9" hidden="1" x14ac:dyDescent="0.3">
      <c r="A14966" t="s">
        <v>17349</v>
      </c>
      <c r="B14966">
        <v>6</v>
      </c>
      <c r="C14966" s="1">
        <v>41952</v>
      </c>
      <c r="D14966" t="s">
        <v>18617</v>
      </c>
      <c r="E14966" t="s">
        <v>18618</v>
      </c>
      <c r="F14966">
        <v>0</v>
      </c>
      <c r="G14966">
        <v>1</v>
      </c>
      <c r="H14966">
        <v>0</v>
      </c>
      <c r="I14966" t="s">
        <v>86</v>
      </c>
    </row>
    <row r="14967" spans="1:9" hidden="1" x14ac:dyDescent="0.3">
      <c r="A14967" t="s">
        <v>17349</v>
      </c>
      <c r="B14967">
        <v>5</v>
      </c>
      <c r="C14967" s="1">
        <v>41896</v>
      </c>
      <c r="D14967" t="s">
        <v>18619</v>
      </c>
      <c r="E14967" t="s">
        <v>18620</v>
      </c>
      <c r="F14967">
        <v>0</v>
      </c>
      <c r="G14967">
        <v>1</v>
      </c>
      <c r="H14967">
        <v>0</v>
      </c>
      <c r="I14967" t="s">
        <v>86</v>
      </c>
    </row>
    <row r="14968" spans="1:9" hidden="1" x14ac:dyDescent="0.3">
      <c r="A14968" t="s">
        <v>14958</v>
      </c>
      <c r="B14968">
        <v>25</v>
      </c>
      <c r="C14968" s="1">
        <v>44884</v>
      </c>
      <c r="D14968" t="s">
        <v>13088</v>
      </c>
      <c r="E14968" t="s">
        <v>13089</v>
      </c>
      <c r="F14968">
        <v>23</v>
      </c>
      <c r="G14968">
        <v>3</v>
      </c>
      <c r="H14968">
        <v>2</v>
      </c>
      <c r="I14968" t="s">
        <v>456</v>
      </c>
    </row>
    <row r="14969" spans="1:9" hidden="1" x14ac:dyDescent="0.3">
      <c r="A14969" t="s">
        <v>14958</v>
      </c>
      <c r="B14969">
        <v>24</v>
      </c>
      <c r="C14969" s="1">
        <v>44758</v>
      </c>
      <c r="D14969" t="s">
        <v>17897</v>
      </c>
      <c r="E14969" t="s">
        <v>14956</v>
      </c>
      <c r="F14969">
        <v>35</v>
      </c>
      <c r="G14969">
        <v>5</v>
      </c>
      <c r="H14969">
        <v>1</v>
      </c>
      <c r="I14969" t="s">
        <v>26</v>
      </c>
    </row>
    <row r="14970" spans="1:9" hidden="1" x14ac:dyDescent="0.3">
      <c r="A14970" t="s">
        <v>14958</v>
      </c>
      <c r="B14970">
        <v>23</v>
      </c>
      <c r="C14970" s="1">
        <v>44680</v>
      </c>
      <c r="D14970" t="s">
        <v>14180</v>
      </c>
      <c r="E14970" t="s">
        <v>14181</v>
      </c>
      <c r="F14970">
        <v>17</v>
      </c>
      <c r="G14970">
        <v>3</v>
      </c>
      <c r="H14970">
        <v>1</v>
      </c>
      <c r="I14970" t="s">
        <v>58</v>
      </c>
    </row>
    <row r="14971" spans="1:9" hidden="1" x14ac:dyDescent="0.3">
      <c r="A14971" t="s">
        <v>14958</v>
      </c>
      <c r="B14971">
        <v>22</v>
      </c>
      <c r="C14971" s="1">
        <v>44253</v>
      </c>
      <c r="D14971" t="s">
        <v>13332</v>
      </c>
      <c r="E14971" t="s">
        <v>13333</v>
      </c>
      <c r="F14971">
        <v>17</v>
      </c>
      <c r="G14971">
        <v>5</v>
      </c>
      <c r="H14971">
        <v>1</v>
      </c>
      <c r="I14971" t="s">
        <v>13</v>
      </c>
    </row>
    <row r="14972" spans="1:9" hidden="1" x14ac:dyDescent="0.3">
      <c r="A14972" t="s">
        <v>14958</v>
      </c>
      <c r="B14972">
        <v>21</v>
      </c>
      <c r="C14972" s="1">
        <v>44099</v>
      </c>
      <c r="D14972" t="s">
        <v>18621</v>
      </c>
      <c r="E14972" t="s">
        <v>18622</v>
      </c>
      <c r="F14972">
        <v>12</v>
      </c>
      <c r="G14972">
        <v>1</v>
      </c>
      <c r="H14972">
        <v>0</v>
      </c>
      <c r="I14972" t="s">
        <v>61</v>
      </c>
    </row>
    <row r="14973" spans="1:9" hidden="1" x14ac:dyDescent="0.3">
      <c r="A14973" t="s">
        <v>14958</v>
      </c>
      <c r="B14973">
        <v>20</v>
      </c>
      <c r="C14973" s="1">
        <v>43868</v>
      </c>
      <c r="D14973" t="s">
        <v>18623</v>
      </c>
      <c r="E14973" t="s">
        <v>18624</v>
      </c>
      <c r="F14973">
        <v>10</v>
      </c>
      <c r="G14973">
        <v>0</v>
      </c>
      <c r="H14973">
        <v>2</v>
      </c>
      <c r="I14973" t="s">
        <v>139</v>
      </c>
    </row>
    <row r="14974" spans="1:9" hidden="1" x14ac:dyDescent="0.3">
      <c r="A14974" t="s">
        <v>14958</v>
      </c>
      <c r="B14974">
        <v>19</v>
      </c>
      <c r="C14974" s="1">
        <v>43652</v>
      </c>
      <c r="D14974" t="s">
        <v>18625</v>
      </c>
      <c r="E14974" t="s">
        <v>18626</v>
      </c>
      <c r="F14974">
        <v>15</v>
      </c>
      <c r="G14974">
        <v>1</v>
      </c>
      <c r="H14974">
        <v>1</v>
      </c>
      <c r="I14974" t="s">
        <v>18</v>
      </c>
    </row>
    <row r="14975" spans="1:9" hidden="1" x14ac:dyDescent="0.3">
      <c r="A14975" t="s">
        <v>14958</v>
      </c>
      <c r="B14975">
        <v>18</v>
      </c>
      <c r="C14975" s="1">
        <v>43624</v>
      </c>
      <c r="D14975" t="s">
        <v>14342</v>
      </c>
      <c r="E14975" t="s">
        <v>14343</v>
      </c>
      <c r="F14975">
        <v>3</v>
      </c>
      <c r="G14975">
        <v>1</v>
      </c>
      <c r="H14975">
        <v>2</v>
      </c>
      <c r="I14975" t="s">
        <v>13</v>
      </c>
    </row>
    <row r="14976" spans="1:9" hidden="1" x14ac:dyDescent="0.3">
      <c r="A14976" t="s">
        <v>14958</v>
      </c>
      <c r="B14976">
        <v>17</v>
      </c>
      <c r="C14976" s="1">
        <v>43582</v>
      </c>
      <c r="D14976" t="s">
        <v>17102</v>
      </c>
      <c r="E14976" t="s">
        <v>17103</v>
      </c>
      <c r="F14976">
        <v>0</v>
      </c>
      <c r="G14976">
        <v>15</v>
      </c>
      <c r="H14976">
        <v>2</v>
      </c>
      <c r="I14976" t="s">
        <v>18</v>
      </c>
    </row>
    <row r="14977" spans="1:9" hidden="1" x14ac:dyDescent="0.3">
      <c r="A14977" t="s">
        <v>14958</v>
      </c>
      <c r="B14977">
        <v>16</v>
      </c>
      <c r="C14977" s="1">
        <v>43435</v>
      </c>
      <c r="D14977" t="s">
        <v>14967</v>
      </c>
      <c r="E14977" t="s">
        <v>14968</v>
      </c>
      <c r="F14977">
        <v>14</v>
      </c>
      <c r="G14977">
        <v>8</v>
      </c>
      <c r="H14977">
        <v>3</v>
      </c>
      <c r="I14977" t="s">
        <v>58</v>
      </c>
    </row>
    <row r="14978" spans="1:9" hidden="1" x14ac:dyDescent="0.3">
      <c r="A14978" t="s">
        <v>14958</v>
      </c>
      <c r="B14978">
        <v>15</v>
      </c>
      <c r="C14978" s="1">
        <v>43372</v>
      </c>
      <c r="D14978" t="s">
        <v>18627</v>
      </c>
      <c r="E14978" t="s">
        <v>18628</v>
      </c>
      <c r="F14978">
        <v>1</v>
      </c>
      <c r="G14978">
        <v>1</v>
      </c>
      <c r="H14978">
        <v>0</v>
      </c>
      <c r="I14978" t="s">
        <v>18</v>
      </c>
    </row>
    <row r="14979" spans="1:9" hidden="1" x14ac:dyDescent="0.3">
      <c r="A14979" t="s">
        <v>14958</v>
      </c>
      <c r="B14979">
        <v>14</v>
      </c>
      <c r="C14979" s="1">
        <v>43344</v>
      </c>
      <c r="D14979" t="s">
        <v>16847</v>
      </c>
      <c r="E14979" t="s">
        <v>16848</v>
      </c>
      <c r="F14979">
        <v>11</v>
      </c>
      <c r="G14979">
        <v>1</v>
      </c>
      <c r="H14979">
        <v>0</v>
      </c>
      <c r="I14979" t="s">
        <v>18</v>
      </c>
    </row>
    <row r="14980" spans="1:9" hidden="1" x14ac:dyDescent="0.3">
      <c r="A14980" t="s">
        <v>14958</v>
      </c>
      <c r="B14980">
        <v>13</v>
      </c>
      <c r="C14980" s="1">
        <v>43302</v>
      </c>
      <c r="D14980" t="s">
        <v>14338</v>
      </c>
      <c r="E14980" t="s">
        <v>14339</v>
      </c>
      <c r="F14980">
        <v>9</v>
      </c>
      <c r="G14980">
        <v>16</v>
      </c>
      <c r="H14980">
        <v>1</v>
      </c>
      <c r="I14980" t="s">
        <v>13</v>
      </c>
    </row>
    <row r="14981" spans="1:9" hidden="1" x14ac:dyDescent="0.3">
      <c r="A14981" t="s">
        <v>14958</v>
      </c>
      <c r="B14981">
        <v>12</v>
      </c>
      <c r="C14981" s="1">
        <v>43141</v>
      </c>
      <c r="D14981" t="s">
        <v>14615</v>
      </c>
      <c r="E14981" t="s">
        <v>14616</v>
      </c>
      <c r="F14981">
        <v>7</v>
      </c>
      <c r="G14981">
        <v>4</v>
      </c>
      <c r="H14981">
        <v>1</v>
      </c>
      <c r="I14981" t="s">
        <v>13</v>
      </c>
    </row>
    <row r="14982" spans="1:9" hidden="1" x14ac:dyDescent="0.3">
      <c r="A14982" t="s">
        <v>14958</v>
      </c>
      <c r="B14982">
        <v>11</v>
      </c>
      <c r="C14982" s="1">
        <v>42980</v>
      </c>
      <c r="D14982" t="s">
        <v>14540</v>
      </c>
      <c r="E14982" t="s">
        <v>14541</v>
      </c>
      <c r="F14982">
        <v>9</v>
      </c>
      <c r="G14982">
        <v>5</v>
      </c>
      <c r="H14982">
        <v>2</v>
      </c>
      <c r="I14982" t="s">
        <v>18</v>
      </c>
    </row>
    <row r="14983" spans="1:9" hidden="1" x14ac:dyDescent="0.3">
      <c r="A14983" t="s">
        <v>14958</v>
      </c>
      <c r="B14983">
        <v>10</v>
      </c>
      <c r="C14983" s="1">
        <v>42889</v>
      </c>
      <c r="D14983" t="s">
        <v>18629</v>
      </c>
      <c r="E14983" t="s">
        <v>18630</v>
      </c>
      <c r="F14983">
        <v>1</v>
      </c>
      <c r="G14983">
        <v>1</v>
      </c>
      <c r="H14983">
        <v>0</v>
      </c>
      <c r="I14983" t="s">
        <v>86</v>
      </c>
    </row>
    <row r="14984" spans="1:9" hidden="1" x14ac:dyDescent="0.3">
      <c r="A14984" t="s">
        <v>14958</v>
      </c>
      <c r="B14984">
        <v>9</v>
      </c>
      <c r="C14984" s="1">
        <v>42833</v>
      </c>
      <c r="D14984" t="s">
        <v>17102</v>
      </c>
      <c r="E14984" t="s">
        <v>17103</v>
      </c>
      <c r="F14984">
        <v>0</v>
      </c>
      <c r="G14984">
        <v>3</v>
      </c>
      <c r="H14984">
        <v>0</v>
      </c>
      <c r="I14984" t="s">
        <v>18</v>
      </c>
    </row>
    <row r="14985" spans="1:9" hidden="1" x14ac:dyDescent="0.3">
      <c r="A14985" t="s">
        <v>14958</v>
      </c>
      <c r="B14985">
        <v>8</v>
      </c>
      <c r="C14985" s="1">
        <v>42798</v>
      </c>
      <c r="D14985" t="s">
        <v>18631</v>
      </c>
      <c r="E14985" t="s">
        <v>18632</v>
      </c>
      <c r="F14985">
        <v>3</v>
      </c>
      <c r="G14985">
        <v>1</v>
      </c>
      <c r="H14985">
        <v>1</v>
      </c>
      <c r="I14985" t="s">
        <v>26</v>
      </c>
    </row>
    <row r="14986" spans="1:9" hidden="1" x14ac:dyDescent="0.3">
      <c r="A14986" t="s">
        <v>14958</v>
      </c>
      <c r="B14986">
        <v>7</v>
      </c>
      <c r="C14986" s="1">
        <v>42700</v>
      </c>
      <c r="D14986" t="s">
        <v>18633</v>
      </c>
      <c r="E14986" t="s">
        <v>18634</v>
      </c>
      <c r="F14986">
        <v>6</v>
      </c>
      <c r="G14986">
        <v>0</v>
      </c>
      <c r="H14986">
        <v>0</v>
      </c>
      <c r="I14986" t="s">
        <v>26</v>
      </c>
    </row>
    <row r="14987" spans="1:9" hidden="1" x14ac:dyDescent="0.3">
      <c r="A14987" t="s">
        <v>14958</v>
      </c>
      <c r="B14987">
        <v>6</v>
      </c>
      <c r="C14987" s="1">
        <v>42567</v>
      </c>
      <c r="D14987" t="s">
        <v>14845</v>
      </c>
      <c r="E14987" t="s">
        <v>14846</v>
      </c>
      <c r="F14987">
        <v>5</v>
      </c>
      <c r="G14987">
        <v>1</v>
      </c>
      <c r="H14987">
        <v>0</v>
      </c>
      <c r="I14987" t="s">
        <v>29</v>
      </c>
    </row>
    <row r="14988" spans="1:9" hidden="1" x14ac:dyDescent="0.3">
      <c r="A14988" t="s">
        <v>14958</v>
      </c>
      <c r="B14988">
        <v>5</v>
      </c>
      <c r="C14988" s="1">
        <v>42504</v>
      </c>
      <c r="D14988" t="s">
        <v>18635</v>
      </c>
      <c r="E14988" t="s">
        <v>18636</v>
      </c>
      <c r="F14988">
        <v>3</v>
      </c>
      <c r="G14988">
        <v>1</v>
      </c>
      <c r="H14988">
        <v>0</v>
      </c>
      <c r="I14988" t="s">
        <v>1117</v>
      </c>
    </row>
    <row r="14989" spans="1:9" hidden="1" x14ac:dyDescent="0.3">
      <c r="A14989" t="s">
        <v>14958</v>
      </c>
      <c r="B14989">
        <v>4</v>
      </c>
      <c r="C14989" s="1">
        <v>42427</v>
      </c>
      <c r="D14989" t="s">
        <v>18637</v>
      </c>
      <c r="E14989" t="s">
        <v>18638</v>
      </c>
      <c r="F14989">
        <v>4</v>
      </c>
      <c r="G14989">
        <v>2</v>
      </c>
      <c r="H14989">
        <v>0</v>
      </c>
      <c r="I14989" t="s">
        <v>21</v>
      </c>
    </row>
    <row r="14990" spans="1:9" hidden="1" x14ac:dyDescent="0.3">
      <c r="A14990" t="s">
        <v>14958</v>
      </c>
      <c r="B14990">
        <v>3</v>
      </c>
      <c r="C14990" s="1">
        <v>42356</v>
      </c>
      <c r="D14990" t="s">
        <v>9199</v>
      </c>
      <c r="E14990" t="s">
        <v>9200</v>
      </c>
      <c r="F14990">
        <v>2</v>
      </c>
      <c r="G14990">
        <v>16</v>
      </c>
      <c r="H14990">
        <v>0</v>
      </c>
      <c r="I14990" t="s">
        <v>18</v>
      </c>
    </row>
    <row r="14991" spans="1:9" hidden="1" x14ac:dyDescent="0.3">
      <c r="A14991" t="s">
        <v>13341</v>
      </c>
      <c r="B14991">
        <v>27</v>
      </c>
      <c r="C14991" s="1">
        <v>44890</v>
      </c>
      <c r="D14991" t="s">
        <v>17448</v>
      </c>
      <c r="E14991" t="s">
        <v>17449</v>
      </c>
      <c r="F14991">
        <v>7</v>
      </c>
      <c r="G14991">
        <v>1</v>
      </c>
      <c r="H14991">
        <v>0</v>
      </c>
      <c r="I14991" t="s">
        <v>456</v>
      </c>
    </row>
    <row r="14992" spans="1:9" hidden="1" x14ac:dyDescent="0.3">
      <c r="A14992" t="s">
        <v>13341</v>
      </c>
      <c r="B14992">
        <v>26</v>
      </c>
      <c r="C14992" s="1">
        <v>44742</v>
      </c>
      <c r="D14992" t="s">
        <v>18639</v>
      </c>
      <c r="E14992" t="s">
        <v>18003</v>
      </c>
      <c r="F14992">
        <v>14</v>
      </c>
      <c r="G14992">
        <v>3</v>
      </c>
      <c r="H14992">
        <v>1</v>
      </c>
      <c r="I14992" t="s">
        <v>26</v>
      </c>
    </row>
    <row r="14993" spans="1:9" hidden="1" x14ac:dyDescent="0.3">
      <c r="A14993" t="s">
        <v>13341</v>
      </c>
      <c r="B14993">
        <v>25</v>
      </c>
      <c r="C14993" s="1">
        <v>44365</v>
      </c>
      <c r="D14993" t="s">
        <v>16489</v>
      </c>
      <c r="E14993" t="s">
        <v>16490</v>
      </c>
      <c r="F14993">
        <v>13</v>
      </c>
      <c r="G14993">
        <v>1</v>
      </c>
      <c r="H14993">
        <v>0</v>
      </c>
      <c r="I14993" t="s">
        <v>61</v>
      </c>
    </row>
    <row r="14994" spans="1:9" hidden="1" x14ac:dyDescent="0.3">
      <c r="A14994" t="s">
        <v>13341</v>
      </c>
      <c r="B14994">
        <v>24</v>
      </c>
      <c r="C14994" s="1">
        <v>44176</v>
      </c>
      <c r="D14994" t="s">
        <v>16489</v>
      </c>
      <c r="E14994" t="s">
        <v>16490</v>
      </c>
      <c r="F14994">
        <v>13</v>
      </c>
      <c r="G14994">
        <v>0</v>
      </c>
      <c r="H14994">
        <v>0</v>
      </c>
      <c r="I14994" t="s">
        <v>108</v>
      </c>
    </row>
    <row r="14995" spans="1:9" hidden="1" x14ac:dyDescent="0.3">
      <c r="A14995" t="s">
        <v>13341</v>
      </c>
      <c r="B14995">
        <v>23</v>
      </c>
      <c r="C14995" s="1">
        <v>44134</v>
      </c>
      <c r="D14995" t="s">
        <v>18640</v>
      </c>
      <c r="E14995" t="s">
        <v>18641</v>
      </c>
      <c r="F14995">
        <v>12</v>
      </c>
      <c r="G14995">
        <v>2</v>
      </c>
      <c r="H14995">
        <v>1</v>
      </c>
      <c r="I14995" t="s">
        <v>13</v>
      </c>
    </row>
    <row r="14996" spans="1:9" hidden="1" x14ac:dyDescent="0.3">
      <c r="A14996" t="s">
        <v>13341</v>
      </c>
      <c r="B14996">
        <v>22</v>
      </c>
      <c r="C14996" s="1">
        <v>43903</v>
      </c>
      <c r="D14996" t="s">
        <v>14335</v>
      </c>
      <c r="E14996" t="s">
        <v>13327</v>
      </c>
      <c r="F14996">
        <v>15</v>
      </c>
      <c r="G14996">
        <v>3</v>
      </c>
      <c r="H14996">
        <v>0</v>
      </c>
      <c r="I14996" t="s">
        <v>26</v>
      </c>
    </row>
    <row r="14997" spans="1:9" hidden="1" x14ac:dyDescent="0.3">
      <c r="A14997" t="s">
        <v>13341</v>
      </c>
      <c r="B14997">
        <v>21</v>
      </c>
      <c r="C14997" s="1">
        <v>43722</v>
      </c>
      <c r="D14997" t="s">
        <v>14652</v>
      </c>
      <c r="E14997" t="s">
        <v>14653</v>
      </c>
      <c r="F14997">
        <v>12</v>
      </c>
      <c r="G14997">
        <v>0</v>
      </c>
      <c r="H14997">
        <v>0</v>
      </c>
      <c r="I14997" t="s">
        <v>26</v>
      </c>
    </row>
    <row r="14998" spans="1:9" hidden="1" x14ac:dyDescent="0.3">
      <c r="A14998" t="s">
        <v>13341</v>
      </c>
      <c r="B14998">
        <v>20</v>
      </c>
      <c r="C14998" s="1">
        <v>43609</v>
      </c>
      <c r="D14998" t="s">
        <v>18642</v>
      </c>
      <c r="E14998" t="s">
        <v>18643</v>
      </c>
      <c r="F14998">
        <v>26</v>
      </c>
      <c r="G14998">
        <v>1</v>
      </c>
      <c r="H14998">
        <v>0</v>
      </c>
      <c r="I14998" t="s">
        <v>13</v>
      </c>
    </row>
    <row r="14999" spans="1:9" hidden="1" x14ac:dyDescent="0.3">
      <c r="A14999" t="s">
        <v>13341</v>
      </c>
      <c r="B14999">
        <v>19</v>
      </c>
      <c r="C14999" s="1">
        <v>43512</v>
      </c>
      <c r="D14999" t="s">
        <v>15156</v>
      </c>
      <c r="E14999" t="s">
        <v>10790</v>
      </c>
      <c r="F14999">
        <v>12</v>
      </c>
      <c r="G14999">
        <v>1</v>
      </c>
      <c r="H14999">
        <v>1</v>
      </c>
      <c r="I14999" t="s">
        <v>58</v>
      </c>
    </row>
    <row r="15000" spans="1:9" hidden="1" x14ac:dyDescent="0.3">
      <c r="A15000" t="s">
        <v>13341</v>
      </c>
      <c r="B15000">
        <v>18</v>
      </c>
      <c r="C15000" s="1">
        <v>43442</v>
      </c>
      <c r="D15000" t="s">
        <v>13332</v>
      </c>
      <c r="E15000" t="s">
        <v>13333</v>
      </c>
      <c r="F15000">
        <v>15</v>
      </c>
      <c r="G15000">
        <v>4</v>
      </c>
      <c r="H15000">
        <v>0</v>
      </c>
      <c r="I15000" t="s">
        <v>127</v>
      </c>
    </row>
    <row r="15001" spans="1:9" hidden="1" x14ac:dyDescent="0.3">
      <c r="A15001" t="s">
        <v>13341</v>
      </c>
      <c r="B15001">
        <v>17</v>
      </c>
      <c r="C15001" s="1">
        <v>43351</v>
      </c>
      <c r="D15001" t="s">
        <v>17392</v>
      </c>
      <c r="E15001" t="s">
        <v>17393</v>
      </c>
      <c r="F15001">
        <v>1</v>
      </c>
      <c r="G15001">
        <v>2</v>
      </c>
      <c r="H15001">
        <v>0</v>
      </c>
      <c r="I15001" t="s">
        <v>154</v>
      </c>
    </row>
    <row r="15002" spans="1:9" hidden="1" x14ac:dyDescent="0.3">
      <c r="A15002" t="s">
        <v>13341</v>
      </c>
      <c r="B15002">
        <v>16</v>
      </c>
      <c r="C15002" s="1">
        <v>43260</v>
      </c>
      <c r="D15002" t="s">
        <v>17392</v>
      </c>
      <c r="E15002" t="s">
        <v>17393</v>
      </c>
      <c r="F15002">
        <v>1</v>
      </c>
      <c r="G15002">
        <v>1</v>
      </c>
      <c r="H15002">
        <v>0</v>
      </c>
      <c r="I15002" t="s">
        <v>13</v>
      </c>
    </row>
    <row r="15003" spans="1:9" hidden="1" x14ac:dyDescent="0.3">
      <c r="A15003" t="s">
        <v>13341</v>
      </c>
      <c r="B15003">
        <v>15</v>
      </c>
      <c r="C15003" s="1">
        <v>43176</v>
      </c>
      <c r="D15003" t="s">
        <v>18644</v>
      </c>
      <c r="E15003" t="s">
        <v>18645</v>
      </c>
      <c r="F15003">
        <v>4</v>
      </c>
      <c r="G15003">
        <v>1</v>
      </c>
      <c r="H15003">
        <v>2</v>
      </c>
      <c r="I15003" t="s">
        <v>61</v>
      </c>
    </row>
    <row r="15004" spans="1:9" hidden="1" x14ac:dyDescent="0.3">
      <c r="A15004" t="s">
        <v>13341</v>
      </c>
      <c r="B15004">
        <v>14</v>
      </c>
      <c r="C15004" s="1">
        <v>42805</v>
      </c>
      <c r="D15004" t="s">
        <v>18635</v>
      </c>
      <c r="E15004" t="s">
        <v>18636</v>
      </c>
      <c r="F15004">
        <v>5</v>
      </c>
      <c r="G15004">
        <v>1</v>
      </c>
      <c r="H15004">
        <v>0</v>
      </c>
      <c r="I15004" t="s">
        <v>13</v>
      </c>
    </row>
    <row r="15005" spans="1:9" hidden="1" x14ac:dyDescent="0.3">
      <c r="A15005" t="s">
        <v>13341</v>
      </c>
      <c r="B15005">
        <v>13</v>
      </c>
      <c r="C15005" s="1">
        <v>42643</v>
      </c>
      <c r="D15005" t="s">
        <v>18646</v>
      </c>
      <c r="E15005" t="s">
        <v>18647</v>
      </c>
      <c r="F15005">
        <v>2</v>
      </c>
      <c r="G15005">
        <v>2</v>
      </c>
      <c r="H15005">
        <v>0</v>
      </c>
      <c r="I15005" t="s">
        <v>18</v>
      </c>
    </row>
    <row r="15006" spans="1:9" hidden="1" x14ac:dyDescent="0.3">
      <c r="A15006" t="s">
        <v>13341</v>
      </c>
      <c r="B15006">
        <v>12</v>
      </c>
      <c r="C15006" s="1">
        <v>42440</v>
      </c>
      <c r="D15006" t="s">
        <v>18648</v>
      </c>
      <c r="E15006" t="s">
        <v>11233</v>
      </c>
      <c r="F15006">
        <v>1</v>
      </c>
      <c r="G15006">
        <v>0</v>
      </c>
      <c r="H15006">
        <v>0</v>
      </c>
      <c r="I15006" t="s">
        <v>55</v>
      </c>
    </row>
    <row r="15007" spans="1:9" hidden="1" x14ac:dyDescent="0.3">
      <c r="A15007" t="s">
        <v>13341</v>
      </c>
      <c r="B15007">
        <v>11</v>
      </c>
      <c r="C15007" s="1">
        <v>42293</v>
      </c>
      <c r="D15007" t="s">
        <v>18649</v>
      </c>
      <c r="E15007" t="s">
        <v>18650</v>
      </c>
      <c r="F15007">
        <v>3</v>
      </c>
      <c r="G15007">
        <v>2</v>
      </c>
      <c r="H15007">
        <v>0</v>
      </c>
      <c r="I15007" t="s">
        <v>13</v>
      </c>
    </row>
    <row r="15008" spans="1:9" hidden="1" x14ac:dyDescent="0.3">
      <c r="A15008" t="s">
        <v>13341</v>
      </c>
      <c r="B15008">
        <v>10</v>
      </c>
      <c r="C15008" s="1">
        <v>42223</v>
      </c>
      <c r="D15008" t="s">
        <v>18651</v>
      </c>
      <c r="E15008" t="s">
        <v>18652</v>
      </c>
      <c r="F15008">
        <v>1</v>
      </c>
      <c r="G15008">
        <v>2</v>
      </c>
      <c r="H15008">
        <v>0</v>
      </c>
      <c r="I15008" t="s">
        <v>18</v>
      </c>
    </row>
    <row r="15009" spans="1:9" hidden="1" x14ac:dyDescent="0.3">
      <c r="A15009" t="s">
        <v>13341</v>
      </c>
      <c r="B15009">
        <v>9</v>
      </c>
      <c r="C15009" s="1">
        <v>41811</v>
      </c>
      <c r="D15009" t="s">
        <v>18653</v>
      </c>
      <c r="E15009" t="s">
        <v>18654</v>
      </c>
      <c r="F15009">
        <v>7</v>
      </c>
      <c r="G15009">
        <v>6</v>
      </c>
      <c r="H15009">
        <v>1</v>
      </c>
      <c r="I15009" t="s">
        <v>1673</v>
      </c>
    </row>
    <row r="15010" spans="1:9" hidden="1" x14ac:dyDescent="0.3">
      <c r="A15010" t="s">
        <v>13341</v>
      </c>
      <c r="B15010">
        <v>8</v>
      </c>
      <c r="C15010" s="1">
        <v>41629</v>
      </c>
      <c r="D15010" t="s">
        <v>18655</v>
      </c>
      <c r="E15010" t="s">
        <v>18656</v>
      </c>
      <c r="F15010">
        <v>0</v>
      </c>
      <c r="G15010">
        <v>2</v>
      </c>
      <c r="H15010">
        <v>0</v>
      </c>
      <c r="I15010" t="s">
        <v>18</v>
      </c>
    </row>
    <row r="15011" spans="1:9" hidden="1" x14ac:dyDescent="0.3">
      <c r="A15011" t="s">
        <v>13341</v>
      </c>
      <c r="B15011">
        <v>7</v>
      </c>
      <c r="C15011" s="1">
        <v>41487</v>
      </c>
      <c r="D15011" t="s">
        <v>14576</v>
      </c>
      <c r="E15011" t="s">
        <v>14577</v>
      </c>
      <c r="F15011">
        <v>5</v>
      </c>
      <c r="G15011">
        <v>2</v>
      </c>
      <c r="H15011">
        <v>1</v>
      </c>
      <c r="I15011" t="s">
        <v>86</v>
      </c>
    </row>
    <row r="15012" spans="1:9" hidden="1" x14ac:dyDescent="0.3">
      <c r="A15012" t="s">
        <v>13341</v>
      </c>
      <c r="B15012">
        <v>6</v>
      </c>
      <c r="C15012" s="1">
        <v>41452</v>
      </c>
      <c r="D15012" t="s">
        <v>18657</v>
      </c>
      <c r="E15012" t="s">
        <v>18658</v>
      </c>
      <c r="F15012">
        <v>3</v>
      </c>
      <c r="G15012">
        <v>0</v>
      </c>
      <c r="H15012">
        <v>0</v>
      </c>
      <c r="I15012" t="s">
        <v>18</v>
      </c>
    </row>
    <row r="15013" spans="1:9" hidden="1" x14ac:dyDescent="0.3">
      <c r="A15013" t="s">
        <v>13341</v>
      </c>
      <c r="B15013">
        <v>5</v>
      </c>
      <c r="C15013" s="1">
        <v>41424</v>
      </c>
      <c r="D15013" t="s">
        <v>18659</v>
      </c>
      <c r="E15013" t="s">
        <v>18660</v>
      </c>
      <c r="F15013">
        <v>1</v>
      </c>
      <c r="G15013">
        <v>0</v>
      </c>
      <c r="H15013">
        <v>0</v>
      </c>
      <c r="I15013" t="s">
        <v>13</v>
      </c>
    </row>
    <row r="15014" spans="1:9" hidden="1" x14ac:dyDescent="0.3">
      <c r="A15014" t="s">
        <v>13341</v>
      </c>
      <c r="B15014">
        <v>4</v>
      </c>
      <c r="C15014" s="1">
        <v>41396</v>
      </c>
      <c r="D15014" t="s">
        <v>14299</v>
      </c>
      <c r="E15014" t="s">
        <v>14300</v>
      </c>
      <c r="F15014">
        <v>0</v>
      </c>
      <c r="G15014">
        <v>2</v>
      </c>
      <c r="H15014">
        <v>0</v>
      </c>
      <c r="I15014" t="s">
        <v>108</v>
      </c>
    </row>
    <row r="15015" spans="1:9" hidden="1" x14ac:dyDescent="0.3">
      <c r="A15015" t="s">
        <v>16566</v>
      </c>
      <c r="B15015">
        <v>17</v>
      </c>
      <c r="C15015" s="1">
        <v>44828</v>
      </c>
      <c r="D15015" t="s">
        <v>18661</v>
      </c>
      <c r="E15015" t="s">
        <v>18662</v>
      </c>
      <c r="F15015">
        <v>1</v>
      </c>
      <c r="G15015">
        <v>2</v>
      </c>
      <c r="H15015">
        <v>0</v>
      </c>
      <c r="I15015" t="s">
        <v>18</v>
      </c>
    </row>
    <row r="15016" spans="1:9" hidden="1" x14ac:dyDescent="0.3">
      <c r="A15016" t="s">
        <v>16566</v>
      </c>
      <c r="B15016">
        <v>16</v>
      </c>
      <c r="C15016" s="1">
        <v>44772</v>
      </c>
      <c r="D15016" t="s">
        <v>18609</v>
      </c>
      <c r="E15016" t="s">
        <v>18610</v>
      </c>
      <c r="F15016">
        <v>11</v>
      </c>
      <c r="G15016">
        <v>5</v>
      </c>
      <c r="H15016">
        <v>0</v>
      </c>
      <c r="I15016" t="s">
        <v>13</v>
      </c>
    </row>
    <row r="15017" spans="1:9" hidden="1" x14ac:dyDescent="0.3">
      <c r="A15017" t="s">
        <v>16566</v>
      </c>
      <c r="B15017">
        <v>15</v>
      </c>
      <c r="C15017" s="1">
        <v>44709</v>
      </c>
      <c r="D15017" t="s">
        <v>18663</v>
      </c>
      <c r="E15017" t="s">
        <v>18664</v>
      </c>
      <c r="F15017">
        <v>0</v>
      </c>
      <c r="G15017">
        <v>1</v>
      </c>
      <c r="H15017">
        <v>0</v>
      </c>
      <c r="I15017" t="s">
        <v>18</v>
      </c>
    </row>
    <row r="15018" spans="1:9" hidden="1" x14ac:dyDescent="0.3">
      <c r="A15018" t="s">
        <v>16566</v>
      </c>
      <c r="B15018">
        <v>14</v>
      </c>
      <c r="C15018" s="1">
        <v>44618</v>
      </c>
      <c r="D15018" t="s">
        <v>16136</v>
      </c>
      <c r="E15018" t="s">
        <v>16137</v>
      </c>
      <c r="F15018">
        <v>10</v>
      </c>
      <c r="G15018">
        <v>4</v>
      </c>
      <c r="H15018">
        <v>0</v>
      </c>
      <c r="I15018" t="s">
        <v>21</v>
      </c>
    </row>
    <row r="15019" spans="1:9" hidden="1" x14ac:dyDescent="0.3">
      <c r="A15019" t="s">
        <v>16566</v>
      </c>
      <c r="B15019">
        <v>13</v>
      </c>
      <c r="C15019" s="1">
        <v>44268</v>
      </c>
      <c r="D15019" t="s">
        <v>17191</v>
      </c>
      <c r="E15019" t="s">
        <v>17192</v>
      </c>
      <c r="F15019">
        <v>44</v>
      </c>
      <c r="G15019">
        <v>10</v>
      </c>
      <c r="H15019">
        <v>0</v>
      </c>
      <c r="I15019" t="s">
        <v>13</v>
      </c>
    </row>
    <row r="15020" spans="1:9" hidden="1" x14ac:dyDescent="0.3">
      <c r="A15020" t="s">
        <v>16566</v>
      </c>
      <c r="B15020">
        <v>12</v>
      </c>
      <c r="C15020" s="1">
        <v>44170</v>
      </c>
      <c r="D15020" t="s">
        <v>16130</v>
      </c>
      <c r="E15020" t="s">
        <v>16131</v>
      </c>
      <c r="F15020">
        <v>60</v>
      </c>
      <c r="G15020">
        <v>10</v>
      </c>
      <c r="H15020">
        <v>0</v>
      </c>
      <c r="I15020" t="s">
        <v>86</v>
      </c>
    </row>
    <row r="15021" spans="1:9" hidden="1" x14ac:dyDescent="0.3">
      <c r="A15021" t="s">
        <v>16566</v>
      </c>
      <c r="B15021">
        <v>11</v>
      </c>
      <c r="C15021" s="1">
        <v>44079</v>
      </c>
      <c r="D15021" t="s">
        <v>18665</v>
      </c>
      <c r="E15021" t="s">
        <v>18666</v>
      </c>
      <c r="F15021">
        <v>3</v>
      </c>
      <c r="G15021">
        <v>0</v>
      </c>
      <c r="H15021">
        <v>0</v>
      </c>
      <c r="I15021" t="s">
        <v>86</v>
      </c>
    </row>
    <row r="15022" spans="1:9" hidden="1" x14ac:dyDescent="0.3">
      <c r="A15022" t="s">
        <v>16566</v>
      </c>
      <c r="B15022">
        <v>10</v>
      </c>
      <c r="C15022" s="1">
        <v>44037</v>
      </c>
      <c r="D15022" t="s">
        <v>18667</v>
      </c>
      <c r="E15022" t="s">
        <v>18668</v>
      </c>
      <c r="F15022">
        <v>5</v>
      </c>
      <c r="G15022">
        <v>4</v>
      </c>
      <c r="H15022">
        <v>1</v>
      </c>
      <c r="I15022" t="s">
        <v>86</v>
      </c>
    </row>
    <row r="15023" spans="1:9" hidden="1" x14ac:dyDescent="0.3">
      <c r="A15023" t="s">
        <v>16566</v>
      </c>
      <c r="B15023">
        <v>9</v>
      </c>
      <c r="C15023" s="1">
        <v>43820</v>
      </c>
      <c r="D15023" t="s">
        <v>16342</v>
      </c>
      <c r="E15023" t="s">
        <v>16343</v>
      </c>
      <c r="F15023">
        <v>61</v>
      </c>
      <c r="G15023">
        <v>12</v>
      </c>
      <c r="H15023">
        <v>2</v>
      </c>
      <c r="I15023" t="s">
        <v>13</v>
      </c>
    </row>
    <row r="15024" spans="1:9" hidden="1" x14ac:dyDescent="0.3">
      <c r="A15024" t="s">
        <v>16566</v>
      </c>
      <c r="B15024">
        <v>8</v>
      </c>
      <c r="C15024" s="1">
        <v>43757</v>
      </c>
      <c r="D15024" t="s">
        <v>18669</v>
      </c>
      <c r="E15024" t="s">
        <v>18670</v>
      </c>
      <c r="F15024">
        <v>2</v>
      </c>
      <c r="G15024">
        <v>3</v>
      </c>
      <c r="H15024">
        <v>0</v>
      </c>
      <c r="I15024" t="s">
        <v>18</v>
      </c>
    </row>
    <row r="15025" spans="1:9" hidden="1" x14ac:dyDescent="0.3">
      <c r="A15025" t="s">
        <v>16566</v>
      </c>
      <c r="B15025">
        <v>7</v>
      </c>
      <c r="C15025" s="1">
        <v>43694</v>
      </c>
      <c r="D15025" t="s">
        <v>18671</v>
      </c>
      <c r="E15025" t="s">
        <v>18672</v>
      </c>
      <c r="F15025">
        <v>34</v>
      </c>
      <c r="G15025">
        <v>10</v>
      </c>
      <c r="H15025">
        <v>1</v>
      </c>
      <c r="I15025" t="s">
        <v>13</v>
      </c>
    </row>
    <row r="15026" spans="1:9" hidden="1" x14ac:dyDescent="0.3">
      <c r="A15026" t="s">
        <v>16566</v>
      </c>
      <c r="B15026">
        <v>6</v>
      </c>
      <c r="C15026" s="1">
        <v>43638</v>
      </c>
      <c r="D15026" t="s">
        <v>18673</v>
      </c>
      <c r="E15026" t="s">
        <v>18674</v>
      </c>
      <c r="F15026">
        <v>6</v>
      </c>
      <c r="G15026">
        <v>8</v>
      </c>
      <c r="H15026">
        <v>1</v>
      </c>
      <c r="I15026" t="s">
        <v>13</v>
      </c>
    </row>
    <row r="15027" spans="1:9" hidden="1" x14ac:dyDescent="0.3">
      <c r="A15027" t="s">
        <v>16566</v>
      </c>
      <c r="B15027">
        <v>5</v>
      </c>
      <c r="C15027" s="1">
        <v>43552</v>
      </c>
      <c r="D15027" t="s">
        <v>18675</v>
      </c>
      <c r="E15027" t="s">
        <v>18676</v>
      </c>
      <c r="F15027">
        <v>2</v>
      </c>
      <c r="G15027">
        <v>0</v>
      </c>
      <c r="H15027">
        <v>0</v>
      </c>
      <c r="I15027" t="s">
        <v>86</v>
      </c>
    </row>
    <row r="15028" spans="1:9" hidden="1" x14ac:dyDescent="0.3">
      <c r="A15028" t="s">
        <v>16566</v>
      </c>
      <c r="B15028">
        <v>4</v>
      </c>
      <c r="C15028" s="1">
        <v>43393</v>
      </c>
      <c r="D15028" t="s">
        <v>18677</v>
      </c>
      <c r="E15028" t="s">
        <v>18678</v>
      </c>
      <c r="F15028">
        <v>1</v>
      </c>
      <c r="G15028">
        <v>0</v>
      </c>
      <c r="H15028">
        <v>0</v>
      </c>
      <c r="I15028" t="s">
        <v>18</v>
      </c>
    </row>
    <row r="15029" spans="1:9" hidden="1" x14ac:dyDescent="0.3">
      <c r="A15029" t="s">
        <v>11596</v>
      </c>
      <c r="B15029">
        <v>36</v>
      </c>
      <c r="C15029" s="1">
        <v>44849</v>
      </c>
      <c r="D15029" t="s">
        <v>18679</v>
      </c>
      <c r="E15029" t="s">
        <v>15777</v>
      </c>
      <c r="F15029">
        <v>18</v>
      </c>
      <c r="G15029">
        <v>1</v>
      </c>
      <c r="H15029">
        <v>0</v>
      </c>
      <c r="I15029" t="s">
        <v>13</v>
      </c>
    </row>
    <row r="15030" spans="1:9" hidden="1" x14ac:dyDescent="0.3">
      <c r="A15030" t="s">
        <v>11596</v>
      </c>
      <c r="B15030">
        <v>35</v>
      </c>
      <c r="C15030" s="1">
        <v>44673</v>
      </c>
      <c r="D15030" t="s">
        <v>18680</v>
      </c>
      <c r="E15030" t="s">
        <v>18681</v>
      </c>
      <c r="F15030">
        <v>25</v>
      </c>
      <c r="G15030">
        <v>4</v>
      </c>
      <c r="H15030">
        <v>4</v>
      </c>
      <c r="I15030" t="s">
        <v>86</v>
      </c>
    </row>
    <row r="15031" spans="1:9" hidden="1" x14ac:dyDescent="0.3">
      <c r="A15031" t="s">
        <v>11596</v>
      </c>
      <c r="B15031">
        <v>34</v>
      </c>
      <c r="C15031" s="1">
        <v>44415</v>
      </c>
      <c r="D15031" t="s">
        <v>3864</v>
      </c>
      <c r="E15031" t="s">
        <v>3865</v>
      </c>
      <c r="F15031">
        <v>27</v>
      </c>
      <c r="G15031">
        <v>1</v>
      </c>
      <c r="H15031">
        <v>0</v>
      </c>
      <c r="I15031" t="s">
        <v>709</v>
      </c>
    </row>
    <row r="15032" spans="1:9" hidden="1" x14ac:dyDescent="0.3">
      <c r="A15032" t="s">
        <v>11596</v>
      </c>
      <c r="B15032">
        <v>33</v>
      </c>
      <c r="C15032" s="1">
        <v>44167</v>
      </c>
      <c r="D15032" t="s">
        <v>3866</v>
      </c>
      <c r="E15032" t="s">
        <v>3867</v>
      </c>
      <c r="F15032">
        <v>26</v>
      </c>
      <c r="G15032">
        <v>2</v>
      </c>
      <c r="H15032">
        <v>2</v>
      </c>
      <c r="I15032" t="s">
        <v>13</v>
      </c>
    </row>
    <row r="15033" spans="1:9" hidden="1" x14ac:dyDescent="0.3">
      <c r="A15033" t="s">
        <v>11596</v>
      </c>
      <c r="B15033">
        <v>32</v>
      </c>
      <c r="C15033" s="1">
        <v>43882</v>
      </c>
      <c r="D15033" t="s">
        <v>15573</v>
      </c>
      <c r="E15033" t="s">
        <v>15574</v>
      </c>
      <c r="F15033">
        <v>23</v>
      </c>
      <c r="G15033">
        <v>1</v>
      </c>
      <c r="H15033">
        <v>0</v>
      </c>
      <c r="I15033" t="s">
        <v>55</v>
      </c>
    </row>
    <row r="15034" spans="1:9" hidden="1" x14ac:dyDescent="0.3">
      <c r="A15034" t="s">
        <v>11596</v>
      </c>
      <c r="B15034">
        <v>31</v>
      </c>
      <c r="C15034" s="1">
        <v>43742</v>
      </c>
      <c r="D15034" t="s">
        <v>18682</v>
      </c>
      <c r="E15034" t="s">
        <v>18683</v>
      </c>
      <c r="F15034">
        <v>11</v>
      </c>
      <c r="G15034">
        <v>1</v>
      </c>
      <c r="H15034">
        <v>0</v>
      </c>
      <c r="I15034" t="s">
        <v>13</v>
      </c>
    </row>
    <row r="15035" spans="1:9" hidden="1" x14ac:dyDescent="0.3">
      <c r="A15035" t="s">
        <v>11596</v>
      </c>
      <c r="B15035">
        <v>30</v>
      </c>
      <c r="C15035" s="1">
        <v>43658</v>
      </c>
      <c r="D15035" t="s">
        <v>18684</v>
      </c>
      <c r="E15035" t="s">
        <v>18685</v>
      </c>
      <c r="F15035">
        <v>21</v>
      </c>
      <c r="G15035">
        <v>1</v>
      </c>
      <c r="H15035">
        <v>0</v>
      </c>
      <c r="I15035" t="s">
        <v>13</v>
      </c>
    </row>
    <row r="15036" spans="1:9" hidden="1" x14ac:dyDescent="0.3">
      <c r="A15036" t="s">
        <v>11596</v>
      </c>
      <c r="B15036">
        <v>29</v>
      </c>
      <c r="C15036" s="1">
        <v>43574</v>
      </c>
      <c r="D15036" t="s">
        <v>13877</v>
      </c>
      <c r="E15036" t="s">
        <v>13878</v>
      </c>
      <c r="F15036">
        <v>27</v>
      </c>
      <c r="G15036">
        <v>13</v>
      </c>
      <c r="H15036">
        <v>2</v>
      </c>
      <c r="I15036" t="s">
        <v>18</v>
      </c>
    </row>
    <row r="15037" spans="1:9" hidden="1" x14ac:dyDescent="0.3">
      <c r="A15037" t="s">
        <v>11596</v>
      </c>
      <c r="B15037">
        <v>28</v>
      </c>
      <c r="C15037" s="1">
        <v>43413</v>
      </c>
      <c r="D15037" t="s">
        <v>18686</v>
      </c>
      <c r="E15037" t="s">
        <v>18687</v>
      </c>
      <c r="F15037">
        <v>1</v>
      </c>
      <c r="G15037">
        <v>8</v>
      </c>
      <c r="H15037">
        <v>0</v>
      </c>
      <c r="I15037" t="s">
        <v>18</v>
      </c>
    </row>
    <row r="15038" spans="1:9" hidden="1" x14ac:dyDescent="0.3">
      <c r="A15038" t="s">
        <v>11596</v>
      </c>
      <c r="B15038">
        <v>27</v>
      </c>
      <c r="C15038" s="1">
        <v>43308</v>
      </c>
      <c r="D15038" t="s">
        <v>15273</v>
      </c>
      <c r="E15038" t="s">
        <v>15274</v>
      </c>
      <c r="F15038">
        <v>9</v>
      </c>
      <c r="G15038">
        <v>10</v>
      </c>
      <c r="H15038">
        <v>7</v>
      </c>
      <c r="I15038" t="s">
        <v>86</v>
      </c>
    </row>
    <row r="15039" spans="1:9" hidden="1" x14ac:dyDescent="0.3">
      <c r="A15039" t="s">
        <v>11596</v>
      </c>
      <c r="B15039">
        <v>26</v>
      </c>
      <c r="C15039" s="1">
        <v>43161</v>
      </c>
      <c r="D15039" t="s">
        <v>9270</v>
      </c>
      <c r="E15039" t="s">
        <v>9271</v>
      </c>
      <c r="F15039">
        <v>11</v>
      </c>
      <c r="G15039">
        <v>8</v>
      </c>
      <c r="H15039">
        <v>0</v>
      </c>
      <c r="I15039" t="s">
        <v>18</v>
      </c>
    </row>
    <row r="15040" spans="1:9" hidden="1" x14ac:dyDescent="0.3">
      <c r="A15040" t="s">
        <v>11596</v>
      </c>
      <c r="B15040">
        <v>25</v>
      </c>
      <c r="C15040" s="1">
        <v>42868</v>
      </c>
      <c r="D15040" t="s">
        <v>14651</v>
      </c>
      <c r="E15040" t="s">
        <v>14352</v>
      </c>
      <c r="F15040">
        <v>20</v>
      </c>
      <c r="G15040">
        <v>0</v>
      </c>
      <c r="H15040">
        <v>0</v>
      </c>
      <c r="I15040" t="s">
        <v>5058</v>
      </c>
    </row>
    <row r="15041" spans="1:9" hidden="1" x14ac:dyDescent="0.3">
      <c r="A15041" t="s">
        <v>11596</v>
      </c>
      <c r="B15041">
        <v>24</v>
      </c>
      <c r="C15041" s="1">
        <v>42567</v>
      </c>
      <c r="D15041" t="s">
        <v>106</v>
      </c>
      <c r="E15041" t="s">
        <v>107</v>
      </c>
      <c r="F15041">
        <v>16</v>
      </c>
      <c r="G15041">
        <v>0</v>
      </c>
      <c r="H15041">
        <v>0</v>
      </c>
      <c r="I15041" t="s">
        <v>709</v>
      </c>
    </row>
    <row r="15042" spans="1:9" hidden="1" x14ac:dyDescent="0.3">
      <c r="A15042" t="s">
        <v>11596</v>
      </c>
      <c r="B15042">
        <v>23</v>
      </c>
      <c r="C15042" s="1">
        <v>42441</v>
      </c>
      <c r="D15042" t="s">
        <v>8307</v>
      </c>
      <c r="E15042" t="s">
        <v>8308</v>
      </c>
      <c r="F15042">
        <v>14</v>
      </c>
      <c r="G15042">
        <v>30</v>
      </c>
      <c r="H15042">
        <v>5</v>
      </c>
      <c r="I15042" t="s">
        <v>108</v>
      </c>
    </row>
    <row r="15043" spans="1:9" hidden="1" x14ac:dyDescent="0.3">
      <c r="A15043" t="s">
        <v>11596</v>
      </c>
      <c r="B15043">
        <v>22</v>
      </c>
      <c r="C15043" s="1">
        <v>42328</v>
      </c>
      <c r="D15043" t="s">
        <v>18688</v>
      </c>
      <c r="E15043" t="s">
        <v>3889</v>
      </c>
      <c r="F15043">
        <v>22</v>
      </c>
      <c r="G15043">
        <v>2</v>
      </c>
      <c r="H15043">
        <v>1</v>
      </c>
      <c r="I15043" t="s">
        <v>61</v>
      </c>
    </row>
    <row r="15044" spans="1:9" hidden="1" x14ac:dyDescent="0.3">
      <c r="A15044" t="s">
        <v>11596</v>
      </c>
      <c r="B15044">
        <v>21</v>
      </c>
      <c r="C15044" s="1">
        <v>42210</v>
      </c>
      <c r="D15044" t="s">
        <v>27</v>
      </c>
      <c r="E15044" t="s">
        <v>28</v>
      </c>
      <c r="F15044">
        <v>14</v>
      </c>
      <c r="G15044">
        <v>9</v>
      </c>
      <c r="H15044">
        <v>0</v>
      </c>
      <c r="I15044" t="s">
        <v>29</v>
      </c>
    </row>
    <row r="15045" spans="1:9" hidden="1" x14ac:dyDescent="0.3">
      <c r="A15045" t="s">
        <v>11596</v>
      </c>
      <c r="B15045">
        <v>20</v>
      </c>
      <c r="C15045" s="1">
        <v>42069</v>
      </c>
      <c r="D15045" t="s">
        <v>11619</v>
      </c>
      <c r="E15045" t="s">
        <v>11620</v>
      </c>
      <c r="F15045">
        <v>17</v>
      </c>
      <c r="G15045">
        <v>6</v>
      </c>
      <c r="H15045">
        <v>2</v>
      </c>
      <c r="I15045" t="s">
        <v>13</v>
      </c>
    </row>
    <row r="15046" spans="1:9" hidden="1" x14ac:dyDescent="0.3">
      <c r="A15046" t="s">
        <v>11596</v>
      </c>
      <c r="B15046">
        <v>19</v>
      </c>
      <c r="C15046" s="1">
        <v>41937</v>
      </c>
      <c r="D15046" t="s">
        <v>14379</v>
      </c>
      <c r="E15046" t="s">
        <v>14380</v>
      </c>
      <c r="F15046">
        <v>10</v>
      </c>
      <c r="G15046">
        <v>15</v>
      </c>
      <c r="H15046">
        <v>1</v>
      </c>
      <c r="I15046" t="s">
        <v>18</v>
      </c>
    </row>
    <row r="15047" spans="1:9" hidden="1" x14ac:dyDescent="0.3">
      <c r="A15047" t="s">
        <v>11596</v>
      </c>
      <c r="B15047">
        <v>18</v>
      </c>
      <c r="C15047" s="1">
        <v>41706</v>
      </c>
      <c r="D15047" t="s">
        <v>13920</v>
      </c>
      <c r="E15047" t="s">
        <v>13921</v>
      </c>
      <c r="F15047">
        <v>6</v>
      </c>
      <c r="G15047">
        <v>6</v>
      </c>
      <c r="H15047">
        <v>0</v>
      </c>
      <c r="I15047" t="s">
        <v>29</v>
      </c>
    </row>
    <row r="15048" spans="1:9" hidden="1" x14ac:dyDescent="0.3">
      <c r="A15048" t="s">
        <v>11596</v>
      </c>
      <c r="B15048">
        <v>17</v>
      </c>
      <c r="C15048" s="1">
        <v>41531</v>
      </c>
      <c r="D15048" t="s">
        <v>3864</v>
      </c>
      <c r="E15048" t="s">
        <v>3865</v>
      </c>
      <c r="F15048">
        <v>14</v>
      </c>
      <c r="G15048">
        <v>0</v>
      </c>
      <c r="H15048">
        <v>0</v>
      </c>
      <c r="I15048" t="s">
        <v>21</v>
      </c>
    </row>
    <row r="15049" spans="1:9" hidden="1" x14ac:dyDescent="0.3">
      <c r="A15049" t="s">
        <v>11596</v>
      </c>
      <c r="B15049">
        <v>16</v>
      </c>
      <c r="C15049" s="1">
        <v>41461</v>
      </c>
      <c r="D15049" t="s">
        <v>8307</v>
      </c>
      <c r="E15049" t="s">
        <v>8308</v>
      </c>
      <c r="F15049">
        <v>12</v>
      </c>
      <c r="G15049">
        <v>16</v>
      </c>
      <c r="H15049">
        <v>3</v>
      </c>
      <c r="I15049" t="s">
        <v>29</v>
      </c>
    </row>
    <row r="15050" spans="1:9" hidden="1" x14ac:dyDescent="0.3">
      <c r="A15050" t="s">
        <v>11596</v>
      </c>
      <c r="B15050">
        <v>15</v>
      </c>
      <c r="C15050" s="1">
        <v>41418</v>
      </c>
      <c r="D15050" t="s">
        <v>11631</v>
      </c>
      <c r="E15050" t="s">
        <v>11632</v>
      </c>
      <c r="F15050">
        <v>9</v>
      </c>
      <c r="G15050">
        <v>21</v>
      </c>
      <c r="H15050">
        <v>2</v>
      </c>
      <c r="I15050" t="s">
        <v>29</v>
      </c>
    </row>
    <row r="15051" spans="1:9" hidden="1" x14ac:dyDescent="0.3">
      <c r="A15051" t="s">
        <v>11596</v>
      </c>
      <c r="B15051">
        <v>14</v>
      </c>
      <c r="C15051" s="1">
        <v>41363</v>
      </c>
      <c r="D15051" t="s">
        <v>18689</v>
      </c>
      <c r="E15051" t="s">
        <v>18690</v>
      </c>
      <c r="F15051">
        <v>10</v>
      </c>
      <c r="G15051">
        <v>0</v>
      </c>
      <c r="H15051">
        <v>0</v>
      </c>
      <c r="I15051" t="s">
        <v>13</v>
      </c>
    </row>
    <row r="15052" spans="1:9" hidden="1" x14ac:dyDescent="0.3">
      <c r="A15052" t="s">
        <v>11596</v>
      </c>
      <c r="B15052">
        <v>13</v>
      </c>
      <c r="C15052" s="1">
        <v>41237</v>
      </c>
      <c r="D15052" t="s">
        <v>5911</v>
      </c>
      <c r="E15052" t="s">
        <v>5912</v>
      </c>
      <c r="F15052">
        <v>21</v>
      </c>
      <c r="G15052">
        <v>8</v>
      </c>
      <c r="H15052">
        <v>0</v>
      </c>
      <c r="I15052" t="s">
        <v>29</v>
      </c>
    </row>
    <row r="15053" spans="1:9" hidden="1" x14ac:dyDescent="0.3">
      <c r="A15053" t="s">
        <v>11596</v>
      </c>
      <c r="B15053">
        <v>12</v>
      </c>
      <c r="C15053" s="1">
        <v>41187</v>
      </c>
      <c r="D15053" t="s">
        <v>13830</v>
      </c>
      <c r="E15053" t="s">
        <v>13831</v>
      </c>
      <c r="F15053">
        <v>11</v>
      </c>
      <c r="G15053">
        <v>18</v>
      </c>
      <c r="H15053">
        <v>3</v>
      </c>
      <c r="I15053" t="s">
        <v>18</v>
      </c>
    </row>
    <row r="15054" spans="1:9" hidden="1" x14ac:dyDescent="0.3">
      <c r="A15054" t="s">
        <v>11596</v>
      </c>
      <c r="B15054">
        <v>11</v>
      </c>
      <c r="C15054" s="1">
        <v>41119</v>
      </c>
      <c r="D15054" t="s">
        <v>3908</v>
      </c>
      <c r="E15054" t="s">
        <v>3909</v>
      </c>
      <c r="F15054">
        <v>6</v>
      </c>
      <c r="G15054">
        <v>127</v>
      </c>
      <c r="H15054">
        <v>6</v>
      </c>
      <c r="I15054" t="s">
        <v>29</v>
      </c>
    </row>
    <row r="15055" spans="1:9" hidden="1" x14ac:dyDescent="0.3">
      <c r="A15055" t="s">
        <v>11596</v>
      </c>
      <c r="B15055">
        <v>10</v>
      </c>
      <c r="C15055" s="1">
        <v>41020</v>
      </c>
      <c r="D15055" t="s">
        <v>18691</v>
      </c>
      <c r="E15055" t="s">
        <v>18692</v>
      </c>
      <c r="F15055">
        <v>27</v>
      </c>
      <c r="G15055">
        <v>14</v>
      </c>
      <c r="H15055">
        <v>2</v>
      </c>
      <c r="I15055" t="s">
        <v>18</v>
      </c>
    </row>
    <row r="15056" spans="1:9" hidden="1" x14ac:dyDescent="0.3">
      <c r="A15056" t="s">
        <v>11596</v>
      </c>
      <c r="B15056">
        <v>9</v>
      </c>
      <c r="C15056" s="1">
        <v>40978</v>
      </c>
      <c r="D15056" t="s">
        <v>8821</v>
      </c>
      <c r="E15056" t="s">
        <v>8822</v>
      </c>
      <c r="F15056">
        <v>1</v>
      </c>
      <c r="G15056">
        <v>6</v>
      </c>
      <c r="H15056">
        <v>2</v>
      </c>
      <c r="I15056" t="s">
        <v>18</v>
      </c>
    </row>
    <row r="15057" spans="1:9" hidden="1" x14ac:dyDescent="0.3">
      <c r="A15057" t="s">
        <v>11596</v>
      </c>
      <c r="B15057">
        <v>8</v>
      </c>
      <c r="C15057" s="1">
        <v>40943</v>
      </c>
      <c r="D15057" t="s">
        <v>16591</v>
      </c>
      <c r="E15057" t="s">
        <v>16592</v>
      </c>
      <c r="F15057">
        <v>5</v>
      </c>
      <c r="G15057">
        <v>6</v>
      </c>
      <c r="H15057">
        <v>3</v>
      </c>
      <c r="I15057" t="s">
        <v>29</v>
      </c>
    </row>
    <row r="15058" spans="1:9" hidden="1" x14ac:dyDescent="0.3">
      <c r="A15058" t="s">
        <v>11596</v>
      </c>
      <c r="B15058">
        <v>7</v>
      </c>
      <c r="C15058" s="1">
        <v>40893</v>
      </c>
      <c r="D15058" t="s">
        <v>11637</v>
      </c>
      <c r="E15058" t="s">
        <v>11638</v>
      </c>
      <c r="F15058">
        <v>5</v>
      </c>
      <c r="G15058">
        <v>10</v>
      </c>
      <c r="H15058">
        <v>1</v>
      </c>
      <c r="I15058" t="s">
        <v>29</v>
      </c>
    </row>
    <row r="15059" spans="1:9" hidden="1" x14ac:dyDescent="0.3">
      <c r="A15059" t="s">
        <v>11596</v>
      </c>
      <c r="B15059">
        <v>6</v>
      </c>
      <c r="C15059" s="1">
        <v>40859</v>
      </c>
      <c r="D15059" t="s">
        <v>11623</v>
      </c>
      <c r="E15059" t="s">
        <v>11624</v>
      </c>
      <c r="F15059">
        <v>11</v>
      </c>
      <c r="G15059">
        <v>17</v>
      </c>
      <c r="H15059">
        <v>2</v>
      </c>
      <c r="I15059" t="s">
        <v>108</v>
      </c>
    </row>
    <row r="15060" spans="1:9" hidden="1" x14ac:dyDescent="0.3">
      <c r="A15060" t="s">
        <v>11596</v>
      </c>
      <c r="B15060">
        <v>5</v>
      </c>
      <c r="C15060" s="1">
        <v>40816</v>
      </c>
      <c r="D15060" t="s">
        <v>18201</v>
      </c>
      <c r="E15060" t="s">
        <v>18202</v>
      </c>
      <c r="F15060">
        <v>3</v>
      </c>
      <c r="G15060">
        <v>4</v>
      </c>
      <c r="H15060">
        <v>2</v>
      </c>
      <c r="I15060" t="s">
        <v>29</v>
      </c>
    </row>
    <row r="15061" spans="1:9" hidden="1" x14ac:dyDescent="0.3">
      <c r="A15061" t="s">
        <v>11596</v>
      </c>
      <c r="B15061">
        <v>4</v>
      </c>
      <c r="C15061" s="1">
        <v>40754</v>
      </c>
      <c r="D15061" t="s">
        <v>16966</v>
      </c>
      <c r="E15061" t="s">
        <v>16967</v>
      </c>
      <c r="F15061">
        <v>0</v>
      </c>
      <c r="G15061">
        <v>4</v>
      </c>
      <c r="H15061">
        <v>1</v>
      </c>
      <c r="I15061" t="s">
        <v>29</v>
      </c>
    </row>
    <row r="15062" spans="1:9" hidden="1" x14ac:dyDescent="0.3">
      <c r="A15062" t="s">
        <v>11596</v>
      </c>
      <c r="B15062">
        <v>3</v>
      </c>
      <c r="C15062" s="1">
        <v>40683</v>
      </c>
      <c r="D15062" t="s">
        <v>18693</v>
      </c>
      <c r="E15062" t="s">
        <v>18694</v>
      </c>
      <c r="F15062">
        <v>4</v>
      </c>
      <c r="G15062">
        <v>16</v>
      </c>
      <c r="H15062">
        <v>0</v>
      </c>
      <c r="I15062" t="s">
        <v>29</v>
      </c>
    </row>
    <row r="15063" spans="1:9" hidden="1" x14ac:dyDescent="0.3">
      <c r="A15063" t="s">
        <v>11596</v>
      </c>
      <c r="B15063">
        <v>2</v>
      </c>
      <c r="C15063" s="1">
        <v>40628</v>
      </c>
      <c r="D15063" t="s">
        <v>18695</v>
      </c>
      <c r="E15063" t="s">
        <v>18696</v>
      </c>
      <c r="F15063">
        <v>1</v>
      </c>
      <c r="G15063">
        <v>5</v>
      </c>
      <c r="H15063">
        <v>0</v>
      </c>
      <c r="I15063" t="s">
        <v>18</v>
      </c>
    </row>
    <row r="15064" spans="1:9" hidden="1" x14ac:dyDescent="0.3">
      <c r="A15064" t="s">
        <v>11596</v>
      </c>
      <c r="B15064">
        <v>1</v>
      </c>
      <c r="C15064" s="1">
        <v>40565</v>
      </c>
      <c r="D15064" t="s">
        <v>11627</v>
      </c>
      <c r="E15064" t="s">
        <v>11628</v>
      </c>
      <c r="F15064">
        <v>2</v>
      </c>
      <c r="G15064">
        <v>27</v>
      </c>
      <c r="H15064">
        <v>2</v>
      </c>
      <c r="I15064" t="s">
        <v>29</v>
      </c>
    </row>
    <row r="15065" spans="1:9" hidden="1" x14ac:dyDescent="0.3">
      <c r="A15065" t="s">
        <v>18697</v>
      </c>
      <c r="B15065">
        <v>12</v>
      </c>
      <c r="C15065" s="1">
        <v>44758</v>
      </c>
      <c r="D15065" t="s">
        <v>17462</v>
      </c>
      <c r="E15065" t="s">
        <v>17463</v>
      </c>
      <c r="F15065">
        <v>20</v>
      </c>
      <c r="G15065">
        <v>1</v>
      </c>
      <c r="H15065">
        <v>0</v>
      </c>
      <c r="I15065" t="s">
        <v>55</v>
      </c>
    </row>
    <row r="15066" spans="1:9" hidden="1" x14ac:dyDescent="0.3">
      <c r="A15066" t="s">
        <v>18697</v>
      </c>
      <c r="B15066">
        <v>11</v>
      </c>
      <c r="C15066" s="1">
        <v>44687</v>
      </c>
      <c r="D15066" t="s">
        <v>18698</v>
      </c>
      <c r="E15066" t="s">
        <v>18699</v>
      </c>
      <c r="F15066">
        <v>11</v>
      </c>
      <c r="G15066">
        <v>13</v>
      </c>
      <c r="H15066">
        <v>0</v>
      </c>
      <c r="I15066" t="s">
        <v>18</v>
      </c>
    </row>
    <row r="15067" spans="1:9" hidden="1" x14ac:dyDescent="0.3">
      <c r="A15067" t="s">
        <v>18697</v>
      </c>
      <c r="B15067">
        <v>10</v>
      </c>
      <c r="C15067" s="1">
        <v>44637</v>
      </c>
      <c r="D15067" t="s">
        <v>18700</v>
      </c>
      <c r="E15067" t="s">
        <v>18701</v>
      </c>
      <c r="F15067">
        <v>7</v>
      </c>
      <c r="G15067">
        <v>2</v>
      </c>
      <c r="H15067">
        <v>1</v>
      </c>
      <c r="I15067" t="s">
        <v>86</v>
      </c>
    </row>
    <row r="15068" spans="1:9" hidden="1" x14ac:dyDescent="0.3">
      <c r="A15068" t="s">
        <v>18697</v>
      </c>
      <c r="B15068">
        <v>9</v>
      </c>
      <c r="C15068" s="1">
        <v>44366</v>
      </c>
      <c r="D15068" t="s">
        <v>18702</v>
      </c>
      <c r="E15068" t="s">
        <v>18703</v>
      </c>
      <c r="F15068">
        <v>9</v>
      </c>
      <c r="G15068">
        <v>0</v>
      </c>
      <c r="H15068">
        <v>0</v>
      </c>
      <c r="I15068" t="s">
        <v>86</v>
      </c>
    </row>
    <row r="15069" spans="1:9" hidden="1" x14ac:dyDescent="0.3">
      <c r="A15069" t="s">
        <v>18697</v>
      </c>
      <c r="B15069">
        <v>8</v>
      </c>
      <c r="C15069" s="1">
        <v>44245</v>
      </c>
      <c r="D15069" t="s">
        <v>17020</v>
      </c>
      <c r="E15069" t="s">
        <v>17021</v>
      </c>
      <c r="F15069">
        <v>16</v>
      </c>
      <c r="G15069">
        <v>3</v>
      </c>
      <c r="H15069">
        <v>0</v>
      </c>
      <c r="I15069" t="s">
        <v>13</v>
      </c>
    </row>
    <row r="15070" spans="1:9" hidden="1" x14ac:dyDescent="0.3">
      <c r="A15070" t="s">
        <v>18697</v>
      </c>
      <c r="B15070">
        <v>7</v>
      </c>
      <c r="C15070" s="1">
        <v>43869</v>
      </c>
      <c r="D15070" t="s">
        <v>15251</v>
      </c>
      <c r="E15070" t="s">
        <v>15252</v>
      </c>
      <c r="F15070">
        <v>17</v>
      </c>
      <c r="G15070">
        <v>15</v>
      </c>
      <c r="H15070">
        <v>0</v>
      </c>
      <c r="I15070" t="s">
        <v>13</v>
      </c>
    </row>
    <row r="15071" spans="1:9" hidden="1" x14ac:dyDescent="0.3">
      <c r="A15071" t="s">
        <v>18697</v>
      </c>
      <c r="B15071">
        <v>6</v>
      </c>
      <c r="C15071" s="1">
        <v>43820</v>
      </c>
      <c r="D15071" t="s">
        <v>18704</v>
      </c>
      <c r="E15071" t="s">
        <v>18705</v>
      </c>
      <c r="F15071">
        <v>3</v>
      </c>
      <c r="G15071">
        <v>2</v>
      </c>
      <c r="H15071">
        <v>1</v>
      </c>
      <c r="I15071" t="s">
        <v>18</v>
      </c>
    </row>
    <row r="15072" spans="1:9" hidden="1" x14ac:dyDescent="0.3">
      <c r="A15072" t="s">
        <v>18697</v>
      </c>
      <c r="B15072">
        <v>5</v>
      </c>
      <c r="C15072" s="1">
        <v>43796</v>
      </c>
      <c r="D15072" t="s">
        <v>18706</v>
      </c>
      <c r="E15072" t="s">
        <v>18707</v>
      </c>
      <c r="F15072">
        <v>7</v>
      </c>
      <c r="G15072">
        <v>15</v>
      </c>
      <c r="H15072">
        <v>1</v>
      </c>
      <c r="I15072" t="s">
        <v>108</v>
      </c>
    </row>
    <row r="15073" spans="1:9" hidden="1" x14ac:dyDescent="0.3">
      <c r="A15073" t="s">
        <v>18697</v>
      </c>
      <c r="B15073">
        <v>4</v>
      </c>
      <c r="C15073" s="1">
        <v>43778</v>
      </c>
      <c r="D15073" t="s">
        <v>18708</v>
      </c>
      <c r="E15073" t="s">
        <v>18709</v>
      </c>
      <c r="F15073">
        <v>0</v>
      </c>
      <c r="G15073">
        <v>6</v>
      </c>
      <c r="H15073">
        <v>0</v>
      </c>
      <c r="I15073" t="s">
        <v>86</v>
      </c>
    </row>
    <row r="15074" spans="1:9" hidden="1" x14ac:dyDescent="0.3">
      <c r="A15074" t="s">
        <v>18697</v>
      </c>
      <c r="B15074">
        <v>3</v>
      </c>
      <c r="C15074" s="1">
        <v>43719</v>
      </c>
      <c r="D15074" t="s">
        <v>18710</v>
      </c>
      <c r="E15074" t="s">
        <v>18711</v>
      </c>
      <c r="F15074">
        <v>0</v>
      </c>
      <c r="G15074">
        <v>3</v>
      </c>
      <c r="H15074">
        <v>0</v>
      </c>
      <c r="I15074" t="s">
        <v>86</v>
      </c>
    </row>
    <row r="15075" spans="1:9" hidden="1" x14ac:dyDescent="0.3">
      <c r="A15075" t="s">
        <v>18697</v>
      </c>
      <c r="B15075">
        <v>2</v>
      </c>
      <c r="C15075" s="1">
        <v>43624</v>
      </c>
      <c r="D15075" t="s">
        <v>18712</v>
      </c>
      <c r="E15075" t="s">
        <v>18713</v>
      </c>
      <c r="F15075">
        <v>10</v>
      </c>
      <c r="G15075">
        <v>7</v>
      </c>
      <c r="H15075">
        <v>0</v>
      </c>
      <c r="I15075" t="s">
        <v>18</v>
      </c>
    </row>
    <row r="15076" spans="1:9" hidden="1" x14ac:dyDescent="0.3">
      <c r="A15076" t="s">
        <v>18714</v>
      </c>
      <c r="B15076">
        <v>19</v>
      </c>
      <c r="C15076" s="1">
        <v>44673</v>
      </c>
      <c r="D15076" t="s">
        <v>18715</v>
      </c>
      <c r="E15076" t="s">
        <v>18716</v>
      </c>
      <c r="F15076">
        <v>8</v>
      </c>
      <c r="G15076">
        <v>3</v>
      </c>
      <c r="H15076">
        <v>4</v>
      </c>
      <c r="I15076" t="s">
        <v>18</v>
      </c>
    </row>
    <row r="15077" spans="1:9" hidden="1" x14ac:dyDescent="0.3">
      <c r="A15077" t="s">
        <v>18714</v>
      </c>
      <c r="B15077">
        <v>18</v>
      </c>
      <c r="C15077" s="1">
        <v>44505</v>
      </c>
      <c r="D15077" t="s">
        <v>18717</v>
      </c>
      <c r="E15077" t="s">
        <v>18718</v>
      </c>
      <c r="F15077">
        <v>15</v>
      </c>
      <c r="G15077">
        <v>1</v>
      </c>
      <c r="H15077">
        <v>1</v>
      </c>
      <c r="I15077" t="s">
        <v>58</v>
      </c>
    </row>
    <row r="15078" spans="1:9" hidden="1" x14ac:dyDescent="0.3">
      <c r="A15078" t="s">
        <v>18714</v>
      </c>
      <c r="B15078">
        <v>17</v>
      </c>
      <c r="C15078" s="1">
        <v>44400</v>
      </c>
      <c r="D15078" t="s">
        <v>18719</v>
      </c>
      <c r="E15078" t="s">
        <v>18720</v>
      </c>
      <c r="F15078">
        <v>9</v>
      </c>
      <c r="G15078">
        <v>1</v>
      </c>
      <c r="H15078">
        <v>0</v>
      </c>
      <c r="I15078" t="s">
        <v>18</v>
      </c>
    </row>
    <row r="15079" spans="1:9" hidden="1" x14ac:dyDescent="0.3">
      <c r="A15079" t="s">
        <v>18714</v>
      </c>
      <c r="B15079">
        <v>16</v>
      </c>
      <c r="C15079" s="1">
        <v>44302</v>
      </c>
      <c r="D15079" t="s">
        <v>15217</v>
      </c>
      <c r="E15079" t="s">
        <v>15218</v>
      </c>
      <c r="F15079">
        <v>16</v>
      </c>
      <c r="G15079">
        <v>24</v>
      </c>
      <c r="H15079">
        <v>6</v>
      </c>
      <c r="I15079" t="s">
        <v>13</v>
      </c>
    </row>
    <row r="15080" spans="1:9" hidden="1" x14ac:dyDescent="0.3">
      <c r="A15080" t="s">
        <v>18714</v>
      </c>
      <c r="B15080">
        <v>15</v>
      </c>
      <c r="C15080" s="1">
        <v>43819</v>
      </c>
      <c r="D15080" t="s">
        <v>18721</v>
      </c>
      <c r="E15080" t="s">
        <v>18722</v>
      </c>
      <c r="F15080">
        <v>14</v>
      </c>
      <c r="G15080">
        <v>5</v>
      </c>
      <c r="H15080">
        <v>2</v>
      </c>
      <c r="I15080" t="s">
        <v>18</v>
      </c>
    </row>
    <row r="15081" spans="1:9" hidden="1" x14ac:dyDescent="0.3">
      <c r="A15081" t="s">
        <v>18714</v>
      </c>
      <c r="B15081">
        <v>14</v>
      </c>
      <c r="C15081" s="1">
        <v>43616</v>
      </c>
      <c r="D15081" t="s">
        <v>13286</v>
      </c>
      <c r="E15081" t="s">
        <v>13287</v>
      </c>
      <c r="F15081">
        <v>24</v>
      </c>
      <c r="G15081">
        <v>5</v>
      </c>
      <c r="H15081">
        <v>0</v>
      </c>
      <c r="I15081" t="s">
        <v>108</v>
      </c>
    </row>
    <row r="15082" spans="1:9" hidden="1" x14ac:dyDescent="0.3">
      <c r="A15082" t="s">
        <v>18714</v>
      </c>
      <c r="B15082">
        <v>13</v>
      </c>
      <c r="C15082" s="1">
        <v>43548</v>
      </c>
      <c r="D15082" t="s">
        <v>18723</v>
      </c>
      <c r="E15082" t="s">
        <v>18724</v>
      </c>
      <c r="F15082">
        <v>8</v>
      </c>
      <c r="G15082">
        <v>6</v>
      </c>
      <c r="H15082">
        <v>2</v>
      </c>
      <c r="I15082" t="s">
        <v>29</v>
      </c>
    </row>
    <row r="15083" spans="1:9" hidden="1" x14ac:dyDescent="0.3">
      <c r="A15083" t="s">
        <v>18714</v>
      </c>
      <c r="B15083">
        <v>12</v>
      </c>
      <c r="C15083" s="1">
        <v>43448</v>
      </c>
      <c r="D15083" t="s">
        <v>18725</v>
      </c>
      <c r="E15083" t="s">
        <v>18726</v>
      </c>
      <c r="F15083">
        <v>4</v>
      </c>
      <c r="G15083">
        <v>4</v>
      </c>
      <c r="H15083">
        <v>1</v>
      </c>
      <c r="I15083" t="s">
        <v>18</v>
      </c>
    </row>
    <row r="15084" spans="1:9" hidden="1" x14ac:dyDescent="0.3">
      <c r="A15084" t="s">
        <v>18714</v>
      </c>
      <c r="B15084">
        <v>11</v>
      </c>
      <c r="C15084" s="1">
        <v>43288</v>
      </c>
      <c r="D15084" t="s">
        <v>7850</v>
      </c>
      <c r="E15084" t="s">
        <v>7851</v>
      </c>
      <c r="F15084">
        <v>10</v>
      </c>
      <c r="G15084">
        <v>2</v>
      </c>
      <c r="H15084">
        <v>1</v>
      </c>
      <c r="I15084" t="s">
        <v>13</v>
      </c>
    </row>
    <row r="15085" spans="1:9" hidden="1" x14ac:dyDescent="0.3">
      <c r="A15085" t="s">
        <v>18714</v>
      </c>
      <c r="B15085">
        <v>10</v>
      </c>
      <c r="C15085" s="1">
        <v>43169</v>
      </c>
      <c r="D15085" t="s">
        <v>18727</v>
      </c>
      <c r="E15085" t="s">
        <v>18728</v>
      </c>
      <c r="F15085">
        <v>6</v>
      </c>
      <c r="G15085">
        <v>2</v>
      </c>
      <c r="H15085">
        <v>0</v>
      </c>
      <c r="I15085" t="s">
        <v>29</v>
      </c>
    </row>
    <row r="15086" spans="1:9" hidden="1" x14ac:dyDescent="0.3">
      <c r="A15086" t="s">
        <v>18714</v>
      </c>
      <c r="B15086">
        <v>9</v>
      </c>
      <c r="C15086" s="1">
        <v>43095</v>
      </c>
      <c r="D15086" t="s">
        <v>18729</v>
      </c>
      <c r="E15086" t="s">
        <v>18730</v>
      </c>
      <c r="F15086">
        <v>5</v>
      </c>
      <c r="G15086">
        <v>3</v>
      </c>
      <c r="H15086">
        <v>2</v>
      </c>
      <c r="I15086" t="s">
        <v>29</v>
      </c>
    </row>
    <row r="15087" spans="1:9" hidden="1" x14ac:dyDescent="0.3">
      <c r="A15087" t="s">
        <v>18714</v>
      </c>
      <c r="B15087">
        <v>8</v>
      </c>
      <c r="C15087" s="1">
        <v>43008</v>
      </c>
      <c r="D15087" t="s">
        <v>15583</v>
      </c>
      <c r="E15087" t="s">
        <v>15584</v>
      </c>
      <c r="F15087">
        <v>13</v>
      </c>
      <c r="G15087">
        <v>5</v>
      </c>
      <c r="H15087">
        <v>2</v>
      </c>
      <c r="I15087" t="s">
        <v>18</v>
      </c>
    </row>
    <row r="15088" spans="1:9" hidden="1" x14ac:dyDescent="0.3">
      <c r="A15088" t="s">
        <v>18714</v>
      </c>
      <c r="B15088">
        <v>7</v>
      </c>
      <c r="C15088" s="1">
        <v>42868</v>
      </c>
      <c r="D15088" t="s">
        <v>18731</v>
      </c>
      <c r="E15088" t="s">
        <v>18732</v>
      </c>
      <c r="F15088">
        <v>3</v>
      </c>
      <c r="G15088">
        <v>6</v>
      </c>
      <c r="H15088">
        <v>0</v>
      </c>
      <c r="I15088" t="s">
        <v>29</v>
      </c>
    </row>
    <row r="15089" spans="1:9" hidden="1" x14ac:dyDescent="0.3">
      <c r="A15089" t="s">
        <v>18714</v>
      </c>
      <c r="B15089">
        <v>6</v>
      </c>
      <c r="C15089" s="1">
        <v>42819</v>
      </c>
      <c r="D15089" t="s">
        <v>14285</v>
      </c>
      <c r="E15089" t="s">
        <v>14286</v>
      </c>
      <c r="F15089">
        <v>9</v>
      </c>
      <c r="G15089">
        <v>22</v>
      </c>
      <c r="H15089">
        <v>1</v>
      </c>
      <c r="I15089" t="s">
        <v>18</v>
      </c>
    </row>
    <row r="15090" spans="1:9" hidden="1" x14ac:dyDescent="0.3">
      <c r="A15090" t="s">
        <v>18714</v>
      </c>
      <c r="B15090">
        <v>5</v>
      </c>
      <c r="C15090" s="1">
        <v>42777</v>
      </c>
      <c r="D15090" t="s">
        <v>836</v>
      </c>
      <c r="E15090" t="s">
        <v>837</v>
      </c>
      <c r="F15090">
        <v>4</v>
      </c>
      <c r="G15090">
        <v>7</v>
      </c>
      <c r="H15090">
        <v>0</v>
      </c>
      <c r="I15090" t="s">
        <v>29</v>
      </c>
    </row>
    <row r="15091" spans="1:9" hidden="1" x14ac:dyDescent="0.3">
      <c r="A15091" t="s">
        <v>18714</v>
      </c>
      <c r="B15091">
        <v>4</v>
      </c>
      <c r="C15091" s="1">
        <v>42725</v>
      </c>
      <c r="D15091" t="s">
        <v>18733</v>
      </c>
      <c r="E15091" t="s">
        <v>18734</v>
      </c>
      <c r="F15091">
        <v>3</v>
      </c>
      <c r="G15091">
        <v>0</v>
      </c>
      <c r="H15091">
        <v>1</v>
      </c>
      <c r="I15091" t="s">
        <v>29</v>
      </c>
    </row>
    <row r="15092" spans="1:9" hidden="1" x14ac:dyDescent="0.3">
      <c r="A15092" t="s">
        <v>18714</v>
      </c>
      <c r="B15092">
        <v>3</v>
      </c>
      <c r="C15092" s="1">
        <v>42673</v>
      </c>
      <c r="D15092" t="s">
        <v>18735</v>
      </c>
      <c r="E15092" t="s">
        <v>18736</v>
      </c>
      <c r="F15092">
        <v>0</v>
      </c>
      <c r="G15092">
        <v>1</v>
      </c>
      <c r="H15092">
        <v>1</v>
      </c>
      <c r="I15092" t="s">
        <v>29</v>
      </c>
    </row>
    <row r="15093" spans="1:9" hidden="1" x14ac:dyDescent="0.3">
      <c r="A15093" t="s">
        <v>13547</v>
      </c>
      <c r="B15093">
        <v>59</v>
      </c>
      <c r="C15093" s="1">
        <v>44850</v>
      </c>
      <c r="D15093" t="s">
        <v>18114</v>
      </c>
      <c r="E15093" t="s">
        <v>13545</v>
      </c>
      <c r="F15093">
        <v>24</v>
      </c>
      <c r="G15093">
        <v>2</v>
      </c>
      <c r="H15093">
        <v>0</v>
      </c>
      <c r="I15093" t="s">
        <v>26</v>
      </c>
    </row>
    <row r="15094" spans="1:9" hidden="1" x14ac:dyDescent="0.3">
      <c r="A15094" t="s">
        <v>13547</v>
      </c>
      <c r="B15094">
        <v>58</v>
      </c>
      <c r="C15094" s="1">
        <v>44800</v>
      </c>
      <c r="D15094" t="s">
        <v>16130</v>
      </c>
      <c r="E15094" t="s">
        <v>16131</v>
      </c>
      <c r="F15094">
        <v>61</v>
      </c>
      <c r="G15094">
        <v>13</v>
      </c>
      <c r="H15094">
        <v>1</v>
      </c>
      <c r="I15094" t="s">
        <v>18</v>
      </c>
    </row>
    <row r="15095" spans="1:9" hidden="1" x14ac:dyDescent="0.3">
      <c r="A15095" t="s">
        <v>13547</v>
      </c>
      <c r="B15095">
        <v>57</v>
      </c>
      <c r="C15095" s="1">
        <v>44772</v>
      </c>
      <c r="D15095" t="s">
        <v>13763</v>
      </c>
      <c r="E15095" t="s">
        <v>13764</v>
      </c>
      <c r="F15095">
        <v>47</v>
      </c>
      <c r="G15095">
        <v>14</v>
      </c>
      <c r="H15095">
        <v>2</v>
      </c>
      <c r="I15095" t="s">
        <v>18</v>
      </c>
    </row>
    <row r="15096" spans="1:9" hidden="1" x14ac:dyDescent="0.3">
      <c r="A15096" t="s">
        <v>13547</v>
      </c>
      <c r="B15096">
        <v>56</v>
      </c>
      <c r="C15096" s="1">
        <v>44709</v>
      </c>
      <c r="D15096" t="s">
        <v>18737</v>
      </c>
      <c r="E15096" t="s">
        <v>18738</v>
      </c>
      <c r="F15096">
        <v>13</v>
      </c>
      <c r="G15096">
        <v>6</v>
      </c>
      <c r="H15096">
        <v>1</v>
      </c>
      <c r="I15096" t="s">
        <v>18</v>
      </c>
    </row>
    <row r="15097" spans="1:9" hidden="1" x14ac:dyDescent="0.3">
      <c r="A15097" t="s">
        <v>13547</v>
      </c>
      <c r="B15097">
        <v>55</v>
      </c>
      <c r="C15097" s="1">
        <v>44681</v>
      </c>
      <c r="D15097" t="s">
        <v>18739</v>
      </c>
      <c r="E15097" t="s">
        <v>18740</v>
      </c>
      <c r="F15097">
        <v>0</v>
      </c>
      <c r="G15097">
        <v>1</v>
      </c>
      <c r="H15097">
        <v>0</v>
      </c>
      <c r="I15097" t="s">
        <v>18</v>
      </c>
    </row>
    <row r="15098" spans="1:9" hidden="1" x14ac:dyDescent="0.3">
      <c r="A15098" t="s">
        <v>13547</v>
      </c>
      <c r="B15098">
        <v>54</v>
      </c>
      <c r="C15098" s="1">
        <v>44646</v>
      </c>
      <c r="D15098" t="s">
        <v>18741</v>
      </c>
      <c r="E15098" t="s">
        <v>18742</v>
      </c>
      <c r="F15098">
        <v>5</v>
      </c>
      <c r="G15098">
        <v>5</v>
      </c>
      <c r="H15098">
        <v>1</v>
      </c>
      <c r="I15098" t="s">
        <v>86</v>
      </c>
    </row>
    <row r="15099" spans="1:9" hidden="1" x14ac:dyDescent="0.3">
      <c r="A15099" t="s">
        <v>13547</v>
      </c>
      <c r="B15099">
        <v>53</v>
      </c>
      <c r="C15099" s="1">
        <v>44289</v>
      </c>
      <c r="D15099" t="s">
        <v>18667</v>
      </c>
      <c r="E15099" t="s">
        <v>18668</v>
      </c>
      <c r="F15099">
        <v>10</v>
      </c>
      <c r="G15099">
        <v>10</v>
      </c>
      <c r="H15099">
        <v>0</v>
      </c>
      <c r="I15099" t="s">
        <v>18</v>
      </c>
    </row>
    <row r="15100" spans="1:9" hidden="1" x14ac:dyDescent="0.3">
      <c r="A15100" t="s">
        <v>13547</v>
      </c>
      <c r="B15100">
        <v>52</v>
      </c>
      <c r="C15100" s="1">
        <v>44142</v>
      </c>
      <c r="D15100" t="s">
        <v>17836</v>
      </c>
      <c r="E15100" t="s">
        <v>17837</v>
      </c>
      <c r="F15100">
        <v>6</v>
      </c>
      <c r="G15100">
        <v>2</v>
      </c>
      <c r="H15100">
        <v>0</v>
      </c>
      <c r="I15100" t="s">
        <v>18</v>
      </c>
    </row>
    <row r="15101" spans="1:9" hidden="1" x14ac:dyDescent="0.3">
      <c r="A15101" t="s">
        <v>13547</v>
      </c>
      <c r="B15101">
        <v>51</v>
      </c>
      <c r="C15101" s="1">
        <v>44037</v>
      </c>
      <c r="D15101" t="s">
        <v>16567</v>
      </c>
      <c r="E15101" t="s">
        <v>16568</v>
      </c>
      <c r="F15101">
        <v>0</v>
      </c>
      <c r="G15101">
        <v>2</v>
      </c>
      <c r="H15101">
        <v>0</v>
      </c>
      <c r="I15101" t="s">
        <v>86</v>
      </c>
    </row>
    <row r="15102" spans="1:9" hidden="1" x14ac:dyDescent="0.3">
      <c r="A15102" t="s">
        <v>13547</v>
      </c>
      <c r="B15102">
        <v>50</v>
      </c>
      <c r="C15102" s="1">
        <v>43820</v>
      </c>
      <c r="D15102" t="s">
        <v>18743</v>
      </c>
      <c r="E15102" t="s">
        <v>18744</v>
      </c>
      <c r="F15102">
        <v>9</v>
      </c>
      <c r="G15102">
        <v>1</v>
      </c>
      <c r="H15102">
        <v>1</v>
      </c>
      <c r="I15102" t="s">
        <v>86</v>
      </c>
    </row>
    <row r="15103" spans="1:9" hidden="1" x14ac:dyDescent="0.3">
      <c r="A15103" t="s">
        <v>13547</v>
      </c>
      <c r="B15103">
        <v>49</v>
      </c>
      <c r="C15103" s="1">
        <v>43729</v>
      </c>
      <c r="D15103" t="s">
        <v>14699</v>
      </c>
      <c r="E15103" t="s">
        <v>14700</v>
      </c>
      <c r="F15103">
        <v>14</v>
      </c>
      <c r="G15103">
        <v>2</v>
      </c>
      <c r="H15103">
        <v>3</v>
      </c>
      <c r="I15103" t="s">
        <v>108</v>
      </c>
    </row>
    <row r="15104" spans="1:9" hidden="1" x14ac:dyDescent="0.3">
      <c r="A15104" t="s">
        <v>13547</v>
      </c>
      <c r="B15104">
        <v>48</v>
      </c>
      <c r="C15104" s="1">
        <v>43666</v>
      </c>
      <c r="D15104" t="s">
        <v>14789</v>
      </c>
      <c r="E15104" t="s">
        <v>14790</v>
      </c>
      <c r="F15104">
        <v>45</v>
      </c>
      <c r="G15104">
        <v>14</v>
      </c>
      <c r="H15104">
        <v>5</v>
      </c>
      <c r="I15104" t="s">
        <v>86</v>
      </c>
    </row>
    <row r="15105" spans="1:9" hidden="1" x14ac:dyDescent="0.3">
      <c r="A15105" t="s">
        <v>13547</v>
      </c>
      <c r="B15105">
        <v>47</v>
      </c>
      <c r="C15105" s="1">
        <v>43603</v>
      </c>
      <c r="D15105" t="s">
        <v>16710</v>
      </c>
      <c r="E15105" t="s">
        <v>16711</v>
      </c>
      <c r="F15105">
        <v>13</v>
      </c>
      <c r="G15105">
        <v>17</v>
      </c>
      <c r="H15105">
        <v>1</v>
      </c>
      <c r="I15105" t="s">
        <v>86</v>
      </c>
    </row>
    <row r="15106" spans="1:9" hidden="1" x14ac:dyDescent="0.3">
      <c r="A15106" t="s">
        <v>13547</v>
      </c>
      <c r="B15106">
        <v>46</v>
      </c>
      <c r="C15106" s="1">
        <v>43462</v>
      </c>
      <c r="D15106" t="s">
        <v>14022</v>
      </c>
      <c r="E15106" t="s">
        <v>14023</v>
      </c>
      <c r="F15106">
        <v>18</v>
      </c>
      <c r="G15106">
        <v>5</v>
      </c>
      <c r="H15106">
        <v>2</v>
      </c>
      <c r="I15106" t="s">
        <v>13</v>
      </c>
    </row>
    <row r="15107" spans="1:9" hidden="1" x14ac:dyDescent="0.3">
      <c r="A15107" t="s">
        <v>13547</v>
      </c>
      <c r="B15107">
        <v>45</v>
      </c>
      <c r="C15107" s="1">
        <v>43421</v>
      </c>
      <c r="D15107" t="s">
        <v>14049</v>
      </c>
      <c r="E15107" t="s">
        <v>14050</v>
      </c>
      <c r="F15107">
        <v>16</v>
      </c>
      <c r="G15107">
        <v>7</v>
      </c>
      <c r="H15107">
        <v>0</v>
      </c>
      <c r="I15107" t="s">
        <v>18</v>
      </c>
    </row>
    <row r="15108" spans="1:9" hidden="1" x14ac:dyDescent="0.3">
      <c r="A15108" t="s">
        <v>13547</v>
      </c>
      <c r="B15108">
        <v>44</v>
      </c>
      <c r="C15108" s="1">
        <v>43302</v>
      </c>
      <c r="D15108" t="s">
        <v>17590</v>
      </c>
      <c r="E15108" t="s">
        <v>17591</v>
      </c>
      <c r="F15108">
        <v>18</v>
      </c>
      <c r="G15108">
        <v>2</v>
      </c>
      <c r="H15108">
        <v>0</v>
      </c>
      <c r="I15108" t="s">
        <v>13</v>
      </c>
    </row>
    <row r="15109" spans="1:9" hidden="1" x14ac:dyDescent="0.3">
      <c r="A15109" t="s">
        <v>13547</v>
      </c>
      <c r="B15109">
        <v>43</v>
      </c>
      <c r="C15109" s="1">
        <v>43211</v>
      </c>
      <c r="D15109" t="s">
        <v>15502</v>
      </c>
      <c r="E15109" t="s">
        <v>15503</v>
      </c>
      <c r="F15109">
        <v>0</v>
      </c>
      <c r="G15109">
        <v>2</v>
      </c>
      <c r="H15109">
        <v>0</v>
      </c>
      <c r="I15109" t="s">
        <v>18</v>
      </c>
    </row>
    <row r="15110" spans="1:9" hidden="1" x14ac:dyDescent="0.3">
      <c r="A15110" t="s">
        <v>13547</v>
      </c>
      <c r="B15110">
        <v>42</v>
      </c>
      <c r="C15110" s="1">
        <v>43119</v>
      </c>
      <c r="D15110" t="s">
        <v>18745</v>
      </c>
      <c r="E15110" t="s">
        <v>18746</v>
      </c>
      <c r="F15110">
        <v>14</v>
      </c>
      <c r="G15110">
        <v>15</v>
      </c>
      <c r="H15110">
        <v>2</v>
      </c>
      <c r="I15110" t="s">
        <v>18</v>
      </c>
    </row>
    <row r="15111" spans="1:9" hidden="1" x14ac:dyDescent="0.3">
      <c r="A15111" t="s">
        <v>13547</v>
      </c>
      <c r="B15111">
        <v>41</v>
      </c>
      <c r="C15111" s="1">
        <v>43049</v>
      </c>
      <c r="D15111" t="s">
        <v>18747</v>
      </c>
      <c r="E15111" t="s">
        <v>18748</v>
      </c>
      <c r="F15111">
        <v>33</v>
      </c>
      <c r="G15111">
        <v>2</v>
      </c>
      <c r="H15111">
        <v>0</v>
      </c>
      <c r="I15111" t="s">
        <v>86</v>
      </c>
    </row>
    <row r="15112" spans="1:9" hidden="1" x14ac:dyDescent="0.3">
      <c r="A15112" t="s">
        <v>13547</v>
      </c>
      <c r="B15112">
        <v>40</v>
      </c>
      <c r="C15112" s="1">
        <v>42951</v>
      </c>
      <c r="D15112" t="s">
        <v>18749</v>
      </c>
      <c r="E15112" t="s">
        <v>18750</v>
      </c>
      <c r="F15112">
        <v>13</v>
      </c>
      <c r="G15112">
        <v>18</v>
      </c>
      <c r="H15112">
        <v>5</v>
      </c>
      <c r="I15112" t="s">
        <v>18</v>
      </c>
    </row>
    <row r="15113" spans="1:9" hidden="1" x14ac:dyDescent="0.3">
      <c r="A15113" t="s">
        <v>13547</v>
      </c>
      <c r="B15113">
        <v>39</v>
      </c>
      <c r="C15113" s="1">
        <v>42923</v>
      </c>
      <c r="D15113" t="s">
        <v>18751</v>
      </c>
      <c r="E15113" t="s">
        <v>18752</v>
      </c>
      <c r="F15113">
        <v>11</v>
      </c>
      <c r="G15113">
        <v>2</v>
      </c>
      <c r="H15113">
        <v>2</v>
      </c>
      <c r="I15113" t="s">
        <v>86</v>
      </c>
    </row>
    <row r="15114" spans="1:9" hidden="1" x14ac:dyDescent="0.3">
      <c r="A15114" t="s">
        <v>13547</v>
      </c>
      <c r="B15114">
        <v>38</v>
      </c>
      <c r="C15114" s="1">
        <v>42798</v>
      </c>
      <c r="D15114" t="s">
        <v>17272</v>
      </c>
      <c r="E15114" t="s">
        <v>17273</v>
      </c>
      <c r="F15114">
        <v>10</v>
      </c>
      <c r="G15114">
        <v>20</v>
      </c>
      <c r="H15114">
        <v>5</v>
      </c>
      <c r="I15114" t="s">
        <v>21</v>
      </c>
    </row>
    <row r="15115" spans="1:9" hidden="1" x14ac:dyDescent="0.3">
      <c r="A15115" t="s">
        <v>13547</v>
      </c>
      <c r="B15115">
        <v>37</v>
      </c>
      <c r="C15115" s="1">
        <v>42636</v>
      </c>
      <c r="D15115" t="s">
        <v>18753</v>
      </c>
      <c r="E15115" t="s">
        <v>18754</v>
      </c>
      <c r="F15115">
        <v>37</v>
      </c>
      <c r="G15115">
        <v>27</v>
      </c>
      <c r="H15115">
        <v>5</v>
      </c>
      <c r="I15115" t="s">
        <v>13</v>
      </c>
    </row>
    <row r="15116" spans="1:9" hidden="1" x14ac:dyDescent="0.3">
      <c r="A15116" t="s">
        <v>13547</v>
      </c>
      <c r="B15116">
        <v>36</v>
      </c>
      <c r="C15116" s="1">
        <v>42573</v>
      </c>
      <c r="D15116" t="s">
        <v>14467</v>
      </c>
      <c r="E15116" t="s">
        <v>14468</v>
      </c>
      <c r="F15116">
        <v>2</v>
      </c>
      <c r="G15116">
        <v>5</v>
      </c>
      <c r="H15116">
        <v>0</v>
      </c>
      <c r="I15116" t="s">
        <v>18</v>
      </c>
    </row>
    <row r="15117" spans="1:9" hidden="1" x14ac:dyDescent="0.3">
      <c r="A15117" t="s">
        <v>13547</v>
      </c>
      <c r="B15117">
        <v>35</v>
      </c>
      <c r="C15117" s="1">
        <v>42509</v>
      </c>
      <c r="D15117" t="s">
        <v>16307</v>
      </c>
      <c r="E15117" t="s">
        <v>16308</v>
      </c>
      <c r="F15117">
        <v>13</v>
      </c>
      <c r="G15117">
        <v>3</v>
      </c>
      <c r="H15117">
        <v>1</v>
      </c>
      <c r="I15117" t="s">
        <v>86</v>
      </c>
    </row>
    <row r="15118" spans="1:9" hidden="1" x14ac:dyDescent="0.3">
      <c r="A15118" t="s">
        <v>13547</v>
      </c>
      <c r="B15118">
        <v>34</v>
      </c>
      <c r="C15118" s="1">
        <v>42447</v>
      </c>
      <c r="D15118" t="s">
        <v>18755</v>
      </c>
      <c r="E15118" t="s">
        <v>18756</v>
      </c>
      <c r="F15118">
        <v>2</v>
      </c>
      <c r="G15118">
        <v>1</v>
      </c>
      <c r="H15118">
        <v>0</v>
      </c>
      <c r="I15118" t="s">
        <v>86</v>
      </c>
    </row>
    <row r="15119" spans="1:9" hidden="1" x14ac:dyDescent="0.3">
      <c r="A15119" t="s">
        <v>13547</v>
      </c>
      <c r="B15119">
        <v>33</v>
      </c>
      <c r="C15119" s="1">
        <v>42391</v>
      </c>
      <c r="D15119" t="s">
        <v>18148</v>
      </c>
      <c r="E15119" t="s">
        <v>18149</v>
      </c>
      <c r="F15119">
        <v>3</v>
      </c>
      <c r="G15119">
        <v>4</v>
      </c>
      <c r="H15119">
        <v>0</v>
      </c>
      <c r="I15119" t="s">
        <v>86</v>
      </c>
    </row>
    <row r="15120" spans="1:9" hidden="1" x14ac:dyDescent="0.3">
      <c r="A15120" t="s">
        <v>13547</v>
      </c>
      <c r="B15120">
        <v>32</v>
      </c>
      <c r="C15120" s="1">
        <v>42328</v>
      </c>
      <c r="D15120" t="s">
        <v>18757</v>
      </c>
      <c r="E15120" t="s">
        <v>18758</v>
      </c>
      <c r="F15120">
        <v>8</v>
      </c>
      <c r="G15120">
        <v>13</v>
      </c>
      <c r="H15120">
        <v>1</v>
      </c>
      <c r="I15120" t="s">
        <v>86</v>
      </c>
    </row>
    <row r="15121" spans="1:9" hidden="1" x14ac:dyDescent="0.3">
      <c r="A15121" t="s">
        <v>13547</v>
      </c>
      <c r="B15121">
        <v>31</v>
      </c>
      <c r="C15121" s="1">
        <v>42265</v>
      </c>
      <c r="D15121" t="s">
        <v>18759</v>
      </c>
      <c r="E15121" t="s">
        <v>18760</v>
      </c>
      <c r="F15121">
        <v>13</v>
      </c>
      <c r="G15121">
        <v>7</v>
      </c>
      <c r="H15121">
        <v>0</v>
      </c>
      <c r="I15121" t="s">
        <v>18</v>
      </c>
    </row>
    <row r="15122" spans="1:9" hidden="1" x14ac:dyDescent="0.3">
      <c r="A15122" t="s">
        <v>13547</v>
      </c>
      <c r="B15122">
        <v>30</v>
      </c>
      <c r="C15122" s="1">
        <v>42202</v>
      </c>
      <c r="D15122" t="s">
        <v>18761</v>
      </c>
      <c r="E15122" t="s">
        <v>18762</v>
      </c>
      <c r="F15122">
        <v>21</v>
      </c>
      <c r="G15122">
        <v>22</v>
      </c>
      <c r="H15122">
        <v>1</v>
      </c>
      <c r="I15122" t="s">
        <v>86</v>
      </c>
    </row>
    <row r="15123" spans="1:9" hidden="1" x14ac:dyDescent="0.3">
      <c r="A15123" t="s">
        <v>13547</v>
      </c>
      <c r="B15123">
        <v>29</v>
      </c>
      <c r="C15123" s="1">
        <v>42152</v>
      </c>
      <c r="D15123" t="s">
        <v>18763</v>
      </c>
      <c r="E15123" t="s">
        <v>18764</v>
      </c>
      <c r="F15123">
        <v>27</v>
      </c>
      <c r="G15123">
        <v>18</v>
      </c>
      <c r="H15123">
        <v>3</v>
      </c>
      <c r="I15123" t="s">
        <v>86</v>
      </c>
    </row>
    <row r="15124" spans="1:9" hidden="1" x14ac:dyDescent="0.3">
      <c r="A15124" t="s">
        <v>13547</v>
      </c>
      <c r="B15124">
        <v>28</v>
      </c>
      <c r="C15124" s="1">
        <v>42122</v>
      </c>
      <c r="D15124" t="s">
        <v>18765</v>
      </c>
      <c r="E15124" t="s">
        <v>18766</v>
      </c>
      <c r="F15124">
        <v>10</v>
      </c>
      <c r="G15124">
        <v>7</v>
      </c>
      <c r="H15124">
        <v>0</v>
      </c>
      <c r="I15124" t="s">
        <v>86</v>
      </c>
    </row>
    <row r="15125" spans="1:9" hidden="1" x14ac:dyDescent="0.3">
      <c r="A15125" t="s">
        <v>13547</v>
      </c>
      <c r="B15125">
        <v>27</v>
      </c>
      <c r="C15125" s="1">
        <v>42059</v>
      </c>
      <c r="D15125" t="s">
        <v>18767</v>
      </c>
      <c r="E15125" t="s">
        <v>18768</v>
      </c>
      <c r="F15125">
        <v>16</v>
      </c>
      <c r="G15125">
        <v>11</v>
      </c>
      <c r="H15125">
        <v>4</v>
      </c>
      <c r="I15125" t="s">
        <v>86</v>
      </c>
    </row>
    <row r="15126" spans="1:9" hidden="1" x14ac:dyDescent="0.3">
      <c r="A15126" t="s">
        <v>13547</v>
      </c>
      <c r="B15126">
        <v>26</v>
      </c>
      <c r="C15126" s="1">
        <v>41964</v>
      </c>
      <c r="D15126" t="s">
        <v>18769</v>
      </c>
      <c r="E15126" t="s">
        <v>18770</v>
      </c>
      <c r="F15126">
        <v>0</v>
      </c>
      <c r="G15126">
        <v>2</v>
      </c>
      <c r="H15126">
        <v>0</v>
      </c>
      <c r="I15126" t="s">
        <v>86</v>
      </c>
    </row>
    <row r="15127" spans="1:9" hidden="1" x14ac:dyDescent="0.3">
      <c r="A15127" t="s">
        <v>13547</v>
      </c>
      <c r="B15127">
        <v>25</v>
      </c>
      <c r="C15127" s="1">
        <v>41922</v>
      </c>
      <c r="D15127" t="s">
        <v>14459</v>
      </c>
      <c r="E15127" t="s">
        <v>14460</v>
      </c>
      <c r="F15127">
        <v>20</v>
      </c>
      <c r="G15127">
        <v>27</v>
      </c>
      <c r="H15127">
        <v>5</v>
      </c>
      <c r="I15127" t="s">
        <v>18</v>
      </c>
    </row>
    <row r="15128" spans="1:9" hidden="1" x14ac:dyDescent="0.3">
      <c r="A15128" t="s">
        <v>13547</v>
      </c>
      <c r="B15128">
        <v>24</v>
      </c>
      <c r="C15128" s="1">
        <v>41901</v>
      </c>
      <c r="D15128" t="s">
        <v>16816</v>
      </c>
      <c r="E15128" t="s">
        <v>16817</v>
      </c>
      <c r="F15128">
        <v>16</v>
      </c>
      <c r="G15128">
        <v>6</v>
      </c>
      <c r="H15128">
        <v>2</v>
      </c>
      <c r="I15128" t="s">
        <v>29</v>
      </c>
    </row>
    <row r="15129" spans="1:9" hidden="1" x14ac:dyDescent="0.3">
      <c r="A15129" t="s">
        <v>13547</v>
      </c>
      <c r="B15129">
        <v>23</v>
      </c>
      <c r="C15129" s="1">
        <v>41838</v>
      </c>
      <c r="D15129" t="s">
        <v>14073</v>
      </c>
      <c r="E15129" t="s">
        <v>14074</v>
      </c>
      <c r="F15129">
        <v>9</v>
      </c>
      <c r="G15129">
        <v>12</v>
      </c>
      <c r="H15129">
        <v>4</v>
      </c>
      <c r="I15129" t="s">
        <v>18</v>
      </c>
    </row>
    <row r="15130" spans="1:9" hidden="1" x14ac:dyDescent="0.3">
      <c r="A15130" t="s">
        <v>13547</v>
      </c>
      <c r="B15130">
        <v>22</v>
      </c>
      <c r="C15130" s="1">
        <v>41737</v>
      </c>
      <c r="D15130" t="s">
        <v>18771</v>
      </c>
      <c r="E15130" t="s">
        <v>18772</v>
      </c>
      <c r="F15130">
        <v>9</v>
      </c>
      <c r="G15130">
        <v>14</v>
      </c>
      <c r="H15130">
        <v>4</v>
      </c>
      <c r="I15130" t="s">
        <v>86</v>
      </c>
    </row>
    <row r="15131" spans="1:9" hidden="1" x14ac:dyDescent="0.3">
      <c r="A15131" t="s">
        <v>13547</v>
      </c>
      <c r="B15131">
        <v>21</v>
      </c>
      <c r="C15131" s="1">
        <v>41688</v>
      </c>
      <c r="D15131" t="s">
        <v>18773</v>
      </c>
      <c r="E15131" t="s">
        <v>18774</v>
      </c>
      <c r="F15131">
        <v>22</v>
      </c>
      <c r="G15131">
        <v>11</v>
      </c>
      <c r="H15131">
        <v>0</v>
      </c>
      <c r="I15131" t="s">
        <v>18</v>
      </c>
    </row>
    <row r="15132" spans="1:9" hidden="1" x14ac:dyDescent="0.3">
      <c r="A15132" t="s">
        <v>13547</v>
      </c>
      <c r="B15132">
        <v>20</v>
      </c>
      <c r="C15132" s="1">
        <v>41660</v>
      </c>
      <c r="D15132" t="s">
        <v>18775</v>
      </c>
      <c r="E15132" t="s">
        <v>18776</v>
      </c>
      <c r="F15132">
        <v>20</v>
      </c>
      <c r="G15132">
        <v>26</v>
      </c>
      <c r="H15132">
        <v>4</v>
      </c>
      <c r="I15132" t="s">
        <v>29</v>
      </c>
    </row>
    <row r="15133" spans="1:9" hidden="1" x14ac:dyDescent="0.3">
      <c r="A15133" t="s">
        <v>13547</v>
      </c>
      <c r="B15133">
        <v>19</v>
      </c>
      <c r="C15133" s="1">
        <v>41593</v>
      </c>
      <c r="D15133" t="s">
        <v>14447</v>
      </c>
      <c r="E15133" t="s">
        <v>14448</v>
      </c>
      <c r="F15133">
        <v>9</v>
      </c>
      <c r="G15133">
        <v>1</v>
      </c>
      <c r="H15133">
        <v>5</v>
      </c>
      <c r="I15133" t="s">
        <v>86</v>
      </c>
    </row>
    <row r="15134" spans="1:9" hidden="1" x14ac:dyDescent="0.3">
      <c r="A15134" t="s">
        <v>13547</v>
      </c>
      <c r="B15134">
        <v>18</v>
      </c>
      <c r="C15134" s="1">
        <v>41555</v>
      </c>
      <c r="D15134" t="s">
        <v>18777</v>
      </c>
      <c r="E15134" t="s">
        <v>18778</v>
      </c>
      <c r="F15134">
        <v>8</v>
      </c>
      <c r="G15134">
        <v>9</v>
      </c>
      <c r="H15134">
        <v>1</v>
      </c>
      <c r="I15134" t="s">
        <v>86</v>
      </c>
    </row>
    <row r="15135" spans="1:9" hidden="1" x14ac:dyDescent="0.3">
      <c r="A15135" t="s">
        <v>13547</v>
      </c>
      <c r="B15135">
        <v>17</v>
      </c>
      <c r="C15135" s="1">
        <v>41474</v>
      </c>
      <c r="D15135" t="s">
        <v>14467</v>
      </c>
      <c r="E15135" t="s">
        <v>14468</v>
      </c>
      <c r="F15135">
        <v>8</v>
      </c>
      <c r="G15135">
        <v>7</v>
      </c>
      <c r="H15135">
        <v>0</v>
      </c>
      <c r="I15135" t="s">
        <v>13</v>
      </c>
    </row>
    <row r="15136" spans="1:9" hidden="1" x14ac:dyDescent="0.3">
      <c r="A15136" t="s">
        <v>13547</v>
      </c>
      <c r="B15136">
        <v>16</v>
      </c>
      <c r="C15136" s="1">
        <v>41450</v>
      </c>
      <c r="D15136" t="s">
        <v>14479</v>
      </c>
      <c r="E15136" t="s">
        <v>14480</v>
      </c>
      <c r="F15136">
        <v>13</v>
      </c>
      <c r="G15136">
        <v>4</v>
      </c>
      <c r="H15136">
        <v>2</v>
      </c>
      <c r="I15136" t="s">
        <v>29</v>
      </c>
    </row>
    <row r="15137" spans="1:9" hidden="1" x14ac:dyDescent="0.3">
      <c r="A15137" t="s">
        <v>13547</v>
      </c>
      <c r="B15137">
        <v>15</v>
      </c>
      <c r="C15137" s="1">
        <v>41397</v>
      </c>
      <c r="D15137" t="s">
        <v>18775</v>
      </c>
      <c r="E15137" t="s">
        <v>18776</v>
      </c>
      <c r="F15137">
        <v>0</v>
      </c>
      <c r="G15137">
        <v>1</v>
      </c>
      <c r="H15137">
        <v>0</v>
      </c>
      <c r="I15137" t="s">
        <v>86</v>
      </c>
    </row>
    <row r="15138" spans="1:9" hidden="1" x14ac:dyDescent="0.3">
      <c r="A15138" t="s">
        <v>13547</v>
      </c>
      <c r="B15138">
        <v>14</v>
      </c>
      <c r="C15138" s="1">
        <v>41351</v>
      </c>
      <c r="D15138" t="s">
        <v>18779</v>
      </c>
      <c r="E15138" t="s">
        <v>18780</v>
      </c>
      <c r="F15138">
        <v>0</v>
      </c>
      <c r="G15138">
        <v>18</v>
      </c>
      <c r="H15138">
        <v>0</v>
      </c>
      <c r="I15138" t="s">
        <v>86</v>
      </c>
    </row>
    <row r="15139" spans="1:9" hidden="1" x14ac:dyDescent="0.3">
      <c r="A15139" t="s">
        <v>13547</v>
      </c>
      <c r="B15139">
        <v>13</v>
      </c>
      <c r="C15139" s="1">
        <v>41302</v>
      </c>
      <c r="D15139" t="s">
        <v>17781</v>
      </c>
      <c r="E15139" t="s">
        <v>17782</v>
      </c>
      <c r="F15139">
        <v>15</v>
      </c>
      <c r="G15139">
        <v>17</v>
      </c>
      <c r="H15139">
        <v>3</v>
      </c>
      <c r="I15139" t="s">
        <v>18</v>
      </c>
    </row>
    <row r="15140" spans="1:9" hidden="1" x14ac:dyDescent="0.3">
      <c r="A15140" t="s">
        <v>13547</v>
      </c>
      <c r="B15140">
        <v>12</v>
      </c>
      <c r="C15140" s="1">
        <v>41246</v>
      </c>
      <c r="D15140" t="s">
        <v>15947</v>
      </c>
      <c r="E15140" t="s">
        <v>15948</v>
      </c>
      <c r="F15140">
        <v>13</v>
      </c>
      <c r="G15140">
        <v>18</v>
      </c>
      <c r="H15140">
        <v>3</v>
      </c>
      <c r="I15140" t="s">
        <v>13</v>
      </c>
    </row>
    <row r="15141" spans="1:9" hidden="1" x14ac:dyDescent="0.3">
      <c r="A15141" t="s">
        <v>13547</v>
      </c>
      <c r="B15141">
        <v>11</v>
      </c>
      <c r="C15141" s="1">
        <v>41198</v>
      </c>
      <c r="D15141" t="s">
        <v>18781</v>
      </c>
      <c r="E15141" t="s">
        <v>18782</v>
      </c>
      <c r="F15141">
        <v>3</v>
      </c>
      <c r="G15141">
        <v>1</v>
      </c>
      <c r="H15141">
        <v>0</v>
      </c>
      <c r="I15141" t="s">
        <v>86</v>
      </c>
    </row>
    <row r="15142" spans="1:9" hidden="1" x14ac:dyDescent="0.3">
      <c r="A15142" t="s">
        <v>13547</v>
      </c>
      <c r="B15142">
        <v>10</v>
      </c>
      <c r="C15142" s="1">
        <v>41092</v>
      </c>
      <c r="D15142" t="s">
        <v>18783</v>
      </c>
      <c r="E15142" t="s">
        <v>18784</v>
      </c>
      <c r="F15142">
        <v>0</v>
      </c>
      <c r="G15142">
        <v>17</v>
      </c>
      <c r="H15142">
        <v>0</v>
      </c>
      <c r="I15142" t="s">
        <v>18</v>
      </c>
    </row>
    <row r="15143" spans="1:9" hidden="1" x14ac:dyDescent="0.3">
      <c r="A15143" t="s">
        <v>13547</v>
      </c>
      <c r="B15143">
        <v>9</v>
      </c>
      <c r="C15143" s="1">
        <v>41037</v>
      </c>
      <c r="D15143" t="s">
        <v>14034</v>
      </c>
      <c r="E15143" t="s">
        <v>14035</v>
      </c>
      <c r="F15143">
        <v>0</v>
      </c>
      <c r="G15143">
        <v>1</v>
      </c>
      <c r="H15143">
        <v>0</v>
      </c>
      <c r="I15143" t="s">
        <v>18</v>
      </c>
    </row>
    <row r="15144" spans="1:9" hidden="1" x14ac:dyDescent="0.3">
      <c r="A15144" t="s">
        <v>13547</v>
      </c>
      <c r="B15144">
        <v>8</v>
      </c>
      <c r="C15144" s="1">
        <v>40925</v>
      </c>
      <c r="D15144" t="s">
        <v>18785</v>
      </c>
      <c r="E15144" t="s">
        <v>18786</v>
      </c>
      <c r="F15144">
        <v>0</v>
      </c>
      <c r="G15144">
        <v>2</v>
      </c>
      <c r="H15144">
        <v>0</v>
      </c>
      <c r="I15144" t="s">
        <v>55</v>
      </c>
    </row>
    <row r="15145" spans="1:9" hidden="1" x14ac:dyDescent="0.3">
      <c r="A15145" t="s">
        <v>13095</v>
      </c>
      <c r="B15145">
        <v>57</v>
      </c>
      <c r="C15145" s="1">
        <v>44737</v>
      </c>
      <c r="D15145" t="s">
        <v>15665</v>
      </c>
      <c r="E15145" t="s">
        <v>15666</v>
      </c>
      <c r="F15145">
        <v>15</v>
      </c>
      <c r="G15145">
        <v>0</v>
      </c>
      <c r="H15145">
        <v>0</v>
      </c>
      <c r="I15145" t="s">
        <v>21</v>
      </c>
    </row>
    <row r="15146" spans="1:9" hidden="1" x14ac:dyDescent="0.3">
      <c r="A15146" t="s">
        <v>13095</v>
      </c>
      <c r="B15146">
        <v>56</v>
      </c>
      <c r="C15146" s="1">
        <v>44268</v>
      </c>
      <c r="D15146" t="s">
        <v>18140</v>
      </c>
      <c r="E15146" t="s">
        <v>18141</v>
      </c>
      <c r="F15146">
        <v>50</v>
      </c>
      <c r="G15146">
        <v>7</v>
      </c>
      <c r="H15146">
        <v>1</v>
      </c>
      <c r="I15146" t="s">
        <v>108</v>
      </c>
    </row>
    <row r="15147" spans="1:9" hidden="1" x14ac:dyDescent="0.3">
      <c r="A15147" t="s">
        <v>13095</v>
      </c>
      <c r="B15147">
        <v>55</v>
      </c>
      <c r="C15147" s="1">
        <v>44107</v>
      </c>
      <c r="D15147" t="s">
        <v>14987</v>
      </c>
      <c r="E15147" t="s">
        <v>14988</v>
      </c>
      <c r="F15147">
        <v>17</v>
      </c>
      <c r="G15147">
        <v>17</v>
      </c>
      <c r="H15147">
        <v>2</v>
      </c>
      <c r="I15147" t="s">
        <v>18</v>
      </c>
    </row>
    <row r="15148" spans="1:9" hidden="1" x14ac:dyDescent="0.3">
      <c r="A15148" t="s">
        <v>13095</v>
      </c>
      <c r="B15148">
        <v>54</v>
      </c>
      <c r="C15148" s="1">
        <v>44044</v>
      </c>
      <c r="D15148" t="s">
        <v>15502</v>
      </c>
      <c r="E15148" t="s">
        <v>15503</v>
      </c>
      <c r="F15148">
        <v>20</v>
      </c>
      <c r="G15148">
        <v>3</v>
      </c>
      <c r="H15148">
        <v>0</v>
      </c>
      <c r="I15148" t="s">
        <v>13</v>
      </c>
    </row>
    <row r="15149" spans="1:9" hidden="1" x14ac:dyDescent="0.3">
      <c r="A15149" t="s">
        <v>13095</v>
      </c>
      <c r="B15149">
        <v>53</v>
      </c>
      <c r="C15149" s="1">
        <v>43581</v>
      </c>
      <c r="D15149" t="s">
        <v>15128</v>
      </c>
      <c r="E15149" t="s">
        <v>13085</v>
      </c>
      <c r="F15149">
        <v>38</v>
      </c>
      <c r="G15149">
        <v>3</v>
      </c>
      <c r="H15149">
        <v>0</v>
      </c>
      <c r="I15149" t="s">
        <v>26</v>
      </c>
    </row>
    <row r="15150" spans="1:9" hidden="1" x14ac:dyDescent="0.3">
      <c r="A15150" t="s">
        <v>13095</v>
      </c>
      <c r="B15150">
        <v>52</v>
      </c>
      <c r="C15150" s="1">
        <v>43379</v>
      </c>
      <c r="D15150" t="s">
        <v>18787</v>
      </c>
      <c r="E15150" t="s">
        <v>18788</v>
      </c>
      <c r="F15150">
        <v>16</v>
      </c>
      <c r="G15150">
        <v>2</v>
      </c>
      <c r="H15150">
        <v>3</v>
      </c>
      <c r="I15150" t="s">
        <v>13</v>
      </c>
    </row>
    <row r="15151" spans="1:9" hidden="1" x14ac:dyDescent="0.3">
      <c r="A15151" t="s">
        <v>13095</v>
      </c>
      <c r="B15151">
        <v>51</v>
      </c>
      <c r="C15151" s="1">
        <v>43302</v>
      </c>
      <c r="D15151" t="s">
        <v>18789</v>
      </c>
      <c r="E15151" t="s">
        <v>18790</v>
      </c>
      <c r="F15151">
        <v>28</v>
      </c>
      <c r="G15151">
        <v>6</v>
      </c>
      <c r="H15151">
        <v>2</v>
      </c>
      <c r="I15151" t="s">
        <v>18</v>
      </c>
    </row>
    <row r="15152" spans="1:9" hidden="1" x14ac:dyDescent="0.3">
      <c r="A15152" t="s">
        <v>13095</v>
      </c>
      <c r="B15152">
        <v>50</v>
      </c>
      <c r="C15152" s="1">
        <v>43155</v>
      </c>
      <c r="D15152" t="s">
        <v>15128</v>
      </c>
      <c r="E15152" t="s">
        <v>13085</v>
      </c>
      <c r="F15152">
        <v>36</v>
      </c>
      <c r="G15152">
        <v>2</v>
      </c>
      <c r="H15152">
        <v>0</v>
      </c>
      <c r="I15152" t="s">
        <v>55</v>
      </c>
    </row>
    <row r="15153" spans="1:9" hidden="1" x14ac:dyDescent="0.3">
      <c r="A15153" t="s">
        <v>13095</v>
      </c>
      <c r="B15153">
        <v>49</v>
      </c>
      <c r="C15153" s="1">
        <v>42987</v>
      </c>
      <c r="D15153" t="s">
        <v>13086</v>
      </c>
      <c r="E15153" t="s">
        <v>13087</v>
      </c>
      <c r="F15153">
        <v>46</v>
      </c>
      <c r="G15153">
        <v>1</v>
      </c>
      <c r="H15153">
        <v>0</v>
      </c>
      <c r="I15153" t="s">
        <v>86</v>
      </c>
    </row>
    <row r="15154" spans="1:9" hidden="1" x14ac:dyDescent="0.3">
      <c r="A15154" t="s">
        <v>13095</v>
      </c>
      <c r="B15154">
        <v>48</v>
      </c>
      <c r="C15154" s="1">
        <v>42812</v>
      </c>
      <c r="D15154" t="s">
        <v>13086</v>
      </c>
      <c r="E15154" t="s">
        <v>13087</v>
      </c>
      <c r="F15154">
        <v>46</v>
      </c>
      <c r="G15154">
        <v>0</v>
      </c>
      <c r="H15154">
        <v>0</v>
      </c>
      <c r="I15154" t="s">
        <v>55</v>
      </c>
    </row>
    <row r="15155" spans="1:9" hidden="1" x14ac:dyDescent="0.3">
      <c r="A15155" t="s">
        <v>13095</v>
      </c>
      <c r="B15155">
        <v>47</v>
      </c>
      <c r="C15155" s="1">
        <v>42719</v>
      </c>
      <c r="D15155" t="s">
        <v>18791</v>
      </c>
      <c r="E15155" t="s">
        <v>18792</v>
      </c>
      <c r="F15155">
        <v>12</v>
      </c>
      <c r="G15155">
        <v>19</v>
      </c>
      <c r="H15155">
        <v>0</v>
      </c>
      <c r="I15155" t="s">
        <v>18</v>
      </c>
    </row>
    <row r="15156" spans="1:9" hidden="1" x14ac:dyDescent="0.3">
      <c r="A15156" t="s">
        <v>13095</v>
      </c>
      <c r="B15156">
        <v>46</v>
      </c>
      <c r="C15156" s="1">
        <v>42613</v>
      </c>
      <c r="D15156" t="s">
        <v>18793</v>
      </c>
      <c r="E15156" t="s">
        <v>18794</v>
      </c>
      <c r="F15156">
        <v>3</v>
      </c>
      <c r="G15156">
        <v>5</v>
      </c>
      <c r="H15156">
        <v>0</v>
      </c>
      <c r="I15156" t="s">
        <v>18</v>
      </c>
    </row>
    <row r="15157" spans="1:9" hidden="1" x14ac:dyDescent="0.3">
      <c r="A15157" t="s">
        <v>13095</v>
      </c>
      <c r="B15157">
        <v>45</v>
      </c>
      <c r="C15157" s="1">
        <v>42524</v>
      </c>
      <c r="D15157" t="s">
        <v>18795</v>
      </c>
      <c r="E15157" t="s">
        <v>18796</v>
      </c>
      <c r="F15157">
        <v>12</v>
      </c>
      <c r="G15157">
        <v>10</v>
      </c>
      <c r="H15157">
        <v>2</v>
      </c>
      <c r="I15157" t="s">
        <v>18</v>
      </c>
    </row>
    <row r="15158" spans="1:9" hidden="1" x14ac:dyDescent="0.3">
      <c r="A15158" t="s">
        <v>13095</v>
      </c>
      <c r="B15158">
        <v>44</v>
      </c>
      <c r="C15158" s="1">
        <v>42468</v>
      </c>
      <c r="D15158" t="s">
        <v>18797</v>
      </c>
      <c r="E15158" t="s">
        <v>18798</v>
      </c>
      <c r="F15158">
        <v>28</v>
      </c>
      <c r="G15158">
        <v>22</v>
      </c>
      <c r="H15158">
        <v>3</v>
      </c>
      <c r="I15158" t="s">
        <v>18</v>
      </c>
    </row>
    <row r="15159" spans="1:9" hidden="1" x14ac:dyDescent="0.3">
      <c r="A15159" t="s">
        <v>13095</v>
      </c>
      <c r="B15159">
        <v>43</v>
      </c>
      <c r="C15159" s="1">
        <v>42391</v>
      </c>
      <c r="D15159" t="s">
        <v>15162</v>
      </c>
      <c r="E15159" t="s">
        <v>15163</v>
      </c>
      <c r="F15159">
        <v>21</v>
      </c>
      <c r="G15159">
        <v>37</v>
      </c>
      <c r="H15159">
        <v>2</v>
      </c>
      <c r="I15159" t="s">
        <v>18</v>
      </c>
    </row>
    <row r="15160" spans="1:9" hidden="1" x14ac:dyDescent="0.3">
      <c r="A15160" t="s">
        <v>13095</v>
      </c>
      <c r="B15160">
        <v>42</v>
      </c>
      <c r="C15160" s="1">
        <v>42328</v>
      </c>
      <c r="D15160" t="s">
        <v>18751</v>
      </c>
      <c r="E15160" t="s">
        <v>18752</v>
      </c>
      <c r="F15160">
        <v>34</v>
      </c>
      <c r="G15160">
        <v>2</v>
      </c>
      <c r="H15160">
        <v>2</v>
      </c>
      <c r="I15160" t="s">
        <v>18</v>
      </c>
    </row>
    <row r="15161" spans="1:9" hidden="1" x14ac:dyDescent="0.3">
      <c r="A15161" t="s">
        <v>13095</v>
      </c>
      <c r="B15161">
        <v>41</v>
      </c>
      <c r="C15161" s="1">
        <v>42234</v>
      </c>
      <c r="D15161" t="s">
        <v>16816</v>
      </c>
      <c r="E15161" t="s">
        <v>16817</v>
      </c>
      <c r="F15161">
        <v>10</v>
      </c>
      <c r="G15161">
        <v>20</v>
      </c>
      <c r="H15161">
        <v>1</v>
      </c>
      <c r="I15161" t="s">
        <v>86</v>
      </c>
    </row>
    <row r="15162" spans="1:9" hidden="1" x14ac:dyDescent="0.3">
      <c r="A15162" t="s">
        <v>13095</v>
      </c>
      <c r="B15162">
        <v>40</v>
      </c>
      <c r="C15162" s="1">
        <v>42202</v>
      </c>
      <c r="D15162" t="s">
        <v>14487</v>
      </c>
      <c r="E15162" t="s">
        <v>14488</v>
      </c>
      <c r="F15162">
        <v>5</v>
      </c>
      <c r="G15162">
        <v>2</v>
      </c>
      <c r="H15162">
        <v>0</v>
      </c>
      <c r="I15162" t="s">
        <v>18</v>
      </c>
    </row>
    <row r="15163" spans="1:9" hidden="1" x14ac:dyDescent="0.3">
      <c r="A15163" t="s">
        <v>13095</v>
      </c>
      <c r="B15163">
        <v>39</v>
      </c>
      <c r="C15163" s="1">
        <v>42152</v>
      </c>
      <c r="D15163" t="s">
        <v>16425</v>
      </c>
      <c r="E15163" t="s">
        <v>16426</v>
      </c>
      <c r="F15163">
        <v>18</v>
      </c>
      <c r="G15163">
        <v>26</v>
      </c>
      <c r="H15163">
        <v>5</v>
      </c>
      <c r="I15163" t="s">
        <v>18</v>
      </c>
    </row>
    <row r="15164" spans="1:9" hidden="1" x14ac:dyDescent="0.3">
      <c r="A15164" t="s">
        <v>13095</v>
      </c>
      <c r="B15164">
        <v>38</v>
      </c>
      <c r="C15164" s="1">
        <v>42083</v>
      </c>
      <c r="D15164" t="s">
        <v>18799</v>
      </c>
      <c r="E15164" t="s">
        <v>18800</v>
      </c>
      <c r="F15164">
        <v>11</v>
      </c>
      <c r="G15164">
        <v>5</v>
      </c>
      <c r="H15164">
        <v>1</v>
      </c>
      <c r="I15164" t="s">
        <v>86</v>
      </c>
    </row>
    <row r="15165" spans="1:9" hidden="1" x14ac:dyDescent="0.3">
      <c r="A15165" t="s">
        <v>13095</v>
      </c>
      <c r="B15165">
        <v>37</v>
      </c>
      <c r="C15165" s="1">
        <v>42027</v>
      </c>
      <c r="D15165" t="s">
        <v>18496</v>
      </c>
      <c r="E15165" t="s">
        <v>18497</v>
      </c>
      <c r="F15165">
        <v>22</v>
      </c>
      <c r="G15165">
        <v>24</v>
      </c>
      <c r="H15165">
        <v>2</v>
      </c>
      <c r="I15165" t="s">
        <v>18</v>
      </c>
    </row>
    <row r="15166" spans="1:9" hidden="1" x14ac:dyDescent="0.3">
      <c r="A15166" t="s">
        <v>13095</v>
      </c>
      <c r="B15166">
        <v>36</v>
      </c>
      <c r="C15166" s="1">
        <v>41992</v>
      </c>
      <c r="D15166" t="s">
        <v>18801</v>
      </c>
      <c r="E15166" t="s">
        <v>18802</v>
      </c>
      <c r="F15166">
        <v>6</v>
      </c>
      <c r="G15166">
        <v>10</v>
      </c>
      <c r="H15166">
        <v>3</v>
      </c>
      <c r="I15166" t="s">
        <v>18</v>
      </c>
    </row>
    <row r="15167" spans="1:9" hidden="1" x14ac:dyDescent="0.3">
      <c r="A15167" t="s">
        <v>13095</v>
      </c>
      <c r="B15167">
        <v>35</v>
      </c>
      <c r="C15167" s="1">
        <v>41971</v>
      </c>
      <c r="D15167" t="s">
        <v>18803</v>
      </c>
      <c r="E15167" t="s">
        <v>18804</v>
      </c>
      <c r="F15167">
        <v>29</v>
      </c>
      <c r="G15167">
        <v>0</v>
      </c>
      <c r="H15167">
        <v>0</v>
      </c>
      <c r="I15167" t="s">
        <v>86</v>
      </c>
    </row>
    <row r="15168" spans="1:9" hidden="1" x14ac:dyDescent="0.3">
      <c r="A15168" t="s">
        <v>13095</v>
      </c>
      <c r="B15168">
        <v>34</v>
      </c>
      <c r="C15168" s="1">
        <v>41922</v>
      </c>
      <c r="D15168" t="s">
        <v>18805</v>
      </c>
      <c r="E15168" t="s">
        <v>18806</v>
      </c>
      <c r="F15168">
        <v>8</v>
      </c>
      <c r="G15168">
        <v>13</v>
      </c>
      <c r="H15168">
        <v>1</v>
      </c>
      <c r="I15168" t="s">
        <v>18</v>
      </c>
    </row>
    <row r="15169" spans="1:9" hidden="1" x14ac:dyDescent="0.3">
      <c r="A15169" t="s">
        <v>13095</v>
      </c>
      <c r="B15169">
        <v>33</v>
      </c>
      <c r="C15169" s="1">
        <v>41901</v>
      </c>
      <c r="D15169" t="s">
        <v>18807</v>
      </c>
      <c r="E15169" t="s">
        <v>18808</v>
      </c>
      <c r="F15169">
        <v>0</v>
      </c>
      <c r="G15169">
        <v>1</v>
      </c>
      <c r="H15169">
        <v>0</v>
      </c>
      <c r="I15169" t="s">
        <v>154</v>
      </c>
    </row>
    <row r="15170" spans="1:9" hidden="1" x14ac:dyDescent="0.3">
      <c r="A15170" t="s">
        <v>13095</v>
      </c>
      <c r="B15170">
        <v>32</v>
      </c>
      <c r="C15170" s="1">
        <v>41790</v>
      </c>
      <c r="D15170" t="s">
        <v>13090</v>
      </c>
      <c r="E15170" t="s">
        <v>13091</v>
      </c>
      <c r="F15170">
        <v>1</v>
      </c>
      <c r="G15170">
        <v>3</v>
      </c>
      <c r="H15170">
        <v>0</v>
      </c>
      <c r="I15170" t="s">
        <v>5058</v>
      </c>
    </row>
    <row r="15171" spans="1:9" hidden="1" x14ac:dyDescent="0.3">
      <c r="A15171" t="s">
        <v>13095</v>
      </c>
      <c r="B15171">
        <v>31</v>
      </c>
      <c r="C15171" s="1">
        <v>41737</v>
      </c>
      <c r="D15171" t="s">
        <v>13592</v>
      </c>
      <c r="E15171" t="s">
        <v>13593</v>
      </c>
      <c r="F15171">
        <v>9</v>
      </c>
      <c r="G15171">
        <v>2</v>
      </c>
      <c r="H15171">
        <v>1</v>
      </c>
      <c r="I15171" t="s">
        <v>18</v>
      </c>
    </row>
    <row r="15172" spans="1:9" hidden="1" x14ac:dyDescent="0.3">
      <c r="A15172" t="s">
        <v>13095</v>
      </c>
      <c r="B15172">
        <v>30</v>
      </c>
      <c r="C15172" s="1">
        <v>41705</v>
      </c>
      <c r="D15172" t="s">
        <v>18809</v>
      </c>
      <c r="E15172" t="s">
        <v>18810</v>
      </c>
      <c r="F15172">
        <v>9</v>
      </c>
      <c r="G15172">
        <v>15</v>
      </c>
      <c r="H15172">
        <v>4</v>
      </c>
      <c r="I15172" t="s">
        <v>86</v>
      </c>
    </row>
    <row r="15173" spans="1:9" hidden="1" x14ac:dyDescent="0.3">
      <c r="A15173" t="s">
        <v>13095</v>
      </c>
      <c r="B15173">
        <v>29</v>
      </c>
      <c r="C15173" s="1">
        <v>41688</v>
      </c>
      <c r="D15173" t="s">
        <v>15971</v>
      </c>
      <c r="E15173" t="s">
        <v>15972</v>
      </c>
      <c r="F15173">
        <v>9</v>
      </c>
      <c r="G15173">
        <v>2</v>
      </c>
      <c r="H15173">
        <v>5</v>
      </c>
      <c r="I15173" t="s">
        <v>86</v>
      </c>
    </row>
    <row r="15174" spans="1:9" hidden="1" x14ac:dyDescent="0.3">
      <c r="A15174" t="s">
        <v>13095</v>
      </c>
      <c r="B15174">
        <v>28</v>
      </c>
      <c r="C15174" s="1">
        <v>41660</v>
      </c>
      <c r="D15174" t="s">
        <v>16810</v>
      </c>
      <c r="E15174" t="s">
        <v>16811</v>
      </c>
      <c r="F15174">
        <v>26</v>
      </c>
      <c r="G15174">
        <v>2</v>
      </c>
      <c r="H15174">
        <v>1</v>
      </c>
      <c r="I15174" t="s">
        <v>18</v>
      </c>
    </row>
    <row r="15175" spans="1:9" hidden="1" x14ac:dyDescent="0.3">
      <c r="A15175" t="s">
        <v>13095</v>
      </c>
      <c r="B15175">
        <v>27</v>
      </c>
      <c r="C15175" s="1">
        <v>41593</v>
      </c>
      <c r="D15175" t="s">
        <v>18811</v>
      </c>
      <c r="E15175" t="s">
        <v>18812</v>
      </c>
      <c r="F15175">
        <v>0</v>
      </c>
      <c r="G15175">
        <v>4</v>
      </c>
      <c r="H15175">
        <v>0</v>
      </c>
      <c r="I15175" t="s">
        <v>18</v>
      </c>
    </row>
    <row r="15176" spans="1:9" hidden="1" x14ac:dyDescent="0.3">
      <c r="A15176" t="s">
        <v>13095</v>
      </c>
      <c r="B15176">
        <v>26</v>
      </c>
      <c r="C15176" s="1">
        <v>41555</v>
      </c>
      <c r="D15176" t="s">
        <v>18813</v>
      </c>
      <c r="E15176" t="s">
        <v>18814</v>
      </c>
      <c r="F15176">
        <v>8</v>
      </c>
      <c r="G15176">
        <v>8</v>
      </c>
      <c r="H15176">
        <v>0</v>
      </c>
      <c r="I15176" t="s">
        <v>86</v>
      </c>
    </row>
    <row r="15177" spans="1:9" hidden="1" x14ac:dyDescent="0.3">
      <c r="A15177" t="s">
        <v>13095</v>
      </c>
      <c r="B15177">
        <v>25</v>
      </c>
      <c r="C15177" s="1">
        <v>41523</v>
      </c>
      <c r="D15177" t="s">
        <v>14467</v>
      </c>
      <c r="E15177" t="s">
        <v>14468</v>
      </c>
      <c r="F15177">
        <v>13</v>
      </c>
      <c r="G15177">
        <v>0</v>
      </c>
      <c r="H15177">
        <v>0</v>
      </c>
      <c r="I15177" t="s">
        <v>29</v>
      </c>
    </row>
    <row r="15178" spans="1:9" hidden="1" x14ac:dyDescent="0.3">
      <c r="A15178" t="s">
        <v>13095</v>
      </c>
      <c r="B15178">
        <v>24</v>
      </c>
      <c r="C15178" s="1">
        <v>41474</v>
      </c>
      <c r="D15178" t="s">
        <v>18779</v>
      </c>
      <c r="E15178" t="s">
        <v>18780</v>
      </c>
      <c r="F15178">
        <v>4</v>
      </c>
      <c r="G15178">
        <v>13</v>
      </c>
      <c r="H15178">
        <v>0</v>
      </c>
      <c r="I15178" t="s">
        <v>18</v>
      </c>
    </row>
    <row r="15179" spans="1:9" hidden="1" x14ac:dyDescent="0.3">
      <c r="A15179" t="s">
        <v>13095</v>
      </c>
      <c r="B15179">
        <v>23</v>
      </c>
      <c r="C15179" s="1">
        <v>41397</v>
      </c>
      <c r="D15179" t="s">
        <v>17688</v>
      </c>
      <c r="E15179" t="s">
        <v>17689</v>
      </c>
      <c r="F15179">
        <v>9</v>
      </c>
      <c r="G15179">
        <v>4</v>
      </c>
      <c r="H15179">
        <v>1</v>
      </c>
      <c r="I15179" t="s">
        <v>18</v>
      </c>
    </row>
    <row r="15180" spans="1:9" hidden="1" x14ac:dyDescent="0.3">
      <c r="A15180" t="s">
        <v>13095</v>
      </c>
      <c r="B15180">
        <v>22</v>
      </c>
      <c r="C15180" s="1">
        <v>41351</v>
      </c>
      <c r="D15180" t="s">
        <v>18815</v>
      </c>
      <c r="E15180" t="s">
        <v>18816</v>
      </c>
      <c r="F15180">
        <v>9</v>
      </c>
      <c r="G15180">
        <v>8</v>
      </c>
      <c r="H15180">
        <v>3</v>
      </c>
      <c r="I15180" t="s">
        <v>86</v>
      </c>
    </row>
    <row r="15181" spans="1:9" hidden="1" x14ac:dyDescent="0.3">
      <c r="A15181" t="s">
        <v>13095</v>
      </c>
      <c r="B15181">
        <v>21</v>
      </c>
      <c r="C15181" s="1">
        <v>41302</v>
      </c>
      <c r="D15181" t="s">
        <v>15947</v>
      </c>
      <c r="E15181" t="s">
        <v>15948</v>
      </c>
      <c r="F15181">
        <v>27</v>
      </c>
      <c r="G15181">
        <v>17</v>
      </c>
      <c r="H15181">
        <v>4</v>
      </c>
      <c r="I15181" t="s">
        <v>18</v>
      </c>
    </row>
    <row r="15182" spans="1:9" hidden="1" x14ac:dyDescent="0.3">
      <c r="A15182" t="s">
        <v>13095</v>
      </c>
      <c r="B15182">
        <v>20</v>
      </c>
      <c r="C15182" s="1">
        <v>41246</v>
      </c>
      <c r="D15182" t="s">
        <v>13588</v>
      </c>
      <c r="E15182" t="s">
        <v>13589</v>
      </c>
      <c r="F15182">
        <v>4</v>
      </c>
      <c r="G15182">
        <v>14</v>
      </c>
      <c r="H15182">
        <v>1</v>
      </c>
      <c r="I15182" t="s">
        <v>86</v>
      </c>
    </row>
    <row r="15183" spans="1:9" hidden="1" x14ac:dyDescent="0.3">
      <c r="A15183" t="s">
        <v>13095</v>
      </c>
      <c r="B15183">
        <v>19</v>
      </c>
      <c r="C15183" s="1">
        <v>41198</v>
      </c>
      <c r="D15183" t="s">
        <v>18817</v>
      </c>
      <c r="E15183" t="s">
        <v>18818</v>
      </c>
      <c r="F15183">
        <v>3</v>
      </c>
      <c r="G15183">
        <v>3</v>
      </c>
      <c r="H15183">
        <v>0</v>
      </c>
      <c r="I15183" t="s">
        <v>18</v>
      </c>
    </row>
    <row r="15184" spans="1:9" hidden="1" x14ac:dyDescent="0.3">
      <c r="A15184" t="s">
        <v>13095</v>
      </c>
      <c r="B15184">
        <v>18</v>
      </c>
      <c r="C15184" s="1">
        <v>41092</v>
      </c>
      <c r="D15184" t="s">
        <v>18819</v>
      </c>
      <c r="E15184" t="s">
        <v>18820</v>
      </c>
      <c r="F15184">
        <v>15</v>
      </c>
      <c r="G15184">
        <v>12</v>
      </c>
      <c r="H15184">
        <v>4</v>
      </c>
      <c r="I15184" t="s">
        <v>18</v>
      </c>
    </row>
    <row r="15185" spans="1:9" hidden="1" x14ac:dyDescent="0.3">
      <c r="A15185" t="s">
        <v>13095</v>
      </c>
      <c r="B15185">
        <v>17</v>
      </c>
      <c r="C15185" s="1">
        <v>41037</v>
      </c>
      <c r="D15185" t="s">
        <v>18777</v>
      </c>
      <c r="E15185" t="s">
        <v>18778</v>
      </c>
      <c r="F15185">
        <v>0</v>
      </c>
      <c r="G15185">
        <v>1</v>
      </c>
      <c r="H15185">
        <v>0</v>
      </c>
      <c r="I15185" t="s">
        <v>18</v>
      </c>
    </row>
    <row r="15186" spans="1:9" hidden="1" x14ac:dyDescent="0.3">
      <c r="A15186" t="s">
        <v>13095</v>
      </c>
      <c r="B15186">
        <v>16</v>
      </c>
      <c r="C15186" s="1">
        <v>40925</v>
      </c>
      <c r="D15186" t="s">
        <v>18821</v>
      </c>
      <c r="E15186" t="s">
        <v>18822</v>
      </c>
      <c r="F15186">
        <v>6</v>
      </c>
      <c r="G15186">
        <v>13</v>
      </c>
      <c r="H15186">
        <v>0</v>
      </c>
      <c r="I15186" t="s">
        <v>154</v>
      </c>
    </row>
    <row r="15187" spans="1:9" hidden="1" x14ac:dyDescent="0.3">
      <c r="A15187" t="s">
        <v>13095</v>
      </c>
      <c r="B15187">
        <v>15</v>
      </c>
      <c r="C15187" s="1">
        <v>40851</v>
      </c>
      <c r="D15187" t="s">
        <v>18823</v>
      </c>
      <c r="E15187" t="s">
        <v>18824</v>
      </c>
      <c r="F15187">
        <v>16</v>
      </c>
      <c r="G15187">
        <v>0</v>
      </c>
      <c r="H15187">
        <v>2</v>
      </c>
      <c r="I15187" t="s">
        <v>86</v>
      </c>
    </row>
    <row r="15188" spans="1:9" hidden="1" x14ac:dyDescent="0.3">
      <c r="A15188" t="s">
        <v>13095</v>
      </c>
      <c r="B15188">
        <v>14</v>
      </c>
      <c r="C15188" s="1">
        <v>40827</v>
      </c>
      <c r="D15188" t="s">
        <v>18825</v>
      </c>
      <c r="E15188" t="s">
        <v>18826</v>
      </c>
      <c r="F15188">
        <v>4</v>
      </c>
      <c r="G15188">
        <v>1</v>
      </c>
      <c r="H15188">
        <v>2</v>
      </c>
      <c r="I15188" t="s">
        <v>86</v>
      </c>
    </row>
    <row r="15189" spans="1:9" hidden="1" x14ac:dyDescent="0.3">
      <c r="A15189" t="s">
        <v>13095</v>
      </c>
      <c r="B15189">
        <v>13</v>
      </c>
      <c r="C15189" s="1">
        <v>40774</v>
      </c>
      <c r="D15189" t="s">
        <v>15947</v>
      </c>
      <c r="E15189" t="s">
        <v>15948</v>
      </c>
      <c r="F15189">
        <v>9</v>
      </c>
      <c r="G15189">
        <v>2</v>
      </c>
      <c r="H15189">
        <v>0</v>
      </c>
      <c r="I15189" t="s">
        <v>86</v>
      </c>
    </row>
    <row r="15190" spans="1:9" hidden="1" x14ac:dyDescent="0.3">
      <c r="A15190" t="s">
        <v>16573</v>
      </c>
      <c r="B15190">
        <v>17</v>
      </c>
      <c r="C15190" s="1">
        <v>44771</v>
      </c>
      <c r="D15190" t="s">
        <v>18827</v>
      </c>
      <c r="E15190" t="s">
        <v>16872</v>
      </c>
      <c r="F15190">
        <v>23</v>
      </c>
      <c r="G15190">
        <v>5</v>
      </c>
      <c r="H15190">
        <v>0</v>
      </c>
      <c r="I15190" t="s">
        <v>86</v>
      </c>
    </row>
    <row r="15191" spans="1:9" hidden="1" x14ac:dyDescent="0.3">
      <c r="A15191" t="s">
        <v>16573</v>
      </c>
      <c r="B15191">
        <v>16</v>
      </c>
      <c r="C15191" s="1">
        <v>44597</v>
      </c>
      <c r="D15191" t="s">
        <v>18828</v>
      </c>
      <c r="E15191" t="s">
        <v>18829</v>
      </c>
      <c r="F15191">
        <v>7</v>
      </c>
      <c r="G15191">
        <v>14</v>
      </c>
      <c r="H15191">
        <v>2</v>
      </c>
      <c r="I15191" t="s">
        <v>108</v>
      </c>
    </row>
    <row r="15192" spans="1:9" hidden="1" x14ac:dyDescent="0.3">
      <c r="A15192" t="s">
        <v>16573</v>
      </c>
      <c r="B15192">
        <v>15</v>
      </c>
      <c r="C15192" s="1">
        <v>44393</v>
      </c>
      <c r="D15192" t="s">
        <v>18830</v>
      </c>
      <c r="E15192" t="s">
        <v>18831</v>
      </c>
      <c r="F15192">
        <v>9</v>
      </c>
      <c r="G15192">
        <v>4</v>
      </c>
      <c r="H15192">
        <v>3</v>
      </c>
      <c r="I15192" t="s">
        <v>18</v>
      </c>
    </row>
    <row r="15193" spans="1:9" hidden="1" x14ac:dyDescent="0.3">
      <c r="A15193" t="s">
        <v>16573</v>
      </c>
      <c r="B15193">
        <v>14</v>
      </c>
      <c r="C15193" s="1">
        <v>44156</v>
      </c>
      <c r="D15193" t="s">
        <v>18832</v>
      </c>
      <c r="E15193" t="s">
        <v>18833</v>
      </c>
      <c r="F15193">
        <v>12</v>
      </c>
      <c r="G15193">
        <v>13</v>
      </c>
      <c r="H15193">
        <v>1</v>
      </c>
      <c r="I15193" t="s">
        <v>108</v>
      </c>
    </row>
    <row r="15194" spans="1:9" hidden="1" x14ac:dyDescent="0.3">
      <c r="A15194" t="s">
        <v>16573</v>
      </c>
      <c r="B15194">
        <v>13</v>
      </c>
      <c r="C15194" s="1">
        <v>43813</v>
      </c>
      <c r="D15194" t="s">
        <v>16765</v>
      </c>
      <c r="E15194" t="s">
        <v>16766</v>
      </c>
      <c r="F15194">
        <v>14</v>
      </c>
      <c r="G15194">
        <v>10</v>
      </c>
      <c r="H15194">
        <v>2</v>
      </c>
      <c r="I15194" t="s">
        <v>108</v>
      </c>
    </row>
    <row r="15195" spans="1:9" hidden="1" x14ac:dyDescent="0.3">
      <c r="A15195" t="s">
        <v>16573</v>
      </c>
      <c r="B15195">
        <v>12</v>
      </c>
      <c r="C15195" s="1">
        <v>43758</v>
      </c>
      <c r="D15195" t="s">
        <v>15714</v>
      </c>
      <c r="E15195" t="s">
        <v>15715</v>
      </c>
      <c r="F15195">
        <v>10</v>
      </c>
      <c r="G15195">
        <v>8</v>
      </c>
      <c r="H15195">
        <v>3</v>
      </c>
      <c r="I15195" t="s">
        <v>18</v>
      </c>
    </row>
    <row r="15196" spans="1:9" hidden="1" x14ac:dyDescent="0.3">
      <c r="A15196" t="s">
        <v>16573</v>
      </c>
      <c r="B15196">
        <v>11</v>
      </c>
      <c r="C15196" s="1">
        <v>43625</v>
      </c>
      <c r="D15196" t="s">
        <v>16136</v>
      </c>
      <c r="E15196" t="s">
        <v>16137</v>
      </c>
      <c r="F15196">
        <v>7</v>
      </c>
      <c r="G15196">
        <v>3</v>
      </c>
      <c r="H15196">
        <v>0</v>
      </c>
      <c r="I15196" t="s">
        <v>13</v>
      </c>
    </row>
    <row r="15197" spans="1:9" hidden="1" x14ac:dyDescent="0.3">
      <c r="A15197" t="s">
        <v>16573</v>
      </c>
      <c r="B15197">
        <v>10</v>
      </c>
      <c r="C15197" s="1">
        <v>43505</v>
      </c>
      <c r="D15197" t="s">
        <v>18834</v>
      </c>
      <c r="E15197" t="s">
        <v>18835</v>
      </c>
      <c r="F15197">
        <v>7</v>
      </c>
      <c r="G15197">
        <v>1</v>
      </c>
      <c r="H15197">
        <v>2</v>
      </c>
      <c r="I15197" t="s">
        <v>13</v>
      </c>
    </row>
    <row r="15198" spans="1:9" hidden="1" x14ac:dyDescent="0.3">
      <c r="A15198" t="s">
        <v>16573</v>
      </c>
      <c r="B15198">
        <v>9</v>
      </c>
      <c r="C15198" s="1">
        <v>43402</v>
      </c>
      <c r="D15198" t="s">
        <v>18779</v>
      </c>
      <c r="E15198" t="s">
        <v>18780</v>
      </c>
      <c r="F15198">
        <v>14</v>
      </c>
      <c r="G15198">
        <v>7</v>
      </c>
      <c r="H15198">
        <v>6</v>
      </c>
      <c r="I15198" t="s">
        <v>86</v>
      </c>
    </row>
    <row r="15199" spans="1:9" hidden="1" x14ac:dyDescent="0.3">
      <c r="A15199" t="s">
        <v>16573</v>
      </c>
      <c r="B15199">
        <v>8</v>
      </c>
      <c r="C15199" s="1">
        <v>43352</v>
      </c>
      <c r="D15199" t="s">
        <v>13693</v>
      </c>
      <c r="E15199" t="s">
        <v>13694</v>
      </c>
      <c r="F15199">
        <v>10</v>
      </c>
      <c r="G15199">
        <v>9</v>
      </c>
      <c r="H15199">
        <v>1</v>
      </c>
      <c r="I15199" t="s">
        <v>13</v>
      </c>
    </row>
    <row r="15200" spans="1:9" hidden="1" x14ac:dyDescent="0.3">
      <c r="A15200" t="s">
        <v>16573</v>
      </c>
      <c r="B15200">
        <v>7</v>
      </c>
      <c r="C15200" s="1">
        <v>43278</v>
      </c>
      <c r="D15200" t="s">
        <v>18836</v>
      </c>
      <c r="E15200" t="s">
        <v>18837</v>
      </c>
      <c r="F15200">
        <v>8</v>
      </c>
      <c r="G15200">
        <v>4</v>
      </c>
      <c r="H15200">
        <v>0</v>
      </c>
      <c r="I15200" t="s">
        <v>18</v>
      </c>
    </row>
    <row r="15201" spans="1:9" hidden="1" x14ac:dyDescent="0.3">
      <c r="A15201" t="s">
        <v>16573</v>
      </c>
      <c r="B15201">
        <v>6</v>
      </c>
      <c r="C15201" s="1">
        <v>43169</v>
      </c>
      <c r="D15201" t="s">
        <v>18838</v>
      </c>
      <c r="E15201" t="s">
        <v>18839</v>
      </c>
      <c r="F15201">
        <v>4</v>
      </c>
      <c r="G15201">
        <v>1</v>
      </c>
      <c r="H15201">
        <v>0</v>
      </c>
      <c r="I15201" t="s">
        <v>13</v>
      </c>
    </row>
    <row r="15202" spans="1:9" hidden="1" x14ac:dyDescent="0.3">
      <c r="A15202" t="s">
        <v>16573</v>
      </c>
      <c r="B15202">
        <v>5</v>
      </c>
      <c r="C15202" s="1">
        <v>43121</v>
      </c>
      <c r="D15202" t="s">
        <v>18840</v>
      </c>
      <c r="E15202" t="s">
        <v>18841</v>
      </c>
      <c r="F15202">
        <v>2</v>
      </c>
      <c r="G15202">
        <v>5</v>
      </c>
      <c r="H15202">
        <v>0</v>
      </c>
      <c r="I15202" t="s">
        <v>86</v>
      </c>
    </row>
    <row r="15203" spans="1:9" hidden="1" x14ac:dyDescent="0.3">
      <c r="A15203" t="s">
        <v>16573</v>
      </c>
      <c r="B15203">
        <v>4</v>
      </c>
      <c r="C15203" s="1">
        <v>43044</v>
      </c>
      <c r="D15203" t="s">
        <v>18842</v>
      </c>
      <c r="E15203" t="s">
        <v>18843</v>
      </c>
      <c r="F15203">
        <v>2</v>
      </c>
      <c r="G15203">
        <v>12</v>
      </c>
      <c r="H15203">
        <v>0</v>
      </c>
      <c r="I15203" t="s">
        <v>18</v>
      </c>
    </row>
    <row r="15204" spans="1:9" hidden="1" x14ac:dyDescent="0.3">
      <c r="A15204" t="s">
        <v>16573</v>
      </c>
      <c r="B15204">
        <v>3</v>
      </c>
      <c r="C15204" s="1">
        <v>42987</v>
      </c>
      <c r="D15204" t="s">
        <v>16843</v>
      </c>
      <c r="E15204" t="s">
        <v>16844</v>
      </c>
      <c r="F15204">
        <v>0</v>
      </c>
      <c r="G15204">
        <v>1</v>
      </c>
      <c r="H15204">
        <v>0</v>
      </c>
      <c r="I15204" t="s">
        <v>18</v>
      </c>
    </row>
    <row r="15205" spans="1:9" hidden="1" x14ac:dyDescent="0.3">
      <c r="A15205" t="s">
        <v>16573</v>
      </c>
      <c r="B15205">
        <v>2</v>
      </c>
      <c r="C15205" s="1">
        <v>42939</v>
      </c>
      <c r="D15205" t="s">
        <v>18844</v>
      </c>
      <c r="E15205" t="s">
        <v>18845</v>
      </c>
      <c r="F15205">
        <v>0</v>
      </c>
      <c r="G15205">
        <v>2</v>
      </c>
      <c r="H15205">
        <v>1</v>
      </c>
      <c r="I15205" t="s">
        <v>13</v>
      </c>
    </row>
    <row r="15206" spans="1:9" hidden="1" x14ac:dyDescent="0.3">
      <c r="A15206" t="s">
        <v>16573</v>
      </c>
      <c r="B15206">
        <v>1</v>
      </c>
      <c r="C15206" s="1">
        <v>42896</v>
      </c>
      <c r="D15206" t="s">
        <v>18846</v>
      </c>
      <c r="E15206" t="s">
        <v>18847</v>
      </c>
      <c r="F15206">
        <v>0</v>
      </c>
      <c r="G15206">
        <v>3</v>
      </c>
      <c r="H15206">
        <v>0</v>
      </c>
      <c r="I15206" t="s">
        <v>18</v>
      </c>
    </row>
    <row r="15207" spans="1:9" hidden="1" x14ac:dyDescent="0.3">
      <c r="A15207" t="s">
        <v>18468</v>
      </c>
      <c r="B15207">
        <v>18</v>
      </c>
      <c r="C15207" s="1">
        <v>44884</v>
      </c>
      <c r="D15207" t="s">
        <v>13941</v>
      </c>
      <c r="E15207" t="s">
        <v>13942</v>
      </c>
      <c r="F15207">
        <v>15</v>
      </c>
      <c r="G15207">
        <v>27</v>
      </c>
      <c r="H15207">
        <v>5</v>
      </c>
      <c r="I15207" t="s">
        <v>456</v>
      </c>
    </row>
    <row r="15208" spans="1:9" hidden="1" x14ac:dyDescent="0.3">
      <c r="A15208" t="s">
        <v>18468</v>
      </c>
      <c r="B15208">
        <v>17</v>
      </c>
      <c r="C15208" s="1">
        <v>44693</v>
      </c>
      <c r="D15208" t="s">
        <v>18848</v>
      </c>
      <c r="E15208" t="s">
        <v>18849</v>
      </c>
      <c r="F15208">
        <v>11</v>
      </c>
      <c r="G15208">
        <v>4</v>
      </c>
      <c r="H15208">
        <v>3</v>
      </c>
      <c r="I15208" t="s">
        <v>13</v>
      </c>
    </row>
    <row r="15209" spans="1:9" hidden="1" x14ac:dyDescent="0.3">
      <c r="A15209" t="s">
        <v>18468</v>
      </c>
      <c r="B15209">
        <v>16</v>
      </c>
      <c r="C15209" s="1">
        <v>44548</v>
      </c>
      <c r="D15209" t="s">
        <v>18850</v>
      </c>
      <c r="E15209" t="s">
        <v>18466</v>
      </c>
      <c r="F15209">
        <v>12</v>
      </c>
      <c r="G15209">
        <v>0</v>
      </c>
      <c r="H15209">
        <v>0</v>
      </c>
      <c r="I15209" t="s">
        <v>58</v>
      </c>
    </row>
    <row r="15210" spans="1:9" hidden="1" x14ac:dyDescent="0.3">
      <c r="A15210" t="s">
        <v>18468</v>
      </c>
      <c r="B15210">
        <v>15</v>
      </c>
      <c r="C15210" s="1">
        <v>44352</v>
      </c>
      <c r="D15210" t="s">
        <v>10826</v>
      </c>
      <c r="E15210" t="s">
        <v>10827</v>
      </c>
      <c r="F15210">
        <v>16</v>
      </c>
      <c r="G15210">
        <v>9</v>
      </c>
      <c r="H15210">
        <v>2</v>
      </c>
      <c r="I15210" t="s">
        <v>18</v>
      </c>
    </row>
    <row r="15211" spans="1:9" hidden="1" x14ac:dyDescent="0.3">
      <c r="A15211" t="s">
        <v>18468</v>
      </c>
      <c r="B15211">
        <v>14</v>
      </c>
      <c r="C15211" s="1">
        <v>44240</v>
      </c>
      <c r="D15211" t="s">
        <v>14630</v>
      </c>
      <c r="E15211" t="s">
        <v>14631</v>
      </c>
      <c r="F15211">
        <v>26</v>
      </c>
      <c r="G15211">
        <v>9</v>
      </c>
      <c r="H15211">
        <v>2</v>
      </c>
      <c r="I15211" t="s">
        <v>13</v>
      </c>
    </row>
    <row r="15212" spans="1:9" hidden="1" x14ac:dyDescent="0.3">
      <c r="A15212" t="s">
        <v>18468</v>
      </c>
      <c r="B15212">
        <v>13</v>
      </c>
      <c r="C15212" s="1">
        <v>43792</v>
      </c>
      <c r="D15212" t="s">
        <v>13941</v>
      </c>
      <c r="E15212" t="s">
        <v>13942</v>
      </c>
      <c r="F15212">
        <v>14</v>
      </c>
      <c r="G15212">
        <v>12</v>
      </c>
      <c r="H15212">
        <v>3</v>
      </c>
      <c r="I15212" t="s">
        <v>13</v>
      </c>
    </row>
    <row r="15213" spans="1:9" hidden="1" x14ac:dyDescent="0.3">
      <c r="A15213" t="s">
        <v>18468</v>
      </c>
      <c r="B15213">
        <v>12</v>
      </c>
      <c r="C15213" s="1">
        <v>43701</v>
      </c>
      <c r="D15213" t="s">
        <v>10400</v>
      </c>
      <c r="E15213" t="s">
        <v>10401</v>
      </c>
      <c r="F15213">
        <v>62</v>
      </c>
      <c r="G15213">
        <v>57</v>
      </c>
      <c r="H15213">
        <v>2</v>
      </c>
      <c r="I15213" t="s">
        <v>13</v>
      </c>
    </row>
    <row r="15214" spans="1:9" hidden="1" x14ac:dyDescent="0.3">
      <c r="A15214" t="s">
        <v>18468</v>
      </c>
      <c r="B15214">
        <v>11</v>
      </c>
      <c r="C15214" s="1">
        <v>43561</v>
      </c>
      <c r="D15214" t="s">
        <v>17968</v>
      </c>
      <c r="E15214" t="s">
        <v>17969</v>
      </c>
      <c r="F15214">
        <v>7</v>
      </c>
      <c r="G15214">
        <v>4</v>
      </c>
      <c r="H15214">
        <v>2</v>
      </c>
      <c r="I15214" t="s">
        <v>18</v>
      </c>
    </row>
    <row r="15215" spans="1:9" hidden="1" x14ac:dyDescent="0.3">
      <c r="A15215" t="s">
        <v>18468</v>
      </c>
      <c r="B15215">
        <v>10</v>
      </c>
      <c r="C15215" s="1">
        <v>43526</v>
      </c>
      <c r="D15215" t="s">
        <v>17061</v>
      </c>
      <c r="E15215" t="s">
        <v>17062</v>
      </c>
      <c r="F15215">
        <v>7</v>
      </c>
      <c r="G15215">
        <v>13</v>
      </c>
      <c r="H15215">
        <v>0</v>
      </c>
      <c r="I15215" t="s">
        <v>18</v>
      </c>
    </row>
    <row r="15216" spans="1:9" hidden="1" x14ac:dyDescent="0.3">
      <c r="A15216" t="s">
        <v>18468</v>
      </c>
      <c r="B15216">
        <v>9</v>
      </c>
      <c r="C15216" s="1">
        <v>43239</v>
      </c>
      <c r="D15216" t="s">
        <v>15587</v>
      </c>
      <c r="E15216" t="s">
        <v>15588</v>
      </c>
      <c r="F15216">
        <v>16</v>
      </c>
      <c r="G15216">
        <v>3</v>
      </c>
      <c r="H15216">
        <v>0</v>
      </c>
      <c r="I15216" t="s">
        <v>18</v>
      </c>
    </row>
    <row r="15217" spans="1:9" hidden="1" x14ac:dyDescent="0.3">
      <c r="A15217" t="s">
        <v>18468</v>
      </c>
      <c r="B15217">
        <v>8</v>
      </c>
      <c r="C15217" s="1">
        <v>43111</v>
      </c>
      <c r="D15217" t="s">
        <v>18851</v>
      </c>
      <c r="E15217" t="s">
        <v>18852</v>
      </c>
      <c r="F15217">
        <v>7</v>
      </c>
      <c r="G15217">
        <v>2</v>
      </c>
      <c r="H15217">
        <v>2</v>
      </c>
      <c r="I15217" t="s">
        <v>108</v>
      </c>
    </row>
    <row r="15218" spans="1:9" hidden="1" x14ac:dyDescent="0.3">
      <c r="A15218" t="s">
        <v>18468</v>
      </c>
      <c r="B15218">
        <v>7</v>
      </c>
      <c r="C15218" s="1">
        <v>43001</v>
      </c>
      <c r="D15218" t="s">
        <v>12855</v>
      </c>
      <c r="E15218" t="s">
        <v>12856</v>
      </c>
      <c r="F15218">
        <v>5</v>
      </c>
      <c r="G15218">
        <v>14</v>
      </c>
      <c r="H15218">
        <v>1</v>
      </c>
      <c r="I15218" t="s">
        <v>18</v>
      </c>
    </row>
    <row r="15219" spans="1:9" hidden="1" x14ac:dyDescent="0.3">
      <c r="A15219" t="s">
        <v>18468</v>
      </c>
      <c r="B15219">
        <v>6</v>
      </c>
      <c r="C15219" s="1">
        <v>42910</v>
      </c>
      <c r="D15219" t="s">
        <v>18853</v>
      </c>
      <c r="E15219" t="s">
        <v>18854</v>
      </c>
      <c r="F15219">
        <v>1</v>
      </c>
      <c r="G15219">
        <v>3</v>
      </c>
      <c r="H15219">
        <v>2</v>
      </c>
      <c r="I15219" t="s">
        <v>13</v>
      </c>
    </row>
    <row r="15220" spans="1:9" hidden="1" x14ac:dyDescent="0.3">
      <c r="A15220" t="s">
        <v>18468</v>
      </c>
      <c r="B15220">
        <v>5</v>
      </c>
      <c r="C15220" s="1">
        <v>42875</v>
      </c>
      <c r="D15220" t="s">
        <v>12855</v>
      </c>
      <c r="E15220" t="s">
        <v>12856</v>
      </c>
      <c r="F15220">
        <v>5</v>
      </c>
      <c r="G15220">
        <v>13</v>
      </c>
      <c r="H15220">
        <v>1</v>
      </c>
      <c r="I15220" t="s">
        <v>13</v>
      </c>
    </row>
    <row r="15221" spans="1:9" hidden="1" x14ac:dyDescent="0.3">
      <c r="A15221" t="s">
        <v>18468</v>
      </c>
      <c r="B15221">
        <v>4</v>
      </c>
      <c r="C15221" s="1">
        <v>42791</v>
      </c>
      <c r="D15221" t="s">
        <v>18855</v>
      </c>
      <c r="E15221" t="s">
        <v>18856</v>
      </c>
      <c r="F15221">
        <v>0</v>
      </c>
      <c r="G15221">
        <v>3</v>
      </c>
      <c r="H15221">
        <v>0</v>
      </c>
      <c r="I15221" t="s">
        <v>13</v>
      </c>
    </row>
    <row r="15222" spans="1:9" hidden="1" x14ac:dyDescent="0.3">
      <c r="A15222" t="s">
        <v>18468</v>
      </c>
      <c r="B15222">
        <v>3</v>
      </c>
      <c r="C15222" s="1">
        <v>42748</v>
      </c>
      <c r="D15222" t="s">
        <v>18857</v>
      </c>
      <c r="E15222" t="s">
        <v>18858</v>
      </c>
      <c r="F15222">
        <v>1</v>
      </c>
      <c r="G15222">
        <v>2</v>
      </c>
      <c r="H15222">
        <v>0</v>
      </c>
      <c r="I15222" t="s">
        <v>18</v>
      </c>
    </row>
    <row r="15223" spans="1:9" hidden="1" x14ac:dyDescent="0.3">
      <c r="A15223" t="s">
        <v>13158</v>
      </c>
      <c r="B15223">
        <v>24</v>
      </c>
      <c r="C15223" s="1">
        <v>44908</v>
      </c>
      <c r="D15223" t="s">
        <v>15396</v>
      </c>
      <c r="E15223" t="s">
        <v>15397</v>
      </c>
      <c r="F15223">
        <v>34</v>
      </c>
      <c r="G15223">
        <v>2</v>
      </c>
      <c r="H15223">
        <v>0</v>
      </c>
      <c r="I15223" t="s">
        <v>456</v>
      </c>
    </row>
    <row r="15224" spans="1:9" hidden="1" x14ac:dyDescent="0.3">
      <c r="A15224" t="s">
        <v>13158</v>
      </c>
      <c r="B15224">
        <v>23</v>
      </c>
      <c r="C15224" s="1">
        <v>44719</v>
      </c>
      <c r="D15224" t="s">
        <v>13417</v>
      </c>
      <c r="E15224" t="s">
        <v>13156</v>
      </c>
      <c r="F15224">
        <v>42</v>
      </c>
      <c r="G15224">
        <v>6</v>
      </c>
      <c r="H15224">
        <v>0</v>
      </c>
      <c r="I15224" t="s">
        <v>18</v>
      </c>
    </row>
    <row r="15225" spans="1:9" hidden="1" x14ac:dyDescent="0.3">
      <c r="A15225" t="s">
        <v>13158</v>
      </c>
      <c r="B15225">
        <v>22</v>
      </c>
      <c r="C15225" s="1">
        <v>44544</v>
      </c>
      <c r="D15225" t="s">
        <v>16638</v>
      </c>
      <c r="E15225" t="s">
        <v>16484</v>
      </c>
      <c r="F15225">
        <v>12</v>
      </c>
      <c r="G15225">
        <v>2</v>
      </c>
      <c r="H15225">
        <v>0</v>
      </c>
      <c r="I15225" t="s">
        <v>18</v>
      </c>
    </row>
    <row r="15226" spans="1:9" hidden="1" x14ac:dyDescent="0.3">
      <c r="A15226" t="s">
        <v>13158</v>
      </c>
      <c r="B15226">
        <v>21</v>
      </c>
      <c r="C15226" s="1">
        <v>44366</v>
      </c>
      <c r="D15226" t="s">
        <v>18859</v>
      </c>
      <c r="E15226" t="s">
        <v>18860</v>
      </c>
      <c r="F15226">
        <v>30</v>
      </c>
      <c r="G15226">
        <v>2</v>
      </c>
      <c r="H15226">
        <v>1</v>
      </c>
      <c r="I15226" t="s">
        <v>86</v>
      </c>
    </row>
    <row r="15227" spans="1:9" hidden="1" x14ac:dyDescent="0.3">
      <c r="A15227" t="s">
        <v>13158</v>
      </c>
      <c r="B15227">
        <v>20</v>
      </c>
      <c r="C15227" s="1">
        <v>44135</v>
      </c>
      <c r="D15227" t="s">
        <v>18114</v>
      </c>
      <c r="E15227" t="s">
        <v>13545</v>
      </c>
      <c r="F15227">
        <v>21</v>
      </c>
      <c r="G15227">
        <v>1</v>
      </c>
      <c r="H15227">
        <v>0</v>
      </c>
      <c r="I15227" t="s">
        <v>86</v>
      </c>
    </row>
    <row r="15228" spans="1:9" hidden="1" x14ac:dyDescent="0.3">
      <c r="A15228" t="s">
        <v>13158</v>
      </c>
      <c r="B15228">
        <v>19</v>
      </c>
      <c r="C15228" s="1">
        <v>43776</v>
      </c>
      <c r="D15228" t="s">
        <v>13417</v>
      </c>
      <c r="E15228" t="s">
        <v>13156</v>
      </c>
      <c r="F15228">
        <v>40</v>
      </c>
      <c r="G15228">
        <v>5</v>
      </c>
      <c r="H15228">
        <v>0</v>
      </c>
      <c r="I15228" t="s">
        <v>13</v>
      </c>
    </row>
    <row r="15229" spans="1:9" hidden="1" x14ac:dyDescent="0.3">
      <c r="A15229" t="s">
        <v>13158</v>
      </c>
      <c r="B15229">
        <v>18</v>
      </c>
      <c r="C15229" s="1">
        <v>43603</v>
      </c>
      <c r="D15229" t="s">
        <v>13369</v>
      </c>
      <c r="E15229" t="s">
        <v>13370</v>
      </c>
      <c r="F15229">
        <v>19</v>
      </c>
      <c r="G15229">
        <v>0</v>
      </c>
      <c r="H15229">
        <v>0</v>
      </c>
      <c r="I15229" t="s">
        <v>86</v>
      </c>
    </row>
    <row r="15230" spans="1:9" hidden="1" x14ac:dyDescent="0.3">
      <c r="A15230" t="s">
        <v>13158</v>
      </c>
      <c r="B15230">
        <v>17</v>
      </c>
      <c r="C15230" s="1">
        <v>43380</v>
      </c>
      <c r="D15230" t="s">
        <v>13373</v>
      </c>
      <c r="E15230" t="s">
        <v>13374</v>
      </c>
      <c r="F15230">
        <v>20</v>
      </c>
      <c r="G15230">
        <v>1</v>
      </c>
      <c r="H15230">
        <v>0</v>
      </c>
      <c r="I15230" t="s">
        <v>86</v>
      </c>
    </row>
    <row r="15231" spans="1:9" hidden="1" x14ac:dyDescent="0.3">
      <c r="A15231" t="s">
        <v>13158</v>
      </c>
      <c r="B15231">
        <v>16</v>
      </c>
      <c r="C15231" s="1">
        <v>43245</v>
      </c>
      <c r="D15231" t="s">
        <v>13767</v>
      </c>
      <c r="E15231" t="s">
        <v>13768</v>
      </c>
      <c r="F15231">
        <v>29</v>
      </c>
      <c r="G15231">
        <v>2</v>
      </c>
      <c r="H15231">
        <v>1</v>
      </c>
      <c r="I15231" t="s">
        <v>18</v>
      </c>
    </row>
    <row r="15232" spans="1:9" hidden="1" x14ac:dyDescent="0.3">
      <c r="A15232" t="s">
        <v>13158</v>
      </c>
      <c r="B15232">
        <v>15</v>
      </c>
      <c r="C15232" s="1">
        <v>43099</v>
      </c>
      <c r="D15232" t="s">
        <v>18272</v>
      </c>
      <c r="E15232" t="s">
        <v>18273</v>
      </c>
      <c r="F15232">
        <v>41</v>
      </c>
      <c r="G15232">
        <v>4</v>
      </c>
      <c r="H15232">
        <v>0</v>
      </c>
      <c r="I15232" t="s">
        <v>18</v>
      </c>
    </row>
    <row r="15233" spans="1:9" hidden="1" x14ac:dyDescent="0.3">
      <c r="A15233" t="s">
        <v>13158</v>
      </c>
      <c r="B15233">
        <v>14</v>
      </c>
      <c r="C15233" s="1">
        <v>42987</v>
      </c>
      <c r="D15233" t="s">
        <v>17203</v>
      </c>
      <c r="E15233" t="s">
        <v>17204</v>
      </c>
      <c r="F15233">
        <v>17</v>
      </c>
      <c r="G15233">
        <v>1</v>
      </c>
      <c r="H15233">
        <v>2</v>
      </c>
      <c r="I15233" t="s">
        <v>108</v>
      </c>
    </row>
    <row r="15234" spans="1:9" hidden="1" x14ac:dyDescent="0.3">
      <c r="A15234" t="s">
        <v>13158</v>
      </c>
      <c r="B15234">
        <v>13</v>
      </c>
      <c r="C15234" s="1">
        <v>42876</v>
      </c>
      <c r="D15234" t="s">
        <v>18861</v>
      </c>
      <c r="E15234" t="s">
        <v>18862</v>
      </c>
      <c r="F15234">
        <v>16</v>
      </c>
      <c r="G15234">
        <v>3</v>
      </c>
      <c r="H15234">
        <v>0</v>
      </c>
      <c r="I15234" t="s">
        <v>86</v>
      </c>
    </row>
    <row r="15235" spans="1:9" hidden="1" x14ac:dyDescent="0.3">
      <c r="A15235" t="s">
        <v>13158</v>
      </c>
      <c r="B15235">
        <v>12</v>
      </c>
      <c r="C15235" s="1">
        <v>42734</v>
      </c>
      <c r="D15235" t="s">
        <v>13560</v>
      </c>
      <c r="E15235" t="s">
        <v>13561</v>
      </c>
      <c r="F15235">
        <v>32</v>
      </c>
      <c r="G15235">
        <v>9</v>
      </c>
      <c r="H15235">
        <v>1</v>
      </c>
      <c r="I15235" t="s">
        <v>18</v>
      </c>
    </row>
    <row r="15236" spans="1:9" hidden="1" x14ac:dyDescent="0.3">
      <c r="A15236" t="s">
        <v>13158</v>
      </c>
      <c r="B15236">
        <v>11</v>
      </c>
      <c r="C15236" s="1">
        <v>42617</v>
      </c>
      <c r="D15236" t="s">
        <v>17191</v>
      </c>
      <c r="E15236" t="s">
        <v>17192</v>
      </c>
      <c r="F15236">
        <v>35</v>
      </c>
      <c r="G15236">
        <v>7</v>
      </c>
      <c r="H15236">
        <v>0</v>
      </c>
      <c r="I15236" t="s">
        <v>86</v>
      </c>
    </row>
    <row r="15237" spans="1:9" hidden="1" x14ac:dyDescent="0.3">
      <c r="A15237" t="s">
        <v>13158</v>
      </c>
      <c r="B15237">
        <v>10</v>
      </c>
      <c r="C15237" s="1">
        <v>42498</v>
      </c>
      <c r="D15237" t="s">
        <v>16002</v>
      </c>
      <c r="E15237" t="s">
        <v>16003</v>
      </c>
      <c r="F15237">
        <v>20</v>
      </c>
      <c r="G15237">
        <v>3</v>
      </c>
      <c r="H15237">
        <v>5</v>
      </c>
      <c r="I15237" t="s">
        <v>13</v>
      </c>
    </row>
    <row r="15238" spans="1:9" hidden="1" x14ac:dyDescent="0.3">
      <c r="A15238" t="s">
        <v>13158</v>
      </c>
      <c r="B15238">
        <v>9</v>
      </c>
      <c r="C15238" s="1">
        <v>42367</v>
      </c>
      <c r="D15238" t="s">
        <v>14783</v>
      </c>
      <c r="E15238" t="s">
        <v>14784</v>
      </c>
      <c r="F15238">
        <v>24</v>
      </c>
      <c r="G15238">
        <v>6</v>
      </c>
      <c r="H15238">
        <v>1</v>
      </c>
      <c r="I15238" t="s">
        <v>18</v>
      </c>
    </row>
    <row r="15239" spans="1:9" hidden="1" x14ac:dyDescent="0.3">
      <c r="A15239" t="s">
        <v>13158</v>
      </c>
      <c r="B15239">
        <v>8</v>
      </c>
      <c r="C15239" s="1">
        <v>42003</v>
      </c>
      <c r="D15239" t="s">
        <v>13193</v>
      </c>
      <c r="E15239" t="s">
        <v>13194</v>
      </c>
      <c r="F15239">
        <v>43</v>
      </c>
      <c r="G15239">
        <v>1</v>
      </c>
      <c r="H15239">
        <v>2</v>
      </c>
      <c r="I15239" t="s">
        <v>86</v>
      </c>
    </row>
    <row r="15240" spans="1:9" hidden="1" x14ac:dyDescent="0.3">
      <c r="A15240" t="s">
        <v>13158</v>
      </c>
      <c r="B15240">
        <v>7</v>
      </c>
      <c r="C15240" s="1">
        <v>41887</v>
      </c>
      <c r="D15240" t="s">
        <v>18671</v>
      </c>
      <c r="E15240" t="s">
        <v>18672</v>
      </c>
      <c r="F15240">
        <v>17</v>
      </c>
      <c r="G15240">
        <v>4</v>
      </c>
      <c r="H15240">
        <v>0</v>
      </c>
      <c r="I15240" t="s">
        <v>18</v>
      </c>
    </row>
    <row r="15241" spans="1:9" hidden="1" x14ac:dyDescent="0.3">
      <c r="A15241" t="s">
        <v>13158</v>
      </c>
      <c r="B15241">
        <v>6</v>
      </c>
      <c r="C15241" s="1">
        <v>41735</v>
      </c>
      <c r="D15241" t="s">
        <v>16885</v>
      </c>
      <c r="E15241" t="s">
        <v>16886</v>
      </c>
      <c r="F15241">
        <v>29</v>
      </c>
      <c r="G15241">
        <v>2</v>
      </c>
      <c r="H15241">
        <v>1</v>
      </c>
      <c r="I15241" t="s">
        <v>18</v>
      </c>
    </row>
    <row r="15242" spans="1:9" hidden="1" x14ac:dyDescent="0.3">
      <c r="A15242" t="s">
        <v>13158</v>
      </c>
      <c r="B15242">
        <v>5</v>
      </c>
      <c r="C15242" s="1">
        <v>41614</v>
      </c>
      <c r="D15242" t="s">
        <v>18585</v>
      </c>
      <c r="E15242" t="s">
        <v>18586</v>
      </c>
      <c r="F15242">
        <v>18</v>
      </c>
      <c r="G15242">
        <v>3</v>
      </c>
      <c r="H15242">
        <v>3</v>
      </c>
      <c r="I15242" t="s">
        <v>18</v>
      </c>
    </row>
    <row r="15243" spans="1:9" hidden="1" x14ac:dyDescent="0.3">
      <c r="A15243" t="s">
        <v>13158</v>
      </c>
      <c r="B15243">
        <v>4</v>
      </c>
      <c r="C15243" s="1">
        <v>41511</v>
      </c>
      <c r="D15243" t="s">
        <v>17351</v>
      </c>
      <c r="E15243" t="s">
        <v>17352</v>
      </c>
      <c r="F15243">
        <v>18</v>
      </c>
      <c r="G15243">
        <v>1</v>
      </c>
      <c r="H15243">
        <v>1</v>
      </c>
      <c r="I15243" t="s">
        <v>13</v>
      </c>
    </row>
    <row r="15244" spans="1:9" hidden="1" x14ac:dyDescent="0.3">
      <c r="A15244" t="s">
        <v>13158</v>
      </c>
      <c r="B15244">
        <v>3</v>
      </c>
      <c r="C15244" s="1">
        <v>41380</v>
      </c>
      <c r="D15244" t="s">
        <v>18863</v>
      </c>
      <c r="E15244" t="s">
        <v>18864</v>
      </c>
      <c r="F15244">
        <v>17</v>
      </c>
      <c r="G15244">
        <v>2</v>
      </c>
      <c r="H15244">
        <v>4</v>
      </c>
      <c r="I15244" t="s">
        <v>18</v>
      </c>
    </row>
    <row r="15245" spans="1:9" hidden="1" x14ac:dyDescent="0.3">
      <c r="A15245" t="s">
        <v>13158</v>
      </c>
      <c r="B15245">
        <v>2</v>
      </c>
      <c r="C15245" s="1">
        <v>41279</v>
      </c>
      <c r="D15245" t="s">
        <v>18865</v>
      </c>
      <c r="E15245" t="s">
        <v>18866</v>
      </c>
      <c r="F15245">
        <v>9</v>
      </c>
      <c r="G15245">
        <v>10</v>
      </c>
      <c r="H15245">
        <v>0</v>
      </c>
      <c r="I15245" t="s">
        <v>86</v>
      </c>
    </row>
    <row r="15246" spans="1:9" hidden="1" x14ac:dyDescent="0.3">
      <c r="A15246" t="s">
        <v>13158</v>
      </c>
      <c r="B15246">
        <v>1</v>
      </c>
      <c r="C15246" s="1">
        <v>41184</v>
      </c>
      <c r="D15246" t="s">
        <v>14447</v>
      </c>
      <c r="E15246" t="s">
        <v>14448</v>
      </c>
      <c r="F15246">
        <v>16</v>
      </c>
      <c r="G15246">
        <v>4</v>
      </c>
      <c r="H15246">
        <v>1</v>
      </c>
      <c r="I15246" t="s">
        <v>86</v>
      </c>
    </row>
    <row r="15247" spans="1:9" hidden="1" x14ac:dyDescent="0.3">
      <c r="A15247" t="s">
        <v>18867</v>
      </c>
      <c r="B15247">
        <v>11</v>
      </c>
      <c r="C15247" s="1">
        <v>44863</v>
      </c>
      <c r="D15247" t="s">
        <v>18868</v>
      </c>
      <c r="E15247" t="s">
        <v>18869</v>
      </c>
      <c r="F15247">
        <v>15</v>
      </c>
      <c r="G15247">
        <v>1</v>
      </c>
      <c r="H15247">
        <v>0</v>
      </c>
      <c r="I15247" t="s">
        <v>18</v>
      </c>
    </row>
    <row r="15248" spans="1:9" hidden="1" x14ac:dyDescent="0.3">
      <c r="A15248" t="s">
        <v>18867</v>
      </c>
      <c r="B15248">
        <v>10</v>
      </c>
      <c r="C15248" s="1">
        <v>44737</v>
      </c>
      <c r="D15248" t="s">
        <v>14350</v>
      </c>
      <c r="E15248" t="s">
        <v>14351</v>
      </c>
      <c r="F15248">
        <v>6</v>
      </c>
      <c r="G15248">
        <v>2</v>
      </c>
      <c r="H15248">
        <v>1</v>
      </c>
      <c r="I15248" t="s">
        <v>108</v>
      </c>
    </row>
    <row r="15249" spans="1:9" hidden="1" x14ac:dyDescent="0.3">
      <c r="A15249" t="s">
        <v>18867</v>
      </c>
      <c r="B15249">
        <v>9</v>
      </c>
      <c r="C15249" s="1">
        <v>44548</v>
      </c>
      <c r="D15249" t="s">
        <v>18870</v>
      </c>
      <c r="E15249" t="s">
        <v>18871</v>
      </c>
      <c r="F15249">
        <v>4</v>
      </c>
      <c r="G15249">
        <v>9</v>
      </c>
      <c r="H15249">
        <v>0</v>
      </c>
      <c r="I15249" t="s">
        <v>13</v>
      </c>
    </row>
    <row r="15250" spans="1:9" hidden="1" x14ac:dyDescent="0.3">
      <c r="A15250" t="s">
        <v>18867</v>
      </c>
      <c r="B15250">
        <v>8</v>
      </c>
      <c r="C15250" s="1">
        <v>44436</v>
      </c>
      <c r="D15250" t="s">
        <v>18872</v>
      </c>
      <c r="E15250" t="s">
        <v>18873</v>
      </c>
      <c r="F15250">
        <v>7</v>
      </c>
      <c r="G15250">
        <v>0</v>
      </c>
      <c r="H15250">
        <v>0</v>
      </c>
      <c r="I15250" t="s">
        <v>86</v>
      </c>
    </row>
    <row r="15251" spans="1:9" hidden="1" x14ac:dyDescent="0.3">
      <c r="A15251" t="s">
        <v>18867</v>
      </c>
      <c r="B15251">
        <v>7</v>
      </c>
      <c r="C15251" s="1">
        <v>44329</v>
      </c>
      <c r="D15251" t="s">
        <v>18874</v>
      </c>
      <c r="E15251" t="s">
        <v>18875</v>
      </c>
      <c r="F15251">
        <v>1</v>
      </c>
      <c r="G15251">
        <v>2</v>
      </c>
      <c r="H15251">
        <v>0</v>
      </c>
      <c r="I15251" t="s">
        <v>13</v>
      </c>
    </row>
    <row r="15252" spans="1:9" hidden="1" x14ac:dyDescent="0.3">
      <c r="A15252" t="s">
        <v>18867</v>
      </c>
      <c r="B15252">
        <v>6</v>
      </c>
      <c r="C15252" s="1">
        <v>44310</v>
      </c>
      <c r="D15252" t="s">
        <v>18876</v>
      </c>
      <c r="E15252" t="s">
        <v>18877</v>
      </c>
      <c r="F15252">
        <v>4</v>
      </c>
      <c r="G15252">
        <v>6</v>
      </c>
      <c r="H15252">
        <v>0</v>
      </c>
      <c r="I15252" t="s">
        <v>18</v>
      </c>
    </row>
    <row r="15253" spans="1:9" hidden="1" x14ac:dyDescent="0.3">
      <c r="A15253" t="s">
        <v>18867</v>
      </c>
      <c r="B15253">
        <v>5</v>
      </c>
      <c r="C15253" s="1">
        <v>44233</v>
      </c>
      <c r="D15253" t="s">
        <v>18878</v>
      </c>
      <c r="E15253" t="s">
        <v>18879</v>
      </c>
      <c r="F15253">
        <v>0</v>
      </c>
      <c r="G15253">
        <v>2</v>
      </c>
      <c r="H15253">
        <v>0</v>
      </c>
      <c r="I15253" t="s">
        <v>86</v>
      </c>
    </row>
    <row r="15254" spans="1:9" hidden="1" x14ac:dyDescent="0.3">
      <c r="A15254" t="s">
        <v>18867</v>
      </c>
      <c r="B15254">
        <v>4</v>
      </c>
      <c r="C15254" s="1">
        <v>44162</v>
      </c>
      <c r="D15254" t="s">
        <v>18880</v>
      </c>
      <c r="E15254" t="s">
        <v>18881</v>
      </c>
      <c r="F15254">
        <v>5</v>
      </c>
      <c r="G15254">
        <v>1</v>
      </c>
      <c r="H15254">
        <v>2</v>
      </c>
      <c r="I15254" t="s">
        <v>61</v>
      </c>
    </row>
    <row r="15255" spans="1:9" hidden="1" x14ac:dyDescent="0.3">
      <c r="A15255" t="s">
        <v>18867</v>
      </c>
      <c r="B15255">
        <v>3</v>
      </c>
      <c r="C15255" s="1">
        <v>44126</v>
      </c>
      <c r="D15255" t="s">
        <v>18882</v>
      </c>
      <c r="E15255" t="s">
        <v>18883</v>
      </c>
      <c r="F15255">
        <v>0</v>
      </c>
      <c r="G15255">
        <v>11</v>
      </c>
      <c r="H15255">
        <v>0</v>
      </c>
      <c r="I15255" t="s">
        <v>18</v>
      </c>
    </row>
    <row r="15256" spans="1:9" hidden="1" x14ac:dyDescent="0.3">
      <c r="A15256" t="s">
        <v>18867</v>
      </c>
      <c r="B15256">
        <v>2</v>
      </c>
      <c r="C15256" s="1">
        <v>44064</v>
      </c>
      <c r="D15256" t="s">
        <v>18884</v>
      </c>
      <c r="E15256" t="s">
        <v>18885</v>
      </c>
      <c r="F15256">
        <v>0</v>
      </c>
      <c r="G15256">
        <v>1</v>
      </c>
      <c r="H15256">
        <v>0</v>
      </c>
      <c r="I15256" t="s">
        <v>18</v>
      </c>
    </row>
    <row r="15257" spans="1:9" hidden="1" x14ac:dyDescent="0.3">
      <c r="A15257" t="s">
        <v>15744</v>
      </c>
      <c r="B15257">
        <v>17</v>
      </c>
      <c r="C15257" s="1">
        <v>44878</v>
      </c>
      <c r="D15257" t="s">
        <v>18886</v>
      </c>
      <c r="E15257" t="s">
        <v>18887</v>
      </c>
      <c r="F15257">
        <v>9</v>
      </c>
      <c r="G15257">
        <v>5</v>
      </c>
      <c r="H15257">
        <v>0</v>
      </c>
      <c r="I15257" t="s">
        <v>9247</v>
      </c>
    </row>
    <row r="15258" spans="1:9" hidden="1" x14ac:dyDescent="0.3">
      <c r="A15258" t="s">
        <v>15744</v>
      </c>
      <c r="B15258">
        <v>16</v>
      </c>
      <c r="C15258" s="1">
        <v>44780</v>
      </c>
      <c r="D15258" t="s">
        <v>18888</v>
      </c>
      <c r="E15258" t="s">
        <v>15740</v>
      </c>
      <c r="F15258">
        <v>9</v>
      </c>
      <c r="G15258">
        <v>1</v>
      </c>
      <c r="H15258">
        <v>0</v>
      </c>
      <c r="I15258" t="s">
        <v>26</v>
      </c>
    </row>
    <row r="15259" spans="1:9" hidden="1" x14ac:dyDescent="0.3">
      <c r="A15259" t="s">
        <v>15744</v>
      </c>
      <c r="B15259">
        <v>15</v>
      </c>
      <c r="C15259" s="1">
        <v>44730</v>
      </c>
      <c r="D15259" t="s">
        <v>18889</v>
      </c>
      <c r="E15259" t="s">
        <v>18890</v>
      </c>
      <c r="F15259">
        <v>7</v>
      </c>
      <c r="G15259">
        <v>15</v>
      </c>
      <c r="H15259">
        <v>0</v>
      </c>
      <c r="I15259" t="s">
        <v>108</v>
      </c>
    </row>
    <row r="15260" spans="1:9" hidden="1" x14ac:dyDescent="0.3">
      <c r="A15260" t="s">
        <v>15744</v>
      </c>
      <c r="B15260">
        <v>14</v>
      </c>
      <c r="C15260" s="1">
        <v>44540</v>
      </c>
      <c r="D15260" t="s">
        <v>18891</v>
      </c>
      <c r="E15260" t="s">
        <v>18892</v>
      </c>
      <c r="F15260">
        <v>4</v>
      </c>
      <c r="G15260">
        <v>1</v>
      </c>
      <c r="H15260">
        <v>2</v>
      </c>
      <c r="I15260" t="s">
        <v>13</v>
      </c>
    </row>
    <row r="15261" spans="1:9" hidden="1" x14ac:dyDescent="0.3">
      <c r="A15261" t="s">
        <v>15744</v>
      </c>
      <c r="B15261">
        <v>13</v>
      </c>
      <c r="C15261" s="1">
        <v>43807</v>
      </c>
      <c r="D15261" t="s">
        <v>18893</v>
      </c>
      <c r="E15261" t="s">
        <v>18894</v>
      </c>
      <c r="F15261">
        <v>12</v>
      </c>
      <c r="G15261">
        <v>0</v>
      </c>
      <c r="H15261">
        <v>0</v>
      </c>
      <c r="I15261" t="s">
        <v>26</v>
      </c>
    </row>
    <row r="15262" spans="1:9" hidden="1" x14ac:dyDescent="0.3">
      <c r="A15262" t="s">
        <v>15744</v>
      </c>
      <c r="B15262">
        <v>12</v>
      </c>
      <c r="C15262" s="1">
        <v>43731</v>
      </c>
      <c r="D15262" t="s">
        <v>13693</v>
      </c>
      <c r="E15262" t="s">
        <v>13694</v>
      </c>
      <c r="F15262">
        <v>10</v>
      </c>
      <c r="G15262">
        <v>12</v>
      </c>
      <c r="H15262">
        <v>2</v>
      </c>
      <c r="I15262" t="s">
        <v>18</v>
      </c>
    </row>
    <row r="15263" spans="1:9" hidden="1" x14ac:dyDescent="0.3">
      <c r="A15263" t="s">
        <v>15744</v>
      </c>
      <c r="B15263">
        <v>11</v>
      </c>
      <c r="C15263" s="1">
        <v>43672</v>
      </c>
      <c r="D15263" t="s">
        <v>18895</v>
      </c>
      <c r="E15263" t="s">
        <v>18896</v>
      </c>
      <c r="F15263">
        <v>9</v>
      </c>
      <c r="G15263">
        <v>12</v>
      </c>
      <c r="H15263">
        <v>1</v>
      </c>
      <c r="I15263" t="s">
        <v>86</v>
      </c>
    </row>
    <row r="15264" spans="1:9" hidden="1" x14ac:dyDescent="0.3">
      <c r="A15264" t="s">
        <v>15744</v>
      </c>
      <c r="B15264">
        <v>10</v>
      </c>
      <c r="C15264" s="1">
        <v>43414</v>
      </c>
      <c r="D15264" t="s">
        <v>18897</v>
      </c>
      <c r="E15264" t="s">
        <v>18898</v>
      </c>
      <c r="F15264">
        <v>5</v>
      </c>
      <c r="G15264">
        <v>0</v>
      </c>
      <c r="H15264">
        <v>0</v>
      </c>
      <c r="I15264" t="s">
        <v>61</v>
      </c>
    </row>
    <row r="15265" spans="1:9" hidden="1" x14ac:dyDescent="0.3">
      <c r="A15265" t="s">
        <v>15744</v>
      </c>
      <c r="B15265">
        <v>9</v>
      </c>
      <c r="C15265" s="1">
        <v>43267</v>
      </c>
      <c r="D15265" t="s">
        <v>13699</v>
      </c>
      <c r="E15265" t="s">
        <v>13700</v>
      </c>
      <c r="F15265">
        <v>5</v>
      </c>
      <c r="G15265">
        <v>2</v>
      </c>
      <c r="H15265">
        <v>2</v>
      </c>
      <c r="I15265" t="s">
        <v>108</v>
      </c>
    </row>
    <row r="15266" spans="1:9" hidden="1" x14ac:dyDescent="0.3">
      <c r="A15266" t="s">
        <v>15744</v>
      </c>
      <c r="B15266">
        <v>8</v>
      </c>
      <c r="C15266" s="1">
        <v>43064</v>
      </c>
      <c r="D15266" t="s">
        <v>18899</v>
      </c>
      <c r="E15266" t="s">
        <v>18900</v>
      </c>
      <c r="F15266">
        <v>12</v>
      </c>
      <c r="G15266">
        <v>10</v>
      </c>
      <c r="H15266">
        <v>2</v>
      </c>
      <c r="I15266" t="s">
        <v>18</v>
      </c>
    </row>
    <row r="15267" spans="1:9" hidden="1" x14ac:dyDescent="0.3">
      <c r="A15267" t="s">
        <v>15744</v>
      </c>
      <c r="B15267">
        <v>7</v>
      </c>
      <c r="C15267" s="1">
        <v>42854</v>
      </c>
      <c r="D15267" t="s">
        <v>18828</v>
      </c>
      <c r="E15267" t="s">
        <v>18829</v>
      </c>
      <c r="F15267">
        <v>5</v>
      </c>
      <c r="G15267">
        <v>1</v>
      </c>
      <c r="H15267">
        <v>2</v>
      </c>
      <c r="I15267" t="s">
        <v>13</v>
      </c>
    </row>
    <row r="15268" spans="1:9" hidden="1" x14ac:dyDescent="0.3">
      <c r="A15268" t="s">
        <v>15744</v>
      </c>
      <c r="B15268">
        <v>6</v>
      </c>
      <c r="C15268" s="1">
        <v>42721</v>
      </c>
      <c r="D15268" t="s">
        <v>18901</v>
      </c>
      <c r="E15268" t="s">
        <v>18902</v>
      </c>
      <c r="F15268">
        <v>4</v>
      </c>
      <c r="G15268">
        <v>2</v>
      </c>
      <c r="H15268">
        <v>0</v>
      </c>
      <c r="I15268" t="s">
        <v>13</v>
      </c>
    </row>
    <row r="15269" spans="1:9" hidden="1" x14ac:dyDescent="0.3">
      <c r="A15269" t="s">
        <v>15744</v>
      </c>
      <c r="B15269">
        <v>5</v>
      </c>
      <c r="C15269" s="1">
        <v>42483</v>
      </c>
      <c r="D15269" t="s">
        <v>13689</v>
      </c>
      <c r="E15269" t="s">
        <v>13690</v>
      </c>
      <c r="F15269">
        <v>8</v>
      </c>
      <c r="G15269">
        <v>0</v>
      </c>
      <c r="H15269">
        <v>2</v>
      </c>
      <c r="I15269" t="s">
        <v>86</v>
      </c>
    </row>
    <row r="15270" spans="1:9" hidden="1" x14ac:dyDescent="0.3">
      <c r="A15270" t="s">
        <v>15744</v>
      </c>
      <c r="B15270">
        <v>4</v>
      </c>
      <c r="C15270" s="1">
        <v>42368</v>
      </c>
      <c r="D15270" t="s">
        <v>18903</v>
      </c>
      <c r="E15270" t="s">
        <v>18904</v>
      </c>
      <c r="F15270">
        <v>4</v>
      </c>
      <c r="G15270">
        <v>1</v>
      </c>
      <c r="H15270">
        <v>0</v>
      </c>
      <c r="I15270" t="s">
        <v>86</v>
      </c>
    </row>
    <row r="15271" spans="1:9" hidden="1" x14ac:dyDescent="0.3">
      <c r="A15271" t="s">
        <v>15744</v>
      </c>
      <c r="B15271">
        <v>3</v>
      </c>
      <c r="C15271" s="1">
        <v>42336</v>
      </c>
      <c r="D15271" t="s">
        <v>18905</v>
      </c>
      <c r="E15271" t="s">
        <v>18906</v>
      </c>
      <c r="F15271">
        <v>2</v>
      </c>
      <c r="G15271">
        <v>2</v>
      </c>
      <c r="H15271">
        <v>0</v>
      </c>
      <c r="I15271" t="s">
        <v>86</v>
      </c>
    </row>
    <row r="15272" spans="1:9" hidden="1" x14ac:dyDescent="0.3">
      <c r="A15272" t="s">
        <v>18907</v>
      </c>
      <c r="B15272">
        <v>24</v>
      </c>
      <c r="C15272" s="1">
        <v>44898</v>
      </c>
      <c r="D15272" t="s">
        <v>18908</v>
      </c>
      <c r="E15272" t="s">
        <v>18909</v>
      </c>
      <c r="F15272">
        <v>16</v>
      </c>
      <c r="G15272">
        <v>6</v>
      </c>
      <c r="H15272">
        <v>1</v>
      </c>
      <c r="I15272" t="s">
        <v>456</v>
      </c>
    </row>
    <row r="15273" spans="1:9" hidden="1" x14ac:dyDescent="0.3">
      <c r="A15273" t="s">
        <v>18907</v>
      </c>
      <c r="B15273">
        <v>23</v>
      </c>
      <c r="C15273" s="1">
        <v>44834</v>
      </c>
      <c r="D15273" t="s">
        <v>13595</v>
      </c>
      <c r="E15273" t="s">
        <v>13596</v>
      </c>
      <c r="F15273">
        <v>12</v>
      </c>
      <c r="G15273">
        <v>3</v>
      </c>
      <c r="H15273">
        <v>1</v>
      </c>
      <c r="I15273" t="s">
        <v>13</v>
      </c>
    </row>
    <row r="15274" spans="1:9" hidden="1" x14ac:dyDescent="0.3">
      <c r="A15274" t="s">
        <v>18907</v>
      </c>
      <c r="B15274">
        <v>22</v>
      </c>
      <c r="C15274" s="1">
        <v>44743</v>
      </c>
      <c r="D15274" t="s">
        <v>18910</v>
      </c>
      <c r="E15274" t="s">
        <v>18911</v>
      </c>
      <c r="F15274">
        <v>20</v>
      </c>
      <c r="G15274">
        <v>3</v>
      </c>
      <c r="H15274">
        <v>0</v>
      </c>
      <c r="I15274" t="s">
        <v>18</v>
      </c>
    </row>
    <row r="15275" spans="1:9" hidden="1" x14ac:dyDescent="0.3">
      <c r="A15275" t="s">
        <v>18907</v>
      </c>
      <c r="B15275">
        <v>21</v>
      </c>
      <c r="C15275" s="1">
        <v>44700</v>
      </c>
      <c r="D15275" t="s">
        <v>13076</v>
      </c>
      <c r="E15275" t="s">
        <v>13077</v>
      </c>
      <c r="F15275">
        <v>5</v>
      </c>
      <c r="G15275">
        <v>5</v>
      </c>
      <c r="H15275">
        <v>0</v>
      </c>
      <c r="I15275" t="s">
        <v>13</v>
      </c>
    </row>
    <row r="15276" spans="1:9" hidden="1" x14ac:dyDescent="0.3">
      <c r="A15276" t="s">
        <v>18907</v>
      </c>
      <c r="B15276">
        <v>20</v>
      </c>
      <c r="C15276" s="1">
        <v>44407</v>
      </c>
      <c r="D15276" t="s">
        <v>18912</v>
      </c>
      <c r="E15276" t="s">
        <v>18913</v>
      </c>
      <c r="F15276">
        <v>12</v>
      </c>
      <c r="G15276">
        <v>47</v>
      </c>
      <c r="H15276">
        <v>5</v>
      </c>
      <c r="I15276" t="s">
        <v>18</v>
      </c>
    </row>
    <row r="15277" spans="1:9" hidden="1" x14ac:dyDescent="0.3">
      <c r="A15277" t="s">
        <v>18907</v>
      </c>
      <c r="B15277">
        <v>19</v>
      </c>
      <c r="C15277" s="1">
        <v>44315</v>
      </c>
      <c r="D15277" t="s">
        <v>15671</v>
      </c>
      <c r="E15277" t="s">
        <v>15672</v>
      </c>
      <c r="F15277">
        <v>6</v>
      </c>
      <c r="G15277">
        <v>11</v>
      </c>
      <c r="H15277">
        <v>3</v>
      </c>
      <c r="I15277" t="s">
        <v>86</v>
      </c>
    </row>
    <row r="15278" spans="1:9" hidden="1" x14ac:dyDescent="0.3">
      <c r="A15278" t="s">
        <v>18907</v>
      </c>
      <c r="B15278">
        <v>18</v>
      </c>
      <c r="C15278" s="1">
        <v>44218</v>
      </c>
      <c r="D15278" t="s">
        <v>18914</v>
      </c>
      <c r="E15278" t="s">
        <v>18915</v>
      </c>
      <c r="F15278">
        <v>3</v>
      </c>
      <c r="G15278">
        <v>7</v>
      </c>
      <c r="H15278">
        <v>0</v>
      </c>
      <c r="I15278" t="s">
        <v>18</v>
      </c>
    </row>
    <row r="15279" spans="1:9" hidden="1" x14ac:dyDescent="0.3">
      <c r="A15279" t="s">
        <v>18907</v>
      </c>
      <c r="B15279">
        <v>17</v>
      </c>
      <c r="C15279" s="1">
        <v>44100</v>
      </c>
      <c r="D15279" t="s">
        <v>15154</v>
      </c>
      <c r="E15279" t="s">
        <v>15155</v>
      </c>
      <c r="F15279">
        <v>10</v>
      </c>
      <c r="G15279">
        <v>3</v>
      </c>
      <c r="H15279">
        <v>2</v>
      </c>
      <c r="I15279" t="s">
        <v>13</v>
      </c>
    </row>
    <row r="15280" spans="1:9" hidden="1" x14ac:dyDescent="0.3">
      <c r="A15280" t="s">
        <v>18907</v>
      </c>
      <c r="B15280">
        <v>16</v>
      </c>
      <c r="C15280" s="1">
        <v>43862</v>
      </c>
      <c r="D15280" t="s">
        <v>17205</v>
      </c>
      <c r="E15280" t="s">
        <v>17206</v>
      </c>
      <c r="F15280">
        <v>13</v>
      </c>
      <c r="G15280">
        <v>1</v>
      </c>
      <c r="H15280">
        <v>0</v>
      </c>
      <c r="I15280" t="s">
        <v>13</v>
      </c>
    </row>
    <row r="15281" spans="1:9" hidden="1" x14ac:dyDescent="0.3">
      <c r="A15281" t="s">
        <v>18907</v>
      </c>
      <c r="B15281">
        <v>15</v>
      </c>
      <c r="C15281" s="1">
        <v>43729</v>
      </c>
      <c r="D15281" t="s">
        <v>18446</v>
      </c>
      <c r="E15281" t="s">
        <v>18447</v>
      </c>
      <c r="F15281">
        <v>3</v>
      </c>
      <c r="G15281">
        <v>1</v>
      </c>
      <c r="H15281">
        <v>4</v>
      </c>
      <c r="I15281" t="s">
        <v>13</v>
      </c>
    </row>
    <row r="15282" spans="1:9" hidden="1" x14ac:dyDescent="0.3">
      <c r="A15282" t="s">
        <v>18907</v>
      </c>
      <c r="B15282">
        <v>14</v>
      </c>
      <c r="C15282" s="1">
        <v>43588</v>
      </c>
      <c r="D15282" t="s">
        <v>18916</v>
      </c>
      <c r="E15282" t="s">
        <v>18917</v>
      </c>
      <c r="F15282">
        <v>1</v>
      </c>
      <c r="G15282">
        <v>11</v>
      </c>
      <c r="H15282">
        <v>0</v>
      </c>
      <c r="I15282" t="s">
        <v>18</v>
      </c>
    </row>
    <row r="15283" spans="1:9" hidden="1" x14ac:dyDescent="0.3">
      <c r="A15283" t="s">
        <v>18907</v>
      </c>
      <c r="B15283">
        <v>13</v>
      </c>
      <c r="C15283" s="1">
        <v>43505</v>
      </c>
      <c r="D15283" t="s">
        <v>17402</v>
      </c>
      <c r="E15283" t="s">
        <v>17403</v>
      </c>
      <c r="F15283">
        <v>0</v>
      </c>
      <c r="G15283">
        <v>12</v>
      </c>
      <c r="H15283">
        <v>0</v>
      </c>
      <c r="I15283" t="s">
        <v>18</v>
      </c>
    </row>
    <row r="15284" spans="1:9" hidden="1" x14ac:dyDescent="0.3">
      <c r="A15284" t="s">
        <v>18907</v>
      </c>
      <c r="B15284">
        <v>12</v>
      </c>
      <c r="C15284" s="1">
        <v>43428</v>
      </c>
      <c r="D15284" t="s">
        <v>18918</v>
      </c>
      <c r="E15284" t="s">
        <v>18919</v>
      </c>
      <c r="F15284">
        <v>8</v>
      </c>
      <c r="G15284">
        <v>0</v>
      </c>
      <c r="H15284">
        <v>0</v>
      </c>
      <c r="I15284" t="s">
        <v>26</v>
      </c>
    </row>
    <row r="15285" spans="1:9" hidden="1" x14ac:dyDescent="0.3">
      <c r="A15285" t="s">
        <v>18907</v>
      </c>
      <c r="B15285">
        <v>11</v>
      </c>
      <c r="C15285" s="1">
        <v>43288</v>
      </c>
      <c r="D15285" t="s">
        <v>18920</v>
      </c>
      <c r="E15285" t="s">
        <v>18921</v>
      </c>
      <c r="F15285">
        <v>10</v>
      </c>
      <c r="G15285">
        <v>2</v>
      </c>
      <c r="H15285">
        <v>4</v>
      </c>
      <c r="I15285" t="s">
        <v>61</v>
      </c>
    </row>
    <row r="15286" spans="1:9" hidden="1" x14ac:dyDescent="0.3">
      <c r="A15286" t="s">
        <v>18907</v>
      </c>
      <c r="B15286">
        <v>10</v>
      </c>
      <c r="C15286" s="1">
        <v>43245</v>
      </c>
      <c r="D15286" t="s">
        <v>18922</v>
      </c>
      <c r="E15286" t="s">
        <v>18923</v>
      </c>
      <c r="F15286">
        <v>4</v>
      </c>
      <c r="G15286">
        <v>27</v>
      </c>
      <c r="H15286">
        <v>2</v>
      </c>
      <c r="I15286" t="s">
        <v>18</v>
      </c>
    </row>
    <row r="15287" spans="1:9" hidden="1" x14ac:dyDescent="0.3">
      <c r="A15287" t="s">
        <v>18907</v>
      </c>
      <c r="B15287">
        <v>9</v>
      </c>
      <c r="C15287" s="1">
        <v>43176</v>
      </c>
      <c r="D15287" t="s">
        <v>17462</v>
      </c>
      <c r="E15287" t="s">
        <v>17463</v>
      </c>
      <c r="F15287">
        <v>11</v>
      </c>
      <c r="G15287">
        <v>1</v>
      </c>
      <c r="H15287">
        <v>0</v>
      </c>
      <c r="I15287" t="s">
        <v>26</v>
      </c>
    </row>
    <row r="15288" spans="1:9" hidden="1" x14ac:dyDescent="0.3">
      <c r="A15288" t="s">
        <v>18907</v>
      </c>
      <c r="B15288">
        <v>8</v>
      </c>
      <c r="C15288" s="1">
        <v>43152</v>
      </c>
      <c r="D15288" t="s">
        <v>18924</v>
      </c>
      <c r="E15288" t="s">
        <v>18925</v>
      </c>
      <c r="F15288">
        <v>0</v>
      </c>
      <c r="G15288">
        <v>9</v>
      </c>
      <c r="H15288">
        <v>0</v>
      </c>
      <c r="I15288" t="s">
        <v>18</v>
      </c>
    </row>
    <row r="15289" spans="1:9" hidden="1" x14ac:dyDescent="0.3">
      <c r="A15289" t="s">
        <v>18907</v>
      </c>
      <c r="B15289">
        <v>7</v>
      </c>
      <c r="C15289" s="1">
        <v>43066</v>
      </c>
      <c r="D15289" t="s">
        <v>18576</v>
      </c>
      <c r="E15289" t="s">
        <v>18577</v>
      </c>
      <c r="F15289">
        <v>4</v>
      </c>
      <c r="G15289">
        <v>4</v>
      </c>
      <c r="H15289">
        <v>0</v>
      </c>
      <c r="I15289" t="s">
        <v>61</v>
      </c>
    </row>
    <row r="15290" spans="1:9" hidden="1" x14ac:dyDescent="0.3">
      <c r="A15290" t="s">
        <v>18907</v>
      </c>
      <c r="B15290">
        <v>6</v>
      </c>
      <c r="C15290" s="1">
        <v>42951</v>
      </c>
      <c r="D15290" t="s">
        <v>3565</v>
      </c>
      <c r="E15290" t="s">
        <v>3566</v>
      </c>
      <c r="F15290">
        <v>0</v>
      </c>
      <c r="G15290">
        <v>13</v>
      </c>
      <c r="H15290">
        <v>0</v>
      </c>
      <c r="I15290" t="s">
        <v>18</v>
      </c>
    </row>
    <row r="15291" spans="1:9" hidden="1" x14ac:dyDescent="0.3">
      <c r="A15291" t="s">
        <v>18907</v>
      </c>
      <c r="B15291">
        <v>5</v>
      </c>
      <c r="C15291" s="1">
        <v>42908</v>
      </c>
      <c r="D15291" t="s">
        <v>18926</v>
      </c>
      <c r="E15291" t="s">
        <v>18927</v>
      </c>
      <c r="F15291">
        <v>0</v>
      </c>
      <c r="G15291">
        <v>7</v>
      </c>
      <c r="H15291">
        <v>0</v>
      </c>
      <c r="I15291" t="s">
        <v>18</v>
      </c>
    </row>
    <row r="15292" spans="1:9" hidden="1" x14ac:dyDescent="0.3">
      <c r="A15292" t="s">
        <v>18907</v>
      </c>
      <c r="B15292">
        <v>4</v>
      </c>
      <c r="C15292" s="1">
        <v>42859</v>
      </c>
      <c r="D15292" t="s">
        <v>668</v>
      </c>
      <c r="E15292" t="s">
        <v>669</v>
      </c>
      <c r="F15292">
        <v>1</v>
      </c>
      <c r="G15292">
        <v>4</v>
      </c>
      <c r="H15292">
        <v>0</v>
      </c>
      <c r="I15292" t="s">
        <v>18</v>
      </c>
    </row>
    <row r="15293" spans="1:9" hidden="1" x14ac:dyDescent="0.3">
      <c r="A15293" t="s">
        <v>18907</v>
      </c>
      <c r="B15293">
        <v>3</v>
      </c>
      <c r="C15293" s="1">
        <v>42817</v>
      </c>
      <c r="D15293" t="s">
        <v>18928</v>
      </c>
      <c r="E15293" t="s">
        <v>18929</v>
      </c>
      <c r="F15293">
        <v>2</v>
      </c>
      <c r="G15293">
        <v>1</v>
      </c>
      <c r="H15293">
        <v>1</v>
      </c>
      <c r="I15293" t="s">
        <v>10</v>
      </c>
    </row>
    <row r="15294" spans="1:9" hidden="1" x14ac:dyDescent="0.3">
      <c r="A15294" t="s">
        <v>18907</v>
      </c>
      <c r="B15294">
        <v>2</v>
      </c>
      <c r="C15294" s="1">
        <v>42650</v>
      </c>
      <c r="D15294" t="s">
        <v>668</v>
      </c>
      <c r="E15294" t="s">
        <v>669</v>
      </c>
      <c r="F15294">
        <v>1</v>
      </c>
      <c r="G15294">
        <v>12</v>
      </c>
      <c r="H15294">
        <v>0</v>
      </c>
      <c r="I15294" t="s">
        <v>18</v>
      </c>
    </row>
    <row r="15295" spans="1:9" hidden="1" x14ac:dyDescent="0.3">
      <c r="A15295" t="s">
        <v>13042</v>
      </c>
      <c r="B15295">
        <v>8</v>
      </c>
      <c r="C15295" s="1">
        <v>44782</v>
      </c>
      <c r="D15295" t="s">
        <v>15811</v>
      </c>
      <c r="E15295" t="s">
        <v>15812</v>
      </c>
      <c r="F15295">
        <v>2</v>
      </c>
      <c r="G15295">
        <v>2</v>
      </c>
      <c r="H15295">
        <v>0</v>
      </c>
      <c r="I15295" t="s">
        <v>13</v>
      </c>
    </row>
    <row r="15296" spans="1:9" hidden="1" x14ac:dyDescent="0.3">
      <c r="A15296" t="s">
        <v>13042</v>
      </c>
      <c r="B15296">
        <v>7</v>
      </c>
      <c r="C15296" s="1">
        <v>44539</v>
      </c>
      <c r="D15296" t="s">
        <v>18930</v>
      </c>
      <c r="E15296" t="s">
        <v>18931</v>
      </c>
      <c r="F15296">
        <v>8</v>
      </c>
      <c r="G15296">
        <v>14</v>
      </c>
      <c r="H15296">
        <v>3</v>
      </c>
      <c r="I15296" t="s">
        <v>18</v>
      </c>
    </row>
    <row r="15297" spans="1:9" hidden="1" x14ac:dyDescent="0.3">
      <c r="A15297" t="s">
        <v>13042</v>
      </c>
      <c r="B15297">
        <v>6</v>
      </c>
      <c r="C15297" s="1">
        <v>44357</v>
      </c>
      <c r="D15297" t="s">
        <v>18932</v>
      </c>
      <c r="E15297" t="s">
        <v>18933</v>
      </c>
      <c r="F15297">
        <v>2</v>
      </c>
      <c r="G15297">
        <v>2</v>
      </c>
      <c r="H15297">
        <v>0</v>
      </c>
      <c r="I15297" t="s">
        <v>18</v>
      </c>
    </row>
    <row r="15298" spans="1:9" hidden="1" x14ac:dyDescent="0.3">
      <c r="A15298" t="s">
        <v>13042</v>
      </c>
      <c r="B15298">
        <v>5</v>
      </c>
      <c r="C15298" s="1">
        <v>44248</v>
      </c>
      <c r="D15298" t="s">
        <v>18934</v>
      </c>
      <c r="E15298" t="s">
        <v>13034</v>
      </c>
      <c r="F15298">
        <v>6</v>
      </c>
      <c r="G15298">
        <v>1</v>
      </c>
      <c r="H15298">
        <v>0</v>
      </c>
      <c r="I15298" t="s">
        <v>61</v>
      </c>
    </row>
    <row r="15299" spans="1:9" hidden="1" x14ac:dyDescent="0.3">
      <c r="A15299" t="s">
        <v>13042</v>
      </c>
      <c r="B15299">
        <v>4</v>
      </c>
      <c r="C15299" s="1">
        <v>44185</v>
      </c>
      <c r="D15299" t="s">
        <v>18935</v>
      </c>
      <c r="E15299" t="s">
        <v>18936</v>
      </c>
      <c r="F15299">
        <v>4</v>
      </c>
      <c r="G15299">
        <v>0</v>
      </c>
      <c r="H15299">
        <v>0</v>
      </c>
      <c r="I15299" t="s">
        <v>13</v>
      </c>
    </row>
    <row r="15300" spans="1:9" hidden="1" x14ac:dyDescent="0.3">
      <c r="A15300" t="s">
        <v>13042</v>
      </c>
      <c r="B15300">
        <v>3</v>
      </c>
      <c r="C15300" s="1">
        <v>44080</v>
      </c>
      <c r="D15300" t="s">
        <v>18937</v>
      </c>
      <c r="E15300" t="s">
        <v>18938</v>
      </c>
      <c r="F15300">
        <v>3</v>
      </c>
      <c r="G15300">
        <v>0</v>
      </c>
      <c r="H15300">
        <v>1</v>
      </c>
      <c r="I15300" t="s">
        <v>13</v>
      </c>
    </row>
    <row r="15301" spans="1:9" hidden="1" x14ac:dyDescent="0.3">
      <c r="A15301" t="s">
        <v>13042</v>
      </c>
      <c r="B15301">
        <v>2</v>
      </c>
      <c r="C15301" s="1">
        <v>43842</v>
      </c>
      <c r="D15301" t="s">
        <v>18939</v>
      </c>
      <c r="E15301" t="s">
        <v>18940</v>
      </c>
      <c r="F15301">
        <v>1</v>
      </c>
      <c r="G15301">
        <v>1</v>
      </c>
      <c r="H15301">
        <v>0</v>
      </c>
      <c r="I15301" t="s">
        <v>18</v>
      </c>
    </row>
    <row r="15302" spans="1:9" hidden="1" x14ac:dyDescent="0.3">
      <c r="A15302" t="s">
        <v>16547</v>
      </c>
      <c r="B15302">
        <v>28</v>
      </c>
      <c r="C15302" s="1">
        <v>44808</v>
      </c>
      <c r="D15302" t="s">
        <v>17410</v>
      </c>
      <c r="E15302" t="s">
        <v>16545</v>
      </c>
      <c r="F15302">
        <v>19</v>
      </c>
      <c r="G15302">
        <v>0</v>
      </c>
      <c r="H15302">
        <v>0</v>
      </c>
      <c r="I15302" t="s">
        <v>26</v>
      </c>
    </row>
    <row r="15303" spans="1:9" hidden="1" x14ac:dyDescent="0.3">
      <c r="A15303" t="s">
        <v>16547</v>
      </c>
      <c r="B15303">
        <v>27</v>
      </c>
      <c r="C15303" s="1">
        <v>44520</v>
      </c>
      <c r="D15303" t="s">
        <v>15250</v>
      </c>
      <c r="E15303" t="s">
        <v>9244</v>
      </c>
      <c r="F15303">
        <v>29</v>
      </c>
      <c r="G15303">
        <v>12</v>
      </c>
      <c r="H15303">
        <v>0</v>
      </c>
      <c r="I15303" t="s">
        <v>18</v>
      </c>
    </row>
    <row r="15304" spans="1:9" hidden="1" x14ac:dyDescent="0.3">
      <c r="A15304" t="s">
        <v>16547</v>
      </c>
      <c r="B15304">
        <v>26</v>
      </c>
      <c r="C15304" s="1">
        <v>44316</v>
      </c>
      <c r="D15304" t="s">
        <v>18941</v>
      </c>
      <c r="E15304" t="s">
        <v>18942</v>
      </c>
      <c r="F15304">
        <v>5</v>
      </c>
      <c r="G15304">
        <v>3</v>
      </c>
      <c r="H15304">
        <v>0</v>
      </c>
      <c r="I15304" t="s">
        <v>13</v>
      </c>
    </row>
    <row r="15305" spans="1:9" hidden="1" x14ac:dyDescent="0.3">
      <c r="A15305" t="s">
        <v>16547</v>
      </c>
      <c r="B15305">
        <v>25</v>
      </c>
      <c r="C15305" s="1">
        <v>43998</v>
      </c>
      <c r="D15305" t="s">
        <v>13550</v>
      </c>
      <c r="E15305" t="s">
        <v>13551</v>
      </c>
      <c r="F15305">
        <v>22</v>
      </c>
      <c r="G15305">
        <v>1</v>
      </c>
      <c r="H15305">
        <v>1</v>
      </c>
      <c r="I15305" t="s">
        <v>55</v>
      </c>
    </row>
    <row r="15306" spans="1:9" hidden="1" x14ac:dyDescent="0.3">
      <c r="A15306" t="s">
        <v>16547</v>
      </c>
      <c r="B15306">
        <v>24</v>
      </c>
      <c r="C15306" s="1">
        <v>43820</v>
      </c>
      <c r="D15306" t="s">
        <v>15645</v>
      </c>
      <c r="E15306" t="s">
        <v>15646</v>
      </c>
      <c r="F15306">
        <v>9</v>
      </c>
      <c r="G15306">
        <v>0</v>
      </c>
      <c r="H15306">
        <v>0</v>
      </c>
      <c r="I15306" t="s">
        <v>13</v>
      </c>
    </row>
    <row r="15307" spans="1:9" hidden="1" x14ac:dyDescent="0.3">
      <c r="A15307" t="s">
        <v>16547</v>
      </c>
      <c r="B15307">
        <v>23</v>
      </c>
      <c r="C15307" s="1">
        <v>43763</v>
      </c>
      <c r="D15307" t="s">
        <v>18943</v>
      </c>
      <c r="E15307" t="s">
        <v>18944</v>
      </c>
      <c r="F15307">
        <v>13</v>
      </c>
      <c r="G15307">
        <v>19</v>
      </c>
      <c r="H15307">
        <v>0</v>
      </c>
      <c r="I15307" t="s">
        <v>18</v>
      </c>
    </row>
    <row r="15308" spans="1:9" hidden="1" x14ac:dyDescent="0.3">
      <c r="A15308" t="s">
        <v>16547</v>
      </c>
      <c r="B15308">
        <v>22</v>
      </c>
      <c r="C15308" s="1">
        <v>43672</v>
      </c>
      <c r="D15308" t="s">
        <v>13580</v>
      </c>
      <c r="E15308" t="s">
        <v>13581</v>
      </c>
      <c r="F15308">
        <v>6</v>
      </c>
      <c r="G15308">
        <v>5</v>
      </c>
      <c r="H15308">
        <v>0</v>
      </c>
      <c r="I15308" t="s">
        <v>13</v>
      </c>
    </row>
    <row r="15309" spans="1:9" hidden="1" x14ac:dyDescent="0.3">
      <c r="A15309" t="s">
        <v>16547</v>
      </c>
      <c r="B15309">
        <v>21</v>
      </c>
      <c r="C15309" s="1">
        <v>43585</v>
      </c>
      <c r="D15309" t="s">
        <v>14713</v>
      </c>
      <c r="E15309" t="s">
        <v>14714</v>
      </c>
      <c r="F15309">
        <v>8</v>
      </c>
      <c r="G15309">
        <v>30</v>
      </c>
      <c r="H15309">
        <v>4</v>
      </c>
      <c r="I15309" t="s">
        <v>86</v>
      </c>
    </row>
    <row r="15310" spans="1:9" hidden="1" x14ac:dyDescent="0.3">
      <c r="A15310" t="s">
        <v>16547</v>
      </c>
      <c r="B15310">
        <v>20</v>
      </c>
      <c r="C15310" s="1">
        <v>43478</v>
      </c>
      <c r="D15310" t="s">
        <v>14732</v>
      </c>
      <c r="E15310" t="s">
        <v>14733</v>
      </c>
      <c r="F15310">
        <v>12</v>
      </c>
      <c r="G15310">
        <v>4</v>
      </c>
      <c r="H15310">
        <v>0</v>
      </c>
      <c r="I15310" t="s">
        <v>13</v>
      </c>
    </row>
    <row r="15311" spans="1:9" hidden="1" x14ac:dyDescent="0.3">
      <c r="A15311" t="s">
        <v>16547</v>
      </c>
      <c r="B15311">
        <v>19</v>
      </c>
      <c r="C15311" s="1">
        <v>43429</v>
      </c>
      <c r="D15311" t="s">
        <v>14858</v>
      </c>
      <c r="E15311" t="s">
        <v>14859</v>
      </c>
      <c r="F15311">
        <v>10</v>
      </c>
      <c r="G15311">
        <v>8</v>
      </c>
      <c r="H15311">
        <v>0</v>
      </c>
      <c r="I15311" t="s">
        <v>86</v>
      </c>
    </row>
    <row r="15312" spans="1:9" hidden="1" x14ac:dyDescent="0.3">
      <c r="A15312" t="s">
        <v>16547</v>
      </c>
      <c r="B15312">
        <v>18</v>
      </c>
      <c r="C15312" s="1">
        <v>43352</v>
      </c>
      <c r="D15312" t="s">
        <v>18945</v>
      </c>
      <c r="E15312" t="s">
        <v>18946</v>
      </c>
      <c r="F15312">
        <v>9</v>
      </c>
      <c r="G15312">
        <v>8</v>
      </c>
      <c r="H15312">
        <v>3</v>
      </c>
      <c r="I15312" t="s">
        <v>18</v>
      </c>
    </row>
    <row r="15313" spans="1:9" hidden="1" x14ac:dyDescent="0.3">
      <c r="A15313" t="s">
        <v>16547</v>
      </c>
      <c r="B15313">
        <v>17</v>
      </c>
      <c r="C15313" s="1">
        <v>43239</v>
      </c>
      <c r="D15313" t="s">
        <v>14061</v>
      </c>
      <c r="E15313" t="s">
        <v>14062</v>
      </c>
      <c r="F15313">
        <v>13</v>
      </c>
      <c r="G15313">
        <v>18</v>
      </c>
      <c r="H15313">
        <v>4</v>
      </c>
      <c r="I15313" t="s">
        <v>86</v>
      </c>
    </row>
    <row r="15314" spans="1:9" hidden="1" x14ac:dyDescent="0.3">
      <c r="A15314" t="s">
        <v>16547</v>
      </c>
      <c r="B15314">
        <v>16</v>
      </c>
      <c r="C15314" s="1">
        <v>43182</v>
      </c>
      <c r="D15314" t="s">
        <v>13373</v>
      </c>
      <c r="E15314" t="s">
        <v>13374</v>
      </c>
      <c r="F15314">
        <v>19</v>
      </c>
      <c r="G15314">
        <v>1</v>
      </c>
      <c r="H15314">
        <v>0</v>
      </c>
      <c r="I15314" t="s">
        <v>26</v>
      </c>
    </row>
    <row r="15315" spans="1:9" hidden="1" x14ac:dyDescent="0.3">
      <c r="A15315" t="s">
        <v>16547</v>
      </c>
      <c r="B15315">
        <v>15</v>
      </c>
      <c r="C15315" s="1">
        <v>43091</v>
      </c>
      <c r="D15315" t="s">
        <v>18947</v>
      </c>
      <c r="E15315" t="s">
        <v>18948</v>
      </c>
      <c r="F15315">
        <v>0</v>
      </c>
      <c r="G15315">
        <v>3</v>
      </c>
      <c r="H15315">
        <v>2</v>
      </c>
      <c r="I15315" t="s">
        <v>13</v>
      </c>
    </row>
    <row r="15316" spans="1:9" hidden="1" x14ac:dyDescent="0.3">
      <c r="A15316" t="s">
        <v>16547</v>
      </c>
      <c r="B15316">
        <v>14</v>
      </c>
      <c r="C15316" s="1">
        <v>42792</v>
      </c>
      <c r="D15316" t="s">
        <v>18949</v>
      </c>
      <c r="E15316" t="s">
        <v>18950</v>
      </c>
      <c r="F15316">
        <v>21</v>
      </c>
      <c r="G15316">
        <v>21</v>
      </c>
      <c r="H15316">
        <v>4</v>
      </c>
      <c r="I15316" t="s">
        <v>108</v>
      </c>
    </row>
    <row r="15317" spans="1:9" hidden="1" x14ac:dyDescent="0.3">
      <c r="A15317" t="s">
        <v>16547</v>
      </c>
      <c r="B15317">
        <v>13</v>
      </c>
      <c r="C15317" s="1">
        <v>42708</v>
      </c>
      <c r="D15317" t="s">
        <v>18951</v>
      </c>
      <c r="E15317" t="s">
        <v>18952</v>
      </c>
      <c r="F15317">
        <v>11</v>
      </c>
      <c r="G15317">
        <v>7</v>
      </c>
      <c r="H15317">
        <v>1</v>
      </c>
      <c r="I15317" t="s">
        <v>86</v>
      </c>
    </row>
    <row r="15318" spans="1:9" hidden="1" x14ac:dyDescent="0.3">
      <c r="A15318" t="s">
        <v>16547</v>
      </c>
      <c r="B15318">
        <v>12</v>
      </c>
      <c r="C15318" s="1">
        <v>42623</v>
      </c>
      <c r="D15318" t="s">
        <v>18164</v>
      </c>
      <c r="E15318" t="s">
        <v>18165</v>
      </c>
      <c r="F15318">
        <v>6</v>
      </c>
      <c r="G15318">
        <v>1</v>
      </c>
      <c r="H15318">
        <v>1</v>
      </c>
      <c r="I15318" t="s">
        <v>86</v>
      </c>
    </row>
    <row r="15319" spans="1:9" hidden="1" x14ac:dyDescent="0.3">
      <c r="A15319" t="s">
        <v>16547</v>
      </c>
      <c r="B15319">
        <v>11</v>
      </c>
      <c r="C15319" s="1">
        <v>42547</v>
      </c>
      <c r="D15319" t="s">
        <v>18953</v>
      </c>
      <c r="E15319" t="s">
        <v>18954</v>
      </c>
      <c r="F15319">
        <v>7</v>
      </c>
      <c r="G15319">
        <v>6</v>
      </c>
      <c r="H15319">
        <v>3</v>
      </c>
      <c r="I15319" t="s">
        <v>13</v>
      </c>
    </row>
    <row r="15320" spans="1:9" hidden="1" x14ac:dyDescent="0.3">
      <c r="A15320" t="s">
        <v>16547</v>
      </c>
      <c r="B15320">
        <v>10</v>
      </c>
      <c r="C15320" s="1">
        <v>42490</v>
      </c>
      <c r="D15320" t="s">
        <v>18955</v>
      </c>
      <c r="E15320" t="s">
        <v>18956</v>
      </c>
      <c r="F15320">
        <v>5</v>
      </c>
      <c r="G15320">
        <v>0</v>
      </c>
      <c r="H15320">
        <v>2</v>
      </c>
      <c r="I15320" t="s">
        <v>55</v>
      </c>
    </row>
    <row r="15321" spans="1:9" hidden="1" x14ac:dyDescent="0.3">
      <c r="A15321" t="s">
        <v>16547</v>
      </c>
      <c r="B15321">
        <v>9</v>
      </c>
      <c r="C15321" s="1">
        <v>42437</v>
      </c>
      <c r="D15321" t="s">
        <v>14463</v>
      </c>
      <c r="E15321" t="s">
        <v>14464</v>
      </c>
      <c r="F15321">
        <v>14</v>
      </c>
      <c r="G15321">
        <v>28</v>
      </c>
      <c r="H15321">
        <v>6</v>
      </c>
      <c r="I15321" t="s">
        <v>13</v>
      </c>
    </row>
    <row r="15322" spans="1:9" hidden="1" x14ac:dyDescent="0.3">
      <c r="A15322" t="s">
        <v>16547</v>
      </c>
      <c r="B15322">
        <v>8</v>
      </c>
      <c r="C15322" s="1">
        <v>42335</v>
      </c>
      <c r="D15322" t="s">
        <v>17781</v>
      </c>
      <c r="E15322" t="s">
        <v>17782</v>
      </c>
      <c r="F15322">
        <v>9</v>
      </c>
      <c r="G15322">
        <v>17</v>
      </c>
      <c r="H15322">
        <v>2</v>
      </c>
      <c r="I15322" t="s">
        <v>13</v>
      </c>
    </row>
    <row r="15323" spans="1:9" hidden="1" x14ac:dyDescent="0.3">
      <c r="A15323" t="s">
        <v>16547</v>
      </c>
      <c r="B15323">
        <v>7</v>
      </c>
      <c r="C15323" s="1">
        <v>42273</v>
      </c>
      <c r="D15323" t="s">
        <v>17604</v>
      </c>
      <c r="E15323" t="s">
        <v>17605</v>
      </c>
      <c r="F15323">
        <v>4</v>
      </c>
      <c r="G15323">
        <v>6</v>
      </c>
      <c r="H15323">
        <v>2</v>
      </c>
      <c r="I15323" t="s">
        <v>86</v>
      </c>
    </row>
    <row r="15324" spans="1:9" hidden="1" x14ac:dyDescent="0.3">
      <c r="A15324" t="s">
        <v>16547</v>
      </c>
      <c r="B15324">
        <v>6</v>
      </c>
      <c r="C15324" s="1">
        <v>42162</v>
      </c>
      <c r="D15324" t="s">
        <v>18957</v>
      </c>
      <c r="E15324" t="s">
        <v>18958</v>
      </c>
      <c r="F15324">
        <v>26</v>
      </c>
      <c r="G15324">
        <v>20</v>
      </c>
      <c r="H15324">
        <v>3</v>
      </c>
      <c r="I15324" t="s">
        <v>13</v>
      </c>
    </row>
    <row r="15325" spans="1:9" hidden="1" x14ac:dyDescent="0.3">
      <c r="A15325" t="s">
        <v>16547</v>
      </c>
      <c r="B15325">
        <v>5</v>
      </c>
      <c r="C15325" s="1">
        <v>42071</v>
      </c>
      <c r="D15325" t="s">
        <v>18959</v>
      </c>
      <c r="E15325" t="s">
        <v>18960</v>
      </c>
      <c r="F15325">
        <v>2</v>
      </c>
      <c r="G15325">
        <v>6</v>
      </c>
      <c r="H15325">
        <v>0</v>
      </c>
      <c r="I15325" t="s">
        <v>18</v>
      </c>
    </row>
    <row r="15326" spans="1:9" hidden="1" x14ac:dyDescent="0.3">
      <c r="A15326" t="s">
        <v>16547</v>
      </c>
      <c r="B15326">
        <v>4</v>
      </c>
      <c r="C15326" s="1">
        <v>42021</v>
      </c>
      <c r="D15326" t="s">
        <v>18961</v>
      </c>
      <c r="E15326" t="s">
        <v>18962</v>
      </c>
      <c r="F15326">
        <v>2</v>
      </c>
      <c r="G15326">
        <v>11</v>
      </c>
      <c r="H15326">
        <v>1</v>
      </c>
      <c r="I15326" t="s">
        <v>18</v>
      </c>
    </row>
    <row r="15327" spans="1:9" hidden="1" x14ac:dyDescent="0.3">
      <c r="A15327" t="s">
        <v>16547</v>
      </c>
      <c r="B15327">
        <v>3</v>
      </c>
      <c r="C15327" s="1">
        <v>41970</v>
      </c>
      <c r="D15327" t="s">
        <v>18963</v>
      </c>
      <c r="E15327" t="s">
        <v>18964</v>
      </c>
      <c r="F15327">
        <v>2</v>
      </c>
      <c r="G15327">
        <v>3</v>
      </c>
      <c r="H15327">
        <v>1</v>
      </c>
      <c r="I15327" t="s">
        <v>18</v>
      </c>
    </row>
    <row r="15328" spans="1:9" hidden="1" x14ac:dyDescent="0.3">
      <c r="A15328" t="s">
        <v>16547</v>
      </c>
      <c r="B15328">
        <v>2</v>
      </c>
      <c r="C15328" s="1">
        <v>41917</v>
      </c>
      <c r="D15328" t="s">
        <v>18965</v>
      </c>
      <c r="E15328" t="s">
        <v>18966</v>
      </c>
      <c r="F15328">
        <v>0</v>
      </c>
      <c r="G15328">
        <v>1</v>
      </c>
      <c r="H15328">
        <v>0</v>
      </c>
      <c r="I15328" t="s">
        <v>13</v>
      </c>
    </row>
    <row r="15329" spans="1:9" hidden="1" x14ac:dyDescent="0.3">
      <c r="A15329" t="s">
        <v>18377</v>
      </c>
      <c r="B15329">
        <v>11</v>
      </c>
      <c r="C15329" s="1">
        <v>44876</v>
      </c>
      <c r="D15329" t="s">
        <v>18967</v>
      </c>
      <c r="E15329" t="s">
        <v>18375</v>
      </c>
      <c r="F15329">
        <v>17</v>
      </c>
      <c r="G15329">
        <v>0</v>
      </c>
      <c r="H15329">
        <v>0</v>
      </c>
      <c r="I15329" t="s">
        <v>18</v>
      </c>
    </row>
    <row r="15330" spans="1:9" hidden="1" x14ac:dyDescent="0.3">
      <c r="A15330" t="s">
        <v>18377</v>
      </c>
      <c r="B15330">
        <v>10</v>
      </c>
      <c r="C15330" s="1">
        <v>44638</v>
      </c>
      <c r="D15330" t="s">
        <v>18272</v>
      </c>
      <c r="E15330" t="s">
        <v>18273</v>
      </c>
      <c r="F15330">
        <v>43</v>
      </c>
      <c r="G15330">
        <v>6</v>
      </c>
      <c r="H15330">
        <v>0</v>
      </c>
      <c r="I15330" t="s">
        <v>108</v>
      </c>
    </row>
    <row r="15331" spans="1:9" hidden="1" x14ac:dyDescent="0.3">
      <c r="A15331" t="s">
        <v>18377</v>
      </c>
      <c r="B15331">
        <v>9</v>
      </c>
      <c r="C15331" s="1">
        <v>44513</v>
      </c>
      <c r="D15331" t="s">
        <v>15581</v>
      </c>
      <c r="E15331" t="s">
        <v>15582</v>
      </c>
      <c r="F15331">
        <v>23</v>
      </c>
      <c r="G15331">
        <v>3</v>
      </c>
      <c r="H15331">
        <v>0</v>
      </c>
      <c r="I15331" t="s">
        <v>29</v>
      </c>
    </row>
    <row r="15332" spans="1:9" hidden="1" x14ac:dyDescent="0.3">
      <c r="A15332" t="s">
        <v>18377</v>
      </c>
      <c r="B15332">
        <v>8</v>
      </c>
      <c r="C15332" s="1">
        <v>44274</v>
      </c>
      <c r="D15332" t="s">
        <v>13916</v>
      </c>
      <c r="E15332" t="s">
        <v>13917</v>
      </c>
      <c r="F15332">
        <v>14</v>
      </c>
      <c r="G15332">
        <v>8</v>
      </c>
      <c r="H15332">
        <v>1</v>
      </c>
      <c r="I15332" t="s">
        <v>18</v>
      </c>
    </row>
    <row r="15333" spans="1:9" hidden="1" x14ac:dyDescent="0.3">
      <c r="A15333" t="s">
        <v>18377</v>
      </c>
      <c r="B15333">
        <v>7</v>
      </c>
      <c r="C15333" s="1">
        <v>43799</v>
      </c>
      <c r="D15333" t="s">
        <v>13906</v>
      </c>
      <c r="E15333" t="s">
        <v>13907</v>
      </c>
      <c r="F15333">
        <v>3</v>
      </c>
      <c r="G15333">
        <v>19</v>
      </c>
      <c r="H15333">
        <v>1</v>
      </c>
      <c r="I15333" t="s">
        <v>29</v>
      </c>
    </row>
    <row r="15334" spans="1:9" hidden="1" x14ac:dyDescent="0.3">
      <c r="A15334" t="s">
        <v>18377</v>
      </c>
      <c r="B15334">
        <v>6</v>
      </c>
      <c r="C15334" s="1">
        <v>43750</v>
      </c>
      <c r="D15334" t="s">
        <v>14359</v>
      </c>
      <c r="E15334" t="s">
        <v>14360</v>
      </c>
      <c r="F15334">
        <v>15</v>
      </c>
      <c r="G15334">
        <v>11</v>
      </c>
      <c r="H15334">
        <v>1</v>
      </c>
      <c r="I15334" t="s">
        <v>29</v>
      </c>
    </row>
    <row r="15335" spans="1:9" hidden="1" x14ac:dyDescent="0.3">
      <c r="A15335" t="s">
        <v>18377</v>
      </c>
      <c r="B15335">
        <v>5</v>
      </c>
      <c r="C15335" s="1">
        <v>43589</v>
      </c>
      <c r="D15335" t="s">
        <v>834</v>
      </c>
      <c r="E15335" t="s">
        <v>835</v>
      </c>
      <c r="F15335">
        <v>10</v>
      </c>
      <c r="G15335">
        <v>9</v>
      </c>
      <c r="H15335">
        <v>1</v>
      </c>
      <c r="I15335" t="s">
        <v>29</v>
      </c>
    </row>
    <row r="15336" spans="1:9" hidden="1" x14ac:dyDescent="0.3">
      <c r="A15336" t="s">
        <v>18377</v>
      </c>
      <c r="B15336">
        <v>4</v>
      </c>
      <c r="C15336" s="1">
        <v>43554</v>
      </c>
      <c r="D15336" t="s">
        <v>16605</v>
      </c>
      <c r="E15336" t="s">
        <v>3380</v>
      </c>
      <c r="F15336">
        <v>4</v>
      </c>
      <c r="G15336">
        <v>31</v>
      </c>
      <c r="H15336">
        <v>1</v>
      </c>
      <c r="I15336" t="s">
        <v>29</v>
      </c>
    </row>
    <row r="15337" spans="1:9" hidden="1" x14ac:dyDescent="0.3">
      <c r="A15337" t="s">
        <v>18377</v>
      </c>
      <c r="B15337">
        <v>3</v>
      </c>
      <c r="C15337" s="1">
        <v>43399</v>
      </c>
      <c r="D15337" t="s">
        <v>15217</v>
      </c>
      <c r="E15337" t="s">
        <v>15218</v>
      </c>
      <c r="F15337">
        <v>15</v>
      </c>
      <c r="G15337">
        <v>10</v>
      </c>
      <c r="H15337">
        <v>4</v>
      </c>
      <c r="I15337" t="s">
        <v>29</v>
      </c>
    </row>
    <row r="15338" spans="1:9" hidden="1" x14ac:dyDescent="0.3">
      <c r="A15338" t="s">
        <v>18377</v>
      </c>
      <c r="B15338">
        <v>2</v>
      </c>
      <c r="C15338" s="1">
        <v>43309</v>
      </c>
      <c r="D15338" t="s">
        <v>13828</v>
      </c>
      <c r="E15338" t="s">
        <v>13829</v>
      </c>
      <c r="F15338">
        <v>9</v>
      </c>
      <c r="G15338">
        <v>39</v>
      </c>
      <c r="H15338">
        <v>5</v>
      </c>
      <c r="I15338" t="s">
        <v>29</v>
      </c>
    </row>
    <row r="15339" spans="1:9" hidden="1" x14ac:dyDescent="0.3">
      <c r="A15339" t="s">
        <v>18377</v>
      </c>
      <c r="B15339">
        <v>1</v>
      </c>
      <c r="C15339" s="1">
        <v>43232</v>
      </c>
      <c r="D15339" t="s">
        <v>15738</v>
      </c>
      <c r="E15339" t="s">
        <v>15739</v>
      </c>
      <c r="F15339">
        <v>3</v>
      </c>
      <c r="G15339">
        <v>17</v>
      </c>
      <c r="H15339">
        <v>1</v>
      </c>
      <c r="I15339" t="s">
        <v>18</v>
      </c>
    </row>
    <row r="15340" spans="1:9" hidden="1" x14ac:dyDescent="0.3">
      <c r="A15340" t="s">
        <v>18968</v>
      </c>
      <c r="B15340">
        <v>10</v>
      </c>
      <c r="C15340" s="1">
        <v>44628</v>
      </c>
      <c r="D15340" t="s">
        <v>14014</v>
      </c>
      <c r="E15340" t="s">
        <v>14015</v>
      </c>
      <c r="F15340">
        <v>9</v>
      </c>
      <c r="G15340">
        <v>3</v>
      </c>
      <c r="H15340">
        <v>0</v>
      </c>
      <c r="I15340" t="s">
        <v>18</v>
      </c>
    </row>
    <row r="15341" spans="1:9" hidden="1" x14ac:dyDescent="0.3">
      <c r="A15341" t="s">
        <v>18968</v>
      </c>
      <c r="B15341">
        <v>9</v>
      </c>
      <c r="C15341" s="1">
        <v>44106</v>
      </c>
      <c r="D15341" t="s">
        <v>18969</v>
      </c>
      <c r="E15341" t="s">
        <v>18970</v>
      </c>
      <c r="F15341">
        <v>8</v>
      </c>
      <c r="G15341">
        <v>1</v>
      </c>
      <c r="H15341">
        <v>0</v>
      </c>
      <c r="I15341" t="s">
        <v>18</v>
      </c>
    </row>
    <row r="15342" spans="1:9" hidden="1" x14ac:dyDescent="0.3">
      <c r="A15342" t="s">
        <v>18968</v>
      </c>
      <c r="B15342">
        <v>8</v>
      </c>
      <c r="C15342" s="1">
        <v>43821</v>
      </c>
      <c r="D15342" t="s">
        <v>18971</v>
      </c>
      <c r="E15342" t="s">
        <v>18972</v>
      </c>
      <c r="F15342">
        <v>5</v>
      </c>
      <c r="G15342">
        <v>0</v>
      </c>
      <c r="H15342">
        <v>0</v>
      </c>
      <c r="I15342" t="s">
        <v>13</v>
      </c>
    </row>
    <row r="15343" spans="1:9" hidden="1" x14ac:dyDescent="0.3">
      <c r="A15343" t="s">
        <v>18968</v>
      </c>
      <c r="B15343">
        <v>7</v>
      </c>
      <c r="C15343" s="1">
        <v>43779</v>
      </c>
      <c r="D15343" t="s">
        <v>18973</v>
      </c>
      <c r="E15343" t="s">
        <v>18974</v>
      </c>
      <c r="F15343">
        <v>5</v>
      </c>
      <c r="G15343">
        <v>1</v>
      </c>
      <c r="H15343">
        <v>1</v>
      </c>
      <c r="I15343" t="s">
        <v>18</v>
      </c>
    </row>
    <row r="15344" spans="1:9" hidden="1" x14ac:dyDescent="0.3">
      <c r="A15344" t="s">
        <v>18968</v>
      </c>
      <c r="B15344">
        <v>6</v>
      </c>
      <c r="C15344" s="1">
        <v>43659</v>
      </c>
      <c r="D15344" t="s">
        <v>18975</v>
      </c>
      <c r="E15344" t="s">
        <v>18976</v>
      </c>
      <c r="F15344">
        <v>2</v>
      </c>
      <c r="G15344">
        <v>1</v>
      </c>
      <c r="H15344">
        <v>0</v>
      </c>
      <c r="I15344" t="s">
        <v>18</v>
      </c>
    </row>
    <row r="15345" spans="1:9" hidden="1" x14ac:dyDescent="0.3">
      <c r="A15345" t="s">
        <v>18968</v>
      </c>
      <c r="B15345">
        <v>5</v>
      </c>
      <c r="C15345" s="1">
        <v>43422</v>
      </c>
      <c r="D15345" t="s">
        <v>18977</v>
      </c>
      <c r="E15345" t="s">
        <v>18978</v>
      </c>
      <c r="F15345">
        <v>3</v>
      </c>
      <c r="G15345">
        <v>0</v>
      </c>
      <c r="H15345">
        <v>0</v>
      </c>
      <c r="I15345" t="s">
        <v>139</v>
      </c>
    </row>
    <row r="15346" spans="1:9" hidden="1" x14ac:dyDescent="0.3">
      <c r="A15346" t="s">
        <v>18968</v>
      </c>
      <c r="B15346">
        <v>4</v>
      </c>
      <c r="C15346" s="1">
        <v>43359</v>
      </c>
      <c r="D15346" t="s">
        <v>18979</v>
      </c>
      <c r="E15346" t="s">
        <v>18980</v>
      </c>
      <c r="F15346">
        <v>3</v>
      </c>
      <c r="G15346">
        <v>1</v>
      </c>
      <c r="H15346">
        <v>0</v>
      </c>
      <c r="I15346" t="s">
        <v>55</v>
      </c>
    </row>
    <row r="15347" spans="1:9" hidden="1" x14ac:dyDescent="0.3">
      <c r="A15347" t="s">
        <v>18968</v>
      </c>
      <c r="B15347">
        <v>3</v>
      </c>
      <c r="C15347" s="1">
        <v>43282</v>
      </c>
      <c r="D15347" t="s">
        <v>18981</v>
      </c>
      <c r="E15347" t="s">
        <v>18982</v>
      </c>
      <c r="F15347">
        <v>1</v>
      </c>
      <c r="G15347">
        <v>0</v>
      </c>
      <c r="H15347">
        <v>0</v>
      </c>
      <c r="I15347" t="s">
        <v>13</v>
      </c>
    </row>
    <row r="15348" spans="1:9" hidden="1" x14ac:dyDescent="0.3">
      <c r="A15348" t="s">
        <v>18968</v>
      </c>
      <c r="B15348">
        <v>2</v>
      </c>
      <c r="C15348" s="1">
        <v>43226</v>
      </c>
      <c r="D15348" t="s">
        <v>18983</v>
      </c>
      <c r="E15348" t="s">
        <v>18984</v>
      </c>
      <c r="F15348">
        <v>0</v>
      </c>
      <c r="G15348">
        <v>3</v>
      </c>
      <c r="H15348">
        <v>0</v>
      </c>
      <c r="I15348" t="s">
        <v>18</v>
      </c>
    </row>
    <row r="15349" spans="1:9" hidden="1" x14ac:dyDescent="0.3">
      <c r="A15349" t="s">
        <v>13160</v>
      </c>
      <c r="B15349">
        <v>26</v>
      </c>
      <c r="C15349" s="1">
        <v>44863</v>
      </c>
      <c r="D15349" t="s">
        <v>18486</v>
      </c>
      <c r="E15349" t="s">
        <v>18487</v>
      </c>
      <c r="F15349">
        <v>11</v>
      </c>
      <c r="G15349">
        <v>6</v>
      </c>
      <c r="H15349">
        <v>4</v>
      </c>
      <c r="I15349" t="s">
        <v>18</v>
      </c>
    </row>
    <row r="15350" spans="1:9" hidden="1" x14ac:dyDescent="0.3">
      <c r="A15350" t="s">
        <v>13160</v>
      </c>
      <c r="B15350">
        <v>25</v>
      </c>
      <c r="C15350" s="1">
        <v>44541</v>
      </c>
      <c r="D15350" t="s">
        <v>13417</v>
      </c>
      <c r="E15350" t="s">
        <v>13156</v>
      </c>
      <c r="F15350">
        <v>41</v>
      </c>
      <c r="G15350">
        <v>6</v>
      </c>
      <c r="H15350">
        <v>0</v>
      </c>
      <c r="I15350" t="s">
        <v>241</v>
      </c>
    </row>
    <row r="15351" spans="1:9" hidden="1" x14ac:dyDescent="0.3">
      <c r="A15351" t="s">
        <v>13160</v>
      </c>
      <c r="B15351">
        <v>24</v>
      </c>
      <c r="C15351" s="1">
        <v>44184</v>
      </c>
      <c r="D15351" t="s">
        <v>13369</v>
      </c>
      <c r="E15351" t="s">
        <v>13370</v>
      </c>
      <c r="F15351">
        <v>19</v>
      </c>
      <c r="G15351">
        <v>1</v>
      </c>
      <c r="H15351">
        <v>0</v>
      </c>
      <c r="I15351" t="s">
        <v>61</v>
      </c>
    </row>
    <row r="15352" spans="1:9" hidden="1" x14ac:dyDescent="0.3">
      <c r="A15352" t="s">
        <v>13160</v>
      </c>
      <c r="B15352">
        <v>23</v>
      </c>
      <c r="C15352" s="1">
        <v>43813</v>
      </c>
      <c r="D15352" t="s">
        <v>15925</v>
      </c>
      <c r="E15352" t="s">
        <v>15926</v>
      </c>
      <c r="F15352">
        <v>32</v>
      </c>
      <c r="G15352">
        <v>2</v>
      </c>
      <c r="H15352">
        <v>0</v>
      </c>
      <c r="I15352" t="s">
        <v>18</v>
      </c>
    </row>
    <row r="15353" spans="1:9" hidden="1" x14ac:dyDescent="0.3">
      <c r="A15353" t="s">
        <v>13160</v>
      </c>
      <c r="B15353">
        <v>22</v>
      </c>
      <c r="C15353" s="1">
        <v>43708</v>
      </c>
      <c r="D15353" t="s">
        <v>14879</v>
      </c>
      <c r="E15353" t="s">
        <v>14880</v>
      </c>
      <c r="F15353">
        <v>16</v>
      </c>
      <c r="G15353">
        <v>1</v>
      </c>
      <c r="H15353">
        <v>0</v>
      </c>
      <c r="I15353" t="s">
        <v>18</v>
      </c>
    </row>
    <row r="15354" spans="1:9" hidden="1" x14ac:dyDescent="0.3">
      <c r="A15354" t="s">
        <v>13160</v>
      </c>
      <c r="B15354">
        <v>21</v>
      </c>
      <c r="C15354" s="1">
        <v>43505</v>
      </c>
      <c r="D15354" t="s">
        <v>16826</v>
      </c>
      <c r="E15354" t="s">
        <v>16827</v>
      </c>
      <c r="F15354">
        <v>9</v>
      </c>
      <c r="G15354">
        <v>2</v>
      </c>
      <c r="H15354">
        <v>1</v>
      </c>
      <c r="I15354" t="s">
        <v>18</v>
      </c>
    </row>
    <row r="15355" spans="1:9" hidden="1" x14ac:dyDescent="0.3">
      <c r="A15355" t="s">
        <v>13160</v>
      </c>
      <c r="B15355">
        <v>20</v>
      </c>
      <c r="C15355" s="1">
        <v>43373</v>
      </c>
      <c r="D15355" t="s">
        <v>13564</v>
      </c>
      <c r="E15355" t="s">
        <v>13565</v>
      </c>
      <c r="F15355">
        <v>29</v>
      </c>
      <c r="G15355">
        <v>6</v>
      </c>
      <c r="H15355">
        <v>1</v>
      </c>
      <c r="I15355" t="s">
        <v>18</v>
      </c>
    </row>
    <row r="15356" spans="1:9" hidden="1" x14ac:dyDescent="0.3">
      <c r="A15356" t="s">
        <v>13160</v>
      </c>
      <c r="B15356">
        <v>19</v>
      </c>
      <c r="C15356" s="1">
        <v>43182</v>
      </c>
      <c r="D15356" t="s">
        <v>13163</v>
      </c>
      <c r="E15356" t="s">
        <v>13164</v>
      </c>
      <c r="F15356">
        <v>17</v>
      </c>
      <c r="G15356">
        <v>0</v>
      </c>
      <c r="H15356">
        <v>3</v>
      </c>
      <c r="I15356" t="s">
        <v>13</v>
      </c>
    </row>
    <row r="15357" spans="1:9" hidden="1" x14ac:dyDescent="0.3">
      <c r="A15357" t="s">
        <v>13160</v>
      </c>
      <c r="B15357">
        <v>18</v>
      </c>
      <c r="C15357" s="1">
        <v>43065</v>
      </c>
      <c r="D15357" t="s">
        <v>18054</v>
      </c>
      <c r="E15357" t="s">
        <v>18055</v>
      </c>
      <c r="F15357">
        <v>2</v>
      </c>
      <c r="G15357">
        <v>2</v>
      </c>
      <c r="H15357">
        <v>0</v>
      </c>
      <c r="I15357" t="s">
        <v>18</v>
      </c>
    </row>
    <row r="15358" spans="1:9" hidden="1" x14ac:dyDescent="0.3">
      <c r="A15358" t="s">
        <v>13160</v>
      </c>
      <c r="B15358">
        <v>17</v>
      </c>
      <c r="C15358" s="1">
        <v>43054</v>
      </c>
      <c r="D15358" t="s">
        <v>14993</v>
      </c>
      <c r="E15358" t="s">
        <v>14994</v>
      </c>
      <c r="F15358">
        <v>27</v>
      </c>
      <c r="G15358">
        <v>21</v>
      </c>
      <c r="H15358">
        <v>0</v>
      </c>
      <c r="I15358" t="s">
        <v>18</v>
      </c>
    </row>
    <row r="15359" spans="1:9" hidden="1" x14ac:dyDescent="0.3">
      <c r="A15359" t="s">
        <v>13160</v>
      </c>
      <c r="B15359">
        <v>16</v>
      </c>
      <c r="C15359" s="1">
        <v>42708</v>
      </c>
      <c r="D15359" t="s">
        <v>18985</v>
      </c>
      <c r="E15359" t="s">
        <v>18986</v>
      </c>
      <c r="F15359">
        <v>8</v>
      </c>
      <c r="G15359">
        <v>6</v>
      </c>
      <c r="H15359">
        <v>3</v>
      </c>
      <c r="I15359" t="s">
        <v>18</v>
      </c>
    </row>
    <row r="15360" spans="1:9" hidden="1" x14ac:dyDescent="0.3">
      <c r="A15360" t="s">
        <v>13160</v>
      </c>
      <c r="B15360">
        <v>15</v>
      </c>
      <c r="C15360" s="1">
        <v>42623</v>
      </c>
      <c r="D15360" t="s">
        <v>15947</v>
      </c>
      <c r="E15360" t="s">
        <v>15948</v>
      </c>
      <c r="F15360">
        <v>11</v>
      </c>
      <c r="G15360">
        <v>14</v>
      </c>
      <c r="H15360">
        <v>0</v>
      </c>
      <c r="I15360" t="s">
        <v>86</v>
      </c>
    </row>
    <row r="15361" spans="1:9" hidden="1" x14ac:dyDescent="0.3">
      <c r="A15361" t="s">
        <v>13160</v>
      </c>
      <c r="B15361">
        <v>14</v>
      </c>
      <c r="C15361" s="1">
        <v>42547</v>
      </c>
      <c r="D15361" t="s">
        <v>18987</v>
      </c>
      <c r="E15361" t="s">
        <v>18988</v>
      </c>
      <c r="F15361">
        <v>13</v>
      </c>
      <c r="G15361">
        <v>26</v>
      </c>
      <c r="H15361">
        <v>2</v>
      </c>
      <c r="I15361" t="s">
        <v>86</v>
      </c>
    </row>
    <row r="15362" spans="1:9" hidden="1" x14ac:dyDescent="0.3">
      <c r="A15362" t="s">
        <v>13160</v>
      </c>
      <c r="B15362">
        <v>13</v>
      </c>
      <c r="C15362" s="1">
        <v>42490</v>
      </c>
      <c r="D15362" t="s">
        <v>17606</v>
      </c>
      <c r="E15362" t="s">
        <v>17607</v>
      </c>
      <c r="F15362">
        <v>8</v>
      </c>
      <c r="G15362">
        <v>4</v>
      </c>
      <c r="H15362">
        <v>0</v>
      </c>
      <c r="I15362" t="s">
        <v>18</v>
      </c>
    </row>
    <row r="15363" spans="1:9" hidden="1" x14ac:dyDescent="0.3">
      <c r="A15363" t="s">
        <v>13160</v>
      </c>
      <c r="B15363">
        <v>12</v>
      </c>
      <c r="C15363" s="1">
        <v>42413</v>
      </c>
      <c r="D15363" t="s">
        <v>18989</v>
      </c>
      <c r="E15363" t="s">
        <v>18990</v>
      </c>
      <c r="F15363">
        <v>5</v>
      </c>
      <c r="G15363">
        <v>5</v>
      </c>
      <c r="H15363">
        <v>0</v>
      </c>
      <c r="I15363" t="s">
        <v>86</v>
      </c>
    </row>
    <row r="15364" spans="1:9" hidden="1" x14ac:dyDescent="0.3">
      <c r="A15364" t="s">
        <v>13160</v>
      </c>
      <c r="B15364">
        <v>11</v>
      </c>
      <c r="C15364" s="1">
        <v>42335</v>
      </c>
      <c r="D15364" t="s">
        <v>18953</v>
      </c>
      <c r="E15364" t="s">
        <v>18954</v>
      </c>
      <c r="F15364">
        <v>6</v>
      </c>
      <c r="G15364">
        <v>5</v>
      </c>
      <c r="H15364">
        <v>3</v>
      </c>
      <c r="I15364" t="s">
        <v>86</v>
      </c>
    </row>
    <row r="15365" spans="1:9" hidden="1" x14ac:dyDescent="0.3">
      <c r="A15365" t="s">
        <v>13160</v>
      </c>
      <c r="B15365">
        <v>10</v>
      </c>
      <c r="C15365" s="1">
        <v>42273</v>
      </c>
      <c r="D15365" t="s">
        <v>18963</v>
      </c>
      <c r="E15365" t="s">
        <v>18964</v>
      </c>
      <c r="F15365">
        <v>2</v>
      </c>
      <c r="G15365">
        <v>5</v>
      </c>
      <c r="H15365">
        <v>1</v>
      </c>
      <c r="I15365" t="s">
        <v>18</v>
      </c>
    </row>
    <row r="15366" spans="1:9" hidden="1" x14ac:dyDescent="0.3">
      <c r="A15366" t="s">
        <v>13160</v>
      </c>
      <c r="B15366">
        <v>9</v>
      </c>
      <c r="C15366" s="1">
        <v>42162</v>
      </c>
      <c r="D15366" t="s">
        <v>18591</v>
      </c>
      <c r="E15366" t="s">
        <v>18592</v>
      </c>
      <c r="F15366">
        <v>2</v>
      </c>
      <c r="G15366">
        <v>4</v>
      </c>
      <c r="H15366">
        <v>0</v>
      </c>
      <c r="I15366" t="s">
        <v>18</v>
      </c>
    </row>
    <row r="15367" spans="1:9" hidden="1" x14ac:dyDescent="0.3">
      <c r="A15367" t="s">
        <v>13160</v>
      </c>
      <c r="B15367">
        <v>8</v>
      </c>
      <c r="C15367" s="1">
        <v>42071</v>
      </c>
      <c r="D15367" t="s">
        <v>18991</v>
      </c>
      <c r="E15367" t="s">
        <v>18992</v>
      </c>
      <c r="F15367">
        <v>3</v>
      </c>
      <c r="G15367">
        <v>3</v>
      </c>
      <c r="H15367">
        <v>1</v>
      </c>
      <c r="I15367" t="s">
        <v>18</v>
      </c>
    </row>
    <row r="15368" spans="1:9" hidden="1" x14ac:dyDescent="0.3">
      <c r="A15368" t="s">
        <v>13160</v>
      </c>
      <c r="B15368">
        <v>7</v>
      </c>
      <c r="C15368" s="1">
        <v>42021</v>
      </c>
      <c r="D15368" t="s">
        <v>18959</v>
      </c>
      <c r="E15368" t="s">
        <v>18960</v>
      </c>
      <c r="F15368">
        <v>2</v>
      </c>
      <c r="G15368">
        <v>5</v>
      </c>
      <c r="H15368">
        <v>0</v>
      </c>
      <c r="I15368" t="s">
        <v>13</v>
      </c>
    </row>
    <row r="15369" spans="1:9" hidden="1" x14ac:dyDescent="0.3">
      <c r="A15369" t="s">
        <v>13160</v>
      </c>
      <c r="B15369">
        <v>6</v>
      </c>
      <c r="C15369" s="1">
        <v>41970</v>
      </c>
      <c r="D15369" t="s">
        <v>18993</v>
      </c>
      <c r="E15369" t="s">
        <v>18994</v>
      </c>
      <c r="F15369">
        <v>0</v>
      </c>
      <c r="G15369">
        <v>10</v>
      </c>
      <c r="H15369">
        <v>1</v>
      </c>
      <c r="I15369" t="s">
        <v>13</v>
      </c>
    </row>
    <row r="15370" spans="1:9" hidden="1" x14ac:dyDescent="0.3">
      <c r="A15370" t="s">
        <v>13160</v>
      </c>
      <c r="B15370">
        <v>5</v>
      </c>
      <c r="C15370" s="1">
        <v>41895</v>
      </c>
      <c r="D15370" t="s">
        <v>18995</v>
      </c>
      <c r="E15370" t="s">
        <v>18996</v>
      </c>
      <c r="F15370">
        <v>1</v>
      </c>
      <c r="G15370">
        <v>4</v>
      </c>
      <c r="H15370">
        <v>0</v>
      </c>
      <c r="I15370" t="s">
        <v>18</v>
      </c>
    </row>
    <row r="15371" spans="1:9" hidden="1" x14ac:dyDescent="0.3">
      <c r="A15371" t="s">
        <v>13160</v>
      </c>
      <c r="B15371">
        <v>4</v>
      </c>
      <c r="C15371" s="1">
        <v>41822</v>
      </c>
      <c r="D15371" t="s">
        <v>18997</v>
      </c>
      <c r="E15371" t="s">
        <v>18998</v>
      </c>
      <c r="F15371">
        <v>0</v>
      </c>
      <c r="G15371">
        <v>1</v>
      </c>
      <c r="H15371">
        <v>0</v>
      </c>
      <c r="I15371" t="s">
        <v>18</v>
      </c>
    </row>
    <row r="15372" spans="1:9" hidden="1" x14ac:dyDescent="0.3">
      <c r="A15372" t="s">
        <v>14563</v>
      </c>
      <c r="B15372">
        <v>12</v>
      </c>
      <c r="C15372" s="1">
        <v>44723</v>
      </c>
      <c r="D15372" t="s">
        <v>18580</v>
      </c>
      <c r="E15372" t="s">
        <v>14561</v>
      </c>
      <c r="F15372">
        <v>15</v>
      </c>
      <c r="G15372">
        <v>1</v>
      </c>
      <c r="H15372">
        <v>0</v>
      </c>
      <c r="I15372" t="s">
        <v>13</v>
      </c>
    </row>
    <row r="15373" spans="1:9" hidden="1" x14ac:dyDescent="0.3">
      <c r="A15373" t="s">
        <v>14563</v>
      </c>
      <c r="B15373">
        <v>11</v>
      </c>
      <c r="C15373" s="1">
        <v>44538</v>
      </c>
      <c r="D15373" t="s">
        <v>13636</v>
      </c>
      <c r="E15373" t="s">
        <v>13637</v>
      </c>
      <c r="F15373">
        <v>22</v>
      </c>
      <c r="G15373">
        <v>25</v>
      </c>
      <c r="H15373">
        <v>2</v>
      </c>
      <c r="I15373" t="s">
        <v>18</v>
      </c>
    </row>
    <row r="15374" spans="1:9" hidden="1" x14ac:dyDescent="0.3">
      <c r="A15374" t="s">
        <v>14563</v>
      </c>
      <c r="B15374">
        <v>10</v>
      </c>
      <c r="C15374" s="1">
        <v>44331</v>
      </c>
      <c r="D15374" t="s">
        <v>14628</v>
      </c>
      <c r="E15374" t="s">
        <v>14629</v>
      </c>
      <c r="F15374">
        <v>9</v>
      </c>
      <c r="G15374">
        <v>4</v>
      </c>
      <c r="H15374">
        <v>1</v>
      </c>
      <c r="I15374" t="s">
        <v>13</v>
      </c>
    </row>
    <row r="15375" spans="1:9" hidden="1" x14ac:dyDescent="0.3">
      <c r="A15375" t="s">
        <v>14563</v>
      </c>
      <c r="B15375">
        <v>9</v>
      </c>
      <c r="C15375" s="1">
        <v>44182</v>
      </c>
      <c r="D15375" t="s">
        <v>17166</v>
      </c>
      <c r="E15375" t="s">
        <v>17167</v>
      </c>
      <c r="F15375">
        <v>9</v>
      </c>
      <c r="G15375">
        <v>5</v>
      </c>
      <c r="H15375">
        <v>0</v>
      </c>
      <c r="I15375" t="s">
        <v>13</v>
      </c>
    </row>
    <row r="15376" spans="1:9" hidden="1" x14ac:dyDescent="0.3">
      <c r="A15376" t="s">
        <v>14563</v>
      </c>
      <c r="B15376">
        <v>8</v>
      </c>
      <c r="C15376" s="1">
        <v>43814</v>
      </c>
      <c r="D15376" t="s">
        <v>13242</v>
      </c>
      <c r="E15376" t="s">
        <v>13243</v>
      </c>
      <c r="F15376">
        <v>14</v>
      </c>
      <c r="G15376">
        <v>3</v>
      </c>
      <c r="H15376">
        <v>1</v>
      </c>
      <c r="I15376" t="s">
        <v>13</v>
      </c>
    </row>
    <row r="15377" spans="1:9" hidden="1" x14ac:dyDescent="0.3">
      <c r="A15377" t="s">
        <v>14563</v>
      </c>
      <c r="B15377">
        <v>7</v>
      </c>
      <c r="C15377" s="1">
        <v>43735</v>
      </c>
      <c r="D15377" t="s">
        <v>18999</v>
      </c>
      <c r="E15377" t="s">
        <v>19000</v>
      </c>
      <c r="F15377">
        <v>5</v>
      </c>
      <c r="G15377">
        <v>6</v>
      </c>
      <c r="H15377">
        <v>0</v>
      </c>
      <c r="I15377" t="s">
        <v>13</v>
      </c>
    </row>
    <row r="15378" spans="1:9" hidden="1" x14ac:dyDescent="0.3">
      <c r="A15378" t="s">
        <v>14563</v>
      </c>
      <c r="B15378">
        <v>6</v>
      </c>
      <c r="C15378" s="1">
        <v>43540</v>
      </c>
      <c r="D15378" t="s">
        <v>17166</v>
      </c>
      <c r="E15378" t="s">
        <v>17167</v>
      </c>
      <c r="F15378">
        <v>9</v>
      </c>
      <c r="G15378">
        <v>4</v>
      </c>
      <c r="H15378">
        <v>0</v>
      </c>
      <c r="I15378" t="s">
        <v>86</v>
      </c>
    </row>
    <row r="15379" spans="1:9" hidden="1" x14ac:dyDescent="0.3">
      <c r="A15379" t="s">
        <v>14563</v>
      </c>
      <c r="B15379">
        <v>5</v>
      </c>
      <c r="C15379" s="1">
        <v>43449</v>
      </c>
      <c r="D15379" t="s">
        <v>17723</v>
      </c>
      <c r="E15379" t="s">
        <v>17724</v>
      </c>
      <c r="F15379">
        <v>18</v>
      </c>
      <c r="G15379">
        <v>14</v>
      </c>
      <c r="H15379">
        <v>0</v>
      </c>
      <c r="I15379" t="s">
        <v>108</v>
      </c>
    </row>
    <row r="15380" spans="1:9" hidden="1" x14ac:dyDescent="0.3">
      <c r="A15380" t="s">
        <v>14563</v>
      </c>
      <c r="B15380">
        <v>4</v>
      </c>
      <c r="C15380" s="1">
        <v>43420</v>
      </c>
      <c r="D15380" t="s">
        <v>9813</v>
      </c>
      <c r="E15380" t="s">
        <v>9814</v>
      </c>
      <c r="F15380">
        <v>1</v>
      </c>
      <c r="G15380">
        <v>0</v>
      </c>
      <c r="H15380">
        <v>0</v>
      </c>
      <c r="I15380" t="s">
        <v>55</v>
      </c>
    </row>
    <row r="15381" spans="1:9" hidden="1" x14ac:dyDescent="0.3">
      <c r="A15381" t="s">
        <v>14563</v>
      </c>
      <c r="B15381">
        <v>3</v>
      </c>
      <c r="C15381" s="1">
        <v>43322</v>
      </c>
      <c r="D15381" t="s">
        <v>19001</v>
      </c>
      <c r="E15381" t="s">
        <v>19002</v>
      </c>
      <c r="F15381">
        <v>1</v>
      </c>
      <c r="G15381">
        <v>1</v>
      </c>
      <c r="H15381">
        <v>0</v>
      </c>
      <c r="I15381" t="s">
        <v>13</v>
      </c>
    </row>
    <row r="15382" spans="1:9" hidden="1" x14ac:dyDescent="0.3">
      <c r="A15382" t="s">
        <v>14563</v>
      </c>
      <c r="B15382">
        <v>2</v>
      </c>
      <c r="C15382" s="1">
        <v>43260</v>
      </c>
      <c r="D15382" t="s">
        <v>19003</v>
      </c>
      <c r="E15382" t="s">
        <v>19004</v>
      </c>
      <c r="F15382">
        <v>0</v>
      </c>
      <c r="G15382">
        <v>1</v>
      </c>
      <c r="H15382">
        <v>0</v>
      </c>
      <c r="I15382" t="s">
        <v>13</v>
      </c>
    </row>
    <row r="15383" spans="1:9" hidden="1" x14ac:dyDescent="0.3">
      <c r="A15383" t="s">
        <v>13065</v>
      </c>
      <c r="B15383">
        <v>26</v>
      </c>
      <c r="C15383" s="1">
        <v>44730</v>
      </c>
      <c r="D15383" t="s">
        <v>16783</v>
      </c>
      <c r="E15383" t="s">
        <v>16784</v>
      </c>
      <c r="F15383">
        <v>31</v>
      </c>
      <c r="G15383">
        <v>5</v>
      </c>
      <c r="H15383">
        <v>1</v>
      </c>
      <c r="I15383" t="s">
        <v>55</v>
      </c>
    </row>
    <row r="15384" spans="1:9" hidden="1" x14ac:dyDescent="0.3">
      <c r="A15384" t="s">
        <v>13065</v>
      </c>
      <c r="B15384">
        <v>25</v>
      </c>
      <c r="C15384" s="1">
        <v>44484</v>
      </c>
      <c r="D15384" t="s">
        <v>19005</v>
      </c>
      <c r="E15384" t="s">
        <v>19006</v>
      </c>
      <c r="F15384">
        <v>10</v>
      </c>
      <c r="G15384">
        <v>0</v>
      </c>
      <c r="H15384">
        <v>0</v>
      </c>
      <c r="I15384" t="s">
        <v>13</v>
      </c>
    </row>
    <row r="15385" spans="1:9" hidden="1" x14ac:dyDescent="0.3">
      <c r="A15385" t="s">
        <v>13065</v>
      </c>
      <c r="B15385">
        <v>24</v>
      </c>
      <c r="C15385" s="1">
        <v>44350</v>
      </c>
      <c r="D15385" t="s">
        <v>15251</v>
      </c>
      <c r="E15385" t="s">
        <v>15252</v>
      </c>
      <c r="F15385">
        <v>17</v>
      </c>
      <c r="G15385">
        <v>17</v>
      </c>
      <c r="H15385">
        <v>0</v>
      </c>
      <c r="I15385" t="s">
        <v>18</v>
      </c>
    </row>
    <row r="15386" spans="1:9" hidden="1" x14ac:dyDescent="0.3">
      <c r="A15386" t="s">
        <v>13065</v>
      </c>
      <c r="B15386">
        <v>23</v>
      </c>
      <c r="C15386" s="1">
        <v>44267</v>
      </c>
      <c r="D15386" t="s">
        <v>16443</v>
      </c>
      <c r="E15386" t="s">
        <v>15241</v>
      </c>
      <c r="F15386">
        <v>11</v>
      </c>
      <c r="G15386">
        <v>0</v>
      </c>
      <c r="H15386">
        <v>0</v>
      </c>
      <c r="I15386" t="s">
        <v>61</v>
      </c>
    </row>
    <row r="15387" spans="1:9" hidden="1" x14ac:dyDescent="0.3">
      <c r="A15387" t="s">
        <v>13065</v>
      </c>
      <c r="B15387">
        <v>22</v>
      </c>
      <c r="C15387" s="1">
        <v>43819</v>
      </c>
      <c r="D15387" t="s">
        <v>17883</v>
      </c>
      <c r="E15387" t="s">
        <v>17884</v>
      </c>
      <c r="F15387">
        <v>13</v>
      </c>
      <c r="G15387">
        <v>8</v>
      </c>
      <c r="H15387">
        <v>1</v>
      </c>
      <c r="I15387" t="s">
        <v>13</v>
      </c>
    </row>
    <row r="15388" spans="1:9" hidden="1" x14ac:dyDescent="0.3">
      <c r="A15388" t="s">
        <v>13065</v>
      </c>
      <c r="B15388">
        <v>21</v>
      </c>
      <c r="C15388" s="1">
        <v>43645</v>
      </c>
      <c r="D15388" t="s">
        <v>19007</v>
      </c>
      <c r="E15388" t="s">
        <v>13055</v>
      </c>
      <c r="F15388">
        <v>17</v>
      </c>
      <c r="G15388">
        <v>1</v>
      </c>
      <c r="H15388">
        <v>0</v>
      </c>
      <c r="I15388" t="s">
        <v>26</v>
      </c>
    </row>
    <row r="15389" spans="1:9" hidden="1" x14ac:dyDescent="0.3">
      <c r="A15389" t="s">
        <v>13065</v>
      </c>
      <c r="B15389">
        <v>20</v>
      </c>
      <c r="C15389" s="1">
        <v>43302</v>
      </c>
      <c r="D15389" t="s">
        <v>16006</v>
      </c>
      <c r="E15389" t="s">
        <v>16007</v>
      </c>
      <c r="F15389">
        <v>22</v>
      </c>
      <c r="G15389">
        <v>0</v>
      </c>
      <c r="H15389">
        <v>0</v>
      </c>
      <c r="I15389" t="s">
        <v>127</v>
      </c>
    </row>
    <row r="15390" spans="1:9" hidden="1" x14ac:dyDescent="0.3">
      <c r="A15390" t="s">
        <v>13065</v>
      </c>
      <c r="B15390">
        <v>19</v>
      </c>
      <c r="C15390" s="1">
        <v>43204</v>
      </c>
      <c r="D15390" t="s">
        <v>13441</v>
      </c>
      <c r="E15390" t="s">
        <v>13442</v>
      </c>
      <c r="F15390">
        <v>7</v>
      </c>
      <c r="G15390">
        <v>14</v>
      </c>
      <c r="H15390">
        <v>4</v>
      </c>
      <c r="I15390" t="s">
        <v>13</v>
      </c>
    </row>
    <row r="15391" spans="1:9" hidden="1" x14ac:dyDescent="0.3">
      <c r="A15391" t="s">
        <v>13065</v>
      </c>
      <c r="B15391">
        <v>18</v>
      </c>
      <c r="C15391" s="1">
        <v>43078</v>
      </c>
      <c r="D15391" t="s">
        <v>14630</v>
      </c>
      <c r="E15391" t="s">
        <v>14631</v>
      </c>
      <c r="F15391">
        <v>25</v>
      </c>
      <c r="G15391">
        <v>6</v>
      </c>
      <c r="H15391">
        <v>2</v>
      </c>
      <c r="I15391" t="s">
        <v>127</v>
      </c>
    </row>
    <row r="15392" spans="1:9" hidden="1" x14ac:dyDescent="0.3">
      <c r="A15392" t="s">
        <v>13065</v>
      </c>
      <c r="B15392">
        <v>17</v>
      </c>
      <c r="C15392" s="1">
        <v>42980</v>
      </c>
      <c r="D15392" t="s">
        <v>19008</v>
      </c>
      <c r="E15392" t="s">
        <v>19009</v>
      </c>
      <c r="F15392">
        <v>2</v>
      </c>
      <c r="G15392">
        <v>3</v>
      </c>
      <c r="H15392">
        <v>0</v>
      </c>
      <c r="I15392" t="s">
        <v>29</v>
      </c>
    </row>
    <row r="15393" spans="1:9" hidden="1" x14ac:dyDescent="0.3">
      <c r="A15393" t="s">
        <v>13065</v>
      </c>
      <c r="B15393">
        <v>16</v>
      </c>
      <c r="C15393" s="1">
        <v>42826</v>
      </c>
      <c r="D15393" t="s">
        <v>13738</v>
      </c>
      <c r="E15393" t="s">
        <v>13739</v>
      </c>
      <c r="F15393">
        <v>9</v>
      </c>
      <c r="G15393">
        <v>2</v>
      </c>
      <c r="H15393">
        <v>0</v>
      </c>
      <c r="I15393" t="s">
        <v>26</v>
      </c>
    </row>
    <row r="15394" spans="1:9" hidden="1" x14ac:dyDescent="0.3">
      <c r="A15394" t="s">
        <v>13065</v>
      </c>
      <c r="B15394">
        <v>15</v>
      </c>
      <c r="C15394" s="1">
        <v>42707</v>
      </c>
      <c r="D15394" t="s">
        <v>19010</v>
      </c>
      <c r="E15394" t="s">
        <v>19011</v>
      </c>
      <c r="F15394">
        <v>11</v>
      </c>
      <c r="G15394">
        <v>2</v>
      </c>
      <c r="H15394">
        <v>0</v>
      </c>
      <c r="I15394" t="s">
        <v>29</v>
      </c>
    </row>
    <row r="15395" spans="1:9" hidden="1" x14ac:dyDescent="0.3">
      <c r="A15395" t="s">
        <v>13065</v>
      </c>
      <c r="B15395">
        <v>14</v>
      </c>
      <c r="C15395" s="1">
        <v>42651</v>
      </c>
      <c r="D15395" t="s">
        <v>19012</v>
      </c>
      <c r="E15395" t="s">
        <v>19013</v>
      </c>
      <c r="F15395">
        <v>15</v>
      </c>
      <c r="G15395">
        <v>7</v>
      </c>
      <c r="H15395">
        <v>1</v>
      </c>
      <c r="I15395" t="s">
        <v>18</v>
      </c>
    </row>
    <row r="15396" spans="1:9" hidden="1" x14ac:dyDescent="0.3">
      <c r="A15396" t="s">
        <v>13065</v>
      </c>
      <c r="B15396">
        <v>13</v>
      </c>
      <c r="C15396" s="1">
        <v>42559</v>
      </c>
      <c r="D15396" t="s">
        <v>13474</v>
      </c>
      <c r="E15396" t="s">
        <v>13475</v>
      </c>
      <c r="F15396">
        <v>16</v>
      </c>
      <c r="G15396">
        <v>4</v>
      </c>
      <c r="H15396">
        <v>2</v>
      </c>
      <c r="I15396" t="s">
        <v>61</v>
      </c>
    </row>
    <row r="15397" spans="1:9" hidden="1" x14ac:dyDescent="0.3">
      <c r="A15397" t="s">
        <v>13065</v>
      </c>
      <c r="B15397">
        <v>12</v>
      </c>
      <c r="C15397" s="1">
        <v>42447</v>
      </c>
      <c r="D15397" t="s">
        <v>14605</v>
      </c>
      <c r="E15397" t="s">
        <v>14606</v>
      </c>
      <c r="F15397">
        <v>0</v>
      </c>
      <c r="G15397">
        <v>3</v>
      </c>
      <c r="H15397">
        <v>0</v>
      </c>
      <c r="I15397" t="s">
        <v>61</v>
      </c>
    </row>
    <row r="15398" spans="1:9" hidden="1" x14ac:dyDescent="0.3">
      <c r="A15398" t="s">
        <v>13065</v>
      </c>
      <c r="B15398">
        <v>11</v>
      </c>
      <c r="C15398" s="1">
        <v>41881</v>
      </c>
      <c r="D15398" t="s">
        <v>19014</v>
      </c>
      <c r="E15398" t="s">
        <v>19015</v>
      </c>
      <c r="F15398">
        <v>9</v>
      </c>
      <c r="G15398">
        <v>10</v>
      </c>
      <c r="H15398">
        <v>2</v>
      </c>
      <c r="I15398" t="s">
        <v>13</v>
      </c>
    </row>
    <row r="15399" spans="1:9" hidden="1" x14ac:dyDescent="0.3">
      <c r="A15399" t="s">
        <v>13065</v>
      </c>
      <c r="B15399">
        <v>10</v>
      </c>
      <c r="C15399" s="1">
        <v>41832</v>
      </c>
      <c r="D15399" t="s">
        <v>19016</v>
      </c>
      <c r="E15399" t="s">
        <v>19017</v>
      </c>
      <c r="F15399">
        <v>7</v>
      </c>
      <c r="G15399">
        <v>2</v>
      </c>
      <c r="H15399">
        <v>2</v>
      </c>
      <c r="I15399" t="s">
        <v>61</v>
      </c>
    </row>
    <row r="15400" spans="1:9" hidden="1" x14ac:dyDescent="0.3">
      <c r="A15400" t="s">
        <v>13065</v>
      </c>
      <c r="B15400">
        <v>9</v>
      </c>
      <c r="C15400" s="1">
        <v>41671</v>
      </c>
      <c r="D15400" t="s">
        <v>19018</v>
      </c>
      <c r="E15400" t="s">
        <v>19019</v>
      </c>
      <c r="F15400">
        <v>1</v>
      </c>
      <c r="G15400">
        <v>1</v>
      </c>
      <c r="H15400">
        <v>0</v>
      </c>
      <c r="I15400" t="s">
        <v>61</v>
      </c>
    </row>
    <row r="15401" spans="1:9" hidden="1" x14ac:dyDescent="0.3">
      <c r="A15401" t="s">
        <v>13065</v>
      </c>
      <c r="B15401">
        <v>8</v>
      </c>
      <c r="C15401" s="1">
        <v>41530</v>
      </c>
      <c r="D15401" t="s">
        <v>19020</v>
      </c>
      <c r="E15401" t="s">
        <v>19021</v>
      </c>
      <c r="F15401">
        <v>7</v>
      </c>
      <c r="G15401">
        <v>3</v>
      </c>
      <c r="H15401">
        <v>1</v>
      </c>
      <c r="I15401" t="s">
        <v>18</v>
      </c>
    </row>
    <row r="15402" spans="1:9" hidden="1" x14ac:dyDescent="0.3">
      <c r="A15402" t="s">
        <v>13065</v>
      </c>
      <c r="B15402">
        <v>7</v>
      </c>
      <c r="C15402" s="1">
        <v>41446</v>
      </c>
      <c r="D15402" t="s">
        <v>18653</v>
      </c>
      <c r="E15402" t="s">
        <v>18654</v>
      </c>
      <c r="F15402">
        <v>1</v>
      </c>
      <c r="G15402">
        <v>5</v>
      </c>
      <c r="H15402">
        <v>0</v>
      </c>
      <c r="I15402" t="s">
        <v>86</v>
      </c>
    </row>
    <row r="15403" spans="1:9" hidden="1" x14ac:dyDescent="0.3">
      <c r="A15403" t="s">
        <v>13065</v>
      </c>
      <c r="B15403">
        <v>6</v>
      </c>
      <c r="C15403" s="1">
        <v>41181</v>
      </c>
      <c r="D15403" t="s">
        <v>19022</v>
      </c>
      <c r="E15403" t="s">
        <v>19023</v>
      </c>
      <c r="F15403">
        <v>4</v>
      </c>
      <c r="G15403">
        <v>2</v>
      </c>
      <c r="H15403">
        <v>1</v>
      </c>
      <c r="I15403" t="s">
        <v>127</v>
      </c>
    </row>
    <row r="15404" spans="1:9" hidden="1" x14ac:dyDescent="0.3">
      <c r="A15404" t="s">
        <v>13065</v>
      </c>
      <c r="B15404">
        <v>5</v>
      </c>
      <c r="C15404" s="1">
        <v>40977</v>
      </c>
      <c r="D15404" t="s">
        <v>19018</v>
      </c>
      <c r="E15404" t="s">
        <v>19019</v>
      </c>
      <c r="F15404">
        <v>6</v>
      </c>
      <c r="G15404">
        <v>2</v>
      </c>
      <c r="H15404">
        <v>0</v>
      </c>
      <c r="I15404" t="s">
        <v>1673</v>
      </c>
    </row>
    <row r="15405" spans="1:9" hidden="1" x14ac:dyDescent="0.3">
      <c r="A15405" t="s">
        <v>13065</v>
      </c>
      <c r="B15405">
        <v>4</v>
      </c>
      <c r="C15405" s="1">
        <v>40866</v>
      </c>
      <c r="D15405" t="s">
        <v>19024</v>
      </c>
      <c r="E15405" t="s">
        <v>19025</v>
      </c>
      <c r="F15405">
        <v>3</v>
      </c>
      <c r="G15405">
        <v>2</v>
      </c>
      <c r="H15405">
        <v>0</v>
      </c>
      <c r="I15405" t="s">
        <v>26</v>
      </c>
    </row>
    <row r="15406" spans="1:9" hidden="1" x14ac:dyDescent="0.3">
      <c r="A15406" t="s">
        <v>13065</v>
      </c>
      <c r="B15406">
        <v>3</v>
      </c>
      <c r="C15406" s="1">
        <v>40753</v>
      </c>
      <c r="D15406" t="s">
        <v>18653</v>
      </c>
      <c r="E15406" t="s">
        <v>18654</v>
      </c>
      <c r="F15406">
        <v>0</v>
      </c>
      <c r="G15406">
        <v>1</v>
      </c>
      <c r="H15406">
        <v>0</v>
      </c>
      <c r="I15406" t="s">
        <v>58</v>
      </c>
    </row>
    <row r="15407" spans="1:9" hidden="1" x14ac:dyDescent="0.3">
      <c r="A15407" t="s">
        <v>16146</v>
      </c>
      <c r="B15407">
        <v>12</v>
      </c>
      <c r="C15407" s="1">
        <v>44863</v>
      </c>
      <c r="D15407" t="s">
        <v>2384</v>
      </c>
      <c r="E15407" t="s">
        <v>2385</v>
      </c>
      <c r="F15407">
        <v>26</v>
      </c>
      <c r="G15407">
        <v>2</v>
      </c>
      <c r="H15407">
        <v>0</v>
      </c>
      <c r="I15407" t="s">
        <v>18</v>
      </c>
    </row>
    <row r="15408" spans="1:9" hidden="1" x14ac:dyDescent="0.3">
      <c r="A15408" t="s">
        <v>16146</v>
      </c>
      <c r="B15408">
        <v>11</v>
      </c>
      <c r="C15408" s="1">
        <v>44730</v>
      </c>
      <c r="D15408" t="s">
        <v>16929</v>
      </c>
      <c r="E15408" t="s">
        <v>16144</v>
      </c>
      <c r="F15408">
        <v>21</v>
      </c>
      <c r="G15408">
        <v>0</v>
      </c>
      <c r="H15408">
        <v>0</v>
      </c>
      <c r="I15408" t="s">
        <v>86</v>
      </c>
    </row>
    <row r="15409" spans="1:9" hidden="1" x14ac:dyDescent="0.3">
      <c r="A15409" t="s">
        <v>16146</v>
      </c>
      <c r="B15409">
        <v>10</v>
      </c>
      <c r="C15409" s="1">
        <v>44618</v>
      </c>
      <c r="D15409" t="s">
        <v>19026</v>
      </c>
      <c r="E15409" t="s">
        <v>19027</v>
      </c>
      <c r="F15409">
        <v>14</v>
      </c>
      <c r="G15409">
        <v>1</v>
      </c>
      <c r="H15409">
        <v>0</v>
      </c>
      <c r="I15409" t="s">
        <v>18</v>
      </c>
    </row>
    <row r="15410" spans="1:9" hidden="1" x14ac:dyDescent="0.3">
      <c r="A15410" t="s">
        <v>16146</v>
      </c>
      <c r="B15410">
        <v>9</v>
      </c>
      <c r="C15410" s="1">
        <v>44478</v>
      </c>
      <c r="D15410" t="s">
        <v>19028</v>
      </c>
      <c r="E15410" t="s">
        <v>19029</v>
      </c>
      <c r="F15410">
        <v>17</v>
      </c>
      <c r="G15410">
        <v>0</v>
      </c>
      <c r="H15410">
        <v>0</v>
      </c>
      <c r="I15410" t="s">
        <v>13</v>
      </c>
    </row>
    <row r="15411" spans="1:9" hidden="1" x14ac:dyDescent="0.3">
      <c r="A15411" t="s">
        <v>16146</v>
      </c>
      <c r="B15411">
        <v>8</v>
      </c>
      <c r="C15411" s="1">
        <v>44338</v>
      </c>
      <c r="D15411" t="s">
        <v>16039</v>
      </c>
      <c r="E15411" t="s">
        <v>16040</v>
      </c>
      <c r="F15411">
        <v>10</v>
      </c>
      <c r="G15411">
        <v>4</v>
      </c>
      <c r="H15411">
        <v>1</v>
      </c>
      <c r="I15411" t="s">
        <v>13</v>
      </c>
    </row>
    <row r="15412" spans="1:9" hidden="1" x14ac:dyDescent="0.3">
      <c r="A15412" t="s">
        <v>16146</v>
      </c>
      <c r="B15412">
        <v>7</v>
      </c>
      <c r="C15412" s="1">
        <v>44177</v>
      </c>
      <c r="D15412" t="s">
        <v>19030</v>
      </c>
      <c r="E15412" t="s">
        <v>19031</v>
      </c>
      <c r="F15412">
        <v>13</v>
      </c>
      <c r="G15412">
        <v>1</v>
      </c>
      <c r="H15412">
        <v>0</v>
      </c>
      <c r="I15412" t="s">
        <v>18</v>
      </c>
    </row>
    <row r="15413" spans="1:9" hidden="1" x14ac:dyDescent="0.3">
      <c r="A15413" t="s">
        <v>16146</v>
      </c>
      <c r="B15413">
        <v>6</v>
      </c>
      <c r="C15413" s="1">
        <v>44093</v>
      </c>
      <c r="D15413" t="s">
        <v>14728</v>
      </c>
      <c r="E15413" t="s">
        <v>14729</v>
      </c>
      <c r="F15413">
        <v>13</v>
      </c>
      <c r="G15413">
        <v>2</v>
      </c>
      <c r="H15413">
        <v>2</v>
      </c>
      <c r="I15413" t="s">
        <v>13</v>
      </c>
    </row>
    <row r="15414" spans="1:9" hidden="1" x14ac:dyDescent="0.3">
      <c r="A15414" t="s">
        <v>16146</v>
      </c>
      <c r="B15414">
        <v>5</v>
      </c>
      <c r="C15414" s="1">
        <v>44014</v>
      </c>
      <c r="D15414" t="s">
        <v>19032</v>
      </c>
      <c r="E15414" t="s">
        <v>19033</v>
      </c>
      <c r="F15414">
        <v>5</v>
      </c>
      <c r="G15414">
        <v>2</v>
      </c>
      <c r="H15414">
        <v>2</v>
      </c>
      <c r="I15414" t="s">
        <v>13</v>
      </c>
    </row>
    <row r="15415" spans="1:9" hidden="1" x14ac:dyDescent="0.3">
      <c r="A15415" t="s">
        <v>16146</v>
      </c>
      <c r="B15415">
        <v>4</v>
      </c>
      <c r="C15415" s="1">
        <v>43991</v>
      </c>
      <c r="D15415" t="s">
        <v>19034</v>
      </c>
      <c r="E15415" t="s">
        <v>19035</v>
      </c>
      <c r="F15415">
        <v>5</v>
      </c>
      <c r="G15415">
        <v>3</v>
      </c>
      <c r="H15415">
        <v>0</v>
      </c>
      <c r="I15415" t="s">
        <v>18</v>
      </c>
    </row>
    <row r="15416" spans="1:9" hidden="1" x14ac:dyDescent="0.3">
      <c r="A15416" t="s">
        <v>16146</v>
      </c>
      <c r="B15416">
        <v>3</v>
      </c>
      <c r="C15416" s="1">
        <v>43882</v>
      </c>
      <c r="D15416" t="s">
        <v>19036</v>
      </c>
      <c r="E15416" t="s">
        <v>19037</v>
      </c>
      <c r="F15416">
        <v>3</v>
      </c>
      <c r="G15416">
        <v>0</v>
      </c>
      <c r="H15416">
        <v>0</v>
      </c>
      <c r="I15416" t="s">
        <v>86</v>
      </c>
    </row>
    <row r="15417" spans="1:9" hidden="1" x14ac:dyDescent="0.3">
      <c r="A15417" t="s">
        <v>16146</v>
      </c>
      <c r="B15417">
        <v>2</v>
      </c>
      <c r="C15417" s="1">
        <v>43778</v>
      </c>
      <c r="D15417" t="s">
        <v>19038</v>
      </c>
      <c r="E15417" t="s">
        <v>19039</v>
      </c>
      <c r="F15417">
        <v>2</v>
      </c>
      <c r="G15417">
        <v>1</v>
      </c>
      <c r="H15417">
        <v>0</v>
      </c>
      <c r="I15417" t="s">
        <v>86</v>
      </c>
    </row>
    <row r="15418" spans="1:9" hidden="1" x14ac:dyDescent="0.3">
      <c r="A15418" t="s">
        <v>16146</v>
      </c>
      <c r="B15418">
        <v>1</v>
      </c>
      <c r="C15418" s="1">
        <v>43687</v>
      </c>
      <c r="D15418" t="s">
        <v>19032</v>
      </c>
      <c r="E15418" t="s">
        <v>19033</v>
      </c>
      <c r="F15418">
        <v>4</v>
      </c>
      <c r="G15418">
        <v>2</v>
      </c>
      <c r="H15418">
        <v>2</v>
      </c>
      <c r="I15418" t="s">
        <v>127</v>
      </c>
    </row>
    <row r="15419" spans="1:9" hidden="1" x14ac:dyDescent="0.3">
      <c r="A15419" t="s">
        <v>15852</v>
      </c>
      <c r="B15419">
        <v>29</v>
      </c>
      <c r="C15419" s="1">
        <v>44751</v>
      </c>
      <c r="D15419" t="s">
        <v>16004</v>
      </c>
      <c r="E15419" t="s">
        <v>16005</v>
      </c>
      <c r="F15419">
        <v>22</v>
      </c>
      <c r="G15419">
        <v>1</v>
      </c>
      <c r="H15419">
        <v>1</v>
      </c>
      <c r="I15419" t="s">
        <v>21</v>
      </c>
    </row>
    <row r="15420" spans="1:9" hidden="1" x14ac:dyDescent="0.3">
      <c r="A15420" t="s">
        <v>15852</v>
      </c>
      <c r="B15420">
        <v>28</v>
      </c>
      <c r="C15420" s="1">
        <v>44597</v>
      </c>
      <c r="D15420" t="s">
        <v>16679</v>
      </c>
      <c r="E15420" t="s">
        <v>16001</v>
      </c>
      <c r="F15420">
        <v>31</v>
      </c>
      <c r="G15420">
        <v>1</v>
      </c>
      <c r="H15420">
        <v>0</v>
      </c>
      <c r="I15420" t="s">
        <v>127</v>
      </c>
    </row>
    <row r="15421" spans="1:9" hidden="1" x14ac:dyDescent="0.3">
      <c r="A15421" t="s">
        <v>15852</v>
      </c>
      <c r="B15421">
        <v>27</v>
      </c>
      <c r="C15421" s="1">
        <v>44429</v>
      </c>
      <c r="D15421" t="s">
        <v>14743</v>
      </c>
      <c r="E15421" t="s">
        <v>14744</v>
      </c>
      <c r="F15421">
        <v>26</v>
      </c>
      <c r="G15421">
        <v>5</v>
      </c>
      <c r="H15421">
        <v>0</v>
      </c>
      <c r="I15421" t="s">
        <v>86</v>
      </c>
    </row>
    <row r="15422" spans="1:9" hidden="1" x14ac:dyDescent="0.3">
      <c r="A15422" t="s">
        <v>15852</v>
      </c>
      <c r="B15422">
        <v>26</v>
      </c>
      <c r="C15422" s="1">
        <v>44021</v>
      </c>
      <c r="D15422" t="s">
        <v>13175</v>
      </c>
      <c r="E15422" t="s">
        <v>13176</v>
      </c>
      <c r="F15422">
        <v>25</v>
      </c>
      <c r="G15422">
        <v>8</v>
      </c>
      <c r="H15422">
        <v>0</v>
      </c>
      <c r="I15422" t="s">
        <v>108</v>
      </c>
    </row>
    <row r="15423" spans="1:9" hidden="1" x14ac:dyDescent="0.3">
      <c r="A15423" t="s">
        <v>15852</v>
      </c>
      <c r="B15423">
        <v>25</v>
      </c>
      <c r="C15423" s="1">
        <v>43882</v>
      </c>
      <c r="D15423" t="s">
        <v>15045</v>
      </c>
      <c r="E15423" t="s">
        <v>15046</v>
      </c>
      <c r="F15423">
        <v>41</v>
      </c>
      <c r="G15423">
        <v>8</v>
      </c>
      <c r="H15423">
        <v>5</v>
      </c>
      <c r="I15423" t="s">
        <v>55</v>
      </c>
    </row>
    <row r="15424" spans="1:9" hidden="1" x14ac:dyDescent="0.3">
      <c r="A15424" t="s">
        <v>15852</v>
      </c>
      <c r="B15424">
        <v>24</v>
      </c>
      <c r="C15424" s="1">
        <v>43750</v>
      </c>
      <c r="D15424" t="s">
        <v>15442</v>
      </c>
      <c r="E15424" t="s">
        <v>15443</v>
      </c>
      <c r="F15424">
        <v>15</v>
      </c>
      <c r="G15424">
        <v>8</v>
      </c>
      <c r="H15424">
        <v>0</v>
      </c>
      <c r="I15424" t="s">
        <v>18</v>
      </c>
    </row>
    <row r="15425" spans="1:9" hidden="1" x14ac:dyDescent="0.3">
      <c r="A15425" t="s">
        <v>15852</v>
      </c>
      <c r="B15425">
        <v>23</v>
      </c>
      <c r="C15425" s="1">
        <v>43596</v>
      </c>
      <c r="D15425" t="s">
        <v>18910</v>
      </c>
      <c r="E15425" t="s">
        <v>18911</v>
      </c>
      <c r="F15425">
        <v>18</v>
      </c>
      <c r="G15425">
        <v>2</v>
      </c>
      <c r="H15425">
        <v>0</v>
      </c>
      <c r="I15425" t="s">
        <v>13</v>
      </c>
    </row>
    <row r="15426" spans="1:9" hidden="1" x14ac:dyDescent="0.3">
      <c r="A15426" t="s">
        <v>15852</v>
      </c>
      <c r="B15426">
        <v>22</v>
      </c>
      <c r="C15426" s="1">
        <v>43506</v>
      </c>
      <c r="D15426" t="s">
        <v>19040</v>
      </c>
      <c r="E15426" t="s">
        <v>19041</v>
      </c>
      <c r="F15426">
        <v>32</v>
      </c>
      <c r="G15426">
        <v>1</v>
      </c>
      <c r="H15426">
        <v>0</v>
      </c>
      <c r="I15426" t="s">
        <v>13</v>
      </c>
    </row>
    <row r="15427" spans="1:9" hidden="1" x14ac:dyDescent="0.3">
      <c r="A15427" t="s">
        <v>15852</v>
      </c>
      <c r="B15427">
        <v>21</v>
      </c>
      <c r="C15427" s="1">
        <v>43337</v>
      </c>
      <c r="D15427" t="s">
        <v>13941</v>
      </c>
      <c r="E15427" t="s">
        <v>13942</v>
      </c>
      <c r="F15427">
        <v>13</v>
      </c>
      <c r="G15427">
        <v>10</v>
      </c>
      <c r="H15427">
        <v>3</v>
      </c>
      <c r="I15427" t="s">
        <v>13</v>
      </c>
    </row>
    <row r="15428" spans="1:9" hidden="1" x14ac:dyDescent="0.3">
      <c r="A15428" t="s">
        <v>15852</v>
      </c>
      <c r="B15428">
        <v>20</v>
      </c>
      <c r="C15428" s="1">
        <v>43155</v>
      </c>
      <c r="D15428" t="s">
        <v>17160</v>
      </c>
      <c r="E15428" t="s">
        <v>17161</v>
      </c>
      <c r="F15428">
        <v>21</v>
      </c>
      <c r="G15428">
        <v>5</v>
      </c>
      <c r="H15428">
        <v>1</v>
      </c>
      <c r="I15428" t="s">
        <v>18</v>
      </c>
    </row>
    <row r="15429" spans="1:9" hidden="1" x14ac:dyDescent="0.3">
      <c r="A15429" t="s">
        <v>15852</v>
      </c>
      <c r="B15429">
        <v>19</v>
      </c>
      <c r="C15429" s="1">
        <v>43022</v>
      </c>
      <c r="D15429" t="s">
        <v>19042</v>
      </c>
      <c r="E15429" t="s">
        <v>19043</v>
      </c>
      <c r="F15429">
        <v>15</v>
      </c>
      <c r="G15429">
        <v>3</v>
      </c>
      <c r="H15429">
        <v>0</v>
      </c>
      <c r="I15429" t="s">
        <v>18</v>
      </c>
    </row>
    <row r="15430" spans="1:9" hidden="1" x14ac:dyDescent="0.3">
      <c r="A15430" t="s">
        <v>15852</v>
      </c>
      <c r="B15430">
        <v>18</v>
      </c>
      <c r="C15430" s="1">
        <v>42847</v>
      </c>
      <c r="D15430" t="s">
        <v>19044</v>
      </c>
      <c r="E15430" t="s">
        <v>19045</v>
      </c>
      <c r="F15430">
        <v>29</v>
      </c>
      <c r="G15430">
        <v>7</v>
      </c>
      <c r="H15430">
        <v>2</v>
      </c>
      <c r="I15430" t="s">
        <v>13</v>
      </c>
    </row>
    <row r="15431" spans="1:9" hidden="1" x14ac:dyDescent="0.3">
      <c r="A15431" t="s">
        <v>15852</v>
      </c>
      <c r="B15431">
        <v>17</v>
      </c>
      <c r="C15431" s="1">
        <v>42672</v>
      </c>
      <c r="D15431" t="s">
        <v>10400</v>
      </c>
      <c r="E15431" t="s">
        <v>10401</v>
      </c>
      <c r="F15431">
        <v>55</v>
      </c>
      <c r="G15431">
        <v>38</v>
      </c>
      <c r="H15431">
        <v>1</v>
      </c>
      <c r="I15431" t="s">
        <v>13</v>
      </c>
    </row>
    <row r="15432" spans="1:9" hidden="1" x14ac:dyDescent="0.3">
      <c r="A15432" t="s">
        <v>15852</v>
      </c>
      <c r="B15432">
        <v>16</v>
      </c>
      <c r="C15432" s="1">
        <v>42616</v>
      </c>
      <c r="D15432" t="s">
        <v>19046</v>
      </c>
      <c r="E15432" t="s">
        <v>4349</v>
      </c>
      <c r="F15432">
        <v>18</v>
      </c>
      <c r="G15432">
        <v>4</v>
      </c>
      <c r="H15432">
        <v>1</v>
      </c>
      <c r="I15432" t="s">
        <v>86</v>
      </c>
    </row>
    <row r="15433" spans="1:9" hidden="1" x14ac:dyDescent="0.3">
      <c r="A15433" t="s">
        <v>15852</v>
      </c>
      <c r="B15433">
        <v>15</v>
      </c>
      <c r="C15433" s="1">
        <v>42420</v>
      </c>
      <c r="D15433" t="s">
        <v>19047</v>
      </c>
      <c r="E15433" t="s">
        <v>19048</v>
      </c>
      <c r="F15433">
        <v>6</v>
      </c>
      <c r="G15433">
        <v>5</v>
      </c>
      <c r="H15433">
        <v>0</v>
      </c>
      <c r="I15433" t="s">
        <v>13</v>
      </c>
    </row>
    <row r="15434" spans="1:9" hidden="1" x14ac:dyDescent="0.3">
      <c r="A15434" t="s">
        <v>15852</v>
      </c>
      <c r="B15434">
        <v>14</v>
      </c>
      <c r="C15434" s="1">
        <v>42350</v>
      </c>
      <c r="D15434" t="s">
        <v>16437</v>
      </c>
      <c r="E15434" t="s">
        <v>16438</v>
      </c>
      <c r="F15434">
        <v>10</v>
      </c>
      <c r="G15434">
        <v>22</v>
      </c>
      <c r="H15434">
        <v>2</v>
      </c>
      <c r="I15434" t="s">
        <v>18</v>
      </c>
    </row>
    <row r="15435" spans="1:9" hidden="1" x14ac:dyDescent="0.3">
      <c r="A15435" t="s">
        <v>15852</v>
      </c>
      <c r="B15435">
        <v>13</v>
      </c>
      <c r="C15435" s="1">
        <v>42273</v>
      </c>
      <c r="D15435" t="s">
        <v>15526</v>
      </c>
      <c r="E15435" t="s">
        <v>15527</v>
      </c>
      <c r="F15435">
        <v>15</v>
      </c>
      <c r="G15435">
        <v>17</v>
      </c>
      <c r="H15435">
        <v>0</v>
      </c>
      <c r="I15435" t="s">
        <v>13</v>
      </c>
    </row>
    <row r="15436" spans="1:9" hidden="1" x14ac:dyDescent="0.3">
      <c r="A15436" t="s">
        <v>15852</v>
      </c>
      <c r="B15436">
        <v>12</v>
      </c>
      <c r="C15436" s="1">
        <v>42231</v>
      </c>
      <c r="D15436" t="s">
        <v>16405</v>
      </c>
      <c r="E15436" t="s">
        <v>16406</v>
      </c>
      <c r="F15436">
        <v>7</v>
      </c>
      <c r="G15436">
        <v>0</v>
      </c>
      <c r="H15436">
        <v>1</v>
      </c>
      <c r="I15436" t="s">
        <v>13</v>
      </c>
    </row>
    <row r="15437" spans="1:9" hidden="1" x14ac:dyDescent="0.3">
      <c r="A15437" t="s">
        <v>15852</v>
      </c>
      <c r="B15437">
        <v>11</v>
      </c>
      <c r="C15437" s="1">
        <v>42210</v>
      </c>
      <c r="D15437" t="s">
        <v>19049</v>
      </c>
      <c r="E15437" t="s">
        <v>19050</v>
      </c>
      <c r="F15437">
        <v>11</v>
      </c>
      <c r="G15437">
        <v>18</v>
      </c>
      <c r="H15437">
        <v>1</v>
      </c>
      <c r="I15437" t="s">
        <v>18</v>
      </c>
    </row>
    <row r="15438" spans="1:9" hidden="1" x14ac:dyDescent="0.3">
      <c r="A15438" t="s">
        <v>15852</v>
      </c>
      <c r="B15438">
        <v>10</v>
      </c>
      <c r="C15438" s="1">
        <v>42147</v>
      </c>
      <c r="D15438" t="s">
        <v>19051</v>
      </c>
      <c r="E15438" t="s">
        <v>19052</v>
      </c>
      <c r="F15438">
        <v>8</v>
      </c>
      <c r="G15438">
        <v>5</v>
      </c>
      <c r="H15438">
        <v>1</v>
      </c>
      <c r="I15438" t="s">
        <v>18</v>
      </c>
    </row>
    <row r="15439" spans="1:9" hidden="1" x14ac:dyDescent="0.3">
      <c r="A15439" t="s">
        <v>15852</v>
      </c>
      <c r="B15439">
        <v>9</v>
      </c>
      <c r="C15439" s="1">
        <v>42139</v>
      </c>
      <c r="D15439" t="s">
        <v>14538</v>
      </c>
      <c r="E15439" t="s">
        <v>14539</v>
      </c>
      <c r="F15439">
        <v>4</v>
      </c>
      <c r="G15439">
        <v>8</v>
      </c>
      <c r="H15439">
        <v>1</v>
      </c>
      <c r="I15439" t="s">
        <v>13</v>
      </c>
    </row>
    <row r="15440" spans="1:9" hidden="1" x14ac:dyDescent="0.3">
      <c r="A15440" t="s">
        <v>15852</v>
      </c>
      <c r="B15440">
        <v>8</v>
      </c>
      <c r="C15440" s="1">
        <v>42119</v>
      </c>
      <c r="D15440" t="s">
        <v>15477</v>
      </c>
      <c r="E15440" t="s">
        <v>15478</v>
      </c>
      <c r="F15440">
        <v>5</v>
      </c>
      <c r="G15440">
        <v>15</v>
      </c>
      <c r="H15440">
        <v>0</v>
      </c>
      <c r="I15440" t="s">
        <v>13</v>
      </c>
    </row>
    <row r="15441" spans="1:9" hidden="1" x14ac:dyDescent="0.3">
      <c r="A15441" t="s">
        <v>15852</v>
      </c>
      <c r="B15441">
        <v>7</v>
      </c>
      <c r="C15441" s="1">
        <v>41958</v>
      </c>
      <c r="D15441" t="s">
        <v>17340</v>
      </c>
      <c r="E15441" t="s">
        <v>17341</v>
      </c>
      <c r="F15441">
        <v>4</v>
      </c>
      <c r="G15441">
        <v>8</v>
      </c>
      <c r="H15441">
        <v>2</v>
      </c>
      <c r="I15441" t="s">
        <v>13</v>
      </c>
    </row>
    <row r="15442" spans="1:9" hidden="1" x14ac:dyDescent="0.3">
      <c r="A15442" t="s">
        <v>15852</v>
      </c>
      <c r="B15442">
        <v>6</v>
      </c>
      <c r="C15442" s="1">
        <v>41902</v>
      </c>
      <c r="D15442" t="s">
        <v>15540</v>
      </c>
      <c r="E15442" t="s">
        <v>15541</v>
      </c>
      <c r="F15442">
        <v>4</v>
      </c>
      <c r="G15442">
        <v>8</v>
      </c>
      <c r="H15442">
        <v>0</v>
      </c>
      <c r="I15442" t="s">
        <v>108</v>
      </c>
    </row>
    <row r="15443" spans="1:9" hidden="1" x14ac:dyDescent="0.3">
      <c r="A15443" t="s">
        <v>15852</v>
      </c>
      <c r="B15443">
        <v>5</v>
      </c>
      <c r="C15443" s="1">
        <v>41538</v>
      </c>
      <c r="D15443" t="s">
        <v>19053</v>
      </c>
      <c r="E15443" t="s">
        <v>19054</v>
      </c>
      <c r="F15443">
        <v>0</v>
      </c>
      <c r="G15443">
        <v>1</v>
      </c>
      <c r="H15443">
        <v>0</v>
      </c>
      <c r="I15443" t="s">
        <v>18</v>
      </c>
    </row>
    <row r="15444" spans="1:9" hidden="1" x14ac:dyDescent="0.3">
      <c r="A15444" t="s">
        <v>15852</v>
      </c>
      <c r="B15444">
        <v>4</v>
      </c>
      <c r="C15444" s="1">
        <v>41342</v>
      </c>
      <c r="D15444" t="s">
        <v>13296</v>
      </c>
      <c r="E15444" t="s">
        <v>13297</v>
      </c>
      <c r="F15444">
        <v>2</v>
      </c>
      <c r="G15444">
        <v>4</v>
      </c>
      <c r="H15444">
        <v>1</v>
      </c>
      <c r="I15444" t="s">
        <v>13</v>
      </c>
    </row>
    <row r="15445" spans="1:9" hidden="1" x14ac:dyDescent="0.3">
      <c r="A15445" t="s">
        <v>15852</v>
      </c>
      <c r="B15445">
        <v>3</v>
      </c>
      <c r="C15445" s="1">
        <v>41243</v>
      </c>
      <c r="D15445" t="s">
        <v>19055</v>
      </c>
      <c r="E15445" t="s">
        <v>19056</v>
      </c>
      <c r="F15445">
        <v>0</v>
      </c>
      <c r="G15445">
        <v>2</v>
      </c>
      <c r="H15445">
        <v>1</v>
      </c>
      <c r="I15445" t="s">
        <v>18</v>
      </c>
    </row>
    <row r="15446" spans="1:9" hidden="1" x14ac:dyDescent="0.3">
      <c r="A15446" t="s">
        <v>14241</v>
      </c>
      <c r="B15446">
        <v>18</v>
      </c>
      <c r="C15446" s="1">
        <v>44861</v>
      </c>
      <c r="D15446" t="s">
        <v>19057</v>
      </c>
      <c r="E15446" t="s">
        <v>19058</v>
      </c>
      <c r="F15446">
        <v>12</v>
      </c>
      <c r="G15446">
        <v>0</v>
      </c>
      <c r="H15446">
        <v>1</v>
      </c>
      <c r="I15446" t="s">
        <v>13</v>
      </c>
    </row>
    <row r="15447" spans="1:9" hidden="1" x14ac:dyDescent="0.3">
      <c r="A15447" t="s">
        <v>14241</v>
      </c>
      <c r="B15447">
        <v>17</v>
      </c>
      <c r="C15447" s="1">
        <v>44742</v>
      </c>
      <c r="D15447" t="s">
        <v>17771</v>
      </c>
      <c r="E15447" t="s">
        <v>17772</v>
      </c>
      <c r="F15447">
        <v>17</v>
      </c>
      <c r="G15447">
        <v>7</v>
      </c>
      <c r="H15447">
        <v>0</v>
      </c>
      <c r="I15447" t="s">
        <v>18</v>
      </c>
    </row>
    <row r="15448" spans="1:9" hidden="1" x14ac:dyDescent="0.3">
      <c r="A15448" t="s">
        <v>14241</v>
      </c>
      <c r="B15448">
        <v>16</v>
      </c>
      <c r="C15448" s="1">
        <v>44660</v>
      </c>
      <c r="D15448" t="s">
        <v>14400</v>
      </c>
      <c r="E15448" t="s">
        <v>14401</v>
      </c>
      <c r="F15448">
        <v>8</v>
      </c>
      <c r="G15448">
        <v>1</v>
      </c>
      <c r="H15448">
        <v>0</v>
      </c>
      <c r="I15448" t="s">
        <v>13</v>
      </c>
    </row>
    <row r="15449" spans="1:9" hidden="1" x14ac:dyDescent="0.3">
      <c r="A15449" t="s">
        <v>14241</v>
      </c>
      <c r="B15449">
        <v>15</v>
      </c>
      <c r="C15449" s="1">
        <v>43792</v>
      </c>
      <c r="D15449" t="s">
        <v>19059</v>
      </c>
      <c r="E15449" t="s">
        <v>19060</v>
      </c>
      <c r="F15449">
        <v>12</v>
      </c>
      <c r="G15449">
        <v>4</v>
      </c>
      <c r="H15449">
        <v>2</v>
      </c>
      <c r="I15449" t="s">
        <v>18</v>
      </c>
    </row>
    <row r="15450" spans="1:9" hidden="1" x14ac:dyDescent="0.3">
      <c r="A15450" t="s">
        <v>14241</v>
      </c>
      <c r="B15450">
        <v>14</v>
      </c>
      <c r="C15450" s="1">
        <v>43660</v>
      </c>
      <c r="D15450" t="s">
        <v>19061</v>
      </c>
      <c r="E15450" t="s">
        <v>19062</v>
      </c>
      <c r="F15450">
        <v>6</v>
      </c>
      <c r="G15450">
        <v>0</v>
      </c>
      <c r="H15450">
        <v>0</v>
      </c>
      <c r="I15450" t="s">
        <v>18</v>
      </c>
    </row>
    <row r="15451" spans="1:9" hidden="1" x14ac:dyDescent="0.3">
      <c r="A15451" t="s">
        <v>14241</v>
      </c>
      <c r="B15451">
        <v>13</v>
      </c>
      <c r="C15451" s="1">
        <v>43541</v>
      </c>
      <c r="D15451" t="s">
        <v>15289</v>
      </c>
      <c r="E15451" t="s">
        <v>14391</v>
      </c>
      <c r="F15451">
        <v>10</v>
      </c>
      <c r="G15451">
        <v>3</v>
      </c>
      <c r="H15451">
        <v>0</v>
      </c>
      <c r="I15451" t="s">
        <v>241</v>
      </c>
    </row>
    <row r="15452" spans="1:9" hidden="1" x14ac:dyDescent="0.3">
      <c r="A15452" t="s">
        <v>14241</v>
      </c>
      <c r="B15452">
        <v>12</v>
      </c>
      <c r="C15452" s="1">
        <v>43406</v>
      </c>
      <c r="D15452" t="s">
        <v>15289</v>
      </c>
      <c r="E15452" t="s">
        <v>14391</v>
      </c>
      <c r="F15452">
        <v>9</v>
      </c>
      <c r="G15452">
        <v>3</v>
      </c>
      <c r="H15452">
        <v>0</v>
      </c>
      <c r="I15452" t="s">
        <v>26</v>
      </c>
    </row>
    <row r="15453" spans="1:9" hidden="1" x14ac:dyDescent="0.3">
      <c r="A15453" t="s">
        <v>14241</v>
      </c>
      <c r="B15453">
        <v>11</v>
      </c>
      <c r="C15453" s="1">
        <v>43345</v>
      </c>
      <c r="D15453" t="s">
        <v>19063</v>
      </c>
      <c r="E15453" t="s">
        <v>19064</v>
      </c>
      <c r="F15453">
        <v>6</v>
      </c>
      <c r="G15453">
        <v>0</v>
      </c>
      <c r="H15453">
        <v>0</v>
      </c>
      <c r="I15453" t="s">
        <v>86</v>
      </c>
    </row>
    <row r="15454" spans="1:9" hidden="1" x14ac:dyDescent="0.3">
      <c r="A15454" t="s">
        <v>14241</v>
      </c>
      <c r="B15454">
        <v>10</v>
      </c>
      <c r="C15454" s="1">
        <v>43278</v>
      </c>
      <c r="D15454" t="s">
        <v>19065</v>
      </c>
      <c r="E15454" t="s">
        <v>19066</v>
      </c>
      <c r="F15454">
        <v>13</v>
      </c>
      <c r="G15454">
        <v>9</v>
      </c>
      <c r="H15454">
        <v>4</v>
      </c>
      <c r="I15454" t="s">
        <v>13</v>
      </c>
    </row>
    <row r="15455" spans="1:9" hidden="1" x14ac:dyDescent="0.3">
      <c r="A15455" t="s">
        <v>14241</v>
      </c>
      <c r="B15455">
        <v>9</v>
      </c>
      <c r="C15455" s="1">
        <v>43212</v>
      </c>
      <c r="D15455" t="s">
        <v>17562</v>
      </c>
      <c r="E15455" t="s">
        <v>14225</v>
      </c>
      <c r="F15455">
        <v>9</v>
      </c>
      <c r="G15455">
        <v>2</v>
      </c>
      <c r="H15455">
        <v>0</v>
      </c>
      <c r="I15455" t="s">
        <v>13</v>
      </c>
    </row>
    <row r="15456" spans="1:9" hidden="1" x14ac:dyDescent="0.3">
      <c r="A15456" t="s">
        <v>14241</v>
      </c>
      <c r="B15456">
        <v>8</v>
      </c>
      <c r="C15456" s="1">
        <v>43154</v>
      </c>
      <c r="D15456" t="s">
        <v>18295</v>
      </c>
      <c r="E15456" t="s">
        <v>18296</v>
      </c>
      <c r="F15456">
        <v>6</v>
      </c>
      <c r="G15456">
        <v>3</v>
      </c>
      <c r="H15456">
        <v>1</v>
      </c>
      <c r="I15456" t="s">
        <v>18</v>
      </c>
    </row>
    <row r="15457" spans="1:9" hidden="1" x14ac:dyDescent="0.3">
      <c r="A15457" t="s">
        <v>14241</v>
      </c>
      <c r="B15457">
        <v>7</v>
      </c>
      <c r="C15457" s="1">
        <v>43076</v>
      </c>
      <c r="D15457" t="s">
        <v>19067</v>
      </c>
      <c r="E15457" t="s">
        <v>19068</v>
      </c>
      <c r="F15457">
        <v>16</v>
      </c>
      <c r="G15457">
        <v>6</v>
      </c>
      <c r="H15457">
        <v>1</v>
      </c>
      <c r="I15457" t="s">
        <v>13</v>
      </c>
    </row>
    <row r="15458" spans="1:9" hidden="1" x14ac:dyDescent="0.3">
      <c r="A15458" t="s">
        <v>14241</v>
      </c>
      <c r="B15458">
        <v>6</v>
      </c>
      <c r="C15458" s="1">
        <v>43030</v>
      </c>
      <c r="D15458" t="s">
        <v>14416</v>
      </c>
      <c r="E15458" t="s">
        <v>14417</v>
      </c>
      <c r="F15458">
        <v>3</v>
      </c>
      <c r="G15458">
        <v>9</v>
      </c>
      <c r="H15458">
        <v>1</v>
      </c>
      <c r="I15458" t="s">
        <v>18</v>
      </c>
    </row>
    <row r="15459" spans="1:9" hidden="1" x14ac:dyDescent="0.3">
      <c r="A15459" t="s">
        <v>14241</v>
      </c>
      <c r="B15459">
        <v>5</v>
      </c>
      <c r="C15459" s="1">
        <v>42944</v>
      </c>
      <c r="D15459" t="s">
        <v>19069</v>
      </c>
      <c r="E15459" t="s">
        <v>19070</v>
      </c>
      <c r="F15459">
        <v>1</v>
      </c>
      <c r="G15459">
        <v>0</v>
      </c>
      <c r="H15459">
        <v>0</v>
      </c>
      <c r="I15459" t="s">
        <v>29</v>
      </c>
    </row>
    <row r="15460" spans="1:9" hidden="1" x14ac:dyDescent="0.3">
      <c r="A15460" t="s">
        <v>14241</v>
      </c>
      <c r="B15460">
        <v>4</v>
      </c>
      <c r="C15460" s="1">
        <v>42902</v>
      </c>
      <c r="D15460" t="s">
        <v>19071</v>
      </c>
      <c r="E15460" t="s">
        <v>19072</v>
      </c>
      <c r="F15460">
        <v>2</v>
      </c>
      <c r="G15460">
        <v>1</v>
      </c>
      <c r="H15460">
        <v>0</v>
      </c>
      <c r="I15460" t="s">
        <v>18</v>
      </c>
    </row>
    <row r="15461" spans="1:9" hidden="1" x14ac:dyDescent="0.3">
      <c r="A15461" t="s">
        <v>14622</v>
      </c>
      <c r="B15461">
        <v>15</v>
      </c>
      <c r="C15461" s="1">
        <v>44813</v>
      </c>
      <c r="D15461" t="s">
        <v>19073</v>
      </c>
      <c r="E15461" t="s">
        <v>19074</v>
      </c>
      <c r="F15461">
        <v>16</v>
      </c>
      <c r="G15461">
        <v>0</v>
      </c>
      <c r="H15461">
        <v>0</v>
      </c>
      <c r="I15461" t="s">
        <v>61</v>
      </c>
    </row>
    <row r="15462" spans="1:9" hidden="1" x14ac:dyDescent="0.3">
      <c r="A15462" t="s">
        <v>14622</v>
      </c>
      <c r="B15462">
        <v>14</v>
      </c>
      <c r="C15462" s="1">
        <v>44551</v>
      </c>
      <c r="D15462" t="s">
        <v>13480</v>
      </c>
      <c r="E15462" t="s">
        <v>13481</v>
      </c>
      <c r="F15462">
        <v>10</v>
      </c>
      <c r="G15462">
        <v>2</v>
      </c>
      <c r="H15462">
        <v>2</v>
      </c>
      <c r="I15462" t="s">
        <v>13</v>
      </c>
    </row>
    <row r="15463" spans="1:9" hidden="1" x14ac:dyDescent="0.3">
      <c r="A15463" t="s">
        <v>14622</v>
      </c>
      <c r="B15463">
        <v>13</v>
      </c>
      <c r="C15463" s="1">
        <v>44462</v>
      </c>
      <c r="D15463" t="s">
        <v>19075</v>
      </c>
      <c r="E15463" t="s">
        <v>19076</v>
      </c>
      <c r="F15463">
        <v>16</v>
      </c>
      <c r="G15463">
        <v>4</v>
      </c>
      <c r="H15463">
        <v>1</v>
      </c>
      <c r="I15463" t="s">
        <v>86</v>
      </c>
    </row>
    <row r="15464" spans="1:9" hidden="1" x14ac:dyDescent="0.3">
      <c r="A15464" t="s">
        <v>14622</v>
      </c>
      <c r="B15464">
        <v>12</v>
      </c>
      <c r="C15464" s="1">
        <v>44342</v>
      </c>
      <c r="D15464" t="s">
        <v>19077</v>
      </c>
      <c r="E15464" t="s">
        <v>19078</v>
      </c>
      <c r="F15464">
        <v>18</v>
      </c>
      <c r="G15464">
        <v>6</v>
      </c>
      <c r="H15464">
        <v>1</v>
      </c>
      <c r="I15464" t="s">
        <v>86</v>
      </c>
    </row>
    <row r="15465" spans="1:9" hidden="1" x14ac:dyDescent="0.3">
      <c r="A15465" t="s">
        <v>14622</v>
      </c>
      <c r="B15465">
        <v>11</v>
      </c>
      <c r="C15465" s="1">
        <v>44282</v>
      </c>
      <c r="D15465" t="s">
        <v>19079</v>
      </c>
      <c r="E15465" t="s">
        <v>19080</v>
      </c>
      <c r="F15465">
        <v>8</v>
      </c>
      <c r="G15465">
        <v>2</v>
      </c>
      <c r="H15465">
        <v>0</v>
      </c>
      <c r="I15465" t="s">
        <v>26</v>
      </c>
    </row>
    <row r="15466" spans="1:9" hidden="1" x14ac:dyDescent="0.3">
      <c r="A15466" t="s">
        <v>14622</v>
      </c>
      <c r="B15466">
        <v>10</v>
      </c>
      <c r="C15466" s="1">
        <v>44058</v>
      </c>
      <c r="D15466" t="s">
        <v>18943</v>
      </c>
      <c r="E15466" t="s">
        <v>18944</v>
      </c>
      <c r="F15466">
        <v>13</v>
      </c>
      <c r="G15466">
        <v>22</v>
      </c>
      <c r="H15466">
        <v>0</v>
      </c>
      <c r="I15466" t="s">
        <v>108</v>
      </c>
    </row>
    <row r="15467" spans="1:9" hidden="1" x14ac:dyDescent="0.3">
      <c r="A15467" t="s">
        <v>14622</v>
      </c>
      <c r="B15467">
        <v>9</v>
      </c>
      <c r="C15467" s="1">
        <v>43881</v>
      </c>
      <c r="D15467" t="s">
        <v>19081</v>
      </c>
      <c r="E15467" t="s">
        <v>19082</v>
      </c>
      <c r="F15467">
        <v>6</v>
      </c>
      <c r="G15467">
        <v>0</v>
      </c>
      <c r="H15467">
        <v>0</v>
      </c>
      <c r="I15467" t="s">
        <v>18</v>
      </c>
    </row>
    <row r="15468" spans="1:9" hidden="1" x14ac:dyDescent="0.3">
      <c r="A15468" t="s">
        <v>14622</v>
      </c>
      <c r="B15468">
        <v>8</v>
      </c>
      <c r="C15468" s="1">
        <v>43764</v>
      </c>
      <c r="D15468" t="s">
        <v>19083</v>
      </c>
      <c r="E15468" t="s">
        <v>19084</v>
      </c>
      <c r="F15468">
        <v>14</v>
      </c>
      <c r="G15468">
        <v>0</v>
      </c>
      <c r="H15468">
        <v>0</v>
      </c>
      <c r="I15468" t="s">
        <v>13</v>
      </c>
    </row>
    <row r="15469" spans="1:9" hidden="1" x14ac:dyDescent="0.3">
      <c r="A15469" t="s">
        <v>14622</v>
      </c>
      <c r="B15469">
        <v>7</v>
      </c>
      <c r="C15469" s="1">
        <v>43673</v>
      </c>
      <c r="D15469" t="s">
        <v>15324</v>
      </c>
      <c r="E15469" t="s">
        <v>15325</v>
      </c>
      <c r="F15469">
        <v>12</v>
      </c>
      <c r="G15469">
        <v>2</v>
      </c>
      <c r="H15469">
        <v>0</v>
      </c>
      <c r="I15469" t="s">
        <v>18</v>
      </c>
    </row>
    <row r="15470" spans="1:9" hidden="1" x14ac:dyDescent="0.3">
      <c r="A15470" t="s">
        <v>14622</v>
      </c>
      <c r="B15470">
        <v>6</v>
      </c>
      <c r="C15470" s="1">
        <v>43540</v>
      </c>
      <c r="D15470" t="s">
        <v>19085</v>
      </c>
      <c r="E15470" t="s">
        <v>19086</v>
      </c>
      <c r="F15470">
        <v>7</v>
      </c>
      <c r="G15470">
        <v>5</v>
      </c>
      <c r="H15470">
        <v>1</v>
      </c>
      <c r="I15470" t="s">
        <v>18</v>
      </c>
    </row>
    <row r="15471" spans="1:9" hidden="1" x14ac:dyDescent="0.3">
      <c r="A15471" t="s">
        <v>14622</v>
      </c>
      <c r="B15471">
        <v>5</v>
      </c>
      <c r="C15471" s="1">
        <v>43414</v>
      </c>
      <c r="D15471" t="s">
        <v>19087</v>
      </c>
      <c r="E15471" t="s">
        <v>19088</v>
      </c>
      <c r="F15471">
        <v>3</v>
      </c>
      <c r="G15471">
        <v>9</v>
      </c>
      <c r="H15471">
        <v>2</v>
      </c>
      <c r="I15471" t="s">
        <v>18</v>
      </c>
    </row>
    <row r="15472" spans="1:9" hidden="1" x14ac:dyDescent="0.3">
      <c r="A15472" t="s">
        <v>14622</v>
      </c>
      <c r="B15472">
        <v>4</v>
      </c>
      <c r="C15472" s="1">
        <v>43295</v>
      </c>
      <c r="D15472" t="s">
        <v>18686</v>
      </c>
      <c r="E15472" t="s">
        <v>18687</v>
      </c>
      <c r="F15472">
        <v>1</v>
      </c>
      <c r="G15472">
        <v>7</v>
      </c>
      <c r="H15472">
        <v>0</v>
      </c>
      <c r="I15472" t="s">
        <v>18</v>
      </c>
    </row>
    <row r="15473" spans="1:9" hidden="1" x14ac:dyDescent="0.3">
      <c r="A15473" t="s">
        <v>14622</v>
      </c>
      <c r="B15473">
        <v>3</v>
      </c>
      <c r="C15473" s="1">
        <v>43204</v>
      </c>
      <c r="D15473" t="s">
        <v>2418</v>
      </c>
      <c r="E15473" t="s">
        <v>2419</v>
      </c>
      <c r="F15473">
        <v>4</v>
      </c>
      <c r="G15473">
        <v>51</v>
      </c>
      <c r="H15473">
        <v>0</v>
      </c>
      <c r="I15473" t="s">
        <v>444</v>
      </c>
    </row>
    <row r="15474" spans="1:9" hidden="1" x14ac:dyDescent="0.3">
      <c r="A15474" t="s">
        <v>14622</v>
      </c>
      <c r="B15474">
        <v>2</v>
      </c>
      <c r="C15474" s="1">
        <v>43180</v>
      </c>
      <c r="D15474" t="s">
        <v>17745</v>
      </c>
      <c r="E15474" t="s">
        <v>17746</v>
      </c>
      <c r="F15474">
        <v>1</v>
      </c>
      <c r="G15474">
        <v>44</v>
      </c>
      <c r="H15474">
        <v>0</v>
      </c>
      <c r="I15474" t="s">
        <v>18</v>
      </c>
    </row>
    <row r="15475" spans="1:9" hidden="1" x14ac:dyDescent="0.3">
      <c r="A15475" t="s">
        <v>14622</v>
      </c>
      <c r="B15475">
        <v>1</v>
      </c>
      <c r="C15475" s="1">
        <v>43155</v>
      </c>
      <c r="D15475" t="s">
        <v>19089</v>
      </c>
      <c r="E15475" t="s">
        <v>19090</v>
      </c>
      <c r="F15475">
        <v>1</v>
      </c>
      <c r="G15475">
        <v>26</v>
      </c>
      <c r="H15475">
        <v>0</v>
      </c>
      <c r="I15475" t="s">
        <v>86</v>
      </c>
    </row>
    <row r="15476" spans="1:9" hidden="1" x14ac:dyDescent="0.3">
      <c r="A15476" t="s">
        <v>16699</v>
      </c>
      <c r="B15476">
        <v>10</v>
      </c>
      <c r="C15476" s="1">
        <v>44535</v>
      </c>
      <c r="D15476" t="s">
        <v>13529</v>
      </c>
      <c r="E15476" t="s">
        <v>13530</v>
      </c>
      <c r="F15476">
        <v>27</v>
      </c>
      <c r="G15476">
        <v>18</v>
      </c>
      <c r="H15476">
        <v>4</v>
      </c>
      <c r="I15476" t="s">
        <v>127</v>
      </c>
    </row>
    <row r="15477" spans="1:9" hidden="1" x14ac:dyDescent="0.3">
      <c r="A15477" t="s">
        <v>16699</v>
      </c>
      <c r="B15477">
        <v>9</v>
      </c>
      <c r="C15477" s="1">
        <v>44300</v>
      </c>
      <c r="D15477" t="s">
        <v>16080</v>
      </c>
      <c r="E15477" t="s">
        <v>16081</v>
      </c>
      <c r="F15477">
        <v>15</v>
      </c>
      <c r="G15477">
        <v>7</v>
      </c>
      <c r="H15477">
        <v>5</v>
      </c>
      <c r="I15477" t="s">
        <v>18</v>
      </c>
    </row>
    <row r="15478" spans="1:9" hidden="1" x14ac:dyDescent="0.3">
      <c r="A15478" t="s">
        <v>16699</v>
      </c>
      <c r="B15478">
        <v>8</v>
      </c>
      <c r="C15478" s="1">
        <v>44123</v>
      </c>
      <c r="D15478" t="s">
        <v>19091</v>
      </c>
      <c r="E15478" t="s">
        <v>19092</v>
      </c>
      <c r="F15478">
        <v>9</v>
      </c>
      <c r="G15478">
        <v>5</v>
      </c>
      <c r="H15478">
        <v>0</v>
      </c>
      <c r="I15478" t="s">
        <v>18</v>
      </c>
    </row>
    <row r="15479" spans="1:9" hidden="1" x14ac:dyDescent="0.3">
      <c r="A15479" t="s">
        <v>16699</v>
      </c>
      <c r="B15479">
        <v>7</v>
      </c>
      <c r="C15479" s="1">
        <v>43789</v>
      </c>
      <c r="D15479" t="s">
        <v>19093</v>
      </c>
      <c r="E15479" t="s">
        <v>19094</v>
      </c>
      <c r="F15479">
        <v>11</v>
      </c>
      <c r="G15479">
        <v>3</v>
      </c>
      <c r="H15479">
        <v>0</v>
      </c>
      <c r="I15479" t="s">
        <v>13</v>
      </c>
    </row>
    <row r="15480" spans="1:9" hidden="1" x14ac:dyDescent="0.3">
      <c r="A15480" t="s">
        <v>16699</v>
      </c>
      <c r="B15480">
        <v>6</v>
      </c>
      <c r="C15480" s="1">
        <v>43599</v>
      </c>
      <c r="D15480" t="s">
        <v>17775</v>
      </c>
      <c r="E15480" t="s">
        <v>17776</v>
      </c>
      <c r="F15480">
        <v>23</v>
      </c>
      <c r="G15480">
        <v>8</v>
      </c>
      <c r="H15480">
        <v>1</v>
      </c>
      <c r="I15480" t="s">
        <v>13</v>
      </c>
    </row>
    <row r="15481" spans="1:9" hidden="1" x14ac:dyDescent="0.3">
      <c r="A15481" t="s">
        <v>16699</v>
      </c>
      <c r="B15481">
        <v>5</v>
      </c>
      <c r="C15481" s="1">
        <v>43426</v>
      </c>
      <c r="D15481" t="s">
        <v>19095</v>
      </c>
      <c r="E15481" t="s">
        <v>19096</v>
      </c>
      <c r="F15481">
        <v>8</v>
      </c>
      <c r="G15481">
        <v>3</v>
      </c>
      <c r="H15481">
        <v>4</v>
      </c>
      <c r="I15481" t="s">
        <v>86</v>
      </c>
    </row>
    <row r="15482" spans="1:9" hidden="1" x14ac:dyDescent="0.3">
      <c r="A15482" t="s">
        <v>16699</v>
      </c>
      <c r="B15482">
        <v>4</v>
      </c>
      <c r="C15482" s="1">
        <v>43206</v>
      </c>
      <c r="D15482" t="s">
        <v>18599</v>
      </c>
      <c r="E15482" t="s">
        <v>18600</v>
      </c>
      <c r="F15482">
        <v>18</v>
      </c>
      <c r="G15482">
        <v>5</v>
      </c>
      <c r="H15482">
        <v>0</v>
      </c>
      <c r="I15482" t="s">
        <v>13</v>
      </c>
    </row>
    <row r="15483" spans="1:9" hidden="1" x14ac:dyDescent="0.3">
      <c r="A15483" t="s">
        <v>16699</v>
      </c>
      <c r="B15483">
        <v>3</v>
      </c>
      <c r="C15483" s="1">
        <v>43046</v>
      </c>
      <c r="D15483" t="s">
        <v>19097</v>
      </c>
      <c r="E15483" t="s">
        <v>19098</v>
      </c>
      <c r="F15483">
        <v>0</v>
      </c>
      <c r="G15483">
        <v>2</v>
      </c>
      <c r="H15483">
        <v>0</v>
      </c>
      <c r="I15483" t="s">
        <v>18</v>
      </c>
    </row>
    <row r="15484" spans="1:9" hidden="1" x14ac:dyDescent="0.3">
      <c r="A15484" t="s">
        <v>16699</v>
      </c>
      <c r="B15484">
        <v>2</v>
      </c>
      <c r="C15484" s="1">
        <v>42842</v>
      </c>
      <c r="D15484" t="s">
        <v>16076</v>
      </c>
      <c r="E15484" t="s">
        <v>16077</v>
      </c>
      <c r="F15484">
        <v>0</v>
      </c>
      <c r="G15484">
        <v>2</v>
      </c>
      <c r="H15484">
        <v>0</v>
      </c>
      <c r="I15484" t="s">
        <v>18</v>
      </c>
    </row>
    <row r="15485" spans="1:9" hidden="1" x14ac:dyDescent="0.3">
      <c r="A15485" t="s">
        <v>16699</v>
      </c>
      <c r="B15485">
        <v>1</v>
      </c>
      <c r="C15485" s="1">
        <v>42688</v>
      </c>
      <c r="D15485" t="s">
        <v>19099</v>
      </c>
      <c r="E15485" t="s">
        <v>19100</v>
      </c>
      <c r="F15485">
        <v>0</v>
      </c>
      <c r="G15485">
        <v>3</v>
      </c>
      <c r="H15485">
        <v>0</v>
      </c>
      <c r="I15485" t="s">
        <v>18</v>
      </c>
    </row>
    <row r="15486" spans="1:9" hidden="1" x14ac:dyDescent="0.3">
      <c r="A15486" t="s">
        <v>15576</v>
      </c>
      <c r="B15486">
        <v>26</v>
      </c>
      <c r="C15486" s="1">
        <v>44639</v>
      </c>
      <c r="D15486" t="s">
        <v>13175</v>
      </c>
      <c r="E15486" t="s">
        <v>13176</v>
      </c>
      <c r="F15486">
        <v>27</v>
      </c>
      <c r="G15486">
        <v>10</v>
      </c>
      <c r="H15486">
        <v>0</v>
      </c>
      <c r="I15486" t="s">
        <v>18</v>
      </c>
    </row>
    <row r="15487" spans="1:9" hidden="1" x14ac:dyDescent="0.3">
      <c r="A15487" t="s">
        <v>15576</v>
      </c>
      <c r="B15487">
        <v>25</v>
      </c>
      <c r="C15487" s="1">
        <v>44414</v>
      </c>
      <c r="D15487" t="s">
        <v>13855</v>
      </c>
      <c r="E15487" t="s">
        <v>13856</v>
      </c>
      <c r="F15487">
        <v>15</v>
      </c>
      <c r="G15487">
        <v>0</v>
      </c>
      <c r="H15487">
        <v>0</v>
      </c>
      <c r="I15487" t="s">
        <v>26</v>
      </c>
    </row>
    <row r="15488" spans="1:9" hidden="1" x14ac:dyDescent="0.3">
      <c r="A15488" t="s">
        <v>15576</v>
      </c>
      <c r="B15488">
        <v>24</v>
      </c>
      <c r="C15488" s="1">
        <v>43896</v>
      </c>
      <c r="D15488" t="s">
        <v>15263</v>
      </c>
      <c r="E15488" t="s">
        <v>15264</v>
      </c>
      <c r="F15488">
        <v>12</v>
      </c>
      <c r="G15488">
        <v>2</v>
      </c>
      <c r="H15488">
        <v>0</v>
      </c>
      <c r="I15488" t="s">
        <v>26</v>
      </c>
    </row>
    <row r="15489" spans="1:9" hidden="1" x14ac:dyDescent="0.3">
      <c r="A15489" t="s">
        <v>15576</v>
      </c>
      <c r="B15489">
        <v>23</v>
      </c>
      <c r="C15489" s="1">
        <v>43750</v>
      </c>
      <c r="D15489" t="s">
        <v>13375</v>
      </c>
      <c r="E15489" t="s">
        <v>13376</v>
      </c>
      <c r="F15489">
        <v>26</v>
      </c>
      <c r="G15489">
        <v>9</v>
      </c>
      <c r="H15489">
        <v>0</v>
      </c>
      <c r="I15489" t="s">
        <v>108</v>
      </c>
    </row>
    <row r="15490" spans="1:9" hidden="1" x14ac:dyDescent="0.3">
      <c r="A15490" t="s">
        <v>15576</v>
      </c>
      <c r="B15490">
        <v>22</v>
      </c>
      <c r="C15490" s="1">
        <v>43581</v>
      </c>
      <c r="D15490" t="s">
        <v>14431</v>
      </c>
      <c r="E15490" t="s">
        <v>14432</v>
      </c>
      <c r="F15490">
        <v>26</v>
      </c>
      <c r="G15490">
        <v>2</v>
      </c>
      <c r="H15490">
        <v>1</v>
      </c>
      <c r="I15490" t="s">
        <v>139</v>
      </c>
    </row>
    <row r="15491" spans="1:9" hidden="1" x14ac:dyDescent="0.3">
      <c r="A15491" t="s">
        <v>15576</v>
      </c>
      <c r="B15491">
        <v>21</v>
      </c>
      <c r="C15491" s="1">
        <v>43483</v>
      </c>
      <c r="D15491" t="s">
        <v>17777</v>
      </c>
      <c r="E15491" t="s">
        <v>17778</v>
      </c>
      <c r="F15491">
        <v>16</v>
      </c>
      <c r="G15491">
        <v>3</v>
      </c>
      <c r="H15491">
        <v>1</v>
      </c>
      <c r="I15491" t="s">
        <v>18</v>
      </c>
    </row>
    <row r="15492" spans="1:9" hidden="1" x14ac:dyDescent="0.3">
      <c r="A15492" t="s">
        <v>15576</v>
      </c>
      <c r="B15492">
        <v>20</v>
      </c>
      <c r="C15492" s="1">
        <v>43328</v>
      </c>
      <c r="D15492" t="s">
        <v>14429</v>
      </c>
      <c r="E15492" t="s">
        <v>14430</v>
      </c>
      <c r="F15492">
        <v>25</v>
      </c>
      <c r="G15492">
        <v>2</v>
      </c>
      <c r="H15492">
        <v>0</v>
      </c>
      <c r="I15492" t="s">
        <v>13</v>
      </c>
    </row>
    <row r="15493" spans="1:9" hidden="1" x14ac:dyDescent="0.3">
      <c r="A15493" t="s">
        <v>15576</v>
      </c>
      <c r="B15493">
        <v>19</v>
      </c>
      <c r="C15493" s="1">
        <v>43176</v>
      </c>
      <c r="D15493" t="s">
        <v>7034</v>
      </c>
      <c r="E15493" t="s">
        <v>7035</v>
      </c>
      <c r="F15493">
        <v>26</v>
      </c>
      <c r="G15493">
        <v>7</v>
      </c>
      <c r="H15493">
        <v>1</v>
      </c>
      <c r="I15493" t="s">
        <v>18</v>
      </c>
    </row>
    <row r="15494" spans="1:9" hidden="1" x14ac:dyDescent="0.3">
      <c r="A15494" t="s">
        <v>15576</v>
      </c>
      <c r="B15494">
        <v>18</v>
      </c>
      <c r="C15494" s="1">
        <v>43089</v>
      </c>
      <c r="D15494" t="s">
        <v>13763</v>
      </c>
      <c r="E15494" t="s">
        <v>13764</v>
      </c>
      <c r="F15494">
        <v>44</v>
      </c>
      <c r="G15494">
        <v>10</v>
      </c>
      <c r="H15494">
        <v>1</v>
      </c>
      <c r="I15494" t="s">
        <v>61</v>
      </c>
    </row>
    <row r="15495" spans="1:9" hidden="1" x14ac:dyDescent="0.3">
      <c r="A15495" t="s">
        <v>15576</v>
      </c>
      <c r="B15495">
        <v>17</v>
      </c>
      <c r="C15495" s="1">
        <v>42888</v>
      </c>
      <c r="D15495" t="s">
        <v>15949</v>
      </c>
      <c r="E15495" t="s">
        <v>15950</v>
      </c>
      <c r="F15495">
        <v>16</v>
      </c>
      <c r="G15495">
        <v>12</v>
      </c>
      <c r="H15495">
        <v>2</v>
      </c>
      <c r="I15495" t="s">
        <v>18</v>
      </c>
    </row>
    <row r="15496" spans="1:9" hidden="1" x14ac:dyDescent="0.3">
      <c r="A15496" t="s">
        <v>15576</v>
      </c>
      <c r="B15496">
        <v>16</v>
      </c>
      <c r="C15496" s="1">
        <v>42658</v>
      </c>
      <c r="D15496" t="s">
        <v>14993</v>
      </c>
      <c r="E15496" t="s">
        <v>14994</v>
      </c>
      <c r="F15496">
        <v>22</v>
      </c>
      <c r="G15496">
        <v>19</v>
      </c>
      <c r="H15496">
        <v>0</v>
      </c>
      <c r="I15496" t="s">
        <v>18</v>
      </c>
    </row>
    <row r="15497" spans="1:9" hidden="1" x14ac:dyDescent="0.3">
      <c r="A15497" t="s">
        <v>15576</v>
      </c>
      <c r="B15497">
        <v>15</v>
      </c>
      <c r="C15497" s="1">
        <v>42448</v>
      </c>
      <c r="D15497" t="s">
        <v>19101</v>
      </c>
      <c r="E15497" t="s">
        <v>19102</v>
      </c>
      <c r="F15497">
        <v>13</v>
      </c>
      <c r="G15497">
        <v>3</v>
      </c>
      <c r="H15497">
        <v>1</v>
      </c>
      <c r="I15497" t="s">
        <v>18</v>
      </c>
    </row>
    <row r="15498" spans="1:9" hidden="1" x14ac:dyDescent="0.3">
      <c r="A15498" t="s">
        <v>15576</v>
      </c>
      <c r="B15498">
        <v>14</v>
      </c>
      <c r="C15498" s="1">
        <v>42350</v>
      </c>
      <c r="D15498" t="s">
        <v>13315</v>
      </c>
      <c r="E15498" t="s">
        <v>13316</v>
      </c>
      <c r="F15498">
        <v>29</v>
      </c>
      <c r="G15498">
        <v>19</v>
      </c>
      <c r="H15498">
        <v>2</v>
      </c>
      <c r="I15498" t="s">
        <v>86</v>
      </c>
    </row>
    <row r="15499" spans="1:9" hidden="1" x14ac:dyDescent="0.3">
      <c r="A15499" t="s">
        <v>15576</v>
      </c>
      <c r="B15499">
        <v>13</v>
      </c>
      <c r="C15499" s="1">
        <v>42280</v>
      </c>
      <c r="D15499" t="s">
        <v>16722</v>
      </c>
      <c r="E15499" t="s">
        <v>16723</v>
      </c>
      <c r="F15499">
        <v>63</v>
      </c>
      <c r="G15499">
        <v>5</v>
      </c>
      <c r="H15499">
        <v>1</v>
      </c>
      <c r="I15499" t="s">
        <v>18</v>
      </c>
    </row>
    <row r="15500" spans="1:9" hidden="1" x14ac:dyDescent="0.3">
      <c r="A15500" t="s">
        <v>15576</v>
      </c>
      <c r="B15500">
        <v>12</v>
      </c>
      <c r="C15500" s="1">
        <v>42189</v>
      </c>
      <c r="D15500" t="s">
        <v>15955</v>
      </c>
      <c r="E15500" t="s">
        <v>15956</v>
      </c>
      <c r="F15500">
        <v>1</v>
      </c>
      <c r="G15500">
        <v>8</v>
      </c>
      <c r="H15500">
        <v>1</v>
      </c>
      <c r="I15500" t="s">
        <v>18</v>
      </c>
    </row>
    <row r="15501" spans="1:9" hidden="1" x14ac:dyDescent="0.3">
      <c r="A15501" t="s">
        <v>15576</v>
      </c>
      <c r="B15501">
        <v>11</v>
      </c>
      <c r="C15501" s="1">
        <v>42139</v>
      </c>
      <c r="D15501" t="s">
        <v>13570</v>
      </c>
      <c r="E15501" t="s">
        <v>13571</v>
      </c>
      <c r="F15501">
        <v>20</v>
      </c>
      <c r="G15501">
        <v>3</v>
      </c>
      <c r="H15501">
        <v>1</v>
      </c>
      <c r="I15501" t="s">
        <v>13</v>
      </c>
    </row>
    <row r="15502" spans="1:9" hidden="1" x14ac:dyDescent="0.3">
      <c r="A15502" t="s">
        <v>15576</v>
      </c>
      <c r="B15502">
        <v>10</v>
      </c>
      <c r="C15502" s="1">
        <v>42055</v>
      </c>
      <c r="D15502" t="s">
        <v>7018</v>
      </c>
      <c r="E15502" t="s">
        <v>7019</v>
      </c>
      <c r="F15502">
        <v>11</v>
      </c>
      <c r="G15502">
        <v>10</v>
      </c>
      <c r="H15502">
        <v>1</v>
      </c>
      <c r="I15502" t="s">
        <v>13</v>
      </c>
    </row>
    <row r="15503" spans="1:9" hidden="1" x14ac:dyDescent="0.3">
      <c r="A15503" t="s">
        <v>15576</v>
      </c>
      <c r="B15503">
        <v>9</v>
      </c>
      <c r="C15503" s="1">
        <v>41958</v>
      </c>
      <c r="D15503" t="s">
        <v>13590</v>
      </c>
      <c r="E15503" t="s">
        <v>13591</v>
      </c>
      <c r="F15503">
        <v>3</v>
      </c>
      <c r="G15503">
        <v>8</v>
      </c>
      <c r="H15503">
        <v>1</v>
      </c>
      <c r="I15503" t="s">
        <v>108</v>
      </c>
    </row>
    <row r="15504" spans="1:9" hidden="1" x14ac:dyDescent="0.3">
      <c r="A15504" t="s">
        <v>15576</v>
      </c>
      <c r="B15504">
        <v>8</v>
      </c>
      <c r="C15504" s="1">
        <v>41901</v>
      </c>
      <c r="D15504" t="s">
        <v>14110</v>
      </c>
      <c r="E15504" t="s">
        <v>14111</v>
      </c>
      <c r="F15504">
        <v>8</v>
      </c>
      <c r="G15504">
        <v>4</v>
      </c>
      <c r="H15504">
        <v>2</v>
      </c>
      <c r="I15504" t="s">
        <v>18</v>
      </c>
    </row>
    <row r="15505" spans="1:9" hidden="1" x14ac:dyDescent="0.3">
      <c r="A15505" t="s">
        <v>15576</v>
      </c>
      <c r="B15505">
        <v>7</v>
      </c>
      <c r="C15505" s="1">
        <v>41713</v>
      </c>
      <c r="D15505" t="s">
        <v>19103</v>
      </c>
      <c r="E15505" t="s">
        <v>19104</v>
      </c>
      <c r="F15505">
        <v>11</v>
      </c>
      <c r="G15505">
        <v>4</v>
      </c>
      <c r="H15505">
        <v>0</v>
      </c>
      <c r="I15505" t="s">
        <v>18</v>
      </c>
    </row>
    <row r="15506" spans="1:9" hidden="1" x14ac:dyDescent="0.3">
      <c r="A15506" t="s">
        <v>15576</v>
      </c>
      <c r="B15506">
        <v>6</v>
      </c>
      <c r="C15506" s="1">
        <v>41621</v>
      </c>
      <c r="D15506" t="s">
        <v>19105</v>
      </c>
      <c r="E15506" t="s">
        <v>19106</v>
      </c>
      <c r="F15506">
        <v>8</v>
      </c>
      <c r="G15506">
        <v>4</v>
      </c>
      <c r="H15506">
        <v>2</v>
      </c>
      <c r="I15506" t="s">
        <v>13</v>
      </c>
    </row>
    <row r="15507" spans="1:9" hidden="1" x14ac:dyDescent="0.3">
      <c r="A15507" t="s">
        <v>15576</v>
      </c>
      <c r="B15507">
        <v>5</v>
      </c>
      <c r="C15507" s="1">
        <v>41503</v>
      </c>
      <c r="D15507" t="s">
        <v>19107</v>
      </c>
      <c r="E15507" t="s">
        <v>19108</v>
      </c>
      <c r="F15507">
        <v>24</v>
      </c>
      <c r="G15507">
        <v>11</v>
      </c>
      <c r="H15507">
        <v>2</v>
      </c>
      <c r="I15507" t="s">
        <v>86</v>
      </c>
    </row>
    <row r="15508" spans="1:9" hidden="1" x14ac:dyDescent="0.3">
      <c r="A15508" t="s">
        <v>15576</v>
      </c>
      <c r="B15508">
        <v>4</v>
      </c>
      <c r="C15508" s="1">
        <v>41327</v>
      </c>
      <c r="D15508" t="s">
        <v>15965</v>
      </c>
      <c r="E15508" t="s">
        <v>15966</v>
      </c>
      <c r="F15508">
        <v>5</v>
      </c>
      <c r="G15508">
        <v>11</v>
      </c>
      <c r="H15508">
        <v>1</v>
      </c>
      <c r="I15508" t="s">
        <v>18</v>
      </c>
    </row>
    <row r="15509" spans="1:9" hidden="1" x14ac:dyDescent="0.3">
      <c r="A15509" t="s">
        <v>15576</v>
      </c>
      <c r="B15509">
        <v>3</v>
      </c>
      <c r="C15509" s="1">
        <v>41166</v>
      </c>
      <c r="D15509" t="s">
        <v>6764</v>
      </c>
      <c r="E15509" t="s">
        <v>6765</v>
      </c>
      <c r="F15509">
        <v>17</v>
      </c>
      <c r="G15509">
        <v>33</v>
      </c>
      <c r="H15509">
        <v>4</v>
      </c>
      <c r="I15509" t="s">
        <v>13</v>
      </c>
    </row>
    <row r="15510" spans="1:9" hidden="1" x14ac:dyDescent="0.3">
      <c r="A15510" t="s">
        <v>14575</v>
      </c>
      <c r="B15510">
        <v>20</v>
      </c>
      <c r="C15510" s="1">
        <v>44666</v>
      </c>
      <c r="D15510" t="s">
        <v>10806</v>
      </c>
      <c r="E15510" t="s">
        <v>10807</v>
      </c>
      <c r="F15510">
        <v>35</v>
      </c>
      <c r="G15510">
        <v>5</v>
      </c>
      <c r="H15510">
        <v>1</v>
      </c>
      <c r="I15510" t="s">
        <v>86</v>
      </c>
    </row>
    <row r="15511" spans="1:9" hidden="1" x14ac:dyDescent="0.3">
      <c r="A15511" t="s">
        <v>14575</v>
      </c>
      <c r="B15511">
        <v>19</v>
      </c>
      <c r="C15511" s="1">
        <v>44113</v>
      </c>
      <c r="D15511" t="s">
        <v>13274</v>
      </c>
      <c r="E15511" t="s">
        <v>13275</v>
      </c>
      <c r="F15511">
        <v>32</v>
      </c>
      <c r="G15511">
        <v>1</v>
      </c>
      <c r="H15511">
        <v>0</v>
      </c>
      <c r="I15511" t="s">
        <v>26</v>
      </c>
    </row>
    <row r="15512" spans="1:9" hidden="1" x14ac:dyDescent="0.3">
      <c r="A15512" t="s">
        <v>14575</v>
      </c>
      <c r="B15512">
        <v>18</v>
      </c>
      <c r="C15512" s="1">
        <v>43861</v>
      </c>
      <c r="D15512" t="s">
        <v>19109</v>
      </c>
      <c r="E15512" t="s">
        <v>19110</v>
      </c>
      <c r="F15512">
        <v>26</v>
      </c>
      <c r="G15512">
        <v>2</v>
      </c>
      <c r="H15512">
        <v>0</v>
      </c>
      <c r="I15512" t="s">
        <v>13</v>
      </c>
    </row>
    <row r="15513" spans="1:9" hidden="1" x14ac:dyDescent="0.3">
      <c r="A15513" t="s">
        <v>14575</v>
      </c>
      <c r="B15513">
        <v>17</v>
      </c>
      <c r="C15513" s="1">
        <v>43728</v>
      </c>
      <c r="D15513" t="s">
        <v>17408</v>
      </c>
      <c r="E15513" t="s">
        <v>17409</v>
      </c>
      <c r="F15513">
        <v>17</v>
      </c>
      <c r="G15513">
        <v>0</v>
      </c>
      <c r="H15513">
        <v>0</v>
      </c>
      <c r="I15513" t="s">
        <v>13</v>
      </c>
    </row>
    <row r="15514" spans="1:9" hidden="1" x14ac:dyDescent="0.3">
      <c r="A15514" t="s">
        <v>14575</v>
      </c>
      <c r="B15514">
        <v>16</v>
      </c>
      <c r="C15514" s="1">
        <v>43595</v>
      </c>
      <c r="D15514" t="s">
        <v>18182</v>
      </c>
      <c r="E15514" t="s">
        <v>14878</v>
      </c>
      <c r="F15514">
        <v>17</v>
      </c>
      <c r="G15514">
        <v>1</v>
      </c>
      <c r="H15514">
        <v>0</v>
      </c>
      <c r="I15514" t="s">
        <v>13</v>
      </c>
    </row>
    <row r="15515" spans="1:9" hidden="1" x14ac:dyDescent="0.3">
      <c r="A15515" t="s">
        <v>14575</v>
      </c>
      <c r="B15515">
        <v>15</v>
      </c>
      <c r="C15515" s="1">
        <v>43476</v>
      </c>
      <c r="D15515" t="s">
        <v>19111</v>
      </c>
      <c r="E15515" t="s">
        <v>19112</v>
      </c>
      <c r="F15515">
        <v>10</v>
      </c>
      <c r="G15515">
        <v>0</v>
      </c>
      <c r="H15515">
        <v>0</v>
      </c>
      <c r="I15515" t="s">
        <v>13</v>
      </c>
    </row>
    <row r="15516" spans="1:9" hidden="1" x14ac:dyDescent="0.3">
      <c r="A15516" t="s">
        <v>14575</v>
      </c>
      <c r="B15516">
        <v>14</v>
      </c>
      <c r="C15516" s="1">
        <v>43386</v>
      </c>
      <c r="D15516" t="s">
        <v>8596</v>
      </c>
      <c r="E15516" t="s">
        <v>8597</v>
      </c>
      <c r="F15516">
        <v>11</v>
      </c>
      <c r="G15516">
        <v>3</v>
      </c>
      <c r="H15516">
        <v>0</v>
      </c>
      <c r="I15516" t="s">
        <v>13</v>
      </c>
    </row>
    <row r="15517" spans="1:9" hidden="1" x14ac:dyDescent="0.3">
      <c r="A15517" t="s">
        <v>14575</v>
      </c>
      <c r="B15517">
        <v>13</v>
      </c>
      <c r="C15517" s="1">
        <v>43336</v>
      </c>
      <c r="D15517" t="s">
        <v>13933</v>
      </c>
      <c r="E15517" t="s">
        <v>13934</v>
      </c>
      <c r="F15517">
        <v>23</v>
      </c>
      <c r="G15517">
        <v>5</v>
      </c>
      <c r="H15517">
        <v>0</v>
      </c>
      <c r="I15517" t="s">
        <v>13</v>
      </c>
    </row>
    <row r="15518" spans="1:9" hidden="1" x14ac:dyDescent="0.3">
      <c r="A15518" t="s">
        <v>14575</v>
      </c>
      <c r="B15518">
        <v>12</v>
      </c>
      <c r="C15518" s="1">
        <v>43281</v>
      </c>
      <c r="D15518" t="s">
        <v>19113</v>
      </c>
      <c r="E15518" t="s">
        <v>19114</v>
      </c>
      <c r="F15518">
        <v>7</v>
      </c>
      <c r="G15518">
        <v>2</v>
      </c>
      <c r="H15518">
        <v>2</v>
      </c>
      <c r="I15518" t="s">
        <v>86</v>
      </c>
    </row>
    <row r="15519" spans="1:9" hidden="1" x14ac:dyDescent="0.3">
      <c r="A15519" t="s">
        <v>14575</v>
      </c>
      <c r="B15519">
        <v>11</v>
      </c>
      <c r="C15519" s="1">
        <v>43204</v>
      </c>
      <c r="D15519" t="s">
        <v>16441</v>
      </c>
      <c r="E15519" t="s">
        <v>16442</v>
      </c>
      <c r="F15519">
        <v>13</v>
      </c>
      <c r="G15519">
        <v>2</v>
      </c>
      <c r="H15519">
        <v>0</v>
      </c>
      <c r="I15519" t="s">
        <v>13</v>
      </c>
    </row>
    <row r="15520" spans="1:9" hidden="1" x14ac:dyDescent="0.3">
      <c r="A15520" t="s">
        <v>14575</v>
      </c>
      <c r="B15520">
        <v>10</v>
      </c>
      <c r="C15520" s="1">
        <v>43147</v>
      </c>
      <c r="D15520" t="s">
        <v>2980</v>
      </c>
      <c r="E15520" t="s">
        <v>2981</v>
      </c>
      <c r="F15520">
        <v>7</v>
      </c>
      <c r="G15520">
        <v>20</v>
      </c>
      <c r="H15520">
        <v>1</v>
      </c>
      <c r="I15520" t="s">
        <v>13</v>
      </c>
    </row>
    <row r="15521" spans="1:9" hidden="1" x14ac:dyDescent="0.3">
      <c r="A15521" t="s">
        <v>14575</v>
      </c>
      <c r="B15521">
        <v>9</v>
      </c>
      <c r="C15521" s="1">
        <v>43029</v>
      </c>
      <c r="D15521" t="s">
        <v>10400</v>
      </c>
      <c r="E15521" t="s">
        <v>10401</v>
      </c>
      <c r="F15521">
        <v>58</v>
      </c>
      <c r="G15521">
        <v>44</v>
      </c>
      <c r="H15521">
        <v>1</v>
      </c>
      <c r="I15521" t="s">
        <v>13</v>
      </c>
    </row>
    <row r="15522" spans="1:9" hidden="1" x14ac:dyDescent="0.3">
      <c r="A15522" t="s">
        <v>14575</v>
      </c>
      <c r="B15522">
        <v>8</v>
      </c>
      <c r="C15522" s="1">
        <v>43000</v>
      </c>
      <c r="D15522" t="s">
        <v>14993</v>
      </c>
      <c r="E15522" t="s">
        <v>14994</v>
      </c>
      <c r="F15522">
        <v>27</v>
      </c>
      <c r="G15522">
        <v>20</v>
      </c>
      <c r="H15522">
        <v>0</v>
      </c>
      <c r="I15522" t="s">
        <v>13</v>
      </c>
    </row>
    <row r="15523" spans="1:9" hidden="1" x14ac:dyDescent="0.3">
      <c r="A15523" t="s">
        <v>14575</v>
      </c>
      <c r="B15523">
        <v>7</v>
      </c>
      <c r="C15523" s="1">
        <v>42917</v>
      </c>
      <c r="D15523" t="s">
        <v>13298</v>
      </c>
      <c r="E15523" t="s">
        <v>13299</v>
      </c>
      <c r="F15523">
        <v>7</v>
      </c>
      <c r="G15523">
        <v>15</v>
      </c>
      <c r="H15523">
        <v>2</v>
      </c>
      <c r="I15523" t="s">
        <v>13</v>
      </c>
    </row>
    <row r="15524" spans="1:9" hidden="1" x14ac:dyDescent="0.3">
      <c r="A15524" t="s">
        <v>14575</v>
      </c>
      <c r="B15524">
        <v>6</v>
      </c>
      <c r="C15524" s="1">
        <v>42874</v>
      </c>
      <c r="D15524" t="s">
        <v>19115</v>
      </c>
      <c r="E15524" t="s">
        <v>19116</v>
      </c>
      <c r="F15524">
        <v>2</v>
      </c>
      <c r="G15524">
        <v>2</v>
      </c>
      <c r="H15524">
        <v>0</v>
      </c>
      <c r="I15524" t="s">
        <v>86</v>
      </c>
    </row>
    <row r="15525" spans="1:9" hidden="1" x14ac:dyDescent="0.3">
      <c r="A15525" t="s">
        <v>14575</v>
      </c>
      <c r="B15525">
        <v>5</v>
      </c>
      <c r="C15525" s="1">
        <v>42839</v>
      </c>
      <c r="D15525" t="s">
        <v>19117</v>
      </c>
      <c r="E15525" t="s">
        <v>19118</v>
      </c>
      <c r="F15525">
        <v>2</v>
      </c>
      <c r="G15525">
        <v>0</v>
      </c>
      <c r="H15525">
        <v>0</v>
      </c>
      <c r="I15525" t="s">
        <v>18</v>
      </c>
    </row>
    <row r="15526" spans="1:9" hidden="1" x14ac:dyDescent="0.3">
      <c r="A15526" t="s">
        <v>14575</v>
      </c>
      <c r="B15526">
        <v>4</v>
      </c>
      <c r="C15526" s="1">
        <v>42776</v>
      </c>
      <c r="D15526" t="s">
        <v>17972</v>
      </c>
      <c r="E15526" t="s">
        <v>17973</v>
      </c>
      <c r="F15526">
        <v>2</v>
      </c>
      <c r="G15526">
        <v>6</v>
      </c>
      <c r="H15526">
        <v>1</v>
      </c>
      <c r="I15526" t="s">
        <v>13</v>
      </c>
    </row>
    <row r="15527" spans="1:9" hidden="1" x14ac:dyDescent="0.3">
      <c r="A15527" t="s">
        <v>14575</v>
      </c>
      <c r="B15527">
        <v>3</v>
      </c>
      <c r="C15527" s="1">
        <v>42678</v>
      </c>
      <c r="D15527" t="s">
        <v>19119</v>
      </c>
      <c r="E15527" t="s">
        <v>19120</v>
      </c>
      <c r="F15527">
        <v>4</v>
      </c>
      <c r="G15527">
        <v>0</v>
      </c>
      <c r="H15527">
        <v>0</v>
      </c>
      <c r="I15527" t="s">
        <v>13</v>
      </c>
    </row>
    <row r="15528" spans="1:9" hidden="1" x14ac:dyDescent="0.3">
      <c r="A15528" t="s">
        <v>14575</v>
      </c>
      <c r="B15528">
        <v>2</v>
      </c>
      <c r="C15528" s="1">
        <v>42636</v>
      </c>
      <c r="D15528" t="s">
        <v>19121</v>
      </c>
      <c r="E15528" t="s">
        <v>19122</v>
      </c>
      <c r="F15528">
        <v>1</v>
      </c>
      <c r="G15528">
        <v>1</v>
      </c>
      <c r="H15528">
        <v>0</v>
      </c>
      <c r="I15528" t="s">
        <v>86</v>
      </c>
    </row>
    <row r="15529" spans="1:9" hidden="1" x14ac:dyDescent="0.3">
      <c r="A15529" t="s">
        <v>17463</v>
      </c>
      <c r="B15529">
        <v>22</v>
      </c>
      <c r="C15529" s="1">
        <v>44758</v>
      </c>
      <c r="D15529" t="s">
        <v>19123</v>
      </c>
      <c r="E15529" t="s">
        <v>18697</v>
      </c>
      <c r="F15529">
        <v>11</v>
      </c>
      <c r="G15529">
        <v>0</v>
      </c>
      <c r="H15529">
        <v>0</v>
      </c>
      <c r="I15529" t="s">
        <v>139</v>
      </c>
    </row>
    <row r="15530" spans="1:9" hidden="1" x14ac:dyDescent="0.3">
      <c r="A15530" t="s">
        <v>17463</v>
      </c>
      <c r="B15530">
        <v>21</v>
      </c>
      <c r="C15530" s="1">
        <v>44534</v>
      </c>
      <c r="D15530" t="s">
        <v>15498</v>
      </c>
      <c r="E15530" t="s">
        <v>15499</v>
      </c>
      <c r="F15530">
        <v>32</v>
      </c>
      <c r="G15530">
        <v>6</v>
      </c>
      <c r="H15530">
        <v>1</v>
      </c>
      <c r="I15530" t="s">
        <v>18</v>
      </c>
    </row>
    <row r="15531" spans="1:9" hidden="1" x14ac:dyDescent="0.3">
      <c r="A15531" t="s">
        <v>17463</v>
      </c>
      <c r="B15531">
        <v>20</v>
      </c>
      <c r="C15531" s="1">
        <v>44372</v>
      </c>
      <c r="D15531" t="s">
        <v>14660</v>
      </c>
      <c r="E15531" t="s">
        <v>14661</v>
      </c>
      <c r="F15531">
        <v>18</v>
      </c>
      <c r="G15531">
        <v>1</v>
      </c>
      <c r="H15531">
        <v>0</v>
      </c>
      <c r="I15531" t="s">
        <v>86</v>
      </c>
    </row>
    <row r="15532" spans="1:9" hidden="1" x14ac:dyDescent="0.3">
      <c r="A15532" t="s">
        <v>17463</v>
      </c>
      <c r="B15532">
        <v>19</v>
      </c>
      <c r="C15532" s="1">
        <v>43867</v>
      </c>
      <c r="D15532" t="s">
        <v>13102</v>
      </c>
      <c r="E15532" t="s">
        <v>13103</v>
      </c>
      <c r="F15532">
        <v>22</v>
      </c>
      <c r="G15532">
        <v>11</v>
      </c>
      <c r="H15532">
        <v>1</v>
      </c>
      <c r="I15532" t="s">
        <v>86</v>
      </c>
    </row>
    <row r="15533" spans="1:9" hidden="1" x14ac:dyDescent="0.3">
      <c r="A15533" t="s">
        <v>17463</v>
      </c>
      <c r="B15533">
        <v>18</v>
      </c>
      <c r="C15533" s="1">
        <v>43785</v>
      </c>
      <c r="D15533" t="s">
        <v>18625</v>
      </c>
      <c r="E15533" t="s">
        <v>18626</v>
      </c>
      <c r="F15533">
        <v>15</v>
      </c>
      <c r="G15533">
        <v>2</v>
      </c>
      <c r="H15533">
        <v>1</v>
      </c>
      <c r="I15533" t="s">
        <v>18</v>
      </c>
    </row>
    <row r="15534" spans="1:9" hidden="1" x14ac:dyDescent="0.3">
      <c r="A15534" t="s">
        <v>17463</v>
      </c>
      <c r="B15534">
        <v>17</v>
      </c>
      <c r="C15534" s="1">
        <v>43664</v>
      </c>
      <c r="D15534" t="s">
        <v>16849</v>
      </c>
      <c r="E15534" t="s">
        <v>16850</v>
      </c>
      <c r="F15534">
        <v>12</v>
      </c>
      <c r="G15534">
        <v>1</v>
      </c>
      <c r="H15534">
        <v>1</v>
      </c>
      <c r="I15534" t="s">
        <v>86</v>
      </c>
    </row>
    <row r="15535" spans="1:9" hidden="1" x14ac:dyDescent="0.3">
      <c r="A15535" t="s">
        <v>17463</v>
      </c>
      <c r="B15535">
        <v>16</v>
      </c>
      <c r="C15535" s="1">
        <v>43568</v>
      </c>
      <c r="D15535" t="s">
        <v>19124</v>
      </c>
      <c r="E15535" t="s">
        <v>19125</v>
      </c>
      <c r="F15535">
        <v>3</v>
      </c>
      <c r="G15535">
        <v>3</v>
      </c>
      <c r="H15535">
        <v>0</v>
      </c>
      <c r="I15535" t="s">
        <v>18</v>
      </c>
    </row>
    <row r="15536" spans="1:9" hidden="1" x14ac:dyDescent="0.3">
      <c r="A15536" t="s">
        <v>17463</v>
      </c>
      <c r="B15536">
        <v>15</v>
      </c>
      <c r="C15536" s="1">
        <v>43428</v>
      </c>
      <c r="D15536" t="s">
        <v>19126</v>
      </c>
      <c r="E15536" t="s">
        <v>19127</v>
      </c>
      <c r="F15536">
        <v>2</v>
      </c>
      <c r="G15536">
        <v>4</v>
      </c>
      <c r="H15536">
        <v>2</v>
      </c>
      <c r="I15536" t="s">
        <v>18</v>
      </c>
    </row>
    <row r="15537" spans="1:9" hidden="1" x14ac:dyDescent="0.3">
      <c r="A15537" t="s">
        <v>17463</v>
      </c>
      <c r="B15537">
        <v>14</v>
      </c>
      <c r="C15537" s="1">
        <v>43224</v>
      </c>
      <c r="D15537" t="s">
        <v>19128</v>
      </c>
      <c r="E15537" t="s">
        <v>19129</v>
      </c>
      <c r="F15537">
        <v>15</v>
      </c>
      <c r="G15537">
        <v>1</v>
      </c>
      <c r="H15537">
        <v>0</v>
      </c>
      <c r="I15537" t="s">
        <v>13</v>
      </c>
    </row>
    <row r="15538" spans="1:9" hidden="1" x14ac:dyDescent="0.3">
      <c r="A15538" t="s">
        <v>17463</v>
      </c>
      <c r="B15538">
        <v>13</v>
      </c>
      <c r="C15538" s="1">
        <v>43176</v>
      </c>
      <c r="D15538" t="s">
        <v>19130</v>
      </c>
      <c r="E15538" t="s">
        <v>18907</v>
      </c>
      <c r="F15538">
        <v>7</v>
      </c>
      <c r="G15538">
        <v>0</v>
      </c>
      <c r="H15538">
        <v>1</v>
      </c>
      <c r="I15538" t="s">
        <v>13</v>
      </c>
    </row>
    <row r="15539" spans="1:9" hidden="1" x14ac:dyDescent="0.3">
      <c r="A15539" t="s">
        <v>17463</v>
      </c>
      <c r="B15539">
        <v>12</v>
      </c>
      <c r="C15539" s="1">
        <v>43140</v>
      </c>
      <c r="D15539" t="s">
        <v>19131</v>
      </c>
      <c r="E15539" t="s">
        <v>19132</v>
      </c>
      <c r="F15539">
        <v>4</v>
      </c>
      <c r="G15539">
        <v>1</v>
      </c>
      <c r="H15539">
        <v>0</v>
      </c>
      <c r="I15539" t="s">
        <v>108</v>
      </c>
    </row>
    <row r="15540" spans="1:9" hidden="1" x14ac:dyDescent="0.3">
      <c r="A15540" t="s">
        <v>17463</v>
      </c>
      <c r="B15540">
        <v>11</v>
      </c>
      <c r="C15540" s="1">
        <v>43077</v>
      </c>
      <c r="D15540" t="s">
        <v>17216</v>
      </c>
      <c r="E15540" t="s">
        <v>17217</v>
      </c>
      <c r="F15540">
        <v>3</v>
      </c>
      <c r="G15540">
        <v>24</v>
      </c>
      <c r="H15540">
        <v>1</v>
      </c>
      <c r="I15540" t="s">
        <v>13</v>
      </c>
    </row>
    <row r="15541" spans="1:9" hidden="1" x14ac:dyDescent="0.3">
      <c r="A15541" t="s">
        <v>17463</v>
      </c>
      <c r="B15541">
        <v>10</v>
      </c>
      <c r="C15541" s="1">
        <v>43056</v>
      </c>
      <c r="D15541" t="s">
        <v>19133</v>
      </c>
      <c r="E15541" t="s">
        <v>19134</v>
      </c>
      <c r="F15541">
        <v>3</v>
      </c>
      <c r="G15541">
        <v>0</v>
      </c>
      <c r="H15541">
        <v>0</v>
      </c>
      <c r="I15541" t="s">
        <v>61</v>
      </c>
    </row>
    <row r="15542" spans="1:9" hidden="1" x14ac:dyDescent="0.3">
      <c r="A15542" t="s">
        <v>17463</v>
      </c>
      <c r="B15542">
        <v>9</v>
      </c>
      <c r="C15542" s="1">
        <v>42951</v>
      </c>
      <c r="D15542" t="s">
        <v>14570</v>
      </c>
      <c r="E15542" t="s">
        <v>14571</v>
      </c>
      <c r="F15542">
        <v>11</v>
      </c>
      <c r="G15542">
        <v>17</v>
      </c>
      <c r="H15542">
        <v>1</v>
      </c>
      <c r="I15542" t="s">
        <v>13</v>
      </c>
    </row>
    <row r="15543" spans="1:9" hidden="1" x14ac:dyDescent="0.3">
      <c r="A15543" t="s">
        <v>17463</v>
      </c>
      <c r="B15543">
        <v>8</v>
      </c>
      <c r="C15543" s="1">
        <v>42916</v>
      </c>
      <c r="D15543" t="s">
        <v>17220</v>
      </c>
      <c r="E15543" t="s">
        <v>17221</v>
      </c>
      <c r="F15543">
        <v>1</v>
      </c>
      <c r="G15543">
        <v>17</v>
      </c>
      <c r="H15543">
        <v>0</v>
      </c>
      <c r="I15543" t="s">
        <v>86</v>
      </c>
    </row>
    <row r="15544" spans="1:9" hidden="1" x14ac:dyDescent="0.3">
      <c r="A15544" t="s">
        <v>17463</v>
      </c>
      <c r="B15544">
        <v>7</v>
      </c>
      <c r="C15544" s="1">
        <v>42762</v>
      </c>
      <c r="D15544" t="s">
        <v>19135</v>
      </c>
      <c r="E15544" t="s">
        <v>19136</v>
      </c>
      <c r="F15544">
        <v>1</v>
      </c>
      <c r="G15544">
        <v>13</v>
      </c>
      <c r="H15544">
        <v>0</v>
      </c>
      <c r="I15544" t="s">
        <v>86</v>
      </c>
    </row>
    <row r="15545" spans="1:9" hidden="1" x14ac:dyDescent="0.3">
      <c r="A15545" t="s">
        <v>17463</v>
      </c>
      <c r="B15545">
        <v>6</v>
      </c>
      <c r="C15545" s="1">
        <v>42749</v>
      </c>
      <c r="D15545" t="s">
        <v>8610</v>
      </c>
      <c r="E15545" t="s">
        <v>8611</v>
      </c>
      <c r="F15545">
        <v>0</v>
      </c>
      <c r="G15545">
        <v>5</v>
      </c>
      <c r="H15545">
        <v>1</v>
      </c>
      <c r="I15545" t="s">
        <v>86</v>
      </c>
    </row>
    <row r="15546" spans="1:9" hidden="1" x14ac:dyDescent="0.3">
      <c r="A15546" t="s">
        <v>17463</v>
      </c>
      <c r="B15546">
        <v>5</v>
      </c>
      <c r="C15546" s="1">
        <v>42678</v>
      </c>
      <c r="D15546" t="s">
        <v>19137</v>
      </c>
      <c r="E15546" t="s">
        <v>19138</v>
      </c>
      <c r="F15546">
        <v>4</v>
      </c>
      <c r="G15546">
        <v>0</v>
      </c>
      <c r="H15546">
        <v>0</v>
      </c>
      <c r="I15546" t="s">
        <v>139</v>
      </c>
    </row>
    <row r="15547" spans="1:9" hidden="1" x14ac:dyDescent="0.3">
      <c r="A15547" t="s">
        <v>17463</v>
      </c>
      <c r="B15547">
        <v>4</v>
      </c>
      <c r="C15547" s="1">
        <v>42658</v>
      </c>
      <c r="D15547" t="s">
        <v>19139</v>
      </c>
      <c r="E15547" t="s">
        <v>19140</v>
      </c>
      <c r="F15547">
        <v>2</v>
      </c>
      <c r="G15547">
        <v>2</v>
      </c>
      <c r="H15547">
        <v>1</v>
      </c>
      <c r="I15547" t="s">
        <v>18</v>
      </c>
    </row>
    <row r="15548" spans="1:9" hidden="1" x14ac:dyDescent="0.3">
      <c r="A15548" t="s">
        <v>17463</v>
      </c>
      <c r="B15548">
        <v>3</v>
      </c>
      <c r="C15548" s="1">
        <v>42628</v>
      </c>
      <c r="D15548" t="s">
        <v>19141</v>
      </c>
      <c r="E15548" t="s">
        <v>19142</v>
      </c>
      <c r="F15548">
        <v>0</v>
      </c>
      <c r="G15548">
        <v>2</v>
      </c>
      <c r="H15548">
        <v>0</v>
      </c>
      <c r="I15548" t="s">
        <v>18</v>
      </c>
    </row>
    <row r="15549" spans="1:9" hidden="1" x14ac:dyDescent="0.3">
      <c r="A15549" t="s">
        <v>17463</v>
      </c>
      <c r="B15549">
        <v>2</v>
      </c>
      <c r="C15549" s="1">
        <v>42601</v>
      </c>
      <c r="D15549" t="s">
        <v>8610</v>
      </c>
      <c r="E15549" t="s">
        <v>8611</v>
      </c>
      <c r="F15549">
        <v>0</v>
      </c>
      <c r="G15549">
        <v>3</v>
      </c>
      <c r="H15549">
        <v>1</v>
      </c>
      <c r="I15549" t="s">
        <v>86</v>
      </c>
    </row>
    <row r="15550" spans="1:9" hidden="1" x14ac:dyDescent="0.3">
      <c r="A15550" t="s">
        <v>17463</v>
      </c>
      <c r="B15550">
        <v>1</v>
      </c>
      <c r="C15550" s="1">
        <v>42539</v>
      </c>
      <c r="D15550" t="s">
        <v>19143</v>
      </c>
      <c r="E15550" t="s">
        <v>19144</v>
      </c>
      <c r="F15550">
        <v>0</v>
      </c>
      <c r="G15550">
        <v>3</v>
      </c>
      <c r="H15550">
        <v>0</v>
      </c>
      <c r="I15550" t="s">
        <v>18</v>
      </c>
    </row>
    <row r="15551" spans="1:9" hidden="1" x14ac:dyDescent="0.3">
      <c r="A15551" t="s">
        <v>13549</v>
      </c>
      <c r="B15551">
        <v>34</v>
      </c>
      <c r="C15551" s="1">
        <v>44717</v>
      </c>
      <c r="D15551" t="s">
        <v>18114</v>
      </c>
      <c r="E15551" t="s">
        <v>13545</v>
      </c>
      <c r="F15551">
        <v>23</v>
      </c>
      <c r="G15551">
        <v>2</v>
      </c>
      <c r="H15551">
        <v>0</v>
      </c>
      <c r="I15551" t="s">
        <v>21</v>
      </c>
    </row>
    <row r="15552" spans="1:9" hidden="1" x14ac:dyDescent="0.3">
      <c r="A15552" t="s">
        <v>13549</v>
      </c>
      <c r="B15552">
        <v>33</v>
      </c>
      <c r="C15552" s="1">
        <v>44498</v>
      </c>
      <c r="D15552" t="s">
        <v>16303</v>
      </c>
      <c r="E15552" t="s">
        <v>16304</v>
      </c>
      <c r="F15552">
        <v>15</v>
      </c>
      <c r="G15552">
        <v>9</v>
      </c>
      <c r="H15552">
        <v>1</v>
      </c>
      <c r="I15552" t="s">
        <v>13</v>
      </c>
    </row>
    <row r="15553" spans="1:9" hidden="1" x14ac:dyDescent="0.3">
      <c r="A15553" t="s">
        <v>13549</v>
      </c>
      <c r="B15553">
        <v>32</v>
      </c>
      <c r="C15553" s="1">
        <v>44156</v>
      </c>
      <c r="D15553" t="s">
        <v>13679</v>
      </c>
      <c r="E15553" t="s">
        <v>13680</v>
      </c>
      <c r="F15553">
        <v>10</v>
      </c>
      <c r="G15553">
        <v>12</v>
      </c>
      <c r="H15553">
        <v>1</v>
      </c>
      <c r="I15553" t="s">
        <v>108</v>
      </c>
    </row>
    <row r="15554" spans="1:9" hidden="1" x14ac:dyDescent="0.3">
      <c r="A15554" t="s">
        <v>13549</v>
      </c>
      <c r="B15554">
        <v>31</v>
      </c>
      <c r="C15554" s="1">
        <v>43890</v>
      </c>
      <c r="D15554" t="s">
        <v>14457</v>
      </c>
      <c r="E15554" t="s">
        <v>14458</v>
      </c>
      <c r="F15554">
        <v>10</v>
      </c>
      <c r="G15554">
        <v>14</v>
      </c>
      <c r="H15554">
        <v>1</v>
      </c>
      <c r="I15554" t="s">
        <v>18</v>
      </c>
    </row>
    <row r="15555" spans="1:9" hidden="1" x14ac:dyDescent="0.3">
      <c r="A15555" t="s">
        <v>13549</v>
      </c>
      <c r="B15555">
        <v>30</v>
      </c>
      <c r="C15555" s="1">
        <v>43820</v>
      </c>
      <c r="D15555" t="s">
        <v>14065</v>
      </c>
      <c r="E15555" t="s">
        <v>14066</v>
      </c>
      <c r="F15555">
        <v>15</v>
      </c>
      <c r="G15555">
        <v>9</v>
      </c>
      <c r="H15555">
        <v>1</v>
      </c>
      <c r="I15555" t="s">
        <v>26</v>
      </c>
    </row>
    <row r="15556" spans="1:9" hidden="1" x14ac:dyDescent="0.3">
      <c r="A15556" t="s">
        <v>13549</v>
      </c>
      <c r="B15556">
        <v>29</v>
      </c>
      <c r="C15556" s="1">
        <v>43635</v>
      </c>
      <c r="D15556" t="s">
        <v>14961</v>
      </c>
      <c r="E15556" t="s">
        <v>14962</v>
      </c>
      <c r="F15556">
        <v>23</v>
      </c>
      <c r="G15556">
        <v>2</v>
      </c>
      <c r="H15556">
        <v>0</v>
      </c>
      <c r="I15556" t="s">
        <v>21</v>
      </c>
    </row>
    <row r="15557" spans="1:9" hidden="1" x14ac:dyDescent="0.3">
      <c r="A15557" t="s">
        <v>13549</v>
      </c>
      <c r="B15557">
        <v>28</v>
      </c>
      <c r="C15557" s="1">
        <v>43496</v>
      </c>
      <c r="D15557" t="s">
        <v>15667</v>
      </c>
      <c r="E15557" t="s">
        <v>15668</v>
      </c>
      <c r="F15557">
        <v>20</v>
      </c>
      <c r="G15557">
        <v>0</v>
      </c>
      <c r="H15557">
        <v>2</v>
      </c>
      <c r="I15557" t="s">
        <v>86</v>
      </c>
    </row>
    <row r="15558" spans="1:9" hidden="1" x14ac:dyDescent="0.3">
      <c r="A15558" t="s">
        <v>13549</v>
      </c>
      <c r="B15558">
        <v>27</v>
      </c>
      <c r="C15558" s="1">
        <v>43351</v>
      </c>
      <c r="D15558" t="s">
        <v>14985</v>
      </c>
      <c r="E15558" t="s">
        <v>14986</v>
      </c>
      <c r="F15558">
        <v>41</v>
      </c>
      <c r="G15558">
        <v>1</v>
      </c>
      <c r="H15558">
        <v>4</v>
      </c>
      <c r="I15558" t="s">
        <v>58</v>
      </c>
    </row>
    <row r="15559" spans="1:9" hidden="1" x14ac:dyDescent="0.3">
      <c r="A15559" t="s">
        <v>13549</v>
      </c>
      <c r="B15559">
        <v>26</v>
      </c>
      <c r="C15559" s="1">
        <v>43077</v>
      </c>
      <c r="D15559" t="s">
        <v>16175</v>
      </c>
      <c r="E15559" t="s">
        <v>16176</v>
      </c>
      <c r="F15559">
        <v>32</v>
      </c>
      <c r="G15559">
        <v>6</v>
      </c>
      <c r="H15559">
        <v>0</v>
      </c>
      <c r="I15559" t="s">
        <v>18</v>
      </c>
    </row>
    <row r="15560" spans="1:9" hidden="1" x14ac:dyDescent="0.3">
      <c r="A15560" t="s">
        <v>13549</v>
      </c>
      <c r="B15560">
        <v>25</v>
      </c>
      <c r="C15560" s="1">
        <v>42896</v>
      </c>
      <c r="D15560" t="s">
        <v>14059</v>
      </c>
      <c r="E15560" t="s">
        <v>14060</v>
      </c>
      <c r="F15560">
        <v>18</v>
      </c>
      <c r="G15560">
        <v>8</v>
      </c>
      <c r="H15560">
        <v>3</v>
      </c>
      <c r="I15560" t="s">
        <v>18</v>
      </c>
    </row>
    <row r="15561" spans="1:9" hidden="1" x14ac:dyDescent="0.3">
      <c r="A15561" t="s">
        <v>13549</v>
      </c>
      <c r="B15561">
        <v>24</v>
      </c>
      <c r="C15561" s="1">
        <v>42721</v>
      </c>
      <c r="D15561" t="s">
        <v>19145</v>
      </c>
      <c r="E15561" t="s">
        <v>19146</v>
      </c>
      <c r="F15561">
        <v>14</v>
      </c>
      <c r="G15561">
        <v>0</v>
      </c>
      <c r="H15561">
        <v>0</v>
      </c>
      <c r="I15561" t="s">
        <v>61</v>
      </c>
    </row>
    <row r="15562" spans="1:9" hidden="1" x14ac:dyDescent="0.3">
      <c r="A15562" t="s">
        <v>13549</v>
      </c>
      <c r="B15562">
        <v>23</v>
      </c>
      <c r="C15562" s="1">
        <v>42545</v>
      </c>
      <c r="D15562" t="s">
        <v>19147</v>
      </c>
      <c r="E15562" t="s">
        <v>19148</v>
      </c>
      <c r="F15562">
        <v>21</v>
      </c>
      <c r="G15562">
        <v>6</v>
      </c>
      <c r="H15562">
        <v>1</v>
      </c>
      <c r="I15562" t="s">
        <v>86</v>
      </c>
    </row>
    <row r="15563" spans="1:9" hidden="1" x14ac:dyDescent="0.3">
      <c r="A15563" t="s">
        <v>13549</v>
      </c>
      <c r="B15563">
        <v>22</v>
      </c>
      <c r="C15563" s="1">
        <v>42441</v>
      </c>
      <c r="D15563" t="s">
        <v>18178</v>
      </c>
      <c r="E15563" t="s">
        <v>18179</v>
      </c>
      <c r="F15563">
        <v>14</v>
      </c>
      <c r="G15563">
        <v>4</v>
      </c>
      <c r="H15563">
        <v>1</v>
      </c>
      <c r="I15563" t="s">
        <v>127</v>
      </c>
    </row>
    <row r="15564" spans="1:9" hidden="1" x14ac:dyDescent="0.3">
      <c r="A15564" t="s">
        <v>13549</v>
      </c>
      <c r="B15564">
        <v>21</v>
      </c>
      <c r="C15564" s="1">
        <v>42321</v>
      </c>
      <c r="D15564" t="s">
        <v>19147</v>
      </c>
      <c r="E15564" t="s">
        <v>19148</v>
      </c>
      <c r="F15564">
        <v>20</v>
      </c>
      <c r="G15564">
        <v>5</v>
      </c>
      <c r="H15564">
        <v>1</v>
      </c>
      <c r="I15564" t="s">
        <v>13</v>
      </c>
    </row>
    <row r="15565" spans="1:9" hidden="1" x14ac:dyDescent="0.3">
      <c r="A15565" t="s">
        <v>13549</v>
      </c>
      <c r="B15565">
        <v>20</v>
      </c>
      <c r="C15565" s="1">
        <v>42230</v>
      </c>
      <c r="D15565" t="s">
        <v>15997</v>
      </c>
      <c r="E15565" t="s">
        <v>15998</v>
      </c>
      <c r="F15565">
        <v>13</v>
      </c>
      <c r="G15565">
        <v>9</v>
      </c>
      <c r="H15565">
        <v>1</v>
      </c>
      <c r="I15565" t="s">
        <v>108</v>
      </c>
    </row>
    <row r="15566" spans="1:9" hidden="1" x14ac:dyDescent="0.3">
      <c r="A15566" t="s">
        <v>13549</v>
      </c>
      <c r="B15566">
        <v>19</v>
      </c>
      <c r="C15566" s="1">
        <v>42154</v>
      </c>
      <c r="D15566" t="s">
        <v>14469</v>
      </c>
      <c r="E15566" t="s">
        <v>14470</v>
      </c>
      <c r="F15566">
        <v>10</v>
      </c>
      <c r="G15566">
        <v>9</v>
      </c>
      <c r="H15566">
        <v>1</v>
      </c>
      <c r="I15566" t="s">
        <v>86</v>
      </c>
    </row>
    <row r="15567" spans="1:9" hidden="1" x14ac:dyDescent="0.3">
      <c r="A15567" t="s">
        <v>13549</v>
      </c>
      <c r="B15567">
        <v>18</v>
      </c>
      <c r="C15567" s="1">
        <v>42070</v>
      </c>
      <c r="D15567" t="s">
        <v>14613</v>
      </c>
      <c r="E15567" t="s">
        <v>14614</v>
      </c>
      <c r="F15567">
        <v>13</v>
      </c>
      <c r="G15567">
        <v>5</v>
      </c>
      <c r="H15567">
        <v>1</v>
      </c>
      <c r="I15567" t="s">
        <v>18</v>
      </c>
    </row>
    <row r="15568" spans="1:9" hidden="1" x14ac:dyDescent="0.3">
      <c r="A15568" t="s">
        <v>13549</v>
      </c>
      <c r="B15568">
        <v>17</v>
      </c>
      <c r="C15568" s="1">
        <v>42035</v>
      </c>
      <c r="D15568" t="s">
        <v>19149</v>
      </c>
      <c r="E15568" t="s">
        <v>19150</v>
      </c>
      <c r="F15568">
        <v>1</v>
      </c>
      <c r="G15568">
        <v>2</v>
      </c>
      <c r="H15568">
        <v>0</v>
      </c>
      <c r="I15568" t="s">
        <v>86</v>
      </c>
    </row>
    <row r="15569" spans="1:9" hidden="1" x14ac:dyDescent="0.3">
      <c r="A15569" t="s">
        <v>13549</v>
      </c>
      <c r="B15569">
        <v>16</v>
      </c>
      <c r="C15569" s="1">
        <v>41951</v>
      </c>
      <c r="D15569" t="s">
        <v>13574</v>
      </c>
      <c r="E15569" t="s">
        <v>13575</v>
      </c>
      <c r="F15569">
        <v>18</v>
      </c>
      <c r="G15569">
        <v>15</v>
      </c>
      <c r="H15569">
        <v>3</v>
      </c>
      <c r="I15569" t="s">
        <v>86</v>
      </c>
    </row>
    <row r="15570" spans="1:9" hidden="1" x14ac:dyDescent="0.3">
      <c r="A15570" t="s">
        <v>13549</v>
      </c>
      <c r="B15570">
        <v>15</v>
      </c>
      <c r="C15570" s="1">
        <v>41874</v>
      </c>
      <c r="D15570" t="s">
        <v>18751</v>
      </c>
      <c r="E15570" t="s">
        <v>18752</v>
      </c>
      <c r="F15570">
        <v>8</v>
      </c>
      <c r="G15570">
        <v>4</v>
      </c>
      <c r="H15570">
        <v>2</v>
      </c>
      <c r="I15570" t="s">
        <v>18</v>
      </c>
    </row>
    <row r="15571" spans="1:9" hidden="1" x14ac:dyDescent="0.3">
      <c r="A15571" t="s">
        <v>13549</v>
      </c>
      <c r="B15571">
        <v>14</v>
      </c>
      <c r="C15571" s="1">
        <v>41762</v>
      </c>
      <c r="D15571" t="s">
        <v>19151</v>
      </c>
      <c r="E15571" t="s">
        <v>19152</v>
      </c>
      <c r="F15571">
        <v>9</v>
      </c>
      <c r="G15571">
        <v>8</v>
      </c>
      <c r="H15571">
        <v>0</v>
      </c>
      <c r="I15571" t="s">
        <v>86</v>
      </c>
    </row>
    <row r="15572" spans="1:9" hidden="1" x14ac:dyDescent="0.3">
      <c r="A15572" t="s">
        <v>13549</v>
      </c>
      <c r="B15572">
        <v>13</v>
      </c>
      <c r="C15572" s="1">
        <v>41678</v>
      </c>
      <c r="D15572" t="s">
        <v>16319</v>
      </c>
      <c r="E15572" t="s">
        <v>16320</v>
      </c>
      <c r="F15572">
        <v>6</v>
      </c>
      <c r="G15572">
        <v>12</v>
      </c>
      <c r="H15572">
        <v>3</v>
      </c>
      <c r="I15572" t="s">
        <v>18</v>
      </c>
    </row>
    <row r="15573" spans="1:9" hidden="1" x14ac:dyDescent="0.3">
      <c r="A15573" t="s">
        <v>13549</v>
      </c>
      <c r="B15573">
        <v>12</v>
      </c>
      <c r="C15573" s="1">
        <v>41516</v>
      </c>
      <c r="D15573" t="s">
        <v>14717</v>
      </c>
      <c r="E15573" t="s">
        <v>14718</v>
      </c>
      <c r="F15573">
        <v>7</v>
      </c>
      <c r="G15573">
        <v>12</v>
      </c>
      <c r="H15573">
        <v>0</v>
      </c>
      <c r="I15573" t="s">
        <v>86</v>
      </c>
    </row>
    <row r="15574" spans="1:9" hidden="1" x14ac:dyDescent="0.3">
      <c r="A15574" t="s">
        <v>13549</v>
      </c>
      <c r="B15574">
        <v>11</v>
      </c>
      <c r="C15574" s="1">
        <v>41244</v>
      </c>
      <c r="D15574" t="s">
        <v>19153</v>
      </c>
      <c r="E15574" t="s">
        <v>19154</v>
      </c>
      <c r="F15574">
        <v>7</v>
      </c>
      <c r="G15574">
        <v>2</v>
      </c>
      <c r="H15574">
        <v>0</v>
      </c>
      <c r="I15574" t="s">
        <v>709</v>
      </c>
    </row>
    <row r="15575" spans="1:9" hidden="1" x14ac:dyDescent="0.3">
      <c r="A15575" t="s">
        <v>13549</v>
      </c>
      <c r="B15575">
        <v>10</v>
      </c>
      <c r="C15575" s="1">
        <v>41137</v>
      </c>
      <c r="D15575" t="s">
        <v>19155</v>
      </c>
      <c r="E15575" t="s">
        <v>19156</v>
      </c>
      <c r="F15575">
        <v>4</v>
      </c>
      <c r="G15575">
        <v>5</v>
      </c>
      <c r="H15575">
        <v>2</v>
      </c>
      <c r="I15575" t="s">
        <v>86</v>
      </c>
    </row>
    <row r="15576" spans="1:9" hidden="1" x14ac:dyDescent="0.3">
      <c r="A15576" t="s">
        <v>13549</v>
      </c>
      <c r="B15576">
        <v>9</v>
      </c>
      <c r="C15576" s="1">
        <v>41042</v>
      </c>
      <c r="D15576" t="s">
        <v>19157</v>
      </c>
      <c r="E15576" t="s">
        <v>19158</v>
      </c>
      <c r="F15576">
        <v>15</v>
      </c>
      <c r="G15576">
        <v>25</v>
      </c>
      <c r="H15576">
        <v>9</v>
      </c>
      <c r="I15576" t="s">
        <v>108</v>
      </c>
    </row>
    <row r="15577" spans="1:9" hidden="1" x14ac:dyDescent="0.3">
      <c r="A15577" t="s">
        <v>13549</v>
      </c>
      <c r="B15577">
        <v>8</v>
      </c>
      <c r="C15577" s="1">
        <v>40888</v>
      </c>
      <c r="D15577" t="s">
        <v>14514</v>
      </c>
      <c r="E15577" t="s">
        <v>14515</v>
      </c>
      <c r="F15577">
        <v>5</v>
      </c>
      <c r="G15577">
        <v>1</v>
      </c>
      <c r="H15577">
        <v>0</v>
      </c>
      <c r="I15577" t="s">
        <v>61</v>
      </c>
    </row>
    <row r="15578" spans="1:9" hidden="1" x14ac:dyDescent="0.3">
      <c r="A15578" t="s">
        <v>13549</v>
      </c>
      <c r="B15578">
        <v>7</v>
      </c>
      <c r="C15578" s="1">
        <v>40845</v>
      </c>
      <c r="D15578" t="s">
        <v>18172</v>
      </c>
      <c r="E15578" t="s">
        <v>18173</v>
      </c>
      <c r="F15578">
        <v>8</v>
      </c>
      <c r="G15578">
        <v>8</v>
      </c>
      <c r="H15578">
        <v>0</v>
      </c>
      <c r="I15578" t="s">
        <v>18</v>
      </c>
    </row>
    <row r="15579" spans="1:9" hidden="1" x14ac:dyDescent="0.3">
      <c r="A15579" t="s">
        <v>13549</v>
      </c>
      <c r="B15579">
        <v>6</v>
      </c>
      <c r="C15579" s="1">
        <v>40761</v>
      </c>
      <c r="D15579" t="s">
        <v>14085</v>
      </c>
      <c r="E15579" t="s">
        <v>14086</v>
      </c>
      <c r="F15579">
        <v>3</v>
      </c>
      <c r="G15579">
        <v>6</v>
      </c>
      <c r="H15579">
        <v>1</v>
      </c>
      <c r="I15579" t="s">
        <v>86</v>
      </c>
    </row>
    <row r="15580" spans="1:9" hidden="1" x14ac:dyDescent="0.3">
      <c r="A15580" t="s">
        <v>13549</v>
      </c>
      <c r="B15580">
        <v>5</v>
      </c>
      <c r="C15580" s="1">
        <v>40609</v>
      </c>
      <c r="D15580" t="s">
        <v>7186</v>
      </c>
      <c r="E15580" t="s">
        <v>7187</v>
      </c>
      <c r="F15580">
        <v>9</v>
      </c>
      <c r="G15580">
        <v>23</v>
      </c>
      <c r="H15580">
        <v>3</v>
      </c>
      <c r="I15580" t="s">
        <v>18</v>
      </c>
    </row>
    <row r="15581" spans="1:9" hidden="1" x14ac:dyDescent="0.3">
      <c r="A15581" t="s">
        <v>13549</v>
      </c>
      <c r="B15581">
        <v>4</v>
      </c>
      <c r="C15581" s="1">
        <v>40585</v>
      </c>
      <c r="D15581" t="s">
        <v>16207</v>
      </c>
      <c r="E15581" t="s">
        <v>16208</v>
      </c>
      <c r="F15581">
        <v>1</v>
      </c>
      <c r="G15581">
        <v>10</v>
      </c>
      <c r="H15581">
        <v>0</v>
      </c>
      <c r="I15581" t="s">
        <v>18</v>
      </c>
    </row>
    <row r="15582" spans="1:9" hidden="1" x14ac:dyDescent="0.3">
      <c r="A15582" t="s">
        <v>13549</v>
      </c>
      <c r="B15582">
        <v>3</v>
      </c>
      <c r="C15582" s="1">
        <v>40523</v>
      </c>
      <c r="D15582" t="s">
        <v>19159</v>
      </c>
      <c r="E15582" t="s">
        <v>19160</v>
      </c>
      <c r="F15582">
        <v>1</v>
      </c>
      <c r="G15582">
        <v>1</v>
      </c>
      <c r="H15582">
        <v>1</v>
      </c>
      <c r="I15582" t="s">
        <v>61</v>
      </c>
    </row>
    <row r="15583" spans="1:9" hidden="1" x14ac:dyDescent="0.3">
      <c r="A15583" t="s">
        <v>15243</v>
      </c>
      <c r="B15583">
        <v>22</v>
      </c>
      <c r="C15583" s="1">
        <v>44632</v>
      </c>
      <c r="D15583" t="s">
        <v>16443</v>
      </c>
      <c r="E15583" t="s">
        <v>15241</v>
      </c>
      <c r="F15583">
        <v>12</v>
      </c>
      <c r="G15583">
        <v>2</v>
      </c>
      <c r="H15583">
        <v>0</v>
      </c>
      <c r="I15583" t="s">
        <v>55</v>
      </c>
    </row>
    <row r="15584" spans="1:9" hidden="1" x14ac:dyDescent="0.3">
      <c r="A15584" t="s">
        <v>15243</v>
      </c>
      <c r="B15584">
        <v>21</v>
      </c>
      <c r="C15584" s="1">
        <v>44470</v>
      </c>
      <c r="D15584" t="s">
        <v>15320</v>
      </c>
      <c r="E15584" t="s">
        <v>15321</v>
      </c>
      <c r="F15584">
        <v>17</v>
      </c>
      <c r="G15584">
        <v>1</v>
      </c>
      <c r="H15584">
        <v>0</v>
      </c>
      <c r="I15584" t="s">
        <v>61</v>
      </c>
    </row>
    <row r="15585" spans="1:9" hidden="1" x14ac:dyDescent="0.3">
      <c r="A15585" t="s">
        <v>15243</v>
      </c>
      <c r="B15585">
        <v>20</v>
      </c>
      <c r="C15585" s="1">
        <v>44246</v>
      </c>
      <c r="D15585" t="s">
        <v>15251</v>
      </c>
      <c r="E15585" t="s">
        <v>15252</v>
      </c>
      <c r="F15585">
        <v>17</v>
      </c>
      <c r="G15585">
        <v>16</v>
      </c>
      <c r="H15585">
        <v>0</v>
      </c>
      <c r="I15585" t="s">
        <v>18</v>
      </c>
    </row>
    <row r="15586" spans="1:9" hidden="1" x14ac:dyDescent="0.3">
      <c r="A15586" t="s">
        <v>15243</v>
      </c>
      <c r="B15586">
        <v>19</v>
      </c>
      <c r="C15586" s="1">
        <v>43813</v>
      </c>
      <c r="D15586" t="s">
        <v>15248</v>
      </c>
      <c r="E15586" t="s">
        <v>15249</v>
      </c>
      <c r="F15586">
        <v>14</v>
      </c>
      <c r="G15586">
        <v>4</v>
      </c>
      <c r="H15586">
        <v>1</v>
      </c>
      <c r="I15586" t="s">
        <v>86</v>
      </c>
    </row>
    <row r="15587" spans="1:9" hidden="1" x14ac:dyDescent="0.3">
      <c r="A15587" t="s">
        <v>15243</v>
      </c>
      <c r="B15587">
        <v>18</v>
      </c>
      <c r="C15587" s="1">
        <v>43677</v>
      </c>
      <c r="D15587" t="s">
        <v>19161</v>
      </c>
      <c r="E15587" t="s">
        <v>19162</v>
      </c>
      <c r="F15587">
        <v>5</v>
      </c>
      <c r="G15587">
        <v>0</v>
      </c>
      <c r="H15587">
        <v>1</v>
      </c>
      <c r="I15587" t="s">
        <v>18</v>
      </c>
    </row>
    <row r="15588" spans="1:9" hidden="1" x14ac:dyDescent="0.3">
      <c r="A15588" t="s">
        <v>15243</v>
      </c>
      <c r="B15588">
        <v>17</v>
      </c>
      <c r="C15588" s="1">
        <v>43251</v>
      </c>
      <c r="D15588" t="s">
        <v>19163</v>
      </c>
      <c r="E15588" t="s">
        <v>15832</v>
      </c>
      <c r="F15588">
        <v>6</v>
      </c>
      <c r="G15588">
        <v>0</v>
      </c>
      <c r="H15588">
        <v>0</v>
      </c>
      <c r="I15588" t="s">
        <v>21</v>
      </c>
    </row>
    <row r="15589" spans="1:9" hidden="1" x14ac:dyDescent="0.3">
      <c r="A15589" t="s">
        <v>15243</v>
      </c>
      <c r="B15589">
        <v>16</v>
      </c>
      <c r="C15589" s="1">
        <v>43127</v>
      </c>
      <c r="D15589" t="s">
        <v>15845</v>
      </c>
      <c r="E15589" t="s">
        <v>15846</v>
      </c>
      <c r="F15589">
        <v>7</v>
      </c>
      <c r="G15589">
        <v>10</v>
      </c>
      <c r="H15589">
        <v>2</v>
      </c>
      <c r="I15589" t="s">
        <v>26</v>
      </c>
    </row>
    <row r="15590" spans="1:9" hidden="1" x14ac:dyDescent="0.3">
      <c r="A15590" t="s">
        <v>15243</v>
      </c>
      <c r="B15590">
        <v>15</v>
      </c>
      <c r="C15590" s="1">
        <v>43083</v>
      </c>
      <c r="D15590" t="s">
        <v>15248</v>
      </c>
      <c r="E15590" t="s">
        <v>15249</v>
      </c>
      <c r="F15590">
        <v>12</v>
      </c>
      <c r="G15590">
        <v>2</v>
      </c>
      <c r="H15590">
        <v>1</v>
      </c>
      <c r="I15590" t="s">
        <v>26</v>
      </c>
    </row>
    <row r="15591" spans="1:9" hidden="1" x14ac:dyDescent="0.3">
      <c r="A15591" t="s">
        <v>15243</v>
      </c>
      <c r="B15591">
        <v>14</v>
      </c>
      <c r="C15591" s="1">
        <v>43008</v>
      </c>
      <c r="D15591" t="s">
        <v>19164</v>
      </c>
      <c r="E15591" t="s">
        <v>19165</v>
      </c>
      <c r="F15591">
        <v>0</v>
      </c>
      <c r="G15591">
        <v>3</v>
      </c>
      <c r="H15591">
        <v>0</v>
      </c>
      <c r="I15591" t="s">
        <v>18</v>
      </c>
    </row>
    <row r="15592" spans="1:9" hidden="1" x14ac:dyDescent="0.3">
      <c r="A15592" t="s">
        <v>15243</v>
      </c>
      <c r="B15592">
        <v>13</v>
      </c>
      <c r="C15592" s="1">
        <v>42481</v>
      </c>
      <c r="D15592" t="s">
        <v>19166</v>
      </c>
      <c r="E15592" t="s">
        <v>19167</v>
      </c>
      <c r="F15592">
        <v>4</v>
      </c>
      <c r="G15592">
        <v>1</v>
      </c>
      <c r="H15592">
        <v>0</v>
      </c>
      <c r="I15592" t="s">
        <v>241</v>
      </c>
    </row>
    <row r="15593" spans="1:9" hidden="1" x14ac:dyDescent="0.3">
      <c r="A15593" t="s">
        <v>15243</v>
      </c>
      <c r="B15593">
        <v>12</v>
      </c>
      <c r="C15593" s="1">
        <v>42238</v>
      </c>
      <c r="D15593" t="s">
        <v>15845</v>
      </c>
      <c r="E15593" t="s">
        <v>15846</v>
      </c>
      <c r="F15593">
        <v>6</v>
      </c>
      <c r="G15593">
        <v>4</v>
      </c>
      <c r="H15593">
        <v>2</v>
      </c>
      <c r="I15593" t="s">
        <v>18</v>
      </c>
    </row>
    <row r="15594" spans="1:9" hidden="1" x14ac:dyDescent="0.3">
      <c r="A15594" t="s">
        <v>15243</v>
      </c>
      <c r="B15594">
        <v>11</v>
      </c>
      <c r="C15594" s="1">
        <v>42082</v>
      </c>
      <c r="D15594" t="s">
        <v>15248</v>
      </c>
      <c r="E15594" t="s">
        <v>15249</v>
      </c>
      <c r="F15594">
        <v>6</v>
      </c>
      <c r="G15594">
        <v>1</v>
      </c>
      <c r="H15594">
        <v>1</v>
      </c>
      <c r="I15594" t="s">
        <v>586</v>
      </c>
    </row>
    <row r="15595" spans="1:9" hidden="1" x14ac:dyDescent="0.3">
      <c r="A15595" t="s">
        <v>15243</v>
      </c>
      <c r="B15595">
        <v>10</v>
      </c>
      <c r="C15595" s="1">
        <v>42035</v>
      </c>
      <c r="D15595" t="s">
        <v>19168</v>
      </c>
      <c r="E15595" t="s">
        <v>19169</v>
      </c>
      <c r="F15595">
        <v>4</v>
      </c>
      <c r="G15595">
        <v>3</v>
      </c>
      <c r="H15595">
        <v>0</v>
      </c>
      <c r="I15595" t="s">
        <v>18</v>
      </c>
    </row>
    <row r="15596" spans="1:9" hidden="1" x14ac:dyDescent="0.3">
      <c r="A15596" t="s">
        <v>15243</v>
      </c>
      <c r="B15596">
        <v>9</v>
      </c>
      <c r="C15596" s="1">
        <v>41906</v>
      </c>
      <c r="D15596" t="s">
        <v>15248</v>
      </c>
      <c r="E15596" t="s">
        <v>15249</v>
      </c>
      <c r="F15596">
        <v>4</v>
      </c>
      <c r="G15596">
        <v>0</v>
      </c>
      <c r="H15596">
        <v>1</v>
      </c>
      <c r="I15596" t="s">
        <v>139</v>
      </c>
    </row>
    <row r="15597" spans="1:9" hidden="1" x14ac:dyDescent="0.3">
      <c r="A15597" t="s">
        <v>15243</v>
      </c>
      <c r="B15597">
        <v>8</v>
      </c>
      <c r="C15597" s="1">
        <v>41839</v>
      </c>
      <c r="D15597" t="s">
        <v>15841</v>
      </c>
      <c r="E15597" t="s">
        <v>15842</v>
      </c>
      <c r="F15597">
        <v>7</v>
      </c>
      <c r="G15597">
        <v>4</v>
      </c>
      <c r="H15597">
        <v>1</v>
      </c>
      <c r="I15597" t="s">
        <v>26</v>
      </c>
    </row>
    <row r="15598" spans="1:9" hidden="1" x14ac:dyDescent="0.3">
      <c r="A15598" t="s">
        <v>15243</v>
      </c>
      <c r="B15598">
        <v>7</v>
      </c>
      <c r="C15598" s="1">
        <v>41744</v>
      </c>
      <c r="D15598" t="s">
        <v>15835</v>
      </c>
      <c r="E15598" t="s">
        <v>15836</v>
      </c>
      <c r="F15598">
        <v>6</v>
      </c>
      <c r="G15598">
        <v>4</v>
      </c>
      <c r="H15598">
        <v>0</v>
      </c>
      <c r="I15598" t="s">
        <v>139</v>
      </c>
    </row>
    <row r="15599" spans="1:9" hidden="1" x14ac:dyDescent="0.3">
      <c r="A15599" t="s">
        <v>15243</v>
      </c>
      <c r="B15599">
        <v>6</v>
      </c>
      <c r="C15599" s="1">
        <v>41629</v>
      </c>
      <c r="D15599" t="s">
        <v>19170</v>
      </c>
      <c r="E15599" t="s">
        <v>19171</v>
      </c>
      <c r="F15599">
        <v>0</v>
      </c>
      <c r="G15599">
        <v>7</v>
      </c>
      <c r="H15599">
        <v>0</v>
      </c>
      <c r="I15599" t="s">
        <v>86</v>
      </c>
    </row>
    <row r="15600" spans="1:9" hidden="1" x14ac:dyDescent="0.3">
      <c r="A15600" t="s">
        <v>15243</v>
      </c>
      <c r="B15600">
        <v>5</v>
      </c>
      <c r="C15600" s="1">
        <v>41580</v>
      </c>
      <c r="D15600" t="s">
        <v>19172</v>
      </c>
      <c r="E15600" t="s">
        <v>19173</v>
      </c>
      <c r="F15600">
        <v>0</v>
      </c>
      <c r="G15600">
        <v>1</v>
      </c>
      <c r="H15600">
        <v>1</v>
      </c>
      <c r="I15600" t="s">
        <v>55</v>
      </c>
    </row>
    <row r="15601" spans="1:9" hidden="1" x14ac:dyDescent="0.3">
      <c r="A15601" t="s">
        <v>15243</v>
      </c>
      <c r="B15601">
        <v>4</v>
      </c>
      <c r="C15601" s="1">
        <v>41510</v>
      </c>
      <c r="D15601" t="s">
        <v>19174</v>
      </c>
      <c r="E15601" t="s">
        <v>19175</v>
      </c>
      <c r="F15601">
        <v>1</v>
      </c>
      <c r="G15601">
        <v>0</v>
      </c>
      <c r="H15601">
        <v>0</v>
      </c>
      <c r="I15601" t="s">
        <v>26</v>
      </c>
    </row>
    <row r="15602" spans="1:9" hidden="1" x14ac:dyDescent="0.3">
      <c r="A15602" t="s">
        <v>15243</v>
      </c>
      <c r="B15602">
        <v>3</v>
      </c>
      <c r="C15602" s="1">
        <v>41216</v>
      </c>
      <c r="D15602" t="s">
        <v>19176</v>
      </c>
      <c r="E15602" t="s">
        <v>5844</v>
      </c>
      <c r="F15602">
        <v>2</v>
      </c>
      <c r="G15602">
        <v>1</v>
      </c>
      <c r="H15602">
        <v>1</v>
      </c>
      <c r="I15602" t="s">
        <v>10</v>
      </c>
    </row>
    <row r="15603" spans="1:9" hidden="1" x14ac:dyDescent="0.3">
      <c r="A15603" t="s">
        <v>15243</v>
      </c>
      <c r="B15603">
        <v>2</v>
      </c>
      <c r="C15603" s="1">
        <v>41153</v>
      </c>
      <c r="D15603" t="s">
        <v>14288</v>
      </c>
      <c r="E15603" t="s">
        <v>14289</v>
      </c>
      <c r="F15603">
        <v>4</v>
      </c>
      <c r="G15603">
        <v>0</v>
      </c>
      <c r="H15603">
        <v>0</v>
      </c>
      <c r="I15603" t="s">
        <v>26</v>
      </c>
    </row>
    <row r="15604" spans="1:9" hidden="1" x14ac:dyDescent="0.3">
      <c r="A15604" t="s">
        <v>19177</v>
      </c>
      <c r="B15604">
        <v>25</v>
      </c>
      <c r="C15604" s="1">
        <v>44807</v>
      </c>
      <c r="D15604" t="s">
        <v>19178</v>
      </c>
      <c r="E15604" t="s">
        <v>19179</v>
      </c>
      <c r="F15604">
        <v>13</v>
      </c>
      <c r="G15604">
        <v>2</v>
      </c>
      <c r="H15604">
        <v>1</v>
      </c>
      <c r="I15604" t="s">
        <v>13</v>
      </c>
    </row>
    <row r="15605" spans="1:9" hidden="1" x14ac:dyDescent="0.3">
      <c r="A15605" t="s">
        <v>19177</v>
      </c>
      <c r="B15605">
        <v>24</v>
      </c>
      <c r="C15605" s="1">
        <v>44675</v>
      </c>
      <c r="D15605" t="s">
        <v>19180</v>
      </c>
      <c r="E15605" t="s">
        <v>19181</v>
      </c>
      <c r="F15605">
        <v>7</v>
      </c>
      <c r="G15605">
        <v>4</v>
      </c>
      <c r="H15605">
        <v>0</v>
      </c>
      <c r="I15605" t="s">
        <v>18</v>
      </c>
    </row>
    <row r="15606" spans="1:9" hidden="1" x14ac:dyDescent="0.3">
      <c r="A15606" t="s">
        <v>19177</v>
      </c>
      <c r="B15606">
        <v>23</v>
      </c>
      <c r="C15606" s="1">
        <v>44400</v>
      </c>
      <c r="D15606" t="s">
        <v>19182</v>
      </c>
      <c r="E15606" t="s">
        <v>19183</v>
      </c>
      <c r="F15606">
        <v>22</v>
      </c>
      <c r="G15606">
        <v>3</v>
      </c>
      <c r="H15606">
        <v>1</v>
      </c>
      <c r="I15606" t="s">
        <v>18</v>
      </c>
    </row>
    <row r="15607" spans="1:9" hidden="1" x14ac:dyDescent="0.3">
      <c r="A15607" t="s">
        <v>19177</v>
      </c>
      <c r="B15607">
        <v>22</v>
      </c>
      <c r="C15607" s="1">
        <v>44158</v>
      </c>
      <c r="D15607" t="s">
        <v>19184</v>
      </c>
      <c r="E15607" t="s">
        <v>19185</v>
      </c>
      <c r="F15607">
        <v>13</v>
      </c>
      <c r="G15607">
        <v>6</v>
      </c>
      <c r="H15607">
        <v>1</v>
      </c>
      <c r="I15607" t="s">
        <v>61</v>
      </c>
    </row>
    <row r="15608" spans="1:9" hidden="1" x14ac:dyDescent="0.3">
      <c r="A15608" t="s">
        <v>19177</v>
      </c>
      <c r="B15608">
        <v>21</v>
      </c>
      <c r="C15608" s="1">
        <v>43786</v>
      </c>
      <c r="D15608" t="s">
        <v>19186</v>
      </c>
      <c r="E15608" t="s">
        <v>19187</v>
      </c>
      <c r="F15608">
        <v>8</v>
      </c>
      <c r="G15608">
        <v>1</v>
      </c>
      <c r="H15608">
        <v>0</v>
      </c>
      <c r="I15608" t="s">
        <v>55</v>
      </c>
    </row>
    <row r="15609" spans="1:9" hidden="1" x14ac:dyDescent="0.3">
      <c r="A15609" t="s">
        <v>19177</v>
      </c>
      <c r="B15609">
        <v>20</v>
      </c>
      <c r="C15609" s="1">
        <v>43611</v>
      </c>
      <c r="D15609" t="s">
        <v>19188</v>
      </c>
      <c r="E15609" t="s">
        <v>19189</v>
      </c>
      <c r="F15609">
        <v>4</v>
      </c>
      <c r="G15609">
        <v>10</v>
      </c>
      <c r="H15609">
        <v>1</v>
      </c>
      <c r="I15609" t="s">
        <v>86</v>
      </c>
    </row>
    <row r="15610" spans="1:9" hidden="1" x14ac:dyDescent="0.3">
      <c r="A15610" t="s">
        <v>19177</v>
      </c>
      <c r="B15610">
        <v>19</v>
      </c>
      <c r="C15610" s="1">
        <v>43436</v>
      </c>
      <c r="D15610" t="s">
        <v>16356</v>
      </c>
      <c r="E15610" t="s">
        <v>16357</v>
      </c>
      <c r="F15610">
        <v>9</v>
      </c>
      <c r="G15610">
        <v>16</v>
      </c>
      <c r="H15610">
        <v>1</v>
      </c>
      <c r="I15610" t="s">
        <v>13</v>
      </c>
    </row>
    <row r="15611" spans="1:9" hidden="1" x14ac:dyDescent="0.3">
      <c r="A15611" t="s">
        <v>19177</v>
      </c>
      <c r="B15611">
        <v>18</v>
      </c>
      <c r="C15611" s="1">
        <v>43336</v>
      </c>
      <c r="D15611" t="s">
        <v>19190</v>
      </c>
      <c r="E15611" t="s">
        <v>19191</v>
      </c>
      <c r="F15611">
        <v>22</v>
      </c>
      <c r="G15611">
        <v>9</v>
      </c>
      <c r="H15611">
        <v>3</v>
      </c>
      <c r="I15611" t="s">
        <v>21</v>
      </c>
    </row>
    <row r="15612" spans="1:9" hidden="1" x14ac:dyDescent="0.3">
      <c r="A15612" t="s">
        <v>19177</v>
      </c>
      <c r="B15612">
        <v>17</v>
      </c>
      <c r="C15612" s="1">
        <v>43219</v>
      </c>
      <c r="D15612" t="s">
        <v>19192</v>
      </c>
      <c r="E15612" t="s">
        <v>19193</v>
      </c>
      <c r="F15612">
        <v>14</v>
      </c>
      <c r="G15612">
        <v>7</v>
      </c>
      <c r="H15612">
        <v>0</v>
      </c>
      <c r="I15612" t="s">
        <v>86</v>
      </c>
    </row>
    <row r="15613" spans="1:9" hidden="1" x14ac:dyDescent="0.3">
      <c r="A15613" t="s">
        <v>19177</v>
      </c>
      <c r="B15613">
        <v>16</v>
      </c>
      <c r="C15613" s="1">
        <v>43044</v>
      </c>
      <c r="D15613" t="s">
        <v>19194</v>
      </c>
      <c r="E15613" t="s">
        <v>19195</v>
      </c>
      <c r="F15613">
        <v>22</v>
      </c>
      <c r="G15613">
        <v>8</v>
      </c>
      <c r="H15613">
        <v>4</v>
      </c>
      <c r="I15613" t="s">
        <v>55</v>
      </c>
    </row>
    <row r="15614" spans="1:9" hidden="1" x14ac:dyDescent="0.3">
      <c r="A15614" t="s">
        <v>19177</v>
      </c>
      <c r="B15614">
        <v>15</v>
      </c>
      <c r="C15614" s="1">
        <v>42860</v>
      </c>
      <c r="D15614" t="s">
        <v>14043</v>
      </c>
      <c r="E15614" t="s">
        <v>14044</v>
      </c>
      <c r="F15614">
        <v>0</v>
      </c>
      <c r="G15614">
        <v>5</v>
      </c>
      <c r="H15614">
        <v>0</v>
      </c>
      <c r="I15614" t="s">
        <v>241</v>
      </c>
    </row>
    <row r="15615" spans="1:9" hidden="1" x14ac:dyDescent="0.3">
      <c r="A15615" t="s">
        <v>19177</v>
      </c>
      <c r="B15615">
        <v>14</v>
      </c>
      <c r="C15615" s="1">
        <v>42715</v>
      </c>
      <c r="D15615" t="s">
        <v>17246</v>
      </c>
      <c r="E15615" t="s">
        <v>17247</v>
      </c>
      <c r="F15615">
        <v>30</v>
      </c>
      <c r="G15615">
        <v>8</v>
      </c>
      <c r="H15615">
        <v>0</v>
      </c>
      <c r="I15615" t="s">
        <v>18</v>
      </c>
    </row>
    <row r="15616" spans="1:9" hidden="1" x14ac:dyDescent="0.3">
      <c r="A15616" t="s">
        <v>19177</v>
      </c>
      <c r="B15616">
        <v>13</v>
      </c>
      <c r="C15616" s="1">
        <v>42602</v>
      </c>
      <c r="D15616" t="s">
        <v>14989</v>
      </c>
      <c r="E15616" t="s">
        <v>14990</v>
      </c>
      <c r="F15616">
        <v>25</v>
      </c>
      <c r="G15616">
        <v>2</v>
      </c>
      <c r="H15616">
        <v>1</v>
      </c>
      <c r="I15616" t="s">
        <v>5058</v>
      </c>
    </row>
    <row r="15617" spans="1:9" hidden="1" x14ac:dyDescent="0.3">
      <c r="A15617" t="s">
        <v>19177</v>
      </c>
      <c r="B15617">
        <v>12</v>
      </c>
      <c r="C15617" s="1">
        <v>42498</v>
      </c>
      <c r="D15617" t="s">
        <v>14991</v>
      </c>
      <c r="E15617" t="s">
        <v>14992</v>
      </c>
      <c r="F15617">
        <v>58</v>
      </c>
      <c r="G15617">
        <v>8</v>
      </c>
      <c r="H15617">
        <v>2</v>
      </c>
      <c r="I15617" t="s">
        <v>61</v>
      </c>
    </row>
    <row r="15618" spans="1:9" hidden="1" x14ac:dyDescent="0.3">
      <c r="A15618" t="s">
        <v>19177</v>
      </c>
      <c r="B15618">
        <v>11</v>
      </c>
      <c r="C15618" s="1">
        <v>42426</v>
      </c>
      <c r="D15618" t="s">
        <v>19196</v>
      </c>
      <c r="E15618" t="s">
        <v>19197</v>
      </c>
      <c r="F15618">
        <v>6</v>
      </c>
      <c r="G15618">
        <v>4</v>
      </c>
      <c r="H15618">
        <v>0</v>
      </c>
      <c r="I15618" t="s">
        <v>86</v>
      </c>
    </row>
    <row r="15619" spans="1:9" hidden="1" x14ac:dyDescent="0.3">
      <c r="A15619" t="s">
        <v>19177</v>
      </c>
      <c r="B15619">
        <v>10</v>
      </c>
      <c r="C15619" s="1">
        <v>42365</v>
      </c>
      <c r="D15619" t="s">
        <v>16342</v>
      </c>
      <c r="E15619" t="s">
        <v>16343</v>
      </c>
      <c r="F15619">
        <v>2</v>
      </c>
      <c r="G15619">
        <v>2</v>
      </c>
      <c r="H15619">
        <v>0</v>
      </c>
      <c r="I15619" t="s">
        <v>13</v>
      </c>
    </row>
    <row r="15620" spans="1:9" hidden="1" x14ac:dyDescent="0.3">
      <c r="A15620" t="s">
        <v>19177</v>
      </c>
      <c r="B15620">
        <v>9</v>
      </c>
      <c r="C15620" s="1">
        <v>42274</v>
      </c>
      <c r="D15620" t="s">
        <v>19198</v>
      </c>
      <c r="E15620" t="s">
        <v>19199</v>
      </c>
      <c r="F15620">
        <v>10</v>
      </c>
      <c r="G15620">
        <v>18</v>
      </c>
      <c r="H15620">
        <v>1</v>
      </c>
      <c r="I15620" t="s">
        <v>13</v>
      </c>
    </row>
    <row r="15621" spans="1:9" hidden="1" x14ac:dyDescent="0.3">
      <c r="A15621" t="s">
        <v>19177</v>
      </c>
      <c r="B15621">
        <v>8</v>
      </c>
      <c r="C15621" s="1">
        <v>42162</v>
      </c>
      <c r="D15621" t="s">
        <v>19200</v>
      </c>
      <c r="E15621" t="s">
        <v>19201</v>
      </c>
      <c r="F15621">
        <v>0</v>
      </c>
      <c r="G15621">
        <v>2</v>
      </c>
      <c r="H15621">
        <v>0</v>
      </c>
      <c r="I15621" t="s">
        <v>86</v>
      </c>
    </row>
    <row r="15622" spans="1:9" hidden="1" x14ac:dyDescent="0.3">
      <c r="A15622" t="s">
        <v>19177</v>
      </c>
      <c r="B15622">
        <v>7</v>
      </c>
      <c r="C15622" s="1">
        <v>41982</v>
      </c>
      <c r="D15622" t="s">
        <v>18799</v>
      </c>
      <c r="E15622" t="s">
        <v>18800</v>
      </c>
      <c r="F15622">
        <v>0</v>
      </c>
      <c r="G15622">
        <v>1</v>
      </c>
      <c r="H15622">
        <v>0</v>
      </c>
      <c r="I15622" t="s">
        <v>13</v>
      </c>
    </row>
    <row r="15623" spans="1:9" hidden="1" x14ac:dyDescent="0.3">
      <c r="A15623" t="s">
        <v>19177</v>
      </c>
      <c r="B15623">
        <v>6</v>
      </c>
      <c r="C15623" s="1">
        <v>41957</v>
      </c>
      <c r="D15623" t="s">
        <v>19202</v>
      </c>
      <c r="E15623" t="s">
        <v>19203</v>
      </c>
      <c r="F15623">
        <v>0</v>
      </c>
      <c r="G15623">
        <v>1</v>
      </c>
      <c r="H15623">
        <v>0</v>
      </c>
      <c r="I15623" t="s">
        <v>86</v>
      </c>
    </row>
    <row r="15624" spans="1:9" hidden="1" x14ac:dyDescent="0.3">
      <c r="A15624" t="s">
        <v>19177</v>
      </c>
      <c r="B15624">
        <v>5</v>
      </c>
      <c r="C15624" s="1">
        <v>41894</v>
      </c>
      <c r="D15624" t="s">
        <v>19204</v>
      </c>
      <c r="E15624" t="s">
        <v>19205</v>
      </c>
      <c r="F15624">
        <v>1</v>
      </c>
      <c r="G15624">
        <v>6</v>
      </c>
      <c r="H15624">
        <v>1</v>
      </c>
      <c r="I15624" t="s">
        <v>86</v>
      </c>
    </row>
    <row r="15625" spans="1:9" hidden="1" x14ac:dyDescent="0.3">
      <c r="A15625" t="s">
        <v>18343</v>
      </c>
      <c r="B15625">
        <v>18</v>
      </c>
      <c r="C15625" s="1">
        <v>44617</v>
      </c>
      <c r="D15625" t="s">
        <v>18293</v>
      </c>
      <c r="E15625" t="s">
        <v>18294</v>
      </c>
      <c r="F15625">
        <v>23</v>
      </c>
      <c r="G15625">
        <v>8</v>
      </c>
      <c r="H15625">
        <v>0</v>
      </c>
      <c r="I15625" t="s">
        <v>61</v>
      </c>
    </row>
    <row r="15626" spans="1:9" hidden="1" x14ac:dyDescent="0.3">
      <c r="A15626" t="s">
        <v>18343</v>
      </c>
      <c r="B15626">
        <v>17</v>
      </c>
      <c r="C15626" s="1">
        <v>44492</v>
      </c>
      <c r="D15626" t="s">
        <v>19206</v>
      </c>
      <c r="E15626" t="s">
        <v>19207</v>
      </c>
      <c r="F15626">
        <v>4</v>
      </c>
      <c r="G15626">
        <v>3</v>
      </c>
      <c r="H15626">
        <v>0</v>
      </c>
      <c r="I15626" t="s">
        <v>18</v>
      </c>
    </row>
    <row r="15627" spans="1:9" hidden="1" x14ac:dyDescent="0.3">
      <c r="A15627" t="s">
        <v>18343</v>
      </c>
      <c r="B15627">
        <v>16</v>
      </c>
      <c r="C15627" s="1">
        <v>44442</v>
      </c>
      <c r="D15627" t="s">
        <v>18293</v>
      </c>
      <c r="E15627" t="s">
        <v>18294</v>
      </c>
      <c r="F15627">
        <v>22</v>
      </c>
      <c r="G15627">
        <v>8</v>
      </c>
      <c r="H15627">
        <v>0</v>
      </c>
      <c r="I15627" t="s">
        <v>21</v>
      </c>
    </row>
    <row r="15628" spans="1:9" hidden="1" x14ac:dyDescent="0.3">
      <c r="A15628" t="s">
        <v>18343</v>
      </c>
      <c r="B15628">
        <v>15</v>
      </c>
      <c r="C15628" s="1">
        <v>44057</v>
      </c>
      <c r="D15628" t="s">
        <v>19208</v>
      </c>
      <c r="E15628" t="s">
        <v>19209</v>
      </c>
      <c r="F15628">
        <v>5</v>
      </c>
      <c r="G15628">
        <v>7</v>
      </c>
      <c r="H15628">
        <v>1</v>
      </c>
      <c r="I15628" t="s">
        <v>86</v>
      </c>
    </row>
    <row r="15629" spans="1:9" hidden="1" x14ac:dyDescent="0.3">
      <c r="A15629" t="s">
        <v>18343</v>
      </c>
      <c r="B15629">
        <v>14</v>
      </c>
      <c r="C15629" s="1">
        <v>43723</v>
      </c>
      <c r="D15629" t="s">
        <v>15390</v>
      </c>
      <c r="E15629" t="s">
        <v>15391</v>
      </c>
      <c r="F15629">
        <v>12</v>
      </c>
      <c r="G15629">
        <v>2</v>
      </c>
      <c r="H15629">
        <v>0</v>
      </c>
      <c r="I15629" t="s">
        <v>18</v>
      </c>
    </row>
    <row r="15630" spans="1:9" hidden="1" x14ac:dyDescent="0.3">
      <c r="A15630" t="s">
        <v>18343</v>
      </c>
      <c r="B15630">
        <v>13</v>
      </c>
      <c r="C15630" s="1">
        <v>43701</v>
      </c>
      <c r="D15630" t="s">
        <v>15788</v>
      </c>
      <c r="E15630" t="s">
        <v>15789</v>
      </c>
      <c r="F15630">
        <v>10</v>
      </c>
      <c r="G15630">
        <v>6</v>
      </c>
      <c r="H15630">
        <v>4</v>
      </c>
      <c r="I15630" t="s">
        <v>13</v>
      </c>
    </row>
    <row r="15631" spans="1:9" hidden="1" x14ac:dyDescent="0.3">
      <c r="A15631" t="s">
        <v>18343</v>
      </c>
      <c r="B15631">
        <v>12</v>
      </c>
      <c r="C15631" s="1">
        <v>43491</v>
      </c>
      <c r="D15631" t="s">
        <v>15788</v>
      </c>
      <c r="E15631" t="s">
        <v>15789</v>
      </c>
      <c r="F15631">
        <v>10</v>
      </c>
      <c r="G15631">
        <v>5</v>
      </c>
      <c r="H15631">
        <v>3</v>
      </c>
      <c r="I15631" t="s">
        <v>58</v>
      </c>
    </row>
    <row r="15632" spans="1:9" hidden="1" x14ac:dyDescent="0.3">
      <c r="A15632" t="s">
        <v>18343</v>
      </c>
      <c r="B15632">
        <v>11</v>
      </c>
      <c r="C15632" s="1">
        <v>43465</v>
      </c>
      <c r="D15632" t="s">
        <v>19210</v>
      </c>
      <c r="E15632" t="s">
        <v>19211</v>
      </c>
      <c r="F15632">
        <v>3</v>
      </c>
      <c r="G15632">
        <v>1</v>
      </c>
      <c r="H15632">
        <v>4</v>
      </c>
      <c r="I15632" t="s">
        <v>86</v>
      </c>
    </row>
    <row r="15633" spans="1:9" hidden="1" x14ac:dyDescent="0.3">
      <c r="A15633" t="s">
        <v>18343</v>
      </c>
      <c r="B15633">
        <v>10</v>
      </c>
      <c r="C15633" s="1">
        <v>43365</v>
      </c>
      <c r="D15633" t="s">
        <v>19212</v>
      </c>
      <c r="E15633" t="s">
        <v>19213</v>
      </c>
      <c r="F15633">
        <v>5</v>
      </c>
      <c r="G15633">
        <v>3</v>
      </c>
      <c r="H15633">
        <v>2</v>
      </c>
      <c r="I15633" t="s">
        <v>86</v>
      </c>
    </row>
    <row r="15634" spans="1:9" hidden="1" x14ac:dyDescent="0.3">
      <c r="A15634" t="s">
        <v>18343</v>
      </c>
      <c r="B15634">
        <v>9</v>
      </c>
      <c r="C15634" s="1">
        <v>43358</v>
      </c>
      <c r="D15634" t="s">
        <v>19214</v>
      </c>
      <c r="E15634" t="s">
        <v>19215</v>
      </c>
      <c r="F15634">
        <v>15</v>
      </c>
      <c r="G15634">
        <v>12</v>
      </c>
      <c r="H15634">
        <v>1</v>
      </c>
      <c r="I15634" t="s">
        <v>13</v>
      </c>
    </row>
    <row r="15635" spans="1:9" hidden="1" x14ac:dyDescent="0.3">
      <c r="A15635" t="s">
        <v>18343</v>
      </c>
      <c r="B15635">
        <v>8</v>
      </c>
      <c r="C15635" s="1">
        <v>43309</v>
      </c>
      <c r="D15635" t="s">
        <v>6750</v>
      </c>
      <c r="E15635" t="s">
        <v>6751</v>
      </c>
      <c r="F15635">
        <v>27</v>
      </c>
      <c r="G15635">
        <v>8</v>
      </c>
      <c r="H15635">
        <v>5</v>
      </c>
      <c r="I15635" t="s">
        <v>58</v>
      </c>
    </row>
    <row r="15636" spans="1:9" hidden="1" x14ac:dyDescent="0.3">
      <c r="A15636" t="s">
        <v>18343</v>
      </c>
      <c r="B15636">
        <v>7</v>
      </c>
      <c r="C15636" s="1">
        <v>43267</v>
      </c>
      <c r="D15636" t="s">
        <v>19216</v>
      </c>
      <c r="E15636" t="s">
        <v>19217</v>
      </c>
      <c r="F15636">
        <v>0</v>
      </c>
      <c r="G15636">
        <v>1</v>
      </c>
      <c r="H15636">
        <v>0</v>
      </c>
      <c r="I15636" t="s">
        <v>86</v>
      </c>
    </row>
    <row r="15637" spans="1:9" hidden="1" x14ac:dyDescent="0.3">
      <c r="A15637" t="s">
        <v>18343</v>
      </c>
      <c r="B15637">
        <v>6</v>
      </c>
      <c r="C15637" s="1">
        <v>43224</v>
      </c>
      <c r="D15637" t="s">
        <v>19218</v>
      </c>
      <c r="E15637" t="s">
        <v>19219</v>
      </c>
      <c r="F15637">
        <v>6</v>
      </c>
      <c r="G15637">
        <v>5</v>
      </c>
      <c r="H15637">
        <v>1</v>
      </c>
      <c r="I15637" t="s">
        <v>86</v>
      </c>
    </row>
    <row r="15638" spans="1:9" hidden="1" x14ac:dyDescent="0.3">
      <c r="A15638" t="s">
        <v>18343</v>
      </c>
      <c r="B15638">
        <v>5</v>
      </c>
      <c r="C15638" s="1">
        <v>43196</v>
      </c>
      <c r="D15638" t="s">
        <v>19220</v>
      </c>
      <c r="E15638" t="s">
        <v>19221</v>
      </c>
      <c r="F15638">
        <v>7</v>
      </c>
      <c r="G15638">
        <v>2</v>
      </c>
      <c r="H15638">
        <v>1</v>
      </c>
      <c r="I15638" t="s">
        <v>26</v>
      </c>
    </row>
    <row r="15639" spans="1:9" hidden="1" x14ac:dyDescent="0.3">
      <c r="A15639" t="s">
        <v>18343</v>
      </c>
      <c r="B15639">
        <v>4</v>
      </c>
      <c r="C15639" s="1">
        <v>43092</v>
      </c>
      <c r="D15639" t="s">
        <v>19222</v>
      </c>
      <c r="E15639" t="s">
        <v>19223</v>
      </c>
      <c r="F15639">
        <v>1</v>
      </c>
      <c r="G15639">
        <v>0</v>
      </c>
      <c r="H15639">
        <v>0</v>
      </c>
      <c r="I15639" t="s">
        <v>86</v>
      </c>
    </row>
    <row r="15640" spans="1:9" hidden="1" x14ac:dyDescent="0.3">
      <c r="A15640" t="s">
        <v>18343</v>
      </c>
      <c r="B15640">
        <v>3</v>
      </c>
      <c r="C15640" s="1">
        <v>43008</v>
      </c>
      <c r="D15640" t="s">
        <v>19224</v>
      </c>
      <c r="E15640" t="s">
        <v>19225</v>
      </c>
      <c r="F15640">
        <v>1</v>
      </c>
      <c r="G15640">
        <v>0</v>
      </c>
      <c r="H15640">
        <v>0</v>
      </c>
      <c r="I15640" t="s">
        <v>86</v>
      </c>
    </row>
    <row r="15641" spans="1:9" hidden="1" x14ac:dyDescent="0.3">
      <c r="A15641" t="s">
        <v>17082</v>
      </c>
      <c r="B15641">
        <v>20</v>
      </c>
      <c r="C15641" s="1">
        <v>44906</v>
      </c>
      <c r="D15641" t="s">
        <v>14180</v>
      </c>
      <c r="E15641" t="s">
        <v>14181</v>
      </c>
      <c r="F15641">
        <v>17</v>
      </c>
      <c r="G15641">
        <v>3</v>
      </c>
      <c r="H15641">
        <v>2</v>
      </c>
      <c r="I15641" t="s">
        <v>456</v>
      </c>
    </row>
    <row r="15642" spans="1:9" hidden="1" x14ac:dyDescent="0.3">
      <c r="A15642" t="s">
        <v>17082</v>
      </c>
      <c r="B15642">
        <v>19</v>
      </c>
      <c r="C15642" s="1">
        <v>44750</v>
      </c>
      <c r="D15642" t="s">
        <v>14412</v>
      </c>
      <c r="E15642" t="s">
        <v>14413</v>
      </c>
      <c r="F15642">
        <v>13</v>
      </c>
      <c r="G15642">
        <v>7</v>
      </c>
      <c r="H15642">
        <v>2</v>
      </c>
      <c r="I15642" t="s">
        <v>61</v>
      </c>
    </row>
    <row r="15643" spans="1:9" hidden="1" x14ac:dyDescent="0.3">
      <c r="A15643" t="s">
        <v>17082</v>
      </c>
      <c r="B15643">
        <v>18</v>
      </c>
      <c r="C15643" s="1">
        <v>43898</v>
      </c>
      <c r="D15643" t="s">
        <v>16881</v>
      </c>
      <c r="E15643" t="s">
        <v>16882</v>
      </c>
      <c r="F15643">
        <v>24</v>
      </c>
      <c r="G15643">
        <v>3</v>
      </c>
      <c r="H15643">
        <v>1</v>
      </c>
      <c r="I15643" t="s">
        <v>13</v>
      </c>
    </row>
    <row r="15644" spans="1:9" hidden="1" x14ac:dyDescent="0.3">
      <c r="A15644" t="s">
        <v>17082</v>
      </c>
      <c r="B15644">
        <v>17</v>
      </c>
      <c r="C15644" s="1">
        <v>43737</v>
      </c>
      <c r="D15644" t="s">
        <v>14547</v>
      </c>
      <c r="E15644" t="s">
        <v>14548</v>
      </c>
      <c r="F15644">
        <v>6</v>
      </c>
      <c r="G15644">
        <v>1</v>
      </c>
      <c r="H15644">
        <v>0</v>
      </c>
      <c r="I15644" t="s">
        <v>13</v>
      </c>
    </row>
    <row r="15645" spans="1:9" hidden="1" x14ac:dyDescent="0.3">
      <c r="A15645" t="s">
        <v>17082</v>
      </c>
      <c r="B15645">
        <v>16</v>
      </c>
      <c r="C15645" s="1">
        <v>43602</v>
      </c>
      <c r="D15645" t="s">
        <v>15285</v>
      </c>
      <c r="E15645" t="s">
        <v>15286</v>
      </c>
      <c r="F15645">
        <v>18</v>
      </c>
      <c r="G15645">
        <v>15</v>
      </c>
      <c r="H15645">
        <v>3</v>
      </c>
      <c r="I15645" t="s">
        <v>29</v>
      </c>
    </row>
    <row r="15646" spans="1:9" hidden="1" x14ac:dyDescent="0.3">
      <c r="A15646" t="s">
        <v>17082</v>
      </c>
      <c r="B15646">
        <v>15</v>
      </c>
      <c r="C15646" s="1">
        <v>43436</v>
      </c>
      <c r="D15646" t="s">
        <v>16879</v>
      </c>
      <c r="E15646" t="s">
        <v>16880</v>
      </c>
      <c r="F15646">
        <v>17</v>
      </c>
      <c r="G15646">
        <v>3</v>
      </c>
      <c r="H15646">
        <v>2</v>
      </c>
      <c r="I15646" t="s">
        <v>13</v>
      </c>
    </row>
    <row r="15647" spans="1:9" hidden="1" x14ac:dyDescent="0.3">
      <c r="A15647" t="s">
        <v>17082</v>
      </c>
      <c r="B15647">
        <v>14</v>
      </c>
      <c r="C15647" s="1">
        <v>43366</v>
      </c>
      <c r="D15647" t="s">
        <v>19226</v>
      </c>
      <c r="E15647" t="s">
        <v>19227</v>
      </c>
      <c r="F15647">
        <v>5</v>
      </c>
      <c r="G15647">
        <v>2</v>
      </c>
      <c r="H15647">
        <v>2</v>
      </c>
      <c r="I15647" t="s">
        <v>29</v>
      </c>
    </row>
    <row r="15648" spans="1:9" hidden="1" x14ac:dyDescent="0.3">
      <c r="A15648" t="s">
        <v>17082</v>
      </c>
      <c r="B15648">
        <v>13</v>
      </c>
      <c r="C15648" s="1">
        <v>43247</v>
      </c>
      <c r="D15648" t="s">
        <v>19228</v>
      </c>
      <c r="E15648" t="s">
        <v>19229</v>
      </c>
      <c r="F15648">
        <v>5</v>
      </c>
      <c r="G15648">
        <v>4</v>
      </c>
      <c r="H15648">
        <v>1</v>
      </c>
      <c r="I15648" t="s">
        <v>29</v>
      </c>
    </row>
    <row r="15649" spans="1:9" hidden="1" x14ac:dyDescent="0.3">
      <c r="A15649" t="s">
        <v>17082</v>
      </c>
      <c r="B15649">
        <v>12</v>
      </c>
      <c r="C15649" s="1">
        <v>43035</v>
      </c>
      <c r="D15649" t="s">
        <v>19230</v>
      </c>
      <c r="E15649" t="s">
        <v>19231</v>
      </c>
      <c r="F15649">
        <v>3</v>
      </c>
      <c r="G15649">
        <v>1</v>
      </c>
      <c r="H15649">
        <v>1</v>
      </c>
      <c r="I15649" t="s">
        <v>18</v>
      </c>
    </row>
    <row r="15650" spans="1:9" hidden="1" x14ac:dyDescent="0.3">
      <c r="A15650" t="s">
        <v>17082</v>
      </c>
      <c r="B15650">
        <v>11</v>
      </c>
      <c r="C15650" s="1">
        <v>43002</v>
      </c>
      <c r="D15650" t="s">
        <v>19232</v>
      </c>
      <c r="E15650" t="s">
        <v>19233</v>
      </c>
      <c r="F15650">
        <v>3</v>
      </c>
      <c r="G15650">
        <v>0</v>
      </c>
      <c r="H15650">
        <v>0</v>
      </c>
      <c r="I15650" t="s">
        <v>13</v>
      </c>
    </row>
    <row r="15651" spans="1:9" hidden="1" x14ac:dyDescent="0.3">
      <c r="A15651" t="s">
        <v>17082</v>
      </c>
      <c r="B15651">
        <v>10</v>
      </c>
      <c r="C15651" s="1">
        <v>42853</v>
      </c>
      <c r="D15651" t="s">
        <v>19234</v>
      </c>
      <c r="E15651" t="s">
        <v>19235</v>
      </c>
      <c r="F15651">
        <v>5</v>
      </c>
      <c r="G15651">
        <v>0</v>
      </c>
      <c r="H15651">
        <v>0</v>
      </c>
      <c r="I15651" t="s">
        <v>18</v>
      </c>
    </row>
    <row r="15652" spans="1:9" hidden="1" x14ac:dyDescent="0.3">
      <c r="A15652" t="s">
        <v>17082</v>
      </c>
      <c r="B15652">
        <v>9</v>
      </c>
      <c r="C15652" s="1">
        <v>42574</v>
      </c>
      <c r="D15652" t="s">
        <v>14416</v>
      </c>
      <c r="E15652" t="s">
        <v>14417</v>
      </c>
      <c r="F15652">
        <v>2</v>
      </c>
      <c r="G15652">
        <v>6</v>
      </c>
      <c r="H15652">
        <v>1</v>
      </c>
      <c r="I15652" t="s">
        <v>18</v>
      </c>
    </row>
    <row r="15653" spans="1:9" hidden="1" x14ac:dyDescent="0.3">
      <c r="A15653" t="s">
        <v>17082</v>
      </c>
      <c r="B15653">
        <v>8</v>
      </c>
      <c r="C15653" s="1">
        <v>42517</v>
      </c>
      <c r="D15653" t="s">
        <v>15285</v>
      </c>
      <c r="E15653" t="s">
        <v>15286</v>
      </c>
      <c r="F15653">
        <v>15</v>
      </c>
      <c r="G15653">
        <v>10</v>
      </c>
      <c r="H15653">
        <v>3</v>
      </c>
      <c r="I15653" t="s">
        <v>29</v>
      </c>
    </row>
    <row r="15654" spans="1:9" hidden="1" x14ac:dyDescent="0.3">
      <c r="A15654" t="s">
        <v>17082</v>
      </c>
      <c r="B15654">
        <v>7</v>
      </c>
      <c r="C15654" s="1">
        <v>42484</v>
      </c>
      <c r="D15654" t="s">
        <v>14416</v>
      </c>
      <c r="E15654" t="s">
        <v>14417</v>
      </c>
      <c r="F15654">
        <v>2</v>
      </c>
      <c r="G15654">
        <v>5</v>
      </c>
      <c r="H15654">
        <v>1</v>
      </c>
      <c r="I15654" t="s">
        <v>29</v>
      </c>
    </row>
    <row r="15655" spans="1:9" hidden="1" x14ac:dyDescent="0.3">
      <c r="A15655" t="s">
        <v>17082</v>
      </c>
      <c r="B15655">
        <v>6</v>
      </c>
      <c r="C15655" s="1">
        <v>42446</v>
      </c>
      <c r="D15655" t="s">
        <v>18102</v>
      </c>
      <c r="E15655" t="s">
        <v>18103</v>
      </c>
      <c r="F15655">
        <v>1</v>
      </c>
      <c r="G15655">
        <v>5</v>
      </c>
      <c r="H15655">
        <v>0</v>
      </c>
      <c r="I15655" t="s">
        <v>18</v>
      </c>
    </row>
    <row r="15656" spans="1:9" hidden="1" x14ac:dyDescent="0.3">
      <c r="A15656" t="s">
        <v>17082</v>
      </c>
      <c r="B15656">
        <v>5</v>
      </c>
      <c r="C15656" s="1">
        <v>42407</v>
      </c>
      <c r="D15656" t="s">
        <v>19236</v>
      </c>
      <c r="E15656" t="s">
        <v>19237</v>
      </c>
      <c r="F15656">
        <v>3</v>
      </c>
      <c r="G15656">
        <v>1</v>
      </c>
      <c r="H15656">
        <v>1</v>
      </c>
      <c r="I15656" t="s">
        <v>18</v>
      </c>
    </row>
    <row r="15657" spans="1:9" hidden="1" x14ac:dyDescent="0.3">
      <c r="A15657" t="s">
        <v>17082</v>
      </c>
      <c r="B15657">
        <v>4</v>
      </c>
      <c r="C15657" s="1">
        <v>42146</v>
      </c>
      <c r="D15657" t="s">
        <v>18102</v>
      </c>
      <c r="E15657" t="s">
        <v>18103</v>
      </c>
      <c r="F15657">
        <v>1</v>
      </c>
      <c r="G15657">
        <v>3</v>
      </c>
      <c r="H15657">
        <v>0</v>
      </c>
      <c r="I15657" t="s">
        <v>86</v>
      </c>
    </row>
    <row r="15658" spans="1:9" hidden="1" x14ac:dyDescent="0.3">
      <c r="A15658" t="s">
        <v>17082</v>
      </c>
      <c r="B15658">
        <v>3</v>
      </c>
      <c r="C15658" s="1">
        <v>42112</v>
      </c>
      <c r="D15658" t="s">
        <v>15800</v>
      </c>
      <c r="E15658" t="s">
        <v>15801</v>
      </c>
      <c r="F15658">
        <v>0</v>
      </c>
      <c r="G15658">
        <v>1</v>
      </c>
      <c r="H15658">
        <v>0</v>
      </c>
      <c r="I15658" t="s">
        <v>86</v>
      </c>
    </row>
    <row r="15659" spans="1:9" hidden="1" x14ac:dyDescent="0.3">
      <c r="A15659" t="s">
        <v>17082</v>
      </c>
      <c r="B15659">
        <v>2</v>
      </c>
      <c r="C15659" s="1">
        <v>41723</v>
      </c>
      <c r="D15659" t="s">
        <v>19238</v>
      </c>
      <c r="E15659" t="s">
        <v>19239</v>
      </c>
      <c r="F15659">
        <v>1</v>
      </c>
      <c r="G15659">
        <v>2</v>
      </c>
      <c r="H15659">
        <v>0</v>
      </c>
      <c r="I15659" t="s">
        <v>18</v>
      </c>
    </row>
    <row r="15660" spans="1:9" hidden="1" x14ac:dyDescent="0.3">
      <c r="A15660" t="s">
        <v>17108</v>
      </c>
      <c r="B15660">
        <v>5</v>
      </c>
      <c r="C15660" s="1">
        <v>44817</v>
      </c>
      <c r="D15660" t="s">
        <v>16309</v>
      </c>
      <c r="E15660" t="s">
        <v>16310</v>
      </c>
      <c r="F15660">
        <v>12</v>
      </c>
      <c r="G15660">
        <v>2</v>
      </c>
      <c r="H15660">
        <v>0</v>
      </c>
      <c r="I15660" t="s">
        <v>58</v>
      </c>
    </row>
    <row r="15661" spans="1:9" hidden="1" x14ac:dyDescent="0.3">
      <c r="A15661" t="s">
        <v>17108</v>
      </c>
      <c r="B15661">
        <v>4</v>
      </c>
      <c r="C15661" s="1">
        <v>44586</v>
      </c>
      <c r="D15661" t="s">
        <v>19240</v>
      </c>
      <c r="E15661" t="s">
        <v>19241</v>
      </c>
      <c r="F15661">
        <v>30</v>
      </c>
      <c r="G15661">
        <v>8</v>
      </c>
      <c r="H15661">
        <v>3</v>
      </c>
      <c r="I15661" t="s">
        <v>13</v>
      </c>
    </row>
    <row r="15662" spans="1:9" hidden="1" x14ac:dyDescent="0.3">
      <c r="A15662" t="s">
        <v>17108</v>
      </c>
      <c r="B15662">
        <v>3</v>
      </c>
      <c r="C15662" s="1">
        <v>44310</v>
      </c>
      <c r="D15662" t="s">
        <v>19242</v>
      </c>
      <c r="E15662" t="s">
        <v>19243</v>
      </c>
      <c r="F15662">
        <v>8</v>
      </c>
      <c r="G15662">
        <v>6</v>
      </c>
      <c r="H15662">
        <v>1</v>
      </c>
      <c r="I15662" t="s">
        <v>18</v>
      </c>
    </row>
    <row r="15663" spans="1:9" hidden="1" x14ac:dyDescent="0.3">
      <c r="A15663" t="s">
        <v>17108</v>
      </c>
      <c r="B15663">
        <v>2</v>
      </c>
      <c r="C15663" s="1">
        <v>44178</v>
      </c>
      <c r="D15663" t="s">
        <v>17854</v>
      </c>
      <c r="E15663" t="s">
        <v>17855</v>
      </c>
      <c r="F15663">
        <v>6</v>
      </c>
      <c r="G15663">
        <v>3</v>
      </c>
      <c r="H15663">
        <v>0</v>
      </c>
      <c r="I15663" t="s">
        <v>13</v>
      </c>
    </row>
    <row r="15664" spans="1:9" hidden="1" x14ac:dyDescent="0.3">
      <c r="A15664" t="s">
        <v>17108</v>
      </c>
      <c r="B15664">
        <v>1</v>
      </c>
      <c r="C15664" s="1">
        <v>43821</v>
      </c>
      <c r="D15664" t="s">
        <v>19244</v>
      </c>
      <c r="E15664" t="s">
        <v>19245</v>
      </c>
      <c r="F15664">
        <v>0</v>
      </c>
      <c r="G15664">
        <v>4</v>
      </c>
      <c r="H15664">
        <v>1</v>
      </c>
      <c r="I15664" t="s">
        <v>18</v>
      </c>
    </row>
    <row r="15665" spans="1:9" hidden="1" x14ac:dyDescent="0.3">
      <c r="A15665" t="s">
        <v>19246</v>
      </c>
      <c r="B15665">
        <v>15</v>
      </c>
      <c r="C15665" s="1">
        <v>44744</v>
      </c>
      <c r="D15665" t="s">
        <v>19247</v>
      </c>
      <c r="E15665" t="s">
        <v>19248</v>
      </c>
      <c r="F15665">
        <v>9</v>
      </c>
      <c r="G15665">
        <v>4</v>
      </c>
      <c r="H15665">
        <v>2</v>
      </c>
      <c r="I15665" t="s">
        <v>18</v>
      </c>
    </row>
    <row r="15666" spans="1:9" hidden="1" x14ac:dyDescent="0.3">
      <c r="A15666" t="s">
        <v>19246</v>
      </c>
      <c r="B15666">
        <v>14</v>
      </c>
      <c r="C15666" s="1">
        <v>44461</v>
      </c>
      <c r="D15666" t="s">
        <v>17911</v>
      </c>
      <c r="E15666" t="s">
        <v>17912</v>
      </c>
      <c r="F15666">
        <v>6</v>
      </c>
      <c r="G15666">
        <v>6</v>
      </c>
      <c r="H15666">
        <v>0</v>
      </c>
      <c r="I15666" t="s">
        <v>13</v>
      </c>
    </row>
    <row r="15667" spans="1:9" hidden="1" x14ac:dyDescent="0.3">
      <c r="A15667" t="s">
        <v>19246</v>
      </c>
      <c r="B15667">
        <v>13</v>
      </c>
      <c r="C15667" s="1">
        <v>44094</v>
      </c>
      <c r="D15667" t="s">
        <v>16338</v>
      </c>
      <c r="E15667" t="s">
        <v>16339</v>
      </c>
      <c r="F15667">
        <v>2</v>
      </c>
      <c r="G15667">
        <v>0</v>
      </c>
      <c r="H15667">
        <v>1</v>
      </c>
      <c r="I15667" t="s">
        <v>26</v>
      </c>
    </row>
    <row r="15668" spans="1:9" hidden="1" x14ac:dyDescent="0.3">
      <c r="A15668" t="s">
        <v>19246</v>
      </c>
      <c r="B15668">
        <v>12</v>
      </c>
      <c r="C15668" s="1">
        <v>43687</v>
      </c>
      <c r="D15668" t="s">
        <v>19178</v>
      </c>
      <c r="E15668" t="s">
        <v>19179</v>
      </c>
      <c r="F15668">
        <v>7</v>
      </c>
      <c r="G15668">
        <v>1</v>
      </c>
      <c r="H15668">
        <v>1</v>
      </c>
      <c r="I15668" t="s">
        <v>127</v>
      </c>
    </row>
    <row r="15669" spans="1:9" hidden="1" x14ac:dyDescent="0.3">
      <c r="A15669" t="s">
        <v>19246</v>
      </c>
      <c r="B15669">
        <v>11</v>
      </c>
      <c r="C15669" s="1">
        <v>43589</v>
      </c>
      <c r="D15669" t="s">
        <v>19249</v>
      </c>
      <c r="E15669" t="s">
        <v>19250</v>
      </c>
      <c r="F15669">
        <v>1</v>
      </c>
      <c r="G15669">
        <v>0</v>
      </c>
      <c r="H15669">
        <v>0</v>
      </c>
      <c r="I15669" t="s">
        <v>26</v>
      </c>
    </row>
    <row r="15670" spans="1:9" hidden="1" x14ac:dyDescent="0.3">
      <c r="A15670" t="s">
        <v>19246</v>
      </c>
      <c r="B15670">
        <v>10</v>
      </c>
      <c r="C15670" s="1">
        <v>43457</v>
      </c>
      <c r="D15670" t="s">
        <v>19186</v>
      </c>
      <c r="E15670" t="s">
        <v>19187</v>
      </c>
      <c r="F15670">
        <v>6</v>
      </c>
      <c r="G15670">
        <v>0</v>
      </c>
      <c r="H15670">
        <v>0</v>
      </c>
      <c r="I15670" t="s">
        <v>13</v>
      </c>
    </row>
    <row r="15671" spans="1:9" hidden="1" x14ac:dyDescent="0.3">
      <c r="A15671" t="s">
        <v>19246</v>
      </c>
      <c r="B15671">
        <v>9</v>
      </c>
      <c r="C15671" s="1">
        <v>43408</v>
      </c>
      <c r="D15671" t="s">
        <v>19251</v>
      </c>
      <c r="E15671" t="s">
        <v>19252</v>
      </c>
      <c r="F15671">
        <v>3</v>
      </c>
      <c r="G15671">
        <v>4</v>
      </c>
      <c r="H15671">
        <v>1</v>
      </c>
      <c r="I15671" t="s">
        <v>13</v>
      </c>
    </row>
    <row r="15672" spans="1:9" hidden="1" x14ac:dyDescent="0.3">
      <c r="A15672" t="s">
        <v>19246</v>
      </c>
      <c r="B15672">
        <v>8</v>
      </c>
      <c r="C15672" s="1">
        <v>43370</v>
      </c>
      <c r="D15672" t="s">
        <v>19253</v>
      </c>
      <c r="E15672" t="s">
        <v>19254</v>
      </c>
      <c r="F15672">
        <v>2</v>
      </c>
      <c r="G15672">
        <v>1</v>
      </c>
      <c r="H15672">
        <v>0</v>
      </c>
      <c r="I15672" t="s">
        <v>18</v>
      </c>
    </row>
    <row r="15673" spans="1:9" hidden="1" x14ac:dyDescent="0.3">
      <c r="A15673" t="s">
        <v>19246</v>
      </c>
      <c r="B15673">
        <v>7</v>
      </c>
      <c r="C15673" s="1">
        <v>43307</v>
      </c>
      <c r="D15673" t="s">
        <v>19255</v>
      </c>
      <c r="E15673" t="s">
        <v>19256</v>
      </c>
      <c r="F15673">
        <v>1</v>
      </c>
      <c r="G15673">
        <v>0</v>
      </c>
      <c r="H15673">
        <v>0</v>
      </c>
      <c r="I15673" t="s">
        <v>13</v>
      </c>
    </row>
    <row r="15674" spans="1:9" hidden="1" x14ac:dyDescent="0.3">
      <c r="A15674" t="s">
        <v>19246</v>
      </c>
      <c r="B15674">
        <v>6</v>
      </c>
      <c r="C15674" s="1">
        <v>43042</v>
      </c>
      <c r="D15674" t="s">
        <v>19257</v>
      </c>
      <c r="E15674" t="s">
        <v>19258</v>
      </c>
      <c r="F15674">
        <v>3</v>
      </c>
      <c r="G15674">
        <v>1</v>
      </c>
      <c r="H15674">
        <v>1</v>
      </c>
      <c r="I15674" t="s">
        <v>127</v>
      </c>
    </row>
    <row r="15675" spans="1:9" hidden="1" x14ac:dyDescent="0.3">
      <c r="A15675" t="s">
        <v>19246</v>
      </c>
      <c r="B15675">
        <v>5</v>
      </c>
      <c r="C15675" s="1">
        <v>43004</v>
      </c>
      <c r="D15675" t="s">
        <v>19259</v>
      </c>
      <c r="E15675" t="s">
        <v>19260</v>
      </c>
      <c r="F15675">
        <v>2</v>
      </c>
      <c r="G15675">
        <v>0</v>
      </c>
      <c r="H15675">
        <v>0</v>
      </c>
      <c r="I15675" t="s">
        <v>18</v>
      </c>
    </row>
    <row r="15676" spans="1:9" hidden="1" x14ac:dyDescent="0.3">
      <c r="A15676" t="s">
        <v>19246</v>
      </c>
      <c r="B15676">
        <v>4</v>
      </c>
      <c r="C15676" s="1">
        <v>42901</v>
      </c>
      <c r="D15676" t="s">
        <v>19261</v>
      </c>
      <c r="E15676" t="s">
        <v>19262</v>
      </c>
      <c r="F15676">
        <v>1</v>
      </c>
      <c r="G15676">
        <v>2</v>
      </c>
      <c r="H15676">
        <v>0</v>
      </c>
      <c r="I15676" t="s">
        <v>13</v>
      </c>
    </row>
    <row r="15677" spans="1:9" hidden="1" x14ac:dyDescent="0.3">
      <c r="A15677" t="s">
        <v>19246</v>
      </c>
      <c r="B15677">
        <v>3</v>
      </c>
      <c r="C15677" s="1">
        <v>42775</v>
      </c>
      <c r="D15677" t="s">
        <v>19257</v>
      </c>
      <c r="E15677" t="s">
        <v>19258</v>
      </c>
      <c r="F15677">
        <v>1</v>
      </c>
      <c r="G15677">
        <v>1</v>
      </c>
      <c r="H15677">
        <v>0</v>
      </c>
      <c r="I15677" t="s">
        <v>58</v>
      </c>
    </row>
    <row r="15678" spans="1:9" hidden="1" x14ac:dyDescent="0.3">
      <c r="A15678" t="s">
        <v>15748</v>
      </c>
      <c r="B15678">
        <v>19</v>
      </c>
      <c r="C15678" s="1">
        <v>44772</v>
      </c>
      <c r="D15678" t="s">
        <v>19263</v>
      </c>
      <c r="E15678" t="s">
        <v>16507</v>
      </c>
      <c r="F15678">
        <v>27</v>
      </c>
      <c r="G15678">
        <v>5</v>
      </c>
      <c r="H15678">
        <v>0</v>
      </c>
      <c r="I15678" t="s">
        <v>26</v>
      </c>
    </row>
    <row r="15679" spans="1:9" hidden="1" x14ac:dyDescent="0.3">
      <c r="A15679" t="s">
        <v>15748</v>
      </c>
      <c r="B15679">
        <v>18</v>
      </c>
      <c r="C15679" s="1">
        <v>44632</v>
      </c>
      <c r="D15679" t="s">
        <v>16303</v>
      </c>
      <c r="E15679" t="s">
        <v>16304</v>
      </c>
      <c r="F15679">
        <v>15</v>
      </c>
      <c r="G15679">
        <v>10</v>
      </c>
      <c r="H15679">
        <v>1</v>
      </c>
      <c r="I15679" t="s">
        <v>13</v>
      </c>
    </row>
    <row r="15680" spans="1:9" hidden="1" x14ac:dyDescent="0.3">
      <c r="A15680" t="s">
        <v>15748</v>
      </c>
      <c r="B15680">
        <v>17</v>
      </c>
      <c r="C15680" s="1">
        <v>44499</v>
      </c>
      <c r="D15680" t="s">
        <v>18888</v>
      </c>
      <c r="E15680" t="s">
        <v>15740</v>
      </c>
      <c r="F15680">
        <v>6</v>
      </c>
      <c r="G15680">
        <v>0</v>
      </c>
      <c r="H15680">
        <v>0</v>
      </c>
      <c r="I15680" t="s">
        <v>127</v>
      </c>
    </row>
    <row r="15681" spans="1:9" hidden="1" x14ac:dyDescent="0.3">
      <c r="A15681" t="s">
        <v>15748</v>
      </c>
      <c r="B15681">
        <v>16</v>
      </c>
      <c r="C15681" s="1">
        <v>44380</v>
      </c>
      <c r="D15681" t="s">
        <v>19264</v>
      </c>
      <c r="E15681" t="s">
        <v>19265</v>
      </c>
      <c r="F15681">
        <v>7</v>
      </c>
      <c r="G15681">
        <v>1</v>
      </c>
      <c r="H15681">
        <v>1</v>
      </c>
      <c r="I15681" t="s">
        <v>10</v>
      </c>
    </row>
    <row r="15682" spans="1:9" hidden="1" x14ac:dyDescent="0.3">
      <c r="A15682" t="s">
        <v>15748</v>
      </c>
      <c r="B15682">
        <v>15</v>
      </c>
      <c r="C15682" s="1">
        <v>44240</v>
      </c>
      <c r="D15682" t="s">
        <v>17113</v>
      </c>
      <c r="E15682" t="s">
        <v>17114</v>
      </c>
      <c r="F15682">
        <v>14</v>
      </c>
      <c r="G15682">
        <v>3</v>
      </c>
      <c r="H15682">
        <v>6</v>
      </c>
      <c r="I15682" t="s">
        <v>13</v>
      </c>
    </row>
    <row r="15683" spans="1:9" hidden="1" x14ac:dyDescent="0.3">
      <c r="A15683" t="s">
        <v>15748</v>
      </c>
      <c r="B15683">
        <v>14</v>
      </c>
      <c r="C15683" s="1">
        <v>43868</v>
      </c>
      <c r="D15683" t="s">
        <v>18779</v>
      </c>
      <c r="E15683" t="s">
        <v>18780</v>
      </c>
      <c r="F15683">
        <v>14</v>
      </c>
      <c r="G15683">
        <v>8</v>
      </c>
      <c r="H15683">
        <v>6</v>
      </c>
      <c r="I15683" t="s">
        <v>86</v>
      </c>
    </row>
    <row r="15684" spans="1:9" hidden="1" x14ac:dyDescent="0.3">
      <c r="A15684" t="s">
        <v>15748</v>
      </c>
      <c r="B15684">
        <v>13</v>
      </c>
      <c r="C15684" s="1">
        <v>43813</v>
      </c>
      <c r="D15684" t="s">
        <v>18897</v>
      </c>
      <c r="E15684" t="s">
        <v>18898</v>
      </c>
      <c r="F15684">
        <v>7</v>
      </c>
      <c r="G15684">
        <v>2</v>
      </c>
      <c r="H15684">
        <v>0</v>
      </c>
      <c r="I15684" t="s">
        <v>18</v>
      </c>
    </row>
    <row r="15685" spans="1:9" hidden="1" x14ac:dyDescent="0.3">
      <c r="A15685" t="s">
        <v>15748</v>
      </c>
      <c r="B15685">
        <v>12</v>
      </c>
      <c r="C15685" s="1">
        <v>43631</v>
      </c>
      <c r="D15685" t="s">
        <v>19266</v>
      </c>
      <c r="E15685" t="s">
        <v>19267</v>
      </c>
      <c r="F15685">
        <v>8</v>
      </c>
      <c r="G15685">
        <v>14</v>
      </c>
      <c r="H15685">
        <v>6</v>
      </c>
      <c r="I15685" t="s">
        <v>13</v>
      </c>
    </row>
    <row r="15686" spans="1:9" hidden="1" x14ac:dyDescent="0.3">
      <c r="A15686" t="s">
        <v>15748</v>
      </c>
      <c r="B15686">
        <v>11</v>
      </c>
      <c r="C15686" s="1">
        <v>43554</v>
      </c>
      <c r="D15686" t="s">
        <v>19268</v>
      </c>
      <c r="E15686" t="s">
        <v>19269</v>
      </c>
      <c r="F15686">
        <v>8</v>
      </c>
      <c r="G15686">
        <v>9</v>
      </c>
      <c r="H15686">
        <v>0</v>
      </c>
      <c r="I15686" t="s">
        <v>18</v>
      </c>
    </row>
    <row r="15687" spans="1:9" hidden="1" x14ac:dyDescent="0.3">
      <c r="A15687" t="s">
        <v>15748</v>
      </c>
      <c r="B15687">
        <v>10</v>
      </c>
      <c r="C15687" s="1">
        <v>43428</v>
      </c>
      <c r="D15687" t="s">
        <v>19270</v>
      </c>
      <c r="E15687" t="s">
        <v>19271</v>
      </c>
      <c r="F15687">
        <v>6</v>
      </c>
      <c r="G15687">
        <v>4</v>
      </c>
      <c r="H15687">
        <v>2</v>
      </c>
      <c r="I15687" t="s">
        <v>18</v>
      </c>
    </row>
    <row r="15688" spans="1:9" hidden="1" x14ac:dyDescent="0.3">
      <c r="A15688" t="s">
        <v>15748</v>
      </c>
      <c r="B15688">
        <v>9</v>
      </c>
      <c r="C15688" s="1">
        <v>43363</v>
      </c>
      <c r="D15688" t="s">
        <v>19272</v>
      </c>
      <c r="E15688" t="s">
        <v>19273</v>
      </c>
      <c r="F15688">
        <v>7</v>
      </c>
      <c r="G15688">
        <v>2</v>
      </c>
      <c r="H15688">
        <v>1</v>
      </c>
      <c r="I15688" t="s">
        <v>18</v>
      </c>
    </row>
    <row r="15689" spans="1:9" hidden="1" x14ac:dyDescent="0.3">
      <c r="A15689" t="s">
        <v>15748</v>
      </c>
      <c r="B15689">
        <v>8</v>
      </c>
      <c r="C15689" s="1">
        <v>43274</v>
      </c>
      <c r="D15689" t="s">
        <v>16781</v>
      </c>
      <c r="E15689" t="s">
        <v>16782</v>
      </c>
      <c r="F15689">
        <v>6</v>
      </c>
      <c r="G15689">
        <v>0</v>
      </c>
      <c r="H15689">
        <v>1</v>
      </c>
      <c r="I15689" t="s">
        <v>139</v>
      </c>
    </row>
    <row r="15690" spans="1:9" hidden="1" x14ac:dyDescent="0.3">
      <c r="A15690" t="s">
        <v>15748</v>
      </c>
      <c r="B15690">
        <v>7</v>
      </c>
      <c r="C15690" s="1">
        <v>43172</v>
      </c>
      <c r="D15690" t="s">
        <v>16781</v>
      </c>
      <c r="E15690" t="s">
        <v>16782</v>
      </c>
      <c r="F15690">
        <v>6</v>
      </c>
      <c r="G15690">
        <v>0</v>
      </c>
      <c r="H15690">
        <v>0</v>
      </c>
      <c r="I15690" t="s">
        <v>663</v>
      </c>
    </row>
    <row r="15691" spans="1:9" hidden="1" x14ac:dyDescent="0.3">
      <c r="A15691" t="s">
        <v>15748</v>
      </c>
      <c r="B15691">
        <v>6</v>
      </c>
      <c r="C15691" s="1">
        <v>43142</v>
      </c>
      <c r="D15691" t="s">
        <v>19274</v>
      </c>
      <c r="E15691" t="s">
        <v>19275</v>
      </c>
      <c r="F15691">
        <v>1</v>
      </c>
      <c r="G15691">
        <v>5</v>
      </c>
      <c r="H15691">
        <v>2</v>
      </c>
      <c r="I15691" t="s">
        <v>86</v>
      </c>
    </row>
    <row r="15692" spans="1:9" hidden="1" x14ac:dyDescent="0.3">
      <c r="A15692" t="s">
        <v>15748</v>
      </c>
      <c r="B15692">
        <v>5</v>
      </c>
      <c r="C15692" s="1">
        <v>43036</v>
      </c>
      <c r="D15692" t="s">
        <v>19276</v>
      </c>
      <c r="E15692" t="s">
        <v>19277</v>
      </c>
      <c r="F15692">
        <v>3</v>
      </c>
      <c r="G15692">
        <v>0</v>
      </c>
      <c r="H15692">
        <v>0</v>
      </c>
      <c r="I15692" t="s">
        <v>18</v>
      </c>
    </row>
    <row r="15693" spans="1:9" hidden="1" x14ac:dyDescent="0.3">
      <c r="A15693" t="s">
        <v>15748</v>
      </c>
      <c r="B15693">
        <v>4</v>
      </c>
      <c r="C15693" s="1">
        <v>42938</v>
      </c>
      <c r="D15693" t="s">
        <v>19278</v>
      </c>
      <c r="E15693" t="s">
        <v>19279</v>
      </c>
      <c r="F15693">
        <v>1</v>
      </c>
      <c r="G15693">
        <v>0</v>
      </c>
      <c r="H15693">
        <v>0</v>
      </c>
      <c r="I15693" t="s">
        <v>13</v>
      </c>
    </row>
    <row r="15694" spans="1:9" hidden="1" x14ac:dyDescent="0.3">
      <c r="A15694" t="s">
        <v>15748</v>
      </c>
      <c r="B15694">
        <v>3</v>
      </c>
      <c r="C15694" s="1">
        <v>42854</v>
      </c>
      <c r="D15694" t="s">
        <v>19280</v>
      </c>
      <c r="E15694" t="s">
        <v>19281</v>
      </c>
      <c r="F15694">
        <v>0</v>
      </c>
      <c r="G15694">
        <v>1</v>
      </c>
      <c r="H15694">
        <v>0</v>
      </c>
      <c r="I15694" t="s">
        <v>18</v>
      </c>
    </row>
    <row r="15695" spans="1:9" hidden="1" x14ac:dyDescent="0.3">
      <c r="A15695" t="s">
        <v>15748</v>
      </c>
      <c r="B15695">
        <v>2</v>
      </c>
      <c r="C15695" s="1">
        <v>42813</v>
      </c>
      <c r="D15695" t="s">
        <v>19282</v>
      </c>
      <c r="E15695" t="s">
        <v>19283</v>
      </c>
      <c r="F15695">
        <v>0</v>
      </c>
      <c r="G15695">
        <v>1</v>
      </c>
      <c r="H15695">
        <v>1</v>
      </c>
      <c r="I15695" t="s">
        <v>13</v>
      </c>
    </row>
    <row r="15696" spans="1:9" hidden="1" x14ac:dyDescent="0.3">
      <c r="A15696" t="s">
        <v>15748</v>
      </c>
      <c r="B15696">
        <v>1</v>
      </c>
      <c r="C15696" s="1">
        <v>42690</v>
      </c>
      <c r="D15696" t="s">
        <v>19284</v>
      </c>
      <c r="E15696" t="s">
        <v>19285</v>
      </c>
      <c r="F15696">
        <v>0</v>
      </c>
      <c r="G15696">
        <v>1</v>
      </c>
      <c r="H15696">
        <v>0</v>
      </c>
      <c r="I15696" t="s">
        <v>86</v>
      </c>
    </row>
    <row r="15697" spans="1:9" hidden="1" x14ac:dyDescent="0.3">
      <c r="A15697" t="s">
        <v>13206</v>
      </c>
      <c r="B15697">
        <v>43</v>
      </c>
      <c r="C15697" s="1">
        <v>44836</v>
      </c>
      <c r="D15697" t="s">
        <v>15710</v>
      </c>
      <c r="E15697" t="s">
        <v>15711</v>
      </c>
      <c r="F15697">
        <v>15</v>
      </c>
      <c r="G15697">
        <v>7</v>
      </c>
      <c r="H15697">
        <v>3</v>
      </c>
      <c r="I15697" t="s">
        <v>29</v>
      </c>
    </row>
    <row r="15698" spans="1:9" hidden="1" x14ac:dyDescent="0.3">
      <c r="A15698" t="s">
        <v>13206</v>
      </c>
      <c r="B15698">
        <v>42</v>
      </c>
      <c r="C15698" s="1">
        <v>44316</v>
      </c>
      <c r="D15698" t="s">
        <v>14652</v>
      </c>
      <c r="E15698" t="s">
        <v>14653</v>
      </c>
      <c r="F15698">
        <v>15</v>
      </c>
      <c r="G15698">
        <v>0</v>
      </c>
      <c r="H15698">
        <v>0</v>
      </c>
      <c r="I15698" t="s">
        <v>26</v>
      </c>
    </row>
    <row r="15699" spans="1:9" hidden="1" x14ac:dyDescent="0.3">
      <c r="A15699" t="s">
        <v>13206</v>
      </c>
      <c r="B15699">
        <v>41</v>
      </c>
      <c r="C15699" s="1">
        <v>43822</v>
      </c>
      <c r="D15699" t="s">
        <v>16232</v>
      </c>
      <c r="E15699" t="s">
        <v>16233</v>
      </c>
      <c r="F15699">
        <v>28</v>
      </c>
      <c r="G15699">
        <v>6</v>
      </c>
      <c r="H15699">
        <v>0</v>
      </c>
      <c r="I15699" t="s">
        <v>18</v>
      </c>
    </row>
    <row r="15700" spans="1:9" hidden="1" x14ac:dyDescent="0.3">
      <c r="A15700" t="s">
        <v>13206</v>
      </c>
      <c r="B15700">
        <v>40</v>
      </c>
      <c r="C15700" s="1">
        <v>43598</v>
      </c>
      <c r="D15700" t="s">
        <v>19240</v>
      </c>
      <c r="E15700" t="s">
        <v>19241</v>
      </c>
      <c r="F15700">
        <v>30</v>
      </c>
      <c r="G15700">
        <v>7</v>
      </c>
      <c r="H15700">
        <v>3</v>
      </c>
      <c r="I15700" t="s">
        <v>13</v>
      </c>
    </row>
    <row r="15701" spans="1:9" hidden="1" x14ac:dyDescent="0.3">
      <c r="A15701" t="s">
        <v>13206</v>
      </c>
      <c r="B15701">
        <v>39</v>
      </c>
      <c r="C15701" s="1">
        <v>43465</v>
      </c>
      <c r="D15701" t="s">
        <v>16352</v>
      </c>
      <c r="E15701" t="s">
        <v>16353</v>
      </c>
      <c r="F15701">
        <v>13</v>
      </c>
      <c r="G15701">
        <v>1</v>
      </c>
      <c r="H15701">
        <v>0</v>
      </c>
      <c r="I15701" t="s">
        <v>18</v>
      </c>
    </row>
    <row r="15702" spans="1:9" hidden="1" x14ac:dyDescent="0.3">
      <c r="A15702" t="s">
        <v>13206</v>
      </c>
      <c r="B15702">
        <v>38</v>
      </c>
      <c r="C15702" s="1">
        <v>43296</v>
      </c>
      <c r="D15702" t="s">
        <v>14063</v>
      </c>
      <c r="E15702" t="s">
        <v>14064</v>
      </c>
      <c r="F15702">
        <v>8</v>
      </c>
      <c r="G15702">
        <v>0</v>
      </c>
      <c r="H15702">
        <v>0</v>
      </c>
      <c r="I15702" t="s">
        <v>13</v>
      </c>
    </row>
    <row r="15703" spans="1:9" hidden="1" x14ac:dyDescent="0.3">
      <c r="A15703" t="s">
        <v>13206</v>
      </c>
      <c r="B15703">
        <v>37</v>
      </c>
      <c r="C15703" s="1">
        <v>43035</v>
      </c>
      <c r="D15703" t="s">
        <v>13118</v>
      </c>
      <c r="E15703" t="s">
        <v>13119</v>
      </c>
      <c r="F15703">
        <v>33</v>
      </c>
      <c r="G15703">
        <v>11</v>
      </c>
      <c r="H15703">
        <v>4</v>
      </c>
      <c r="I15703" t="s">
        <v>18</v>
      </c>
    </row>
    <row r="15704" spans="1:9" hidden="1" x14ac:dyDescent="0.3">
      <c r="A15704" t="s">
        <v>13206</v>
      </c>
      <c r="B15704">
        <v>36</v>
      </c>
      <c r="C15704" s="1">
        <v>43002</v>
      </c>
      <c r="D15704" t="s">
        <v>14668</v>
      </c>
      <c r="E15704" t="s">
        <v>14669</v>
      </c>
      <c r="F15704">
        <v>30</v>
      </c>
      <c r="G15704">
        <v>12</v>
      </c>
      <c r="H15704">
        <v>1</v>
      </c>
      <c r="I15704" t="s">
        <v>18</v>
      </c>
    </row>
    <row r="15705" spans="1:9" hidden="1" x14ac:dyDescent="0.3">
      <c r="A15705" t="s">
        <v>13206</v>
      </c>
      <c r="B15705">
        <v>35</v>
      </c>
      <c r="C15705" s="1">
        <v>42853</v>
      </c>
      <c r="D15705" t="s">
        <v>18156</v>
      </c>
      <c r="E15705" t="s">
        <v>18157</v>
      </c>
      <c r="F15705">
        <v>11</v>
      </c>
      <c r="G15705">
        <v>0</v>
      </c>
      <c r="H15705">
        <v>0</v>
      </c>
      <c r="I15705" t="s">
        <v>86</v>
      </c>
    </row>
    <row r="15706" spans="1:9" hidden="1" x14ac:dyDescent="0.3">
      <c r="A15706" t="s">
        <v>13206</v>
      </c>
      <c r="B15706">
        <v>34</v>
      </c>
      <c r="C15706" s="1">
        <v>42350</v>
      </c>
      <c r="D15706" t="s">
        <v>14065</v>
      </c>
      <c r="E15706" t="s">
        <v>14066</v>
      </c>
      <c r="F15706">
        <v>12</v>
      </c>
      <c r="G15706">
        <v>3</v>
      </c>
      <c r="H15706">
        <v>0</v>
      </c>
      <c r="I15706" t="s">
        <v>18</v>
      </c>
    </row>
    <row r="15707" spans="1:9" hidden="1" x14ac:dyDescent="0.3">
      <c r="A15707" t="s">
        <v>13206</v>
      </c>
      <c r="B15707">
        <v>33</v>
      </c>
      <c r="C15707" s="1">
        <v>41938</v>
      </c>
      <c r="D15707" t="s">
        <v>19286</v>
      </c>
      <c r="E15707" t="s">
        <v>19287</v>
      </c>
      <c r="F15707">
        <v>15</v>
      </c>
      <c r="G15707">
        <v>4</v>
      </c>
      <c r="H15707">
        <v>0</v>
      </c>
      <c r="I15707" t="s">
        <v>13</v>
      </c>
    </row>
    <row r="15708" spans="1:9" hidden="1" x14ac:dyDescent="0.3">
      <c r="A15708" t="s">
        <v>13206</v>
      </c>
      <c r="B15708">
        <v>32</v>
      </c>
      <c r="C15708" s="1">
        <v>41713</v>
      </c>
      <c r="D15708" t="s">
        <v>15394</v>
      </c>
      <c r="E15708" t="s">
        <v>15395</v>
      </c>
      <c r="F15708">
        <v>20</v>
      </c>
      <c r="G15708">
        <v>1</v>
      </c>
      <c r="H15708">
        <v>2</v>
      </c>
      <c r="I15708" t="s">
        <v>61</v>
      </c>
    </row>
    <row r="15709" spans="1:9" hidden="1" x14ac:dyDescent="0.3">
      <c r="A15709" t="s">
        <v>13206</v>
      </c>
      <c r="B15709">
        <v>31</v>
      </c>
      <c r="C15709" s="1">
        <v>41153</v>
      </c>
      <c r="D15709" t="s">
        <v>15250</v>
      </c>
      <c r="E15709" t="s">
        <v>9244</v>
      </c>
      <c r="F15709">
        <v>24</v>
      </c>
      <c r="G15709">
        <v>2</v>
      </c>
      <c r="H15709">
        <v>0</v>
      </c>
      <c r="I15709" t="s">
        <v>18</v>
      </c>
    </row>
    <row r="15710" spans="1:9" hidden="1" x14ac:dyDescent="0.3">
      <c r="A15710" t="s">
        <v>13206</v>
      </c>
      <c r="B15710">
        <v>30</v>
      </c>
      <c r="C15710" s="1">
        <v>40844</v>
      </c>
      <c r="D15710" t="s">
        <v>19288</v>
      </c>
      <c r="E15710" t="s">
        <v>19289</v>
      </c>
      <c r="F15710">
        <v>32</v>
      </c>
      <c r="G15710">
        <v>4</v>
      </c>
      <c r="H15710">
        <v>4</v>
      </c>
      <c r="I15710" t="s">
        <v>18</v>
      </c>
    </row>
    <row r="15711" spans="1:9" hidden="1" x14ac:dyDescent="0.3">
      <c r="A15711" t="s">
        <v>13206</v>
      </c>
      <c r="B15711">
        <v>29</v>
      </c>
      <c r="C15711" s="1">
        <v>40628</v>
      </c>
      <c r="D15711" t="s">
        <v>13401</v>
      </c>
      <c r="E15711" t="s">
        <v>13402</v>
      </c>
      <c r="F15711">
        <v>14</v>
      </c>
      <c r="G15711">
        <v>1</v>
      </c>
      <c r="H15711">
        <v>0</v>
      </c>
      <c r="I15711" t="s">
        <v>18</v>
      </c>
    </row>
    <row r="15712" spans="1:9" hidden="1" x14ac:dyDescent="0.3">
      <c r="A15712" t="s">
        <v>13206</v>
      </c>
      <c r="B15712">
        <v>28</v>
      </c>
      <c r="C15712" s="1">
        <v>40422</v>
      </c>
      <c r="D15712" t="s">
        <v>13841</v>
      </c>
      <c r="E15712" t="s">
        <v>13842</v>
      </c>
      <c r="F15712">
        <v>13</v>
      </c>
      <c r="G15712">
        <v>0</v>
      </c>
      <c r="H15712">
        <v>0</v>
      </c>
      <c r="I15712" t="s">
        <v>18</v>
      </c>
    </row>
    <row r="15713" spans="1:9" hidden="1" x14ac:dyDescent="0.3">
      <c r="A15713" t="s">
        <v>13206</v>
      </c>
      <c r="B15713">
        <v>27</v>
      </c>
      <c r="C15713" s="1">
        <v>40137</v>
      </c>
      <c r="D15713" t="s">
        <v>19290</v>
      </c>
      <c r="E15713" t="s">
        <v>19291</v>
      </c>
      <c r="F15713">
        <v>30</v>
      </c>
      <c r="G15713">
        <v>4</v>
      </c>
      <c r="H15713">
        <v>1</v>
      </c>
      <c r="I15713" t="s">
        <v>13</v>
      </c>
    </row>
    <row r="15714" spans="1:9" hidden="1" x14ac:dyDescent="0.3">
      <c r="A15714" t="s">
        <v>13206</v>
      </c>
      <c r="B15714">
        <v>26</v>
      </c>
      <c r="C15714" s="1">
        <v>39921</v>
      </c>
      <c r="D15714" t="s">
        <v>19292</v>
      </c>
      <c r="E15714" t="s">
        <v>19293</v>
      </c>
      <c r="F15714">
        <v>9</v>
      </c>
      <c r="G15714">
        <v>2</v>
      </c>
      <c r="H15714">
        <v>0</v>
      </c>
      <c r="I15714" t="s">
        <v>86</v>
      </c>
    </row>
    <row r="15715" spans="1:9" hidden="1" x14ac:dyDescent="0.3">
      <c r="A15715" t="s">
        <v>13206</v>
      </c>
      <c r="B15715">
        <v>25</v>
      </c>
      <c r="C15715" s="1">
        <v>39753</v>
      </c>
      <c r="D15715" t="s">
        <v>13417</v>
      </c>
      <c r="E15715" t="s">
        <v>13156</v>
      </c>
      <c r="F15715">
        <v>19</v>
      </c>
      <c r="G15715">
        <v>1</v>
      </c>
      <c r="H15715">
        <v>0</v>
      </c>
      <c r="I15715" t="s">
        <v>21</v>
      </c>
    </row>
    <row r="15716" spans="1:9" hidden="1" x14ac:dyDescent="0.3">
      <c r="A15716" t="s">
        <v>13206</v>
      </c>
      <c r="B15716">
        <v>24</v>
      </c>
      <c r="C15716" s="1">
        <v>39634</v>
      </c>
      <c r="D15716" t="s">
        <v>16728</v>
      </c>
      <c r="E15716" t="s">
        <v>16729</v>
      </c>
      <c r="F15716">
        <v>31</v>
      </c>
      <c r="G15716">
        <v>4</v>
      </c>
      <c r="H15716">
        <v>0</v>
      </c>
      <c r="I15716" t="s">
        <v>13</v>
      </c>
    </row>
    <row r="15717" spans="1:9" hidden="1" x14ac:dyDescent="0.3">
      <c r="A15717" t="s">
        <v>13206</v>
      </c>
      <c r="B15717">
        <v>23</v>
      </c>
      <c r="C15717" s="1">
        <v>39550</v>
      </c>
      <c r="D15717" t="s">
        <v>19294</v>
      </c>
      <c r="E15717" t="s">
        <v>19295</v>
      </c>
      <c r="F15717">
        <v>12</v>
      </c>
      <c r="G15717">
        <v>10</v>
      </c>
      <c r="H15717">
        <v>2</v>
      </c>
      <c r="I15717" t="s">
        <v>18</v>
      </c>
    </row>
    <row r="15718" spans="1:9" hidden="1" x14ac:dyDescent="0.3">
      <c r="A15718" t="s">
        <v>13206</v>
      </c>
      <c r="B15718">
        <v>22</v>
      </c>
      <c r="C15718" s="1">
        <v>39354</v>
      </c>
      <c r="D15718" t="s">
        <v>19296</v>
      </c>
      <c r="E15718" t="s">
        <v>19297</v>
      </c>
      <c r="F15718">
        <v>9</v>
      </c>
      <c r="G15718">
        <v>1</v>
      </c>
      <c r="H15718">
        <v>0</v>
      </c>
      <c r="I15718" t="s">
        <v>18</v>
      </c>
    </row>
    <row r="15719" spans="1:9" hidden="1" x14ac:dyDescent="0.3">
      <c r="A15719" t="s">
        <v>13206</v>
      </c>
      <c r="B15719">
        <v>21</v>
      </c>
      <c r="C15719" s="1">
        <v>39249</v>
      </c>
      <c r="D15719" t="s">
        <v>16789</v>
      </c>
      <c r="E15719" t="s">
        <v>16790</v>
      </c>
      <c r="F15719">
        <v>7</v>
      </c>
      <c r="G15719">
        <v>2</v>
      </c>
      <c r="H15719">
        <v>0</v>
      </c>
      <c r="I15719" t="s">
        <v>18</v>
      </c>
    </row>
    <row r="15720" spans="1:9" hidden="1" x14ac:dyDescent="0.3">
      <c r="A15720" t="s">
        <v>13206</v>
      </c>
      <c r="B15720">
        <v>20</v>
      </c>
      <c r="C15720" s="1">
        <v>39052</v>
      </c>
      <c r="D15720" t="s">
        <v>19298</v>
      </c>
      <c r="E15720" t="s">
        <v>19299</v>
      </c>
      <c r="F15720">
        <v>16</v>
      </c>
      <c r="G15720">
        <v>7</v>
      </c>
      <c r="H15720">
        <v>5</v>
      </c>
      <c r="I15720" t="s">
        <v>18</v>
      </c>
    </row>
    <row r="15721" spans="1:9" hidden="1" x14ac:dyDescent="0.3">
      <c r="A15721" t="s">
        <v>13206</v>
      </c>
      <c r="B15721">
        <v>19</v>
      </c>
      <c r="C15721" s="1">
        <v>38940</v>
      </c>
      <c r="D15721" t="s">
        <v>19300</v>
      </c>
      <c r="E15721" t="s">
        <v>19301</v>
      </c>
      <c r="F15721">
        <v>12</v>
      </c>
      <c r="G15721">
        <v>2</v>
      </c>
      <c r="H15721">
        <v>1</v>
      </c>
      <c r="I15721" t="s">
        <v>86</v>
      </c>
    </row>
    <row r="15722" spans="1:9" hidden="1" x14ac:dyDescent="0.3">
      <c r="A15722" t="s">
        <v>13206</v>
      </c>
      <c r="B15722">
        <v>18</v>
      </c>
      <c r="C15722" s="1">
        <v>38598</v>
      </c>
      <c r="D15722" t="s">
        <v>19302</v>
      </c>
      <c r="E15722" t="s">
        <v>19303</v>
      </c>
      <c r="F15722">
        <v>15</v>
      </c>
      <c r="G15722">
        <v>9</v>
      </c>
      <c r="H15722">
        <v>0</v>
      </c>
      <c r="I15722" t="s">
        <v>18</v>
      </c>
    </row>
    <row r="15723" spans="1:9" hidden="1" x14ac:dyDescent="0.3">
      <c r="A15723" t="s">
        <v>13206</v>
      </c>
      <c r="B15723">
        <v>17</v>
      </c>
      <c r="C15723" s="1">
        <v>38500</v>
      </c>
      <c r="D15723" t="s">
        <v>15292</v>
      </c>
      <c r="E15723" t="s">
        <v>15293</v>
      </c>
      <c r="F15723">
        <v>10</v>
      </c>
      <c r="G15723">
        <v>2</v>
      </c>
      <c r="H15723">
        <v>2</v>
      </c>
      <c r="I15723" t="s">
        <v>86</v>
      </c>
    </row>
    <row r="15724" spans="1:9" hidden="1" x14ac:dyDescent="0.3">
      <c r="A15724" t="s">
        <v>13206</v>
      </c>
      <c r="B15724">
        <v>16</v>
      </c>
      <c r="C15724" s="1">
        <v>38423</v>
      </c>
      <c r="D15724" t="s">
        <v>19304</v>
      </c>
      <c r="E15724" t="s">
        <v>19305</v>
      </c>
      <c r="F15724">
        <v>10</v>
      </c>
      <c r="G15724">
        <v>2</v>
      </c>
      <c r="H15724">
        <v>1</v>
      </c>
      <c r="I15724" t="s">
        <v>29</v>
      </c>
    </row>
    <row r="15725" spans="1:9" hidden="1" x14ac:dyDescent="0.3">
      <c r="A15725" t="s">
        <v>13206</v>
      </c>
      <c r="B15725">
        <v>15</v>
      </c>
      <c r="C15725" s="1">
        <v>38254</v>
      </c>
      <c r="D15725" t="s">
        <v>19306</v>
      </c>
      <c r="E15725" t="s">
        <v>19307</v>
      </c>
      <c r="F15725">
        <v>13</v>
      </c>
      <c r="G15725">
        <v>2</v>
      </c>
      <c r="H15725">
        <v>0</v>
      </c>
      <c r="I15725" t="s">
        <v>21</v>
      </c>
    </row>
    <row r="15726" spans="1:9" hidden="1" x14ac:dyDescent="0.3">
      <c r="A15726" t="s">
        <v>13206</v>
      </c>
      <c r="B15726">
        <v>14</v>
      </c>
      <c r="C15726" s="1">
        <v>38164</v>
      </c>
      <c r="D15726" t="s">
        <v>19308</v>
      </c>
      <c r="E15726" t="s">
        <v>19309</v>
      </c>
      <c r="F15726">
        <v>6</v>
      </c>
      <c r="G15726">
        <v>6</v>
      </c>
      <c r="H15726">
        <v>2</v>
      </c>
      <c r="I15726" t="s">
        <v>18</v>
      </c>
    </row>
    <row r="15727" spans="1:9" hidden="1" x14ac:dyDescent="0.3">
      <c r="A15727" t="s">
        <v>13206</v>
      </c>
      <c r="B15727">
        <v>13</v>
      </c>
      <c r="C15727" s="1">
        <v>38115</v>
      </c>
      <c r="D15727" t="s">
        <v>19294</v>
      </c>
      <c r="E15727" t="s">
        <v>19295</v>
      </c>
      <c r="F15727">
        <v>6</v>
      </c>
      <c r="G15727">
        <v>4</v>
      </c>
      <c r="H15727">
        <v>1</v>
      </c>
      <c r="I15727" t="s">
        <v>29</v>
      </c>
    </row>
    <row r="15728" spans="1:9" hidden="1" x14ac:dyDescent="0.3">
      <c r="A15728" t="s">
        <v>13206</v>
      </c>
      <c r="B15728">
        <v>12</v>
      </c>
      <c r="C15728" s="1">
        <v>38041</v>
      </c>
      <c r="D15728" t="s">
        <v>19310</v>
      </c>
      <c r="E15728" t="s">
        <v>19311</v>
      </c>
      <c r="F15728">
        <v>6</v>
      </c>
      <c r="G15728">
        <v>4</v>
      </c>
      <c r="H15728">
        <v>0</v>
      </c>
      <c r="I15728" t="s">
        <v>18</v>
      </c>
    </row>
    <row r="15729" spans="1:9" hidden="1" x14ac:dyDescent="0.3">
      <c r="A15729" t="s">
        <v>13206</v>
      </c>
      <c r="B15729">
        <v>11</v>
      </c>
      <c r="C15729" s="1">
        <v>37953</v>
      </c>
      <c r="D15729" t="s">
        <v>19312</v>
      </c>
      <c r="E15729" t="s">
        <v>19313</v>
      </c>
      <c r="F15729">
        <v>6</v>
      </c>
      <c r="G15729">
        <v>6</v>
      </c>
      <c r="H15729">
        <v>3</v>
      </c>
      <c r="I15729" t="s">
        <v>18</v>
      </c>
    </row>
    <row r="15730" spans="1:9" hidden="1" x14ac:dyDescent="0.3">
      <c r="A15730" t="s">
        <v>13206</v>
      </c>
      <c r="B15730">
        <v>10</v>
      </c>
      <c r="C15730" s="1">
        <v>37894</v>
      </c>
      <c r="D15730" t="s">
        <v>19304</v>
      </c>
      <c r="E15730" t="s">
        <v>19305</v>
      </c>
      <c r="F15730">
        <v>8</v>
      </c>
      <c r="G15730">
        <v>0</v>
      </c>
      <c r="H15730">
        <v>1</v>
      </c>
      <c r="I15730" t="s">
        <v>18</v>
      </c>
    </row>
    <row r="15731" spans="1:9" hidden="1" x14ac:dyDescent="0.3">
      <c r="A15731" t="s">
        <v>13206</v>
      </c>
      <c r="B15731">
        <v>9</v>
      </c>
      <c r="C15731" s="1">
        <v>37848</v>
      </c>
      <c r="D15731" t="s">
        <v>19314</v>
      </c>
      <c r="E15731" t="s">
        <v>19315</v>
      </c>
      <c r="F15731">
        <v>1</v>
      </c>
      <c r="G15731">
        <v>7</v>
      </c>
      <c r="H15731">
        <v>1</v>
      </c>
      <c r="I15731" t="s">
        <v>86</v>
      </c>
    </row>
    <row r="15732" spans="1:9" hidden="1" x14ac:dyDescent="0.3">
      <c r="A15732" t="s">
        <v>13206</v>
      </c>
      <c r="B15732">
        <v>8</v>
      </c>
      <c r="C15732" s="1">
        <v>37797</v>
      </c>
      <c r="D15732" t="s">
        <v>19316</v>
      </c>
      <c r="E15732" t="s">
        <v>19317</v>
      </c>
      <c r="F15732">
        <v>5</v>
      </c>
      <c r="G15732">
        <v>1</v>
      </c>
      <c r="H15732">
        <v>2</v>
      </c>
      <c r="I15732" t="s">
        <v>29</v>
      </c>
    </row>
    <row r="15733" spans="1:9" hidden="1" x14ac:dyDescent="0.3">
      <c r="A15733" t="s">
        <v>13206</v>
      </c>
      <c r="B15733">
        <v>7</v>
      </c>
      <c r="C15733" s="1">
        <v>37597</v>
      </c>
      <c r="D15733" t="s">
        <v>19294</v>
      </c>
      <c r="E15733" t="s">
        <v>19295</v>
      </c>
      <c r="F15733">
        <v>2</v>
      </c>
      <c r="G15733">
        <v>2</v>
      </c>
      <c r="H15733">
        <v>0</v>
      </c>
      <c r="I15733" t="s">
        <v>29</v>
      </c>
    </row>
    <row r="15734" spans="1:9" hidden="1" x14ac:dyDescent="0.3">
      <c r="A15734" t="s">
        <v>13206</v>
      </c>
      <c r="B15734">
        <v>6</v>
      </c>
      <c r="C15734" s="1">
        <v>37450</v>
      </c>
      <c r="D15734" t="s">
        <v>19318</v>
      </c>
      <c r="E15734" t="s">
        <v>19319</v>
      </c>
      <c r="F15734">
        <v>1</v>
      </c>
      <c r="G15734">
        <v>2</v>
      </c>
      <c r="H15734">
        <v>0</v>
      </c>
      <c r="I15734" t="s">
        <v>18</v>
      </c>
    </row>
    <row r="15735" spans="1:9" hidden="1" x14ac:dyDescent="0.3">
      <c r="A15735" t="s">
        <v>13206</v>
      </c>
      <c r="B15735">
        <v>5</v>
      </c>
      <c r="C15735" s="1">
        <v>37239</v>
      </c>
      <c r="D15735" t="s">
        <v>19320</v>
      </c>
      <c r="E15735" t="s">
        <v>19321</v>
      </c>
      <c r="F15735">
        <v>4</v>
      </c>
      <c r="G15735">
        <v>2</v>
      </c>
      <c r="H15735">
        <v>1</v>
      </c>
      <c r="I15735" t="s">
        <v>29</v>
      </c>
    </row>
    <row r="15736" spans="1:9" hidden="1" x14ac:dyDescent="0.3">
      <c r="A15736" t="s">
        <v>13206</v>
      </c>
      <c r="B15736">
        <v>4</v>
      </c>
      <c r="C15736" s="1">
        <v>37080</v>
      </c>
      <c r="D15736" t="s">
        <v>19322</v>
      </c>
      <c r="E15736" t="s">
        <v>19323</v>
      </c>
      <c r="F15736">
        <v>0</v>
      </c>
      <c r="G15736">
        <v>2</v>
      </c>
      <c r="H15736">
        <v>0</v>
      </c>
      <c r="I15736" t="s">
        <v>18</v>
      </c>
    </row>
    <row r="15737" spans="1:9" hidden="1" x14ac:dyDescent="0.3">
      <c r="A15737" t="s">
        <v>13206</v>
      </c>
      <c r="B15737">
        <v>3</v>
      </c>
      <c r="C15737" s="1">
        <v>37008</v>
      </c>
      <c r="D15737" t="s">
        <v>19324</v>
      </c>
      <c r="E15737" t="s">
        <v>19325</v>
      </c>
      <c r="F15737">
        <v>2</v>
      </c>
      <c r="G15737">
        <v>1</v>
      </c>
      <c r="H15737">
        <v>1</v>
      </c>
      <c r="I15737" t="s">
        <v>29</v>
      </c>
    </row>
    <row r="15738" spans="1:9" hidden="1" x14ac:dyDescent="0.3">
      <c r="A15738" t="s">
        <v>13206</v>
      </c>
      <c r="B15738">
        <v>2</v>
      </c>
      <c r="C15738" s="1">
        <v>36912</v>
      </c>
      <c r="D15738" t="s">
        <v>19326</v>
      </c>
      <c r="E15738" t="s">
        <v>19327</v>
      </c>
      <c r="F15738">
        <v>0</v>
      </c>
      <c r="G15738">
        <v>1</v>
      </c>
      <c r="H15738">
        <v>0</v>
      </c>
      <c r="I15738" t="s">
        <v>29</v>
      </c>
    </row>
    <row r="15739" spans="1:9" hidden="1" x14ac:dyDescent="0.3">
      <c r="A15739" t="s">
        <v>15084</v>
      </c>
      <c r="B15739">
        <v>33</v>
      </c>
      <c r="C15739" s="1">
        <v>44674</v>
      </c>
      <c r="D15739" t="s">
        <v>19328</v>
      </c>
      <c r="E15739" t="s">
        <v>19329</v>
      </c>
      <c r="F15739">
        <v>11</v>
      </c>
      <c r="G15739">
        <v>0</v>
      </c>
      <c r="H15739">
        <v>1</v>
      </c>
      <c r="I15739" t="s">
        <v>13</v>
      </c>
    </row>
    <row r="15740" spans="1:9" hidden="1" x14ac:dyDescent="0.3">
      <c r="A15740" t="s">
        <v>15084</v>
      </c>
      <c r="B15740">
        <v>32</v>
      </c>
      <c r="C15740" s="1">
        <v>44394</v>
      </c>
      <c r="D15740" t="s">
        <v>19330</v>
      </c>
      <c r="E15740" t="s">
        <v>19331</v>
      </c>
      <c r="F15740">
        <v>0</v>
      </c>
      <c r="G15740">
        <v>4</v>
      </c>
      <c r="H15740">
        <v>0</v>
      </c>
      <c r="I15740" t="s">
        <v>86</v>
      </c>
    </row>
    <row r="15741" spans="1:9" hidden="1" x14ac:dyDescent="0.3">
      <c r="A15741" t="s">
        <v>15084</v>
      </c>
      <c r="B15741">
        <v>31</v>
      </c>
      <c r="C15741" s="1">
        <v>43784</v>
      </c>
      <c r="D15741" t="s">
        <v>14451</v>
      </c>
      <c r="E15741" t="s">
        <v>14452</v>
      </c>
      <c r="F15741">
        <v>20</v>
      </c>
      <c r="G15741">
        <v>0</v>
      </c>
      <c r="H15741">
        <v>0</v>
      </c>
      <c r="I15741" t="s">
        <v>709</v>
      </c>
    </row>
    <row r="15742" spans="1:9" hidden="1" x14ac:dyDescent="0.3">
      <c r="A15742" t="s">
        <v>15084</v>
      </c>
      <c r="B15742">
        <v>30</v>
      </c>
      <c r="C15742" s="1">
        <v>43616</v>
      </c>
      <c r="D15742" t="s">
        <v>14288</v>
      </c>
      <c r="E15742" t="s">
        <v>14289</v>
      </c>
      <c r="F15742">
        <v>18</v>
      </c>
      <c r="G15742">
        <v>5</v>
      </c>
      <c r="H15742">
        <v>2</v>
      </c>
      <c r="I15742" t="s">
        <v>13</v>
      </c>
    </row>
    <row r="15743" spans="1:9" hidden="1" x14ac:dyDescent="0.3">
      <c r="A15743" t="s">
        <v>15084</v>
      </c>
      <c r="B15743">
        <v>29</v>
      </c>
      <c r="C15743" s="1">
        <v>43238</v>
      </c>
      <c r="D15743" t="s">
        <v>18315</v>
      </c>
      <c r="E15743" t="s">
        <v>18316</v>
      </c>
      <c r="F15743">
        <v>11</v>
      </c>
      <c r="G15743">
        <v>4</v>
      </c>
      <c r="H15743">
        <v>0</v>
      </c>
      <c r="I15743" t="s">
        <v>13</v>
      </c>
    </row>
    <row r="15744" spans="1:9" hidden="1" x14ac:dyDescent="0.3">
      <c r="A15744" t="s">
        <v>15084</v>
      </c>
      <c r="B15744">
        <v>28</v>
      </c>
      <c r="C15744" s="1">
        <v>43120</v>
      </c>
      <c r="D15744" t="s">
        <v>17725</v>
      </c>
      <c r="E15744" t="s">
        <v>17726</v>
      </c>
      <c r="F15744">
        <v>16</v>
      </c>
      <c r="G15744">
        <v>10</v>
      </c>
      <c r="H15744">
        <v>1</v>
      </c>
      <c r="I15744" t="s">
        <v>13</v>
      </c>
    </row>
    <row r="15745" spans="1:9" hidden="1" x14ac:dyDescent="0.3">
      <c r="A15745" t="s">
        <v>15084</v>
      </c>
      <c r="B15745">
        <v>27</v>
      </c>
      <c r="C15745" s="1">
        <v>42726</v>
      </c>
      <c r="D15745" t="s">
        <v>19332</v>
      </c>
      <c r="E15745" t="s">
        <v>19333</v>
      </c>
      <c r="F15745">
        <v>2</v>
      </c>
      <c r="G15745">
        <v>9</v>
      </c>
      <c r="H15745">
        <v>0</v>
      </c>
      <c r="I15745" t="s">
        <v>18</v>
      </c>
    </row>
    <row r="15746" spans="1:9" hidden="1" x14ac:dyDescent="0.3">
      <c r="A15746" t="s">
        <v>15084</v>
      </c>
      <c r="B15746">
        <v>26</v>
      </c>
      <c r="C15746" s="1">
        <v>42427</v>
      </c>
      <c r="D15746" t="s">
        <v>14190</v>
      </c>
      <c r="E15746" t="s">
        <v>14191</v>
      </c>
      <c r="F15746">
        <v>26</v>
      </c>
      <c r="G15746">
        <v>13</v>
      </c>
      <c r="H15746">
        <v>1</v>
      </c>
      <c r="I15746" t="s">
        <v>108</v>
      </c>
    </row>
    <row r="15747" spans="1:9" hidden="1" x14ac:dyDescent="0.3">
      <c r="A15747" t="s">
        <v>15084</v>
      </c>
      <c r="B15747">
        <v>25</v>
      </c>
      <c r="C15747" s="1">
        <v>42167</v>
      </c>
      <c r="D15747" t="s">
        <v>19334</v>
      </c>
      <c r="E15747" t="s">
        <v>19335</v>
      </c>
      <c r="F15747">
        <v>12</v>
      </c>
      <c r="G15747">
        <v>4</v>
      </c>
      <c r="H15747">
        <v>2</v>
      </c>
      <c r="I15747" t="s">
        <v>86</v>
      </c>
    </row>
    <row r="15748" spans="1:9" hidden="1" x14ac:dyDescent="0.3">
      <c r="A15748" t="s">
        <v>15084</v>
      </c>
      <c r="B15748">
        <v>24</v>
      </c>
      <c r="C15748" s="1">
        <v>42055</v>
      </c>
      <c r="D15748" t="s">
        <v>15069</v>
      </c>
      <c r="E15748" t="s">
        <v>15070</v>
      </c>
      <c r="F15748">
        <v>15</v>
      </c>
      <c r="G15748">
        <v>43</v>
      </c>
      <c r="H15748">
        <v>3</v>
      </c>
      <c r="I15748" t="s">
        <v>18</v>
      </c>
    </row>
    <row r="15749" spans="1:9" hidden="1" x14ac:dyDescent="0.3">
      <c r="A15749" t="s">
        <v>15084</v>
      </c>
      <c r="B15749">
        <v>23</v>
      </c>
      <c r="C15749" s="1">
        <v>41979</v>
      </c>
      <c r="D15749" t="s">
        <v>19336</v>
      </c>
      <c r="E15749" t="s">
        <v>19337</v>
      </c>
      <c r="F15749">
        <v>12</v>
      </c>
      <c r="G15749">
        <v>1</v>
      </c>
      <c r="H15749">
        <v>1</v>
      </c>
      <c r="I15749" t="s">
        <v>13</v>
      </c>
    </row>
    <row r="15750" spans="1:9" hidden="1" x14ac:dyDescent="0.3">
      <c r="A15750" t="s">
        <v>15084</v>
      </c>
      <c r="B15750">
        <v>22</v>
      </c>
      <c r="C15750" s="1">
        <v>41860</v>
      </c>
      <c r="D15750" t="s">
        <v>19338</v>
      </c>
      <c r="E15750" t="s">
        <v>19339</v>
      </c>
      <c r="F15750">
        <v>4</v>
      </c>
      <c r="G15750">
        <v>31</v>
      </c>
      <c r="H15750">
        <v>0</v>
      </c>
      <c r="I15750" t="s">
        <v>18</v>
      </c>
    </row>
    <row r="15751" spans="1:9" hidden="1" x14ac:dyDescent="0.3">
      <c r="A15751" t="s">
        <v>15084</v>
      </c>
      <c r="B15751">
        <v>21</v>
      </c>
      <c r="C15751" s="1">
        <v>41412</v>
      </c>
      <c r="D15751" t="s">
        <v>19340</v>
      </c>
      <c r="E15751" t="s">
        <v>19341</v>
      </c>
      <c r="F15751">
        <v>0</v>
      </c>
      <c r="G15751">
        <v>5</v>
      </c>
      <c r="H15751">
        <v>0</v>
      </c>
      <c r="I15751" t="s">
        <v>86</v>
      </c>
    </row>
    <row r="15752" spans="1:9" hidden="1" x14ac:dyDescent="0.3">
      <c r="A15752" t="s">
        <v>15084</v>
      </c>
      <c r="B15752">
        <v>20</v>
      </c>
      <c r="C15752" s="1">
        <v>41384</v>
      </c>
      <c r="D15752" t="s">
        <v>19342</v>
      </c>
      <c r="E15752" t="s">
        <v>19343</v>
      </c>
      <c r="F15752">
        <v>5</v>
      </c>
      <c r="G15752">
        <v>15</v>
      </c>
      <c r="H15752">
        <v>0</v>
      </c>
      <c r="I15752" t="s">
        <v>18</v>
      </c>
    </row>
    <row r="15753" spans="1:9" hidden="1" x14ac:dyDescent="0.3">
      <c r="A15753" t="s">
        <v>15084</v>
      </c>
      <c r="B15753">
        <v>19</v>
      </c>
      <c r="C15753" s="1">
        <v>41329</v>
      </c>
      <c r="D15753" t="s">
        <v>13389</v>
      </c>
      <c r="E15753" t="s">
        <v>13390</v>
      </c>
      <c r="F15753">
        <v>7</v>
      </c>
      <c r="G15753">
        <v>0</v>
      </c>
      <c r="H15753">
        <v>3</v>
      </c>
      <c r="I15753" t="s">
        <v>13</v>
      </c>
    </row>
    <row r="15754" spans="1:9" hidden="1" x14ac:dyDescent="0.3">
      <c r="A15754" t="s">
        <v>15084</v>
      </c>
      <c r="B15754">
        <v>18</v>
      </c>
      <c r="C15754" s="1">
        <v>41271</v>
      </c>
      <c r="D15754" t="s">
        <v>19344</v>
      </c>
      <c r="E15754" t="s">
        <v>19345</v>
      </c>
      <c r="F15754">
        <v>5</v>
      </c>
      <c r="G15754">
        <v>14</v>
      </c>
      <c r="H15754">
        <v>0</v>
      </c>
      <c r="I15754" t="s">
        <v>18</v>
      </c>
    </row>
    <row r="15755" spans="1:9" hidden="1" x14ac:dyDescent="0.3">
      <c r="A15755" t="s">
        <v>15084</v>
      </c>
      <c r="B15755">
        <v>17</v>
      </c>
      <c r="C15755" s="1">
        <v>41174</v>
      </c>
      <c r="D15755" t="s">
        <v>19346</v>
      </c>
      <c r="E15755" t="s">
        <v>19347</v>
      </c>
      <c r="F15755">
        <v>4</v>
      </c>
      <c r="G15755">
        <v>4</v>
      </c>
      <c r="H15755">
        <v>1</v>
      </c>
      <c r="I15755" t="s">
        <v>108</v>
      </c>
    </row>
    <row r="15756" spans="1:9" hidden="1" x14ac:dyDescent="0.3">
      <c r="A15756" t="s">
        <v>15084</v>
      </c>
      <c r="B15756">
        <v>16</v>
      </c>
      <c r="C15756" s="1">
        <v>41026</v>
      </c>
      <c r="D15756" t="s">
        <v>19348</v>
      </c>
      <c r="E15756" t="s">
        <v>19349</v>
      </c>
      <c r="F15756">
        <v>1</v>
      </c>
      <c r="G15756">
        <v>3</v>
      </c>
      <c r="H15756">
        <v>0</v>
      </c>
      <c r="I15756" t="s">
        <v>86</v>
      </c>
    </row>
    <row r="15757" spans="1:9" hidden="1" x14ac:dyDescent="0.3">
      <c r="A15757" t="s">
        <v>15084</v>
      </c>
      <c r="B15757">
        <v>15</v>
      </c>
      <c r="C15757" s="1">
        <v>40964</v>
      </c>
      <c r="D15757" t="s">
        <v>19350</v>
      </c>
      <c r="E15757" t="s">
        <v>19351</v>
      </c>
      <c r="F15757">
        <v>2</v>
      </c>
      <c r="G15757">
        <v>2</v>
      </c>
      <c r="H15757">
        <v>0</v>
      </c>
      <c r="I15757" t="s">
        <v>86</v>
      </c>
    </row>
    <row r="15758" spans="1:9" hidden="1" x14ac:dyDescent="0.3">
      <c r="A15758" t="s">
        <v>15084</v>
      </c>
      <c r="B15758">
        <v>14</v>
      </c>
      <c r="C15758" s="1">
        <v>40691</v>
      </c>
      <c r="D15758" t="s">
        <v>19352</v>
      </c>
      <c r="E15758" t="s">
        <v>19353</v>
      </c>
      <c r="F15758">
        <v>8</v>
      </c>
      <c r="G15758">
        <v>1</v>
      </c>
      <c r="H15758">
        <v>0</v>
      </c>
      <c r="I15758" t="s">
        <v>86</v>
      </c>
    </row>
    <row r="15759" spans="1:9" hidden="1" x14ac:dyDescent="0.3">
      <c r="A15759" t="s">
        <v>15084</v>
      </c>
      <c r="B15759">
        <v>13</v>
      </c>
      <c r="C15759" s="1">
        <v>40473</v>
      </c>
      <c r="D15759" t="s">
        <v>19354</v>
      </c>
      <c r="E15759" t="s">
        <v>19355</v>
      </c>
      <c r="F15759">
        <v>2</v>
      </c>
      <c r="G15759">
        <v>1</v>
      </c>
      <c r="H15759">
        <v>1</v>
      </c>
      <c r="I15759" t="s">
        <v>55</v>
      </c>
    </row>
    <row r="15760" spans="1:9" hidden="1" x14ac:dyDescent="0.3">
      <c r="A15760" t="s">
        <v>15084</v>
      </c>
      <c r="B15760">
        <v>12</v>
      </c>
      <c r="C15760" s="1">
        <v>40334</v>
      </c>
      <c r="D15760" t="s">
        <v>19342</v>
      </c>
      <c r="E15760" t="s">
        <v>19343</v>
      </c>
      <c r="F15760">
        <v>3</v>
      </c>
      <c r="G15760">
        <v>9</v>
      </c>
      <c r="H15760">
        <v>0</v>
      </c>
      <c r="I15760" t="s">
        <v>13</v>
      </c>
    </row>
    <row r="15761" spans="1:9" hidden="1" x14ac:dyDescent="0.3">
      <c r="A15761" t="s">
        <v>15084</v>
      </c>
      <c r="B15761">
        <v>11</v>
      </c>
      <c r="C15761" s="1">
        <v>40283</v>
      </c>
      <c r="D15761" t="s">
        <v>19356</v>
      </c>
      <c r="E15761" t="s">
        <v>19357</v>
      </c>
      <c r="F15761">
        <v>11</v>
      </c>
      <c r="G15761">
        <v>3</v>
      </c>
      <c r="H15761">
        <v>4</v>
      </c>
      <c r="I15761" t="s">
        <v>55</v>
      </c>
    </row>
    <row r="15762" spans="1:9" hidden="1" x14ac:dyDescent="0.3">
      <c r="A15762" t="s">
        <v>15084</v>
      </c>
      <c r="B15762">
        <v>10</v>
      </c>
      <c r="C15762" s="1">
        <v>40265</v>
      </c>
      <c r="D15762" t="s">
        <v>19358</v>
      </c>
      <c r="E15762" t="s">
        <v>19359</v>
      </c>
      <c r="F15762">
        <v>5</v>
      </c>
      <c r="G15762">
        <v>0</v>
      </c>
      <c r="H15762">
        <v>1</v>
      </c>
      <c r="I15762" t="s">
        <v>18</v>
      </c>
    </row>
    <row r="15763" spans="1:9" hidden="1" x14ac:dyDescent="0.3">
      <c r="A15763" t="s">
        <v>15084</v>
      </c>
      <c r="B15763">
        <v>9</v>
      </c>
      <c r="C15763" s="1">
        <v>40067</v>
      </c>
      <c r="D15763" t="s">
        <v>19360</v>
      </c>
      <c r="E15763" t="s">
        <v>19361</v>
      </c>
      <c r="F15763">
        <v>3</v>
      </c>
      <c r="G15763">
        <v>7</v>
      </c>
      <c r="H15763">
        <v>0</v>
      </c>
      <c r="I15763" t="s">
        <v>26</v>
      </c>
    </row>
    <row r="15764" spans="1:9" hidden="1" x14ac:dyDescent="0.3">
      <c r="A15764" t="s">
        <v>15084</v>
      </c>
      <c r="B15764">
        <v>8</v>
      </c>
      <c r="C15764" s="1">
        <v>39746</v>
      </c>
      <c r="D15764" t="s">
        <v>19342</v>
      </c>
      <c r="E15764" t="s">
        <v>19343</v>
      </c>
      <c r="F15764">
        <v>2</v>
      </c>
      <c r="G15764">
        <v>0</v>
      </c>
      <c r="H15764">
        <v>0</v>
      </c>
      <c r="I15764" t="s">
        <v>13</v>
      </c>
    </row>
    <row r="15765" spans="1:9" hidden="1" x14ac:dyDescent="0.3">
      <c r="A15765" t="s">
        <v>15084</v>
      </c>
      <c r="B15765">
        <v>7</v>
      </c>
      <c r="C15765" s="1">
        <v>39597</v>
      </c>
      <c r="D15765" t="s">
        <v>19362</v>
      </c>
      <c r="E15765" t="s">
        <v>19363</v>
      </c>
      <c r="F15765">
        <v>2</v>
      </c>
      <c r="G15765">
        <v>0</v>
      </c>
      <c r="H15765">
        <v>1</v>
      </c>
      <c r="I15765" t="s">
        <v>26</v>
      </c>
    </row>
    <row r="15766" spans="1:9" hidden="1" x14ac:dyDescent="0.3">
      <c r="A15766" t="s">
        <v>15084</v>
      </c>
      <c r="B15766">
        <v>6</v>
      </c>
      <c r="C15766" s="1">
        <v>39409</v>
      </c>
      <c r="D15766" t="s">
        <v>10386</v>
      </c>
      <c r="E15766" t="s">
        <v>10387</v>
      </c>
      <c r="F15766">
        <v>3</v>
      </c>
      <c r="G15766">
        <v>0</v>
      </c>
      <c r="H15766">
        <v>0</v>
      </c>
      <c r="I15766" t="s">
        <v>26</v>
      </c>
    </row>
    <row r="15767" spans="1:9" hidden="1" x14ac:dyDescent="0.3">
      <c r="A15767" t="s">
        <v>15084</v>
      </c>
      <c r="B15767">
        <v>5</v>
      </c>
      <c r="C15767" s="1">
        <v>39388</v>
      </c>
      <c r="D15767" t="s">
        <v>15508</v>
      </c>
      <c r="E15767" t="s">
        <v>15509</v>
      </c>
      <c r="F15767">
        <v>7</v>
      </c>
      <c r="G15767">
        <v>2</v>
      </c>
      <c r="H15767">
        <v>2</v>
      </c>
      <c r="I15767" t="s">
        <v>139</v>
      </c>
    </row>
    <row r="15768" spans="1:9" hidden="1" x14ac:dyDescent="0.3">
      <c r="A15768" t="s">
        <v>15084</v>
      </c>
      <c r="B15768">
        <v>4</v>
      </c>
      <c r="C15768" s="1">
        <v>39318</v>
      </c>
      <c r="D15768" t="s">
        <v>19364</v>
      </c>
      <c r="E15768" t="s">
        <v>19365</v>
      </c>
      <c r="F15768">
        <v>15</v>
      </c>
      <c r="G15768">
        <v>20</v>
      </c>
      <c r="H15768">
        <v>7</v>
      </c>
      <c r="I15768" t="s">
        <v>26</v>
      </c>
    </row>
    <row r="15769" spans="1:9" hidden="1" x14ac:dyDescent="0.3">
      <c r="A15769" t="s">
        <v>14986</v>
      </c>
      <c r="B15769">
        <v>51</v>
      </c>
      <c r="C15769" s="1">
        <v>44755</v>
      </c>
      <c r="D15769" t="s">
        <v>14961</v>
      </c>
      <c r="E15769" t="s">
        <v>14962</v>
      </c>
      <c r="F15769">
        <v>28</v>
      </c>
      <c r="G15769">
        <v>2</v>
      </c>
      <c r="H15769">
        <v>0</v>
      </c>
      <c r="I15769" t="s">
        <v>26</v>
      </c>
    </row>
    <row r="15770" spans="1:9" hidden="1" x14ac:dyDescent="0.3">
      <c r="A15770" t="s">
        <v>14986</v>
      </c>
      <c r="B15770">
        <v>50</v>
      </c>
      <c r="C15770" s="1">
        <v>44541</v>
      </c>
      <c r="D15770" t="s">
        <v>17767</v>
      </c>
      <c r="E15770" t="s">
        <v>17718</v>
      </c>
      <c r="F15770">
        <v>30</v>
      </c>
      <c r="G15770">
        <v>9</v>
      </c>
      <c r="H15770">
        <v>5</v>
      </c>
      <c r="I15770" t="s">
        <v>58</v>
      </c>
    </row>
    <row r="15771" spans="1:9" hidden="1" x14ac:dyDescent="0.3">
      <c r="A15771" t="s">
        <v>14986</v>
      </c>
      <c r="B15771">
        <v>49</v>
      </c>
      <c r="C15771" s="1">
        <v>44289</v>
      </c>
      <c r="D15771" t="s">
        <v>14971</v>
      </c>
      <c r="E15771" t="s">
        <v>14972</v>
      </c>
      <c r="F15771">
        <v>25</v>
      </c>
      <c r="G15771">
        <v>7</v>
      </c>
      <c r="H15771">
        <v>1</v>
      </c>
      <c r="I15771" t="s">
        <v>13</v>
      </c>
    </row>
    <row r="15772" spans="1:9" hidden="1" x14ac:dyDescent="0.3">
      <c r="A15772" t="s">
        <v>14986</v>
      </c>
      <c r="B15772">
        <v>48</v>
      </c>
      <c r="C15772" s="1">
        <v>43465</v>
      </c>
      <c r="D15772" t="s">
        <v>14961</v>
      </c>
      <c r="E15772" t="s">
        <v>14962</v>
      </c>
      <c r="F15772">
        <v>23</v>
      </c>
      <c r="G15772">
        <v>1</v>
      </c>
      <c r="H15772">
        <v>0</v>
      </c>
      <c r="I15772" t="s">
        <v>61</v>
      </c>
    </row>
    <row r="15773" spans="1:9" hidden="1" x14ac:dyDescent="0.3">
      <c r="A15773" t="s">
        <v>14986</v>
      </c>
      <c r="B15773">
        <v>47</v>
      </c>
      <c r="C15773" s="1">
        <v>43351</v>
      </c>
      <c r="D15773" t="s">
        <v>13548</v>
      </c>
      <c r="E15773" t="s">
        <v>13549</v>
      </c>
      <c r="F15773">
        <v>24</v>
      </c>
      <c r="G15773">
        <v>2</v>
      </c>
      <c r="H15773">
        <v>0</v>
      </c>
      <c r="I15773" t="s">
        <v>58</v>
      </c>
    </row>
    <row r="15774" spans="1:9" hidden="1" x14ac:dyDescent="0.3">
      <c r="A15774" t="s">
        <v>14986</v>
      </c>
      <c r="B15774">
        <v>46</v>
      </c>
      <c r="C15774" s="1">
        <v>43155</v>
      </c>
      <c r="D15774" t="s">
        <v>17526</v>
      </c>
      <c r="E15774" t="s">
        <v>17527</v>
      </c>
      <c r="F15774">
        <v>39</v>
      </c>
      <c r="G15774">
        <v>3</v>
      </c>
      <c r="H15774">
        <v>0</v>
      </c>
      <c r="I15774" t="s">
        <v>86</v>
      </c>
    </row>
    <row r="15775" spans="1:9" hidden="1" x14ac:dyDescent="0.3">
      <c r="A15775" t="s">
        <v>14986</v>
      </c>
      <c r="B15775">
        <v>45</v>
      </c>
      <c r="C15775" s="1">
        <v>42854</v>
      </c>
      <c r="D15775" t="s">
        <v>14477</v>
      </c>
      <c r="E15775" t="s">
        <v>14478</v>
      </c>
      <c r="F15775">
        <v>22</v>
      </c>
      <c r="G15775">
        <v>3</v>
      </c>
      <c r="H15775">
        <v>0</v>
      </c>
      <c r="I15775" t="s">
        <v>13</v>
      </c>
    </row>
    <row r="15776" spans="1:9" hidden="1" x14ac:dyDescent="0.3">
      <c r="A15776" t="s">
        <v>14986</v>
      </c>
      <c r="B15776">
        <v>44</v>
      </c>
      <c r="C15776" s="1">
        <v>42637</v>
      </c>
      <c r="D15776" t="s">
        <v>16501</v>
      </c>
      <c r="E15776" t="s">
        <v>16502</v>
      </c>
      <c r="F15776">
        <v>52</v>
      </c>
      <c r="G15776">
        <v>9</v>
      </c>
      <c r="H15776">
        <v>0</v>
      </c>
      <c r="I15776" t="s">
        <v>13</v>
      </c>
    </row>
    <row r="15777" spans="1:9" hidden="1" x14ac:dyDescent="0.3">
      <c r="A15777" t="s">
        <v>14986</v>
      </c>
      <c r="B15777">
        <v>43</v>
      </c>
      <c r="C15777" s="1">
        <v>42518</v>
      </c>
      <c r="D15777" t="s">
        <v>16238</v>
      </c>
      <c r="E15777" t="s">
        <v>16239</v>
      </c>
      <c r="F15777">
        <v>38</v>
      </c>
      <c r="G15777">
        <v>3</v>
      </c>
      <c r="H15777">
        <v>1</v>
      </c>
      <c r="I15777" t="s">
        <v>108</v>
      </c>
    </row>
    <row r="15778" spans="1:9" hidden="1" x14ac:dyDescent="0.3">
      <c r="A15778" t="s">
        <v>14986</v>
      </c>
      <c r="B15778">
        <v>42</v>
      </c>
      <c r="C15778" s="1">
        <v>42294</v>
      </c>
      <c r="D15778" t="s">
        <v>14329</v>
      </c>
      <c r="E15778" t="s">
        <v>14330</v>
      </c>
      <c r="F15778">
        <v>20</v>
      </c>
      <c r="G15778">
        <v>3</v>
      </c>
      <c r="H15778">
        <v>0</v>
      </c>
      <c r="I15778" t="s">
        <v>13</v>
      </c>
    </row>
    <row r="15779" spans="1:9" hidden="1" x14ac:dyDescent="0.3">
      <c r="A15779" t="s">
        <v>14986</v>
      </c>
      <c r="B15779">
        <v>41</v>
      </c>
      <c r="C15779" s="1">
        <v>42196</v>
      </c>
      <c r="D15779" t="s">
        <v>17897</v>
      </c>
      <c r="E15779" t="s">
        <v>14956</v>
      </c>
      <c r="F15779">
        <v>19</v>
      </c>
      <c r="G15779">
        <v>2</v>
      </c>
      <c r="H15779">
        <v>1</v>
      </c>
      <c r="I15779" t="s">
        <v>13</v>
      </c>
    </row>
    <row r="15780" spans="1:9" hidden="1" x14ac:dyDescent="0.3">
      <c r="A15780" t="s">
        <v>14986</v>
      </c>
      <c r="B15780">
        <v>40</v>
      </c>
      <c r="C15780" s="1">
        <v>42091</v>
      </c>
      <c r="D15780" t="s">
        <v>19366</v>
      </c>
      <c r="E15780" t="s">
        <v>19367</v>
      </c>
      <c r="F15780">
        <v>19</v>
      </c>
      <c r="G15780">
        <v>2</v>
      </c>
      <c r="H15780">
        <v>0</v>
      </c>
      <c r="I15780" t="s">
        <v>108</v>
      </c>
    </row>
    <row r="15781" spans="1:9" hidden="1" x14ac:dyDescent="0.3">
      <c r="A15781" t="s">
        <v>14986</v>
      </c>
      <c r="B15781">
        <v>39</v>
      </c>
      <c r="C15781" s="1">
        <v>41958</v>
      </c>
      <c r="D15781" t="s">
        <v>19368</v>
      </c>
      <c r="E15781" t="s">
        <v>19369</v>
      </c>
      <c r="F15781">
        <v>26</v>
      </c>
      <c r="G15781">
        <v>3</v>
      </c>
      <c r="H15781">
        <v>1</v>
      </c>
      <c r="I15781" t="s">
        <v>108</v>
      </c>
    </row>
    <row r="15782" spans="1:9" hidden="1" x14ac:dyDescent="0.3">
      <c r="A15782" t="s">
        <v>14986</v>
      </c>
      <c r="B15782">
        <v>38</v>
      </c>
      <c r="C15782" s="1">
        <v>41769</v>
      </c>
      <c r="D15782" t="s">
        <v>14294</v>
      </c>
      <c r="E15782" t="s">
        <v>9667</v>
      </c>
      <c r="F15782">
        <v>19</v>
      </c>
      <c r="G15782">
        <v>1</v>
      </c>
      <c r="H15782">
        <v>1</v>
      </c>
      <c r="I15782" t="s">
        <v>86</v>
      </c>
    </row>
    <row r="15783" spans="1:9" hidden="1" x14ac:dyDescent="0.3">
      <c r="A15783" t="s">
        <v>14986</v>
      </c>
      <c r="B15783">
        <v>37</v>
      </c>
      <c r="C15783" s="1">
        <v>41608</v>
      </c>
      <c r="D15783" t="s">
        <v>19370</v>
      </c>
      <c r="E15783" t="s">
        <v>19371</v>
      </c>
      <c r="F15783">
        <v>33</v>
      </c>
      <c r="G15783">
        <v>9</v>
      </c>
      <c r="H15783">
        <v>2</v>
      </c>
      <c r="I15783" t="s">
        <v>18</v>
      </c>
    </row>
    <row r="15784" spans="1:9" hidden="1" x14ac:dyDescent="0.3">
      <c r="A15784" t="s">
        <v>14986</v>
      </c>
      <c r="B15784">
        <v>36</v>
      </c>
      <c r="C15784" s="1">
        <v>41335</v>
      </c>
      <c r="D15784" t="s">
        <v>14294</v>
      </c>
      <c r="E15784" t="s">
        <v>9667</v>
      </c>
      <c r="F15784">
        <v>16</v>
      </c>
      <c r="G15784">
        <v>1</v>
      </c>
      <c r="H15784">
        <v>0</v>
      </c>
      <c r="I15784" t="s">
        <v>10</v>
      </c>
    </row>
    <row r="15785" spans="1:9" hidden="1" x14ac:dyDescent="0.3">
      <c r="A15785" t="s">
        <v>14986</v>
      </c>
      <c r="B15785">
        <v>35</v>
      </c>
      <c r="C15785" s="1">
        <v>41230</v>
      </c>
      <c r="D15785" t="s">
        <v>19372</v>
      </c>
      <c r="E15785" t="s">
        <v>19373</v>
      </c>
      <c r="F15785">
        <v>0</v>
      </c>
      <c r="G15785">
        <v>2</v>
      </c>
      <c r="H15785">
        <v>0</v>
      </c>
      <c r="I15785" t="s">
        <v>86</v>
      </c>
    </row>
    <row r="15786" spans="1:9" hidden="1" x14ac:dyDescent="0.3">
      <c r="A15786" t="s">
        <v>14986</v>
      </c>
      <c r="B15786">
        <v>34</v>
      </c>
      <c r="C15786" s="1">
        <v>41062</v>
      </c>
      <c r="D15786" t="s">
        <v>19374</v>
      </c>
      <c r="E15786" t="s">
        <v>19375</v>
      </c>
      <c r="F15786">
        <v>16</v>
      </c>
      <c r="G15786">
        <v>3</v>
      </c>
      <c r="H15786">
        <v>1</v>
      </c>
      <c r="I15786" t="s">
        <v>13</v>
      </c>
    </row>
    <row r="15787" spans="1:9" hidden="1" x14ac:dyDescent="0.3">
      <c r="A15787" t="s">
        <v>14986</v>
      </c>
      <c r="B15787">
        <v>33</v>
      </c>
      <c r="C15787" s="1">
        <v>40824</v>
      </c>
      <c r="D15787" t="s">
        <v>14983</v>
      </c>
      <c r="E15787" t="s">
        <v>14984</v>
      </c>
      <c r="F15787">
        <v>16</v>
      </c>
      <c r="G15787">
        <v>2</v>
      </c>
      <c r="H15787">
        <v>1</v>
      </c>
      <c r="I15787" t="s">
        <v>13</v>
      </c>
    </row>
    <row r="15788" spans="1:9" hidden="1" x14ac:dyDescent="0.3">
      <c r="A15788" t="s">
        <v>14986</v>
      </c>
      <c r="B15788">
        <v>32</v>
      </c>
      <c r="C15788" s="1">
        <v>40642</v>
      </c>
      <c r="D15788" t="s">
        <v>14837</v>
      </c>
      <c r="E15788" t="s">
        <v>14838</v>
      </c>
      <c r="F15788">
        <v>20</v>
      </c>
      <c r="G15788">
        <v>6</v>
      </c>
      <c r="H15788">
        <v>1</v>
      </c>
      <c r="I15788" t="s">
        <v>86</v>
      </c>
    </row>
    <row r="15789" spans="1:9" hidden="1" x14ac:dyDescent="0.3">
      <c r="A15789" t="s">
        <v>14986</v>
      </c>
      <c r="B15789">
        <v>31</v>
      </c>
      <c r="C15789" s="1">
        <v>40404</v>
      </c>
      <c r="D15789" t="s">
        <v>16236</v>
      </c>
      <c r="E15789" t="s">
        <v>16237</v>
      </c>
      <c r="F15789">
        <v>10</v>
      </c>
      <c r="G15789">
        <v>5</v>
      </c>
      <c r="H15789">
        <v>3</v>
      </c>
      <c r="I15789" t="s">
        <v>13</v>
      </c>
    </row>
    <row r="15790" spans="1:9" hidden="1" x14ac:dyDescent="0.3">
      <c r="A15790" t="s">
        <v>14986</v>
      </c>
      <c r="B15790">
        <v>30</v>
      </c>
      <c r="C15790" s="1">
        <v>40201</v>
      </c>
      <c r="D15790" t="s">
        <v>14671</v>
      </c>
      <c r="E15790" t="s">
        <v>14672</v>
      </c>
      <c r="F15790">
        <v>15</v>
      </c>
      <c r="G15790">
        <v>1</v>
      </c>
      <c r="H15790">
        <v>0</v>
      </c>
      <c r="I15790" t="s">
        <v>18</v>
      </c>
    </row>
    <row r="15791" spans="1:9" hidden="1" x14ac:dyDescent="0.3">
      <c r="A15791" t="s">
        <v>14986</v>
      </c>
      <c r="B15791">
        <v>29</v>
      </c>
      <c r="C15791" s="1">
        <v>40068</v>
      </c>
      <c r="D15791" t="s">
        <v>13199</v>
      </c>
      <c r="E15791" t="s">
        <v>13200</v>
      </c>
      <c r="F15791">
        <v>27</v>
      </c>
      <c r="G15791">
        <v>3</v>
      </c>
      <c r="H15791">
        <v>1</v>
      </c>
      <c r="I15791" t="s">
        <v>61</v>
      </c>
    </row>
    <row r="15792" spans="1:9" hidden="1" x14ac:dyDescent="0.3">
      <c r="A15792" t="s">
        <v>14986</v>
      </c>
      <c r="B15792">
        <v>28</v>
      </c>
      <c r="C15792" s="1">
        <v>39872</v>
      </c>
      <c r="D15792" t="s">
        <v>19376</v>
      </c>
      <c r="E15792" t="s">
        <v>19377</v>
      </c>
      <c r="F15792">
        <v>24</v>
      </c>
      <c r="G15792">
        <v>5</v>
      </c>
      <c r="H15792">
        <v>1</v>
      </c>
      <c r="I15792" t="s">
        <v>13</v>
      </c>
    </row>
    <row r="15793" spans="1:9" hidden="1" x14ac:dyDescent="0.3">
      <c r="A15793" t="s">
        <v>14986</v>
      </c>
      <c r="B15793">
        <v>27</v>
      </c>
      <c r="C15793" s="1">
        <v>39690</v>
      </c>
      <c r="D15793" t="s">
        <v>18427</v>
      </c>
      <c r="E15793" t="s">
        <v>18428</v>
      </c>
      <c r="F15793">
        <v>12</v>
      </c>
      <c r="G15793">
        <v>3</v>
      </c>
      <c r="H15793">
        <v>1</v>
      </c>
      <c r="I15793" t="s">
        <v>86</v>
      </c>
    </row>
    <row r="15794" spans="1:9" hidden="1" x14ac:dyDescent="0.3">
      <c r="A15794" t="s">
        <v>14986</v>
      </c>
      <c r="B15794">
        <v>26</v>
      </c>
      <c r="C15794" s="1">
        <v>39355</v>
      </c>
      <c r="D15794" t="s">
        <v>19378</v>
      </c>
      <c r="E15794" t="s">
        <v>19379</v>
      </c>
      <c r="F15794">
        <v>20</v>
      </c>
      <c r="G15794">
        <v>0</v>
      </c>
      <c r="H15794">
        <v>0</v>
      </c>
      <c r="I15794" t="s">
        <v>13</v>
      </c>
    </row>
    <row r="15795" spans="1:9" hidden="1" x14ac:dyDescent="0.3">
      <c r="A15795" t="s">
        <v>14986</v>
      </c>
      <c r="B15795">
        <v>25</v>
      </c>
      <c r="C15795" s="1">
        <v>39270</v>
      </c>
      <c r="D15795" t="s">
        <v>19380</v>
      </c>
      <c r="E15795" t="s">
        <v>19381</v>
      </c>
      <c r="F15795">
        <v>14</v>
      </c>
      <c r="G15795">
        <v>3</v>
      </c>
      <c r="H15795">
        <v>0</v>
      </c>
      <c r="I15795" t="s">
        <v>18</v>
      </c>
    </row>
    <row r="15796" spans="1:9" hidden="1" x14ac:dyDescent="0.3">
      <c r="A15796" t="s">
        <v>14986</v>
      </c>
      <c r="B15796">
        <v>24</v>
      </c>
      <c r="C15796" s="1">
        <v>39193</v>
      </c>
      <c r="D15796" t="s">
        <v>18154</v>
      </c>
      <c r="E15796" t="s">
        <v>18155</v>
      </c>
      <c r="F15796">
        <v>6</v>
      </c>
      <c r="G15796">
        <v>4</v>
      </c>
      <c r="H15796">
        <v>0</v>
      </c>
      <c r="I15796" t="s">
        <v>86</v>
      </c>
    </row>
    <row r="15797" spans="1:9" hidden="1" x14ac:dyDescent="0.3">
      <c r="A15797" t="s">
        <v>14986</v>
      </c>
      <c r="B15797">
        <v>23</v>
      </c>
      <c r="C15797" s="1">
        <v>39045</v>
      </c>
      <c r="D15797" t="s">
        <v>18148</v>
      </c>
      <c r="E15797" t="s">
        <v>18149</v>
      </c>
      <c r="F15797">
        <v>21</v>
      </c>
      <c r="G15797">
        <v>4</v>
      </c>
      <c r="H15797">
        <v>3</v>
      </c>
      <c r="I15797" t="s">
        <v>86</v>
      </c>
    </row>
    <row r="15798" spans="1:9" hidden="1" x14ac:dyDescent="0.3">
      <c r="A15798" t="s">
        <v>14986</v>
      </c>
      <c r="B15798">
        <v>22</v>
      </c>
      <c r="C15798" s="1">
        <v>38941</v>
      </c>
      <c r="D15798" t="s">
        <v>19382</v>
      </c>
      <c r="E15798" t="s">
        <v>19383</v>
      </c>
      <c r="F15798">
        <v>12</v>
      </c>
      <c r="G15798">
        <v>14</v>
      </c>
      <c r="H15798">
        <v>2</v>
      </c>
      <c r="I15798" t="s">
        <v>13</v>
      </c>
    </row>
    <row r="15799" spans="1:9" hidden="1" x14ac:dyDescent="0.3">
      <c r="A15799" t="s">
        <v>14986</v>
      </c>
      <c r="B15799">
        <v>21</v>
      </c>
      <c r="C15799" s="1">
        <v>38732</v>
      </c>
      <c r="D15799" t="s">
        <v>19384</v>
      </c>
      <c r="E15799" t="s">
        <v>19385</v>
      </c>
      <c r="F15799">
        <v>14</v>
      </c>
      <c r="G15799">
        <v>19</v>
      </c>
      <c r="H15799">
        <v>2</v>
      </c>
      <c r="I15799" t="s">
        <v>13</v>
      </c>
    </row>
    <row r="15800" spans="1:9" hidden="1" x14ac:dyDescent="0.3">
      <c r="A15800" t="s">
        <v>14986</v>
      </c>
      <c r="B15800">
        <v>20</v>
      </c>
      <c r="C15800" s="1">
        <v>38716</v>
      </c>
      <c r="D15800" t="s">
        <v>19386</v>
      </c>
      <c r="E15800" t="s">
        <v>19387</v>
      </c>
      <c r="F15800">
        <v>10</v>
      </c>
      <c r="G15800">
        <v>37</v>
      </c>
      <c r="H15800">
        <v>1</v>
      </c>
      <c r="I15800" t="s">
        <v>13</v>
      </c>
    </row>
    <row r="15801" spans="1:9" hidden="1" x14ac:dyDescent="0.3">
      <c r="A15801" t="s">
        <v>14986</v>
      </c>
      <c r="B15801">
        <v>19</v>
      </c>
      <c r="C15801" s="1">
        <v>38620</v>
      </c>
      <c r="D15801" t="s">
        <v>19388</v>
      </c>
      <c r="E15801" t="s">
        <v>19389</v>
      </c>
      <c r="F15801">
        <v>5</v>
      </c>
      <c r="G15801">
        <v>33</v>
      </c>
      <c r="H15801">
        <v>4</v>
      </c>
      <c r="I15801" t="s">
        <v>86</v>
      </c>
    </row>
    <row r="15802" spans="1:9" hidden="1" x14ac:dyDescent="0.3">
      <c r="A15802" t="s">
        <v>14986</v>
      </c>
      <c r="B15802">
        <v>18</v>
      </c>
      <c r="C15802" s="1">
        <v>38592</v>
      </c>
      <c r="D15802" t="s">
        <v>19386</v>
      </c>
      <c r="E15802" t="s">
        <v>19387</v>
      </c>
      <c r="F15802">
        <v>10</v>
      </c>
      <c r="G15802">
        <v>35</v>
      </c>
      <c r="H15802">
        <v>1</v>
      </c>
      <c r="I15802" t="s">
        <v>13</v>
      </c>
    </row>
    <row r="15803" spans="1:9" hidden="1" x14ac:dyDescent="0.3">
      <c r="A15803" t="s">
        <v>14986</v>
      </c>
      <c r="B15803">
        <v>17</v>
      </c>
      <c r="C15803" s="1">
        <v>38563</v>
      </c>
      <c r="D15803" t="s">
        <v>19390</v>
      </c>
      <c r="E15803" t="s">
        <v>19391</v>
      </c>
      <c r="F15803">
        <v>15</v>
      </c>
      <c r="G15803">
        <v>10</v>
      </c>
      <c r="H15803">
        <v>0</v>
      </c>
      <c r="I15803" t="s">
        <v>663</v>
      </c>
    </row>
    <row r="15804" spans="1:9" hidden="1" x14ac:dyDescent="0.3">
      <c r="A15804" t="s">
        <v>14986</v>
      </c>
      <c r="B15804">
        <v>16</v>
      </c>
      <c r="C15804" s="1">
        <v>38472</v>
      </c>
      <c r="D15804" t="s">
        <v>19392</v>
      </c>
      <c r="E15804" t="s">
        <v>19393</v>
      </c>
      <c r="F15804">
        <v>14</v>
      </c>
      <c r="G15804">
        <v>4</v>
      </c>
      <c r="H15804">
        <v>4</v>
      </c>
      <c r="I15804" t="s">
        <v>13</v>
      </c>
    </row>
    <row r="15805" spans="1:9" hidden="1" x14ac:dyDescent="0.3">
      <c r="A15805" t="s">
        <v>14986</v>
      </c>
      <c r="B15805">
        <v>15</v>
      </c>
      <c r="C15805" s="1">
        <v>38381</v>
      </c>
      <c r="D15805" t="s">
        <v>19394</v>
      </c>
      <c r="E15805" t="s">
        <v>19395</v>
      </c>
      <c r="F15805">
        <v>13</v>
      </c>
      <c r="G15805">
        <v>11</v>
      </c>
      <c r="H15805">
        <v>3</v>
      </c>
      <c r="I15805" t="s">
        <v>18</v>
      </c>
    </row>
    <row r="15806" spans="1:9" hidden="1" x14ac:dyDescent="0.3">
      <c r="A15806" t="s">
        <v>14986</v>
      </c>
      <c r="B15806">
        <v>14</v>
      </c>
      <c r="C15806" s="1">
        <v>38311</v>
      </c>
      <c r="D15806" t="s">
        <v>19396</v>
      </c>
      <c r="E15806" t="s">
        <v>19397</v>
      </c>
      <c r="F15806">
        <v>14</v>
      </c>
      <c r="G15806">
        <v>6</v>
      </c>
      <c r="H15806">
        <v>0</v>
      </c>
      <c r="I15806" t="s">
        <v>10</v>
      </c>
    </row>
    <row r="15807" spans="1:9" hidden="1" x14ac:dyDescent="0.3">
      <c r="A15807" t="s">
        <v>14986</v>
      </c>
      <c r="B15807">
        <v>13</v>
      </c>
      <c r="C15807" s="1">
        <v>38258</v>
      </c>
      <c r="D15807" t="s">
        <v>19398</v>
      </c>
      <c r="E15807" t="s">
        <v>19399</v>
      </c>
      <c r="F15807">
        <v>13</v>
      </c>
      <c r="G15807">
        <v>3</v>
      </c>
      <c r="H15807">
        <v>0</v>
      </c>
      <c r="I15807" t="s">
        <v>127</v>
      </c>
    </row>
    <row r="15808" spans="1:9" hidden="1" x14ac:dyDescent="0.3">
      <c r="A15808" t="s">
        <v>14986</v>
      </c>
      <c r="B15808">
        <v>12</v>
      </c>
      <c r="C15808" s="1">
        <v>38237</v>
      </c>
      <c r="D15808" t="s">
        <v>19400</v>
      </c>
      <c r="E15808" t="s">
        <v>19401</v>
      </c>
      <c r="F15808">
        <v>18</v>
      </c>
      <c r="G15808">
        <v>3</v>
      </c>
      <c r="H15808">
        <v>2</v>
      </c>
      <c r="I15808" t="s">
        <v>18</v>
      </c>
    </row>
    <row r="15809" spans="1:9" hidden="1" x14ac:dyDescent="0.3">
      <c r="A15809" t="s">
        <v>14986</v>
      </c>
      <c r="B15809">
        <v>11</v>
      </c>
      <c r="C15809" s="1">
        <v>38202</v>
      </c>
      <c r="D15809" t="s">
        <v>19402</v>
      </c>
      <c r="E15809" t="s">
        <v>19403</v>
      </c>
      <c r="F15809">
        <v>6</v>
      </c>
      <c r="G15809">
        <v>2</v>
      </c>
      <c r="H15809">
        <v>0</v>
      </c>
      <c r="I15809" t="s">
        <v>18</v>
      </c>
    </row>
    <row r="15810" spans="1:9" hidden="1" x14ac:dyDescent="0.3">
      <c r="A15810" t="s">
        <v>14986</v>
      </c>
      <c r="B15810">
        <v>10</v>
      </c>
      <c r="C15810" s="1">
        <v>38167</v>
      </c>
      <c r="D15810" t="s">
        <v>19404</v>
      </c>
      <c r="E15810" t="s">
        <v>19405</v>
      </c>
      <c r="F15810">
        <v>13</v>
      </c>
      <c r="G15810">
        <v>19</v>
      </c>
      <c r="H15810">
        <v>4</v>
      </c>
      <c r="I15810" t="s">
        <v>86</v>
      </c>
    </row>
    <row r="15811" spans="1:9" hidden="1" x14ac:dyDescent="0.3">
      <c r="A15811" t="s">
        <v>14986</v>
      </c>
      <c r="B15811">
        <v>9</v>
      </c>
      <c r="C15811" s="1">
        <v>38129</v>
      </c>
      <c r="D15811" t="s">
        <v>19406</v>
      </c>
      <c r="E15811" t="s">
        <v>19407</v>
      </c>
      <c r="F15811">
        <v>13</v>
      </c>
      <c r="G15811">
        <v>15</v>
      </c>
      <c r="H15811">
        <v>5</v>
      </c>
      <c r="I15811" t="s">
        <v>18</v>
      </c>
    </row>
    <row r="15812" spans="1:9" hidden="1" x14ac:dyDescent="0.3">
      <c r="A15812" t="s">
        <v>14986</v>
      </c>
      <c r="B15812">
        <v>8</v>
      </c>
      <c r="C15812" s="1">
        <v>38074</v>
      </c>
      <c r="D15812" t="s">
        <v>19382</v>
      </c>
      <c r="E15812" t="s">
        <v>19383</v>
      </c>
      <c r="F15812">
        <v>9</v>
      </c>
      <c r="G15812">
        <v>4</v>
      </c>
      <c r="H15812">
        <v>1</v>
      </c>
      <c r="I15812" t="s">
        <v>18</v>
      </c>
    </row>
    <row r="15813" spans="1:9" hidden="1" x14ac:dyDescent="0.3">
      <c r="A15813" t="s">
        <v>14986</v>
      </c>
      <c r="B15813">
        <v>7</v>
      </c>
      <c r="C15813" s="1">
        <v>38045</v>
      </c>
      <c r="D15813" t="s">
        <v>14479</v>
      </c>
      <c r="E15813" t="s">
        <v>14480</v>
      </c>
      <c r="F15813">
        <v>4</v>
      </c>
      <c r="G15813">
        <v>1</v>
      </c>
      <c r="H15813">
        <v>0</v>
      </c>
      <c r="I15813" t="s">
        <v>61</v>
      </c>
    </row>
    <row r="15814" spans="1:9" hidden="1" x14ac:dyDescent="0.3">
      <c r="A15814" t="s">
        <v>14986</v>
      </c>
      <c r="B15814">
        <v>6</v>
      </c>
      <c r="C15814" s="1">
        <v>37983</v>
      </c>
      <c r="D15814" t="s">
        <v>19408</v>
      </c>
      <c r="E15814" t="s">
        <v>19409</v>
      </c>
      <c r="F15814">
        <v>21</v>
      </c>
      <c r="G15814">
        <v>28</v>
      </c>
      <c r="H15814">
        <v>3</v>
      </c>
      <c r="I15814" t="s">
        <v>86</v>
      </c>
    </row>
    <row r="15815" spans="1:9" hidden="1" x14ac:dyDescent="0.3">
      <c r="A15815" t="s">
        <v>14986</v>
      </c>
      <c r="B15815">
        <v>5</v>
      </c>
      <c r="C15815" s="1">
        <v>37898</v>
      </c>
      <c r="D15815" t="s">
        <v>7184</v>
      </c>
      <c r="E15815" t="s">
        <v>7185</v>
      </c>
      <c r="F15815">
        <v>5</v>
      </c>
      <c r="G15815">
        <v>3</v>
      </c>
      <c r="H15815">
        <v>0</v>
      </c>
      <c r="I15815" t="s">
        <v>86</v>
      </c>
    </row>
    <row r="15816" spans="1:9" hidden="1" x14ac:dyDescent="0.3">
      <c r="A15816" t="s">
        <v>14986</v>
      </c>
      <c r="B15816">
        <v>4</v>
      </c>
      <c r="C15816" s="1">
        <v>37849</v>
      </c>
      <c r="D15816" t="s">
        <v>19410</v>
      </c>
      <c r="E15816" t="s">
        <v>19411</v>
      </c>
      <c r="F15816">
        <v>7</v>
      </c>
      <c r="G15816">
        <v>1</v>
      </c>
      <c r="H15816">
        <v>4</v>
      </c>
      <c r="I15816" t="s">
        <v>10</v>
      </c>
    </row>
    <row r="15817" spans="1:9" hidden="1" x14ac:dyDescent="0.3">
      <c r="A15817" t="s">
        <v>14986</v>
      </c>
      <c r="B15817">
        <v>3</v>
      </c>
      <c r="C15817" s="1">
        <v>37784</v>
      </c>
      <c r="D15817" t="s">
        <v>19412</v>
      </c>
      <c r="E15817" t="s">
        <v>19413</v>
      </c>
      <c r="F15817">
        <v>1</v>
      </c>
      <c r="G15817">
        <v>2</v>
      </c>
      <c r="H15817">
        <v>0</v>
      </c>
      <c r="I15817" t="s">
        <v>18</v>
      </c>
    </row>
    <row r="15818" spans="1:9" hidden="1" x14ac:dyDescent="0.3">
      <c r="A15818" t="s">
        <v>14986</v>
      </c>
      <c r="B15818">
        <v>2</v>
      </c>
      <c r="C15818" s="1">
        <v>37772</v>
      </c>
      <c r="D15818" t="s">
        <v>19414</v>
      </c>
      <c r="E15818" t="s">
        <v>19415</v>
      </c>
      <c r="F15818">
        <v>1</v>
      </c>
      <c r="G15818">
        <v>1</v>
      </c>
      <c r="H15818">
        <v>0</v>
      </c>
      <c r="I15818" t="s">
        <v>13</v>
      </c>
    </row>
    <row r="15819" spans="1:9" hidden="1" x14ac:dyDescent="0.3">
      <c r="A15819" t="s">
        <v>14986</v>
      </c>
      <c r="B15819">
        <v>1</v>
      </c>
      <c r="C15819" s="1">
        <v>37736</v>
      </c>
      <c r="D15819" t="s">
        <v>19416</v>
      </c>
      <c r="E15819" t="s">
        <v>19417</v>
      </c>
      <c r="F15819">
        <v>1</v>
      </c>
      <c r="G15819">
        <v>2</v>
      </c>
      <c r="H15819">
        <v>0</v>
      </c>
      <c r="I15819" t="s">
        <v>13</v>
      </c>
    </row>
    <row r="15820" spans="1:9" hidden="1" x14ac:dyDescent="0.3">
      <c r="A15820" t="s">
        <v>14972</v>
      </c>
      <c r="B15820">
        <v>37</v>
      </c>
      <c r="C15820" s="1">
        <v>44771</v>
      </c>
      <c r="D15820" t="s">
        <v>17286</v>
      </c>
      <c r="E15820" t="s">
        <v>17287</v>
      </c>
      <c r="F15820">
        <v>24</v>
      </c>
      <c r="G15820">
        <v>4</v>
      </c>
      <c r="H15820">
        <v>0</v>
      </c>
      <c r="I15820" t="s">
        <v>61</v>
      </c>
    </row>
    <row r="15821" spans="1:9" hidden="1" x14ac:dyDescent="0.3">
      <c r="A15821" t="s">
        <v>14972</v>
      </c>
      <c r="B15821">
        <v>36</v>
      </c>
      <c r="C15821" s="1">
        <v>44653</v>
      </c>
      <c r="D15821" t="s">
        <v>13092</v>
      </c>
      <c r="E15821" t="s">
        <v>13093</v>
      </c>
      <c r="F15821">
        <v>21</v>
      </c>
      <c r="G15821">
        <v>4</v>
      </c>
      <c r="H15821">
        <v>2</v>
      </c>
      <c r="I15821" t="s">
        <v>663</v>
      </c>
    </row>
    <row r="15822" spans="1:9" hidden="1" x14ac:dyDescent="0.3">
      <c r="A15822" t="s">
        <v>14972</v>
      </c>
      <c r="B15822">
        <v>35</v>
      </c>
      <c r="C15822" s="1">
        <v>44455</v>
      </c>
      <c r="D15822" t="s">
        <v>16452</v>
      </c>
      <c r="E15822" t="s">
        <v>16453</v>
      </c>
      <c r="F15822">
        <v>7</v>
      </c>
      <c r="G15822">
        <v>32</v>
      </c>
      <c r="H15822">
        <v>2</v>
      </c>
      <c r="I15822" t="s">
        <v>108</v>
      </c>
    </row>
    <row r="15823" spans="1:9" hidden="1" x14ac:dyDescent="0.3">
      <c r="A15823" t="s">
        <v>14972</v>
      </c>
      <c r="B15823">
        <v>34</v>
      </c>
      <c r="C15823" s="1">
        <v>44289</v>
      </c>
      <c r="D15823" t="s">
        <v>14985</v>
      </c>
      <c r="E15823" t="s">
        <v>14986</v>
      </c>
      <c r="F15823">
        <v>42</v>
      </c>
      <c r="G15823">
        <v>1</v>
      </c>
      <c r="H15823">
        <v>5</v>
      </c>
      <c r="I15823" t="s">
        <v>26</v>
      </c>
    </row>
    <row r="15824" spans="1:9" hidden="1" x14ac:dyDescent="0.3">
      <c r="A15824" t="s">
        <v>14972</v>
      </c>
      <c r="B15824">
        <v>33</v>
      </c>
      <c r="C15824" s="1">
        <v>43700</v>
      </c>
      <c r="D15824" t="s">
        <v>14186</v>
      </c>
      <c r="E15824" t="s">
        <v>14187</v>
      </c>
      <c r="F15824">
        <v>14</v>
      </c>
      <c r="G15824">
        <v>2</v>
      </c>
      <c r="H15824">
        <v>0</v>
      </c>
      <c r="I15824" t="s">
        <v>108</v>
      </c>
    </row>
    <row r="15825" spans="1:9" hidden="1" x14ac:dyDescent="0.3">
      <c r="A15825" t="s">
        <v>14972</v>
      </c>
      <c r="B15825">
        <v>32</v>
      </c>
      <c r="C15825" s="1">
        <v>43582</v>
      </c>
      <c r="D15825" t="s">
        <v>19418</v>
      </c>
      <c r="E15825" t="s">
        <v>19419</v>
      </c>
      <c r="F15825">
        <v>5</v>
      </c>
      <c r="G15825">
        <v>1</v>
      </c>
      <c r="H15825">
        <v>1</v>
      </c>
      <c r="I15825" t="s">
        <v>13</v>
      </c>
    </row>
    <row r="15826" spans="1:9" hidden="1" x14ac:dyDescent="0.3">
      <c r="A15826" t="s">
        <v>14972</v>
      </c>
      <c r="B15826">
        <v>31</v>
      </c>
      <c r="C15826" s="1">
        <v>43343</v>
      </c>
      <c r="D15826" t="s">
        <v>14819</v>
      </c>
      <c r="E15826" t="s">
        <v>14820</v>
      </c>
      <c r="F15826">
        <v>8</v>
      </c>
      <c r="G15826">
        <v>0</v>
      </c>
      <c r="H15826">
        <v>0</v>
      </c>
      <c r="I15826" t="s">
        <v>127</v>
      </c>
    </row>
    <row r="15827" spans="1:9" hidden="1" x14ac:dyDescent="0.3">
      <c r="A15827" t="s">
        <v>14972</v>
      </c>
      <c r="B15827">
        <v>30</v>
      </c>
      <c r="C15827" s="1">
        <v>43259</v>
      </c>
      <c r="D15827" t="s">
        <v>19420</v>
      </c>
      <c r="E15827" t="s">
        <v>19421</v>
      </c>
      <c r="F15827">
        <v>1</v>
      </c>
      <c r="G15827">
        <v>16</v>
      </c>
      <c r="H15827">
        <v>0</v>
      </c>
      <c r="I15827" t="s">
        <v>86</v>
      </c>
    </row>
    <row r="15828" spans="1:9" hidden="1" x14ac:dyDescent="0.3">
      <c r="A15828" t="s">
        <v>14972</v>
      </c>
      <c r="B15828">
        <v>29</v>
      </c>
      <c r="C15828" s="1">
        <v>43183</v>
      </c>
      <c r="D15828" t="s">
        <v>17897</v>
      </c>
      <c r="E15828" t="s">
        <v>14956</v>
      </c>
      <c r="F15828">
        <v>26</v>
      </c>
      <c r="G15828">
        <v>4</v>
      </c>
      <c r="H15828">
        <v>1</v>
      </c>
      <c r="I15828" t="s">
        <v>21</v>
      </c>
    </row>
    <row r="15829" spans="1:9" hidden="1" x14ac:dyDescent="0.3">
      <c r="A15829" t="s">
        <v>14972</v>
      </c>
      <c r="B15829">
        <v>28</v>
      </c>
      <c r="C15829" s="1">
        <v>43027</v>
      </c>
      <c r="D15829" t="s">
        <v>19422</v>
      </c>
      <c r="E15829" t="s">
        <v>19423</v>
      </c>
      <c r="F15829">
        <v>0</v>
      </c>
      <c r="G15829">
        <v>6</v>
      </c>
      <c r="H15829">
        <v>0</v>
      </c>
      <c r="I15829" t="s">
        <v>86</v>
      </c>
    </row>
    <row r="15830" spans="1:9" hidden="1" x14ac:dyDescent="0.3">
      <c r="A15830" t="s">
        <v>14972</v>
      </c>
      <c r="B15830">
        <v>27</v>
      </c>
      <c r="C15830" s="1">
        <v>42979</v>
      </c>
      <c r="D15830" t="s">
        <v>14973</v>
      </c>
      <c r="E15830" t="s">
        <v>14974</v>
      </c>
      <c r="F15830">
        <v>39</v>
      </c>
      <c r="G15830">
        <v>16</v>
      </c>
      <c r="H15830">
        <v>4</v>
      </c>
      <c r="I15830" t="s">
        <v>127</v>
      </c>
    </row>
    <row r="15831" spans="1:9" hidden="1" x14ac:dyDescent="0.3">
      <c r="A15831" t="s">
        <v>14972</v>
      </c>
      <c r="B15831">
        <v>26</v>
      </c>
      <c r="C15831" s="1">
        <v>42903</v>
      </c>
      <c r="D15831" t="s">
        <v>19424</v>
      </c>
      <c r="E15831" t="s">
        <v>19425</v>
      </c>
      <c r="F15831">
        <v>1</v>
      </c>
      <c r="G15831">
        <v>6</v>
      </c>
      <c r="H15831">
        <v>1</v>
      </c>
      <c r="I15831" t="s">
        <v>86</v>
      </c>
    </row>
    <row r="15832" spans="1:9" hidden="1" x14ac:dyDescent="0.3">
      <c r="A15832" t="s">
        <v>14972</v>
      </c>
      <c r="B15832">
        <v>25</v>
      </c>
      <c r="C15832" s="1">
        <v>42733</v>
      </c>
      <c r="D15832" t="s">
        <v>18609</v>
      </c>
      <c r="E15832" t="s">
        <v>18610</v>
      </c>
      <c r="F15832">
        <v>5</v>
      </c>
      <c r="G15832">
        <v>1</v>
      </c>
      <c r="H15832">
        <v>0</v>
      </c>
      <c r="I15832" t="s">
        <v>18</v>
      </c>
    </row>
    <row r="15833" spans="1:9" hidden="1" x14ac:dyDescent="0.3">
      <c r="A15833" t="s">
        <v>14972</v>
      </c>
      <c r="B15833">
        <v>24</v>
      </c>
      <c r="C15833" s="1">
        <v>42477</v>
      </c>
      <c r="D15833" t="s">
        <v>14459</v>
      </c>
      <c r="E15833" t="s">
        <v>14460</v>
      </c>
      <c r="F15833">
        <v>22</v>
      </c>
      <c r="G15833">
        <v>24</v>
      </c>
      <c r="H15833">
        <v>3</v>
      </c>
      <c r="I15833" t="s">
        <v>13</v>
      </c>
    </row>
    <row r="15834" spans="1:9" hidden="1" x14ac:dyDescent="0.3">
      <c r="A15834" t="s">
        <v>14972</v>
      </c>
      <c r="B15834">
        <v>23</v>
      </c>
      <c r="C15834" s="1">
        <v>42365</v>
      </c>
      <c r="D15834" t="s">
        <v>19426</v>
      </c>
      <c r="E15834" t="s">
        <v>19427</v>
      </c>
      <c r="F15834">
        <v>5</v>
      </c>
      <c r="G15834">
        <v>4</v>
      </c>
      <c r="H15834">
        <v>0</v>
      </c>
      <c r="I15834" t="s">
        <v>86</v>
      </c>
    </row>
    <row r="15835" spans="1:9" hidden="1" x14ac:dyDescent="0.3">
      <c r="A15835" t="s">
        <v>14972</v>
      </c>
      <c r="B15835">
        <v>22</v>
      </c>
      <c r="C15835" s="1">
        <v>42147</v>
      </c>
      <c r="D15835" t="s">
        <v>19428</v>
      </c>
      <c r="E15835" t="s">
        <v>19429</v>
      </c>
      <c r="F15835">
        <v>0</v>
      </c>
      <c r="G15835">
        <v>7</v>
      </c>
      <c r="H15835">
        <v>2</v>
      </c>
      <c r="I15835" t="s">
        <v>86</v>
      </c>
    </row>
    <row r="15836" spans="1:9" hidden="1" x14ac:dyDescent="0.3">
      <c r="A15836" t="s">
        <v>14972</v>
      </c>
      <c r="B15836">
        <v>21</v>
      </c>
      <c r="C15836" s="1">
        <v>41992</v>
      </c>
      <c r="D15836" t="s">
        <v>13100</v>
      </c>
      <c r="E15836" t="s">
        <v>13101</v>
      </c>
      <c r="F15836">
        <v>15</v>
      </c>
      <c r="G15836">
        <v>3</v>
      </c>
      <c r="H15836">
        <v>0</v>
      </c>
      <c r="I15836" t="s">
        <v>26</v>
      </c>
    </row>
    <row r="15837" spans="1:9" hidden="1" x14ac:dyDescent="0.3">
      <c r="A15837" t="s">
        <v>14972</v>
      </c>
      <c r="B15837">
        <v>20</v>
      </c>
      <c r="C15837" s="1">
        <v>41951</v>
      </c>
      <c r="D15837" t="s">
        <v>19430</v>
      </c>
      <c r="E15837" t="s">
        <v>19431</v>
      </c>
      <c r="F15837">
        <v>0</v>
      </c>
      <c r="G15837">
        <v>1</v>
      </c>
      <c r="H15837">
        <v>0</v>
      </c>
      <c r="I15837" t="s">
        <v>86</v>
      </c>
    </row>
    <row r="15838" spans="1:9" hidden="1" x14ac:dyDescent="0.3">
      <c r="A15838" t="s">
        <v>14972</v>
      </c>
      <c r="B15838">
        <v>19</v>
      </c>
      <c r="C15838" s="1">
        <v>41898</v>
      </c>
      <c r="D15838" t="s">
        <v>14961</v>
      </c>
      <c r="E15838" t="s">
        <v>14962</v>
      </c>
      <c r="F15838">
        <v>14</v>
      </c>
      <c r="G15838">
        <v>1</v>
      </c>
      <c r="H15838">
        <v>0</v>
      </c>
      <c r="I15838" t="s">
        <v>26</v>
      </c>
    </row>
    <row r="15839" spans="1:9" hidden="1" x14ac:dyDescent="0.3">
      <c r="A15839" t="s">
        <v>14972</v>
      </c>
      <c r="B15839">
        <v>18</v>
      </c>
      <c r="C15839" s="1">
        <v>41820</v>
      </c>
      <c r="D15839" t="s">
        <v>19432</v>
      </c>
      <c r="E15839" t="s">
        <v>19433</v>
      </c>
      <c r="F15839">
        <v>4</v>
      </c>
      <c r="G15839">
        <v>4</v>
      </c>
      <c r="H15839">
        <v>0</v>
      </c>
      <c r="I15839" t="s">
        <v>86</v>
      </c>
    </row>
    <row r="15840" spans="1:9" hidden="1" x14ac:dyDescent="0.3">
      <c r="A15840" t="s">
        <v>14972</v>
      </c>
      <c r="B15840">
        <v>17</v>
      </c>
      <c r="C15840" s="1">
        <v>41683</v>
      </c>
      <c r="D15840" t="s">
        <v>19434</v>
      </c>
      <c r="E15840" t="s">
        <v>19435</v>
      </c>
      <c r="F15840">
        <v>0</v>
      </c>
      <c r="G15840">
        <v>1</v>
      </c>
      <c r="H15840">
        <v>0</v>
      </c>
      <c r="I15840" t="s">
        <v>18</v>
      </c>
    </row>
    <row r="15841" spans="1:9" hidden="1" x14ac:dyDescent="0.3">
      <c r="A15841" t="s">
        <v>14972</v>
      </c>
      <c r="B15841">
        <v>16</v>
      </c>
      <c r="C15841" s="1">
        <v>41453</v>
      </c>
      <c r="D15841" t="s">
        <v>19436</v>
      </c>
      <c r="E15841" t="s">
        <v>19437</v>
      </c>
      <c r="F15841">
        <v>1</v>
      </c>
      <c r="G15841">
        <v>0</v>
      </c>
      <c r="H15841">
        <v>0</v>
      </c>
      <c r="I15841" t="s">
        <v>61</v>
      </c>
    </row>
    <row r="15842" spans="1:9" hidden="1" x14ac:dyDescent="0.3">
      <c r="A15842" t="s">
        <v>14972</v>
      </c>
      <c r="B15842">
        <v>15</v>
      </c>
      <c r="C15842" s="1">
        <v>41418</v>
      </c>
      <c r="D15842" t="s">
        <v>19438</v>
      </c>
      <c r="E15842" t="s">
        <v>19439</v>
      </c>
      <c r="F15842">
        <v>11</v>
      </c>
      <c r="G15842">
        <v>7</v>
      </c>
      <c r="H15842">
        <v>1</v>
      </c>
      <c r="I15842" t="s">
        <v>86</v>
      </c>
    </row>
    <row r="15843" spans="1:9" hidden="1" x14ac:dyDescent="0.3">
      <c r="A15843" t="s">
        <v>14972</v>
      </c>
      <c r="B15843">
        <v>14</v>
      </c>
      <c r="C15843" s="1">
        <v>41383</v>
      </c>
      <c r="D15843" t="s">
        <v>16295</v>
      </c>
      <c r="E15843" t="s">
        <v>16296</v>
      </c>
      <c r="F15843">
        <v>8</v>
      </c>
      <c r="G15843">
        <v>3</v>
      </c>
      <c r="H15843">
        <v>0</v>
      </c>
      <c r="I15843" t="s">
        <v>86</v>
      </c>
    </row>
    <row r="15844" spans="1:9" hidden="1" x14ac:dyDescent="0.3">
      <c r="A15844" t="s">
        <v>14972</v>
      </c>
      <c r="B15844">
        <v>13</v>
      </c>
      <c r="C15844" s="1">
        <v>41335</v>
      </c>
      <c r="D15844" t="s">
        <v>16458</v>
      </c>
      <c r="E15844" t="s">
        <v>16459</v>
      </c>
      <c r="F15844">
        <v>30</v>
      </c>
      <c r="G15844">
        <v>10</v>
      </c>
      <c r="H15844">
        <v>2</v>
      </c>
      <c r="I15844" t="s">
        <v>13</v>
      </c>
    </row>
    <row r="15845" spans="1:9" hidden="1" x14ac:dyDescent="0.3">
      <c r="A15845" t="s">
        <v>14972</v>
      </c>
      <c r="B15845">
        <v>12</v>
      </c>
      <c r="C15845" s="1">
        <v>41235</v>
      </c>
      <c r="D15845" t="s">
        <v>15596</v>
      </c>
      <c r="E15845" t="s">
        <v>15597</v>
      </c>
      <c r="F15845">
        <v>26</v>
      </c>
      <c r="G15845">
        <v>3</v>
      </c>
      <c r="H15845">
        <v>0</v>
      </c>
      <c r="I15845" t="s">
        <v>26</v>
      </c>
    </row>
    <row r="15846" spans="1:9" hidden="1" x14ac:dyDescent="0.3">
      <c r="A15846" t="s">
        <v>14972</v>
      </c>
      <c r="B15846">
        <v>11</v>
      </c>
      <c r="C15846" s="1">
        <v>41153</v>
      </c>
      <c r="D15846" t="s">
        <v>15596</v>
      </c>
      <c r="E15846" t="s">
        <v>15597</v>
      </c>
      <c r="F15846">
        <v>25</v>
      </c>
      <c r="G15846">
        <v>3</v>
      </c>
      <c r="H15846">
        <v>0</v>
      </c>
      <c r="I15846" t="s">
        <v>26</v>
      </c>
    </row>
    <row r="15847" spans="1:9" hidden="1" x14ac:dyDescent="0.3">
      <c r="A15847" t="s">
        <v>14972</v>
      </c>
      <c r="B15847">
        <v>10</v>
      </c>
      <c r="C15847" s="1">
        <v>41110</v>
      </c>
      <c r="D15847" t="s">
        <v>19440</v>
      </c>
      <c r="E15847" t="s">
        <v>19441</v>
      </c>
      <c r="F15847">
        <v>4</v>
      </c>
      <c r="G15847">
        <v>32</v>
      </c>
      <c r="H15847">
        <v>1</v>
      </c>
      <c r="I15847" t="s">
        <v>13</v>
      </c>
    </row>
    <row r="15848" spans="1:9" hidden="1" x14ac:dyDescent="0.3">
      <c r="A15848" t="s">
        <v>14972</v>
      </c>
      <c r="B15848">
        <v>9</v>
      </c>
      <c r="C15848" s="1">
        <v>41019</v>
      </c>
      <c r="D15848" t="s">
        <v>19442</v>
      </c>
      <c r="E15848" t="s">
        <v>19443</v>
      </c>
      <c r="F15848">
        <v>13</v>
      </c>
      <c r="G15848">
        <v>40</v>
      </c>
      <c r="H15848">
        <v>4</v>
      </c>
      <c r="I15848" t="s">
        <v>86</v>
      </c>
    </row>
    <row r="15849" spans="1:9" hidden="1" x14ac:dyDescent="0.3">
      <c r="A15849" t="s">
        <v>14972</v>
      </c>
      <c r="B15849">
        <v>8</v>
      </c>
      <c r="C15849" s="1">
        <v>40984</v>
      </c>
      <c r="D15849" t="s">
        <v>19444</v>
      </c>
      <c r="E15849" t="s">
        <v>19445</v>
      </c>
      <c r="F15849">
        <v>0</v>
      </c>
      <c r="G15849">
        <v>2</v>
      </c>
      <c r="H15849">
        <v>0</v>
      </c>
      <c r="I15849" t="s">
        <v>13</v>
      </c>
    </row>
    <row r="15850" spans="1:9" hidden="1" x14ac:dyDescent="0.3">
      <c r="A15850" t="s">
        <v>14972</v>
      </c>
      <c r="B15850">
        <v>7</v>
      </c>
      <c r="C15850" s="1">
        <v>40936</v>
      </c>
      <c r="D15850" t="s">
        <v>19446</v>
      </c>
      <c r="E15850" t="s">
        <v>19447</v>
      </c>
      <c r="F15850">
        <v>13</v>
      </c>
      <c r="G15850">
        <v>5</v>
      </c>
      <c r="H15850">
        <v>0</v>
      </c>
      <c r="I15850" t="s">
        <v>86</v>
      </c>
    </row>
    <row r="15851" spans="1:9" hidden="1" x14ac:dyDescent="0.3">
      <c r="A15851" t="s">
        <v>14972</v>
      </c>
      <c r="B15851">
        <v>6</v>
      </c>
      <c r="C15851" s="1">
        <v>40865</v>
      </c>
      <c r="D15851" t="s">
        <v>19448</v>
      </c>
      <c r="E15851" t="s">
        <v>19449</v>
      </c>
      <c r="F15851">
        <v>4</v>
      </c>
      <c r="G15851">
        <v>8</v>
      </c>
      <c r="H15851">
        <v>0</v>
      </c>
      <c r="I15851" t="s">
        <v>10</v>
      </c>
    </row>
    <row r="15852" spans="1:9" hidden="1" x14ac:dyDescent="0.3">
      <c r="A15852" t="s">
        <v>14972</v>
      </c>
      <c r="B15852">
        <v>5</v>
      </c>
      <c r="C15852" s="1">
        <v>40767</v>
      </c>
      <c r="D15852" t="s">
        <v>19450</v>
      </c>
      <c r="E15852" t="s">
        <v>19451</v>
      </c>
      <c r="F15852">
        <v>11</v>
      </c>
      <c r="G15852">
        <v>6</v>
      </c>
      <c r="H15852">
        <v>1</v>
      </c>
      <c r="I15852" t="s">
        <v>55</v>
      </c>
    </row>
    <row r="15853" spans="1:9" hidden="1" x14ac:dyDescent="0.3">
      <c r="A15853" t="s">
        <v>14972</v>
      </c>
      <c r="B15853">
        <v>4</v>
      </c>
      <c r="C15853" s="1">
        <v>40704</v>
      </c>
      <c r="D15853" t="s">
        <v>19438</v>
      </c>
      <c r="E15853" t="s">
        <v>19439</v>
      </c>
      <c r="F15853">
        <v>11</v>
      </c>
      <c r="G15853">
        <v>21</v>
      </c>
      <c r="H15853">
        <v>1</v>
      </c>
      <c r="I15853" t="s">
        <v>61</v>
      </c>
    </row>
    <row r="15854" spans="1:9" hidden="1" x14ac:dyDescent="0.3">
      <c r="A15854" t="s">
        <v>14972</v>
      </c>
      <c r="B15854">
        <v>3</v>
      </c>
      <c r="C15854" s="1">
        <v>40663</v>
      </c>
      <c r="D15854" t="s">
        <v>19452</v>
      </c>
      <c r="E15854" t="s">
        <v>19453</v>
      </c>
      <c r="F15854">
        <v>0</v>
      </c>
      <c r="G15854">
        <v>2</v>
      </c>
      <c r="H15854">
        <v>0</v>
      </c>
      <c r="I15854" t="s">
        <v>13</v>
      </c>
    </row>
    <row r="15855" spans="1:9" hidden="1" x14ac:dyDescent="0.3">
      <c r="A15855" t="s">
        <v>14972</v>
      </c>
      <c r="B15855">
        <v>2</v>
      </c>
      <c r="C15855" s="1">
        <v>40641</v>
      </c>
      <c r="D15855" t="s">
        <v>19454</v>
      </c>
      <c r="E15855" t="s">
        <v>19455</v>
      </c>
      <c r="F15855">
        <v>0</v>
      </c>
      <c r="G15855">
        <v>3</v>
      </c>
      <c r="H15855">
        <v>0</v>
      </c>
      <c r="I15855" t="s">
        <v>86</v>
      </c>
    </row>
    <row r="15856" spans="1:9" hidden="1" x14ac:dyDescent="0.3">
      <c r="A15856" t="s">
        <v>13333</v>
      </c>
      <c r="B15856">
        <v>27</v>
      </c>
      <c r="C15856" s="1">
        <v>44787</v>
      </c>
      <c r="D15856" t="s">
        <v>14329</v>
      </c>
      <c r="E15856" t="s">
        <v>14330</v>
      </c>
      <c r="F15856">
        <v>25</v>
      </c>
      <c r="G15856">
        <v>11</v>
      </c>
      <c r="H15856">
        <v>1</v>
      </c>
      <c r="I15856" t="s">
        <v>86</v>
      </c>
    </row>
    <row r="15857" spans="1:9" hidden="1" x14ac:dyDescent="0.3">
      <c r="A15857" t="s">
        <v>13333</v>
      </c>
      <c r="B15857">
        <v>26</v>
      </c>
      <c r="C15857" s="1">
        <v>44589</v>
      </c>
      <c r="D15857" t="s">
        <v>14335</v>
      </c>
      <c r="E15857" t="s">
        <v>13327</v>
      </c>
      <c r="F15857">
        <v>18</v>
      </c>
      <c r="G15857">
        <v>4</v>
      </c>
      <c r="H15857">
        <v>0</v>
      </c>
      <c r="I15857" t="s">
        <v>127</v>
      </c>
    </row>
    <row r="15858" spans="1:9" hidden="1" x14ac:dyDescent="0.3">
      <c r="A15858" t="s">
        <v>13333</v>
      </c>
      <c r="B15858">
        <v>25</v>
      </c>
      <c r="C15858" s="1">
        <v>44393</v>
      </c>
      <c r="D15858" t="s">
        <v>18787</v>
      </c>
      <c r="E15858" t="s">
        <v>18788</v>
      </c>
      <c r="F15858">
        <v>19</v>
      </c>
      <c r="G15858">
        <v>3</v>
      </c>
      <c r="H15858">
        <v>3</v>
      </c>
      <c r="I15858" t="s">
        <v>61</v>
      </c>
    </row>
    <row r="15859" spans="1:9" hidden="1" x14ac:dyDescent="0.3">
      <c r="A15859" t="s">
        <v>13333</v>
      </c>
      <c r="B15859">
        <v>24</v>
      </c>
      <c r="C15859" s="1">
        <v>44253</v>
      </c>
      <c r="D15859" t="s">
        <v>14957</v>
      </c>
      <c r="E15859" t="s">
        <v>14958</v>
      </c>
      <c r="F15859">
        <v>15</v>
      </c>
      <c r="G15859">
        <v>5</v>
      </c>
      <c r="H15859">
        <v>1</v>
      </c>
      <c r="I15859" t="s">
        <v>26</v>
      </c>
    </row>
    <row r="15860" spans="1:9" hidden="1" x14ac:dyDescent="0.3">
      <c r="A15860" t="s">
        <v>13333</v>
      </c>
      <c r="B15860">
        <v>23</v>
      </c>
      <c r="C15860" s="1">
        <v>44065</v>
      </c>
      <c r="D15860" t="s">
        <v>13352</v>
      </c>
      <c r="E15860" t="s">
        <v>13353</v>
      </c>
      <c r="F15860">
        <v>22</v>
      </c>
      <c r="G15860">
        <v>1</v>
      </c>
      <c r="H15860">
        <v>1</v>
      </c>
      <c r="I15860" t="s">
        <v>13</v>
      </c>
    </row>
    <row r="15861" spans="1:9" hidden="1" x14ac:dyDescent="0.3">
      <c r="A15861" t="s">
        <v>13333</v>
      </c>
      <c r="B15861">
        <v>22</v>
      </c>
      <c r="C15861" s="1">
        <v>43769</v>
      </c>
      <c r="D15861" t="s">
        <v>14344</v>
      </c>
      <c r="E15861" t="s">
        <v>14345</v>
      </c>
      <c r="F15861">
        <v>4</v>
      </c>
      <c r="G15861">
        <v>0</v>
      </c>
      <c r="H15861">
        <v>0</v>
      </c>
      <c r="I15861" t="s">
        <v>26</v>
      </c>
    </row>
    <row r="15862" spans="1:9" hidden="1" x14ac:dyDescent="0.3">
      <c r="A15862" t="s">
        <v>13333</v>
      </c>
      <c r="B15862">
        <v>21</v>
      </c>
      <c r="C15862" s="1">
        <v>43575</v>
      </c>
      <c r="D15862" t="s">
        <v>13334</v>
      </c>
      <c r="E15862" t="s">
        <v>13335</v>
      </c>
      <c r="F15862">
        <v>12</v>
      </c>
      <c r="G15862">
        <v>2</v>
      </c>
      <c r="H15862">
        <v>0</v>
      </c>
      <c r="I15862" t="s">
        <v>58</v>
      </c>
    </row>
    <row r="15863" spans="1:9" hidden="1" x14ac:dyDescent="0.3">
      <c r="A15863" t="s">
        <v>13333</v>
      </c>
      <c r="B15863">
        <v>20</v>
      </c>
      <c r="C15863" s="1">
        <v>43442</v>
      </c>
      <c r="D15863" t="s">
        <v>13340</v>
      </c>
      <c r="E15863" t="s">
        <v>13341</v>
      </c>
      <c r="F15863">
        <v>15</v>
      </c>
      <c r="G15863">
        <v>1</v>
      </c>
      <c r="H15863">
        <v>1</v>
      </c>
      <c r="I15863" t="s">
        <v>61</v>
      </c>
    </row>
    <row r="15864" spans="1:9" hidden="1" x14ac:dyDescent="0.3">
      <c r="A15864" t="s">
        <v>13333</v>
      </c>
      <c r="B15864">
        <v>19</v>
      </c>
      <c r="C15864" s="1">
        <v>43309</v>
      </c>
      <c r="D15864" t="s">
        <v>17558</v>
      </c>
      <c r="E15864" t="s">
        <v>17559</v>
      </c>
      <c r="F15864">
        <v>2</v>
      </c>
      <c r="G15864">
        <v>0</v>
      </c>
      <c r="H15864">
        <v>0</v>
      </c>
      <c r="I15864" t="s">
        <v>26</v>
      </c>
    </row>
    <row r="15865" spans="1:9" hidden="1" x14ac:dyDescent="0.3">
      <c r="A15865" t="s">
        <v>13333</v>
      </c>
      <c r="B15865">
        <v>18</v>
      </c>
      <c r="C15865" s="1">
        <v>43183</v>
      </c>
      <c r="D15865" t="s">
        <v>15277</v>
      </c>
      <c r="E15865" t="s">
        <v>15278</v>
      </c>
      <c r="F15865">
        <v>18</v>
      </c>
      <c r="G15865">
        <v>16</v>
      </c>
      <c r="H15865">
        <v>2</v>
      </c>
      <c r="I15865" t="s">
        <v>21</v>
      </c>
    </row>
    <row r="15866" spans="1:9" hidden="1" x14ac:dyDescent="0.3">
      <c r="A15866" t="s">
        <v>13333</v>
      </c>
      <c r="B15866">
        <v>17</v>
      </c>
      <c r="C15866" s="1">
        <v>43141</v>
      </c>
      <c r="D15866" t="s">
        <v>18280</v>
      </c>
      <c r="E15866" t="s">
        <v>18281</v>
      </c>
      <c r="F15866">
        <v>24</v>
      </c>
      <c r="G15866">
        <v>17</v>
      </c>
      <c r="H15866">
        <v>0</v>
      </c>
      <c r="I15866" t="s">
        <v>18</v>
      </c>
    </row>
    <row r="15867" spans="1:9" hidden="1" x14ac:dyDescent="0.3">
      <c r="A15867" t="s">
        <v>13333</v>
      </c>
      <c r="B15867">
        <v>16</v>
      </c>
      <c r="C15867" s="1">
        <v>43078</v>
      </c>
      <c r="D15867" t="s">
        <v>15139</v>
      </c>
      <c r="E15867" t="s">
        <v>15140</v>
      </c>
      <c r="F15867">
        <v>6</v>
      </c>
      <c r="G15867">
        <v>1</v>
      </c>
      <c r="H15867">
        <v>1</v>
      </c>
      <c r="I15867" t="s">
        <v>13</v>
      </c>
    </row>
    <row r="15868" spans="1:9" hidden="1" x14ac:dyDescent="0.3">
      <c r="A15868" t="s">
        <v>13333</v>
      </c>
      <c r="B15868">
        <v>15</v>
      </c>
      <c r="C15868" s="1">
        <v>42966</v>
      </c>
      <c r="D15868" t="s">
        <v>19456</v>
      </c>
      <c r="E15868" t="s">
        <v>19457</v>
      </c>
      <c r="F15868">
        <v>6</v>
      </c>
      <c r="G15868">
        <v>2</v>
      </c>
      <c r="H15868">
        <v>1</v>
      </c>
      <c r="I15868" t="s">
        <v>18</v>
      </c>
    </row>
    <row r="15869" spans="1:9" hidden="1" x14ac:dyDescent="0.3">
      <c r="A15869" t="s">
        <v>13333</v>
      </c>
      <c r="B15869">
        <v>14</v>
      </c>
      <c r="C15869" s="1">
        <v>42868</v>
      </c>
      <c r="D15869" t="s">
        <v>14301</v>
      </c>
      <c r="E15869" t="s">
        <v>14302</v>
      </c>
      <c r="F15869">
        <v>19</v>
      </c>
      <c r="G15869">
        <v>14</v>
      </c>
      <c r="H15869">
        <v>1</v>
      </c>
      <c r="I15869" t="s">
        <v>86</v>
      </c>
    </row>
    <row r="15870" spans="1:9" hidden="1" x14ac:dyDescent="0.3">
      <c r="A15870" t="s">
        <v>13333</v>
      </c>
      <c r="B15870">
        <v>13</v>
      </c>
      <c r="C15870" s="1">
        <v>42825</v>
      </c>
      <c r="D15870" t="s">
        <v>19458</v>
      </c>
      <c r="E15870" t="s">
        <v>19459</v>
      </c>
      <c r="F15870">
        <v>9</v>
      </c>
      <c r="G15870">
        <v>0</v>
      </c>
      <c r="H15870">
        <v>0</v>
      </c>
      <c r="I15870" t="s">
        <v>26</v>
      </c>
    </row>
    <row r="15871" spans="1:9" hidden="1" x14ac:dyDescent="0.3">
      <c r="A15871" t="s">
        <v>13333</v>
      </c>
      <c r="B15871">
        <v>12</v>
      </c>
      <c r="C15871" s="1">
        <v>42811</v>
      </c>
      <c r="D15871" t="s">
        <v>19460</v>
      </c>
      <c r="E15871" t="s">
        <v>19461</v>
      </c>
      <c r="F15871">
        <v>4</v>
      </c>
      <c r="G15871">
        <v>1</v>
      </c>
      <c r="H15871">
        <v>0</v>
      </c>
      <c r="I15871" t="s">
        <v>13</v>
      </c>
    </row>
    <row r="15872" spans="1:9" hidden="1" x14ac:dyDescent="0.3">
      <c r="A15872" t="s">
        <v>13333</v>
      </c>
      <c r="B15872">
        <v>11</v>
      </c>
      <c r="C15872" s="1">
        <v>42644</v>
      </c>
      <c r="D15872" t="s">
        <v>14261</v>
      </c>
      <c r="E15872" t="s">
        <v>14262</v>
      </c>
      <c r="F15872">
        <v>6</v>
      </c>
      <c r="G15872">
        <v>3</v>
      </c>
      <c r="H15872">
        <v>1</v>
      </c>
      <c r="I15872" t="s">
        <v>26</v>
      </c>
    </row>
    <row r="15873" spans="1:9" hidden="1" x14ac:dyDescent="0.3">
      <c r="A15873" t="s">
        <v>13333</v>
      </c>
      <c r="B15873">
        <v>10</v>
      </c>
      <c r="C15873" s="1">
        <v>42567</v>
      </c>
      <c r="D15873" t="s">
        <v>19462</v>
      </c>
      <c r="E15873" t="s">
        <v>19463</v>
      </c>
      <c r="F15873">
        <v>3</v>
      </c>
      <c r="G15873">
        <v>0</v>
      </c>
      <c r="H15873">
        <v>0</v>
      </c>
      <c r="I15873" t="s">
        <v>61</v>
      </c>
    </row>
    <row r="15874" spans="1:9" hidden="1" x14ac:dyDescent="0.3">
      <c r="A15874" t="s">
        <v>13333</v>
      </c>
      <c r="B15874">
        <v>9</v>
      </c>
      <c r="C15874" s="1">
        <v>42427</v>
      </c>
      <c r="D15874" t="s">
        <v>18635</v>
      </c>
      <c r="E15874" t="s">
        <v>18636</v>
      </c>
      <c r="F15874">
        <v>0</v>
      </c>
      <c r="G15874">
        <v>5</v>
      </c>
      <c r="H15874">
        <v>0</v>
      </c>
      <c r="I15874" t="s">
        <v>61</v>
      </c>
    </row>
    <row r="15875" spans="1:9" hidden="1" x14ac:dyDescent="0.3">
      <c r="A15875" t="s">
        <v>13333</v>
      </c>
      <c r="B15875">
        <v>8</v>
      </c>
      <c r="C15875" s="1">
        <v>42357</v>
      </c>
      <c r="D15875" t="s">
        <v>19014</v>
      </c>
      <c r="E15875" t="s">
        <v>19015</v>
      </c>
      <c r="F15875">
        <v>0</v>
      </c>
      <c r="G15875">
        <v>1</v>
      </c>
      <c r="H15875">
        <v>0</v>
      </c>
      <c r="I15875" t="s">
        <v>61</v>
      </c>
    </row>
    <row r="15876" spans="1:9" hidden="1" x14ac:dyDescent="0.3">
      <c r="A15876" t="s">
        <v>13333</v>
      </c>
      <c r="B15876">
        <v>7</v>
      </c>
      <c r="C15876" s="1">
        <v>42273</v>
      </c>
      <c r="D15876" t="s">
        <v>19464</v>
      </c>
      <c r="E15876" t="s">
        <v>12448</v>
      </c>
      <c r="F15876">
        <v>0</v>
      </c>
      <c r="G15876">
        <v>21</v>
      </c>
      <c r="H15876">
        <v>0</v>
      </c>
      <c r="I15876" t="s">
        <v>18</v>
      </c>
    </row>
    <row r="15877" spans="1:9" hidden="1" x14ac:dyDescent="0.3">
      <c r="A15877" t="s">
        <v>13333</v>
      </c>
      <c r="B15877">
        <v>6</v>
      </c>
      <c r="C15877" s="1">
        <v>42175</v>
      </c>
      <c r="D15877" t="s">
        <v>19465</v>
      </c>
      <c r="E15877" t="s">
        <v>19466</v>
      </c>
      <c r="F15877">
        <v>5</v>
      </c>
      <c r="G15877">
        <v>10</v>
      </c>
      <c r="H15877">
        <v>0</v>
      </c>
      <c r="I15877" t="s">
        <v>86</v>
      </c>
    </row>
    <row r="15878" spans="1:9" hidden="1" x14ac:dyDescent="0.3">
      <c r="A15878" t="s">
        <v>13333</v>
      </c>
      <c r="B15878">
        <v>5</v>
      </c>
      <c r="C15878" s="1">
        <v>41881</v>
      </c>
      <c r="D15878" t="s">
        <v>17483</v>
      </c>
      <c r="E15878" t="s">
        <v>17484</v>
      </c>
      <c r="F15878">
        <v>3</v>
      </c>
      <c r="G15878">
        <v>3</v>
      </c>
      <c r="H15878">
        <v>2</v>
      </c>
      <c r="I15878" t="s">
        <v>55</v>
      </c>
    </row>
    <row r="15879" spans="1:9" hidden="1" x14ac:dyDescent="0.3">
      <c r="A15879" t="s">
        <v>13333</v>
      </c>
      <c r="B15879">
        <v>4</v>
      </c>
      <c r="C15879" s="1">
        <v>41818</v>
      </c>
      <c r="D15879" t="s">
        <v>19467</v>
      </c>
      <c r="E15879" t="s">
        <v>19468</v>
      </c>
      <c r="F15879">
        <v>2</v>
      </c>
      <c r="G15879">
        <v>3</v>
      </c>
      <c r="H15879">
        <v>1</v>
      </c>
      <c r="I15879" t="s">
        <v>13</v>
      </c>
    </row>
    <row r="15880" spans="1:9" hidden="1" x14ac:dyDescent="0.3">
      <c r="A15880" t="s">
        <v>19469</v>
      </c>
      <c r="B15880">
        <v>39</v>
      </c>
      <c r="C15880" s="1">
        <v>44695</v>
      </c>
      <c r="D15880" t="s">
        <v>15434</v>
      </c>
      <c r="E15880" t="s">
        <v>15435</v>
      </c>
      <c r="F15880">
        <v>23</v>
      </c>
      <c r="G15880">
        <v>18</v>
      </c>
      <c r="H15880">
        <v>1</v>
      </c>
      <c r="I15880" t="s">
        <v>86</v>
      </c>
    </row>
    <row r="15881" spans="1:9" hidden="1" x14ac:dyDescent="0.3">
      <c r="A15881" t="s">
        <v>19469</v>
      </c>
      <c r="B15881">
        <v>38</v>
      </c>
      <c r="C15881" s="1">
        <v>44541</v>
      </c>
      <c r="D15881" t="s">
        <v>14791</v>
      </c>
      <c r="E15881" t="s">
        <v>14792</v>
      </c>
      <c r="F15881">
        <v>22</v>
      </c>
      <c r="G15881">
        <v>2</v>
      </c>
      <c r="H15881">
        <v>2</v>
      </c>
      <c r="I15881" t="s">
        <v>86</v>
      </c>
    </row>
    <row r="15882" spans="1:9" hidden="1" x14ac:dyDescent="0.3">
      <c r="A15882" t="s">
        <v>19469</v>
      </c>
      <c r="B15882">
        <v>37</v>
      </c>
      <c r="C15882" s="1">
        <v>44156</v>
      </c>
      <c r="D15882" t="s">
        <v>19470</v>
      </c>
      <c r="E15882" t="s">
        <v>19471</v>
      </c>
      <c r="F15882">
        <v>36</v>
      </c>
      <c r="G15882">
        <v>12</v>
      </c>
      <c r="H15882">
        <v>2</v>
      </c>
      <c r="I15882" t="s">
        <v>18</v>
      </c>
    </row>
    <row r="15883" spans="1:9" hidden="1" x14ac:dyDescent="0.3">
      <c r="A15883" t="s">
        <v>19469</v>
      </c>
      <c r="B15883">
        <v>36</v>
      </c>
      <c r="C15883" s="1">
        <v>43806</v>
      </c>
      <c r="D15883" t="s">
        <v>14429</v>
      </c>
      <c r="E15883" t="s">
        <v>14430</v>
      </c>
      <c r="F15883">
        <v>26</v>
      </c>
      <c r="G15883">
        <v>3</v>
      </c>
      <c r="H15883">
        <v>0</v>
      </c>
      <c r="I15883" t="s">
        <v>21</v>
      </c>
    </row>
    <row r="15884" spans="1:9" hidden="1" x14ac:dyDescent="0.3">
      <c r="A15884" t="s">
        <v>19469</v>
      </c>
      <c r="B15884">
        <v>35</v>
      </c>
      <c r="C15884" s="1">
        <v>43617</v>
      </c>
      <c r="D15884" t="s">
        <v>10822</v>
      </c>
      <c r="E15884" t="s">
        <v>10823</v>
      </c>
      <c r="F15884">
        <v>23</v>
      </c>
      <c r="G15884">
        <v>11</v>
      </c>
      <c r="H15884">
        <v>2</v>
      </c>
      <c r="I15884" t="s">
        <v>86</v>
      </c>
    </row>
    <row r="15885" spans="1:9" hidden="1" x14ac:dyDescent="0.3">
      <c r="A15885" t="s">
        <v>19469</v>
      </c>
      <c r="B15885">
        <v>34</v>
      </c>
      <c r="C15885" s="1">
        <v>43512</v>
      </c>
      <c r="D15885" t="s">
        <v>8590</v>
      </c>
      <c r="E15885" t="s">
        <v>8591</v>
      </c>
      <c r="F15885">
        <v>34</v>
      </c>
      <c r="G15885">
        <v>14</v>
      </c>
      <c r="H15885">
        <v>3</v>
      </c>
      <c r="I15885" t="s">
        <v>108</v>
      </c>
    </row>
    <row r="15886" spans="1:9" hidden="1" x14ac:dyDescent="0.3">
      <c r="A15886" t="s">
        <v>19469</v>
      </c>
      <c r="B15886">
        <v>33</v>
      </c>
      <c r="C15886" s="1">
        <v>43373</v>
      </c>
      <c r="D15886" t="s">
        <v>13556</v>
      </c>
      <c r="E15886" t="s">
        <v>13557</v>
      </c>
      <c r="F15886">
        <v>22</v>
      </c>
      <c r="G15886">
        <v>3</v>
      </c>
      <c r="H15886">
        <v>0</v>
      </c>
      <c r="I15886" t="s">
        <v>86</v>
      </c>
    </row>
    <row r="15887" spans="1:9" hidden="1" x14ac:dyDescent="0.3">
      <c r="A15887" t="s">
        <v>19469</v>
      </c>
      <c r="B15887">
        <v>32</v>
      </c>
      <c r="C15887" s="1">
        <v>42848</v>
      </c>
      <c r="D15887" t="s">
        <v>16868</v>
      </c>
      <c r="E15887" t="s">
        <v>16869</v>
      </c>
      <c r="F15887">
        <v>18</v>
      </c>
      <c r="G15887">
        <v>1</v>
      </c>
      <c r="H15887">
        <v>0</v>
      </c>
      <c r="I15887" t="s">
        <v>18</v>
      </c>
    </row>
    <row r="15888" spans="1:9" hidden="1" x14ac:dyDescent="0.3">
      <c r="A15888" t="s">
        <v>19469</v>
      </c>
      <c r="B15888">
        <v>31</v>
      </c>
      <c r="C15888" s="1">
        <v>42578</v>
      </c>
      <c r="D15888" t="s">
        <v>13771</v>
      </c>
      <c r="E15888" t="s">
        <v>13772</v>
      </c>
      <c r="F15888">
        <v>52</v>
      </c>
      <c r="G15888">
        <v>3</v>
      </c>
      <c r="H15888">
        <v>0</v>
      </c>
      <c r="I15888" t="s">
        <v>86</v>
      </c>
    </row>
    <row r="15889" spans="1:9" hidden="1" x14ac:dyDescent="0.3">
      <c r="A15889" t="s">
        <v>19469</v>
      </c>
      <c r="B15889">
        <v>30</v>
      </c>
      <c r="C15889" s="1">
        <v>42354</v>
      </c>
      <c r="D15889" t="s">
        <v>16868</v>
      </c>
      <c r="E15889" t="s">
        <v>16869</v>
      </c>
      <c r="F15889">
        <v>15</v>
      </c>
      <c r="G15889">
        <v>0</v>
      </c>
      <c r="H15889">
        <v>0</v>
      </c>
      <c r="I15889" t="s">
        <v>18</v>
      </c>
    </row>
    <row r="15890" spans="1:9" hidden="1" x14ac:dyDescent="0.3">
      <c r="A15890" t="s">
        <v>19469</v>
      </c>
      <c r="B15890">
        <v>29</v>
      </c>
      <c r="C15890" s="1">
        <v>42035</v>
      </c>
      <c r="D15890" t="s">
        <v>14491</v>
      </c>
      <c r="E15890" t="s">
        <v>14492</v>
      </c>
      <c r="F15890">
        <v>16</v>
      </c>
      <c r="G15890">
        <v>10</v>
      </c>
      <c r="H15890">
        <v>1</v>
      </c>
      <c r="I15890" t="s">
        <v>86</v>
      </c>
    </row>
    <row r="15891" spans="1:9" hidden="1" x14ac:dyDescent="0.3">
      <c r="A15891" t="s">
        <v>19469</v>
      </c>
      <c r="B15891">
        <v>28</v>
      </c>
      <c r="C15891" s="1">
        <v>41818</v>
      </c>
      <c r="D15891" t="s">
        <v>16179</v>
      </c>
      <c r="E15891" t="s">
        <v>16180</v>
      </c>
      <c r="F15891">
        <v>15</v>
      </c>
      <c r="G15891">
        <v>3</v>
      </c>
      <c r="H15891">
        <v>4</v>
      </c>
      <c r="I15891" t="s">
        <v>13</v>
      </c>
    </row>
    <row r="15892" spans="1:9" hidden="1" x14ac:dyDescent="0.3">
      <c r="A15892" t="s">
        <v>19469</v>
      </c>
      <c r="B15892">
        <v>27</v>
      </c>
      <c r="C15892" s="1">
        <v>41742</v>
      </c>
      <c r="D15892" t="s">
        <v>16074</v>
      </c>
      <c r="E15892" t="s">
        <v>16075</v>
      </c>
      <c r="F15892">
        <v>21</v>
      </c>
      <c r="G15892">
        <v>5</v>
      </c>
      <c r="H15892">
        <v>0</v>
      </c>
      <c r="I15892" t="s">
        <v>154</v>
      </c>
    </row>
    <row r="15893" spans="1:9" hidden="1" x14ac:dyDescent="0.3">
      <c r="A15893" t="s">
        <v>19469</v>
      </c>
      <c r="B15893">
        <v>26</v>
      </c>
      <c r="C15893" s="1">
        <v>41678</v>
      </c>
      <c r="D15893" t="s">
        <v>19472</v>
      </c>
      <c r="E15893" t="s">
        <v>19473</v>
      </c>
      <c r="F15893">
        <v>7</v>
      </c>
      <c r="G15893">
        <v>3</v>
      </c>
      <c r="H15893">
        <v>0</v>
      </c>
      <c r="I15893" t="s">
        <v>13</v>
      </c>
    </row>
    <row r="15894" spans="1:9" hidden="1" x14ac:dyDescent="0.3">
      <c r="A15894" t="s">
        <v>19469</v>
      </c>
      <c r="B15894">
        <v>25</v>
      </c>
      <c r="C15894" s="1">
        <v>41487</v>
      </c>
      <c r="D15894" t="s">
        <v>19474</v>
      </c>
      <c r="E15894" t="s">
        <v>19475</v>
      </c>
      <c r="F15894">
        <v>11</v>
      </c>
      <c r="G15894">
        <v>2</v>
      </c>
      <c r="H15894">
        <v>1</v>
      </c>
      <c r="I15894" t="s">
        <v>13</v>
      </c>
    </row>
    <row r="15895" spans="1:9" hidden="1" x14ac:dyDescent="0.3">
      <c r="A15895" t="s">
        <v>19469</v>
      </c>
      <c r="B15895">
        <v>24</v>
      </c>
      <c r="C15895" s="1">
        <v>41420</v>
      </c>
      <c r="D15895" t="s">
        <v>7028</v>
      </c>
      <c r="E15895" t="s">
        <v>7029</v>
      </c>
      <c r="F15895">
        <v>12</v>
      </c>
      <c r="G15895">
        <v>9</v>
      </c>
      <c r="H15895">
        <v>0</v>
      </c>
      <c r="I15895" t="s">
        <v>18</v>
      </c>
    </row>
    <row r="15896" spans="1:9" hidden="1" x14ac:dyDescent="0.3">
      <c r="A15896" t="s">
        <v>19469</v>
      </c>
      <c r="B15896">
        <v>23</v>
      </c>
      <c r="C15896" s="1">
        <v>41328</v>
      </c>
      <c r="D15896" t="s">
        <v>16016</v>
      </c>
      <c r="E15896" t="s">
        <v>16017</v>
      </c>
      <c r="F15896">
        <v>19</v>
      </c>
      <c r="G15896">
        <v>2</v>
      </c>
      <c r="H15896">
        <v>2</v>
      </c>
      <c r="I15896" t="s">
        <v>139</v>
      </c>
    </row>
    <row r="15897" spans="1:9" hidden="1" x14ac:dyDescent="0.3">
      <c r="A15897" t="s">
        <v>19469</v>
      </c>
      <c r="B15897">
        <v>22</v>
      </c>
      <c r="C15897" s="1">
        <v>41202</v>
      </c>
      <c r="D15897" t="s">
        <v>19476</v>
      </c>
      <c r="E15897" t="s">
        <v>19477</v>
      </c>
      <c r="F15897">
        <v>15</v>
      </c>
      <c r="G15897">
        <v>2</v>
      </c>
      <c r="H15897">
        <v>2</v>
      </c>
      <c r="I15897" t="s">
        <v>86</v>
      </c>
    </row>
    <row r="15898" spans="1:9" hidden="1" x14ac:dyDescent="0.3">
      <c r="A15898" t="s">
        <v>19469</v>
      </c>
      <c r="B15898">
        <v>21</v>
      </c>
      <c r="C15898" s="1">
        <v>40864</v>
      </c>
      <c r="D15898" t="s">
        <v>19478</v>
      </c>
      <c r="E15898" t="s">
        <v>19479</v>
      </c>
      <c r="F15898">
        <v>7</v>
      </c>
      <c r="G15898">
        <v>11</v>
      </c>
      <c r="H15898">
        <v>1</v>
      </c>
      <c r="I15898" t="s">
        <v>18</v>
      </c>
    </row>
    <row r="15899" spans="1:9" hidden="1" x14ac:dyDescent="0.3">
      <c r="A15899" t="s">
        <v>19469</v>
      </c>
      <c r="B15899">
        <v>20</v>
      </c>
      <c r="C15899" s="1">
        <v>40825</v>
      </c>
      <c r="D15899" t="s">
        <v>16960</v>
      </c>
      <c r="E15899" t="s">
        <v>16961</v>
      </c>
      <c r="F15899">
        <v>8</v>
      </c>
      <c r="G15899">
        <v>2</v>
      </c>
      <c r="H15899">
        <v>0</v>
      </c>
      <c r="I15899" t="s">
        <v>13</v>
      </c>
    </row>
    <row r="15900" spans="1:9" hidden="1" x14ac:dyDescent="0.3">
      <c r="A15900" t="s">
        <v>19469</v>
      </c>
      <c r="B15900">
        <v>19</v>
      </c>
      <c r="C15900" s="1">
        <v>40719</v>
      </c>
      <c r="D15900" t="s">
        <v>15947</v>
      </c>
      <c r="E15900" t="s">
        <v>15948</v>
      </c>
      <c r="F15900">
        <v>3</v>
      </c>
      <c r="G15900">
        <v>2</v>
      </c>
      <c r="H15900">
        <v>0</v>
      </c>
      <c r="I15900" t="s">
        <v>86</v>
      </c>
    </row>
    <row r="15901" spans="1:9" hidden="1" x14ac:dyDescent="0.3">
      <c r="A15901" t="s">
        <v>19469</v>
      </c>
      <c r="B15901">
        <v>18</v>
      </c>
      <c r="C15901" s="1">
        <v>40669</v>
      </c>
      <c r="D15901" t="s">
        <v>19480</v>
      </c>
      <c r="E15901" t="s">
        <v>19481</v>
      </c>
      <c r="F15901">
        <v>4</v>
      </c>
      <c r="G15901">
        <v>4</v>
      </c>
      <c r="H15901">
        <v>0</v>
      </c>
      <c r="I15901" t="s">
        <v>55</v>
      </c>
    </row>
    <row r="15902" spans="1:9" hidden="1" x14ac:dyDescent="0.3">
      <c r="A15902" t="s">
        <v>19469</v>
      </c>
      <c r="B15902">
        <v>17</v>
      </c>
      <c r="C15902" s="1">
        <v>40580</v>
      </c>
      <c r="D15902" t="s">
        <v>19482</v>
      </c>
      <c r="E15902" t="s">
        <v>19483</v>
      </c>
      <c r="F15902">
        <v>10</v>
      </c>
      <c r="G15902">
        <v>5</v>
      </c>
      <c r="H15902">
        <v>4</v>
      </c>
      <c r="I15902" t="s">
        <v>86</v>
      </c>
    </row>
    <row r="15903" spans="1:9" hidden="1" x14ac:dyDescent="0.3">
      <c r="A15903" t="s">
        <v>19469</v>
      </c>
      <c r="B15903">
        <v>16</v>
      </c>
      <c r="C15903" s="1">
        <v>40487</v>
      </c>
      <c r="D15903" t="s">
        <v>18785</v>
      </c>
      <c r="E15903" t="s">
        <v>18786</v>
      </c>
      <c r="F15903">
        <v>12</v>
      </c>
      <c r="G15903">
        <v>14</v>
      </c>
      <c r="H15903">
        <v>2</v>
      </c>
      <c r="I15903" t="s">
        <v>13</v>
      </c>
    </row>
    <row r="15904" spans="1:9" hidden="1" x14ac:dyDescent="0.3">
      <c r="A15904" t="s">
        <v>19469</v>
      </c>
      <c r="B15904">
        <v>15</v>
      </c>
      <c r="C15904" s="1">
        <v>40457</v>
      </c>
      <c r="D15904" t="s">
        <v>19484</v>
      </c>
      <c r="E15904" t="s">
        <v>19485</v>
      </c>
      <c r="F15904">
        <v>22</v>
      </c>
      <c r="G15904">
        <v>12</v>
      </c>
      <c r="H15904">
        <v>2</v>
      </c>
      <c r="I15904" t="s">
        <v>13</v>
      </c>
    </row>
    <row r="15905" spans="1:9" hidden="1" x14ac:dyDescent="0.3">
      <c r="A15905" t="s">
        <v>19469</v>
      </c>
      <c r="B15905">
        <v>14</v>
      </c>
      <c r="C15905" s="1">
        <v>40341</v>
      </c>
      <c r="D15905" t="s">
        <v>19482</v>
      </c>
      <c r="E15905" t="s">
        <v>19483</v>
      </c>
      <c r="F15905">
        <v>9</v>
      </c>
      <c r="G15905">
        <v>3</v>
      </c>
      <c r="H15905">
        <v>2</v>
      </c>
      <c r="I15905" t="s">
        <v>13</v>
      </c>
    </row>
    <row r="15906" spans="1:9" hidden="1" x14ac:dyDescent="0.3">
      <c r="A15906" t="s">
        <v>19469</v>
      </c>
      <c r="B15906">
        <v>13</v>
      </c>
      <c r="C15906" s="1">
        <v>40277</v>
      </c>
      <c r="D15906" t="s">
        <v>14783</v>
      </c>
      <c r="E15906" t="s">
        <v>14784</v>
      </c>
      <c r="F15906">
        <v>11</v>
      </c>
      <c r="G15906">
        <v>3</v>
      </c>
      <c r="H15906">
        <v>0</v>
      </c>
      <c r="I15906" t="s">
        <v>18</v>
      </c>
    </row>
    <row r="15907" spans="1:9" hidden="1" x14ac:dyDescent="0.3">
      <c r="A15907" t="s">
        <v>19469</v>
      </c>
      <c r="B15907">
        <v>12</v>
      </c>
      <c r="C15907" s="1">
        <v>40201</v>
      </c>
      <c r="D15907" t="s">
        <v>17512</v>
      </c>
      <c r="E15907" t="s">
        <v>17513</v>
      </c>
      <c r="F15907">
        <v>5</v>
      </c>
      <c r="G15907">
        <v>0</v>
      </c>
      <c r="H15907">
        <v>0</v>
      </c>
      <c r="I15907" t="s">
        <v>18</v>
      </c>
    </row>
    <row r="15908" spans="1:9" hidden="1" x14ac:dyDescent="0.3">
      <c r="A15908" t="s">
        <v>19469</v>
      </c>
      <c r="B15908">
        <v>11</v>
      </c>
      <c r="C15908" s="1">
        <v>40125</v>
      </c>
      <c r="D15908" t="s">
        <v>19486</v>
      </c>
      <c r="E15908" t="s">
        <v>19487</v>
      </c>
      <c r="F15908">
        <v>23</v>
      </c>
      <c r="G15908">
        <v>11</v>
      </c>
      <c r="H15908">
        <v>3</v>
      </c>
      <c r="I15908" t="s">
        <v>13</v>
      </c>
    </row>
    <row r="15909" spans="1:9" hidden="1" x14ac:dyDescent="0.3">
      <c r="A15909" t="s">
        <v>19469</v>
      </c>
      <c r="B15909">
        <v>10</v>
      </c>
      <c r="C15909" s="1">
        <v>40054</v>
      </c>
      <c r="D15909" t="s">
        <v>18585</v>
      </c>
      <c r="E15909" t="s">
        <v>18586</v>
      </c>
      <c r="F15909">
        <v>7</v>
      </c>
      <c r="G15909">
        <v>0</v>
      </c>
      <c r="H15909">
        <v>1</v>
      </c>
      <c r="I15909" t="s">
        <v>13</v>
      </c>
    </row>
    <row r="15910" spans="1:9" hidden="1" x14ac:dyDescent="0.3">
      <c r="A15910" t="s">
        <v>19469</v>
      </c>
      <c r="B15910">
        <v>9</v>
      </c>
      <c r="C15910" s="1">
        <v>39963</v>
      </c>
      <c r="D15910" t="s">
        <v>19488</v>
      </c>
      <c r="E15910" t="s">
        <v>19489</v>
      </c>
      <c r="F15910">
        <v>8</v>
      </c>
      <c r="G15910">
        <v>6</v>
      </c>
      <c r="H15910">
        <v>2</v>
      </c>
      <c r="I15910" t="s">
        <v>709</v>
      </c>
    </row>
    <row r="15911" spans="1:9" hidden="1" x14ac:dyDescent="0.3">
      <c r="A15911" t="s">
        <v>19469</v>
      </c>
      <c r="B15911">
        <v>8</v>
      </c>
      <c r="C15911" s="1">
        <v>39922</v>
      </c>
      <c r="D15911" t="s">
        <v>19490</v>
      </c>
      <c r="E15911" t="s">
        <v>19491</v>
      </c>
      <c r="F15911">
        <v>7</v>
      </c>
      <c r="G15911">
        <v>16</v>
      </c>
      <c r="H15911">
        <v>0</v>
      </c>
      <c r="I15911" t="s">
        <v>13</v>
      </c>
    </row>
    <row r="15912" spans="1:9" hidden="1" x14ac:dyDescent="0.3">
      <c r="A15912" t="s">
        <v>19469</v>
      </c>
      <c r="B15912">
        <v>7</v>
      </c>
      <c r="C15912" s="1">
        <v>39897</v>
      </c>
      <c r="D15912" t="s">
        <v>18775</v>
      </c>
      <c r="E15912" t="s">
        <v>18776</v>
      </c>
      <c r="F15912">
        <v>12</v>
      </c>
      <c r="G15912">
        <v>11</v>
      </c>
      <c r="H15912">
        <v>3</v>
      </c>
      <c r="I15912" t="s">
        <v>13</v>
      </c>
    </row>
    <row r="15913" spans="1:9" hidden="1" x14ac:dyDescent="0.3">
      <c r="A15913" t="s">
        <v>19469</v>
      </c>
      <c r="B15913">
        <v>6</v>
      </c>
      <c r="C15913" s="1">
        <v>39828</v>
      </c>
      <c r="D15913" t="s">
        <v>19492</v>
      </c>
      <c r="E15913" t="s">
        <v>19493</v>
      </c>
      <c r="F15913">
        <v>5</v>
      </c>
      <c r="G15913">
        <v>1</v>
      </c>
      <c r="H15913">
        <v>0</v>
      </c>
      <c r="I15913" t="s">
        <v>13</v>
      </c>
    </row>
    <row r="15914" spans="1:9" hidden="1" x14ac:dyDescent="0.3">
      <c r="A15914" t="s">
        <v>19469</v>
      </c>
      <c r="B15914">
        <v>5</v>
      </c>
      <c r="C15914" s="1">
        <v>39809</v>
      </c>
      <c r="D15914" t="s">
        <v>19494</v>
      </c>
      <c r="E15914" t="s">
        <v>19495</v>
      </c>
      <c r="F15914">
        <v>1</v>
      </c>
      <c r="G15914">
        <v>5</v>
      </c>
      <c r="H15914">
        <v>0</v>
      </c>
      <c r="I15914" t="s">
        <v>18</v>
      </c>
    </row>
    <row r="15915" spans="1:9" hidden="1" x14ac:dyDescent="0.3">
      <c r="A15915" t="s">
        <v>19469</v>
      </c>
      <c r="B15915">
        <v>4</v>
      </c>
      <c r="C15915" s="1">
        <v>39771</v>
      </c>
      <c r="D15915" t="s">
        <v>19496</v>
      </c>
      <c r="E15915" t="s">
        <v>19497</v>
      </c>
      <c r="F15915">
        <v>3</v>
      </c>
      <c r="G15915">
        <v>0</v>
      </c>
      <c r="H15915">
        <v>0</v>
      </c>
      <c r="I15915" t="s">
        <v>13</v>
      </c>
    </row>
    <row r="15916" spans="1:9" hidden="1" x14ac:dyDescent="0.3">
      <c r="A15916" t="s">
        <v>19469</v>
      </c>
      <c r="B15916">
        <v>3</v>
      </c>
      <c r="C15916" s="1">
        <v>39711</v>
      </c>
      <c r="D15916" t="s">
        <v>19498</v>
      </c>
      <c r="E15916" t="s">
        <v>19499</v>
      </c>
      <c r="F15916">
        <v>1</v>
      </c>
      <c r="G15916">
        <v>0</v>
      </c>
      <c r="H15916">
        <v>0</v>
      </c>
      <c r="I15916" t="s">
        <v>13</v>
      </c>
    </row>
    <row r="15917" spans="1:9" hidden="1" x14ac:dyDescent="0.3">
      <c r="A15917" t="s">
        <v>19469</v>
      </c>
      <c r="B15917">
        <v>2</v>
      </c>
      <c r="C15917" s="1">
        <v>39683</v>
      </c>
      <c r="D15917" t="s">
        <v>16213</v>
      </c>
      <c r="E15917" t="s">
        <v>16214</v>
      </c>
      <c r="F15917">
        <v>0</v>
      </c>
      <c r="G15917">
        <v>2</v>
      </c>
      <c r="H15917">
        <v>0</v>
      </c>
      <c r="I15917" t="s">
        <v>55</v>
      </c>
    </row>
    <row r="15918" spans="1:9" hidden="1" x14ac:dyDescent="0.3">
      <c r="A15918" t="s">
        <v>19500</v>
      </c>
      <c r="B15918">
        <v>7</v>
      </c>
      <c r="C15918" s="1">
        <v>44829</v>
      </c>
      <c r="D15918" t="s">
        <v>14242</v>
      </c>
      <c r="E15918" t="s">
        <v>14243</v>
      </c>
      <c r="F15918">
        <v>4</v>
      </c>
      <c r="G15918">
        <v>10</v>
      </c>
      <c r="H15918">
        <v>1</v>
      </c>
      <c r="I15918" t="s">
        <v>13</v>
      </c>
    </row>
    <row r="15919" spans="1:9" hidden="1" x14ac:dyDescent="0.3">
      <c r="A15919" t="s">
        <v>19500</v>
      </c>
      <c r="B15919">
        <v>6</v>
      </c>
      <c r="C15919" s="1">
        <v>44387</v>
      </c>
      <c r="D15919" t="s">
        <v>19501</v>
      </c>
      <c r="E15919" t="s">
        <v>19502</v>
      </c>
      <c r="F15919">
        <v>10</v>
      </c>
      <c r="G15919">
        <v>1</v>
      </c>
      <c r="H15919">
        <v>1</v>
      </c>
      <c r="I15919" t="s">
        <v>139</v>
      </c>
    </row>
    <row r="15920" spans="1:9" hidden="1" x14ac:dyDescent="0.3">
      <c r="A15920" t="s">
        <v>19500</v>
      </c>
      <c r="B15920">
        <v>5</v>
      </c>
      <c r="C15920" s="1">
        <v>43815</v>
      </c>
      <c r="D15920" t="s">
        <v>19503</v>
      </c>
      <c r="E15920" t="s">
        <v>19504</v>
      </c>
      <c r="F15920">
        <v>4</v>
      </c>
      <c r="G15920">
        <v>0</v>
      </c>
      <c r="H15920">
        <v>1</v>
      </c>
      <c r="I15920" t="s">
        <v>86</v>
      </c>
    </row>
    <row r="15921" spans="1:9" hidden="1" x14ac:dyDescent="0.3">
      <c r="A15921" t="s">
        <v>19500</v>
      </c>
      <c r="B15921">
        <v>4</v>
      </c>
      <c r="C15921" s="1">
        <v>43674</v>
      </c>
      <c r="D15921" t="s">
        <v>19505</v>
      </c>
      <c r="E15921" t="s">
        <v>19506</v>
      </c>
      <c r="F15921">
        <v>12</v>
      </c>
      <c r="G15921">
        <v>5</v>
      </c>
      <c r="H15921">
        <v>1</v>
      </c>
      <c r="I15921" t="s">
        <v>26</v>
      </c>
    </row>
    <row r="15922" spans="1:9" hidden="1" x14ac:dyDescent="0.3">
      <c r="A15922" t="s">
        <v>19500</v>
      </c>
      <c r="B15922">
        <v>3</v>
      </c>
      <c r="C15922" s="1">
        <v>43639</v>
      </c>
      <c r="D15922" t="s">
        <v>19507</v>
      </c>
      <c r="E15922" t="s">
        <v>19508</v>
      </c>
      <c r="F15922">
        <v>3</v>
      </c>
      <c r="G15922">
        <v>0</v>
      </c>
      <c r="H15922">
        <v>0</v>
      </c>
      <c r="I15922" t="s">
        <v>1673</v>
      </c>
    </row>
    <row r="15923" spans="1:9" hidden="1" x14ac:dyDescent="0.3">
      <c r="A15923" t="s">
        <v>19500</v>
      </c>
      <c r="B15923">
        <v>2</v>
      </c>
      <c r="C15923" s="1">
        <v>43562</v>
      </c>
      <c r="D15923" t="s">
        <v>19509</v>
      </c>
      <c r="E15923" t="s">
        <v>19510</v>
      </c>
      <c r="F15923">
        <v>4</v>
      </c>
      <c r="G15923">
        <v>2</v>
      </c>
      <c r="H15923">
        <v>0</v>
      </c>
      <c r="I15923" t="s">
        <v>29</v>
      </c>
    </row>
    <row r="15924" spans="1:9" hidden="1" x14ac:dyDescent="0.3">
      <c r="A15924" t="s">
        <v>19511</v>
      </c>
      <c r="B15924">
        <v>9</v>
      </c>
      <c r="C15924" s="1">
        <v>44780</v>
      </c>
      <c r="D15924" t="s">
        <v>19512</v>
      </c>
      <c r="E15924" t="s">
        <v>19513</v>
      </c>
      <c r="F15924">
        <v>8</v>
      </c>
      <c r="G15924">
        <v>1</v>
      </c>
      <c r="H15924">
        <v>0</v>
      </c>
      <c r="I15924" t="s">
        <v>18</v>
      </c>
    </row>
    <row r="15925" spans="1:9" hidden="1" x14ac:dyDescent="0.3">
      <c r="A15925" t="s">
        <v>19511</v>
      </c>
      <c r="B15925">
        <v>8</v>
      </c>
      <c r="C15925" s="1">
        <v>44702</v>
      </c>
      <c r="D15925" t="s">
        <v>18486</v>
      </c>
      <c r="E15925" t="s">
        <v>18487</v>
      </c>
      <c r="F15925">
        <v>10</v>
      </c>
      <c r="G15925">
        <v>5</v>
      </c>
      <c r="H15925">
        <v>4</v>
      </c>
      <c r="I15925" t="s">
        <v>13</v>
      </c>
    </row>
    <row r="15926" spans="1:9" hidden="1" x14ac:dyDescent="0.3">
      <c r="A15926" t="s">
        <v>19511</v>
      </c>
      <c r="B15926">
        <v>7</v>
      </c>
      <c r="C15926" s="1">
        <v>44639</v>
      </c>
      <c r="D15926" t="s">
        <v>19514</v>
      </c>
      <c r="E15926" t="s">
        <v>19515</v>
      </c>
      <c r="F15926">
        <v>17</v>
      </c>
      <c r="G15926">
        <v>3</v>
      </c>
      <c r="H15926">
        <v>1</v>
      </c>
      <c r="I15926" t="s">
        <v>18</v>
      </c>
    </row>
    <row r="15927" spans="1:9" hidden="1" x14ac:dyDescent="0.3">
      <c r="A15927" t="s">
        <v>19511</v>
      </c>
      <c r="B15927">
        <v>6</v>
      </c>
      <c r="C15927" s="1">
        <v>44552</v>
      </c>
      <c r="D15927" t="s">
        <v>19516</v>
      </c>
      <c r="E15927" t="s">
        <v>19517</v>
      </c>
      <c r="F15927">
        <v>7</v>
      </c>
      <c r="G15927">
        <v>4</v>
      </c>
      <c r="H15927">
        <v>2</v>
      </c>
      <c r="I15927" t="s">
        <v>86</v>
      </c>
    </row>
    <row r="15928" spans="1:9" hidden="1" x14ac:dyDescent="0.3">
      <c r="A15928" t="s">
        <v>19511</v>
      </c>
      <c r="B15928">
        <v>5</v>
      </c>
      <c r="C15928" s="1">
        <v>44366</v>
      </c>
      <c r="D15928" t="s">
        <v>19518</v>
      </c>
      <c r="E15928" t="s">
        <v>19519</v>
      </c>
      <c r="F15928">
        <v>2</v>
      </c>
      <c r="G15928">
        <v>0</v>
      </c>
      <c r="H15928">
        <v>0</v>
      </c>
      <c r="I15928" t="s">
        <v>108</v>
      </c>
    </row>
    <row r="15929" spans="1:9" hidden="1" x14ac:dyDescent="0.3">
      <c r="A15929" t="s">
        <v>19511</v>
      </c>
      <c r="B15929">
        <v>4</v>
      </c>
      <c r="C15929" s="1">
        <v>43820</v>
      </c>
      <c r="D15929" t="s">
        <v>18895</v>
      </c>
      <c r="E15929" t="s">
        <v>18896</v>
      </c>
      <c r="F15929">
        <v>9</v>
      </c>
      <c r="G15929">
        <v>14</v>
      </c>
      <c r="H15929">
        <v>1</v>
      </c>
      <c r="I15929" t="s">
        <v>18</v>
      </c>
    </row>
    <row r="15930" spans="1:9" hidden="1" x14ac:dyDescent="0.3">
      <c r="A15930" t="s">
        <v>19511</v>
      </c>
      <c r="B15930">
        <v>3</v>
      </c>
      <c r="C15930" s="1">
        <v>43731</v>
      </c>
      <c r="D15930" t="s">
        <v>19520</v>
      </c>
      <c r="E15930" t="s">
        <v>19521</v>
      </c>
      <c r="F15930">
        <v>2</v>
      </c>
      <c r="G15930">
        <v>0</v>
      </c>
      <c r="H15930">
        <v>0</v>
      </c>
      <c r="I15930" t="s">
        <v>26</v>
      </c>
    </row>
    <row r="15931" spans="1:9" hidden="1" x14ac:dyDescent="0.3">
      <c r="A15931" t="s">
        <v>19511</v>
      </c>
      <c r="B15931">
        <v>2</v>
      </c>
      <c r="C15931" s="1">
        <v>43642</v>
      </c>
      <c r="D15931" t="s">
        <v>19522</v>
      </c>
      <c r="E15931" t="s">
        <v>19523</v>
      </c>
      <c r="F15931">
        <v>0</v>
      </c>
      <c r="G15931">
        <v>3</v>
      </c>
      <c r="H15931">
        <v>0</v>
      </c>
      <c r="I15931" t="s">
        <v>13</v>
      </c>
    </row>
    <row r="15932" spans="1:9" hidden="1" x14ac:dyDescent="0.3">
      <c r="A15932" t="s">
        <v>19524</v>
      </c>
      <c r="B15932">
        <v>37</v>
      </c>
      <c r="C15932" s="1">
        <v>44716</v>
      </c>
      <c r="D15932" t="s">
        <v>16234</v>
      </c>
      <c r="E15932" t="s">
        <v>16235</v>
      </c>
      <c r="F15932">
        <v>26</v>
      </c>
      <c r="G15932">
        <v>20</v>
      </c>
      <c r="H15932">
        <v>0</v>
      </c>
      <c r="I15932" t="s">
        <v>13</v>
      </c>
    </row>
    <row r="15933" spans="1:9" hidden="1" x14ac:dyDescent="0.3">
      <c r="A15933" t="s">
        <v>19524</v>
      </c>
      <c r="B15933">
        <v>36</v>
      </c>
      <c r="C15933" s="1">
        <v>43701</v>
      </c>
      <c r="D15933" t="s">
        <v>19525</v>
      </c>
      <c r="E15933" t="s">
        <v>19526</v>
      </c>
      <c r="F15933">
        <v>18</v>
      </c>
      <c r="G15933">
        <v>9</v>
      </c>
      <c r="H15933">
        <v>2</v>
      </c>
      <c r="I15933" t="s">
        <v>13</v>
      </c>
    </row>
    <row r="15934" spans="1:9" hidden="1" x14ac:dyDescent="0.3">
      <c r="A15934" t="s">
        <v>19524</v>
      </c>
      <c r="B15934">
        <v>35</v>
      </c>
      <c r="C15934" s="1">
        <v>43644</v>
      </c>
      <c r="D15934" t="s">
        <v>19527</v>
      </c>
      <c r="E15934" t="s">
        <v>19528</v>
      </c>
      <c r="F15934">
        <v>13</v>
      </c>
      <c r="G15934">
        <v>13</v>
      </c>
      <c r="H15934">
        <v>3</v>
      </c>
      <c r="I15934" t="s">
        <v>586</v>
      </c>
    </row>
    <row r="15935" spans="1:9" hidden="1" x14ac:dyDescent="0.3">
      <c r="A15935" t="s">
        <v>19524</v>
      </c>
      <c r="B15935">
        <v>34</v>
      </c>
      <c r="C15935" s="1">
        <v>43519</v>
      </c>
      <c r="D15935" t="s">
        <v>19527</v>
      </c>
      <c r="E15935" t="s">
        <v>19528</v>
      </c>
      <c r="F15935">
        <v>13</v>
      </c>
      <c r="G15935">
        <v>12</v>
      </c>
      <c r="H15935">
        <v>3</v>
      </c>
      <c r="I15935" t="s">
        <v>61</v>
      </c>
    </row>
    <row r="15936" spans="1:9" hidden="1" x14ac:dyDescent="0.3">
      <c r="A15936" t="s">
        <v>19524</v>
      </c>
      <c r="B15936">
        <v>33</v>
      </c>
      <c r="C15936" s="1">
        <v>43433</v>
      </c>
      <c r="D15936" t="s">
        <v>19529</v>
      </c>
      <c r="E15936" t="s">
        <v>19530</v>
      </c>
      <c r="F15936">
        <v>18</v>
      </c>
      <c r="G15936">
        <v>0</v>
      </c>
      <c r="H15936">
        <v>0</v>
      </c>
      <c r="I15936" t="s">
        <v>26</v>
      </c>
    </row>
    <row r="15937" spans="1:9" hidden="1" x14ac:dyDescent="0.3">
      <c r="A15937" t="s">
        <v>19524</v>
      </c>
      <c r="B15937">
        <v>32</v>
      </c>
      <c r="C15937" s="1">
        <v>43309</v>
      </c>
      <c r="D15937" t="s">
        <v>18698</v>
      </c>
      <c r="E15937" t="s">
        <v>18699</v>
      </c>
      <c r="F15937">
        <v>9</v>
      </c>
      <c r="G15937">
        <v>2</v>
      </c>
      <c r="H15937">
        <v>0</v>
      </c>
      <c r="I15937" t="s">
        <v>86</v>
      </c>
    </row>
    <row r="15938" spans="1:9" hidden="1" x14ac:dyDescent="0.3">
      <c r="A15938" t="s">
        <v>19524</v>
      </c>
      <c r="B15938">
        <v>31</v>
      </c>
      <c r="C15938" s="1">
        <v>43084</v>
      </c>
      <c r="D15938" t="s">
        <v>19527</v>
      </c>
      <c r="E15938" t="s">
        <v>19528</v>
      </c>
      <c r="F15938">
        <v>10</v>
      </c>
      <c r="G15938">
        <v>10</v>
      </c>
      <c r="H15938">
        <v>2</v>
      </c>
      <c r="I15938" t="s">
        <v>55</v>
      </c>
    </row>
    <row r="15939" spans="1:9" hidden="1" x14ac:dyDescent="0.3">
      <c r="A15939" t="s">
        <v>19524</v>
      </c>
      <c r="B15939">
        <v>30</v>
      </c>
      <c r="C15939" s="1">
        <v>43063</v>
      </c>
      <c r="D15939" t="s">
        <v>19531</v>
      </c>
      <c r="E15939" t="s">
        <v>19532</v>
      </c>
      <c r="F15939">
        <v>12</v>
      </c>
      <c r="G15939">
        <v>5</v>
      </c>
      <c r="H15939">
        <v>1</v>
      </c>
      <c r="I15939" t="s">
        <v>13</v>
      </c>
    </row>
    <row r="15940" spans="1:9" hidden="1" x14ac:dyDescent="0.3">
      <c r="A15940" t="s">
        <v>19524</v>
      </c>
      <c r="B15940">
        <v>29</v>
      </c>
      <c r="C15940" s="1">
        <v>43022</v>
      </c>
      <c r="D15940" t="s">
        <v>18427</v>
      </c>
      <c r="E15940" t="s">
        <v>18428</v>
      </c>
      <c r="F15940">
        <v>15</v>
      </c>
      <c r="G15940">
        <v>14</v>
      </c>
      <c r="H15940">
        <v>2</v>
      </c>
      <c r="I15940" t="s">
        <v>108</v>
      </c>
    </row>
    <row r="15941" spans="1:9" hidden="1" x14ac:dyDescent="0.3">
      <c r="A15941" t="s">
        <v>19524</v>
      </c>
      <c r="B15941">
        <v>28</v>
      </c>
      <c r="C15941" s="1">
        <v>42972</v>
      </c>
      <c r="D15941" t="s">
        <v>19533</v>
      </c>
      <c r="E15941" t="s">
        <v>19534</v>
      </c>
      <c r="F15941">
        <v>7</v>
      </c>
      <c r="G15941">
        <v>7</v>
      </c>
      <c r="H15941">
        <v>3</v>
      </c>
      <c r="I15941" t="s">
        <v>13</v>
      </c>
    </row>
    <row r="15942" spans="1:9" hidden="1" x14ac:dyDescent="0.3">
      <c r="A15942" t="s">
        <v>19524</v>
      </c>
      <c r="B15942">
        <v>27</v>
      </c>
      <c r="C15942" s="1">
        <v>42916</v>
      </c>
      <c r="D15942" t="s">
        <v>19535</v>
      </c>
      <c r="E15942" t="s">
        <v>19536</v>
      </c>
      <c r="F15942">
        <v>11</v>
      </c>
      <c r="G15942">
        <v>4</v>
      </c>
      <c r="H15942">
        <v>2</v>
      </c>
      <c r="I15942" t="s">
        <v>13</v>
      </c>
    </row>
    <row r="15943" spans="1:9" hidden="1" x14ac:dyDescent="0.3">
      <c r="A15943" t="s">
        <v>19524</v>
      </c>
      <c r="B15943">
        <v>26</v>
      </c>
      <c r="C15943" s="1">
        <v>42881</v>
      </c>
      <c r="D15943" t="s">
        <v>16499</v>
      </c>
      <c r="E15943" t="s">
        <v>16500</v>
      </c>
      <c r="F15943">
        <v>15</v>
      </c>
      <c r="G15943">
        <v>5</v>
      </c>
      <c r="H15943">
        <v>0</v>
      </c>
      <c r="I15943" t="s">
        <v>18</v>
      </c>
    </row>
    <row r="15944" spans="1:9" hidden="1" x14ac:dyDescent="0.3">
      <c r="A15944" t="s">
        <v>19524</v>
      </c>
      <c r="B15944">
        <v>25</v>
      </c>
      <c r="C15944" s="1">
        <v>42609</v>
      </c>
      <c r="D15944" t="s">
        <v>19531</v>
      </c>
      <c r="E15944" t="s">
        <v>19532</v>
      </c>
      <c r="F15944">
        <v>12</v>
      </c>
      <c r="G15944">
        <v>4</v>
      </c>
      <c r="H15944">
        <v>0</v>
      </c>
      <c r="I15944" t="s">
        <v>13</v>
      </c>
    </row>
    <row r="15945" spans="1:9" hidden="1" x14ac:dyDescent="0.3">
      <c r="A15945" t="s">
        <v>19524</v>
      </c>
      <c r="B15945">
        <v>24</v>
      </c>
      <c r="C15945" s="1">
        <v>42550</v>
      </c>
      <c r="D15945" t="s">
        <v>19529</v>
      </c>
      <c r="E15945" t="s">
        <v>19530</v>
      </c>
      <c r="F15945">
        <v>12</v>
      </c>
      <c r="G15945">
        <v>0</v>
      </c>
      <c r="H15945">
        <v>0</v>
      </c>
      <c r="I15945" t="s">
        <v>26</v>
      </c>
    </row>
    <row r="15946" spans="1:9" hidden="1" x14ac:dyDescent="0.3">
      <c r="A15946" t="s">
        <v>19524</v>
      </c>
      <c r="B15946">
        <v>23</v>
      </c>
      <c r="C15946" s="1">
        <v>42448</v>
      </c>
      <c r="D15946" t="s">
        <v>16887</v>
      </c>
      <c r="E15946" t="s">
        <v>16888</v>
      </c>
      <c r="F15946">
        <v>29</v>
      </c>
      <c r="G15946">
        <v>1</v>
      </c>
      <c r="H15946">
        <v>0</v>
      </c>
      <c r="I15946" t="s">
        <v>13</v>
      </c>
    </row>
    <row r="15947" spans="1:9" hidden="1" x14ac:dyDescent="0.3">
      <c r="A15947" t="s">
        <v>19524</v>
      </c>
      <c r="B15947">
        <v>22</v>
      </c>
      <c r="C15947" s="1">
        <v>42238</v>
      </c>
      <c r="D15947" t="s">
        <v>19527</v>
      </c>
      <c r="E15947" t="s">
        <v>19528</v>
      </c>
      <c r="F15947">
        <v>7</v>
      </c>
      <c r="G15947">
        <v>2</v>
      </c>
      <c r="H15947">
        <v>2</v>
      </c>
      <c r="I15947" t="s">
        <v>13</v>
      </c>
    </row>
    <row r="15948" spans="1:9" hidden="1" x14ac:dyDescent="0.3">
      <c r="A15948" t="s">
        <v>19524</v>
      </c>
      <c r="B15948">
        <v>21</v>
      </c>
      <c r="C15948" s="1">
        <v>41937</v>
      </c>
      <c r="D15948" t="s">
        <v>19537</v>
      </c>
      <c r="E15948" t="s">
        <v>19538</v>
      </c>
      <c r="F15948">
        <v>7</v>
      </c>
      <c r="G15948">
        <v>2</v>
      </c>
      <c r="H15948">
        <v>0</v>
      </c>
      <c r="I15948" t="s">
        <v>108</v>
      </c>
    </row>
    <row r="15949" spans="1:9" hidden="1" x14ac:dyDescent="0.3">
      <c r="A15949" t="s">
        <v>19524</v>
      </c>
      <c r="B15949">
        <v>20</v>
      </c>
      <c r="C15949" s="1">
        <v>41874</v>
      </c>
      <c r="D15949" t="s">
        <v>14277</v>
      </c>
      <c r="E15949" t="s">
        <v>14278</v>
      </c>
      <c r="F15949">
        <v>15</v>
      </c>
      <c r="G15949">
        <v>12</v>
      </c>
      <c r="H15949">
        <v>4</v>
      </c>
      <c r="I15949" t="s">
        <v>13</v>
      </c>
    </row>
    <row r="15950" spans="1:9" hidden="1" x14ac:dyDescent="0.3">
      <c r="A15950" t="s">
        <v>19524</v>
      </c>
      <c r="B15950">
        <v>19</v>
      </c>
      <c r="C15950" s="1">
        <v>41776</v>
      </c>
      <c r="D15950" t="s">
        <v>19539</v>
      </c>
      <c r="E15950" t="s">
        <v>19540</v>
      </c>
      <c r="F15950">
        <v>6</v>
      </c>
      <c r="G15950">
        <v>1</v>
      </c>
      <c r="H15950">
        <v>0</v>
      </c>
      <c r="I15950" t="s">
        <v>13</v>
      </c>
    </row>
    <row r="15951" spans="1:9" hidden="1" x14ac:dyDescent="0.3">
      <c r="A15951" t="s">
        <v>19524</v>
      </c>
      <c r="B15951">
        <v>18</v>
      </c>
      <c r="C15951" s="1">
        <v>41720</v>
      </c>
      <c r="D15951" t="s">
        <v>19541</v>
      </c>
      <c r="E15951" t="s">
        <v>19542</v>
      </c>
      <c r="F15951">
        <v>6</v>
      </c>
      <c r="G15951">
        <v>0</v>
      </c>
      <c r="H15951">
        <v>0</v>
      </c>
      <c r="I15951" t="s">
        <v>18</v>
      </c>
    </row>
    <row r="15952" spans="1:9" hidden="1" x14ac:dyDescent="0.3">
      <c r="A15952" t="s">
        <v>19524</v>
      </c>
      <c r="B15952">
        <v>17</v>
      </c>
      <c r="C15952" s="1">
        <v>41678</v>
      </c>
      <c r="D15952" t="s">
        <v>16401</v>
      </c>
      <c r="E15952" t="s">
        <v>16402</v>
      </c>
      <c r="F15952">
        <v>10</v>
      </c>
      <c r="G15952">
        <v>1</v>
      </c>
      <c r="H15952">
        <v>1</v>
      </c>
      <c r="I15952" t="s">
        <v>13</v>
      </c>
    </row>
    <row r="15953" spans="1:9" hidden="1" x14ac:dyDescent="0.3">
      <c r="A15953" t="s">
        <v>19524</v>
      </c>
      <c r="B15953">
        <v>16</v>
      </c>
      <c r="C15953" s="1">
        <v>41608</v>
      </c>
      <c r="D15953" t="s">
        <v>14277</v>
      </c>
      <c r="E15953" t="s">
        <v>14278</v>
      </c>
      <c r="F15953">
        <v>13</v>
      </c>
      <c r="G15953">
        <v>11</v>
      </c>
      <c r="H15953">
        <v>3</v>
      </c>
      <c r="I15953" t="s">
        <v>13</v>
      </c>
    </row>
    <row r="15954" spans="1:9" hidden="1" x14ac:dyDescent="0.3">
      <c r="A15954" t="s">
        <v>19524</v>
      </c>
      <c r="B15954">
        <v>15</v>
      </c>
      <c r="C15954" s="1">
        <v>41566</v>
      </c>
      <c r="D15954" t="s">
        <v>17046</v>
      </c>
      <c r="E15954" t="s">
        <v>17047</v>
      </c>
      <c r="F15954">
        <v>11</v>
      </c>
      <c r="G15954">
        <v>2</v>
      </c>
      <c r="H15954">
        <v>1</v>
      </c>
      <c r="I15954" t="s">
        <v>13</v>
      </c>
    </row>
    <row r="15955" spans="1:9" hidden="1" x14ac:dyDescent="0.3">
      <c r="A15955" t="s">
        <v>19524</v>
      </c>
      <c r="B15955">
        <v>14</v>
      </c>
      <c r="C15955" s="1">
        <v>41516</v>
      </c>
      <c r="D15955" t="s">
        <v>19543</v>
      </c>
      <c r="E15955" t="s">
        <v>19544</v>
      </c>
      <c r="F15955">
        <v>10</v>
      </c>
      <c r="G15955">
        <v>2</v>
      </c>
      <c r="H15955">
        <v>7</v>
      </c>
      <c r="I15955" t="s">
        <v>586</v>
      </c>
    </row>
    <row r="15956" spans="1:9" hidden="1" x14ac:dyDescent="0.3">
      <c r="A15956" t="s">
        <v>19524</v>
      </c>
      <c r="B15956">
        <v>13</v>
      </c>
      <c r="C15956" s="1">
        <v>41482</v>
      </c>
      <c r="D15956" t="s">
        <v>19531</v>
      </c>
      <c r="E15956" t="s">
        <v>19532</v>
      </c>
      <c r="F15956">
        <v>5</v>
      </c>
      <c r="G15956">
        <v>1</v>
      </c>
      <c r="H15956">
        <v>0</v>
      </c>
      <c r="I15956" t="s">
        <v>18</v>
      </c>
    </row>
    <row r="15957" spans="1:9" hidden="1" x14ac:dyDescent="0.3">
      <c r="A15957" t="s">
        <v>19524</v>
      </c>
      <c r="B15957">
        <v>12</v>
      </c>
      <c r="C15957" s="1">
        <v>41356</v>
      </c>
      <c r="D15957" t="s">
        <v>19545</v>
      </c>
      <c r="E15957" t="s">
        <v>19546</v>
      </c>
      <c r="F15957">
        <v>2</v>
      </c>
      <c r="G15957">
        <v>4</v>
      </c>
      <c r="H15957">
        <v>2</v>
      </c>
      <c r="I15957" t="s">
        <v>18</v>
      </c>
    </row>
    <row r="15958" spans="1:9" hidden="1" x14ac:dyDescent="0.3">
      <c r="A15958" t="s">
        <v>19524</v>
      </c>
      <c r="B15958">
        <v>11</v>
      </c>
      <c r="C15958" s="1">
        <v>41244</v>
      </c>
      <c r="D15958" t="s">
        <v>17038</v>
      </c>
      <c r="E15958" t="s">
        <v>17039</v>
      </c>
      <c r="F15958">
        <v>7</v>
      </c>
      <c r="G15958">
        <v>1</v>
      </c>
      <c r="H15958">
        <v>3</v>
      </c>
      <c r="I15958" t="s">
        <v>127</v>
      </c>
    </row>
    <row r="15959" spans="1:9" hidden="1" x14ac:dyDescent="0.3">
      <c r="A15959" t="s">
        <v>19524</v>
      </c>
      <c r="B15959">
        <v>10</v>
      </c>
      <c r="C15959" s="1">
        <v>41125</v>
      </c>
      <c r="D15959" t="s">
        <v>17046</v>
      </c>
      <c r="E15959" t="s">
        <v>17047</v>
      </c>
      <c r="F15959">
        <v>6</v>
      </c>
      <c r="G15959">
        <v>1</v>
      </c>
      <c r="H15959">
        <v>1</v>
      </c>
      <c r="I15959" t="s">
        <v>127</v>
      </c>
    </row>
    <row r="15960" spans="1:9" hidden="1" x14ac:dyDescent="0.3">
      <c r="A15960" t="s">
        <v>19524</v>
      </c>
      <c r="B15960">
        <v>9</v>
      </c>
      <c r="C15960" s="1">
        <v>40957</v>
      </c>
      <c r="D15960" t="s">
        <v>17038</v>
      </c>
      <c r="E15960" t="s">
        <v>17039</v>
      </c>
      <c r="F15960">
        <v>5</v>
      </c>
      <c r="G15960">
        <v>0</v>
      </c>
      <c r="H15960">
        <v>2</v>
      </c>
      <c r="I15960" t="s">
        <v>108</v>
      </c>
    </row>
    <row r="15961" spans="1:9" hidden="1" x14ac:dyDescent="0.3">
      <c r="A15961" t="s">
        <v>19524</v>
      </c>
      <c r="B15961">
        <v>8</v>
      </c>
      <c r="C15961" s="1">
        <v>40628</v>
      </c>
      <c r="D15961" t="s">
        <v>19547</v>
      </c>
      <c r="E15961" t="s">
        <v>19548</v>
      </c>
      <c r="F15961">
        <v>3</v>
      </c>
      <c r="G15961">
        <v>5</v>
      </c>
      <c r="H15961">
        <v>0</v>
      </c>
      <c r="I15961" t="s">
        <v>18</v>
      </c>
    </row>
    <row r="15962" spans="1:9" hidden="1" x14ac:dyDescent="0.3">
      <c r="A15962" t="s">
        <v>19524</v>
      </c>
      <c r="B15962">
        <v>7</v>
      </c>
      <c r="C15962" s="1">
        <v>40613</v>
      </c>
      <c r="D15962" t="s">
        <v>13828</v>
      </c>
      <c r="E15962" t="s">
        <v>13829</v>
      </c>
      <c r="F15962">
        <v>0</v>
      </c>
      <c r="G15962">
        <v>4</v>
      </c>
      <c r="H15962">
        <v>1</v>
      </c>
      <c r="I15962" t="s">
        <v>13</v>
      </c>
    </row>
    <row r="15963" spans="1:9" hidden="1" x14ac:dyDescent="0.3">
      <c r="A15963" t="s">
        <v>19524</v>
      </c>
      <c r="B15963">
        <v>6</v>
      </c>
      <c r="C15963" s="1">
        <v>40530</v>
      </c>
      <c r="D15963" t="s">
        <v>19543</v>
      </c>
      <c r="E15963" t="s">
        <v>19544</v>
      </c>
      <c r="F15963">
        <v>3</v>
      </c>
      <c r="G15963">
        <v>1</v>
      </c>
      <c r="H15963">
        <v>3</v>
      </c>
      <c r="I15963" t="s">
        <v>10</v>
      </c>
    </row>
    <row r="15964" spans="1:9" hidden="1" x14ac:dyDescent="0.3">
      <c r="A15964" t="s">
        <v>19524</v>
      </c>
      <c r="B15964">
        <v>5</v>
      </c>
      <c r="C15964" s="1">
        <v>40495</v>
      </c>
      <c r="D15964" t="s">
        <v>19543</v>
      </c>
      <c r="E15964" t="s">
        <v>19544</v>
      </c>
      <c r="F15964">
        <v>3</v>
      </c>
      <c r="G15964">
        <v>1</v>
      </c>
      <c r="H15964">
        <v>2</v>
      </c>
      <c r="I15964" t="s">
        <v>58</v>
      </c>
    </row>
    <row r="15965" spans="1:9" hidden="1" x14ac:dyDescent="0.3">
      <c r="A15965" t="s">
        <v>19524</v>
      </c>
      <c r="B15965">
        <v>4</v>
      </c>
      <c r="C15965" s="1">
        <v>40481</v>
      </c>
      <c r="D15965" t="s">
        <v>19549</v>
      </c>
      <c r="E15965" t="s">
        <v>19550</v>
      </c>
      <c r="F15965">
        <v>2</v>
      </c>
      <c r="G15965">
        <v>0</v>
      </c>
      <c r="H15965">
        <v>2</v>
      </c>
      <c r="I15965" t="s">
        <v>61</v>
      </c>
    </row>
    <row r="15966" spans="1:9" hidden="1" x14ac:dyDescent="0.3">
      <c r="A15966" t="s">
        <v>19524</v>
      </c>
      <c r="B15966">
        <v>3</v>
      </c>
      <c r="C15966" s="1">
        <v>40446</v>
      </c>
      <c r="D15966" t="s">
        <v>19547</v>
      </c>
      <c r="E15966" t="s">
        <v>19548</v>
      </c>
      <c r="F15966">
        <v>1</v>
      </c>
      <c r="G15966">
        <v>4</v>
      </c>
      <c r="H15966">
        <v>0</v>
      </c>
      <c r="I15966" t="s">
        <v>18</v>
      </c>
    </row>
    <row r="15967" spans="1:9" hidden="1" x14ac:dyDescent="0.3">
      <c r="A15967" t="s">
        <v>19524</v>
      </c>
      <c r="B15967">
        <v>2</v>
      </c>
      <c r="C15967" s="1">
        <v>40425</v>
      </c>
      <c r="D15967" t="s">
        <v>19551</v>
      </c>
      <c r="E15967" t="s">
        <v>19552</v>
      </c>
      <c r="F15967">
        <v>1</v>
      </c>
      <c r="G15967">
        <v>4</v>
      </c>
      <c r="H15967">
        <v>0</v>
      </c>
      <c r="I15967" t="s">
        <v>86</v>
      </c>
    </row>
    <row r="15968" spans="1:9" hidden="1" x14ac:dyDescent="0.3">
      <c r="A15968" t="s">
        <v>19524</v>
      </c>
      <c r="B15968">
        <v>1</v>
      </c>
      <c r="C15968" s="1">
        <v>40404</v>
      </c>
      <c r="D15968" t="s">
        <v>19549</v>
      </c>
      <c r="E15968" t="s">
        <v>19550</v>
      </c>
      <c r="F15968">
        <v>1</v>
      </c>
      <c r="G15968">
        <v>0</v>
      </c>
      <c r="H15968">
        <v>1</v>
      </c>
      <c r="I15968" t="s">
        <v>10</v>
      </c>
    </row>
    <row r="15969" spans="1:9" hidden="1" x14ac:dyDescent="0.3">
      <c r="A15969" t="s">
        <v>19510</v>
      </c>
      <c r="B15969">
        <v>13</v>
      </c>
      <c r="C15969" s="1">
        <v>44861</v>
      </c>
      <c r="D15969" t="s">
        <v>19553</v>
      </c>
      <c r="E15969" t="s">
        <v>19554</v>
      </c>
      <c r="F15969">
        <v>4</v>
      </c>
      <c r="G15969">
        <v>3</v>
      </c>
      <c r="H15969">
        <v>1</v>
      </c>
      <c r="I15969" t="s">
        <v>26</v>
      </c>
    </row>
    <row r="15970" spans="1:9" hidden="1" x14ac:dyDescent="0.3">
      <c r="A15970" t="s">
        <v>19510</v>
      </c>
      <c r="B15970">
        <v>12</v>
      </c>
      <c r="C15970" s="1">
        <v>44661</v>
      </c>
      <c r="D15970" t="s">
        <v>19555</v>
      </c>
      <c r="E15970" t="s">
        <v>19556</v>
      </c>
      <c r="F15970">
        <v>3</v>
      </c>
      <c r="G15970">
        <v>0</v>
      </c>
      <c r="H15970">
        <v>1</v>
      </c>
      <c r="I15970" t="s">
        <v>61</v>
      </c>
    </row>
    <row r="15971" spans="1:9" hidden="1" x14ac:dyDescent="0.3">
      <c r="A15971" t="s">
        <v>19510</v>
      </c>
      <c r="B15971">
        <v>11</v>
      </c>
      <c r="C15971" s="1">
        <v>44535</v>
      </c>
      <c r="D15971" t="s">
        <v>19507</v>
      </c>
      <c r="E15971" t="s">
        <v>19508</v>
      </c>
      <c r="F15971">
        <v>4</v>
      </c>
      <c r="G15971">
        <v>0</v>
      </c>
      <c r="H15971">
        <v>1</v>
      </c>
      <c r="I15971" t="s">
        <v>1673</v>
      </c>
    </row>
    <row r="15972" spans="1:9" hidden="1" x14ac:dyDescent="0.3">
      <c r="A15972" t="s">
        <v>19510</v>
      </c>
      <c r="B15972">
        <v>10</v>
      </c>
      <c r="C15972" s="1">
        <v>44401</v>
      </c>
      <c r="D15972" t="s">
        <v>19557</v>
      </c>
      <c r="E15972" t="s">
        <v>19558</v>
      </c>
      <c r="F15972">
        <v>9</v>
      </c>
      <c r="G15972">
        <v>5</v>
      </c>
      <c r="H15972">
        <v>1</v>
      </c>
      <c r="I15972" t="s">
        <v>241</v>
      </c>
    </row>
    <row r="15973" spans="1:9" hidden="1" x14ac:dyDescent="0.3">
      <c r="A15973" t="s">
        <v>19510</v>
      </c>
      <c r="B15973">
        <v>9</v>
      </c>
      <c r="C15973" s="1">
        <v>43736</v>
      </c>
      <c r="D15973" t="s">
        <v>19559</v>
      </c>
      <c r="E15973" t="s">
        <v>19560</v>
      </c>
      <c r="F15973">
        <v>0</v>
      </c>
      <c r="G15973">
        <v>2</v>
      </c>
      <c r="H15973">
        <v>1</v>
      </c>
      <c r="I15973" t="s">
        <v>29</v>
      </c>
    </row>
    <row r="15974" spans="1:9" hidden="1" x14ac:dyDescent="0.3">
      <c r="A15974" t="s">
        <v>19510</v>
      </c>
      <c r="B15974">
        <v>8</v>
      </c>
      <c r="C15974" s="1">
        <v>43652</v>
      </c>
      <c r="D15974" t="s">
        <v>19561</v>
      </c>
      <c r="E15974" t="s">
        <v>19562</v>
      </c>
      <c r="F15974">
        <v>5</v>
      </c>
      <c r="G15974">
        <v>1</v>
      </c>
      <c r="H15974">
        <v>0</v>
      </c>
      <c r="I15974" t="s">
        <v>29</v>
      </c>
    </row>
    <row r="15975" spans="1:9" hidden="1" x14ac:dyDescent="0.3">
      <c r="A15975" t="s">
        <v>19510</v>
      </c>
      <c r="B15975">
        <v>7</v>
      </c>
      <c r="C15975" s="1">
        <v>43562</v>
      </c>
      <c r="D15975" t="s">
        <v>19563</v>
      </c>
      <c r="E15975" t="s">
        <v>19500</v>
      </c>
      <c r="F15975">
        <v>1</v>
      </c>
      <c r="G15975">
        <v>0</v>
      </c>
      <c r="H15975">
        <v>0</v>
      </c>
      <c r="I15975" t="s">
        <v>1117</v>
      </c>
    </row>
    <row r="15976" spans="1:9" hidden="1" x14ac:dyDescent="0.3">
      <c r="A15976" t="s">
        <v>19510</v>
      </c>
      <c r="B15976">
        <v>6</v>
      </c>
      <c r="C15976" s="1">
        <v>43457</v>
      </c>
      <c r="D15976" t="s">
        <v>19564</v>
      </c>
      <c r="E15976" t="s">
        <v>19565</v>
      </c>
      <c r="F15976">
        <v>7</v>
      </c>
      <c r="G15976">
        <v>14</v>
      </c>
      <c r="H15976">
        <v>5</v>
      </c>
      <c r="I15976" t="s">
        <v>1117</v>
      </c>
    </row>
    <row r="15977" spans="1:9" hidden="1" x14ac:dyDescent="0.3">
      <c r="A15977" t="s">
        <v>19510</v>
      </c>
      <c r="B15977">
        <v>5</v>
      </c>
      <c r="C15977" s="1">
        <v>43198</v>
      </c>
      <c r="D15977" t="s">
        <v>19566</v>
      </c>
      <c r="E15977" t="s">
        <v>19567</v>
      </c>
      <c r="F15977">
        <v>1</v>
      </c>
      <c r="G15977">
        <v>0</v>
      </c>
      <c r="H15977">
        <v>0</v>
      </c>
      <c r="I15977" t="s">
        <v>18</v>
      </c>
    </row>
    <row r="15978" spans="1:9" hidden="1" x14ac:dyDescent="0.3">
      <c r="A15978" t="s">
        <v>19510</v>
      </c>
      <c r="B15978">
        <v>4</v>
      </c>
      <c r="C15978" s="1">
        <v>43079</v>
      </c>
      <c r="D15978" t="s">
        <v>19564</v>
      </c>
      <c r="E15978" t="s">
        <v>19565</v>
      </c>
      <c r="F15978">
        <v>5</v>
      </c>
      <c r="G15978">
        <v>13</v>
      </c>
      <c r="H15978">
        <v>5</v>
      </c>
      <c r="I15978" t="s">
        <v>21</v>
      </c>
    </row>
    <row r="15979" spans="1:9" hidden="1" x14ac:dyDescent="0.3">
      <c r="A15979" t="s">
        <v>19510</v>
      </c>
      <c r="B15979">
        <v>3</v>
      </c>
      <c r="C15979" s="1">
        <v>42946</v>
      </c>
      <c r="D15979" t="s">
        <v>19568</v>
      </c>
      <c r="E15979" t="s">
        <v>19569</v>
      </c>
      <c r="F15979">
        <v>1</v>
      </c>
      <c r="G15979">
        <v>0</v>
      </c>
      <c r="H15979">
        <v>0</v>
      </c>
      <c r="I15979" t="s">
        <v>18</v>
      </c>
    </row>
    <row r="15980" spans="1:9" hidden="1" x14ac:dyDescent="0.3">
      <c r="A15980" t="s">
        <v>19510</v>
      </c>
      <c r="B15980">
        <v>2</v>
      </c>
      <c r="C15980" s="1">
        <v>42799</v>
      </c>
      <c r="D15980" t="s">
        <v>19570</v>
      </c>
      <c r="E15980" t="s">
        <v>19571</v>
      </c>
      <c r="F15980">
        <v>3</v>
      </c>
      <c r="G15980">
        <v>2</v>
      </c>
      <c r="H15980">
        <v>0</v>
      </c>
      <c r="I15980" t="s">
        <v>29</v>
      </c>
    </row>
    <row r="15981" spans="1:9" hidden="1" x14ac:dyDescent="0.3">
      <c r="A15981" t="s">
        <v>19572</v>
      </c>
      <c r="B15981">
        <v>17</v>
      </c>
      <c r="C15981" s="1">
        <v>44899</v>
      </c>
      <c r="D15981" t="s">
        <v>19573</v>
      </c>
      <c r="E15981" t="s">
        <v>19574</v>
      </c>
      <c r="F15981">
        <v>4</v>
      </c>
      <c r="G15981">
        <v>0</v>
      </c>
      <c r="H15981">
        <v>0</v>
      </c>
      <c r="I15981" t="s">
        <v>456</v>
      </c>
    </row>
    <row r="15982" spans="1:9" hidden="1" x14ac:dyDescent="0.3">
      <c r="A15982" t="s">
        <v>19572</v>
      </c>
      <c r="B15982">
        <v>16</v>
      </c>
      <c r="C15982" s="1">
        <v>44640</v>
      </c>
      <c r="D15982" t="s">
        <v>14043</v>
      </c>
      <c r="E15982" t="s">
        <v>14044</v>
      </c>
      <c r="F15982">
        <v>29</v>
      </c>
      <c r="G15982">
        <v>11</v>
      </c>
      <c r="H15982">
        <v>4</v>
      </c>
      <c r="I15982" t="s">
        <v>18</v>
      </c>
    </row>
    <row r="15983" spans="1:9" hidden="1" x14ac:dyDescent="0.3">
      <c r="A15983" t="s">
        <v>19572</v>
      </c>
      <c r="B15983">
        <v>15</v>
      </c>
      <c r="C15983" s="1">
        <v>43849</v>
      </c>
      <c r="D15983" t="s">
        <v>14447</v>
      </c>
      <c r="E15983" t="s">
        <v>14448</v>
      </c>
      <c r="F15983">
        <v>24</v>
      </c>
      <c r="G15983">
        <v>21</v>
      </c>
      <c r="H15983">
        <v>5</v>
      </c>
      <c r="I15983" t="s">
        <v>18</v>
      </c>
    </row>
    <row r="15984" spans="1:9" hidden="1" x14ac:dyDescent="0.3">
      <c r="A15984" t="s">
        <v>19572</v>
      </c>
      <c r="B15984">
        <v>14</v>
      </c>
      <c r="C15984" s="1">
        <v>43737</v>
      </c>
      <c r="D15984" t="s">
        <v>19575</v>
      </c>
      <c r="E15984" t="s">
        <v>19576</v>
      </c>
      <c r="F15984">
        <v>10</v>
      </c>
      <c r="G15984">
        <v>10</v>
      </c>
      <c r="H15984">
        <v>1</v>
      </c>
      <c r="I15984" t="s">
        <v>18</v>
      </c>
    </row>
    <row r="15985" spans="1:9" hidden="1" x14ac:dyDescent="0.3">
      <c r="A15985" t="s">
        <v>19572</v>
      </c>
      <c r="B15985">
        <v>13</v>
      </c>
      <c r="C15985" s="1">
        <v>43527</v>
      </c>
      <c r="D15985" t="s">
        <v>18828</v>
      </c>
      <c r="E15985" t="s">
        <v>18829</v>
      </c>
      <c r="F15985">
        <v>6</v>
      </c>
      <c r="G15985">
        <v>9</v>
      </c>
      <c r="H15985">
        <v>2</v>
      </c>
      <c r="I15985" t="s">
        <v>18</v>
      </c>
    </row>
    <row r="15986" spans="1:9" hidden="1" x14ac:dyDescent="0.3">
      <c r="A15986" t="s">
        <v>19572</v>
      </c>
      <c r="B15986">
        <v>12</v>
      </c>
      <c r="C15986" s="1">
        <v>43456</v>
      </c>
      <c r="D15986" t="s">
        <v>19577</v>
      </c>
      <c r="E15986" t="s">
        <v>19578</v>
      </c>
      <c r="F15986">
        <v>17</v>
      </c>
      <c r="G15986">
        <v>5</v>
      </c>
      <c r="H15986">
        <v>1</v>
      </c>
      <c r="I15986" t="s">
        <v>18</v>
      </c>
    </row>
    <row r="15987" spans="1:9" hidden="1" x14ac:dyDescent="0.3">
      <c r="A15987" t="s">
        <v>19572</v>
      </c>
      <c r="B15987">
        <v>11</v>
      </c>
      <c r="C15987" s="1">
        <v>43399</v>
      </c>
      <c r="D15987" t="s">
        <v>19579</v>
      </c>
      <c r="E15987" t="s">
        <v>19580</v>
      </c>
      <c r="F15987">
        <v>9</v>
      </c>
      <c r="G15987">
        <v>0</v>
      </c>
      <c r="H15987">
        <v>0</v>
      </c>
      <c r="I15987" t="s">
        <v>26</v>
      </c>
    </row>
    <row r="15988" spans="1:9" hidden="1" x14ac:dyDescent="0.3">
      <c r="A15988" t="s">
        <v>19572</v>
      </c>
      <c r="B15988">
        <v>10</v>
      </c>
      <c r="C15988" s="1">
        <v>43339</v>
      </c>
      <c r="D15988" t="s">
        <v>14459</v>
      </c>
      <c r="E15988" t="s">
        <v>14460</v>
      </c>
      <c r="F15988">
        <v>22</v>
      </c>
      <c r="G15988">
        <v>37</v>
      </c>
      <c r="H15988">
        <v>3</v>
      </c>
      <c r="I15988" t="s">
        <v>18</v>
      </c>
    </row>
    <row r="15989" spans="1:9" hidden="1" x14ac:dyDescent="0.3">
      <c r="A15989" t="s">
        <v>19572</v>
      </c>
      <c r="B15989">
        <v>9</v>
      </c>
      <c r="C15989" s="1">
        <v>43294</v>
      </c>
      <c r="D15989" t="s">
        <v>19581</v>
      </c>
      <c r="E15989" t="s">
        <v>19582</v>
      </c>
      <c r="F15989">
        <v>9</v>
      </c>
      <c r="G15989">
        <v>16</v>
      </c>
      <c r="H15989">
        <v>2</v>
      </c>
      <c r="I15989" t="s">
        <v>13</v>
      </c>
    </row>
    <row r="15990" spans="1:9" hidden="1" x14ac:dyDescent="0.3">
      <c r="A15990" t="s">
        <v>19572</v>
      </c>
      <c r="B15990">
        <v>8</v>
      </c>
      <c r="C15990" s="1">
        <v>43233</v>
      </c>
      <c r="D15990" t="s">
        <v>16582</v>
      </c>
      <c r="E15990" t="s">
        <v>16583</v>
      </c>
      <c r="F15990">
        <v>4</v>
      </c>
      <c r="G15990">
        <v>2</v>
      </c>
      <c r="H15990">
        <v>2</v>
      </c>
      <c r="I15990" t="s">
        <v>241</v>
      </c>
    </row>
    <row r="15991" spans="1:9" hidden="1" x14ac:dyDescent="0.3">
      <c r="A15991" t="s">
        <v>19572</v>
      </c>
      <c r="B15991">
        <v>7</v>
      </c>
      <c r="C15991" s="1">
        <v>43183</v>
      </c>
      <c r="D15991" t="s">
        <v>13693</v>
      </c>
      <c r="E15991" t="s">
        <v>13694</v>
      </c>
      <c r="F15991">
        <v>10</v>
      </c>
      <c r="G15991">
        <v>7</v>
      </c>
      <c r="H15991">
        <v>1</v>
      </c>
      <c r="I15991" t="s">
        <v>13</v>
      </c>
    </row>
    <row r="15992" spans="1:9" hidden="1" x14ac:dyDescent="0.3">
      <c r="A15992" t="s">
        <v>19572</v>
      </c>
      <c r="B15992">
        <v>6</v>
      </c>
      <c r="C15992" s="1">
        <v>43135</v>
      </c>
      <c r="D15992" t="s">
        <v>19583</v>
      </c>
      <c r="E15992" t="s">
        <v>19584</v>
      </c>
      <c r="F15992">
        <v>9</v>
      </c>
      <c r="G15992">
        <v>26</v>
      </c>
      <c r="H15992">
        <v>2</v>
      </c>
      <c r="I15992" t="s">
        <v>18</v>
      </c>
    </row>
    <row r="15993" spans="1:9" hidden="1" x14ac:dyDescent="0.3">
      <c r="A15993" t="s">
        <v>19572</v>
      </c>
      <c r="B15993">
        <v>5</v>
      </c>
      <c r="C15993" s="1">
        <v>43086</v>
      </c>
      <c r="D15993" t="s">
        <v>17118</v>
      </c>
      <c r="E15993" t="s">
        <v>17119</v>
      </c>
      <c r="F15993">
        <v>5</v>
      </c>
      <c r="G15993">
        <v>18</v>
      </c>
      <c r="H15993">
        <v>1</v>
      </c>
      <c r="I15993" t="s">
        <v>18</v>
      </c>
    </row>
    <row r="15994" spans="1:9" hidden="1" x14ac:dyDescent="0.3">
      <c r="A15994" t="s">
        <v>19572</v>
      </c>
      <c r="B15994">
        <v>4</v>
      </c>
      <c r="C15994" s="1">
        <v>43023</v>
      </c>
      <c r="D15994" t="s">
        <v>19585</v>
      </c>
      <c r="E15994" t="s">
        <v>19586</v>
      </c>
      <c r="F15994">
        <v>10</v>
      </c>
      <c r="G15994">
        <v>0</v>
      </c>
      <c r="H15994">
        <v>0</v>
      </c>
      <c r="I15994" t="s">
        <v>21</v>
      </c>
    </row>
    <row r="15995" spans="1:9" hidden="1" x14ac:dyDescent="0.3">
      <c r="A15995" t="s">
        <v>19572</v>
      </c>
      <c r="B15995">
        <v>3</v>
      </c>
      <c r="C15995" s="1">
        <v>42977</v>
      </c>
      <c r="D15995" t="s">
        <v>15745</v>
      </c>
      <c r="E15995" t="s">
        <v>15746</v>
      </c>
      <c r="F15995">
        <v>3</v>
      </c>
      <c r="G15995">
        <v>0</v>
      </c>
      <c r="H15995">
        <v>0</v>
      </c>
      <c r="I15995" t="s">
        <v>13</v>
      </c>
    </row>
    <row r="15996" spans="1:9" hidden="1" x14ac:dyDescent="0.3">
      <c r="A15996" t="s">
        <v>19572</v>
      </c>
      <c r="B15996">
        <v>2</v>
      </c>
      <c r="C15996" s="1">
        <v>42929</v>
      </c>
      <c r="D15996" t="s">
        <v>19587</v>
      </c>
      <c r="E15996" t="s">
        <v>19588</v>
      </c>
      <c r="F15996">
        <v>7</v>
      </c>
      <c r="G15996">
        <v>8</v>
      </c>
      <c r="H15996">
        <v>2</v>
      </c>
      <c r="I15996" t="s">
        <v>18</v>
      </c>
    </row>
    <row r="15997" spans="1:9" hidden="1" x14ac:dyDescent="0.3">
      <c r="A15997" t="s">
        <v>19572</v>
      </c>
      <c r="B15997">
        <v>1</v>
      </c>
      <c r="C15997" s="1">
        <v>42882</v>
      </c>
      <c r="D15997" t="s">
        <v>13693</v>
      </c>
      <c r="E15997" t="s">
        <v>13694</v>
      </c>
      <c r="F15997">
        <v>8</v>
      </c>
      <c r="G15997">
        <v>5</v>
      </c>
      <c r="H15997">
        <v>1</v>
      </c>
      <c r="I15997" t="s">
        <v>18</v>
      </c>
    </row>
    <row r="15998" spans="1:9" hidden="1" x14ac:dyDescent="0.3">
      <c r="A15998" t="s">
        <v>19589</v>
      </c>
      <c r="B15998">
        <v>6</v>
      </c>
      <c r="C15998" s="1">
        <v>44576</v>
      </c>
      <c r="D15998" t="s">
        <v>19590</v>
      </c>
      <c r="E15998" t="s">
        <v>19591</v>
      </c>
      <c r="F15998">
        <v>0</v>
      </c>
      <c r="G15998">
        <v>2</v>
      </c>
      <c r="H15998">
        <v>0</v>
      </c>
      <c r="I15998" t="s">
        <v>86</v>
      </c>
    </row>
    <row r="15999" spans="1:9" hidden="1" x14ac:dyDescent="0.3">
      <c r="A15999" t="s">
        <v>19589</v>
      </c>
      <c r="B15999">
        <v>5</v>
      </c>
      <c r="C15999" s="1">
        <v>44477</v>
      </c>
      <c r="D15999" t="s">
        <v>15459</v>
      </c>
      <c r="E15999" t="s">
        <v>15460</v>
      </c>
      <c r="F15999">
        <v>7</v>
      </c>
      <c r="G15999">
        <v>3</v>
      </c>
      <c r="H15999">
        <v>0</v>
      </c>
      <c r="I15999" t="s">
        <v>86</v>
      </c>
    </row>
    <row r="16000" spans="1:9" hidden="1" x14ac:dyDescent="0.3">
      <c r="A16000" t="s">
        <v>19589</v>
      </c>
      <c r="B16000">
        <v>4</v>
      </c>
      <c r="C16000" s="1">
        <v>44295</v>
      </c>
      <c r="D16000" t="s">
        <v>19592</v>
      </c>
      <c r="E16000" t="s">
        <v>19593</v>
      </c>
      <c r="F16000">
        <v>3</v>
      </c>
      <c r="G16000">
        <v>0</v>
      </c>
      <c r="H16000">
        <v>0</v>
      </c>
      <c r="I16000" t="s">
        <v>55</v>
      </c>
    </row>
    <row r="16001" spans="1:9" hidden="1" x14ac:dyDescent="0.3">
      <c r="A16001" t="s">
        <v>19589</v>
      </c>
      <c r="B16001">
        <v>3</v>
      </c>
      <c r="C16001" s="1">
        <v>44275</v>
      </c>
      <c r="D16001" t="s">
        <v>19594</v>
      </c>
      <c r="E16001" t="s">
        <v>19595</v>
      </c>
      <c r="F16001">
        <v>0</v>
      </c>
      <c r="G16001">
        <v>1</v>
      </c>
      <c r="H16001">
        <v>0</v>
      </c>
      <c r="I16001" t="s">
        <v>55</v>
      </c>
    </row>
    <row r="16002" spans="1:9" hidden="1" x14ac:dyDescent="0.3">
      <c r="A16002" t="s">
        <v>19596</v>
      </c>
      <c r="B16002">
        <v>9</v>
      </c>
      <c r="C16002" s="1">
        <v>44932</v>
      </c>
      <c r="D16002" t="s">
        <v>13352</v>
      </c>
      <c r="E16002" t="s">
        <v>13353</v>
      </c>
      <c r="F16002">
        <v>27</v>
      </c>
      <c r="G16002">
        <v>3</v>
      </c>
      <c r="H16002">
        <v>1</v>
      </c>
      <c r="I16002" t="s">
        <v>456</v>
      </c>
    </row>
    <row r="16003" spans="1:9" hidden="1" x14ac:dyDescent="0.3">
      <c r="A16003" t="s">
        <v>19596</v>
      </c>
      <c r="B16003">
        <v>8</v>
      </c>
      <c r="C16003" s="1">
        <v>44748</v>
      </c>
      <c r="D16003" t="s">
        <v>19194</v>
      </c>
      <c r="E16003" t="s">
        <v>19195</v>
      </c>
      <c r="F16003">
        <v>18</v>
      </c>
      <c r="G16003">
        <v>12</v>
      </c>
      <c r="H16003">
        <v>0</v>
      </c>
      <c r="I16003" t="s">
        <v>18</v>
      </c>
    </row>
    <row r="16004" spans="1:9" hidden="1" x14ac:dyDescent="0.3">
      <c r="A16004" t="s">
        <v>19596</v>
      </c>
      <c r="B16004">
        <v>7</v>
      </c>
      <c r="C16004" s="1">
        <v>44647</v>
      </c>
      <c r="D16004" t="s">
        <v>19597</v>
      </c>
      <c r="E16004" t="s">
        <v>19598</v>
      </c>
      <c r="F16004">
        <v>11</v>
      </c>
      <c r="G16004">
        <v>2</v>
      </c>
      <c r="H16004">
        <v>1</v>
      </c>
      <c r="I16004" t="s">
        <v>13</v>
      </c>
    </row>
    <row r="16005" spans="1:9" hidden="1" x14ac:dyDescent="0.3">
      <c r="A16005" t="s">
        <v>19596</v>
      </c>
      <c r="B16005">
        <v>6</v>
      </c>
      <c r="C16005" s="1">
        <v>44391</v>
      </c>
      <c r="D16005" t="s">
        <v>19599</v>
      </c>
      <c r="E16005" t="s">
        <v>19600</v>
      </c>
      <c r="F16005">
        <v>6</v>
      </c>
      <c r="G16005">
        <v>0</v>
      </c>
      <c r="H16005">
        <v>0</v>
      </c>
      <c r="I16005" t="s">
        <v>18</v>
      </c>
    </row>
    <row r="16006" spans="1:9" hidden="1" x14ac:dyDescent="0.3">
      <c r="A16006" t="s">
        <v>19596</v>
      </c>
      <c r="B16006">
        <v>5</v>
      </c>
      <c r="C16006" s="1">
        <v>43830</v>
      </c>
      <c r="D16006" t="s">
        <v>19601</v>
      </c>
      <c r="E16006" t="s">
        <v>19602</v>
      </c>
      <c r="F16006">
        <v>25</v>
      </c>
      <c r="G16006">
        <v>14</v>
      </c>
      <c r="H16006">
        <v>0</v>
      </c>
      <c r="I16006" t="s">
        <v>86</v>
      </c>
    </row>
    <row r="16007" spans="1:9" hidden="1" x14ac:dyDescent="0.3">
      <c r="A16007" t="s">
        <v>19596</v>
      </c>
      <c r="B16007">
        <v>4</v>
      </c>
      <c r="C16007" s="1">
        <v>43673</v>
      </c>
      <c r="D16007" t="s">
        <v>19514</v>
      </c>
      <c r="E16007" t="s">
        <v>19515</v>
      </c>
      <c r="F16007">
        <v>15</v>
      </c>
      <c r="G16007">
        <v>2</v>
      </c>
      <c r="H16007">
        <v>1</v>
      </c>
      <c r="I16007" t="s">
        <v>86</v>
      </c>
    </row>
    <row r="16008" spans="1:9" hidden="1" x14ac:dyDescent="0.3">
      <c r="A16008" t="s">
        <v>19596</v>
      </c>
      <c r="B16008">
        <v>3</v>
      </c>
      <c r="C16008" s="1">
        <v>43569</v>
      </c>
      <c r="D16008" t="s">
        <v>19603</v>
      </c>
      <c r="E16008" t="s">
        <v>19604</v>
      </c>
      <c r="F16008">
        <v>10</v>
      </c>
      <c r="G16008">
        <v>1</v>
      </c>
      <c r="H16008">
        <v>1</v>
      </c>
      <c r="I16008" t="s">
        <v>13</v>
      </c>
    </row>
    <row r="16009" spans="1:9" hidden="1" x14ac:dyDescent="0.3">
      <c r="A16009" t="s">
        <v>19596</v>
      </c>
      <c r="B16009">
        <v>2</v>
      </c>
      <c r="C16009" s="1">
        <v>43522</v>
      </c>
      <c r="D16009" t="s">
        <v>19605</v>
      </c>
      <c r="E16009" t="s">
        <v>19606</v>
      </c>
      <c r="F16009">
        <v>3</v>
      </c>
      <c r="G16009">
        <v>1</v>
      </c>
      <c r="H16009">
        <v>0</v>
      </c>
      <c r="I16009" t="s">
        <v>18</v>
      </c>
    </row>
    <row r="16010" spans="1:9" hidden="1" x14ac:dyDescent="0.3">
      <c r="A16010" t="s">
        <v>19596</v>
      </c>
      <c r="B16010">
        <v>1</v>
      </c>
      <c r="C16010" s="1">
        <v>43368</v>
      </c>
      <c r="D16010" t="s">
        <v>19180</v>
      </c>
      <c r="E16010" t="s">
        <v>19181</v>
      </c>
      <c r="F16010">
        <v>4</v>
      </c>
      <c r="G16010">
        <v>0</v>
      </c>
      <c r="H16010">
        <v>0</v>
      </c>
      <c r="I16010" t="s">
        <v>18</v>
      </c>
    </row>
    <row r="16011" spans="1:9" hidden="1" x14ac:dyDescent="0.3">
      <c r="A16011" t="s">
        <v>19607</v>
      </c>
      <c r="B16011">
        <v>5</v>
      </c>
      <c r="C16011" s="1">
        <v>44758</v>
      </c>
      <c r="D16011" t="s">
        <v>17240</v>
      </c>
      <c r="E16011" t="s">
        <v>17241</v>
      </c>
      <c r="F16011">
        <v>21</v>
      </c>
      <c r="G16011">
        <v>5</v>
      </c>
      <c r="H16011">
        <v>0</v>
      </c>
      <c r="I16011" t="s">
        <v>13</v>
      </c>
    </row>
    <row r="16012" spans="1:9" hidden="1" x14ac:dyDescent="0.3">
      <c r="A16012" t="s">
        <v>19607</v>
      </c>
      <c r="B16012">
        <v>4</v>
      </c>
      <c r="C16012" s="1">
        <v>44533</v>
      </c>
      <c r="D16012" t="s">
        <v>14678</v>
      </c>
      <c r="E16012" t="s">
        <v>14679</v>
      </c>
      <c r="F16012">
        <v>13</v>
      </c>
      <c r="G16012">
        <v>1</v>
      </c>
      <c r="H16012">
        <v>0</v>
      </c>
      <c r="I16012" t="s">
        <v>18</v>
      </c>
    </row>
    <row r="16013" spans="1:9" hidden="1" x14ac:dyDescent="0.3">
      <c r="A16013" t="s">
        <v>19607</v>
      </c>
      <c r="B16013">
        <v>3</v>
      </c>
      <c r="C16013" s="1">
        <v>44280</v>
      </c>
      <c r="D16013" t="s">
        <v>14825</v>
      </c>
      <c r="E16013" t="s">
        <v>14826</v>
      </c>
      <c r="F16013">
        <v>6</v>
      </c>
      <c r="G16013">
        <v>9</v>
      </c>
      <c r="H16013">
        <v>3</v>
      </c>
      <c r="I16013" t="s">
        <v>13</v>
      </c>
    </row>
    <row r="16014" spans="1:9" hidden="1" x14ac:dyDescent="0.3">
      <c r="A16014" t="s">
        <v>19607</v>
      </c>
      <c r="B16014">
        <v>2</v>
      </c>
      <c r="C16014" s="1">
        <v>44170</v>
      </c>
      <c r="D16014" t="s">
        <v>19608</v>
      </c>
      <c r="E16014" t="s">
        <v>19609</v>
      </c>
      <c r="F16014">
        <v>1</v>
      </c>
      <c r="G16014">
        <v>3</v>
      </c>
      <c r="H16014">
        <v>2</v>
      </c>
      <c r="I16014" t="s">
        <v>18</v>
      </c>
    </row>
    <row r="16015" spans="1:9" hidden="1" x14ac:dyDescent="0.3">
      <c r="A16015" t="s">
        <v>9883</v>
      </c>
      <c r="B16015">
        <v>32</v>
      </c>
      <c r="C16015" s="1">
        <v>44866</v>
      </c>
      <c r="D16015" t="s">
        <v>19249</v>
      </c>
      <c r="E16015" t="s">
        <v>19250</v>
      </c>
      <c r="F16015">
        <v>9</v>
      </c>
      <c r="G16015">
        <v>0</v>
      </c>
      <c r="H16015">
        <v>0</v>
      </c>
      <c r="I16015" t="s">
        <v>13</v>
      </c>
    </row>
    <row r="16016" spans="1:9" hidden="1" x14ac:dyDescent="0.3">
      <c r="A16016" t="s">
        <v>9883</v>
      </c>
      <c r="B16016">
        <v>31</v>
      </c>
      <c r="C16016" s="1">
        <v>44736</v>
      </c>
      <c r="D16016" t="s">
        <v>19610</v>
      </c>
      <c r="E16016" t="s">
        <v>19611</v>
      </c>
      <c r="F16016">
        <v>11</v>
      </c>
      <c r="G16016">
        <v>1</v>
      </c>
      <c r="H16016">
        <v>0</v>
      </c>
      <c r="I16016" t="s">
        <v>13</v>
      </c>
    </row>
    <row r="16017" spans="1:9" hidden="1" x14ac:dyDescent="0.3">
      <c r="A16017" t="s">
        <v>9883</v>
      </c>
      <c r="B16017">
        <v>30</v>
      </c>
      <c r="C16017" s="1">
        <v>44485</v>
      </c>
      <c r="D16017" t="s">
        <v>16910</v>
      </c>
      <c r="E16017" t="s">
        <v>16911</v>
      </c>
      <c r="F16017">
        <v>19</v>
      </c>
      <c r="G16017">
        <v>1</v>
      </c>
      <c r="H16017">
        <v>0</v>
      </c>
      <c r="I16017" t="s">
        <v>61</v>
      </c>
    </row>
    <row r="16018" spans="1:9" hidden="1" x14ac:dyDescent="0.3">
      <c r="A16018" t="s">
        <v>9883</v>
      </c>
      <c r="B16018">
        <v>29</v>
      </c>
      <c r="C16018" s="1">
        <v>44337</v>
      </c>
      <c r="D16018" t="s">
        <v>16234</v>
      </c>
      <c r="E16018" t="s">
        <v>16235</v>
      </c>
      <c r="F16018">
        <v>26</v>
      </c>
      <c r="G16018">
        <v>18</v>
      </c>
      <c r="H16018">
        <v>0</v>
      </c>
      <c r="I16018" t="s">
        <v>18</v>
      </c>
    </row>
    <row r="16019" spans="1:9" hidden="1" x14ac:dyDescent="0.3">
      <c r="A16019" t="s">
        <v>9883</v>
      </c>
      <c r="B16019">
        <v>28</v>
      </c>
      <c r="C16019" s="1">
        <v>43882</v>
      </c>
      <c r="D16019" t="s">
        <v>14333</v>
      </c>
      <c r="E16019" t="s">
        <v>14334</v>
      </c>
      <c r="F16019">
        <v>25</v>
      </c>
      <c r="G16019">
        <v>10</v>
      </c>
      <c r="H16019">
        <v>2</v>
      </c>
      <c r="I16019" t="s">
        <v>13</v>
      </c>
    </row>
    <row r="16020" spans="1:9" hidden="1" x14ac:dyDescent="0.3">
      <c r="A16020" t="s">
        <v>9883</v>
      </c>
      <c r="B16020">
        <v>27</v>
      </c>
      <c r="C16020" s="1">
        <v>43701</v>
      </c>
      <c r="D16020" t="s">
        <v>16344</v>
      </c>
      <c r="E16020" t="s">
        <v>16345</v>
      </c>
      <c r="F16020">
        <v>13</v>
      </c>
      <c r="G16020">
        <v>0</v>
      </c>
      <c r="H16020">
        <v>0</v>
      </c>
      <c r="I16020" t="s">
        <v>21</v>
      </c>
    </row>
    <row r="16021" spans="1:9" hidden="1" x14ac:dyDescent="0.3">
      <c r="A16021" t="s">
        <v>9883</v>
      </c>
      <c r="B16021">
        <v>26</v>
      </c>
      <c r="C16021" s="1">
        <v>43420</v>
      </c>
      <c r="D16021" t="s">
        <v>14329</v>
      </c>
      <c r="E16021" t="s">
        <v>14330</v>
      </c>
      <c r="F16021">
        <v>24</v>
      </c>
      <c r="G16021">
        <v>5</v>
      </c>
      <c r="H16021">
        <v>1</v>
      </c>
      <c r="I16021" t="s">
        <v>18</v>
      </c>
    </row>
    <row r="16022" spans="1:9" hidden="1" x14ac:dyDescent="0.3">
      <c r="A16022" t="s">
        <v>9883</v>
      </c>
      <c r="B16022">
        <v>25</v>
      </c>
      <c r="C16022" s="1">
        <v>43301</v>
      </c>
      <c r="D16022" t="s">
        <v>17358</v>
      </c>
      <c r="E16022" t="s">
        <v>17359</v>
      </c>
      <c r="F16022">
        <v>24</v>
      </c>
      <c r="G16022">
        <v>3</v>
      </c>
      <c r="H16022">
        <v>0</v>
      </c>
      <c r="I16022" t="s">
        <v>13</v>
      </c>
    </row>
    <row r="16023" spans="1:9" hidden="1" x14ac:dyDescent="0.3">
      <c r="A16023" t="s">
        <v>9883</v>
      </c>
      <c r="B16023">
        <v>24</v>
      </c>
      <c r="C16023" s="1">
        <v>43154</v>
      </c>
      <c r="D16023" t="s">
        <v>18861</v>
      </c>
      <c r="E16023" t="s">
        <v>18862</v>
      </c>
      <c r="F16023">
        <v>16</v>
      </c>
      <c r="G16023">
        <v>5</v>
      </c>
      <c r="H16023">
        <v>0</v>
      </c>
      <c r="I16023" t="s">
        <v>61</v>
      </c>
    </row>
    <row r="16024" spans="1:9" hidden="1" x14ac:dyDescent="0.3">
      <c r="A16024" t="s">
        <v>9883</v>
      </c>
      <c r="B16024">
        <v>23</v>
      </c>
      <c r="C16024" s="1">
        <v>42798</v>
      </c>
      <c r="D16024" t="s">
        <v>13248</v>
      </c>
      <c r="E16024" t="s">
        <v>13249</v>
      </c>
      <c r="F16024">
        <v>14</v>
      </c>
      <c r="G16024">
        <v>16</v>
      </c>
      <c r="H16024">
        <v>5</v>
      </c>
      <c r="I16024" t="s">
        <v>13</v>
      </c>
    </row>
    <row r="16025" spans="1:9" hidden="1" x14ac:dyDescent="0.3">
      <c r="A16025" t="s">
        <v>9883</v>
      </c>
      <c r="B16025">
        <v>22</v>
      </c>
      <c r="C16025" s="1">
        <v>42448</v>
      </c>
      <c r="D16025" t="s">
        <v>13108</v>
      </c>
      <c r="E16025" t="s">
        <v>13109</v>
      </c>
      <c r="F16025">
        <v>14</v>
      </c>
      <c r="G16025">
        <v>1</v>
      </c>
      <c r="H16025">
        <v>1</v>
      </c>
      <c r="I16025" t="s">
        <v>241</v>
      </c>
    </row>
    <row r="16026" spans="1:9" hidden="1" x14ac:dyDescent="0.3">
      <c r="A16026" t="s">
        <v>9883</v>
      </c>
      <c r="B16026">
        <v>21</v>
      </c>
      <c r="C16026" s="1">
        <v>42293</v>
      </c>
      <c r="D16026" t="s">
        <v>15767</v>
      </c>
      <c r="E16026" t="s">
        <v>15768</v>
      </c>
      <c r="F16026">
        <v>21</v>
      </c>
      <c r="G16026">
        <v>6</v>
      </c>
      <c r="H16026">
        <v>0</v>
      </c>
      <c r="I16026" t="s">
        <v>61</v>
      </c>
    </row>
    <row r="16027" spans="1:9" hidden="1" x14ac:dyDescent="0.3">
      <c r="A16027" t="s">
        <v>9883</v>
      </c>
      <c r="B16027">
        <v>20</v>
      </c>
      <c r="C16027" s="1">
        <v>42140</v>
      </c>
      <c r="D16027" t="s">
        <v>19612</v>
      </c>
      <c r="E16027" t="s">
        <v>19613</v>
      </c>
      <c r="F16027">
        <v>10</v>
      </c>
      <c r="G16027">
        <v>22</v>
      </c>
      <c r="H16027">
        <v>0</v>
      </c>
      <c r="I16027" t="s">
        <v>108</v>
      </c>
    </row>
    <row r="16028" spans="1:9" hidden="1" x14ac:dyDescent="0.3">
      <c r="A16028" t="s">
        <v>9883</v>
      </c>
      <c r="B16028">
        <v>19</v>
      </c>
      <c r="C16028" s="1">
        <v>42063</v>
      </c>
      <c r="D16028" t="s">
        <v>15506</v>
      </c>
      <c r="E16028" t="s">
        <v>15507</v>
      </c>
      <c r="F16028">
        <v>12</v>
      </c>
      <c r="G16028">
        <v>4</v>
      </c>
      <c r="H16028">
        <v>1</v>
      </c>
      <c r="I16028" t="s">
        <v>13</v>
      </c>
    </row>
    <row r="16029" spans="1:9" hidden="1" x14ac:dyDescent="0.3">
      <c r="A16029" t="s">
        <v>9883</v>
      </c>
      <c r="B16029">
        <v>18</v>
      </c>
      <c r="C16029" s="1">
        <v>41957</v>
      </c>
      <c r="D16029" t="s">
        <v>19614</v>
      </c>
      <c r="E16029" t="s">
        <v>18399</v>
      </c>
      <c r="F16029">
        <v>15</v>
      </c>
      <c r="G16029">
        <v>13</v>
      </c>
      <c r="H16029">
        <v>1</v>
      </c>
      <c r="I16029" t="s">
        <v>13</v>
      </c>
    </row>
    <row r="16030" spans="1:9" hidden="1" x14ac:dyDescent="0.3">
      <c r="A16030" t="s">
        <v>9883</v>
      </c>
      <c r="B16030">
        <v>17</v>
      </c>
      <c r="C16030" s="1">
        <v>41881</v>
      </c>
      <c r="D16030" t="s">
        <v>19612</v>
      </c>
      <c r="E16030" t="s">
        <v>19613</v>
      </c>
      <c r="F16030">
        <v>9</v>
      </c>
      <c r="G16030">
        <v>21</v>
      </c>
      <c r="H16030">
        <v>0</v>
      </c>
      <c r="I16030" t="s">
        <v>13</v>
      </c>
    </row>
    <row r="16031" spans="1:9" hidden="1" x14ac:dyDescent="0.3">
      <c r="A16031" t="s">
        <v>9883</v>
      </c>
      <c r="B16031">
        <v>16</v>
      </c>
      <c r="C16031" s="1">
        <v>41788</v>
      </c>
      <c r="D16031" t="s">
        <v>19615</v>
      </c>
      <c r="E16031" t="s">
        <v>19616</v>
      </c>
      <c r="F16031">
        <v>9</v>
      </c>
      <c r="G16031">
        <v>4</v>
      </c>
      <c r="H16031">
        <v>1</v>
      </c>
      <c r="I16031" t="s">
        <v>10</v>
      </c>
    </row>
    <row r="16032" spans="1:9" hidden="1" x14ac:dyDescent="0.3">
      <c r="A16032" t="s">
        <v>9883</v>
      </c>
      <c r="B16032">
        <v>15</v>
      </c>
      <c r="C16032" s="1">
        <v>41503</v>
      </c>
      <c r="D16032" t="s">
        <v>13110</v>
      </c>
      <c r="E16032" t="s">
        <v>13111</v>
      </c>
      <c r="F16032">
        <v>29</v>
      </c>
      <c r="G16032">
        <v>3</v>
      </c>
      <c r="H16032">
        <v>1</v>
      </c>
      <c r="I16032" t="s">
        <v>241</v>
      </c>
    </row>
    <row r="16033" spans="1:9" hidden="1" x14ac:dyDescent="0.3">
      <c r="A16033" t="s">
        <v>9883</v>
      </c>
      <c r="B16033">
        <v>14</v>
      </c>
      <c r="C16033" s="1">
        <v>41384</v>
      </c>
      <c r="D16033" t="s">
        <v>15003</v>
      </c>
      <c r="E16033" t="s">
        <v>15004</v>
      </c>
      <c r="F16033">
        <v>7</v>
      </c>
      <c r="G16033">
        <v>2</v>
      </c>
      <c r="H16033">
        <v>1</v>
      </c>
      <c r="I16033" t="s">
        <v>13</v>
      </c>
    </row>
    <row r="16034" spans="1:9" hidden="1" x14ac:dyDescent="0.3">
      <c r="A16034" t="s">
        <v>9883</v>
      </c>
      <c r="B16034">
        <v>13</v>
      </c>
      <c r="C16034" s="1">
        <v>41356</v>
      </c>
      <c r="D16034" t="s">
        <v>15085</v>
      </c>
      <c r="E16034" t="s">
        <v>15086</v>
      </c>
      <c r="F16034">
        <v>13</v>
      </c>
      <c r="G16034">
        <v>7</v>
      </c>
      <c r="H16034">
        <v>2</v>
      </c>
      <c r="I16034" t="s">
        <v>18</v>
      </c>
    </row>
    <row r="16035" spans="1:9" hidden="1" x14ac:dyDescent="0.3">
      <c r="A16035" t="s">
        <v>9883</v>
      </c>
      <c r="B16035">
        <v>12</v>
      </c>
      <c r="C16035" s="1">
        <v>41307</v>
      </c>
      <c r="D16035" t="s">
        <v>18400</v>
      </c>
      <c r="E16035" t="s">
        <v>18401</v>
      </c>
      <c r="F16035">
        <v>23</v>
      </c>
      <c r="G16035">
        <v>5</v>
      </c>
      <c r="H16035">
        <v>2</v>
      </c>
      <c r="I16035" t="s">
        <v>586</v>
      </c>
    </row>
    <row r="16036" spans="1:9" hidden="1" x14ac:dyDescent="0.3">
      <c r="A16036" t="s">
        <v>9883</v>
      </c>
      <c r="B16036">
        <v>11</v>
      </c>
      <c r="C16036" s="1">
        <v>41201</v>
      </c>
      <c r="D16036" t="s">
        <v>14589</v>
      </c>
      <c r="E16036" t="s">
        <v>14590</v>
      </c>
      <c r="F16036">
        <v>13</v>
      </c>
      <c r="G16036">
        <v>1</v>
      </c>
      <c r="H16036">
        <v>0</v>
      </c>
      <c r="I16036" t="s">
        <v>18</v>
      </c>
    </row>
    <row r="16037" spans="1:9" hidden="1" x14ac:dyDescent="0.3">
      <c r="A16037" t="s">
        <v>9883</v>
      </c>
      <c r="B16037">
        <v>10</v>
      </c>
      <c r="C16037" s="1">
        <v>41139</v>
      </c>
      <c r="D16037" t="s">
        <v>13379</v>
      </c>
      <c r="E16037" t="s">
        <v>13380</v>
      </c>
      <c r="F16037">
        <v>1</v>
      </c>
      <c r="G16037">
        <v>2</v>
      </c>
      <c r="H16037">
        <v>0</v>
      </c>
      <c r="I16037" t="s">
        <v>18</v>
      </c>
    </row>
    <row r="16038" spans="1:9" hidden="1" x14ac:dyDescent="0.3">
      <c r="A16038" t="s">
        <v>9883</v>
      </c>
      <c r="B16038">
        <v>9</v>
      </c>
      <c r="C16038" s="1">
        <v>40978</v>
      </c>
      <c r="D16038" t="s">
        <v>15506</v>
      </c>
      <c r="E16038" t="s">
        <v>15507</v>
      </c>
      <c r="F16038">
        <v>9</v>
      </c>
      <c r="G16038">
        <v>3</v>
      </c>
      <c r="H16038">
        <v>1</v>
      </c>
      <c r="I16038" t="s">
        <v>18</v>
      </c>
    </row>
    <row r="16039" spans="1:9" hidden="1" x14ac:dyDescent="0.3">
      <c r="A16039" t="s">
        <v>9883</v>
      </c>
      <c r="B16039">
        <v>8</v>
      </c>
      <c r="C16039" s="1">
        <v>40942</v>
      </c>
      <c r="D16039" t="s">
        <v>13248</v>
      </c>
      <c r="E16039" t="s">
        <v>13249</v>
      </c>
      <c r="F16039">
        <v>5</v>
      </c>
      <c r="G16039">
        <v>9</v>
      </c>
      <c r="H16039">
        <v>3</v>
      </c>
      <c r="I16039" t="s">
        <v>18</v>
      </c>
    </row>
    <row r="16040" spans="1:9" hidden="1" x14ac:dyDescent="0.3">
      <c r="A16040" t="s">
        <v>9883</v>
      </c>
      <c r="B16040">
        <v>7</v>
      </c>
      <c r="C16040" s="1">
        <v>40838</v>
      </c>
      <c r="D16040" t="s">
        <v>19354</v>
      </c>
      <c r="E16040" t="s">
        <v>19355</v>
      </c>
      <c r="F16040">
        <v>3</v>
      </c>
      <c r="G16040">
        <v>3</v>
      </c>
      <c r="H16040">
        <v>2</v>
      </c>
      <c r="I16040" t="s">
        <v>13</v>
      </c>
    </row>
    <row r="16041" spans="1:9" hidden="1" x14ac:dyDescent="0.3">
      <c r="A16041" t="s">
        <v>9883</v>
      </c>
      <c r="B16041">
        <v>6</v>
      </c>
      <c r="C16041" s="1">
        <v>40823</v>
      </c>
      <c r="D16041" t="s">
        <v>15475</v>
      </c>
      <c r="E16041" t="s">
        <v>15476</v>
      </c>
      <c r="F16041">
        <v>4</v>
      </c>
      <c r="G16041">
        <v>6</v>
      </c>
      <c r="H16041">
        <v>0</v>
      </c>
      <c r="I16041" t="s">
        <v>86</v>
      </c>
    </row>
    <row r="16042" spans="1:9" hidden="1" x14ac:dyDescent="0.3">
      <c r="A16042" t="s">
        <v>9883</v>
      </c>
      <c r="B16042">
        <v>5</v>
      </c>
      <c r="C16042" s="1">
        <v>40802</v>
      </c>
      <c r="D16042" t="s">
        <v>17757</v>
      </c>
      <c r="E16042" t="s">
        <v>17758</v>
      </c>
      <c r="F16042">
        <v>1</v>
      </c>
      <c r="G16042">
        <v>7</v>
      </c>
      <c r="H16042">
        <v>0</v>
      </c>
      <c r="I16042" t="s">
        <v>86</v>
      </c>
    </row>
    <row r="16043" spans="1:9" hidden="1" x14ac:dyDescent="0.3">
      <c r="A16043" t="s">
        <v>9883</v>
      </c>
      <c r="B16043">
        <v>4</v>
      </c>
      <c r="C16043" s="1">
        <v>40760</v>
      </c>
      <c r="D16043" t="s">
        <v>19346</v>
      </c>
      <c r="E16043" t="s">
        <v>19347</v>
      </c>
      <c r="F16043">
        <v>4</v>
      </c>
      <c r="G16043">
        <v>3</v>
      </c>
      <c r="H16043">
        <v>1</v>
      </c>
      <c r="I16043" t="s">
        <v>86</v>
      </c>
    </row>
    <row r="16044" spans="1:9" hidden="1" x14ac:dyDescent="0.3">
      <c r="A16044" t="s">
        <v>9883</v>
      </c>
      <c r="B16044">
        <v>3</v>
      </c>
      <c r="C16044" s="1">
        <v>40697</v>
      </c>
      <c r="D16044" t="s">
        <v>19617</v>
      </c>
      <c r="E16044" t="s">
        <v>19618</v>
      </c>
      <c r="F16044">
        <v>2</v>
      </c>
      <c r="G16044">
        <v>2</v>
      </c>
      <c r="H16044">
        <v>0</v>
      </c>
      <c r="I16044" t="s">
        <v>18</v>
      </c>
    </row>
    <row r="16045" spans="1:9" hidden="1" x14ac:dyDescent="0.3">
      <c r="A16045" t="s">
        <v>19619</v>
      </c>
      <c r="B16045">
        <v>15</v>
      </c>
      <c r="C16045" s="1">
        <v>44857</v>
      </c>
      <c r="D16045" t="s">
        <v>19620</v>
      </c>
      <c r="E16045" t="s">
        <v>19621</v>
      </c>
      <c r="F16045">
        <v>5</v>
      </c>
      <c r="G16045">
        <v>0</v>
      </c>
      <c r="H16045">
        <v>1</v>
      </c>
      <c r="I16045" t="s">
        <v>13</v>
      </c>
    </row>
    <row r="16046" spans="1:9" hidden="1" x14ac:dyDescent="0.3">
      <c r="A16046" t="s">
        <v>19619</v>
      </c>
      <c r="B16046">
        <v>14</v>
      </c>
      <c r="C16046" s="1">
        <v>44813</v>
      </c>
      <c r="D16046" t="s">
        <v>18886</v>
      </c>
      <c r="E16046" t="s">
        <v>18887</v>
      </c>
      <c r="F16046">
        <v>9</v>
      </c>
      <c r="G16046">
        <v>4</v>
      </c>
      <c r="H16046">
        <v>0</v>
      </c>
      <c r="I16046" t="s">
        <v>13</v>
      </c>
    </row>
    <row r="16047" spans="1:9" hidden="1" x14ac:dyDescent="0.3">
      <c r="A16047" t="s">
        <v>19619</v>
      </c>
      <c r="B16047">
        <v>13</v>
      </c>
      <c r="C16047" s="1">
        <v>44738</v>
      </c>
      <c r="D16047" t="s">
        <v>18901</v>
      </c>
      <c r="E16047" t="s">
        <v>18902</v>
      </c>
      <c r="F16047">
        <v>5</v>
      </c>
      <c r="G16047">
        <v>7</v>
      </c>
      <c r="H16047">
        <v>1</v>
      </c>
      <c r="I16047" t="s">
        <v>13</v>
      </c>
    </row>
    <row r="16048" spans="1:9" hidden="1" x14ac:dyDescent="0.3">
      <c r="A16048" t="s">
        <v>19619</v>
      </c>
      <c r="B16048">
        <v>12</v>
      </c>
      <c r="C16048" s="1">
        <v>44674</v>
      </c>
      <c r="D16048" t="s">
        <v>19622</v>
      </c>
      <c r="E16048" t="s">
        <v>19623</v>
      </c>
      <c r="F16048">
        <v>8</v>
      </c>
      <c r="G16048">
        <v>2</v>
      </c>
      <c r="H16048">
        <v>0</v>
      </c>
      <c r="I16048" t="s">
        <v>13</v>
      </c>
    </row>
    <row r="16049" spans="1:9" hidden="1" x14ac:dyDescent="0.3">
      <c r="A16049" t="s">
        <v>19619</v>
      </c>
      <c r="B16049">
        <v>11</v>
      </c>
      <c r="C16049" s="1">
        <v>44627</v>
      </c>
      <c r="D16049" t="s">
        <v>19624</v>
      </c>
      <c r="E16049" t="s">
        <v>19625</v>
      </c>
      <c r="F16049">
        <v>5</v>
      </c>
      <c r="G16049">
        <v>2</v>
      </c>
      <c r="H16049">
        <v>0</v>
      </c>
      <c r="I16049" t="s">
        <v>86</v>
      </c>
    </row>
    <row r="16050" spans="1:9" hidden="1" x14ac:dyDescent="0.3">
      <c r="A16050" t="s">
        <v>19619</v>
      </c>
      <c r="B16050">
        <v>10</v>
      </c>
      <c r="C16050" s="1">
        <v>44466</v>
      </c>
      <c r="D16050" t="s">
        <v>19520</v>
      </c>
      <c r="E16050" t="s">
        <v>19521</v>
      </c>
      <c r="F16050">
        <v>7</v>
      </c>
      <c r="G16050">
        <v>0</v>
      </c>
      <c r="H16050">
        <v>0</v>
      </c>
      <c r="I16050" t="s">
        <v>26</v>
      </c>
    </row>
    <row r="16051" spans="1:9" hidden="1" x14ac:dyDescent="0.3">
      <c r="A16051" t="s">
        <v>19619</v>
      </c>
      <c r="B16051">
        <v>9</v>
      </c>
      <c r="C16051" s="1">
        <v>43820</v>
      </c>
      <c r="D16051" t="s">
        <v>19626</v>
      </c>
      <c r="E16051" t="s">
        <v>19627</v>
      </c>
      <c r="F16051">
        <v>4</v>
      </c>
      <c r="G16051">
        <v>0</v>
      </c>
      <c r="H16051">
        <v>0</v>
      </c>
      <c r="I16051" t="s">
        <v>18</v>
      </c>
    </row>
    <row r="16052" spans="1:9" hidden="1" x14ac:dyDescent="0.3">
      <c r="A16052" t="s">
        <v>19619</v>
      </c>
      <c r="B16052">
        <v>8</v>
      </c>
      <c r="C16052" s="1">
        <v>43582</v>
      </c>
      <c r="D16052" t="s">
        <v>19628</v>
      </c>
      <c r="E16052" t="s">
        <v>19629</v>
      </c>
      <c r="F16052">
        <v>9</v>
      </c>
      <c r="G16052">
        <v>1</v>
      </c>
      <c r="H16052">
        <v>1</v>
      </c>
      <c r="I16052" t="s">
        <v>709</v>
      </c>
    </row>
    <row r="16053" spans="1:9" hidden="1" x14ac:dyDescent="0.3">
      <c r="A16053" t="s">
        <v>19619</v>
      </c>
      <c r="B16053">
        <v>7</v>
      </c>
      <c r="C16053" s="1">
        <v>43339</v>
      </c>
      <c r="D16053" t="s">
        <v>19583</v>
      </c>
      <c r="E16053" t="s">
        <v>19584</v>
      </c>
      <c r="F16053">
        <v>10</v>
      </c>
      <c r="G16053">
        <v>28</v>
      </c>
      <c r="H16053">
        <v>2</v>
      </c>
      <c r="I16053" t="s">
        <v>13</v>
      </c>
    </row>
    <row r="16054" spans="1:9" hidden="1" x14ac:dyDescent="0.3">
      <c r="A16054" t="s">
        <v>19619</v>
      </c>
      <c r="B16054">
        <v>6</v>
      </c>
      <c r="C16054" s="1">
        <v>43181</v>
      </c>
      <c r="D16054" t="s">
        <v>19630</v>
      </c>
      <c r="E16054" t="s">
        <v>19631</v>
      </c>
      <c r="F16054">
        <v>3</v>
      </c>
      <c r="G16054">
        <v>0</v>
      </c>
      <c r="H16054">
        <v>0</v>
      </c>
      <c r="I16054" t="s">
        <v>58</v>
      </c>
    </row>
    <row r="16055" spans="1:9" hidden="1" x14ac:dyDescent="0.3">
      <c r="A16055" t="s">
        <v>19619</v>
      </c>
      <c r="B16055">
        <v>5</v>
      </c>
      <c r="C16055" s="1">
        <v>43089</v>
      </c>
      <c r="D16055" t="s">
        <v>19632</v>
      </c>
      <c r="E16055" t="s">
        <v>19633</v>
      </c>
      <c r="F16055">
        <v>1</v>
      </c>
      <c r="G16055">
        <v>7</v>
      </c>
      <c r="H16055">
        <v>1</v>
      </c>
      <c r="I16055" t="s">
        <v>13</v>
      </c>
    </row>
    <row r="16056" spans="1:9" hidden="1" x14ac:dyDescent="0.3">
      <c r="A16056" t="s">
        <v>19619</v>
      </c>
      <c r="B16056">
        <v>4</v>
      </c>
      <c r="C16056" s="1">
        <v>43023</v>
      </c>
      <c r="D16056" t="s">
        <v>19634</v>
      </c>
      <c r="E16056" t="s">
        <v>19635</v>
      </c>
      <c r="F16056">
        <v>0</v>
      </c>
      <c r="G16056">
        <v>1</v>
      </c>
      <c r="H16056">
        <v>0</v>
      </c>
      <c r="I16056" t="s">
        <v>13</v>
      </c>
    </row>
    <row r="16057" spans="1:9" hidden="1" x14ac:dyDescent="0.3">
      <c r="A16057" t="s">
        <v>19619</v>
      </c>
      <c r="B16057">
        <v>3</v>
      </c>
      <c r="C16057" s="1">
        <v>42795</v>
      </c>
      <c r="D16057" t="s">
        <v>15745</v>
      </c>
      <c r="E16057" t="s">
        <v>15746</v>
      </c>
      <c r="F16057">
        <v>2</v>
      </c>
      <c r="G16057">
        <v>0</v>
      </c>
      <c r="H16057">
        <v>0</v>
      </c>
      <c r="I16057" t="s">
        <v>709</v>
      </c>
    </row>
    <row r="16058" spans="1:9" hidden="1" x14ac:dyDescent="0.3">
      <c r="A16058" t="s">
        <v>19619</v>
      </c>
      <c r="B16058">
        <v>2</v>
      </c>
      <c r="C16058" s="1">
        <v>42712</v>
      </c>
      <c r="D16058" t="s">
        <v>19636</v>
      </c>
      <c r="E16058" t="s">
        <v>19637</v>
      </c>
      <c r="F16058">
        <v>1</v>
      </c>
      <c r="G16058">
        <v>0</v>
      </c>
      <c r="H16058">
        <v>0</v>
      </c>
      <c r="I16058" t="s">
        <v>55</v>
      </c>
    </row>
    <row r="16059" spans="1:9" hidden="1" x14ac:dyDescent="0.3">
      <c r="A16059" t="s">
        <v>19638</v>
      </c>
      <c r="B16059">
        <v>11</v>
      </c>
      <c r="C16059" s="1">
        <v>44842</v>
      </c>
      <c r="D16059" t="s">
        <v>19639</v>
      </c>
      <c r="E16059" t="s">
        <v>19640</v>
      </c>
      <c r="F16059">
        <v>5</v>
      </c>
      <c r="G16059">
        <v>5</v>
      </c>
      <c r="H16059">
        <v>1</v>
      </c>
      <c r="I16059" t="s">
        <v>444</v>
      </c>
    </row>
    <row r="16060" spans="1:9" hidden="1" x14ac:dyDescent="0.3">
      <c r="A16060" t="s">
        <v>19638</v>
      </c>
      <c r="B16060">
        <v>10</v>
      </c>
      <c r="C16060" s="1">
        <v>44716</v>
      </c>
      <c r="D16060" t="s">
        <v>19641</v>
      </c>
      <c r="E16060" t="s">
        <v>19642</v>
      </c>
      <c r="F16060">
        <v>9</v>
      </c>
      <c r="G16060">
        <v>1</v>
      </c>
      <c r="H16060">
        <v>0</v>
      </c>
      <c r="I16060" t="s">
        <v>127</v>
      </c>
    </row>
    <row r="16061" spans="1:9" hidden="1" x14ac:dyDescent="0.3">
      <c r="A16061" t="s">
        <v>19638</v>
      </c>
      <c r="B16061">
        <v>9</v>
      </c>
      <c r="C16061" s="1">
        <v>44526</v>
      </c>
      <c r="D16061" t="s">
        <v>19643</v>
      </c>
      <c r="E16061" t="s">
        <v>19644</v>
      </c>
      <c r="F16061">
        <v>5</v>
      </c>
      <c r="G16061">
        <v>8</v>
      </c>
      <c r="H16061">
        <v>0</v>
      </c>
      <c r="I16061" t="s">
        <v>108</v>
      </c>
    </row>
    <row r="16062" spans="1:9" hidden="1" x14ac:dyDescent="0.3">
      <c r="A16062" t="s">
        <v>19638</v>
      </c>
      <c r="B16062">
        <v>8</v>
      </c>
      <c r="C16062" s="1">
        <v>44464</v>
      </c>
      <c r="D16062" t="s">
        <v>14823</v>
      </c>
      <c r="E16062" t="s">
        <v>14824</v>
      </c>
      <c r="F16062">
        <v>3</v>
      </c>
      <c r="G16062">
        <v>3</v>
      </c>
      <c r="H16062">
        <v>1</v>
      </c>
      <c r="I16062" t="s">
        <v>13</v>
      </c>
    </row>
    <row r="16063" spans="1:9" hidden="1" x14ac:dyDescent="0.3">
      <c r="A16063" t="s">
        <v>19638</v>
      </c>
      <c r="B16063">
        <v>7</v>
      </c>
      <c r="C16063" s="1">
        <v>44365</v>
      </c>
      <c r="D16063" t="s">
        <v>19645</v>
      </c>
      <c r="E16063" t="s">
        <v>19646</v>
      </c>
      <c r="F16063">
        <v>1</v>
      </c>
      <c r="G16063">
        <v>1</v>
      </c>
      <c r="H16063">
        <v>0</v>
      </c>
      <c r="I16063" t="s">
        <v>108</v>
      </c>
    </row>
    <row r="16064" spans="1:9" hidden="1" x14ac:dyDescent="0.3">
      <c r="A16064" t="s">
        <v>19638</v>
      </c>
      <c r="B16064">
        <v>6</v>
      </c>
      <c r="C16064" s="1">
        <v>44329</v>
      </c>
      <c r="D16064" t="s">
        <v>19647</v>
      </c>
      <c r="E16064" t="s">
        <v>19648</v>
      </c>
      <c r="F16064">
        <v>4</v>
      </c>
      <c r="G16064">
        <v>2</v>
      </c>
      <c r="H16064">
        <v>2</v>
      </c>
      <c r="I16064" t="s">
        <v>13</v>
      </c>
    </row>
    <row r="16065" spans="1:9" hidden="1" x14ac:dyDescent="0.3">
      <c r="A16065" t="s">
        <v>19638</v>
      </c>
      <c r="B16065">
        <v>5</v>
      </c>
      <c r="C16065" s="1">
        <v>44281</v>
      </c>
      <c r="D16065" t="s">
        <v>19645</v>
      </c>
      <c r="E16065" t="s">
        <v>19646</v>
      </c>
      <c r="F16065">
        <v>1</v>
      </c>
      <c r="G16065">
        <v>1</v>
      </c>
      <c r="H16065">
        <v>0</v>
      </c>
      <c r="I16065" t="s">
        <v>586</v>
      </c>
    </row>
    <row r="16066" spans="1:9" hidden="1" x14ac:dyDescent="0.3">
      <c r="A16066" t="s">
        <v>19638</v>
      </c>
      <c r="B16066">
        <v>4</v>
      </c>
      <c r="C16066" s="1">
        <v>44239</v>
      </c>
      <c r="D16066" t="s">
        <v>19649</v>
      </c>
      <c r="E16066" t="s">
        <v>19650</v>
      </c>
      <c r="F16066">
        <v>0</v>
      </c>
      <c r="G16066">
        <v>1</v>
      </c>
      <c r="H16066">
        <v>0</v>
      </c>
      <c r="I16066" t="s">
        <v>18</v>
      </c>
    </row>
    <row r="16067" spans="1:9" hidden="1" x14ac:dyDescent="0.3">
      <c r="A16067" t="s">
        <v>19638</v>
      </c>
      <c r="B16067">
        <v>3</v>
      </c>
      <c r="C16067" s="1">
        <v>44183</v>
      </c>
      <c r="D16067" t="s">
        <v>19651</v>
      </c>
      <c r="E16067" t="s">
        <v>19652</v>
      </c>
      <c r="F16067">
        <v>1</v>
      </c>
      <c r="G16067">
        <v>1</v>
      </c>
      <c r="H16067">
        <v>0</v>
      </c>
      <c r="I16067" t="s">
        <v>86</v>
      </c>
    </row>
    <row r="16068" spans="1:9" hidden="1" x14ac:dyDescent="0.3">
      <c r="A16068" t="s">
        <v>19653</v>
      </c>
      <c r="B16068">
        <v>23</v>
      </c>
      <c r="C16068" s="1">
        <v>44787</v>
      </c>
      <c r="D16068" t="s">
        <v>19654</v>
      </c>
      <c r="E16068" t="s">
        <v>19655</v>
      </c>
      <c r="F16068">
        <v>26</v>
      </c>
      <c r="G16068">
        <v>2</v>
      </c>
      <c r="H16068">
        <v>3</v>
      </c>
      <c r="I16068" t="s">
        <v>18</v>
      </c>
    </row>
    <row r="16069" spans="1:9" hidden="1" x14ac:dyDescent="0.3">
      <c r="A16069" t="s">
        <v>19653</v>
      </c>
      <c r="B16069">
        <v>22</v>
      </c>
      <c r="C16069" s="1">
        <v>44701</v>
      </c>
      <c r="D16069" t="s">
        <v>15251</v>
      </c>
      <c r="E16069" t="s">
        <v>15252</v>
      </c>
      <c r="F16069">
        <v>17</v>
      </c>
      <c r="G16069">
        <v>18</v>
      </c>
      <c r="H16069">
        <v>0</v>
      </c>
      <c r="I16069" t="s">
        <v>18</v>
      </c>
    </row>
    <row r="16070" spans="1:9" hidden="1" x14ac:dyDescent="0.3">
      <c r="A16070" t="s">
        <v>19653</v>
      </c>
      <c r="B16070">
        <v>21</v>
      </c>
      <c r="C16070" s="1">
        <v>44470</v>
      </c>
      <c r="D16070" t="s">
        <v>19656</v>
      </c>
      <c r="E16070" t="s">
        <v>11658</v>
      </c>
      <c r="F16070">
        <v>10</v>
      </c>
      <c r="G16070">
        <v>4</v>
      </c>
      <c r="H16070">
        <v>1</v>
      </c>
      <c r="I16070" t="s">
        <v>13</v>
      </c>
    </row>
    <row r="16071" spans="1:9" hidden="1" x14ac:dyDescent="0.3">
      <c r="A16071" t="s">
        <v>19653</v>
      </c>
      <c r="B16071">
        <v>20</v>
      </c>
      <c r="C16071" s="1">
        <v>44400</v>
      </c>
      <c r="D16071" t="s">
        <v>19657</v>
      </c>
      <c r="E16071" t="s">
        <v>19658</v>
      </c>
      <c r="F16071">
        <v>4</v>
      </c>
      <c r="G16071">
        <v>0</v>
      </c>
      <c r="H16071">
        <v>0</v>
      </c>
      <c r="I16071" t="s">
        <v>18</v>
      </c>
    </row>
    <row r="16072" spans="1:9" hidden="1" x14ac:dyDescent="0.3">
      <c r="A16072" t="s">
        <v>19653</v>
      </c>
      <c r="B16072">
        <v>19</v>
      </c>
      <c r="C16072" s="1">
        <v>43677</v>
      </c>
      <c r="D16072" t="s">
        <v>19659</v>
      </c>
      <c r="E16072" t="s">
        <v>19660</v>
      </c>
      <c r="F16072">
        <v>16</v>
      </c>
      <c r="G16072">
        <v>3</v>
      </c>
      <c r="H16072">
        <v>0</v>
      </c>
      <c r="I16072" t="s">
        <v>18</v>
      </c>
    </row>
    <row r="16073" spans="1:9" hidden="1" x14ac:dyDescent="0.3">
      <c r="A16073" t="s">
        <v>19653</v>
      </c>
      <c r="B16073">
        <v>18</v>
      </c>
      <c r="C16073" s="1">
        <v>43370</v>
      </c>
      <c r="D16073" t="s">
        <v>17020</v>
      </c>
      <c r="E16073" t="s">
        <v>17021</v>
      </c>
      <c r="F16073">
        <v>12</v>
      </c>
      <c r="G16073">
        <v>2</v>
      </c>
      <c r="H16073">
        <v>0</v>
      </c>
      <c r="I16073" t="s">
        <v>21</v>
      </c>
    </row>
    <row r="16074" spans="1:9" hidden="1" x14ac:dyDescent="0.3">
      <c r="A16074" t="s">
        <v>19653</v>
      </c>
      <c r="B16074">
        <v>17</v>
      </c>
      <c r="C16074" s="1">
        <v>43238</v>
      </c>
      <c r="D16074" t="s">
        <v>19661</v>
      </c>
      <c r="E16074" t="s">
        <v>19662</v>
      </c>
      <c r="F16074">
        <v>10</v>
      </c>
      <c r="G16074">
        <v>2</v>
      </c>
      <c r="H16074">
        <v>0</v>
      </c>
      <c r="I16074" t="s">
        <v>18</v>
      </c>
    </row>
    <row r="16075" spans="1:9" hidden="1" x14ac:dyDescent="0.3">
      <c r="A16075" t="s">
        <v>19653</v>
      </c>
      <c r="B16075">
        <v>16</v>
      </c>
      <c r="C16075" s="1">
        <v>43032</v>
      </c>
      <c r="D16075" t="s">
        <v>19663</v>
      </c>
      <c r="E16075" t="s">
        <v>19664</v>
      </c>
      <c r="F16075">
        <v>1</v>
      </c>
      <c r="G16075">
        <v>8</v>
      </c>
      <c r="H16075">
        <v>0</v>
      </c>
      <c r="I16075" t="s">
        <v>86</v>
      </c>
    </row>
    <row r="16076" spans="1:9" hidden="1" x14ac:dyDescent="0.3">
      <c r="A16076" t="s">
        <v>19653</v>
      </c>
      <c r="B16076">
        <v>15</v>
      </c>
      <c r="C16076" s="1">
        <v>42958</v>
      </c>
      <c r="D16076" t="s">
        <v>14680</v>
      </c>
      <c r="E16076" t="s">
        <v>13376</v>
      </c>
      <c r="F16076">
        <v>3</v>
      </c>
      <c r="G16076">
        <v>3</v>
      </c>
      <c r="H16076">
        <v>0</v>
      </c>
      <c r="I16076" t="s">
        <v>10</v>
      </c>
    </row>
    <row r="16077" spans="1:9" hidden="1" x14ac:dyDescent="0.3">
      <c r="A16077" t="s">
        <v>19653</v>
      </c>
      <c r="B16077">
        <v>14</v>
      </c>
      <c r="C16077" s="1">
        <v>42782</v>
      </c>
      <c r="D16077" t="s">
        <v>18623</v>
      </c>
      <c r="E16077" t="s">
        <v>18624</v>
      </c>
      <c r="F16077">
        <v>2</v>
      </c>
      <c r="G16077">
        <v>0</v>
      </c>
      <c r="H16077">
        <v>1</v>
      </c>
      <c r="I16077" t="s">
        <v>2081</v>
      </c>
    </row>
    <row r="16078" spans="1:9" hidden="1" x14ac:dyDescent="0.3">
      <c r="A16078" t="s">
        <v>19653</v>
      </c>
      <c r="B16078">
        <v>13</v>
      </c>
      <c r="C16078" s="1">
        <v>42598</v>
      </c>
      <c r="D16078" t="s">
        <v>19665</v>
      </c>
      <c r="E16078" t="s">
        <v>19666</v>
      </c>
      <c r="F16078">
        <v>16</v>
      </c>
      <c r="G16078">
        <v>21</v>
      </c>
      <c r="H16078">
        <v>0</v>
      </c>
      <c r="I16078" t="s">
        <v>86</v>
      </c>
    </row>
    <row r="16079" spans="1:9" hidden="1" x14ac:dyDescent="0.3">
      <c r="A16079" t="s">
        <v>19653</v>
      </c>
      <c r="B16079">
        <v>12</v>
      </c>
      <c r="C16079" s="1">
        <v>42439</v>
      </c>
      <c r="D16079" t="s">
        <v>19667</v>
      </c>
      <c r="E16079" t="s">
        <v>19668</v>
      </c>
      <c r="F16079">
        <v>21</v>
      </c>
      <c r="G16079">
        <v>9</v>
      </c>
      <c r="H16079">
        <v>0</v>
      </c>
      <c r="I16079" t="s">
        <v>13</v>
      </c>
    </row>
    <row r="16080" spans="1:9" hidden="1" x14ac:dyDescent="0.3">
      <c r="A16080" t="s">
        <v>19653</v>
      </c>
      <c r="B16080">
        <v>11</v>
      </c>
      <c r="C16080" s="1">
        <v>42276</v>
      </c>
      <c r="D16080" t="s">
        <v>16466</v>
      </c>
      <c r="E16080" t="s">
        <v>16467</v>
      </c>
      <c r="F16080">
        <v>6</v>
      </c>
      <c r="G16080">
        <v>20</v>
      </c>
      <c r="H16080">
        <v>2</v>
      </c>
      <c r="I16080" t="s">
        <v>108</v>
      </c>
    </row>
    <row r="16081" spans="1:9" hidden="1" x14ac:dyDescent="0.3">
      <c r="A16081" t="s">
        <v>19653</v>
      </c>
      <c r="B16081">
        <v>10</v>
      </c>
      <c r="C16081" s="1">
        <v>42208</v>
      </c>
      <c r="D16081" t="s">
        <v>17528</v>
      </c>
      <c r="E16081" t="s">
        <v>17529</v>
      </c>
      <c r="F16081">
        <v>22</v>
      </c>
      <c r="G16081">
        <v>20</v>
      </c>
      <c r="H16081">
        <v>3</v>
      </c>
      <c r="I16081" t="s">
        <v>86</v>
      </c>
    </row>
    <row r="16082" spans="1:9" hidden="1" x14ac:dyDescent="0.3">
      <c r="A16082" t="s">
        <v>19653</v>
      </c>
      <c r="B16082">
        <v>9</v>
      </c>
      <c r="C16082" s="1">
        <v>42117</v>
      </c>
      <c r="D16082" t="s">
        <v>17528</v>
      </c>
      <c r="E16082" t="s">
        <v>17529</v>
      </c>
      <c r="F16082">
        <v>22</v>
      </c>
      <c r="G16082">
        <v>19</v>
      </c>
      <c r="H16082">
        <v>2</v>
      </c>
      <c r="I16082" t="s">
        <v>58</v>
      </c>
    </row>
    <row r="16083" spans="1:9" hidden="1" x14ac:dyDescent="0.3">
      <c r="A16083" t="s">
        <v>19653</v>
      </c>
      <c r="B16083">
        <v>8</v>
      </c>
      <c r="C16083" s="1">
        <v>41992</v>
      </c>
      <c r="D16083" t="s">
        <v>19669</v>
      </c>
      <c r="E16083" t="s">
        <v>19670</v>
      </c>
      <c r="F16083">
        <v>1</v>
      </c>
      <c r="G16083">
        <v>9</v>
      </c>
      <c r="H16083">
        <v>1</v>
      </c>
      <c r="I16083" t="s">
        <v>18</v>
      </c>
    </row>
    <row r="16084" spans="1:9" hidden="1" x14ac:dyDescent="0.3">
      <c r="A16084" t="s">
        <v>19653</v>
      </c>
      <c r="B16084">
        <v>7</v>
      </c>
      <c r="C16084" s="1">
        <v>41963</v>
      </c>
      <c r="D16084" t="s">
        <v>15248</v>
      </c>
      <c r="E16084" t="s">
        <v>15249</v>
      </c>
      <c r="F16084">
        <v>5</v>
      </c>
      <c r="G16084">
        <v>0</v>
      </c>
      <c r="H16084">
        <v>1</v>
      </c>
      <c r="I16084" t="s">
        <v>13</v>
      </c>
    </row>
    <row r="16085" spans="1:9" hidden="1" x14ac:dyDescent="0.3">
      <c r="A16085" t="s">
        <v>19653</v>
      </c>
      <c r="B16085">
        <v>6</v>
      </c>
      <c r="C16085" s="1">
        <v>41937</v>
      </c>
      <c r="D16085" t="s">
        <v>19176</v>
      </c>
      <c r="E16085" t="s">
        <v>5844</v>
      </c>
      <c r="F16085">
        <v>5</v>
      </c>
      <c r="G16085">
        <v>2</v>
      </c>
      <c r="H16085">
        <v>2</v>
      </c>
      <c r="I16085" t="s">
        <v>86</v>
      </c>
    </row>
    <row r="16086" spans="1:9" hidden="1" x14ac:dyDescent="0.3">
      <c r="A16086" t="s">
        <v>19653</v>
      </c>
      <c r="B16086">
        <v>5</v>
      </c>
      <c r="C16086" s="1">
        <v>41874</v>
      </c>
      <c r="D16086" t="s">
        <v>19671</v>
      </c>
      <c r="E16086" t="s">
        <v>19672</v>
      </c>
      <c r="F16086">
        <v>0</v>
      </c>
      <c r="G16086">
        <v>1</v>
      </c>
      <c r="H16086">
        <v>0</v>
      </c>
      <c r="I16086" t="s">
        <v>86</v>
      </c>
    </row>
    <row r="16087" spans="1:9" hidden="1" x14ac:dyDescent="0.3">
      <c r="A16087" t="s">
        <v>19653</v>
      </c>
      <c r="B16087">
        <v>4</v>
      </c>
      <c r="C16087" s="1">
        <v>41754</v>
      </c>
      <c r="D16087" t="s">
        <v>19673</v>
      </c>
      <c r="E16087" t="s">
        <v>19674</v>
      </c>
      <c r="F16087">
        <v>2</v>
      </c>
      <c r="G16087">
        <v>0</v>
      </c>
      <c r="H16087">
        <v>0</v>
      </c>
      <c r="I16087" t="s">
        <v>18</v>
      </c>
    </row>
    <row r="16088" spans="1:9" hidden="1" x14ac:dyDescent="0.3">
      <c r="A16088" t="s">
        <v>19653</v>
      </c>
      <c r="B16088">
        <v>3</v>
      </c>
      <c r="C16088" s="1">
        <v>41571</v>
      </c>
      <c r="D16088" t="s">
        <v>19675</v>
      </c>
      <c r="E16088" t="s">
        <v>19676</v>
      </c>
      <c r="F16088">
        <v>4</v>
      </c>
      <c r="G16088">
        <v>8</v>
      </c>
      <c r="H16088">
        <v>1</v>
      </c>
      <c r="I16088" t="s">
        <v>55</v>
      </c>
    </row>
    <row r="16089" spans="1:9" hidden="1" x14ac:dyDescent="0.3">
      <c r="A16089" t="s">
        <v>19653</v>
      </c>
      <c r="B16089">
        <v>2</v>
      </c>
      <c r="C16089" s="1">
        <v>41510</v>
      </c>
      <c r="D16089" t="s">
        <v>19663</v>
      </c>
      <c r="E16089" t="s">
        <v>19664</v>
      </c>
      <c r="F16089">
        <v>0</v>
      </c>
      <c r="G16089">
        <v>2</v>
      </c>
      <c r="H16089">
        <v>0</v>
      </c>
      <c r="I16089" t="s">
        <v>18</v>
      </c>
    </row>
    <row r="16090" spans="1:9" hidden="1" x14ac:dyDescent="0.3">
      <c r="A16090" t="s">
        <v>19677</v>
      </c>
      <c r="B16090">
        <v>40</v>
      </c>
      <c r="C16090" s="1">
        <v>44804</v>
      </c>
      <c r="D16090" t="s">
        <v>19678</v>
      </c>
      <c r="E16090" t="s">
        <v>19679</v>
      </c>
      <c r="F16090">
        <v>20</v>
      </c>
      <c r="G16090">
        <v>8</v>
      </c>
      <c r="H16090">
        <v>0</v>
      </c>
      <c r="I16090" t="s">
        <v>13</v>
      </c>
    </row>
    <row r="16091" spans="1:9" hidden="1" x14ac:dyDescent="0.3">
      <c r="A16091" t="s">
        <v>19677</v>
      </c>
      <c r="B16091">
        <v>39</v>
      </c>
      <c r="C16091" s="1">
        <v>44649</v>
      </c>
      <c r="D16091" t="s">
        <v>19680</v>
      </c>
      <c r="E16091" t="s">
        <v>19681</v>
      </c>
      <c r="F16091">
        <v>55</v>
      </c>
      <c r="G16091">
        <v>1</v>
      </c>
      <c r="H16091">
        <v>0</v>
      </c>
      <c r="I16091" t="s">
        <v>13</v>
      </c>
    </row>
    <row r="16092" spans="1:9" hidden="1" x14ac:dyDescent="0.3">
      <c r="A16092" t="s">
        <v>19677</v>
      </c>
      <c r="B16092">
        <v>38</v>
      </c>
      <c r="C16092" s="1">
        <v>44502</v>
      </c>
      <c r="D16092" t="s">
        <v>19682</v>
      </c>
      <c r="E16092" t="s">
        <v>19683</v>
      </c>
      <c r="F16092">
        <v>9</v>
      </c>
      <c r="G16092">
        <v>2</v>
      </c>
      <c r="H16092">
        <v>0</v>
      </c>
      <c r="I16092" t="s">
        <v>13</v>
      </c>
    </row>
    <row r="16093" spans="1:9" hidden="1" x14ac:dyDescent="0.3">
      <c r="A16093" t="s">
        <v>19677</v>
      </c>
      <c r="B16093">
        <v>37</v>
      </c>
      <c r="C16093" s="1">
        <v>44261</v>
      </c>
      <c r="D16093" t="s">
        <v>19684</v>
      </c>
      <c r="E16093" t="s">
        <v>19685</v>
      </c>
      <c r="F16093">
        <v>54</v>
      </c>
      <c r="G16093">
        <v>0</v>
      </c>
      <c r="H16093">
        <v>0</v>
      </c>
      <c r="I16093" t="s">
        <v>18</v>
      </c>
    </row>
    <row r="16094" spans="1:9" hidden="1" x14ac:dyDescent="0.3">
      <c r="A16094" t="s">
        <v>19677</v>
      </c>
      <c r="B16094">
        <v>36</v>
      </c>
      <c r="C16094" s="1">
        <v>44162</v>
      </c>
      <c r="D16094" t="s">
        <v>19680</v>
      </c>
      <c r="E16094" t="s">
        <v>19681</v>
      </c>
      <c r="F16094">
        <v>11</v>
      </c>
      <c r="G16094">
        <v>7</v>
      </c>
      <c r="H16094">
        <v>0</v>
      </c>
      <c r="I16094" t="s">
        <v>13</v>
      </c>
    </row>
    <row r="16095" spans="1:9" hidden="1" x14ac:dyDescent="0.3">
      <c r="A16095" t="s">
        <v>19677</v>
      </c>
      <c r="B16095">
        <v>35</v>
      </c>
      <c r="C16095" s="1">
        <v>44099</v>
      </c>
      <c r="D16095" t="s">
        <v>19686</v>
      </c>
      <c r="E16095" t="s">
        <v>19687</v>
      </c>
      <c r="F16095">
        <v>29</v>
      </c>
      <c r="G16095">
        <v>10</v>
      </c>
      <c r="H16095">
        <v>4</v>
      </c>
      <c r="I16095" t="s">
        <v>108</v>
      </c>
    </row>
    <row r="16096" spans="1:9" hidden="1" x14ac:dyDescent="0.3">
      <c r="A16096" t="s">
        <v>19677</v>
      </c>
      <c r="B16096">
        <v>34</v>
      </c>
      <c r="C16096" s="1">
        <v>44071</v>
      </c>
      <c r="D16096" t="s">
        <v>19688</v>
      </c>
      <c r="E16096" t="s">
        <v>19689</v>
      </c>
      <c r="F16096">
        <v>12</v>
      </c>
      <c r="G16096">
        <v>5</v>
      </c>
      <c r="H16096">
        <v>0</v>
      </c>
      <c r="I16096" t="s">
        <v>13</v>
      </c>
    </row>
    <row r="16097" spans="1:9" hidden="1" x14ac:dyDescent="0.3">
      <c r="A16097" t="s">
        <v>19677</v>
      </c>
      <c r="B16097">
        <v>33</v>
      </c>
      <c r="C16097" s="1">
        <v>43882</v>
      </c>
      <c r="D16097" t="s">
        <v>19690</v>
      </c>
      <c r="E16097" t="s">
        <v>19691</v>
      </c>
      <c r="F16097">
        <v>2</v>
      </c>
      <c r="G16097">
        <v>6</v>
      </c>
      <c r="H16097">
        <v>0</v>
      </c>
      <c r="I16097" t="s">
        <v>18</v>
      </c>
    </row>
    <row r="16098" spans="1:9" hidden="1" x14ac:dyDescent="0.3">
      <c r="A16098" t="s">
        <v>19677</v>
      </c>
      <c r="B16098">
        <v>32</v>
      </c>
      <c r="C16098" s="1">
        <v>43819</v>
      </c>
      <c r="D16098" t="s">
        <v>14043</v>
      </c>
      <c r="E16098" t="s">
        <v>14044</v>
      </c>
      <c r="F16098">
        <v>13</v>
      </c>
      <c r="G16098">
        <v>4</v>
      </c>
      <c r="H16098">
        <v>0</v>
      </c>
      <c r="I16098" t="s">
        <v>86</v>
      </c>
    </row>
    <row r="16099" spans="1:9" hidden="1" x14ac:dyDescent="0.3">
      <c r="A16099" t="s">
        <v>19677</v>
      </c>
      <c r="B16099">
        <v>31</v>
      </c>
      <c r="C16099" s="1">
        <v>43798</v>
      </c>
      <c r="D16099" t="s">
        <v>19692</v>
      </c>
      <c r="E16099" t="s">
        <v>19693</v>
      </c>
      <c r="F16099">
        <v>8</v>
      </c>
      <c r="G16099">
        <v>9</v>
      </c>
      <c r="H16099">
        <v>2</v>
      </c>
      <c r="I16099" t="s">
        <v>18</v>
      </c>
    </row>
    <row r="16100" spans="1:9" hidden="1" x14ac:dyDescent="0.3">
      <c r="A16100" t="s">
        <v>19677</v>
      </c>
      <c r="B16100">
        <v>30</v>
      </c>
      <c r="C16100" s="1">
        <v>43679</v>
      </c>
      <c r="D16100" t="s">
        <v>19694</v>
      </c>
      <c r="E16100" t="s">
        <v>19695</v>
      </c>
      <c r="F16100">
        <v>0</v>
      </c>
      <c r="G16100">
        <v>1</v>
      </c>
      <c r="H16100">
        <v>0</v>
      </c>
      <c r="I16100" t="s">
        <v>86</v>
      </c>
    </row>
    <row r="16101" spans="1:9" hidden="1" x14ac:dyDescent="0.3">
      <c r="A16101" t="s">
        <v>19677</v>
      </c>
      <c r="B16101">
        <v>29</v>
      </c>
      <c r="C16101" s="1">
        <v>43644</v>
      </c>
      <c r="D16101" t="s">
        <v>19696</v>
      </c>
      <c r="E16101" t="s">
        <v>19697</v>
      </c>
      <c r="F16101">
        <v>13</v>
      </c>
      <c r="G16101">
        <v>31</v>
      </c>
      <c r="H16101">
        <v>2</v>
      </c>
      <c r="I16101" t="s">
        <v>18</v>
      </c>
    </row>
    <row r="16102" spans="1:9" hidden="1" x14ac:dyDescent="0.3">
      <c r="A16102" t="s">
        <v>19677</v>
      </c>
      <c r="B16102">
        <v>28</v>
      </c>
      <c r="C16102" s="1">
        <v>43579</v>
      </c>
      <c r="D16102" t="s">
        <v>19698</v>
      </c>
      <c r="E16102" t="s">
        <v>19699</v>
      </c>
      <c r="F16102">
        <v>9</v>
      </c>
      <c r="G16102">
        <v>4</v>
      </c>
      <c r="H16102">
        <v>0</v>
      </c>
      <c r="I16102" t="s">
        <v>86</v>
      </c>
    </row>
    <row r="16103" spans="1:9" hidden="1" x14ac:dyDescent="0.3">
      <c r="A16103" t="s">
        <v>19677</v>
      </c>
      <c r="B16103">
        <v>27</v>
      </c>
      <c r="C16103" s="1">
        <v>43490</v>
      </c>
      <c r="D16103" t="s">
        <v>17902</v>
      </c>
      <c r="E16103" t="s">
        <v>17903</v>
      </c>
      <c r="F16103">
        <v>0</v>
      </c>
      <c r="G16103">
        <v>5</v>
      </c>
      <c r="H16103">
        <v>0</v>
      </c>
      <c r="I16103" t="s">
        <v>18</v>
      </c>
    </row>
    <row r="16104" spans="1:9" hidden="1" x14ac:dyDescent="0.3">
      <c r="A16104" t="s">
        <v>19677</v>
      </c>
      <c r="B16104">
        <v>26</v>
      </c>
      <c r="C16104" s="1">
        <v>43420</v>
      </c>
      <c r="D16104" t="s">
        <v>19700</v>
      </c>
      <c r="E16104" t="s">
        <v>19701</v>
      </c>
      <c r="F16104">
        <v>26</v>
      </c>
      <c r="G16104">
        <v>7</v>
      </c>
      <c r="H16104">
        <v>1</v>
      </c>
      <c r="I16104" t="s">
        <v>86</v>
      </c>
    </row>
    <row r="16105" spans="1:9" hidden="1" x14ac:dyDescent="0.3">
      <c r="A16105" t="s">
        <v>19677</v>
      </c>
      <c r="B16105">
        <v>25</v>
      </c>
      <c r="C16105" s="1">
        <v>43399</v>
      </c>
      <c r="D16105" t="s">
        <v>19702</v>
      </c>
      <c r="E16105" t="s">
        <v>19703</v>
      </c>
      <c r="F16105">
        <v>8</v>
      </c>
      <c r="G16105">
        <v>11</v>
      </c>
      <c r="H16105">
        <v>1</v>
      </c>
      <c r="I16105" t="s">
        <v>18</v>
      </c>
    </row>
    <row r="16106" spans="1:9" hidden="1" x14ac:dyDescent="0.3">
      <c r="A16106" t="s">
        <v>19677</v>
      </c>
      <c r="B16106">
        <v>24</v>
      </c>
      <c r="C16106" s="1">
        <v>43364</v>
      </c>
      <c r="D16106" t="s">
        <v>19704</v>
      </c>
      <c r="E16106" t="s">
        <v>19705</v>
      </c>
      <c r="F16106">
        <v>10</v>
      </c>
      <c r="G16106">
        <v>10</v>
      </c>
      <c r="H16106">
        <v>3</v>
      </c>
      <c r="I16106" t="s">
        <v>18</v>
      </c>
    </row>
    <row r="16107" spans="1:9" hidden="1" x14ac:dyDescent="0.3">
      <c r="A16107" t="s">
        <v>19677</v>
      </c>
      <c r="B16107">
        <v>23</v>
      </c>
      <c r="C16107" s="1">
        <v>43280</v>
      </c>
      <c r="D16107" t="s">
        <v>19706</v>
      </c>
      <c r="E16107" t="s">
        <v>19707</v>
      </c>
      <c r="F16107">
        <v>10</v>
      </c>
      <c r="G16107">
        <v>9</v>
      </c>
      <c r="H16107">
        <v>3</v>
      </c>
      <c r="I16107" t="s">
        <v>29</v>
      </c>
    </row>
    <row r="16108" spans="1:9" hidden="1" x14ac:dyDescent="0.3">
      <c r="A16108" t="s">
        <v>19677</v>
      </c>
      <c r="B16108">
        <v>22</v>
      </c>
      <c r="C16108" s="1">
        <v>43245</v>
      </c>
      <c r="D16108" t="s">
        <v>19708</v>
      </c>
      <c r="E16108" t="s">
        <v>19709</v>
      </c>
      <c r="F16108">
        <v>37</v>
      </c>
      <c r="G16108">
        <v>29</v>
      </c>
      <c r="H16108">
        <v>5</v>
      </c>
      <c r="I16108" t="s">
        <v>29</v>
      </c>
    </row>
    <row r="16109" spans="1:9" hidden="1" x14ac:dyDescent="0.3">
      <c r="A16109" t="s">
        <v>19677</v>
      </c>
      <c r="B16109">
        <v>21</v>
      </c>
      <c r="C16109" s="1">
        <v>43222</v>
      </c>
      <c r="D16109" t="s">
        <v>19710</v>
      </c>
      <c r="E16109" t="s">
        <v>19711</v>
      </c>
      <c r="F16109">
        <v>12</v>
      </c>
      <c r="G16109">
        <v>12</v>
      </c>
      <c r="H16109">
        <v>0</v>
      </c>
      <c r="I16109" t="s">
        <v>13</v>
      </c>
    </row>
    <row r="16110" spans="1:9" hidden="1" x14ac:dyDescent="0.3">
      <c r="A16110" t="s">
        <v>19677</v>
      </c>
      <c r="B16110">
        <v>20</v>
      </c>
      <c r="C16110" s="1">
        <v>43182</v>
      </c>
      <c r="D16110" t="s">
        <v>19712</v>
      </c>
      <c r="E16110" t="s">
        <v>19713</v>
      </c>
      <c r="F16110">
        <v>12</v>
      </c>
      <c r="G16110">
        <v>18</v>
      </c>
      <c r="H16110">
        <v>0</v>
      </c>
      <c r="I16110" t="s">
        <v>18</v>
      </c>
    </row>
    <row r="16111" spans="1:9" hidden="1" x14ac:dyDescent="0.3">
      <c r="A16111" t="s">
        <v>19677</v>
      </c>
      <c r="B16111">
        <v>19</v>
      </c>
      <c r="C16111" s="1">
        <v>43011</v>
      </c>
      <c r="D16111" t="s">
        <v>19714</v>
      </c>
      <c r="E16111" t="s">
        <v>19715</v>
      </c>
      <c r="F16111">
        <v>10</v>
      </c>
      <c r="G16111">
        <v>14</v>
      </c>
      <c r="H16111">
        <v>3</v>
      </c>
      <c r="I16111" t="s">
        <v>139</v>
      </c>
    </row>
    <row r="16112" spans="1:9" hidden="1" x14ac:dyDescent="0.3">
      <c r="A16112" t="s">
        <v>19677</v>
      </c>
      <c r="B16112">
        <v>18</v>
      </c>
      <c r="C16112" s="1">
        <v>42880</v>
      </c>
      <c r="D16112" t="s">
        <v>14471</v>
      </c>
      <c r="E16112" t="s">
        <v>14472</v>
      </c>
      <c r="F16112">
        <v>10</v>
      </c>
      <c r="G16112">
        <v>19</v>
      </c>
      <c r="H16112">
        <v>5</v>
      </c>
      <c r="I16112" t="s">
        <v>13</v>
      </c>
    </row>
    <row r="16113" spans="1:9" hidden="1" x14ac:dyDescent="0.3">
      <c r="A16113" t="s">
        <v>19677</v>
      </c>
      <c r="B16113">
        <v>17</v>
      </c>
      <c r="C16113" s="1">
        <v>42789</v>
      </c>
      <c r="D16113" t="s">
        <v>14471</v>
      </c>
      <c r="E16113" t="s">
        <v>14472</v>
      </c>
      <c r="F16113">
        <v>10</v>
      </c>
      <c r="G16113">
        <v>3</v>
      </c>
      <c r="H16113">
        <v>0</v>
      </c>
      <c r="I16113" t="s">
        <v>18</v>
      </c>
    </row>
    <row r="16114" spans="1:9" hidden="1" x14ac:dyDescent="0.3">
      <c r="A16114" t="s">
        <v>19677</v>
      </c>
      <c r="B16114">
        <v>16</v>
      </c>
      <c r="C16114" s="1">
        <v>42726</v>
      </c>
      <c r="D16114" t="s">
        <v>18148</v>
      </c>
      <c r="E16114" t="s">
        <v>18149</v>
      </c>
      <c r="F16114">
        <v>2</v>
      </c>
      <c r="G16114">
        <v>4</v>
      </c>
      <c r="H16114">
        <v>0</v>
      </c>
      <c r="I16114" t="s">
        <v>18</v>
      </c>
    </row>
    <row r="16115" spans="1:9" hidden="1" x14ac:dyDescent="0.3">
      <c r="A16115" t="s">
        <v>19677</v>
      </c>
      <c r="B16115">
        <v>15</v>
      </c>
      <c r="C16115" s="1">
        <v>42647</v>
      </c>
      <c r="D16115" t="s">
        <v>17362</v>
      </c>
      <c r="E16115" t="s">
        <v>17363</v>
      </c>
      <c r="F16115">
        <v>10</v>
      </c>
      <c r="G16115">
        <v>19</v>
      </c>
      <c r="H16115">
        <v>1</v>
      </c>
      <c r="I16115" t="s">
        <v>108</v>
      </c>
    </row>
    <row r="16116" spans="1:9" hidden="1" x14ac:dyDescent="0.3">
      <c r="A16116" t="s">
        <v>19677</v>
      </c>
      <c r="B16116">
        <v>14</v>
      </c>
      <c r="C16116" s="1">
        <v>42496</v>
      </c>
      <c r="D16116" t="s">
        <v>18797</v>
      </c>
      <c r="E16116" t="s">
        <v>18798</v>
      </c>
      <c r="F16116">
        <v>2</v>
      </c>
      <c r="G16116">
        <v>1</v>
      </c>
      <c r="H16116">
        <v>1</v>
      </c>
      <c r="I16116" t="s">
        <v>18</v>
      </c>
    </row>
    <row r="16117" spans="1:9" hidden="1" x14ac:dyDescent="0.3">
      <c r="A16117" t="s">
        <v>19677</v>
      </c>
      <c r="B16117">
        <v>13</v>
      </c>
      <c r="C16117" s="1">
        <v>42440</v>
      </c>
      <c r="D16117" t="s">
        <v>19716</v>
      </c>
      <c r="E16117" t="s">
        <v>19717</v>
      </c>
      <c r="F16117">
        <v>20</v>
      </c>
      <c r="G16117">
        <v>34</v>
      </c>
      <c r="H16117">
        <v>2</v>
      </c>
      <c r="I16117" t="s">
        <v>18</v>
      </c>
    </row>
    <row r="16118" spans="1:9" hidden="1" x14ac:dyDescent="0.3">
      <c r="A16118" t="s">
        <v>19677</v>
      </c>
      <c r="B16118">
        <v>12</v>
      </c>
      <c r="C16118" s="1">
        <v>42398</v>
      </c>
      <c r="D16118" t="s">
        <v>18755</v>
      </c>
      <c r="E16118" t="s">
        <v>18756</v>
      </c>
      <c r="F16118">
        <v>4</v>
      </c>
      <c r="G16118">
        <v>0</v>
      </c>
      <c r="H16118">
        <v>0</v>
      </c>
      <c r="I16118" t="s">
        <v>18</v>
      </c>
    </row>
    <row r="16119" spans="1:9" hidden="1" x14ac:dyDescent="0.3">
      <c r="A16119" t="s">
        <v>19677</v>
      </c>
      <c r="B16119">
        <v>11</v>
      </c>
      <c r="C16119" s="1">
        <v>42363</v>
      </c>
      <c r="D16119" t="s">
        <v>14928</v>
      </c>
      <c r="E16119" t="s">
        <v>14929</v>
      </c>
      <c r="F16119">
        <v>8</v>
      </c>
      <c r="G16119">
        <v>5</v>
      </c>
      <c r="H16119">
        <v>2</v>
      </c>
      <c r="I16119" t="s">
        <v>13</v>
      </c>
    </row>
    <row r="16120" spans="1:9" hidden="1" x14ac:dyDescent="0.3">
      <c r="A16120" t="s">
        <v>19677</v>
      </c>
      <c r="B16120">
        <v>10</v>
      </c>
      <c r="C16120" s="1">
        <v>42307</v>
      </c>
      <c r="D16120" t="s">
        <v>19718</v>
      </c>
      <c r="E16120" t="s">
        <v>19719</v>
      </c>
      <c r="F16120">
        <v>11</v>
      </c>
      <c r="G16120">
        <v>19</v>
      </c>
      <c r="H16120">
        <v>2</v>
      </c>
      <c r="I16120" t="s">
        <v>13</v>
      </c>
    </row>
    <row r="16121" spans="1:9" hidden="1" x14ac:dyDescent="0.3">
      <c r="A16121" t="s">
        <v>19677</v>
      </c>
      <c r="B16121">
        <v>9</v>
      </c>
      <c r="C16121" s="1">
        <v>42244</v>
      </c>
      <c r="D16121" t="s">
        <v>19720</v>
      </c>
      <c r="E16121" t="s">
        <v>19721</v>
      </c>
      <c r="F16121">
        <v>9</v>
      </c>
      <c r="G16121">
        <v>13</v>
      </c>
      <c r="H16121">
        <v>4</v>
      </c>
      <c r="I16121" t="s">
        <v>86</v>
      </c>
    </row>
    <row r="16122" spans="1:9" hidden="1" x14ac:dyDescent="0.3">
      <c r="A16122" t="s">
        <v>19722</v>
      </c>
      <c r="B16122">
        <v>11</v>
      </c>
      <c r="C16122" s="1">
        <v>44807</v>
      </c>
      <c r="D16122" t="s">
        <v>17228</v>
      </c>
      <c r="E16122" t="s">
        <v>17229</v>
      </c>
      <c r="F16122">
        <v>20</v>
      </c>
      <c r="G16122">
        <v>0</v>
      </c>
      <c r="H16122">
        <v>4</v>
      </c>
      <c r="I16122" t="s">
        <v>61</v>
      </c>
    </row>
    <row r="16123" spans="1:9" hidden="1" x14ac:dyDescent="0.3">
      <c r="A16123" t="s">
        <v>19722</v>
      </c>
      <c r="B16123">
        <v>10</v>
      </c>
      <c r="C16123" s="1">
        <v>44310</v>
      </c>
      <c r="D16123" t="s">
        <v>19723</v>
      </c>
      <c r="E16123" t="s">
        <v>19724</v>
      </c>
      <c r="F16123">
        <v>19</v>
      </c>
      <c r="G16123">
        <v>1</v>
      </c>
      <c r="H16123">
        <v>0</v>
      </c>
      <c r="I16123" t="s">
        <v>13</v>
      </c>
    </row>
    <row r="16124" spans="1:9" hidden="1" x14ac:dyDescent="0.3">
      <c r="A16124" t="s">
        <v>19722</v>
      </c>
      <c r="B16124">
        <v>9</v>
      </c>
      <c r="C16124" s="1">
        <v>43898</v>
      </c>
      <c r="D16124" t="s">
        <v>16514</v>
      </c>
      <c r="E16124" t="s">
        <v>16515</v>
      </c>
      <c r="F16124">
        <v>20</v>
      </c>
      <c r="G16124">
        <v>3</v>
      </c>
      <c r="H16124">
        <v>1</v>
      </c>
      <c r="I16124" t="s">
        <v>86</v>
      </c>
    </row>
    <row r="16125" spans="1:9" hidden="1" x14ac:dyDescent="0.3">
      <c r="A16125" t="s">
        <v>19722</v>
      </c>
      <c r="B16125">
        <v>8</v>
      </c>
      <c r="C16125" s="1">
        <v>43674</v>
      </c>
      <c r="D16125" t="s">
        <v>19725</v>
      </c>
      <c r="E16125" t="s">
        <v>19726</v>
      </c>
      <c r="F16125">
        <v>12</v>
      </c>
      <c r="G16125">
        <v>2</v>
      </c>
      <c r="H16125">
        <v>0</v>
      </c>
      <c r="I16125" t="s">
        <v>18</v>
      </c>
    </row>
    <row r="16126" spans="1:9" hidden="1" x14ac:dyDescent="0.3">
      <c r="A16126" t="s">
        <v>19722</v>
      </c>
      <c r="B16126">
        <v>7</v>
      </c>
      <c r="C16126" s="1">
        <v>43562</v>
      </c>
      <c r="D16126" t="s">
        <v>16639</v>
      </c>
      <c r="E16126" t="s">
        <v>16640</v>
      </c>
      <c r="F16126">
        <v>19</v>
      </c>
      <c r="G16126">
        <v>4</v>
      </c>
      <c r="H16126">
        <v>1</v>
      </c>
      <c r="I16126" t="s">
        <v>86</v>
      </c>
    </row>
    <row r="16127" spans="1:9" hidden="1" x14ac:dyDescent="0.3">
      <c r="A16127" t="s">
        <v>19722</v>
      </c>
      <c r="B16127">
        <v>6</v>
      </c>
      <c r="C16127" s="1">
        <v>43443</v>
      </c>
      <c r="D16127" t="s">
        <v>14228</v>
      </c>
      <c r="E16127" t="s">
        <v>14229</v>
      </c>
      <c r="F16127">
        <v>8</v>
      </c>
      <c r="G16127">
        <v>0</v>
      </c>
      <c r="H16127">
        <v>0</v>
      </c>
      <c r="I16127" t="s">
        <v>18</v>
      </c>
    </row>
    <row r="16128" spans="1:9" hidden="1" x14ac:dyDescent="0.3">
      <c r="A16128" t="s">
        <v>19722</v>
      </c>
      <c r="B16128">
        <v>5</v>
      </c>
      <c r="C16128" s="1">
        <v>43394</v>
      </c>
      <c r="D16128" t="s">
        <v>14226</v>
      </c>
      <c r="E16128" t="s">
        <v>14227</v>
      </c>
      <c r="F16128">
        <v>4</v>
      </c>
      <c r="G16128">
        <v>0</v>
      </c>
      <c r="H16128">
        <v>0</v>
      </c>
      <c r="I16128" t="s">
        <v>18</v>
      </c>
    </row>
    <row r="16129" spans="1:9" hidden="1" x14ac:dyDescent="0.3">
      <c r="A16129" t="s">
        <v>19722</v>
      </c>
      <c r="B16129">
        <v>4</v>
      </c>
      <c r="C16129" s="1">
        <v>43310</v>
      </c>
      <c r="D16129" t="s">
        <v>19727</v>
      </c>
      <c r="E16129" t="s">
        <v>19728</v>
      </c>
      <c r="F16129">
        <v>6</v>
      </c>
      <c r="G16129">
        <v>7</v>
      </c>
      <c r="H16129">
        <v>1</v>
      </c>
      <c r="I16129" t="s">
        <v>18</v>
      </c>
    </row>
    <row r="16130" spans="1:9" hidden="1" x14ac:dyDescent="0.3">
      <c r="A16130" t="s">
        <v>19722</v>
      </c>
      <c r="B16130">
        <v>3</v>
      </c>
      <c r="C16130" s="1">
        <v>43198</v>
      </c>
      <c r="D16130" t="s">
        <v>19729</v>
      </c>
      <c r="E16130" t="s">
        <v>14544</v>
      </c>
      <c r="F16130">
        <v>1</v>
      </c>
      <c r="G16130">
        <v>0</v>
      </c>
      <c r="H16130">
        <v>0</v>
      </c>
      <c r="I16130" t="s">
        <v>86</v>
      </c>
    </row>
    <row r="16131" spans="1:9" hidden="1" x14ac:dyDescent="0.3">
      <c r="A16131" t="s">
        <v>19722</v>
      </c>
      <c r="B16131">
        <v>2</v>
      </c>
      <c r="C16131" s="1">
        <v>43079</v>
      </c>
      <c r="D16131" t="s">
        <v>19730</v>
      </c>
      <c r="E16131" t="s">
        <v>19731</v>
      </c>
      <c r="F16131">
        <v>1</v>
      </c>
      <c r="G16131">
        <v>0</v>
      </c>
      <c r="H16131">
        <v>0</v>
      </c>
      <c r="I16131" t="s">
        <v>18</v>
      </c>
    </row>
    <row r="16132" spans="1:9" hidden="1" x14ac:dyDescent="0.3">
      <c r="A16132" t="s">
        <v>19265</v>
      </c>
      <c r="B16132">
        <v>12</v>
      </c>
      <c r="C16132" s="1">
        <v>44772</v>
      </c>
      <c r="D16132" t="s">
        <v>14049</v>
      </c>
      <c r="E16132" t="s">
        <v>14050</v>
      </c>
      <c r="F16132">
        <v>19</v>
      </c>
      <c r="G16132">
        <v>9</v>
      </c>
      <c r="H16132">
        <v>2</v>
      </c>
      <c r="I16132" t="s">
        <v>86</v>
      </c>
    </row>
    <row r="16133" spans="1:9" hidden="1" x14ac:dyDescent="0.3">
      <c r="A16133" t="s">
        <v>19265</v>
      </c>
      <c r="B16133">
        <v>11</v>
      </c>
      <c r="C16133" s="1">
        <v>44646</v>
      </c>
      <c r="D16133" t="s">
        <v>17090</v>
      </c>
      <c r="E16133" t="s">
        <v>17091</v>
      </c>
      <c r="F16133">
        <v>17</v>
      </c>
      <c r="G16133">
        <v>0</v>
      </c>
      <c r="H16133">
        <v>0</v>
      </c>
      <c r="I16133" t="s">
        <v>18</v>
      </c>
    </row>
    <row r="16134" spans="1:9" hidden="1" x14ac:dyDescent="0.3">
      <c r="A16134" t="s">
        <v>19265</v>
      </c>
      <c r="B16134">
        <v>10</v>
      </c>
      <c r="C16134" s="1">
        <v>44380</v>
      </c>
      <c r="D16134" t="s">
        <v>15747</v>
      </c>
      <c r="E16134" t="s">
        <v>15748</v>
      </c>
      <c r="F16134">
        <v>13</v>
      </c>
      <c r="G16134">
        <v>1</v>
      </c>
      <c r="H16134">
        <v>1</v>
      </c>
      <c r="I16134" t="s">
        <v>10</v>
      </c>
    </row>
    <row r="16135" spans="1:9" hidden="1" x14ac:dyDescent="0.3">
      <c r="A16135" t="s">
        <v>19265</v>
      </c>
      <c r="B16135">
        <v>9</v>
      </c>
      <c r="C16135" s="1">
        <v>43779</v>
      </c>
      <c r="D16135" t="s">
        <v>19732</v>
      </c>
      <c r="E16135" t="s">
        <v>19733</v>
      </c>
      <c r="F16135">
        <v>5</v>
      </c>
      <c r="G16135">
        <v>0</v>
      </c>
      <c r="H16135">
        <v>0</v>
      </c>
      <c r="I16135" t="s">
        <v>18</v>
      </c>
    </row>
    <row r="16136" spans="1:9" hidden="1" x14ac:dyDescent="0.3">
      <c r="A16136" t="s">
        <v>19265</v>
      </c>
      <c r="B16136">
        <v>8</v>
      </c>
      <c r="C16136" s="1">
        <v>43627</v>
      </c>
      <c r="D16136" t="s">
        <v>19734</v>
      </c>
      <c r="E16136" t="s">
        <v>19735</v>
      </c>
      <c r="F16136">
        <v>2</v>
      </c>
      <c r="G16136">
        <v>0</v>
      </c>
      <c r="H16136">
        <v>1</v>
      </c>
      <c r="I16136" t="s">
        <v>18</v>
      </c>
    </row>
    <row r="16137" spans="1:9" hidden="1" x14ac:dyDescent="0.3">
      <c r="A16137" t="s">
        <v>19265</v>
      </c>
      <c r="B16137">
        <v>7</v>
      </c>
      <c r="C16137" s="1">
        <v>43465</v>
      </c>
      <c r="D16137" t="s">
        <v>16828</v>
      </c>
      <c r="E16137" t="s">
        <v>16829</v>
      </c>
      <c r="F16137">
        <v>1</v>
      </c>
      <c r="G16137">
        <v>4</v>
      </c>
      <c r="H16137">
        <v>1</v>
      </c>
      <c r="I16137" t="s">
        <v>18</v>
      </c>
    </row>
    <row r="16138" spans="1:9" hidden="1" x14ac:dyDescent="0.3">
      <c r="A16138" t="s">
        <v>19265</v>
      </c>
      <c r="B16138">
        <v>6</v>
      </c>
      <c r="C16138" s="1">
        <v>43400</v>
      </c>
      <c r="D16138" t="s">
        <v>19736</v>
      </c>
      <c r="E16138" t="s">
        <v>19737</v>
      </c>
      <c r="F16138">
        <v>4</v>
      </c>
      <c r="G16138">
        <v>0</v>
      </c>
      <c r="H16138">
        <v>1</v>
      </c>
      <c r="I16138" t="s">
        <v>18</v>
      </c>
    </row>
    <row r="16139" spans="1:9" hidden="1" x14ac:dyDescent="0.3">
      <c r="A16139" t="s">
        <v>19265</v>
      </c>
      <c r="B16139">
        <v>5</v>
      </c>
      <c r="C16139" s="1">
        <v>43308</v>
      </c>
      <c r="D16139" t="s">
        <v>19738</v>
      </c>
      <c r="E16139" t="s">
        <v>19739</v>
      </c>
      <c r="F16139">
        <v>1</v>
      </c>
      <c r="G16139">
        <v>3</v>
      </c>
      <c r="H16139">
        <v>1</v>
      </c>
      <c r="I16139" t="s">
        <v>55</v>
      </c>
    </row>
    <row r="16140" spans="1:9" hidden="1" x14ac:dyDescent="0.3">
      <c r="A16140" t="s">
        <v>19265</v>
      </c>
      <c r="B16140">
        <v>4</v>
      </c>
      <c r="C16140" s="1">
        <v>43169</v>
      </c>
      <c r="D16140" t="s">
        <v>19740</v>
      </c>
      <c r="E16140" t="s">
        <v>19741</v>
      </c>
      <c r="F16140">
        <v>1</v>
      </c>
      <c r="G16140">
        <v>0</v>
      </c>
      <c r="H16140">
        <v>0</v>
      </c>
      <c r="I16140" t="s">
        <v>18</v>
      </c>
    </row>
    <row r="16141" spans="1:9" hidden="1" x14ac:dyDescent="0.3">
      <c r="A16141" t="s">
        <v>19742</v>
      </c>
      <c r="B16141">
        <v>35</v>
      </c>
      <c r="C16141" s="1">
        <v>44547</v>
      </c>
      <c r="D16141" t="s">
        <v>19743</v>
      </c>
      <c r="E16141" t="s">
        <v>19744</v>
      </c>
      <c r="F16141">
        <v>3</v>
      </c>
      <c r="G16141">
        <v>0</v>
      </c>
      <c r="H16141">
        <v>0</v>
      </c>
      <c r="I16141" t="s">
        <v>709</v>
      </c>
    </row>
    <row r="16142" spans="1:9" hidden="1" x14ac:dyDescent="0.3">
      <c r="A16142" t="s">
        <v>19742</v>
      </c>
      <c r="B16142">
        <v>34</v>
      </c>
      <c r="C16142" s="1">
        <v>44345</v>
      </c>
      <c r="D16142" t="s">
        <v>13074</v>
      </c>
      <c r="E16142" t="s">
        <v>13075</v>
      </c>
      <c r="F16142">
        <v>8</v>
      </c>
      <c r="G16142">
        <v>18</v>
      </c>
      <c r="H16142">
        <v>3</v>
      </c>
      <c r="I16142" t="s">
        <v>13</v>
      </c>
    </row>
    <row r="16143" spans="1:9" hidden="1" x14ac:dyDescent="0.3">
      <c r="A16143" t="s">
        <v>19742</v>
      </c>
      <c r="B16143">
        <v>33</v>
      </c>
      <c r="C16143" s="1">
        <v>43512</v>
      </c>
      <c r="D16143" t="s">
        <v>19745</v>
      </c>
      <c r="E16143" t="s">
        <v>19746</v>
      </c>
      <c r="F16143">
        <v>11</v>
      </c>
      <c r="G16143">
        <v>0</v>
      </c>
      <c r="H16143">
        <v>0</v>
      </c>
      <c r="I16143" t="s">
        <v>86</v>
      </c>
    </row>
    <row r="16144" spans="1:9" hidden="1" x14ac:dyDescent="0.3">
      <c r="A16144" t="s">
        <v>19742</v>
      </c>
      <c r="B16144">
        <v>32</v>
      </c>
      <c r="C16144" s="1">
        <v>43175</v>
      </c>
      <c r="D16144" t="s">
        <v>16280</v>
      </c>
      <c r="E16144" t="s">
        <v>16281</v>
      </c>
      <c r="F16144">
        <v>14</v>
      </c>
      <c r="G16144">
        <v>2</v>
      </c>
      <c r="H16144">
        <v>2</v>
      </c>
      <c r="I16144" t="s">
        <v>18</v>
      </c>
    </row>
    <row r="16145" spans="1:9" hidden="1" x14ac:dyDescent="0.3">
      <c r="A16145" t="s">
        <v>19742</v>
      </c>
      <c r="B16145">
        <v>31</v>
      </c>
      <c r="C16145" s="1">
        <v>43000</v>
      </c>
      <c r="D16145" t="s">
        <v>14263</v>
      </c>
      <c r="E16145" t="s">
        <v>14264</v>
      </c>
      <c r="F16145">
        <v>15</v>
      </c>
      <c r="G16145">
        <v>2</v>
      </c>
      <c r="H16145">
        <v>2</v>
      </c>
      <c r="I16145" t="s">
        <v>26</v>
      </c>
    </row>
    <row r="16146" spans="1:9" hidden="1" x14ac:dyDescent="0.3">
      <c r="A16146" t="s">
        <v>19742</v>
      </c>
      <c r="B16146">
        <v>30</v>
      </c>
      <c r="C16146" s="1">
        <v>42924</v>
      </c>
      <c r="D16146" t="s">
        <v>19747</v>
      </c>
      <c r="E16146" t="s">
        <v>19748</v>
      </c>
      <c r="F16146">
        <v>9</v>
      </c>
      <c r="G16146">
        <v>7</v>
      </c>
      <c r="H16146">
        <v>0</v>
      </c>
      <c r="I16146" t="s">
        <v>18</v>
      </c>
    </row>
    <row r="16147" spans="1:9" hidden="1" x14ac:dyDescent="0.3">
      <c r="A16147" t="s">
        <v>19742</v>
      </c>
      <c r="B16147">
        <v>29</v>
      </c>
      <c r="C16147" s="1">
        <v>42882</v>
      </c>
      <c r="D16147" t="s">
        <v>19366</v>
      </c>
      <c r="E16147" t="s">
        <v>19367</v>
      </c>
      <c r="F16147">
        <v>24</v>
      </c>
      <c r="G16147">
        <v>3</v>
      </c>
      <c r="H16147">
        <v>0</v>
      </c>
      <c r="I16147" t="s">
        <v>127</v>
      </c>
    </row>
    <row r="16148" spans="1:9" hidden="1" x14ac:dyDescent="0.3">
      <c r="A16148" t="s">
        <v>19742</v>
      </c>
      <c r="B16148">
        <v>28</v>
      </c>
      <c r="C16148" s="1">
        <v>42853</v>
      </c>
      <c r="D16148" t="s">
        <v>19749</v>
      </c>
      <c r="E16148" t="s">
        <v>19750</v>
      </c>
      <c r="F16148">
        <v>3</v>
      </c>
      <c r="G16148">
        <v>1</v>
      </c>
      <c r="H16148">
        <v>0</v>
      </c>
      <c r="I16148" t="s">
        <v>18</v>
      </c>
    </row>
    <row r="16149" spans="1:9" hidden="1" x14ac:dyDescent="0.3">
      <c r="A16149" t="s">
        <v>19742</v>
      </c>
      <c r="B16149">
        <v>27</v>
      </c>
      <c r="C16149" s="1">
        <v>42833</v>
      </c>
      <c r="D16149" t="s">
        <v>16401</v>
      </c>
      <c r="E16149" t="s">
        <v>16402</v>
      </c>
      <c r="F16149">
        <v>13</v>
      </c>
      <c r="G16149">
        <v>3</v>
      </c>
      <c r="H16149">
        <v>1</v>
      </c>
      <c r="I16149" t="s">
        <v>86</v>
      </c>
    </row>
    <row r="16150" spans="1:9" hidden="1" x14ac:dyDescent="0.3">
      <c r="A16150" t="s">
        <v>19742</v>
      </c>
      <c r="B16150">
        <v>26</v>
      </c>
      <c r="C16150" s="1">
        <v>42679</v>
      </c>
      <c r="D16150" t="s">
        <v>19751</v>
      </c>
      <c r="E16150" t="s">
        <v>19752</v>
      </c>
      <c r="F16150">
        <v>4</v>
      </c>
      <c r="G16150">
        <v>1</v>
      </c>
      <c r="H16150">
        <v>0</v>
      </c>
      <c r="I16150" t="s">
        <v>13</v>
      </c>
    </row>
    <row r="16151" spans="1:9" hidden="1" x14ac:dyDescent="0.3">
      <c r="A16151" t="s">
        <v>19742</v>
      </c>
      <c r="B16151">
        <v>25</v>
      </c>
      <c r="C16151" s="1">
        <v>42609</v>
      </c>
      <c r="D16151" t="s">
        <v>19753</v>
      </c>
      <c r="E16151" t="s">
        <v>19754</v>
      </c>
      <c r="F16151">
        <v>4</v>
      </c>
      <c r="G16151">
        <v>6</v>
      </c>
      <c r="H16151">
        <v>1</v>
      </c>
      <c r="I16151" t="s">
        <v>18</v>
      </c>
    </row>
    <row r="16152" spans="1:9" hidden="1" x14ac:dyDescent="0.3">
      <c r="A16152" t="s">
        <v>19742</v>
      </c>
      <c r="B16152">
        <v>24</v>
      </c>
      <c r="C16152" s="1">
        <v>42532</v>
      </c>
      <c r="D16152" t="s">
        <v>18178</v>
      </c>
      <c r="E16152" t="s">
        <v>18179</v>
      </c>
      <c r="F16152">
        <v>15</v>
      </c>
      <c r="G16152">
        <v>4</v>
      </c>
      <c r="H16152">
        <v>1</v>
      </c>
      <c r="I16152" t="s">
        <v>61</v>
      </c>
    </row>
    <row r="16153" spans="1:9" hidden="1" x14ac:dyDescent="0.3">
      <c r="A16153" t="s">
        <v>19742</v>
      </c>
      <c r="B16153">
        <v>23</v>
      </c>
      <c r="C16153" s="1">
        <v>42318</v>
      </c>
      <c r="D16153" t="s">
        <v>17514</v>
      </c>
      <c r="E16153" t="s">
        <v>17515</v>
      </c>
      <c r="F16153">
        <v>16</v>
      </c>
      <c r="G16153">
        <v>3</v>
      </c>
      <c r="H16153">
        <v>0</v>
      </c>
      <c r="I16153" t="s">
        <v>86</v>
      </c>
    </row>
    <row r="16154" spans="1:9" hidden="1" x14ac:dyDescent="0.3">
      <c r="A16154" t="s">
        <v>19742</v>
      </c>
      <c r="B16154">
        <v>22</v>
      </c>
      <c r="C16154" s="1">
        <v>42265</v>
      </c>
      <c r="D16154" t="s">
        <v>19755</v>
      </c>
      <c r="E16154" t="s">
        <v>19756</v>
      </c>
      <c r="F16154">
        <v>11</v>
      </c>
      <c r="G16154">
        <v>0</v>
      </c>
      <c r="H16154">
        <v>0</v>
      </c>
      <c r="I16154" t="s">
        <v>663</v>
      </c>
    </row>
    <row r="16155" spans="1:9" hidden="1" x14ac:dyDescent="0.3">
      <c r="A16155" t="s">
        <v>19742</v>
      </c>
      <c r="B16155">
        <v>21</v>
      </c>
      <c r="C16155" s="1">
        <v>42203</v>
      </c>
      <c r="D16155" t="s">
        <v>19757</v>
      </c>
      <c r="E16155" t="s">
        <v>19758</v>
      </c>
      <c r="F16155">
        <v>15</v>
      </c>
      <c r="G16155">
        <v>3</v>
      </c>
      <c r="H16155">
        <v>1</v>
      </c>
      <c r="I16155" t="s">
        <v>21</v>
      </c>
    </row>
    <row r="16156" spans="1:9" hidden="1" x14ac:dyDescent="0.3">
      <c r="A16156" t="s">
        <v>19742</v>
      </c>
      <c r="B16156">
        <v>20</v>
      </c>
      <c r="C16156" s="1">
        <v>42182</v>
      </c>
      <c r="D16156" t="s">
        <v>19759</v>
      </c>
      <c r="E16156" t="s">
        <v>19760</v>
      </c>
      <c r="F16156">
        <v>3</v>
      </c>
      <c r="G16156">
        <v>3</v>
      </c>
      <c r="H16156">
        <v>0</v>
      </c>
      <c r="I16156" t="s">
        <v>1673</v>
      </c>
    </row>
    <row r="16157" spans="1:9" hidden="1" x14ac:dyDescent="0.3">
      <c r="A16157" t="s">
        <v>19742</v>
      </c>
      <c r="B16157">
        <v>19</v>
      </c>
      <c r="C16157" s="1">
        <v>42151</v>
      </c>
      <c r="D16157" t="s">
        <v>14329</v>
      </c>
      <c r="E16157" t="s">
        <v>14330</v>
      </c>
      <c r="F16157">
        <v>19</v>
      </c>
      <c r="G16157">
        <v>3</v>
      </c>
      <c r="H16157">
        <v>0</v>
      </c>
      <c r="I16157" t="s">
        <v>127</v>
      </c>
    </row>
    <row r="16158" spans="1:9" hidden="1" x14ac:dyDescent="0.3">
      <c r="A16158" t="s">
        <v>19742</v>
      </c>
      <c r="B16158">
        <v>18</v>
      </c>
      <c r="C16158" s="1">
        <v>42035</v>
      </c>
      <c r="D16158" t="s">
        <v>14307</v>
      </c>
      <c r="E16158" t="s">
        <v>14308</v>
      </c>
      <c r="F16158">
        <v>4</v>
      </c>
      <c r="G16158">
        <v>2</v>
      </c>
      <c r="H16158">
        <v>2</v>
      </c>
      <c r="I16158" t="s">
        <v>13</v>
      </c>
    </row>
    <row r="16159" spans="1:9" hidden="1" x14ac:dyDescent="0.3">
      <c r="A16159" t="s">
        <v>19742</v>
      </c>
      <c r="B16159">
        <v>17</v>
      </c>
      <c r="C16159" s="1">
        <v>41817</v>
      </c>
      <c r="D16159" t="s">
        <v>19761</v>
      </c>
      <c r="E16159" t="s">
        <v>19762</v>
      </c>
      <c r="F16159">
        <v>7</v>
      </c>
      <c r="G16159">
        <v>3</v>
      </c>
      <c r="H16159">
        <v>0</v>
      </c>
      <c r="I16159" t="s">
        <v>26</v>
      </c>
    </row>
    <row r="16160" spans="1:9" hidden="1" x14ac:dyDescent="0.3">
      <c r="A16160" t="s">
        <v>19742</v>
      </c>
      <c r="B16160">
        <v>16</v>
      </c>
      <c r="C16160" s="1">
        <v>41598</v>
      </c>
      <c r="D16160" t="s">
        <v>19135</v>
      </c>
      <c r="E16160" t="s">
        <v>19136</v>
      </c>
      <c r="F16160">
        <v>1</v>
      </c>
      <c r="G16160">
        <v>5</v>
      </c>
      <c r="H16160">
        <v>0</v>
      </c>
      <c r="I16160" t="s">
        <v>13</v>
      </c>
    </row>
    <row r="16161" spans="1:9" hidden="1" x14ac:dyDescent="0.3">
      <c r="A16161" t="s">
        <v>19742</v>
      </c>
      <c r="B16161">
        <v>15</v>
      </c>
      <c r="C16161" s="1">
        <v>41475</v>
      </c>
      <c r="D16161" t="s">
        <v>19763</v>
      </c>
      <c r="E16161" t="s">
        <v>19764</v>
      </c>
      <c r="F16161">
        <v>0</v>
      </c>
      <c r="G16161">
        <v>1</v>
      </c>
      <c r="H16161">
        <v>0</v>
      </c>
      <c r="I16161" t="s">
        <v>13</v>
      </c>
    </row>
    <row r="16162" spans="1:9" hidden="1" x14ac:dyDescent="0.3">
      <c r="A16162" t="s">
        <v>19742</v>
      </c>
      <c r="B16162">
        <v>14</v>
      </c>
      <c r="C16162" s="1">
        <v>41397</v>
      </c>
      <c r="D16162" t="s">
        <v>19765</v>
      </c>
      <c r="E16162" t="s">
        <v>19766</v>
      </c>
      <c r="F16162">
        <v>1</v>
      </c>
      <c r="G16162">
        <v>0</v>
      </c>
      <c r="H16162">
        <v>0</v>
      </c>
      <c r="I16162" t="s">
        <v>18</v>
      </c>
    </row>
    <row r="16163" spans="1:9" hidden="1" x14ac:dyDescent="0.3">
      <c r="A16163" t="s">
        <v>19742</v>
      </c>
      <c r="B16163">
        <v>13</v>
      </c>
      <c r="C16163" s="1">
        <v>41328</v>
      </c>
      <c r="D16163" t="s">
        <v>19767</v>
      </c>
      <c r="E16163" t="s">
        <v>19768</v>
      </c>
      <c r="F16163">
        <v>1</v>
      </c>
      <c r="G16163">
        <v>2</v>
      </c>
      <c r="H16163">
        <v>0</v>
      </c>
      <c r="I16163" t="s">
        <v>18</v>
      </c>
    </row>
    <row r="16164" spans="1:9" hidden="1" x14ac:dyDescent="0.3">
      <c r="A16164" t="s">
        <v>19742</v>
      </c>
      <c r="B16164">
        <v>12</v>
      </c>
      <c r="C16164" s="1">
        <v>41180</v>
      </c>
      <c r="D16164" t="s">
        <v>19769</v>
      </c>
      <c r="E16164" t="s">
        <v>19770</v>
      </c>
      <c r="F16164">
        <v>1</v>
      </c>
      <c r="G16164">
        <v>1</v>
      </c>
      <c r="H16164">
        <v>0</v>
      </c>
      <c r="I16164" t="s">
        <v>26</v>
      </c>
    </row>
    <row r="16165" spans="1:9" hidden="1" x14ac:dyDescent="0.3">
      <c r="A16165" t="s">
        <v>19742</v>
      </c>
      <c r="B16165">
        <v>11</v>
      </c>
      <c r="C16165" s="1">
        <v>41160</v>
      </c>
      <c r="D16165" t="s">
        <v>19771</v>
      </c>
      <c r="E16165" t="s">
        <v>19772</v>
      </c>
      <c r="F16165">
        <v>0</v>
      </c>
      <c r="G16165">
        <v>4</v>
      </c>
      <c r="H16165">
        <v>1</v>
      </c>
      <c r="I16165" t="s">
        <v>26</v>
      </c>
    </row>
    <row r="16166" spans="1:9" hidden="1" x14ac:dyDescent="0.3">
      <c r="A16166" t="s">
        <v>19742</v>
      </c>
      <c r="B16166">
        <v>10</v>
      </c>
      <c r="C16166" s="1">
        <v>41104</v>
      </c>
      <c r="D16166" t="s">
        <v>19773</v>
      </c>
      <c r="E16166" t="s">
        <v>19774</v>
      </c>
      <c r="F16166">
        <v>0</v>
      </c>
      <c r="G16166">
        <v>2</v>
      </c>
      <c r="H16166">
        <v>0</v>
      </c>
      <c r="I16166" t="s">
        <v>13</v>
      </c>
    </row>
    <row r="16167" spans="1:9" hidden="1" x14ac:dyDescent="0.3">
      <c r="A16167" t="s">
        <v>19742</v>
      </c>
      <c r="B16167">
        <v>9</v>
      </c>
      <c r="C16167" s="1">
        <v>41026</v>
      </c>
      <c r="D16167" t="s">
        <v>19775</v>
      </c>
      <c r="E16167" t="s">
        <v>19776</v>
      </c>
      <c r="F16167">
        <v>2</v>
      </c>
      <c r="G16167">
        <v>0</v>
      </c>
      <c r="H16167">
        <v>0</v>
      </c>
      <c r="I16167" t="s">
        <v>709</v>
      </c>
    </row>
    <row r="16168" spans="1:9" hidden="1" x14ac:dyDescent="0.3">
      <c r="A16168" t="s">
        <v>19742</v>
      </c>
      <c r="B16168">
        <v>8</v>
      </c>
      <c r="C16168" s="1">
        <v>40985</v>
      </c>
      <c r="D16168" t="s">
        <v>17030</v>
      </c>
      <c r="E16168" t="s">
        <v>17031</v>
      </c>
      <c r="F16168">
        <v>7</v>
      </c>
      <c r="G16168">
        <v>8</v>
      </c>
      <c r="H16168">
        <v>0</v>
      </c>
      <c r="I16168" t="s">
        <v>1673</v>
      </c>
    </row>
    <row r="16169" spans="1:9" hidden="1" x14ac:dyDescent="0.3">
      <c r="A16169" t="s">
        <v>19742</v>
      </c>
      <c r="B16169">
        <v>7</v>
      </c>
      <c r="C16169" s="1">
        <v>40921</v>
      </c>
      <c r="D16169" t="s">
        <v>19777</v>
      </c>
      <c r="E16169" t="s">
        <v>19778</v>
      </c>
      <c r="F16169">
        <v>0</v>
      </c>
      <c r="G16169">
        <v>1</v>
      </c>
      <c r="H16169">
        <v>0</v>
      </c>
      <c r="I16169" t="s">
        <v>26</v>
      </c>
    </row>
    <row r="16170" spans="1:9" hidden="1" x14ac:dyDescent="0.3">
      <c r="A16170" t="s">
        <v>19742</v>
      </c>
      <c r="B16170">
        <v>6</v>
      </c>
      <c r="C16170" s="1">
        <v>40893</v>
      </c>
      <c r="D16170" t="s">
        <v>16973</v>
      </c>
      <c r="E16170" t="s">
        <v>16974</v>
      </c>
      <c r="F16170">
        <v>6</v>
      </c>
      <c r="G16170">
        <v>0</v>
      </c>
      <c r="H16170">
        <v>1</v>
      </c>
      <c r="I16170" t="s">
        <v>127</v>
      </c>
    </row>
    <row r="16171" spans="1:9" hidden="1" x14ac:dyDescent="0.3">
      <c r="A16171" t="s">
        <v>19742</v>
      </c>
      <c r="B16171">
        <v>5</v>
      </c>
      <c r="C16171" s="1">
        <v>40844</v>
      </c>
      <c r="D16171" t="s">
        <v>19779</v>
      </c>
      <c r="E16171" t="s">
        <v>19780</v>
      </c>
      <c r="F16171">
        <v>1</v>
      </c>
      <c r="G16171">
        <v>0</v>
      </c>
      <c r="H16171">
        <v>0</v>
      </c>
      <c r="I16171" t="s">
        <v>18</v>
      </c>
    </row>
    <row r="16172" spans="1:9" hidden="1" x14ac:dyDescent="0.3">
      <c r="A16172" t="s">
        <v>19742</v>
      </c>
      <c r="B16172">
        <v>4</v>
      </c>
      <c r="C16172" s="1">
        <v>40816</v>
      </c>
      <c r="D16172" t="s">
        <v>16875</v>
      </c>
      <c r="E16172" t="s">
        <v>16876</v>
      </c>
      <c r="F16172">
        <v>5</v>
      </c>
      <c r="G16172">
        <v>2</v>
      </c>
      <c r="H16172">
        <v>0</v>
      </c>
      <c r="I16172" t="s">
        <v>1673</v>
      </c>
    </row>
    <row r="16173" spans="1:9" hidden="1" x14ac:dyDescent="0.3">
      <c r="A16173" t="s">
        <v>16796</v>
      </c>
      <c r="B16173">
        <v>16</v>
      </c>
      <c r="C16173" s="1">
        <v>44808</v>
      </c>
      <c r="D16173" t="s">
        <v>19781</v>
      </c>
      <c r="E16173" t="s">
        <v>19782</v>
      </c>
      <c r="F16173">
        <v>20</v>
      </c>
      <c r="G16173">
        <v>4</v>
      </c>
      <c r="H16173">
        <v>2</v>
      </c>
      <c r="I16173" t="s">
        <v>61</v>
      </c>
    </row>
    <row r="16174" spans="1:9" hidden="1" x14ac:dyDescent="0.3">
      <c r="A16174" t="s">
        <v>16796</v>
      </c>
      <c r="B16174">
        <v>15</v>
      </c>
      <c r="C16174" s="1">
        <v>44527</v>
      </c>
      <c r="D16174" t="s">
        <v>19781</v>
      </c>
      <c r="E16174" t="s">
        <v>19782</v>
      </c>
      <c r="F16174">
        <v>18</v>
      </c>
      <c r="G16174">
        <v>3</v>
      </c>
      <c r="H16174">
        <v>2</v>
      </c>
      <c r="I16174" t="s">
        <v>61</v>
      </c>
    </row>
    <row r="16175" spans="1:9" hidden="1" x14ac:dyDescent="0.3">
      <c r="A16175" t="s">
        <v>16796</v>
      </c>
      <c r="B16175">
        <v>14</v>
      </c>
      <c r="C16175" s="1">
        <v>44337</v>
      </c>
      <c r="D16175" t="s">
        <v>19783</v>
      </c>
      <c r="E16175" t="s">
        <v>19784</v>
      </c>
      <c r="F16175">
        <v>29</v>
      </c>
      <c r="G16175">
        <v>5</v>
      </c>
      <c r="H16175">
        <v>1</v>
      </c>
      <c r="I16175" t="s">
        <v>86</v>
      </c>
    </row>
    <row r="16176" spans="1:9" hidden="1" x14ac:dyDescent="0.3">
      <c r="A16176" t="s">
        <v>16796</v>
      </c>
      <c r="B16176">
        <v>13</v>
      </c>
      <c r="C16176" s="1">
        <v>43736</v>
      </c>
      <c r="D16176" t="s">
        <v>19564</v>
      </c>
      <c r="E16176" t="s">
        <v>19565</v>
      </c>
      <c r="F16176">
        <v>9</v>
      </c>
      <c r="G16176">
        <v>14</v>
      </c>
      <c r="H16176">
        <v>5</v>
      </c>
      <c r="I16176" t="s">
        <v>13</v>
      </c>
    </row>
    <row r="16177" spans="1:9" hidden="1" x14ac:dyDescent="0.3">
      <c r="A16177" t="s">
        <v>16796</v>
      </c>
      <c r="B16177">
        <v>12</v>
      </c>
      <c r="C16177" s="1">
        <v>43632</v>
      </c>
      <c r="D16177" t="s">
        <v>19781</v>
      </c>
      <c r="E16177" t="s">
        <v>19782</v>
      </c>
      <c r="F16177">
        <v>14</v>
      </c>
      <c r="G16177">
        <v>3</v>
      </c>
      <c r="H16177">
        <v>1</v>
      </c>
      <c r="I16177" t="s">
        <v>26</v>
      </c>
    </row>
    <row r="16178" spans="1:9" hidden="1" x14ac:dyDescent="0.3">
      <c r="A16178" t="s">
        <v>16796</v>
      </c>
      <c r="B16178">
        <v>11</v>
      </c>
      <c r="C16178" s="1">
        <v>43310</v>
      </c>
      <c r="D16178" t="s">
        <v>19505</v>
      </c>
      <c r="E16178" t="s">
        <v>19506</v>
      </c>
      <c r="F16178">
        <v>11</v>
      </c>
      <c r="G16178">
        <v>4</v>
      </c>
      <c r="H16178">
        <v>1</v>
      </c>
      <c r="I16178" t="s">
        <v>13</v>
      </c>
    </row>
    <row r="16179" spans="1:9" hidden="1" x14ac:dyDescent="0.3">
      <c r="A16179" t="s">
        <v>16796</v>
      </c>
      <c r="B16179">
        <v>10</v>
      </c>
      <c r="C16179" s="1">
        <v>43219</v>
      </c>
      <c r="D16179" t="s">
        <v>19785</v>
      </c>
      <c r="E16179" t="s">
        <v>19786</v>
      </c>
      <c r="F16179">
        <v>3</v>
      </c>
      <c r="G16179">
        <v>1</v>
      </c>
      <c r="H16179">
        <v>0</v>
      </c>
      <c r="I16179" t="s">
        <v>29</v>
      </c>
    </row>
    <row r="16180" spans="1:9" hidden="1" x14ac:dyDescent="0.3">
      <c r="A16180" t="s">
        <v>16796</v>
      </c>
      <c r="B16180">
        <v>9</v>
      </c>
      <c r="C16180" s="1">
        <v>43079</v>
      </c>
      <c r="D16180" t="s">
        <v>19787</v>
      </c>
      <c r="E16180" t="s">
        <v>19788</v>
      </c>
      <c r="F16180">
        <v>11</v>
      </c>
      <c r="G16180">
        <v>7</v>
      </c>
      <c r="H16180">
        <v>4</v>
      </c>
      <c r="I16180" t="s">
        <v>29</v>
      </c>
    </row>
    <row r="16181" spans="1:9" hidden="1" x14ac:dyDescent="0.3">
      <c r="A16181" t="s">
        <v>16796</v>
      </c>
      <c r="B16181">
        <v>8</v>
      </c>
      <c r="C16181" s="1">
        <v>42946</v>
      </c>
      <c r="D16181" t="s">
        <v>19789</v>
      </c>
      <c r="E16181" t="s">
        <v>19790</v>
      </c>
      <c r="F16181">
        <v>4</v>
      </c>
      <c r="G16181">
        <v>1</v>
      </c>
      <c r="H16181">
        <v>1</v>
      </c>
      <c r="I16181" t="s">
        <v>18</v>
      </c>
    </row>
    <row r="16182" spans="1:9" hidden="1" x14ac:dyDescent="0.3">
      <c r="A16182" t="s">
        <v>16796</v>
      </c>
      <c r="B16182">
        <v>7</v>
      </c>
      <c r="C16182" s="1">
        <v>42694</v>
      </c>
      <c r="D16182" t="s">
        <v>19505</v>
      </c>
      <c r="E16182" t="s">
        <v>19506</v>
      </c>
      <c r="F16182">
        <v>8</v>
      </c>
      <c r="G16182">
        <v>2</v>
      </c>
      <c r="H16182">
        <v>1</v>
      </c>
      <c r="I16182" t="s">
        <v>21</v>
      </c>
    </row>
    <row r="16183" spans="1:9" hidden="1" x14ac:dyDescent="0.3">
      <c r="A16183" t="s">
        <v>16796</v>
      </c>
      <c r="B16183">
        <v>6</v>
      </c>
      <c r="C16183" s="1">
        <v>42636</v>
      </c>
      <c r="D16183" t="s">
        <v>19791</v>
      </c>
      <c r="E16183" t="s">
        <v>19792</v>
      </c>
      <c r="F16183">
        <v>7</v>
      </c>
      <c r="G16183">
        <v>9</v>
      </c>
      <c r="H16183">
        <v>1</v>
      </c>
      <c r="I16183" t="s">
        <v>18</v>
      </c>
    </row>
    <row r="16184" spans="1:9" hidden="1" x14ac:dyDescent="0.3">
      <c r="A16184" t="s">
        <v>16796</v>
      </c>
      <c r="B16184">
        <v>5</v>
      </c>
      <c r="C16184" s="1">
        <v>42484</v>
      </c>
      <c r="D16184" t="s">
        <v>17508</v>
      </c>
      <c r="E16184" t="s">
        <v>17509</v>
      </c>
      <c r="F16184">
        <v>8</v>
      </c>
      <c r="G16184">
        <v>1</v>
      </c>
      <c r="H16184">
        <v>0</v>
      </c>
      <c r="I16184" t="s">
        <v>58</v>
      </c>
    </row>
    <row r="16185" spans="1:9" hidden="1" x14ac:dyDescent="0.3">
      <c r="A16185" t="s">
        <v>16796</v>
      </c>
      <c r="B16185">
        <v>4</v>
      </c>
      <c r="C16185" s="1">
        <v>42337</v>
      </c>
      <c r="D16185" t="s">
        <v>19570</v>
      </c>
      <c r="E16185" t="s">
        <v>19571</v>
      </c>
      <c r="F16185">
        <v>2</v>
      </c>
      <c r="G16185">
        <v>1</v>
      </c>
      <c r="H16185">
        <v>0</v>
      </c>
      <c r="I16185" t="s">
        <v>29</v>
      </c>
    </row>
    <row r="16186" spans="1:9" hidden="1" x14ac:dyDescent="0.3">
      <c r="A16186" t="s">
        <v>16796</v>
      </c>
      <c r="B16186">
        <v>3</v>
      </c>
      <c r="C16186" s="1">
        <v>42279</v>
      </c>
      <c r="D16186" t="s">
        <v>14406</v>
      </c>
      <c r="E16186" t="s">
        <v>14407</v>
      </c>
      <c r="F16186">
        <v>3</v>
      </c>
      <c r="G16186">
        <v>0</v>
      </c>
      <c r="H16186">
        <v>1</v>
      </c>
      <c r="I16186" t="s">
        <v>29</v>
      </c>
    </row>
    <row r="16187" spans="1:9" hidden="1" x14ac:dyDescent="0.3">
      <c r="A16187" t="s">
        <v>16796</v>
      </c>
      <c r="B16187">
        <v>2</v>
      </c>
      <c r="C16187" s="1">
        <v>42245</v>
      </c>
      <c r="D16187" t="s">
        <v>19793</v>
      </c>
      <c r="E16187" t="s">
        <v>19794</v>
      </c>
      <c r="F16187">
        <v>0</v>
      </c>
      <c r="G16187">
        <v>5</v>
      </c>
      <c r="H16187">
        <v>0</v>
      </c>
      <c r="I16187" t="s">
        <v>29</v>
      </c>
    </row>
    <row r="16188" spans="1:9" hidden="1" x14ac:dyDescent="0.3">
      <c r="A16188" t="s">
        <v>19795</v>
      </c>
      <c r="B16188">
        <v>14</v>
      </c>
      <c r="C16188" s="1">
        <v>44730</v>
      </c>
      <c r="D16188" t="s">
        <v>19796</v>
      </c>
      <c r="E16188" t="s">
        <v>19797</v>
      </c>
      <c r="F16188">
        <v>12</v>
      </c>
      <c r="G16188">
        <v>3</v>
      </c>
      <c r="H16188">
        <v>0</v>
      </c>
      <c r="I16188" t="s">
        <v>13</v>
      </c>
    </row>
    <row r="16189" spans="1:9" hidden="1" x14ac:dyDescent="0.3">
      <c r="A16189" t="s">
        <v>19795</v>
      </c>
      <c r="B16189">
        <v>13</v>
      </c>
      <c r="C16189" s="1">
        <v>44681</v>
      </c>
      <c r="D16189" t="s">
        <v>19798</v>
      </c>
      <c r="E16189" t="s">
        <v>19799</v>
      </c>
      <c r="F16189">
        <v>11</v>
      </c>
      <c r="G16189">
        <v>2</v>
      </c>
      <c r="H16189">
        <v>0</v>
      </c>
      <c r="I16189" t="s">
        <v>61</v>
      </c>
    </row>
    <row r="16190" spans="1:9" hidden="1" x14ac:dyDescent="0.3">
      <c r="A16190" t="s">
        <v>19795</v>
      </c>
      <c r="B16190">
        <v>12</v>
      </c>
      <c r="C16190" s="1">
        <v>44590</v>
      </c>
      <c r="D16190" t="s">
        <v>19800</v>
      </c>
      <c r="E16190" t="s">
        <v>19801</v>
      </c>
      <c r="F16190">
        <v>8</v>
      </c>
      <c r="G16190">
        <v>1</v>
      </c>
      <c r="H16190">
        <v>0</v>
      </c>
      <c r="I16190" t="s">
        <v>26</v>
      </c>
    </row>
    <row r="16191" spans="1:9" hidden="1" x14ac:dyDescent="0.3">
      <c r="A16191" t="s">
        <v>19795</v>
      </c>
      <c r="B16191">
        <v>11</v>
      </c>
      <c r="C16191" s="1">
        <v>44407</v>
      </c>
      <c r="D16191" t="s">
        <v>19802</v>
      </c>
      <c r="E16191" t="s">
        <v>19803</v>
      </c>
      <c r="F16191">
        <v>9</v>
      </c>
      <c r="G16191">
        <v>0</v>
      </c>
      <c r="H16191">
        <v>2</v>
      </c>
      <c r="I16191" t="s">
        <v>586</v>
      </c>
    </row>
    <row r="16192" spans="1:9" hidden="1" x14ac:dyDescent="0.3">
      <c r="A16192" t="s">
        <v>19795</v>
      </c>
      <c r="B16192">
        <v>10</v>
      </c>
      <c r="C16192" s="1">
        <v>44177</v>
      </c>
      <c r="D16192" t="s">
        <v>17105</v>
      </c>
      <c r="E16192" t="s">
        <v>17106</v>
      </c>
      <c r="F16192">
        <v>1</v>
      </c>
      <c r="G16192">
        <v>0</v>
      </c>
      <c r="H16192">
        <v>0</v>
      </c>
      <c r="I16192" t="s">
        <v>26</v>
      </c>
    </row>
    <row r="16193" spans="1:9" hidden="1" x14ac:dyDescent="0.3">
      <c r="A16193" t="s">
        <v>19795</v>
      </c>
      <c r="B16193">
        <v>9</v>
      </c>
      <c r="C16193" s="1">
        <v>42825</v>
      </c>
      <c r="D16193" t="s">
        <v>19804</v>
      </c>
      <c r="E16193" t="s">
        <v>19805</v>
      </c>
      <c r="F16193">
        <v>2</v>
      </c>
      <c r="G16193">
        <v>0</v>
      </c>
      <c r="H16193">
        <v>0</v>
      </c>
      <c r="I16193" t="s">
        <v>61</v>
      </c>
    </row>
    <row r="16194" spans="1:9" hidden="1" x14ac:dyDescent="0.3">
      <c r="A16194" t="s">
        <v>19795</v>
      </c>
      <c r="B16194">
        <v>8</v>
      </c>
      <c r="C16194" s="1">
        <v>42265</v>
      </c>
      <c r="D16194" t="s">
        <v>19806</v>
      </c>
      <c r="E16194" t="s">
        <v>19807</v>
      </c>
      <c r="F16194">
        <v>0</v>
      </c>
      <c r="G16194">
        <v>9</v>
      </c>
      <c r="H16194">
        <v>0</v>
      </c>
      <c r="I16194" t="s">
        <v>18</v>
      </c>
    </row>
    <row r="16195" spans="1:9" hidden="1" x14ac:dyDescent="0.3">
      <c r="A16195" t="s">
        <v>19795</v>
      </c>
      <c r="B16195">
        <v>7</v>
      </c>
      <c r="C16195" s="1">
        <v>42154</v>
      </c>
      <c r="D16195" t="s">
        <v>16030</v>
      </c>
      <c r="E16195" t="s">
        <v>16031</v>
      </c>
      <c r="F16195">
        <v>0</v>
      </c>
      <c r="G16195">
        <v>6</v>
      </c>
      <c r="H16195">
        <v>0</v>
      </c>
      <c r="I16195" t="s">
        <v>13</v>
      </c>
    </row>
    <row r="16196" spans="1:9" hidden="1" x14ac:dyDescent="0.3">
      <c r="A16196" t="s">
        <v>19795</v>
      </c>
      <c r="B16196">
        <v>6</v>
      </c>
      <c r="C16196" s="1">
        <v>41950</v>
      </c>
      <c r="D16196" t="s">
        <v>18561</v>
      </c>
      <c r="E16196" t="s">
        <v>18562</v>
      </c>
      <c r="F16196">
        <v>0</v>
      </c>
      <c r="G16196">
        <v>4</v>
      </c>
      <c r="H16196">
        <v>0</v>
      </c>
      <c r="I16196" t="s">
        <v>86</v>
      </c>
    </row>
    <row r="16197" spans="1:9" hidden="1" x14ac:dyDescent="0.3">
      <c r="A16197" t="s">
        <v>19795</v>
      </c>
      <c r="B16197">
        <v>5</v>
      </c>
      <c r="C16197" s="1">
        <v>41775</v>
      </c>
      <c r="D16197" t="s">
        <v>19808</v>
      </c>
      <c r="E16197" t="s">
        <v>19809</v>
      </c>
      <c r="F16197">
        <v>0</v>
      </c>
      <c r="G16197">
        <v>4</v>
      </c>
      <c r="H16197">
        <v>0</v>
      </c>
      <c r="I16197" t="s">
        <v>29</v>
      </c>
    </row>
    <row r="16198" spans="1:9" hidden="1" x14ac:dyDescent="0.3">
      <c r="A16198" t="s">
        <v>19795</v>
      </c>
      <c r="B16198">
        <v>4</v>
      </c>
      <c r="C16198" s="1">
        <v>41602</v>
      </c>
      <c r="D16198" t="s">
        <v>16348</v>
      </c>
      <c r="E16198" t="s">
        <v>16349</v>
      </c>
      <c r="F16198">
        <v>2</v>
      </c>
      <c r="G16198">
        <v>0</v>
      </c>
      <c r="H16198">
        <v>0</v>
      </c>
      <c r="I16198" t="s">
        <v>26</v>
      </c>
    </row>
    <row r="16199" spans="1:9" hidden="1" x14ac:dyDescent="0.3">
      <c r="A16199" t="s">
        <v>19795</v>
      </c>
      <c r="B16199">
        <v>3</v>
      </c>
      <c r="C16199" s="1">
        <v>41496</v>
      </c>
      <c r="D16199" t="s">
        <v>13136</v>
      </c>
      <c r="E16199" t="s">
        <v>13137</v>
      </c>
      <c r="F16199">
        <v>2</v>
      </c>
      <c r="G16199">
        <v>11</v>
      </c>
      <c r="H16199">
        <v>1</v>
      </c>
      <c r="I16199" t="s">
        <v>13</v>
      </c>
    </row>
    <row r="16200" spans="1:9" hidden="1" x14ac:dyDescent="0.3">
      <c r="A16200" t="s">
        <v>19795</v>
      </c>
      <c r="B16200">
        <v>2</v>
      </c>
      <c r="C16200" s="1">
        <v>41376</v>
      </c>
      <c r="D16200" t="s">
        <v>17232</v>
      </c>
      <c r="E16200" t="s">
        <v>17233</v>
      </c>
      <c r="F16200">
        <v>0</v>
      </c>
      <c r="G16200">
        <v>3</v>
      </c>
      <c r="H16200">
        <v>1</v>
      </c>
      <c r="I16200" t="s">
        <v>13</v>
      </c>
    </row>
    <row r="16201" spans="1:9" hidden="1" x14ac:dyDescent="0.3">
      <c r="A16201" t="s">
        <v>19795</v>
      </c>
      <c r="B16201">
        <v>1</v>
      </c>
      <c r="C16201" s="1">
        <v>41137</v>
      </c>
      <c r="D16201" t="s">
        <v>19810</v>
      </c>
      <c r="E16201" t="s">
        <v>19811</v>
      </c>
      <c r="F16201">
        <v>0</v>
      </c>
      <c r="G16201">
        <v>3</v>
      </c>
      <c r="H16201">
        <v>0</v>
      </c>
      <c r="I16201" t="s">
        <v>13</v>
      </c>
    </row>
    <row r="16202" spans="1:9" hidden="1" x14ac:dyDescent="0.3">
      <c r="A16202" t="s">
        <v>19812</v>
      </c>
      <c r="B16202">
        <v>18</v>
      </c>
      <c r="C16202" s="1">
        <v>44729</v>
      </c>
      <c r="D16202" t="s">
        <v>14928</v>
      </c>
      <c r="E16202" t="s">
        <v>14929</v>
      </c>
      <c r="F16202">
        <v>21</v>
      </c>
      <c r="G16202">
        <v>10</v>
      </c>
      <c r="H16202">
        <v>0</v>
      </c>
      <c r="I16202" t="s">
        <v>86</v>
      </c>
    </row>
    <row r="16203" spans="1:9" hidden="1" x14ac:dyDescent="0.3">
      <c r="A16203" t="s">
        <v>19812</v>
      </c>
      <c r="B16203">
        <v>17</v>
      </c>
      <c r="C16203" s="1">
        <v>44646</v>
      </c>
      <c r="D16203" t="s">
        <v>14049</v>
      </c>
      <c r="E16203" t="s">
        <v>14050</v>
      </c>
      <c r="F16203">
        <v>19</v>
      </c>
      <c r="G16203">
        <v>8</v>
      </c>
      <c r="H16203">
        <v>2</v>
      </c>
      <c r="I16203" t="s">
        <v>18</v>
      </c>
    </row>
    <row r="16204" spans="1:9" hidden="1" x14ac:dyDescent="0.3">
      <c r="A16204" t="s">
        <v>19812</v>
      </c>
      <c r="B16204">
        <v>16</v>
      </c>
      <c r="C16204" s="1">
        <v>44540</v>
      </c>
      <c r="D16204" t="s">
        <v>19813</v>
      </c>
      <c r="E16204" t="s">
        <v>19814</v>
      </c>
      <c r="F16204">
        <v>11</v>
      </c>
      <c r="G16204">
        <v>6</v>
      </c>
      <c r="H16204">
        <v>2</v>
      </c>
      <c r="I16204" t="s">
        <v>13</v>
      </c>
    </row>
    <row r="16205" spans="1:9" hidden="1" x14ac:dyDescent="0.3">
      <c r="A16205" t="s">
        <v>19812</v>
      </c>
      <c r="B16205">
        <v>15</v>
      </c>
      <c r="C16205" s="1">
        <v>44380</v>
      </c>
      <c r="D16205" t="s">
        <v>16576</v>
      </c>
      <c r="E16205" t="s">
        <v>16577</v>
      </c>
      <c r="F16205">
        <v>12</v>
      </c>
      <c r="G16205">
        <v>0</v>
      </c>
      <c r="H16205">
        <v>1</v>
      </c>
      <c r="I16205" t="s">
        <v>86</v>
      </c>
    </row>
    <row r="16206" spans="1:9" hidden="1" x14ac:dyDescent="0.3">
      <c r="A16206" t="s">
        <v>19812</v>
      </c>
      <c r="B16206">
        <v>14</v>
      </c>
      <c r="C16206" s="1">
        <v>44282</v>
      </c>
      <c r="D16206" t="s">
        <v>16765</v>
      </c>
      <c r="E16206" t="s">
        <v>16766</v>
      </c>
      <c r="F16206">
        <v>14</v>
      </c>
      <c r="G16206">
        <v>14</v>
      </c>
      <c r="H16206">
        <v>2</v>
      </c>
      <c r="I16206" t="s">
        <v>86</v>
      </c>
    </row>
    <row r="16207" spans="1:9" hidden="1" x14ac:dyDescent="0.3">
      <c r="A16207" t="s">
        <v>19812</v>
      </c>
      <c r="B16207">
        <v>13</v>
      </c>
      <c r="C16207" s="1">
        <v>44111</v>
      </c>
      <c r="D16207" t="s">
        <v>19815</v>
      </c>
      <c r="E16207" t="s">
        <v>19816</v>
      </c>
      <c r="F16207">
        <v>8</v>
      </c>
      <c r="G16207">
        <v>5</v>
      </c>
      <c r="H16207">
        <v>3</v>
      </c>
      <c r="I16207" t="s">
        <v>86</v>
      </c>
    </row>
    <row r="16208" spans="1:9" hidden="1" x14ac:dyDescent="0.3">
      <c r="A16208" t="s">
        <v>19812</v>
      </c>
      <c r="B16208">
        <v>12</v>
      </c>
      <c r="C16208" s="1">
        <v>43652</v>
      </c>
      <c r="D16208" t="s">
        <v>19817</v>
      </c>
      <c r="E16208" t="s">
        <v>19818</v>
      </c>
      <c r="F16208">
        <v>19</v>
      </c>
      <c r="G16208">
        <v>3</v>
      </c>
      <c r="H16208">
        <v>0</v>
      </c>
      <c r="I16208" t="s">
        <v>55</v>
      </c>
    </row>
    <row r="16209" spans="1:9" hidden="1" x14ac:dyDescent="0.3">
      <c r="A16209" t="s">
        <v>19812</v>
      </c>
      <c r="B16209">
        <v>11</v>
      </c>
      <c r="C16209" s="1">
        <v>43560</v>
      </c>
      <c r="D16209" t="s">
        <v>19694</v>
      </c>
      <c r="E16209" t="s">
        <v>19695</v>
      </c>
      <c r="F16209">
        <v>11</v>
      </c>
      <c r="G16209">
        <v>4</v>
      </c>
      <c r="H16209">
        <v>0</v>
      </c>
      <c r="I16209" t="s">
        <v>154</v>
      </c>
    </row>
    <row r="16210" spans="1:9" hidden="1" x14ac:dyDescent="0.3">
      <c r="A16210" t="s">
        <v>19812</v>
      </c>
      <c r="B16210">
        <v>10</v>
      </c>
      <c r="C16210" s="1">
        <v>43429</v>
      </c>
      <c r="D16210" t="s">
        <v>19581</v>
      </c>
      <c r="E16210" t="s">
        <v>19582</v>
      </c>
      <c r="F16210">
        <v>10</v>
      </c>
      <c r="G16210">
        <v>17</v>
      </c>
      <c r="H16210">
        <v>2</v>
      </c>
      <c r="I16210" t="s">
        <v>13</v>
      </c>
    </row>
    <row r="16211" spans="1:9" hidden="1" x14ac:dyDescent="0.3">
      <c r="A16211" t="s">
        <v>19812</v>
      </c>
      <c r="B16211">
        <v>9</v>
      </c>
      <c r="C16211" s="1">
        <v>43222</v>
      </c>
      <c r="D16211" t="s">
        <v>19622</v>
      </c>
      <c r="E16211" t="s">
        <v>19623</v>
      </c>
      <c r="F16211">
        <v>5</v>
      </c>
      <c r="G16211">
        <v>0</v>
      </c>
      <c r="H16211">
        <v>0</v>
      </c>
      <c r="I16211" t="s">
        <v>18</v>
      </c>
    </row>
    <row r="16212" spans="1:9" hidden="1" x14ac:dyDescent="0.3">
      <c r="A16212" t="s">
        <v>19812</v>
      </c>
      <c r="B16212">
        <v>8</v>
      </c>
      <c r="C16212" s="1">
        <v>43173</v>
      </c>
      <c r="D16212" t="s">
        <v>19819</v>
      </c>
      <c r="E16212" t="s">
        <v>19820</v>
      </c>
      <c r="F16212">
        <v>1</v>
      </c>
      <c r="G16212">
        <v>5</v>
      </c>
      <c r="H16212">
        <v>0</v>
      </c>
      <c r="I16212" t="s">
        <v>108</v>
      </c>
    </row>
    <row r="16213" spans="1:9" hidden="1" x14ac:dyDescent="0.3">
      <c r="A16213" t="s">
        <v>19812</v>
      </c>
      <c r="B16213">
        <v>7</v>
      </c>
      <c r="C16213" s="1">
        <v>43092</v>
      </c>
      <c r="D16213" t="s">
        <v>18901</v>
      </c>
      <c r="E16213" t="s">
        <v>18902</v>
      </c>
      <c r="F16213">
        <v>4</v>
      </c>
      <c r="G16213">
        <v>4</v>
      </c>
      <c r="H16213">
        <v>1</v>
      </c>
      <c r="I16213" t="s">
        <v>13</v>
      </c>
    </row>
    <row r="16214" spans="1:9" hidden="1" x14ac:dyDescent="0.3">
      <c r="A16214" t="s">
        <v>19812</v>
      </c>
      <c r="B16214">
        <v>6</v>
      </c>
      <c r="C16214" s="1">
        <v>43035</v>
      </c>
      <c r="D16214" t="s">
        <v>19821</v>
      </c>
      <c r="E16214" t="s">
        <v>19822</v>
      </c>
      <c r="F16214">
        <v>5</v>
      </c>
      <c r="G16214">
        <v>0</v>
      </c>
      <c r="H16214">
        <v>0</v>
      </c>
      <c r="I16214" t="s">
        <v>13</v>
      </c>
    </row>
    <row r="16215" spans="1:9" hidden="1" x14ac:dyDescent="0.3">
      <c r="A16215" t="s">
        <v>19812</v>
      </c>
      <c r="B16215">
        <v>5</v>
      </c>
      <c r="C16215" s="1">
        <v>42812</v>
      </c>
      <c r="D16215" t="s">
        <v>19823</v>
      </c>
      <c r="E16215" t="s">
        <v>19824</v>
      </c>
      <c r="F16215">
        <v>25</v>
      </c>
      <c r="G16215">
        <v>32</v>
      </c>
      <c r="H16215">
        <v>4</v>
      </c>
      <c r="I16215" t="s">
        <v>18</v>
      </c>
    </row>
    <row r="16216" spans="1:9" hidden="1" x14ac:dyDescent="0.3">
      <c r="A16216" t="s">
        <v>19812</v>
      </c>
      <c r="B16216">
        <v>4</v>
      </c>
      <c r="C16216" s="1">
        <v>42643</v>
      </c>
      <c r="D16216" t="s">
        <v>19825</v>
      </c>
      <c r="E16216" t="s">
        <v>19826</v>
      </c>
      <c r="F16216">
        <v>3</v>
      </c>
      <c r="G16216">
        <v>1</v>
      </c>
      <c r="H16216">
        <v>0</v>
      </c>
      <c r="I16216" t="s">
        <v>58</v>
      </c>
    </row>
    <row r="16217" spans="1:9" hidden="1" x14ac:dyDescent="0.3">
      <c r="A16217" t="s">
        <v>19812</v>
      </c>
      <c r="B16217">
        <v>3</v>
      </c>
      <c r="C16217" s="1">
        <v>42581</v>
      </c>
      <c r="D16217" t="s">
        <v>19827</v>
      </c>
      <c r="E16217" t="s">
        <v>19828</v>
      </c>
      <c r="F16217">
        <v>0</v>
      </c>
      <c r="G16217">
        <v>1</v>
      </c>
      <c r="H16217">
        <v>0</v>
      </c>
      <c r="I16217" t="s">
        <v>13</v>
      </c>
    </row>
    <row r="16218" spans="1:9" hidden="1" x14ac:dyDescent="0.3">
      <c r="A16218" t="s">
        <v>19812</v>
      </c>
      <c r="B16218">
        <v>2</v>
      </c>
      <c r="C16218" s="1">
        <v>42435</v>
      </c>
      <c r="D16218" t="s">
        <v>19829</v>
      </c>
      <c r="E16218" t="s">
        <v>19830</v>
      </c>
      <c r="F16218">
        <v>0</v>
      </c>
      <c r="G16218">
        <v>2</v>
      </c>
      <c r="H16218">
        <v>0</v>
      </c>
      <c r="I16218" t="s">
        <v>18</v>
      </c>
    </row>
    <row r="16219" spans="1:9" hidden="1" x14ac:dyDescent="0.3">
      <c r="A16219" t="s">
        <v>19831</v>
      </c>
      <c r="B16219">
        <v>5</v>
      </c>
      <c r="C16219" s="1">
        <v>44551</v>
      </c>
      <c r="D16219" t="s">
        <v>17240</v>
      </c>
      <c r="E16219" t="s">
        <v>17241</v>
      </c>
      <c r="F16219">
        <v>21</v>
      </c>
      <c r="G16219">
        <v>4</v>
      </c>
      <c r="H16219">
        <v>0</v>
      </c>
      <c r="I16219" t="s">
        <v>61</v>
      </c>
    </row>
    <row r="16220" spans="1:9" hidden="1" x14ac:dyDescent="0.3">
      <c r="A16220" t="s">
        <v>19831</v>
      </c>
      <c r="B16220">
        <v>4</v>
      </c>
      <c r="C16220" s="1">
        <v>44398</v>
      </c>
      <c r="D16220" t="s">
        <v>19832</v>
      </c>
      <c r="E16220" t="s">
        <v>19833</v>
      </c>
      <c r="F16220">
        <v>21</v>
      </c>
      <c r="G16220">
        <v>0</v>
      </c>
      <c r="H16220">
        <v>0</v>
      </c>
      <c r="I16220" t="s">
        <v>13</v>
      </c>
    </row>
    <row r="16221" spans="1:9" hidden="1" x14ac:dyDescent="0.3">
      <c r="A16221" t="s">
        <v>19831</v>
      </c>
      <c r="B16221">
        <v>3</v>
      </c>
      <c r="C16221" s="1">
        <v>44267</v>
      </c>
      <c r="D16221" t="s">
        <v>14331</v>
      </c>
      <c r="E16221" t="s">
        <v>14332</v>
      </c>
      <c r="F16221">
        <v>14</v>
      </c>
      <c r="G16221">
        <v>2</v>
      </c>
      <c r="H16221">
        <v>0</v>
      </c>
      <c r="I16221" t="s">
        <v>86</v>
      </c>
    </row>
    <row r="16222" spans="1:9" hidden="1" x14ac:dyDescent="0.3">
      <c r="A16222" t="s">
        <v>19831</v>
      </c>
      <c r="B16222">
        <v>2</v>
      </c>
      <c r="C16222" s="1">
        <v>44181</v>
      </c>
      <c r="D16222" t="s">
        <v>19527</v>
      </c>
      <c r="E16222" t="s">
        <v>19528</v>
      </c>
      <c r="F16222">
        <v>15</v>
      </c>
      <c r="G16222">
        <v>13</v>
      </c>
      <c r="H16222">
        <v>3</v>
      </c>
      <c r="I16222" t="s">
        <v>13</v>
      </c>
    </row>
    <row r="16223" spans="1:9" hidden="1" x14ac:dyDescent="0.3">
      <c r="A16223" t="s">
        <v>19831</v>
      </c>
      <c r="B16223">
        <v>1</v>
      </c>
      <c r="C16223" s="1">
        <v>44128</v>
      </c>
      <c r="D16223" t="s">
        <v>14346</v>
      </c>
      <c r="E16223" t="s">
        <v>14347</v>
      </c>
      <c r="F16223">
        <v>5</v>
      </c>
      <c r="G16223">
        <v>3</v>
      </c>
      <c r="H16223">
        <v>0</v>
      </c>
      <c r="I16223" t="s">
        <v>13</v>
      </c>
    </row>
    <row r="16224" spans="1:9" hidden="1" x14ac:dyDescent="0.3">
      <c r="A16224" t="s">
        <v>19834</v>
      </c>
      <c r="B16224">
        <v>21</v>
      </c>
      <c r="C16224" s="1">
        <v>44873</v>
      </c>
      <c r="D16224" t="s">
        <v>19835</v>
      </c>
      <c r="E16224" t="s">
        <v>19836</v>
      </c>
      <c r="F16224">
        <v>10</v>
      </c>
      <c r="G16224">
        <v>1</v>
      </c>
      <c r="H16224">
        <v>0</v>
      </c>
      <c r="I16224" t="s">
        <v>18</v>
      </c>
    </row>
    <row r="16225" spans="1:9" hidden="1" x14ac:dyDescent="0.3">
      <c r="A16225" t="s">
        <v>19834</v>
      </c>
      <c r="B16225">
        <v>20</v>
      </c>
      <c r="C16225" s="1">
        <v>44751</v>
      </c>
      <c r="D16225" t="s">
        <v>19837</v>
      </c>
      <c r="E16225" t="s">
        <v>19838</v>
      </c>
      <c r="F16225">
        <v>9</v>
      </c>
      <c r="G16225">
        <v>4</v>
      </c>
      <c r="H16225">
        <v>1</v>
      </c>
      <c r="I16225" t="s">
        <v>18</v>
      </c>
    </row>
    <row r="16226" spans="1:9" hidden="1" x14ac:dyDescent="0.3">
      <c r="A16226" t="s">
        <v>19834</v>
      </c>
      <c r="B16226">
        <v>19</v>
      </c>
      <c r="C16226" s="1">
        <v>44526</v>
      </c>
      <c r="D16226" t="s">
        <v>19839</v>
      </c>
      <c r="E16226" t="s">
        <v>19840</v>
      </c>
      <c r="F16226">
        <v>8</v>
      </c>
      <c r="G16226">
        <v>3</v>
      </c>
      <c r="H16226">
        <v>0</v>
      </c>
      <c r="I16226" t="s">
        <v>58</v>
      </c>
    </row>
    <row r="16227" spans="1:9" hidden="1" x14ac:dyDescent="0.3">
      <c r="A16227" t="s">
        <v>19834</v>
      </c>
      <c r="B16227">
        <v>18</v>
      </c>
      <c r="C16227" s="1">
        <v>44410</v>
      </c>
      <c r="D16227" t="s">
        <v>19837</v>
      </c>
      <c r="E16227" t="s">
        <v>19838</v>
      </c>
      <c r="F16227">
        <v>8</v>
      </c>
      <c r="G16227">
        <v>3</v>
      </c>
      <c r="H16227">
        <v>1</v>
      </c>
      <c r="I16227" t="s">
        <v>127</v>
      </c>
    </row>
    <row r="16228" spans="1:9" hidden="1" x14ac:dyDescent="0.3">
      <c r="A16228" t="s">
        <v>19834</v>
      </c>
      <c r="B16228">
        <v>17</v>
      </c>
      <c r="C16228" s="1">
        <v>44307</v>
      </c>
      <c r="D16228" t="s">
        <v>19841</v>
      </c>
      <c r="E16228" t="s">
        <v>19842</v>
      </c>
      <c r="F16228">
        <v>7</v>
      </c>
      <c r="G16228">
        <v>1</v>
      </c>
      <c r="H16228">
        <v>0</v>
      </c>
      <c r="I16228" t="s">
        <v>139</v>
      </c>
    </row>
    <row r="16229" spans="1:9" hidden="1" x14ac:dyDescent="0.3">
      <c r="A16229" t="s">
        <v>19834</v>
      </c>
      <c r="B16229">
        <v>16</v>
      </c>
      <c r="C16229" s="1">
        <v>44160</v>
      </c>
      <c r="D16229" t="s">
        <v>19678</v>
      </c>
      <c r="E16229" t="s">
        <v>19679</v>
      </c>
      <c r="F16229">
        <v>19</v>
      </c>
      <c r="G16229">
        <v>8</v>
      </c>
      <c r="H16229">
        <v>0</v>
      </c>
      <c r="I16229" t="s">
        <v>26</v>
      </c>
    </row>
    <row r="16230" spans="1:9" hidden="1" x14ac:dyDescent="0.3">
      <c r="A16230" t="s">
        <v>19834</v>
      </c>
      <c r="B16230">
        <v>15</v>
      </c>
      <c r="C16230" s="1">
        <v>44052</v>
      </c>
      <c r="D16230" t="s">
        <v>19843</v>
      </c>
      <c r="E16230" t="s">
        <v>19844</v>
      </c>
      <c r="F16230">
        <v>12</v>
      </c>
      <c r="G16230">
        <v>6</v>
      </c>
      <c r="H16230">
        <v>1</v>
      </c>
      <c r="I16230" t="s">
        <v>58</v>
      </c>
    </row>
    <row r="16231" spans="1:9" hidden="1" x14ac:dyDescent="0.3">
      <c r="A16231" t="s">
        <v>19834</v>
      </c>
      <c r="B16231">
        <v>14</v>
      </c>
      <c r="C16231" s="1">
        <v>43778</v>
      </c>
      <c r="D16231" t="s">
        <v>19599</v>
      </c>
      <c r="E16231" t="s">
        <v>19600</v>
      </c>
      <c r="F16231">
        <v>3</v>
      </c>
      <c r="G16231">
        <v>0</v>
      </c>
      <c r="H16231">
        <v>0</v>
      </c>
      <c r="I16231" t="s">
        <v>21</v>
      </c>
    </row>
    <row r="16232" spans="1:9" hidden="1" x14ac:dyDescent="0.3">
      <c r="A16232" t="s">
        <v>19834</v>
      </c>
      <c r="B16232">
        <v>13</v>
      </c>
      <c r="C16232" s="1">
        <v>43672</v>
      </c>
      <c r="D16232" t="s">
        <v>19845</v>
      </c>
      <c r="E16232" t="s">
        <v>19846</v>
      </c>
      <c r="F16232">
        <v>5</v>
      </c>
      <c r="G16232">
        <v>6</v>
      </c>
      <c r="H16232">
        <v>0</v>
      </c>
      <c r="I16232" t="s">
        <v>154</v>
      </c>
    </row>
    <row r="16233" spans="1:9" hidden="1" x14ac:dyDescent="0.3">
      <c r="A16233" t="s">
        <v>19834</v>
      </c>
      <c r="B16233">
        <v>12</v>
      </c>
      <c r="C16233" s="1">
        <v>43576</v>
      </c>
      <c r="D16233" t="s">
        <v>19186</v>
      </c>
      <c r="E16233" t="s">
        <v>19187</v>
      </c>
      <c r="F16233">
        <v>6</v>
      </c>
      <c r="G16233">
        <v>1</v>
      </c>
      <c r="H16233">
        <v>0</v>
      </c>
      <c r="I16233" t="s">
        <v>21</v>
      </c>
    </row>
    <row r="16234" spans="1:9" hidden="1" x14ac:dyDescent="0.3">
      <c r="A16234" t="s">
        <v>19834</v>
      </c>
      <c r="B16234">
        <v>11</v>
      </c>
      <c r="C16234" s="1">
        <v>43513</v>
      </c>
      <c r="D16234" t="s">
        <v>19837</v>
      </c>
      <c r="E16234" t="s">
        <v>19838</v>
      </c>
      <c r="F16234">
        <v>6</v>
      </c>
      <c r="G16234">
        <v>1</v>
      </c>
      <c r="H16234">
        <v>1</v>
      </c>
      <c r="I16234" t="s">
        <v>13</v>
      </c>
    </row>
    <row r="16235" spans="1:9" hidden="1" x14ac:dyDescent="0.3">
      <c r="A16235" t="s">
        <v>19834</v>
      </c>
      <c r="B16235">
        <v>10</v>
      </c>
      <c r="C16235" s="1">
        <v>43370</v>
      </c>
      <c r="D16235" t="s">
        <v>19847</v>
      </c>
      <c r="E16235" t="s">
        <v>19848</v>
      </c>
      <c r="F16235">
        <v>6</v>
      </c>
      <c r="G16235">
        <v>3</v>
      </c>
      <c r="H16235">
        <v>0</v>
      </c>
      <c r="I16235" t="s">
        <v>127</v>
      </c>
    </row>
    <row r="16236" spans="1:9" hidden="1" x14ac:dyDescent="0.3">
      <c r="A16236" t="s">
        <v>19834</v>
      </c>
      <c r="B16236">
        <v>9</v>
      </c>
      <c r="C16236" s="1">
        <v>43312</v>
      </c>
      <c r="D16236" t="s">
        <v>19849</v>
      </c>
      <c r="E16236" t="s">
        <v>19850</v>
      </c>
      <c r="F16236">
        <v>4</v>
      </c>
      <c r="G16236">
        <v>2</v>
      </c>
      <c r="H16236">
        <v>0</v>
      </c>
      <c r="I16236" t="s">
        <v>55</v>
      </c>
    </row>
    <row r="16237" spans="1:9" hidden="1" x14ac:dyDescent="0.3">
      <c r="A16237" t="s">
        <v>19834</v>
      </c>
      <c r="B16237">
        <v>8</v>
      </c>
      <c r="C16237" s="1">
        <v>43256</v>
      </c>
      <c r="D16237" t="s">
        <v>19851</v>
      </c>
      <c r="E16237" t="s">
        <v>19852</v>
      </c>
      <c r="F16237">
        <v>4</v>
      </c>
      <c r="G16237">
        <v>2</v>
      </c>
      <c r="H16237">
        <v>0</v>
      </c>
      <c r="I16237" t="s">
        <v>18</v>
      </c>
    </row>
    <row r="16238" spans="1:9" hidden="1" x14ac:dyDescent="0.3">
      <c r="A16238" t="s">
        <v>19834</v>
      </c>
      <c r="B16238">
        <v>7</v>
      </c>
      <c r="C16238" s="1">
        <v>43161</v>
      </c>
      <c r="D16238" t="s">
        <v>19847</v>
      </c>
      <c r="E16238" t="s">
        <v>19848</v>
      </c>
      <c r="F16238">
        <v>4</v>
      </c>
      <c r="G16238">
        <v>2</v>
      </c>
      <c r="H16238">
        <v>0</v>
      </c>
      <c r="I16238" t="s">
        <v>13</v>
      </c>
    </row>
    <row r="16239" spans="1:9" hidden="1" x14ac:dyDescent="0.3">
      <c r="A16239" t="s">
        <v>19834</v>
      </c>
      <c r="B16239">
        <v>6</v>
      </c>
      <c r="C16239" s="1">
        <v>43003</v>
      </c>
      <c r="D16239" t="s">
        <v>19853</v>
      </c>
      <c r="E16239" t="s">
        <v>19854</v>
      </c>
      <c r="F16239">
        <v>4</v>
      </c>
      <c r="G16239">
        <v>0</v>
      </c>
      <c r="H16239">
        <v>0</v>
      </c>
      <c r="I16239" t="s">
        <v>10</v>
      </c>
    </row>
    <row r="16240" spans="1:9" hidden="1" x14ac:dyDescent="0.3">
      <c r="A16240" t="s">
        <v>19834</v>
      </c>
      <c r="B16240">
        <v>5</v>
      </c>
      <c r="C16240" s="1">
        <v>42901</v>
      </c>
      <c r="D16240" t="s">
        <v>19855</v>
      </c>
      <c r="E16240" t="s">
        <v>19856</v>
      </c>
      <c r="F16240">
        <v>4</v>
      </c>
      <c r="G16240">
        <v>4</v>
      </c>
      <c r="H16240">
        <v>0</v>
      </c>
      <c r="I16240" t="s">
        <v>18</v>
      </c>
    </row>
    <row r="16241" spans="1:9" hidden="1" x14ac:dyDescent="0.3">
      <c r="A16241" t="s">
        <v>19834</v>
      </c>
      <c r="B16241">
        <v>4</v>
      </c>
      <c r="C16241" s="1">
        <v>42603</v>
      </c>
      <c r="D16241" t="s">
        <v>19597</v>
      </c>
      <c r="E16241" t="s">
        <v>19598</v>
      </c>
      <c r="F16241">
        <v>2</v>
      </c>
      <c r="G16241">
        <v>0</v>
      </c>
      <c r="H16241">
        <v>0</v>
      </c>
      <c r="I16241" t="s">
        <v>21</v>
      </c>
    </row>
    <row r="16242" spans="1:9" hidden="1" x14ac:dyDescent="0.3">
      <c r="A16242" t="s">
        <v>19834</v>
      </c>
      <c r="B16242">
        <v>3</v>
      </c>
      <c r="C16242" s="1">
        <v>42486</v>
      </c>
      <c r="D16242" t="s">
        <v>19857</v>
      </c>
      <c r="E16242" t="s">
        <v>19858</v>
      </c>
      <c r="F16242">
        <v>3</v>
      </c>
      <c r="G16242">
        <v>3</v>
      </c>
      <c r="H16242">
        <v>0</v>
      </c>
      <c r="I16242" t="s">
        <v>21</v>
      </c>
    </row>
    <row r="16243" spans="1:9" hidden="1" x14ac:dyDescent="0.3">
      <c r="A16243" t="s">
        <v>19834</v>
      </c>
      <c r="B16243">
        <v>2</v>
      </c>
      <c r="C16243" s="1">
        <v>42344</v>
      </c>
      <c r="D16243" t="s">
        <v>19859</v>
      </c>
      <c r="E16243" t="s">
        <v>19860</v>
      </c>
      <c r="F16243">
        <v>2</v>
      </c>
      <c r="G16243">
        <v>0</v>
      </c>
      <c r="H16243">
        <v>0</v>
      </c>
      <c r="I16243" t="s">
        <v>86</v>
      </c>
    </row>
    <row r="16244" spans="1:9" hidden="1" x14ac:dyDescent="0.3">
      <c r="A16244" t="s">
        <v>19530</v>
      </c>
      <c r="B16244">
        <v>24</v>
      </c>
      <c r="C16244" s="1">
        <v>44762</v>
      </c>
      <c r="D16244" t="s">
        <v>19680</v>
      </c>
      <c r="E16244" t="s">
        <v>19681</v>
      </c>
      <c r="F16244">
        <v>55</v>
      </c>
      <c r="G16244">
        <v>2</v>
      </c>
      <c r="H16244">
        <v>0</v>
      </c>
      <c r="I16244" t="s">
        <v>13</v>
      </c>
    </row>
    <row r="16245" spans="1:9" hidden="1" x14ac:dyDescent="0.3">
      <c r="A16245" t="s">
        <v>19530</v>
      </c>
      <c r="B16245">
        <v>23</v>
      </c>
      <c r="C16245" s="1">
        <v>44544</v>
      </c>
      <c r="D16245" t="s">
        <v>13675</v>
      </c>
      <c r="E16245" t="s">
        <v>13676</v>
      </c>
      <c r="F16245">
        <v>18</v>
      </c>
      <c r="G16245">
        <v>1</v>
      </c>
      <c r="H16245">
        <v>0</v>
      </c>
      <c r="I16245" t="s">
        <v>18</v>
      </c>
    </row>
    <row r="16246" spans="1:9" hidden="1" x14ac:dyDescent="0.3">
      <c r="A16246" t="s">
        <v>19530</v>
      </c>
      <c r="B16246">
        <v>22</v>
      </c>
      <c r="C16246" s="1">
        <v>44474</v>
      </c>
      <c r="D16246" t="s">
        <v>19577</v>
      </c>
      <c r="E16246" t="s">
        <v>19578</v>
      </c>
      <c r="F16246">
        <v>23</v>
      </c>
      <c r="G16246">
        <v>6</v>
      </c>
      <c r="H16246">
        <v>1</v>
      </c>
      <c r="I16246" t="s">
        <v>18</v>
      </c>
    </row>
    <row r="16247" spans="1:9" hidden="1" x14ac:dyDescent="0.3">
      <c r="A16247" t="s">
        <v>19530</v>
      </c>
      <c r="B16247">
        <v>21</v>
      </c>
      <c r="C16247" s="1">
        <v>43893</v>
      </c>
      <c r="D16247" t="s">
        <v>19678</v>
      </c>
      <c r="E16247" t="s">
        <v>19679</v>
      </c>
      <c r="F16247">
        <v>19</v>
      </c>
      <c r="G16247">
        <v>7</v>
      </c>
      <c r="H16247">
        <v>0</v>
      </c>
      <c r="I16247" t="s">
        <v>13</v>
      </c>
    </row>
    <row r="16248" spans="1:9" hidden="1" x14ac:dyDescent="0.3">
      <c r="A16248" t="s">
        <v>19530</v>
      </c>
      <c r="B16248">
        <v>20</v>
      </c>
      <c r="C16248" s="1">
        <v>43679</v>
      </c>
      <c r="D16248" t="s">
        <v>19861</v>
      </c>
      <c r="E16248" t="s">
        <v>19862</v>
      </c>
      <c r="F16248">
        <v>10</v>
      </c>
      <c r="G16248">
        <v>0</v>
      </c>
      <c r="H16248">
        <v>0</v>
      </c>
      <c r="I16248" t="s">
        <v>154</v>
      </c>
    </row>
    <row r="16249" spans="1:9" hidden="1" x14ac:dyDescent="0.3">
      <c r="A16249" t="s">
        <v>19530</v>
      </c>
      <c r="B16249">
        <v>19</v>
      </c>
      <c r="C16249" s="1">
        <v>43433</v>
      </c>
      <c r="D16249" t="s">
        <v>19863</v>
      </c>
      <c r="E16249" t="s">
        <v>19524</v>
      </c>
      <c r="F16249">
        <v>25</v>
      </c>
      <c r="G16249">
        <v>3</v>
      </c>
      <c r="H16249">
        <v>3</v>
      </c>
      <c r="I16249" t="s">
        <v>13</v>
      </c>
    </row>
    <row r="16250" spans="1:9" hidden="1" x14ac:dyDescent="0.3">
      <c r="A16250" t="s">
        <v>19530</v>
      </c>
      <c r="B16250">
        <v>18</v>
      </c>
      <c r="C16250" s="1">
        <v>43308</v>
      </c>
      <c r="D16250" t="s">
        <v>19712</v>
      </c>
      <c r="E16250" t="s">
        <v>19713</v>
      </c>
      <c r="F16250">
        <v>27</v>
      </c>
      <c r="G16250">
        <v>7</v>
      </c>
      <c r="H16250">
        <v>1</v>
      </c>
      <c r="I16250" t="s">
        <v>13</v>
      </c>
    </row>
    <row r="16251" spans="1:9" hidden="1" x14ac:dyDescent="0.3">
      <c r="A16251" t="s">
        <v>19530</v>
      </c>
      <c r="B16251">
        <v>17</v>
      </c>
      <c r="C16251" s="1">
        <v>43165</v>
      </c>
      <c r="D16251" t="s">
        <v>19813</v>
      </c>
      <c r="E16251" t="s">
        <v>19814</v>
      </c>
      <c r="F16251">
        <v>10</v>
      </c>
      <c r="G16251">
        <v>1</v>
      </c>
      <c r="H16251">
        <v>2</v>
      </c>
      <c r="I16251" t="s">
        <v>13</v>
      </c>
    </row>
    <row r="16252" spans="1:9" hidden="1" x14ac:dyDescent="0.3">
      <c r="A16252" t="s">
        <v>19530</v>
      </c>
      <c r="B16252">
        <v>16</v>
      </c>
      <c r="C16252" s="1">
        <v>42931</v>
      </c>
      <c r="D16252" t="s">
        <v>19601</v>
      </c>
      <c r="E16252" t="s">
        <v>19602</v>
      </c>
      <c r="F16252">
        <v>23</v>
      </c>
      <c r="G16252">
        <v>13</v>
      </c>
      <c r="H16252">
        <v>0</v>
      </c>
      <c r="I16252" t="s">
        <v>13</v>
      </c>
    </row>
    <row r="16253" spans="1:9" hidden="1" x14ac:dyDescent="0.3">
      <c r="A16253" t="s">
        <v>19530</v>
      </c>
      <c r="B16253">
        <v>15</v>
      </c>
      <c r="C16253" s="1">
        <v>42795</v>
      </c>
      <c r="D16253" t="s">
        <v>19864</v>
      </c>
      <c r="E16253" t="s">
        <v>19865</v>
      </c>
      <c r="F16253">
        <v>13</v>
      </c>
      <c r="G16253">
        <v>5</v>
      </c>
      <c r="H16253">
        <v>3</v>
      </c>
      <c r="I16253" t="s">
        <v>86</v>
      </c>
    </row>
    <row r="16254" spans="1:9" hidden="1" x14ac:dyDescent="0.3">
      <c r="A16254" t="s">
        <v>19530</v>
      </c>
      <c r="B16254">
        <v>14</v>
      </c>
      <c r="C16254" s="1">
        <v>42718</v>
      </c>
      <c r="D16254" t="s">
        <v>19190</v>
      </c>
      <c r="E16254" t="s">
        <v>19191</v>
      </c>
      <c r="F16254">
        <v>19</v>
      </c>
      <c r="G16254">
        <v>7</v>
      </c>
      <c r="H16254">
        <v>3</v>
      </c>
      <c r="I16254" t="s">
        <v>13</v>
      </c>
    </row>
    <row r="16255" spans="1:9" hidden="1" x14ac:dyDescent="0.3">
      <c r="A16255" t="s">
        <v>19530</v>
      </c>
      <c r="B16255">
        <v>13</v>
      </c>
      <c r="C16255" s="1">
        <v>42550</v>
      </c>
      <c r="D16255" t="s">
        <v>19863</v>
      </c>
      <c r="E16255" t="s">
        <v>19524</v>
      </c>
      <c r="F16255">
        <v>17</v>
      </c>
      <c r="G16255">
        <v>2</v>
      </c>
      <c r="H16255">
        <v>3</v>
      </c>
      <c r="I16255" t="s">
        <v>13</v>
      </c>
    </row>
    <row r="16256" spans="1:9" hidden="1" x14ac:dyDescent="0.3">
      <c r="A16256" t="s">
        <v>19530</v>
      </c>
      <c r="B16256">
        <v>12</v>
      </c>
      <c r="C16256" s="1">
        <v>42404</v>
      </c>
      <c r="D16256" t="s">
        <v>15498</v>
      </c>
      <c r="E16256" t="s">
        <v>15499</v>
      </c>
      <c r="F16256">
        <v>28</v>
      </c>
      <c r="G16256">
        <v>1</v>
      </c>
      <c r="H16256">
        <v>1</v>
      </c>
      <c r="I16256" t="s">
        <v>13</v>
      </c>
    </row>
    <row r="16257" spans="1:9" hidden="1" x14ac:dyDescent="0.3">
      <c r="A16257" t="s">
        <v>19530</v>
      </c>
      <c r="B16257">
        <v>11</v>
      </c>
      <c r="C16257" s="1">
        <v>42187</v>
      </c>
      <c r="D16257" t="s">
        <v>19866</v>
      </c>
      <c r="E16257" t="s">
        <v>13264</v>
      </c>
      <c r="F16257">
        <v>16</v>
      </c>
      <c r="G16257">
        <v>0</v>
      </c>
      <c r="H16257">
        <v>0</v>
      </c>
      <c r="I16257" t="s">
        <v>18</v>
      </c>
    </row>
    <row r="16258" spans="1:9" hidden="1" x14ac:dyDescent="0.3">
      <c r="A16258" t="s">
        <v>19530</v>
      </c>
      <c r="B16258">
        <v>10</v>
      </c>
      <c r="C16258" s="1">
        <v>42068</v>
      </c>
      <c r="D16258" t="s">
        <v>19867</v>
      </c>
      <c r="E16258" t="s">
        <v>19868</v>
      </c>
      <c r="F16258">
        <v>65</v>
      </c>
      <c r="G16258">
        <v>11</v>
      </c>
      <c r="H16258">
        <v>5</v>
      </c>
      <c r="I16258" t="s">
        <v>13</v>
      </c>
    </row>
    <row r="16259" spans="1:9" hidden="1" x14ac:dyDescent="0.3">
      <c r="A16259" t="s">
        <v>19530</v>
      </c>
      <c r="B16259">
        <v>9</v>
      </c>
      <c r="C16259" s="1">
        <v>41913</v>
      </c>
      <c r="D16259" t="s">
        <v>15498</v>
      </c>
      <c r="E16259" t="s">
        <v>15499</v>
      </c>
      <c r="F16259">
        <v>27</v>
      </c>
      <c r="G16259">
        <v>0</v>
      </c>
      <c r="H16259">
        <v>1</v>
      </c>
      <c r="I16259" t="s">
        <v>13</v>
      </c>
    </row>
    <row r="16260" spans="1:9" hidden="1" x14ac:dyDescent="0.3">
      <c r="A16260" t="s">
        <v>19530</v>
      </c>
      <c r="B16260">
        <v>8</v>
      </c>
      <c r="C16260" s="1">
        <v>41845</v>
      </c>
      <c r="D16260" t="s">
        <v>15909</v>
      </c>
      <c r="E16260" t="s">
        <v>15910</v>
      </c>
      <c r="F16260">
        <v>10</v>
      </c>
      <c r="G16260">
        <v>2</v>
      </c>
      <c r="H16260">
        <v>0</v>
      </c>
      <c r="I16260" t="s">
        <v>18</v>
      </c>
    </row>
    <row r="16261" spans="1:9" hidden="1" x14ac:dyDescent="0.3">
      <c r="A16261" t="s">
        <v>19530</v>
      </c>
      <c r="B16261">
        <v>7</v>
      </c>
      <c r="C16261" s="1">
        <v>41800</v>
      </c>
      <c r="D16261" t="s">
        <v>19869</v>
      </c>
      <c r="E16261" t="s">
        <v>19870</v>
      </c>
      <c r="F16261">
        <v>0</v>
      </c>
      <c r="G16261">
        <v>3</v>
      </c>
      <c r="H16261">
        <v>0</v>
      </c>
      <c r="I16261" t="s">
        <v>86</v>
      </c>
    </row>
    <row r="16262" spans="1:9" hidden="1" x14ac:dyDescent="0.3">
      <c r="A16262" t="s">
        <v>19530</v>
      </c>
      <c r="B16262">
        <v>6</v>
      </c>
      <c r="C16262" s="1">
        <v>41726</v>
      </c>
      <c r="D16262" t="s">
        <v>18488</v>
      </c>
      <c r="E16262" t="s">
        <v>18489</v>
      </c>
      <c r="F16262">
        <v>13</v>
      </c>
      <c r="G16262">
        <v>3</v>
      </c>
      <c r="H16262">
        <v>4</v>
      </c>
      <c r="I16262" t="s">
        <v>13</v>
      </c>
    </row>
    <row r="16263" spans="1:9" hidden="1" x14ac:dyDescent="0.3">
      <c r="A16263" t="s">
        <v>19530</v>
      </c>
      <c r="B16263">
        <v>5</v>
      </c>
      <c r="C16263" s="1">
        <v>41670</v>
      </c>
      <c r="D16263" t="s">
        <v>19871</v>
      </c>
      <c r="E16263" t="s">
        <v>19872</v>
      </c>
      <c r="F16263">
        <v>12</v>
      </c>
      <c r="G16263">
        <v>7</v>
      </c>
      <c r="H16263">
        <v>1</v>
      </c>
      <c r="I16263" t="s">
        <v>13</v>
      </c>
    </row>
    <row r="16264" spans="1:9" hidden="1" x14ac:dyDescent="0.3">
      <c r="A16264" t="s">
        <v>19530</v>
      </c>
      <c r="B16264">
        <v>4</v>
      </c>
      <c r="C16264" s="1">
        <v>41465</v>
      </c>
      <c r="D16264" t="s">
        <v>19873</v>
      </c>
      <c r="E16264" t="s">
        <v>19874</v>
      </c>
      <c r="F16264">
        <v>9</v>
      </c>
      <c r="G16264">
        <v>2</v>
      </c>
      <c r="H16264">
        <v>0</v>
      </c>
      <c r="I16264" t="s">
        <v>18</v>
      </c>
    </row>
    <row r="16265" spans="1:9" hidden="1" x14ac:dyDescent="0.3">
      <c r="A16265" t="s">
        <v>19530</v>
      </c>
      <c r="B16265">
        <v>3</v>
      </c>
      <c r="C16265" s="1">
        <v>41390</v>
      </c>
      <c r="D16265" t="s">
        <v>19875</v>
      </c>
      <c r="E16265" t="s">
        <v>19876</v>
      </c>
      <c r="F16265">
        <v>6</v>
      </c>
      <c r="G16265">
        <v>1</v>
      </c>
      <c r="H16265">
        <v>0</v>
      </c>
      <c r="I16265" t="s">
        <v>18</v>
      </c>
    </row>
    <row r="16266" spans="1:9" hidden="1" x14ac:dyDescent="0.3">
      <c r="A16266" t="s">
        <v>19530</v>
      </c>
      <c r="B16266">
        <v>2</v>
      </c>
      <c r="C16266" s="1">
        <v>41246</v>
      </c>
      <c r="D16266" t="s">
        <v>19877</v>
      </c>
      <c r="E16266" t="s">
        <v>19878</v>
      </c>
      <c r="F16266">
        <v>9</v>
      </c>
      <c r="G16266">
        <v>6</v>
      </c>
      <c r="H16266">
        <v>0</v>
      </c>
      <c r="I16266" t="s">
        <v>86</v>
      </c>
    </row>
    <row r="16267" spans="1:9" hidden="1" x14ac:dyDescent="0.3">
      <c r="A16267" t="s">
        <v>19879</v>
      </c>
      <c r="B16267">
        <v>19</v>
      </c>
      <c r="C16267" s="1">
        <v>44598</v>
      </c>
      <c r="D16267" t="s">
        <v>19880</v>
      </c>
      <c r="E16267" t="s">
        <v>19881</v>
      </c>
      <c r="F16267">
        <v>19</v>
      </c>
      <c r="G16267">
        <v>2</v>
      </c>
      <c r="H16267">
        <v>2</v>
      </c>
      <c r="I16267" t="s">
        <v>5058</v>
      </c>
    </row>
    <row r="16268" spans="1:9" hidden="1" x14ac:dyDescent="0.3">
      <c r="A16268" t="s">
        <v>19879</v>
      </c>
      <c r="B16268">
        <v>18</v>
      </c>
      <c r="C16268" s="1">
        <v>44254</v>
      </c>
      <c r="D16268" t="s">
        <v>19880</v>
      </c>
      <c r="E16268" t="s">
        <v>19881</v>
      </c>
      <c r="F16268">
        <v>18</v>
      </c>
      <c r="G16268">
        <v>2</v>
      </c>
      <c r="H16268">
        <v>2</v>
      </c>
      <c r="I16268" t="s">
        <v>26</v>
      </c>
    </row>
    <row r="16269" spans="1:9" hidden="1" x14ac:dyDescent="0.3">
      <c r="A16269" t="s">
        <v>19879</v>
      </c>
      <c r="B16269">
        <v>17</v>
      </c>
      <c r="C16269" s="1">
        <v>43862</v>
      </c>
      <c r="D16269" t="s">
        <v>13352</v>
      </c>
      <c r="E16269" t="s">
        <v>13353</v>
      </c>
      <c r="F16269">
        <v>22</v>
      </c>
      <c r="G16269">
        <v>1</v>
      </c>
      <c r="H16269">
        <v>0</v>
      </c>
      <c r="I16269" t="s">
        <v>663</v>
      </c>
    </row>
    <row r="16270" spans="1:9" hidden="1" x14ac:dyDescent="0.3">
      <c r="A16270" t="s">
        <v>19879</v>
      </c>
      <c r="B16270">
        <v>16</v>
      </c>
      <c r="C16270" s="1">
        <v>43715</v>
      </c>
      <c r="D16270" t="s">
        <v>19585</v>
      </c>
      <c r="E16270" t="s">
        <v>19586</v>
      </c>
      <c r="F16270">
        <v>17</v>
      </c>
      <c r="G16270">
        <v>0</v>
      </c>
      <c r="H16270">
        <v>0</v>
      </c>
      <c r="I16270" t="s">
        <v>108</v>
      </c>
    </row>
    <row r="16271" spans="1:9" hidden="1" x14ac:dyDescent="0.3">
      <c r="A16271" t="s">
        <v>19879</v>
      </c>
      <c r="B16271">
        <v>15</v>
      </c>
      <c r="C16271" s="1">
        <v>43442</v>
      </c>
      <c r="D16271" t="s">
        <v>19882</v>
      </c>
      <c r="E16271" t="s">
        <v>19883</v>
      </c>
      <c r="F16271">
        <v>17</v>
      </c>
      <c r="G16271">
        <v>5</v>
      </c>
      <c r="H16271">
        <v>0</v>
      </c>
      <c r="I16271" t="s">
        <v>86</v>
      </c>
    </row>
    <row r="16272" spans="1:9" hidden="1" x14ac:dyDescent="0.3">
      <c r="A16272" t="s">
        <v>19879</v>
      </c>
      <c r="B16272">
        <v>14</v>
      </c>
      <c r="C16272" s="1">
        <v>43341</v>
      </c>
      <c r="D16272" t="s">
        <v>19680</v>
      </c>
      <c r="E16272" t="s">
        <v>19681</v>
      </c>
      <c r="F16272">
        <v>50</v>
      </c>
      <c r="G16272">
        <v>0</v>
      </c>
      <c r="H16272">
        <v>0</v>
      </c>
      <c r="I16272" t="s">
        <v>26</v>
      </c>
    </row>
    <row r="16273" spans="1:9" hidden="1" x14ac:dyDescent="0.3">
      <c r="A16273" t="s">
        <v>19879</v>
      </c>
      <c r="B16273">
        <v>13</v>
      </c>
      <c r="C16273" s="1">
        <v>43127</v>
      </c>
      <c r="D16273" t="s">
        <v>14043</v>
      </c>
      <c r="E16273" t="s">
        <v>14044</v>
      </c>
      <c r="F16273">
        <v>24</v>
      </c>
      <c r="G16273">
        <v>8</v>
      </c>
      <c r="H16273">
        <v>4</v>
      </c>
      <c r="I16273" t="s">
        <v>86</v>
      </c>
    </row>
    <row r="16274" spans="1:9" hidden="1" x14ac:dyDescent="0.3">
      <c r="A16274" t="s">
        <v>19879</v>
      </c>
      <c r="B16274">
        <v>12</v>
      </c>
      <c r="C16274" s="1">
        <v>42876</v>
      </c>
      <c r="D16274" t="s">
        <v>17834</v>
      </c>
      <c r="E16274" t="s">
        <v>17835</v>
      </c>
      <c r="F16274">
        <v>9</v>
      </c>
      <c r="G16274">
        <v>3</v>
      </c>
      <c r="H16274">
        <v>1</v>
      </c>
      <c r="I16274" t="s">
        <v>18</v>
      </c>
    </row>
    <row r="16275" spans="1:9" hidden="1" x14ac:dyDescent="0.3">
      <c r="A16275" t="s">
        <v>19879</v>
      </c>
      <c r="B16275">
        <v>11</v>
      </c>
      <c r="C16275" s="1">
        <v>42792</v>
      </c>
      <c r="D16275" t="s">
        <v>19884</v>
      </c>
      <c r="E16275" t="s">
        <v>19885</v>
      </c>
      <c r="F16275">
        <v>6</v>
      </c>
      <c r="G16275">
        <v>3</v>
      </c>
      <c r="H16275">
        <v>2</v>
      </c>
      <c r="I16275" t="s">
        <v>13</v>
      </c>
    </row>
    <row r="16276" spans="1:9" hidden="1" x14ac:dyDescent="0.3">
      <c r="A16276" t="s">
        <v>19879</v>
      </c>
      <c r="B16276">
        <v>10</v>
      </c>
      <c r="C16276" s="1">
        <v>42700</v>
      </c>
      <c r="D16276" t="s">
        <v>19886</v>
      </c>
      <c r="E16276" t="s">
        <v>19887</v>
      </c>
      <c r="F16276">
        <v>3</v>
      </c>
      <c r="G16276">
        <v>12</v>
      </c>
      <c r="H16276">
        <v>5</v>
      </c>
      <c r="I16276" t="s">
        <v>108</v>
      </c>
    </row>
    <row r="16277" spans="1:9" hidden="1" x14ac:dyDescent="0.3">
      <c r="A16277" t="s">
        <v>19879</v>
      </c>
      <c r="B16277">
        <v>9</v>
      </c>
      <c r="C16277" s="1">
        <v>42616</v>
      </c>
      <c r="D16277" t="s">
        <v>17846</v>
      </c>
      <c r="E16277" t="s">
        <v>17847</v>
      </c>
      <c r="F16277">
        <v>6</v>
      </c>
      <c r="G16277">
        <v>12</v>
      </c>
      <c r="H16277">
        <v>2</v>
      </c>
      <c r="I16277" t="s">
        <v>18</v>
      </c>
    </row>
    <row r="16278" spans="1:9" hidden="1" x14ac:dyDescent="0.3">
      <c r="A16278" t="s">
        <v>19879</v>
      </c>
      <c r="B16278">
        <v>8</v>
      </c>
      <c r="C16278" s="1">
        <v>42515</v>
      </c>
      <c r="D16278" t="s">
        <v>19888</v>
      </c>
      <c r="E16278" t="s">
        <v>19889</v>
      </c>
      <c r="F16278">
        <v>0</v>
      </c>
      <c r="G16278">
        <v>1</v>
      </c>
      <c r="H16278">
        <v>3</v>
      </c>
      <c r="I16278" t="s">
        <v>13</v>
      </c>
    </row>
    <row r="16279" spans="1:9" hidden="1" x14ac:dyDescent="0.3">
      <c r="A16279" t="s">
        <v>19879</v>
      </c>
      <c r="B16279">
        <v>7</v>
      </c>
      <c r="C16279" s="1">
        <v>42461</v>
      </c>
      <c r="D16279" t="s">
        <v>19603</v>
      </c>
      <c r="E16279" t="s">
        <v>19604</v>
      </c>
      <c r="F16279">
        <v>2</v>
      </c>
      <c r="G16279">
        <v>0</v>
      </c>
      <c r="H16279">
        <v>0</v>
      </c>
      <c r="I16279" t="s">
        <v>127</v>
      </c>
    </row>
    <row r="16280" spans="1:9" hidden="1" x14ac:dyDescent="0.3">
      <c r="A16280" t="s">
        <v>19879</v>
      </c>
      <c r="B16280">
        <v>6</v>
      </c>
      <c r="C16280" s="1">
        <v>42412</v>
      </c>
      <c r="D16280" t="s">
        <v>19890</v>
      </c>
      <c r="E16280" t="s">
        <v>19891</v>
      </c>
      <c r="F16280">
        <v>0</v>
      </c>
      <c r="G16280">
        <v>3</v>
      </c>
      <c r="H16280">
        <v>2</v>
      </c>
      <c r="I16280" t="s">
        <v>18</v>
      </c>
    </row>
    <row r="16281" spans="1:9" hidden="1" x14ac:dyDescent="0.3">
      <c r="A16281" t="s">
        <v>19879</v>
      </c>
      <c r="B16281">
        <v>5</v>
      </c>
      <c r="C16281" s="1">
        <v>42340</v>
      </c>
      <c r="D16281" t="s">
        <v>19694</v>
      </c>
      <c r="E16281" t="s">
        <v>19695</v>
      </c>
      <c r="F16281">
        <v>4</v>
      </c>
      <c r="G16281">
        <v>0</v>
      </c>
      <c r="H16281">
        <v>0</v>
      </c>
      <c r="I16281" t="s">
        <v>13</v>
      </c>
    </row>
    <row r="16282" spans="1:9" hidden="1" x14ac:dyDescent="0.3">
      <c r="A16282" t="s">
        <v>19879</v>
      </c>
      <c r="B16282">
        <v>4</v>
      </c>
      <c r="C16282" s="1">
        <v>42272</v>
      </c>
      <c r="D16282" t="s">
        <v>19892</v>
      </c>
      <c r="E16282" t="s">
        <v>19893</v>
      </c>
      <c r="F16282">
        <v>0</v>
      </c>
      <c r="G16282">
        <v>5</v>
      </c>
      <c r="H16282">
        <v>0</v>
      </c>
      <c r="I16282" t="s">
        <v>18</v>
      </c>
    </row>
    <row r="16283" spans="1:9" hidden="1" x14ac:dyDescent="0.3">
      <c r="A16283" t="s">
        <v>19879</v>
      </c>
      <c r="B16283">
        <v>3</v>
      </c>
      <c r="C16283" s="1">
        <v>42224</v>
      </c>
      <c r="D16283" t="s">
        <v>19894</v>
      </c>
      <c r="E16283" t="s">
        <v>19895</v>
      </c>
      <c r="F16283">
        <v>0</v>
      </c>
      <c r="G16283">
        <v>2</v>
      </c>
      <c r="H16283">
        <v>0</v>
      </c>
      <c r="I16283" t="s">
        <v>18</v>
      </c>
    </row>
    <row r="16284" spans="1:9" hidden="1" x14ac:dyDescent="0.3">
      <c r="A16284" t="s">
        <v>19879</v>
      </c>
      <c r="B16284">
        <v>2</v>
      </c>
      <c r="C16284" s="1">
        <v>42176</v>
      </c>
      <c r="D16284" t="s">
        <v>19896</v>
      </c>
      <c r="E16284" t="s">
        <v>19897</v>
      </c>
      <c r="F16284">
        <v>0</v>
      </c>
      <c r="G16284">
        <v>1</v>
      </c>
      <c r="H16284">
        <v>0</v>
      </c>
      <c r="I16284" t="s">
        <v>18</v>
      </c>
    </row>
    <row r="16285" spans="1:9" hidden="1" x14ac:dyDescent="0.3">
      <c r="A16285" t="s">
        <v>16888</v>
      </c>
      <c r="B16285">
        <v>38</v>
      </c>
      <c r="C16285" s="1">
        <v>44737</v>
      </c>
      <c r="D16285" t="s">
        <v>16910</v>
      </c>
      <c r="E16285" t="s">
        <v>16911</v>
      </c>
      <c r="F16285">
        <v>19</v>
      </c>
      <c r="G16285">
        <v>2</v>
      </c>
      <c r="H16285">
        <v>0</v>
      </c>
      <c r="I16285" t="s">
        <v>13</v>
      </c>
    </row>
    <row r="16286" spans="1:9" hidden="1" x14ac:dyDescent="0.3">
      <c r="A16286" t="s">
        <v>16888</v>
      </c>
      <c r="B16286">
        <v>37</v>
      </c>
      <c r="C16286" s="1">
        <v>44338</v>
      </c>
      <c r="D16286" t="s">
        <v>19516</v>
      </c>
      <c r="E16286" t="s">
        <v>19517</v>
      </c>
      <c r="F16286">
        <v>7</v>
      </c>
      <c r="G16286">
        <v>3</v>
      </c>
      <c r="H16286">
        <v>2</v>
      </c>
      <c r="I16286" t="s">
        <v>13</v>
      </c>
    </row>
    <row r="16287" spans="1:9" hidden="1" x14ac:dyDescent="0.3">
      <c r="A16287" t="s">
        <v>16888</v>
      </c>
      <c r="B16287">
        <v>36</v>
      </c>
      <c r="C16287" s="1">
        <v>43465</v>
      </c>
      <c r="D16287" t="s">
        <v>13685</v>
      </c>
      <c r="E16287" t="s">
        <v>13686</v>
      </c>
      <c r="F16287">
        <v>11</v>
      </c>
      <c r="G16287">
        <v>0</v>
      </c>
      <c r="H16287">
        <v>0</v>
      </c>
      <c r="I16287" t="s">
        <v>21</v>
      </c>
    </row>
    <row r="16288" spans="1:9" hidden="1" x14ac:dyDescent="0.3">
      <c r="A16288" t="s">
        <v>16888</v>
      </c>
      <c r="B16288">
        <v>35</v>
      </c>
      <c r="C16288" s="1">
        <v>43240</v>
      </c>
      <c r="D16288" t="s">
        <v>17351</v>
      </c>
      <c r="E16288" t="s">
        <v>17352</v>
      </c>
      <c r="F16288">
        <v>27</v>
      </c>
      <c r="G16288">
        <v>2</v>
      </c>
      <c r="H16288">
        <v>2</v>
      </c>
      <c r="I16288" t="s">
        <v>13</v>
      </c>
    </row>
    <row r="16289" spans="1:9" hidden="1" x14ac:dyDescent="0.3">
      <c r="A16289" t="s">
        <v>16888</v>
      </c>
      <c r="B16289">
        <v>34</v>
      </c>
      <c r="C16289" s="1">
        <v>42994</v>
      </c>
      <c r="D16289" t="s">
        <v>13114</v>
      </c>
      <c r="E16289" t="s">
        <v>13115</v>
      </c>
      <c r="F16289">
        <v>36</v>
      </c>
      <c r="G16289">
        <v>2</v>
      </c>
      <c r="H16289">
        <v>0</v>
      </c>
      <c r="I16289" t="s">
        <v>127</v>
      </c>
    </row>
    <row r="16290" spans="1:9" hidden="1" x14ac:dyDescent="0.3">
      <c r="A16290" t="s">
        <v>16888</v>
      </c>
      <c r="B16290">
        <v>33</v>
      </c>
      <c r="C16290" s="1">
        <v>42770</v>
      </c>
      <c r="D16290" t="s">
        <v>19898</v>
      </c>
      <c r="E16290" t="s">
        <v>19899</v>
      </c>
      <c r="F16290">
        <v>12</v>
      </c>
      <c r="G16290">
        <v>2</v>
      </c>
      <c r="H16290">
        <v>1</v>
      </c>
      <c r="I16290" t="s">
        <v>108</v>
      </c>
    </row>
    <row r="16291" spans="1:9" hidden="1" x14ac:dyDescent="0.3">
      <c r="A16291" t="s">
        <v>16888</v>
      </c>
      <c r="B16291">
        <v>32</v>
      </c>
      <c r="C16291" s="1">
        <v>42665</v>
      </c>
      <c r="D16291" t="s">
        <v>19725</v>
      </c>
      <c r="E16291" t="s">
        <v>19726</v>
      </c>
      <c r="F16291">
        <v>10</v>
      </c>
      <c r="G16291">
        <v>1</v>
      </c>
      <c r="H16291">
        <v>0</v>
      </c>
      <c r="I16291" t="s">
        <v>13</v>
      </c>
    </row>
    <row r="16292" spans="1:9" hidden="1" x14ac:dyDescent="0.3">
      <c r="A16292" t="s">
        <v>16888</v>
      </c>
      <c r="B16292">
        <v>31</v>
      </c>
      <c r="C16292" s="1">
        <v>42448</v>
      </c>
      <c r="D16292" t="s">
        <v>19863</v>
      </c>
      <c r="E16292" t="s">
        <v>19524</v>
      </c>
      <c r="F16292">
        <v>16</v>
      </c>
      <c r="G16292">
        <v>2</v>
      </c>
      <c r="H16292">
        <v>3</v>
      </c>
      <c r="I16292" t="s">
        <v>26</v>
      </c>
    </row>
    <row r="16293" spans="1:9" hidden="1" x14ac:dyDescent="0.3">
      <c r="A16293" t="s">
        <v>16888</v>
      </c>
      <c r="B16293">
        <v>30</v>
      </c>
      <c r="C16293" s="1">
        <v>42266</v>
      </c>
      <c r="D16293" t="s">
        <v>19900</v>
      </c>
      <c r="E16293" t="s">
        <v>19901</v>
      </c>
      <c r="F16293">
        <v>15</v>
      </c>
      <c r="G16293">
        <v>4</v>
      </c>
      <c r="H16293">
        <v>0</v>
      </c>
      <c r="I16293" t="s">
        <v>13</v>
      </c>
    </row>
    <row r="16294" spans="1:9" hidden="1" x14ac:dyDescent="0.3">
      <c r="A16294" t="s">
        <v>16888</v>
      </c>
      <c r="B16294">
        <v>29</v>
      </c>
      <c r="C16294" s="1">
        <v>42056</v>
      </c>
      <c r="D16294" t="s">
        <v>14671</v>
      </c>
      <c r="E16294" t="s">
        <v>14672</v>
      </c>
      <c r="F16294">
        <v>30</v>
      </c>
      <c r="G16294">
        <v>5</v>
      </c>
      <c r="H16294">
        <v>0</v>
      </c>
      <c r="I16294" t="s">
        <v>13</v>
      </c>
    </row>
    <row r="16295" spans="1:9" hidden="1" x14ac:dyDescent="0.3">
      <c r="A16295" t="s">
        <v>16888</v>
      </c>
      <c r="B16295">
        <v>28</v>
      </c>
      <c r="C16295" s="1">
        <v>41937</v>
      </c>
      <c r="D16295" t="s">
        <v>19712</v>
      </c>
      <c r="E16295" t="s">
        <v>19713</v>
      </c>
      <c r="F16295">
        <v>24</v>
      </c>
      <c r="G16295">
        <v>5</v>
      </c>
      <c r="H16295">
        <v>1</v>
      </c>
      <c r="I16295" t="s">
        <v>13</v>
      </c>
    </row>
    <row r="16296" spans="1:9" hidden="1" x14ac:dyDescent="0.3">
      <c r="A16296" t="s">
        <v>16888</v>
      </c>
      <c r="B16296">
        <v>27</v>
      </c>
      <c r="C16296" s="1">
        <v>41811</v>
      </c>
      <c r="D16296" t="s">
        <v>16342</v>
      </c>
      <c r="E16296" t="s">
        <v>16343</v>
      </c>
      <c r="F16296">
        <v>52</v>
      </c>
      <c r="G16296">
        <v>6</v>
      </c>
      <c r="H16296">
        <v>2</v>
      </c>
      <c r="I16296" t="s">
        <v>86</v>
      </c>
    </row>
    <row r="16297" spans="1:9" hidden="1" x14ac:dyDescent="0.3">
      <c r="A16297" t="s">
        <v>16888</v>
      </c>
      <c r="B16297">
        <v>26</v>
      </c>
      <c r="C16297" s="1">
        <v>41699</v>
      </c>
      <c r="D16297" t="s">
        <v>16246</v>
      </c>
      <c r="E16297" t="s">
        <v>16247</v>
      </c>
      <c r="F16297">
        <v>21</v>
      </c>
      <c r="G16297">
        <v>4</v>
      </c>
      <c r="H16297">
        <v>0</v>
      </c>
      <c r="I16297" t="s">
        <v>86</v>
      </c>
    </row>
    <row r="16298" spans="1:9" hidden="1" x14ac:dyDescent="0.3">
      <c r="A16298" t="s">
        <v>16888</v>
      </c>
      <c r="B16298">
        <v>25</v>
      </c>
      <c r="C16298" s="1">
        <v>41587</v>
      </c>
      <c r="D16298" t="s">
        <v>19902</v>
      </c>
      <c r="E16298" t="s">
        <v>19903</v>
      </c>
      <c r="F16298">
        <v>11</v>
      </c>
      <c r="G16298">
        <v>1</v>
      </c>
      <c r="H16298">
        <v>0</v>
      </c>
      <c r="I16298" t="s">
        <v>18</v>
      </c>
    </row>
    <row r="16299" spans="1:9" hidden="1" x14ac:dyDescent="0.3">
      <c r="A16299" t="s">
        <v>16888</v>
      </c>
      <c r="B16299">
        <v>24</v>
      </c>
      <c r="C16299" s="1">
        <v>41440</v>
      </c>
      <c r="D16299" t="s">
        <v>19783</v>
      </c>
      <c r="E16299" t="s">
        <v>19784</v>
      </c>
      <c r="F16299">
        <v>23</v>
      </c>
      <c r="G16299">
        <v>1</v>
      </c>
      <c r="H16299">
        <v>0</v>
      </c>
      <c r="I16299" t="s">
        <v>61</v>
      </c>
    </row>
    <row r="16300" spans="1:9" hidden="1" x14ac:dyDescent="0.3">
      <c r="A16300" t="s">
        <v>16888</v>
      </c>
      <c r="B16300">
        <v>23</v>
      </c>
      <c r="C16300" s="1">
        <v>41321</v>
      </c>
      <c r="D16300" t="s">
        <v>18158</v>
      </c>
      <c r="E16300" t="s">
        <v>18159</v>
      </c>
      <c r="F16300">
        <v>12</v>
      </c>
      <c r="G16300">
        <v>3</v>
      </c>
      <c r="H16300">
        <v>0</v>
      </c>
      <c r="I16300" t="s">
        <v>13</v>
      </c>
    </row>
    <row r="16301" spans="1:9" hidden="1" x14ac:dyDescent="0.3">
      <c r="A16301" t="s">
        <v>16888</v>
      </c>
      <c r="B16301">
        <v>22</v>
      </c>
      <c r="C16301" s="1">
        <v>41174</v>
      </c>
      <c r="D16301" t="s">
        <v>19904</v>
      </c>
      <c r="E16301" t="s">
        <v>19905</v>
      </c>
      <c r="F16301">
        <v>25</v>
      </c>
      <c r="G16301">
        <v>6</v>
      </c>
      <c r="H16301">
        <v>1</v>
      </c>
      <c r="I16301" t="s">
        <v>13</v>
      </c>
    </row>
    <row r="16302" spans="1:9" hidden="1" x14ac:dyDescent="0.3">
      <c r="A16302" t="s">
        <v>16888</v>
      </c>
      <c r="B16302">
        <v>21</v>
      </c>
      <c r="C16302" s="1">
        <v>40994</v>
      </c>
      <c r="D16302" t="s">
        <v>19906</v>
      </c>
      <c r="E16302" t="s">
        <v>19907</v>
      </c>
      <c r="F16302">
        <v>6</v>
      </c>
      <c r="G16302">
        <v>0</v>
      </c>
      <c r="H16302">
        <v>0</v>
      </c>
      <c r="I16302" t="s">
        <v>13</v>
      </c>
    </row>
    <row r="16303" spans="1:9" hidden="1" x14ac:dyDescent="0.3">
      <c r="A16303" t="s">
        <v>16888</v>
      </c>
      <c r="B16303">
        <v>20</v>
      </c>
      <c r="C16303" s="1">
        <v>40810</v>
      </c>
      <c r="D16303" t="s">
        <v>18771</v>
      </c>
      <c r="E16303" t="s">
        <v>18772</v>
      </c>
      <c r="F16303">
        <v>15</v>
      </c>
      <c r="G16303">
        <v>4</v>
      </c>
      <c r="H16303">
        <v>4</v>
      </c>
      <c r="I16303" t="s">
        <v>13</v>
      </c>
    </row>
    <row r="16304" spans="1:9" hidden="1" x14ac:dyDescent="0.3">
      <c r="A16304" t="s">
        <v>16888</v>
      </c>
      <c r="B16304">
        <v>19</v>
      </c>
      <c r="C16304" s="1">
        <v>40692</v>
      </c>
      <c r="D16304" t="s">
        <v>19908</v>
      </c>
      <c r="E16304" t="s">
        <v>19909</v>
      </c>
      <c r="F16304">
        <v>4</v>
      </c>
      <c r="G16304">
        <v>6</v>
      </c>
      <c r="H16304">
        <v>0</v>
      </c>
      <c r="I16304" t="s">
        <v>86</v>
      </c>
    </row>
    <row r="16305" spans="1:9" hidden="1" x14ac:dyDescent="0.3">
      <c r="A16305" t="s">
        <v>16888</v>
      </c>
      <c r="B16305">
        <v>18</v>
      </c>
      <c r="C16305" s="1">
        <v>40570</v>
      </c>
      <c r="D16305" t="s">
        <v>18827</v>
      </c>
      <c r="E16305" t="s">
        <v>16872</v>
      </c>
      <c r="F16305">
        <v>11</v>
      </c>
      <c r="G16305">
        <v>2</v>
      </c>
      <c r="H16305">
        <v>0</v>
      </c>
      <c r="I16305" t="s">
        <v>127</v>
      </c>
    </row>
    <row r="16306" spans="1:9" hidden="1" x14ac:dyDescent="0.3">
      <c r="A16306" t="s">
        <v>16888</v>
      </c>
      <c r="B16306">
        <v>17</v>
      </c>
      <c r="C16306" s="1">
        <v>40404</v>
      </c>
      <c r="D16306" t="s">
        <v>19910</v>
      </c>
      <c r="E16306" t="s">
        <v>19911</v>
      </c>
      <c r="F16306">
        <v>14</v>
      </c>
      <c r="G16306">
        <v>13</v>
      </c>
      <c r="H16306">
        <v>1</v>
      </c>
      <c r="I16306" t="s">
        <v>61</v>
      </c>
    </row>
    <row r="16307" spans="1:9" hidden="1" x14ac:dyDescent="0.3">
      <c r="A16307" t="s">
        <v>16888</v>
      </c>
      <c r="B16307">
        <v>16</v>
      </c>
      <c r="C16307" s="1">
        <v>40348</v>
      </c>
      <c r="D16307" t="s">
        <v>13648</v>
      </c>
      <c r="E16307" t="s">
        <v>13649</v>
      </c>
      <c r="F16307">
        <v>49</v>
      </c>
      <c r="G16307">
        <v>15</v>
      </c>
      <c r="H16307">
        <v>7</v>
      </c>
      <c r="I16307" t="s">
        <v>61</v>
      </c>
    </row>
    <row r="16308" spans="1:9" hidden="1" x14ac:dyDescent="0.3">
      <c r="A16308" t="s">
        <v>16888</v>
      </c>
      <c r="B16308">
        <v>15</v>
      </c>
      <c r="C16308" s="1">
        <v>40236</v>
      </c>
      <c r="D16308" t="s">
        <v>13648</v>
      </c>
      <c r="E16308" t="s">
        <v>13649</v>
      </c>
      <c r="F16308">
        <v>49</v>
      </c>
      <c r="G16308">
        <v>14</v>
      </c>
      <c r="H16308">
        <v>7</v>
      </c>
      <c r="I16308" t="s">
        <v>55</v>
      </c>
    </row>
    <row r="16309" spans="1:9" hidden="1" x14ac:dyDescent="0.3">
      <c r="A16309" t="s">
        <v>16888</v>
      </c>
      <c r="B16309">
        <v>14</v>
      </c>
      <c r="C16309" s="1">
        <v>40117</v>
      </c>
      <c r="D16309" t="s">
        <v>19912</v>
      </c>
      <c r="E16309" t="s">
        <v>19913</v>
      </c>
      <c r="F16309">
        <v>8</v>
      </c>
      <c r="G16309">
        <v>2</v>
      </c>
      <c r="H16309">
        <v>1</v>
      </c>
      <c r="I16309" t="s">
        <v>86</v>
      </c>
    </row>
    <row r="16310" spans="1:9" hidden="1" x14ac:dyDescent="0.3">
      <c r="A16310" t="s">
        <v>16888</v>
      </c>
      <c r="B16310">
        <v>13</v>
      </c>
      <c r="C16310" s="1">
        <v>40085</v>
      </c>
      <c r="D16310" t="s">
        <v>14410</v>
      </c>
      <c r="E16310" t="s">
        <v>14411</v>
      </c>
      <c r="F16310">
        <v>9</v>
      </c>
      <c r="G16310">
        <v>3</v>
      </c>
      <c r="H16310">
        <v>1</v>
      </c>
      <c r="I16310" t="s">
        <v>13</v>
      </c>
    </row>
    <row r="16311" spans="1:9" hidden="1" x14ac:dyDescent="0.3">
      <c r="A16311" t="s">
        <v>16888</v>
      </c>
      <c r="B16311">
        <v>12</v>
      </c>
      <c r="C16311" s="1">
        <v>40005</v>
      </c>
      <c r="D16311" t="s">
        <v>19914</v>
      </c>
      <c r="E16311" t="s">
        <v>19915</v>
      </c>
      <c r="F16311">
        <v>6</v>
      </c>
      <c r="G16311">
        <v>5</v>
      </c>
      <c r="H16311">
        <v>1</v>
      </c>
      <c r="I16311" t="s">
        <v>13</v>
      </c>
    </row>
    <row r="16312" spans="1:9" hidden="1" x14ac:dyDescent="0.3">
      <c r="A16312" t="s">
        <v>16888</v>
      </c>
      <c r="B16312">
        <v>11</v>
      </c>
      <c r="C16312" s="1">
        <v>39905</v>
      </c>
      <c r="D16312" t="s">
        <v>17565</v>
      </c>
      <c r="E16312" t="s">
        <v>17566</v>
      </c>
      <c r="F16312">
        <v>8</v>
      </c>
      <c r="G16312">
        <v>6</v>
      </c>
      <c r="H16312">
        <v>0</v>
      </c>
      <c r="I16312" t="s">
        <v>29</v>
      </c>
    </row>
    <row r="16313" spans="1:9" hidden="1" x14ac:dyDescent="0.3">
      <c r="A16313" t="s">
        <v>16888</v>
      </c>
      <c r="B16313">
        <v>10</v>
      </c>
      <c r="C16313" s="1">
        <v>39781</v>
      </c>
      <c r="D16313" t="s">
        <v>19916</v>
      </c>
      <c r="E16313" t="s">
        <v>19917</v>
      </c>
      <c r="F16313">
        <v>5</v>
      </c>
      <c r="G16313">
        <v>8</v>
      </c>
      <c r="H16313">
        <v>6</v>
      </c>
      <c r="I16313" t="s">
        <v>29</v>
      </c>
    </row>
    <row r="16314" spans="1:9" hidden="1" x14ac:dyDescent="0.3">
      <c r="A16314" t="s">
        <v>16888</v>
      </c>
      <c r="B16314">
        <v>9</v>
      </c>
      <c r="C16314" s="1">
        <v>39704</v>
      </c>
      <c r="D16314" t="s">
        <v>17620</v>
      </c>
      <c r="E16314" t="s">
        <v>17621</v>
      </c>
      <c r="F16314">
        <v>5</v>
      </c>
      <c r="G16314">
        <v>2</v>
      </c>
      <c r="H16314">
        <v>1</v>
      </c>
      <c r="I16314" t="s">
        <v>18</v>
      </c>
    </row>
    <row r="16315" spans="1:9" hidden="1" x14ac:dyDescent="0.3">
      <c r="A16315" t="s">
        <v>16888</v>
      </c>
      <c r="B16315">
        <v>8</v>
      </c>
      <c r="C16315" s="1">
        <v>39644</v>
      </c>
      <c r="D16315" t="s">
        <v>19916</v>
      </c>
      <c r="E16315" t="s">
        <v>19917</v>
      </c>
      <c r="F16315">
        <v>5</v>
      </c>
      <c r="G16315">
        <v>7</v>
      </c>
      <c r="H16315">
        <v>6</v>
      </c>
      <c r="I16315" t="s">
        <v>29</v>
      </c>
    </row>
    <row r="16316" spans="1:9" hidden="1" x14ac:dyDescent="0.3">
      <c r="A16316" t="s">
        <v>16888</v>
      </c>
      <c r="B16316">
        <v>7</v>
      </c>
      <c r="C16316" s="1">
        <v>39598</v>
      </c>
      <c r="D16316" t="s">
        <v>19564</v>
      </c>
      <c r="E16316" t="s">
        <v>19565</v>
      </c>
      <c r="F16316">
        <v>0</v>
      </c>
      <c r="G16316">
        <v>7</v>
      </c>
      <c r="H16316">
        <v>4</v>
      </c>
      <c r="I16316" t="s">
        <v>29</v>
      </c>
    </row>
    <row r="16317" spans="1:9" hidden="1" x14ac:dyDescent="0.3">
      <c r="A16317" t="s">
        <v>16888</v>
      </c>
      <c r="B16317">
        <v>6</v>
      </c>
      <c r="C16317" s="1">
        <v>39567</v>
      </c>
      <c r="D16317" t="s">
        <v>19914</v>
      </c>
      <c r="E16317" t="s">
        <v>19915</v>
      </c>
      <c r="F16317">
        <v>5</v>
      </c>
      <c r="G16317">
        <v>4</v>
      </c>
      <c r="H16317">
        <v>1</v>
      </c>
      <c r="I16317" t="s">
        <v>29</v>
      </c>
    </row>
    <row r="16318" spans="1:9" hidden="1" x14ac:dyDescent="0.3">
      <c r="A16318" t="s">
        <v>16888</v>
      </c>
      <c r="B16318">
        <v>5</v>
      </c>
      <c r="C16318" s="1">
        <v>39480</v>
      </c>
      <c r="D16318" t="s">
        <v>14408</v>
      </c>
      <c r="E16318" t="s">
        <v>14409</v>
      </c>
      <c r="F16318">
        <v>2</v>
      </c>
      <c r="G16318">
        <v>1</v>
      </c>
      <c r="H16318">
        <v>0</v>
      </c>
      <c r="I16318" t="s">
        <v>29</v>
      </c>
    </row>
    <row r="16319" spans="1:9" hidden="1" x14ac:dyDescent="0.3">
      <c r="A16319" t="s">
        <v>16888</v>
      </c>
      <c r="B16319">
        <v>4</v>
      </c>
      <c r="C16319" s="1">
        <v>39444</v>
      </c>
      <c r="D16319" t="s">
        <v>19918</v>
      </c>
      <c r="E16319" t="s">
        <v>19919</v>
      </c>
      <c r="F16319">
        <v>0</v>
      </c>
      <c r="G16319">
        <v>1</v>
      </c>
      <c r="H16319">
        <v>0</v>
      </c>
      <c r="I16319" t="s">
        <v>13</v>
      </c>
    </row>
    <row r="16320" spans="1:9" hidden="1" x14ac:dyDescent="0.3">
      <c r="A16320" t="s">
        <v>16888</v>
      </c>
      <c r="B16320">
        <v>3</v>
      </c>
      <c r="C16320" s="1">
        <v>39398</v>
      </c>
      <c r="D16320" t="s">
        <v>19920</v>
      </c>
      <c r="E16320" t="s">
        <v>19921</v>
      </c>
      <c r="F16320">
        <v>0</v>
      </c>
      <c r="G16320">
        <v>4</v>
      </c>
      <c r="H16320">
        <v>0</v>
      </c>
      <c r="I16320" t="s">
        <v>18</v>
      </c>
    </row>
    <row r="16321" spans="1:9" hidden="1" x14ac:dyDescent="0.3">
      <c r="A16321" t="s">
        <v>16888</v>
      </c>
      <c r="B16321">
        <v>2</v>
      </c>
      <c r="C16321" s="1">
        <v>39342</v>
      </c>
      <c r="D16321" t="s">
        <v>19922</v>
      </c>
      <c r="E16321" t="s">
        <v>19923</v>
      </c>
      <c r="F16321">
        <v>0</v>
      </c>
      <c r="G16321">
        <v>1</v>
      </c>
      <c r="H16321">
        <v>0</v>
      </c>
      <c r="I16321" t="s">
        <v>18</v>
      </c>
    </row>
    <row r="16322" spans="1:9" hidden="1" x14ac:dyDescent="0.3">
      <c r="A16322" t="s">
        <v>14929</v>
      </c>
      <c r="B16322">
        <v>32</v>
      </c>
      <c r="C16322" s="1">
        <v>44729</v>
      </c>
      <c r="D16322" t="s">
        <v>19924</v>
      </c>
      <c r="E16322" t="s">
        <v>19812</v>
      </c>
      <c r="F16322">
        <v>16</v>
      </c>
      <c r="G16322">
        <v>0</v>
      </c>
      <c r="H16322">
        <v>1</v>
      </c>
      <c r="I16322" t="s">
        <v>241</v>
      </c>
    </row>
    <row r="16323" spans="1:9" hidden="1" x14ac:dyDescent="0.3">
      <c r="A16323" t="s">
        <v>14929</v>
      </c>
      <c r="B16323">
        <v>31</v>
      </c>
      <c r="C16323" s="1">
        <v>44640</v>
      </c>
      <c r="D16323" t="s">
        <v>19925</v>
      </c>
      <c r="E16323" t="s">
        <v>19926</v>
      </c>
      <c r="F16323">
        <v>4</v>
      </c>
      <c r="G16323">
        <v>4</v>
      </c>
      <c r="H16323">
        <v>0</v>
      </c>
      <c r="I16323" t="s">
        <v>18</v>
      </c>
    </row>
    <row r="16324" spans="1:9" hidden="1" x14ac:dyDescent="0.3">
      <c r="A16324" t="s">
        <v>14929</v>
      </c>
      <c r="B16324">
        <v>30</v>
      </c>
      <c r="C16324" s="1">
        <v>44470</v>
      </c>
      <c r="D16324" t="s">
        <v>19927</v>
      </c>
      <c r="E16324" t="s">
        <v>19928</v>
      </c>
      <c r="F16324">
        <v>5</v>
      </c>
      <c r="G16324">
        <v>1</v>
      </c>
      <c r="H16324">
        <v>0</v>
      </c>
      <c r="I16324" t="s">
        <v>26</v>
      </c>
    </row>
    <row r="16325" spans="1:9" hidden="1" x14ac:dyDescent="0.3">
      <c r="A16325" t="s">
        <v>14929</v>
      </c>
      <c r="B16325">
        <v>29</v>
      </c>
      <c r="C16325" s="1">
        <v>43775</v>
      </c>
      <c r="D16325" t="s">
        <v>16307</v>
      </c>
      <c r="E16325" t="s">
        <v>16308</v>
      </c>
      <c r="F16325">
        <v>13</v>
      </c>
      <c r="G16325">
        <v>9</v>
      </c>
      <c r="H16325">
        <v>3</v>
      </c>
      <c r="I16325" t="s">
        <v>13</v>
      </c>
    </row>
    <row r="16326" spans="1:9" hidden="1" x14ac:dyDescent="0.3">
      <c r="A16326" t="s">
        <v>14929</v>
      </c>
      <c r="B16326">
        <v>28</v>
      </c>
      <c r="C16326" s="1">
        <v>43701</v>
      </c>
      <c r="D16326" t="s">
        <v>19929</v>
      </c>
      <c r="E16326" t="s">
        <v>19930</v>
      </c>
      <c r="F16326">
        <v>9</v>
      </c>
      <c r="G16326">
        <v>0</v>
      </c>
      <c r="H16326">
        <v>0</v>
      </c>
      <c r="I16326" t="s">
        <v>26</v>
      </c>
    </row>
    <row r="16327" spans="1:9" hidden="1" x14ac:dyDescent="0.3">
      <c r="A16327" t="s">
        <v>14929</v>
      </c>
      <c r="B16327">
        <v>27</v>
      </c>
      <c r="C16327" s="1">
        <v>43527</v>
      </c>
      <c r="D16327" t="s">
        <v>19581</v>
      </c>
      <c r="E16327" t="s">
        <v>19582</v>
      </c>
      <c r="F16327">
        <v>10</v>
      </c>
      <c r="G16327">
        <v>18</v>
      </c>
      <c r="H16327">
        <v>2</v>
      </c>
      <c r="I16327" t="s">
        <v>13</v>
      </c>
    </row>
    <row r="16328" spans="1:9" hidden="1" x14ac:dyDescent="0.3">
      <c r="A16328" t="s">
        <v>14929</v>
      </c>
      <c r="B16328">
        <v>26</v>
      </c>
      <c r="C16328" s="1">
        <v>43401</v>
      </c>
      <c r="D16328" t="s">
        <v>17906</v>
      </c>
      <c r="E16328" t="s">
        <v>14921</v>
      </c>
      <c r="F16328">
        <v>12</v>
      </c>
      <c r="G16328">
        <v>1</v>
      </c>
      <c r="H16328">
        <v>1</v>
      </c>
      <c r="I16328" t="s">
        <v>18</v>
      </c>
    </row>
    <row r="16329" spans="1:9" hidden="1" x14ac:dyDescent="0.3">
      <c r="A16329" t="s">
        <v>14929</v>
      </c>
      <c r="B16329">
        <v>25</v>
      </c>
      <c r="C16329" s="1">
        <v>43339</v>
      </c>
      <c r="D16329" t="s">
        <v>18828</v>
      </c>
      <c r="E16329" t="s">
        <v>18829</v>
      </c>
      <c r="F16329">
        <v>6</v>
      </c>
      <c r="G16329">
        <v>6</v>
      </c>
      <c r="H16329">
        <v>2</v>
      </c>
      <c r="I16329" t="s">
        <v>13</v>
      </c>
    </row>
    <row r="16330" spans="1:9" hidden="1" x14ac:dyDescent="0.3">
      <c r="A16330" t="s">
        <v>14929</v>
      </c>
      <c r="B16330">
        <v>24</v>
      </c>
      <c r="C16330" s="1">
        <v>43238</v>
      </c>
      <c r="D16330" t="s">
        <v>18135</v>
      </c>
      <c r="E16330" t="s">
        <v>18136</v>
      </c>
      <c r="F16330">
        <v>20</v>
      </c>
      <c r="G16330">
        <v>1</v>
      </c>
      <c r="H16330">
        <v>0</v>
      </c>
      <c r="I16330" t="s">
        <v>86</v>
      </c>
    </row>
    <row r="16331" spans="1:9" hidden="1" x14ac:dyDescent="0.3">
      <c r="A16331" t="s">
        <v>14929</v>
      </c>
      <c r="B16331">
        <v>23</v>
      </c>
      <c r="C16331" s="1">
        <v>43085</v>
      </c>
      <c r="D16331" t="s">
        <v>16514</v>
      </c>
      <c r="E16331" t="s">
        <v>16515</v>
      </c>
      <c r="F16331">
        <v>16</v>
      </c>
      <c r="G16331">
        <v>1</v>
      </c>
      <c r="H16331">
        <v>1</v>
      </c>
      <c r="I16331" t="s">
        <v>26</v>
      </c>
    </row>
    <row r="16332" spans="1:9" hidden="1" x14ac:dyDescent="0.3">
      <c r="A16332" t="s">
        <v>14929</v>
      </c>
      <c r="B16332">
        <v>22</v>
      </c>
      <c r="C16332" s="1">
        <v>43006</v>
      </c>
      <c r="D16332" t="s">
        <v>18164</v>
      </c>
      <c r="E16332" t="s">
        <v>18165</v>
      </c>
      <c r="F16332">
        <v>6</v>
      </c>
      <c r="G16332">
        <v>5</v>
      </c>
      <c r="H16332">
        <v>1</v>
      </c>
      <c r="I16332" t="s">
        <v>18</v>
      </c>
    </row>
    <row r="16333" spans="1:9" hidden="1" x14ac:dyDescent="0.3">
      <c r="A16333" t="s">
        <v>14929</v>
      </c>
      <c r="B16333">
        <v>21</v>
      </c>
      <c r="C16333" s="1">
        <v>42945</v>
      </c>
      <c r="D16333" t="s">
        <v>19931</v>
      </c>
      <c r="E16333" t="s">
        <v>19932</v>
      </c>
      <c r="F16333">
        <v>10</v>
      </c>
      <c r="G16333">
        <v>0</v>
      </c>
      <c r="H16333">
        <v>0</v>
      </c>
      <c r="I16333" t="s">
        <v>241</v>
      </c>
    </row>
    <row r="16334" spans="1:9" hidden="1" x14ac:dyDescent="0.3">
      <c r="A16334" t="s">
        <v>14929</v>
      </c>
      <c r="B16334">
        <v>20</v>
      </c>
      <c r="C16334" s="1">
        <v>42882</v>
      </c>
      <c r="D16334" t="s">
        <v>19482</v>
      </c>
      <c r="E16334" t="s">
        <v>19483</v>
      </c>
      <c r="F16334">
        <v>14</v>
      </c>
      <c r="G16334">
        <v>20</v>
      </c>
      <c r="H16334">
        <v>4</v>
      </c>
      <c r="I16334" t="s">
        <v>86</v>
      </c>
    </row>
    <row r="16335" spans="1:9" hidden="1" x14ac:dyDescent="0.3">
      <c r="A16335" t="s">
        <v>14929</v>
      </c>
      <c r="B16335">
        <v>19</v>
      </c>
      <c r="C16335" s="1">
        <v>42825</v>
      </c>
      <c r="D16335" t="s">
        <v>19680</v>
      </c>
      <c r="E16335" t="s">
        <v>19681</v>
      </c>
      <c r="F16335">
        <v>45</v>
      </c>
      <c r="G16335">
        <v>0</v>
      </c>
      <c r="H16335">
        <v>0</v>
      </c>
      <c r="I16335" t="s">
        <v>26</v>
      </c>
    </row>
    <row r="16336" spans="1:9" hidden="1" x14ac:dyDescent="0.3">
      <c r="A16336" t="s">
        <v>14929</v>
      </c>
      <c r="B16336">
        <v>18</v>
      </c>
      <c r="C16336" s="1">
        <v>42724</v>
      </c>
      <c r="D16336" t="s">
        <v>14463</v>
      </c>
      <c r="E16336" t="s">
        <v>14464</v>
      </c>
      <c r="F16336">
        <v>14</v>
      </c>
      <c r="G16336">
        <v>32</v>
      </c>
      <c r="H16336">
        <v>6</v>
      </c>
      <c r="I16336" t="s">
        <v>13</v>
      </c>
    </row>
    <row r="16337" spans="1:9" hidden="1" x14ac:dyDescent="0.3">
      <c r="A16337" t="s">
        <v>14929</v>
      </c>
      <c r="B16337">
        <v>17</v>
      </c>
      <c r="C16337" s="1">
        <v>42616</v>
      </c>
      <c r="D16337" t="s">
        <v>19933</v>
      </c>
      <c r="E16337" t="s">
        <v>19934</v>
      </c>
      <c r="F16337">
        <v>11</v>
      </c>
      <c r="G16337">
        <v>6</v>
      </c>
      <c r="H16337">
        <v>4</v>
      </c>
      <c r="I16337" t="s">
        <v>21</v>
      </c>
    </row>
    <row r="16338" spans="1:9" hidden="1" x14ac:dyDescent="0.3">
      <c r="A16338" t="s">
        <v>14929</v>
      </c>
      <c r="B16338">
        <v>16</v>
      </c>
      <c r="C16338" s="1">
        <v>42551</v>
      </c>
      <c r="D16338" t="s">
        <v>16213</v>
      </c>
      <c r="E16338" t="s">
        <v>16214</v>
      </c>
      <c r="F16338">
        <v>8</v>
      </c>
      <c r="G16338">
        <v>35</v>
      </c>
      <c r="H16338">
        <v>2</v>
      </c>
      <c r="I16338" t="s">
        <v>18</v>
      </c>
    </row>
    <row r="16339" spans="1:9" hidden="1" x14ac:dyDescent="0.3">
      <c r="A16339" t="s">
        <v>14929</v>
      </c>
      <c r="B16339">
        <v>15</v>
      </c>
      <c r="C16339" s="1">
        <v>42358</v>
      </c>
      <c r="D16339" t="s">
        <v>16213</v>
      </c>
      <c r="E16339" t="s">
        <v>16214</v>
      </c>
      <c r="F16339">
        <v>8</v>
      </c>
      <c r="G16339">
        <v>33</v>
      </c>
      <c r="H16339">
        <v>2</v>
      </c>
      <c r="I16339" t="s">
        <v>18</v>
      </c>
    </row>
    <row r="16340" spans="1:9" hidden="1" x14ac:dyDescent="0.3">
      <c r="A16340" t="s">
        <v>14929</v>
      </c>
      <c r="B16340">
        <v>14</v>
      </c>
      <c r="C16340" s="1">
        <v>42307</v>
      </c>
      <c r="D16340" t="s">
        <v>19935</v>
      </c>
      <c r="E16340" t="s">
        <v>19677</v>
      </c>
      <c r="F16340">
        <v>9</v>
      </c>
      <c r="G16340">
        <v>0</v>
      </c>
      <c r="H16340">
        <v>0</v>
      </c>
      <c r="I16340" t="s">
        <v>26</v>
      </c>
    </row>
    <row r="16341" spans="1:9" hidden="1" x14ac:dyDescent="0.3">
      <c r="A16341" t="s">
        <v>14929</v>
      </c>
      <c r="B16341">
        <v>13</v>
      </c>
      <c r="C16341" s="1">
        <v>42244</v>
      </c>
      <c r="D16341" t="s">
        <v>16342</v>
      </c>
      <c r="E16341" t="s">
        <v>16343</v>
      </c>
      <c r="F16341">
        <v>57</v>
      </c>
      <c r="G16341">
        <v>7</v>
      </c>
      <c r="H16341">
        <v>2</v>
      </c>
      <c r="I16341" t="s">
        <v>18</v>
      </c>
    </row>
    <row r="16342" spans="1:9" hidden="1" x14ac:dyDescent="0.3">
      <c r="A16342" t="s">
        <v>14929</v>
      </c>
      <c r="B16342">
        <v>12</v>
      </c>
      <c r="C16342" s="1">
        <v>42204</v>
      </c>
      <c r="D16342" t="s">
        <v>18836</v>
      </c>
      <c r="E16342" t="s">
        <v>18837</v>
      </c>
      <c r="F16342">
        <v>7</v>
      </c>
      <c r="G16342">
        <v>2</v>
      </c>
      <c r="H16342">
        <v>0</v>
      </c>
      <c r="I16342" t="s">
        <v>18</v>
      </c>
    </row>
    <row r="16343" spans="1:9" hidden="1" x14ac:dyDescent="0.3">
      <c r="A16343" t="s">
        <v>14929</v>
      </c>
      <c r="B16343">
        <v>11</v>
      </c>
      <c r="C16343" s="1">
        <v>42112</v>
      </c>
      <c r="D16343" t="s">
        <v>19498</v>
      </c>
      <c r="E16343" t="s">
        <v>19499</v>
      </c>
      <c r="F16343">
        <v>6</v>
      </c>
      <c r="G16343">
        <v>22</v>
      </c>
      <c r="H16343">
        <v>2</v>
      </c>
      <c r="I16343" t="s">
        <v>108</v>
      </c>
    </row>
    <row r="16344" spans="1:9" hidden="1" x14ac:dyDescent="0.3">
      <c r="A16344" t="s">
        <v>14929</v>
      </c>
      <c r="B16344">
        <v>10</v>
      </c>
      <c r="C16344" s="1">
        <v>42035</v>
      </c>
      <c r="D16344" t="s">
        <v>19498</v>
      </c>
      <c r="E16344" t="s">
        <v>19499</v>
      </c>
      <c r="F16344">
        <v>6</v>
      </c>
      <c r="G16344">
        <v>21</v>
      </c>
      <c r="H16344">
        <v>2</v>
      </c>
      <c r="I16344" t="s">
        <v>18</v>
      </c>
    </row>
    <row r="16345" spans="1:9" hidden="1" x14ac:dyDescent="0.3">
      <c r="A16345" t="s">
        <v>14929</v>
      </c>
      <c r="B16345">
        <v>9</v>
      </c>
      <c r="C16345" s="1">
        <v>41973</v>
      </c>
      <c r="D16345" t="s">
        <v>19583</v>
      </c>
      <c r="E16345" t="s">
        <v>19584</v>
      </c>
      <c r="F16345">
        <v>8</v>
      </c>
      <c r="G16345">
        <v>12</v>
      </c>
      <c r="H16345">
        <v>2</v>
      </c>
      <c r="I16345" t="s">
        <v>18</v>
      </c>
    </row>
    <row r="16346" spans="1:9" hidden="1" x14ac:dyDescent="0.3">
      <c r="A16346" t="s">
        <v>14929</v>
      </c>
      <c r="B16346">
        <v>8</v>
      </c>
      <c r="C16346" s="1">
        <v>41908</v>
      </c>
      <c r="D16346" t="s">
        <v>19936</v>
      </c>
      <c r="E16346" t="s">
        <v>19937</v>
      </c>
      <c r="F16346">
        <v>7</v>
      </c>
      <c r="G16346">
        <v>44</v>
      </c>
      <c r="H16346">
        <v>2</v>
      </c>
      <c r="I16346" t="s">
        <v>13</v>
      </c>
    </row>
    <row r="16347" spans="1:9" hidden="1" x14ac:dyDescent="0.3">
      <c r="A16347" t="s">
        <v>14929</v>
      </c>
      <c r="B16347">
        <v>7</v>
      </c>
      <c r="C16347" s="1">
        <v>41863</v>
      </c>
      <c r="D16347" t="s">
        <v>13697</v>
      </c>
      <c r="E16347" t="s">
        <v>13698</v>
      </c>
      <c r="F16347">
        <v>4</v>
      </c>
      <c r="G16347">
        <v>13</v>
      </c>
      <c r="H16347">
        <v>3</v>
      </c>
      <c r="I16347" t="s">
        <v>13</v>
      </c>
    </row>
    <row r="16348" spans="1:9" hidden="1" x14ac:dyDescent="0.3">
      <c r="A16348" t="s">
        <v>14929</v>
      </c>
      <c r="B16348">
        <v>6</v>
      </c>
      <c r="C16348" s="1">
        <v>41818</v>
      </c>
      <c r="D16348" t="s">
        <v>19938</v>
      </c>
      <c r="E16348" t="s">
        <v>19939</v>
      </c>
      <c r="F16348">
        <v>2</v>
      </c>
      <c r="G16348">
        <v>1</v>
      </c>
      <c r="H16348">
        <v>3</v>
      </c>
      <c r="I16348" t="s">
        <v>127</v>
      </c>
    </row>
    <row r="16349" spans="1:9" hidden="1" x14ac:dyDescent="0.3">
      <c r="A16349" t="s">
        <v>14929</v>
      </c>
      <c r="B16349">
        <v>5</v>
      </c>
      <c r="C16349" s="1">
        <v>41762</v>
      </c>
      <c r="D16349" t="s">
        <v>16512</v>
      </c>
      <c r="E16349" t="s">
        <v>16513</v>
      </c>
      <c r="F16349">
        <v>2</v>
      </c>
      <c r="G16349">
        <v>0</v>
      </c>
      <c r="H16349">
        <v>0</v>
      </c>
      <c r="I16349" t="s">
        <v>13</v>
      </c>
    </row>
    <row r="16350" spans="1:9" hidden="1" x14ac:dyDescent="0.3">
      <c r="A16350" t="s">
        <v>14929</v>
      </c>
      <c r="B16350">
        <v>4</v>
      </c>
      <c r="C16350" s="1">
        <v>41698</v>
      </c>
      <c r="D16350" t="s">
        <v>19940</v>
      </c>
      <c r="E16350" t="s">
        <v>19941</v>
      </c>
      <c r="F16350">
        <v>2</v>
      </c>
      <c r="G16350">
        <v>7</v>
      </c>
      <c r="H16350">
        <v>1</v>
      </c>
      <c r="I16350" t="s">
        <v>18</v>
      </c>
    </row>
    <row r="16351" spans="1:9" hidden="1" x14ac:dyDescent="0.3">
      <c r="A16351" t="s">
        <v>14929</v>
      </c>
      <c r="B16351">
        <v>3</v>
      </c>
      <c r="C16351" s="1">
        <v>41657</v>
      </c>
      <c r="D16351" t="s">
        <v>17902</v>
      </c>
      <c r="E16351" t="s">
        <v>17903</v>
      </c>
      <c r="F16351">
        <v>1</v>
      </c>
      <c r="G16351">
        <v>0</v>
      </c>
      <c r="H16351">
        <v>0</v>
      </c>
      <c r="I16351" t="s">
        <v>26</v>
      </c>
    </row>
    <row r="16352" spans="1:9" hidden="1" x14ac:dyDescent="0.3">
      <c r="A16352" t="s">
        <v>14929</v>
      </c>
      <c r="B16352">
        <v>2</v>
      </c>
      <c r="C16352" s="1">
        <v>41587</v>
      </c>
      <c r="D16352" t="s">
        <v>19942</v>
      </c>
      <c r="E16352" t="s">
        <v>19943</v>
      </c>
      <c r="F16352">
        <v>1</v>
      </c>
      <c r="G16352">
        <v>0</v>
      </c>
      <c r="H16352">
        <v>0</v>
      </c>
      <c r="I16352" t="s">
        <v>13</v>
      </c>
    </row>
    <row r="16353" spans="1:9" hidden="1" x14ac:dyDescent="0.3">
      <c r="A16353" t="s">
        <v>18894</v>
      </c>
      <c r="B16353">
        <v>25</v>
      </c>
      <c r="C16353" s="1">
        <v>44814</v>
      </c>
      <c r="D16353" t="s">
        <v>14930</v>
      </c>
      <c r="E16353" t="s">
        <v>14931</v>
      </c>
      <c r="F16353">
        <v>13</v>
      </c>
      <c r="G16353">
        <v>4</v>
      </c>
      <c r="H16353">
        <v>0</v>
      </c>
      <c r="I16353" t="s">
        <v>21</v>
      </c>
    </row>
    <row r="16354" spans="1:9" hidden="1" x14ac:dyDescent="0.3">
      <c r="A16354" t="s">
        <v>18894</v>
      </c>
      <c r="B16354">
        <v>24</v>
      </c>
      <c r="C16354" s="1">
        <v>44766</v>
      </c>
      <c r="D16354" t="s">
        <v>19944</v>
      </c>
      <c r="E16354" t="s">
        <v>19945</v>
      </c>
      <c r="F16354">
        <v>1</v>
      </c>
      <c r="G16354">
        <v>2</v>
      </c>
      <c r="H16354">
        <v>0</v>
      </c>
      <c r="I16354" t="s">
        <v>18</v>
      </c>
    </row>
    <row r="16355" spans="1:9" hidden="1" x14ac:dyDescent="0.3">
      <c r="A16355" t="s">
        <v>18894</v>
      </c>
      <c r="B16355">
        <v>23</v>
      </c>
      <c r="C16355" s="1">
        <v>44682</v>
      </c>
      <c r="D16355" t="s">
        <v>19946</v>
      </c>
      <c r="E16355" t="s">
        <v>19947</v>
      </c>
      <c r="F16355">
        <v>0</v>
      </c>
      <c r="G16355">
        <v>1</v>
      </c>
      <c r="H16355">
        <v>0</v>
      </c>
      <c r="I16355" t="s">
        <v>18</v>
      </c>
    </row>
    <row r="16356" spans="1:9" hidden="1" x14ac:dyDescent="0.3">
      <c r="A16356" t="s">
        <v>18894</v>
      </c>
      <c r="B16356">
        <v>22</v>
      </c>
      <c r="C16356" s="1">
        <v>44647</v>
      </c>
      <c r="D16356" t="s">
        <v>19948</v>
      </c>
      <c r="E16356" t="s">
        <v>19949</v>
      </c>
      <c r="F16356">
        <v>0</v>
      </c>
      <c r="G16356">
        <v>1</v>
      </c>
      <c r="H16356">
        <v>0</v>
      </c>
      <c r="I16356" t="s">
        <v>18</v>
      </c>
    </row>
    <row r="16357" spans="1:9" hidden="1" x14ac:dyDescent="0.3">
      <c r="A16357" t="s">
        <v>18894</v>
      </c>
      <c r="B16357">
        <v>21</v>
      </c>
      <c r="C16357" s="1">
        <v>44597</v>
      </c>
      <c r="D16357" t="s">
        <v>19950</v>
      </c>
      <c r="E16357" t="s">
        <v>19951</v>
      </c>
      <c r="F16357">
        <v>2</v>
      </c>
      <c r="G16357">
        <v>4</v>
      </c>
      <c r="H16357">
        <v>0</v>
      </c>
      <c r="I16357" t="s">
        <v>18</v>
      </c>
    </row>
    <row r="16358" spans="1:9" hidden="1" x14ac:dyDescent="0.3">
      <c r="A16358" t="s">
        <v>18894</v>
      </c>
      <c r="B16358">
        <v>20</v>
      </c>
      <c r="C16358" s="1">
        <v>44549</v>
      </c>
      <c r="D16358" t="s">
        <v>19952</v>
      </c>
      <c r="E16358" t="s">
        <v>19953</v>
      </c>
      <c r="F16358">
        <v>5</v>
      </c>
      <c r="G16358">
        <v>5</v>
      </c>
      <c r="H16358">
        <v>1</v>
      </c>
      <c r="I16358" t="s">
        <v>18</v>
      </c>
    </row>
    <row r="16359" spans="1:9" hidden="1" x14ac:dyDescent="0.3">
      <c r="A16359" t="s">
        <v>18894</v>
      </c>
      <c r="B16359">
        <v>19</v>
      </c>
      <c r="C16359" s="1">
        <v>44500</v>
      </c>
      <c r="D16359" t="s">
        <v>19954</v>
      </c>
      <c r="E16359" t="s">
        <v>19955</v>
      </c>
      <c r="F16359">
        <v>0</v>
      </c>
      <c r="G16359">
        <v>2</v>
      </c>
      <c r="H16359">
        <v>0</v>
      </c>
      <c r="I16359" t="s">
        <v>18</v>
      </c>
    </row>
    <row r="16360" spans="1:9" hidden="1" x14ac:dyDescent="0.3">
      <c r="A16360" t="s">
        <v>18894</v>
      </c>
      <c r="B16360">
        <v>18</v>
      </c>
      <c r="C16360" s="1">
        <v>44465</v>
      </c>
      <c r="D16360" t="s">
        <v>19956</v>
      </c>
      <c r="E16360" t="s">
        <v>19957</v>
      </c>
      <c r="F16360">
        <v>12</v>
      </c>
      <c r="G16360">
        <v>0</v>
      </c>
      <c r="H16360">
        <v>0</v>
      </c>
      <c r="I16360" t="s">
        <v>86</v>
      </c>
    </row>
    <row r="16361" spans="1:9" hidden="1" x14ac:dyDescent="0.3">
      <c r="A16361" t="s">
        <v>18894</v>
      </c>
      <c r="B16361">
        <v>17</v>
      </c>
      <c r="C16361" s="1">
        <v>44395</v>
      </c>
      <c r="D16361" t="s">
        <v>19958</v>
      </c>
      <c r="E16361" t="s">
        <v>19959</v>
      </c>
      <c r="F16361">
        <v>2</v>
      </c>
      <c r="G16361">
        <v>3</v>
      </c>
      <c r="H16361">
        <v>0</v>
      </c>
      <c r="I16361" t="s">
        <v>18</v>
      </c>
    </row>
    <row r="16362" spans="1:9" hidden="1" x14ac:dyDescent="0.3">
      <c r="A16362" t="s">
        <v>18894</v>
      </c>
      <c r="B16362">
        <v>16</v>
      </c>
      <c r="C16362" s="1">
        <v>44353</v>
      </c>
      <c r="D16362" t="s">
        <v>15933</v>
      </c>
      <c r="E16362" t="s">
        <v>15934</v>
      </c>
      <c r="F16362">
        <v>2</v>
      </c>
      <c r="G16362">
        <v>1</v>
      </c>
      <c r="H16362">
        <v>0</v>
      </c>
      <c r="I16362" t="s">
        <v>108</v>
      </c>
    </row>
    <row r="16363" spans="1:9" hidden="1" x14ac:dyDescent="0.3">
      <c r="A16363" t="s">
        <v>18894</v>
      </c>
      <c r="B16363">
        <v>15</v>
      </c>
      <c r="C16363" s="1">
        <v>44274</v>
      </c>
      <c r="D16363" t="s">
        <v>19960</v>
      </c>
      <c r="E16363" t="s">
        <v>19961</v>
      </c>
      <c r="F16363">
        <v>4</v>
      </c>
      <c r="G16363">
        <v>11</v>
      </c>
      <c r="H16363">
        <v>1</v>
      </c>
      <c r="I16363" t="s">
        <v>18</v>
      </c>
    </row>
    <row r="16364" spans="1:9" hidden="1" x14ac:dyDescent="0.3">
      <c r="A16364" t="s">
        <v>18894</v>
      </c>
      <c r="B16364">
        <v>14</v>
      </c>
      <c r="C16364" s="1">
        <v>43867</v>
      </c>
      <c r="D16364" t="s">
        <v>15722</v>
      </c>
      <c r="E16364" t="s">
        <v>15723</v>
      </c>
      <c r="F16364">
        <v>9</v>
      </c>
      <c r="G16364">
        <v>2</v>
      </c>
      <c r="H16364">
        <v>4</v>
      </c>
      <c r="I16364" t="s">
        <v>18</v>
      </c>
    </row>
    <row r="16365" spans="1:9" hidden="1" x14ac:dyDescent="0.3">
      <c r="A16365" t="s">
        <v>18894</v>
      </c>
      <c r="B16365">
        <v>13</v>
      </c>
      <c r="C16365" s="1">
        <v>43807</v>
      </c>
      <c r="D16365" t="s">
        <v>15743</v>
      </c>
      <c r="E16365" t="s">
        <v>15744</v>
      </c>
      <c r="F16365">
        <v>0</v>
      </c>
      <c r="G16365">
        <v>1</v>
      </c>
      <c r="H16365">
        <v>0</v>
      </c>
      <c r="I16365" t="s">
        <v>13</v>
      </c>
    </row>
    <row r="16366" spans="1:9" hidden="1" x14ac:dyDescent="0.3">
      <c r="A16366" t="s">
        <v>19962</v>
      </c>
      <c r="B16366">
        <v>14</v>
      </c>
      <c r="C16366" s="1">
        <v>44583</v>
      </c>
      <c r="D16366" t="s">
        <v>19527</v>
      </c>
      <c r="E16366" t="s">
        <v>19528</v>
      </c>
      <c r="F16366">
        <v>15</v>
      </c>
      <c r="G16366">
        <v>15</v>
      </c>
      <c r="H16366">
        <v>3</v>
      </c>
      <c r="I16366" t="s">
        <v>13</v>
      </c>
    </row>
    <row r="16367" spans="1:9" hidden="1" x14ac:dyDescent="0.3">
      <c r="A16367" t="s">
        <v>19962</v>
      </c>
      <c r="B16367">
        <v>13</v>
      </c>
      <c r="C16367" s="1">
        <v>44345</v>
      </c>
      <c r="D16367" t="s">
        <v>19537</v>
      </c>
      <c r="E16367" t="s">
        <v>19538</v>
      </c>
      <c r="F16367">
        <v>14</v>
      </c>
      <c r="G16367">
        <v>8</v>
      </c>
      <c r="H16367">
        <v>1</v>
      </c>
      <c r="I16367" t="s">
        <v>13</v>
      </c>
    </row>
    <row r="16368" spans="1:9" hidden="1" x14ac:dyDescent="0.3">
      <c r="A16368" t="s">
        <v>19962</v>
      </c>
      <c r="B16368">
        <v>12</v>
      </c>
      <c r="C16368" s="1">
        <v>44282</v>
      </c>
      <c r="D16368" t="s">
        <v>19963</v>
      </c>
      <c r="E16368" t="s">
        <v>19964</v>
      </c>
      <c r="F16368">
        <v>8</v>
      </c>
      <c r="G16368">
        <v>5</v>
      </c>
      <c r="H16368">
        <v>0</v>
      </c>
      <c r="I16368" t="s">
        <v>13</v>
      </c>
    </row>
    <row r="16369" spans="1:9" hidden="1" x14ac:dyDescent="0.3">
      <c r="A16369" t="s">
        <v>19962</v>
      </c>
      <c r="B16369">
        <v>11</v>
      </c>
      <c r="C16369" s="1">
        <v>44135</v>
      </c>
      <c r="D16369" t="s">
        <v>19965</v>
      </c>
      <c r="E16369" t="s">
        <v>19966</v>
      </c>
      <c r="F16369">
        <v>4</v>
      </c>
      <c r="G16369">
        <v>7</v>
      </c>
      <c r="H16369">
        <v>0</v>
      </c>
      <c r="I16369" t="s">
        <v>13</v>
      </c>
    </row>
    <row r="16370" spans="1:9" hidden="1" x14ac:dyDescent="0.3">
      <c r="A16370" t="s">
        <v>19962</v>
      </c>
      <c r="B16370">
        <v>10</v>
      </c>
      <c r="C16370" s="1">
        <v>43855</v>
      </c>
      <c r="D16370" t="s">
        <v>19965</v>
      </c>
      <c r="E16370" t="s">
        <v>19966</v>
      </c>
      <c r="F16370">
        <v>4</v>
      </c>
      <c r="G16370">
        <v>3</v>
      </c>
      <c r="H16370">
        <v>0</v>
      </c>
      <c r="I16370" t="s">
        <v>13</v>
      </c>
    </row>
    <row r="16371" spans="1:9" hidden="1" x14ac:dyDescent="0.3">
      <c r="A16371" t="s">
        <v>19962</v>
      </c>
      <c r="B16371">
        <v>9</v>
      </c>
      <c r="C16371" s="1">
        <v>43792</v>
      </c>
      <c r="D16371" t="s">
        <v>17016</v>
      </c>
      <c r="E16371" t="s">
        <v>17017</v>
      </c>
      <c r="F16371">
        <v>7</v>
      </c>
      <c r="G16371">
        <v>15</v>
      </c>
      <c r="H16371">
        <v>6</v>
      </c>
      <c r="I16371" t="s">
        <v>13</v>
      </c>
    </row>
    <row r="16372" spans="1:9" hidden="1" x14ac:dyDescent="0.3">
      <c r="A16372" t="s">
        <v>19962</v>
      </c>
      <c r="B16372">
        <v>8</v>
      </c>
      <c r="C16372" s="1">
        <v>43644</v>
      </c>
      <c r="D16372" t="s">
        <v>19967</v>
      </c>
      <c r="E16372" t="s">
        <v>19968</v>
      </c>
      <c r="F16372">
        <v>2</v>
      </c>
      <c r="G16372">
        <v>0</v>
      </c>
      <c r="H16372">
        <v>0</v>
      </c>
      <c r="I16372" t="s">
        <v>13</v>
      </c>
    </row>
    <row r="16373" spans="1:9" hidden="1" x14ac:dyDescent="0.3">
      <c r="A16373" t="s">
        <v>19962</v>
      </c>
      <c r="B16373">
        <v>7</v>
      </c>
      <c r="C16373" s="1">
        <v>43540</v>
      </c>
      <c r="D16373" t="s">
        <v>18698</v>
      </c>
      <c r="E16373" t="s">
        <v>18699</v>
      </c>
      <c r="F16373">
        <v>9</v>
      </c>
      <c r="G16373">
        <v>3</v>
      </c>
      <c r="H16373">
        <v>0</v>
      </c>
      <c r="I16373" t="s">
        <v>13</v>
      </c>
    </row>
    <row r="16374" spans="1:9" hidden="1" x14ac:dyDescent="0.3">
      <c r="A16374" t="s">
        <v>19962</v>
      </c>
      <c r="B16374">
        <v>6</v>
      </c>
      <c r="C16374" s="1">
        <v>43463</v>
      </c>
      <c r="D16374" t="s">
        <v>19969</v>
      </c>
      <c r="E16374" t="s">
        <v>19970</v>
      </c>
      <c r="F16374">
        <v>6</v>
      </c>
      <c r="G16374">
        <v>5</v>
      </c>
      <c r="H16374">
        <v>0</v>
      </c>
      <c r="I16374" t="s">
        <v>18</v>
      </c>
    </row>
    <row r="16375" spans="1:9" hidden="1" x14ac:dyDescent="0.3">
      <c r="A16375" t="s">
        <v>19962</v>
      </c>
      <c r="B16375">
        <v>5</v>
      </c>
      <c r="C16375" s="1">
        <v>43428</v>
      </c>
      <c r="D16375" t="s">
        <v>19971</v>
      </c>
      <c r="E16375" t="s">
        <v>9798</v>
      </c>
      <c r="F16375">
        <v>7</v>
      </c>
      <c r="G16375">
        <v>14</v>
      </c>
      <c r="H16375">
        <v>1</v>
      </c>
      <c r="I16375" t="s">
        <v>108</v>
      </c>
    </row>
    <row r="16376" spans="1:9" hidden="1" x14ac:dyDescent="0.3">
      <c r="A16376" t="s">
        <v>19962</v>
      </c>
      <c r="B16376">
        <v>4</v>
      </c>
      <c r="C16376" s="1">
        <v>43379</v>
      </c>
      <c r="D16376" t="s">
        <v>19972</v>
      </c>
      <c r="E16376" t="s">
        <v>17880</v>
      </c>
      <c r="F16376">
        <v>5</v>
      </c>
      <c r="G16376">
        <v>2</v>
      </c>
      <c r="H16376">
        <v>0</v>
      </c>
      <c r="I16376" t="s">
        <v>86</v>
      </c>
    </row>
    <row r="16377" spans="1:9" hidden="1" x14ac:dyDescent="0.3">
      <c r="A16377" t="s">
        <v>19962</v>
      </c>
      <c r="B16377">
        <v>3</v>
      </c>
      <c r="C16377" s="1">
        <v>43330</v>
      </c>
      <c r="D16377" t="s">
        <v>19973</v>
      </c>
      <c r="E16377" t="s">
        <v>19974</v>
      </c>
      <c r="F16377">
        <v>0</v>
      </c>
      <c r="G16377">
        <v>4</v>
      </c>
      <c r="H16377">
        <v>1</v>
      </c>
      <c r="I16377" t="s">
        <v>86</v>
      </c>
    </row>
    <row r="16378" spans="1:9" hidden="1" x14ac:dyDescent="0.3">
      <c r="A16378" t="s">
        <v>19975</v>
      </c>
      <c r="B16378">
        <v>6</v>
      </c>
      <c r="C16378" s="1">
        <v>44882</v>
      </c>
      <c r="D16378" t="s">
        <v>19597</v>
      </c>
      <c r="E16378" t="s">
        <v>19598</v>
      </c>
      <c r="F16378">
        <v>11</v>
      </c>
      <c r="G16378">
        <v>3</v>
      </c>
      <c r="H16378">
        <v>1</v>
      </c>
      <c r="I16378" t="s">
        <v>456</v>
      </c>
    </row>
    <row r="16379" spans="1:9" hidden="1" x14ac:dyDescent="0.3">
      <c r="A16379" t="s">
        <v>19975</v>
      </c>
      <c r="B16379">
        <v>5</v>
      </c>
      <c r="C16379" s="1">
        <v>44748</v>
      </c>
      <c r="D16379" t="s">
        <v>19976</v>
      </c>
      <c r="E16379" t="s">
        <v>19977</v>
      </c>
      <c r="F16379">
        <v>19</v>
      </c>
      <c r="G16379">
        <v>3</v>
      </c>
      <c r="H16379">
        <v>0</v>
      </c>
      <c r="I16379" t="s">
        <v>18</v>
      </c>
    </row>
    <row r="16380" spans="1:9" hidden="1" x14ac:dyDescent="0.3">
      <c r="A16380" t="s">
        <v>19975</v>
      </c>
      <c r="B16380">
        <v>4</v>
      </c>
      <c r="C16380" s="1">
        <v>44512</v>
      </c>
      <c r="D16380" t="s">
        <v>19931</v>
      </c>
      <c r="E16380" t="s">
        <v>19932</v>
      </c>
      <c r="F16380">
        <v>15</v>
      </c>
      <c r="G16380">
        <v>1</v>
      </c>
      <c r="H16380">
        <v>0</v>
      </c>
      <c r="I16380" t="s">
        <v>55</v>
      </c>
    </row>
    <row r="16381" spans="1:9" hidden="1" x14ac:dyDescent="0.3">
      <c r="A16381" t="s">
        <v>19975</v>
      </c>
      <c r="B16381">
        <v>3</v>
      </c>
      <c r="C16381" s="1">
        <v>44238</v>
      </c>
      <c r="D16381" t="s">
        <v>16338</v>
      </c>
      <c r="E16381" t="s">
        <v>16339</v>
      </c>
      <c r="F16381">
        <v>3</v>
      </c>
      <c r="G16381">
        <v>0</v>
      </c>
      <c r="H16381">
        <v>1</v>
      </c>
      <c r="I16381" t="s">
        <v>18</v>
      </c>
    </row>
    <row r="16382" spans="1:9" hidden="1" x14ac:dyDescent="0.3">
      <c r="A16382" t="s">
        <v>19975</v>
      </c>
      <c r="B16382">
        <v>2</v>
      </c>
      <c r="C16382" s="1">
        <v>43809</v>
      </c>
      <c r="D16382" t="s">
        <v>19933</v>
      </c>
      <c r="E16382" t="s">
        <v>19934</v>
      </c>
      <c r="F16382">
        <v>16</v>
      </c>
      <c r="G16382">
        <v>10</v>
      </c>
      <c r="H16382">
        <v>4</v>
      </c>
      <c r="I16382" t="s">
        <v>13</v>
      </c>
    </row>
    <row r="16383" spans="1:9" hidden="1" x14ac:dyDescent="0.3">
      <c r="A16383" t="s">
        <v>19975</v>
      </c>
      <c r="B16383">
        <v>1</v>
      </c>
      <c r="C16383" s="1">
        <v>43768</v>
      </c>
      <c r="D16383" t="s">
        <v>19978</v>
      </c>
      <c r="E16383" t="s">
        <v>19979</v>
      </c>
      <c r="F16383">
        <v>3</v>
      </c>
      <c r="G16383">
        <v>2</v>
      </c>
      <c r="H16383">
        <v>0</v>
      </c>
      <c r="I16383" t="s">
        <v>18</v>
      </c>
    </row>
    <row r="16384" spans="1:9" hidden="1" x14ac:dyDescent="0.3">
      <c r="A16384" t="s">
        <v>13676</v>
      </c>
      <c r="B16384">
        <v>22</v>
      </c>
      <c r="C16384" s="1">
        <v>44843</v>
      </c>
      <c r="D16384" t="s">
        <v>19980</v>
      </c>
      <c r="E16384" t="s">
        <v>13674</v>
      </c>
      <c r="F16384">
        <v>17</v>
      </c>
      <c r="G16384">
        <v>2</v>
      </c>
      <c r="H16384">
        <v>1</v>
      </c>
      <c r="I16384" t="s">
        <v>26</v>
      </c>
    </row>
    <row r="16385" spans="1:9" hidden="1" x14ac:dyDescent="0.3">
      <c r="A16385" t="s">
        <v>13676</v>
      </c>
      <c r="B16385">
        <v>21</v>
      </c>
      <c r="C16385" s="1">
        <v>44677</v>
      </c>
      <c r="D16385" t="s">
        <v>19980</v>
      </c>
      <c r="E16385" t="s">
        <v>13674</v>
      </c>
      <c r="F16385">
        <v>16</v>
      </c>
      <c r="G16385">
        <v>2</v>
      </c>
      <c r="H16385">
        <v>0</v>
      </c>
      <c r="I16385" t="s">
        <v>58</v>
      </c>
    </row>
    <row r="16386" spans="1:9" hidden="1" x14ac:dyDescent="0.3">
      <c r="A16386" t="s">
        <v>13676</v>
      </c>
      <c r="B16386">
        <v>20</v>
      </c>
      <c r="C16386" s="1">
        <v>44544</v>
      </c>
      <c r="D16386" t="s">
        <v>19529</v>
      </c>
      <c r="E16386" t="s">
        <v>19530</v>
      </c>
      <c r="F16386">
        <v>22</v>
      </c>
      <c r="G16386">
        <v>0</v>
      </c>
      <c r="H16386">
        <v>0</v>
      </c>
      <c r="I16386" t="s">
        <v>21</v>
      </c>
    </row>
    <row r="16387" spans="1:9" hidden="1" x14ac:dyDescent="0.3">
      <c r="A16387" t="s">
        <v>13676</v>
      </c>
      <c r="B16387">
        <v>19</v>
      </c>
      <c r="C16387" s="1">
        <v>44247</v>
      </c>
      <c r="D16387" t="s">
        <v>17240</v>
      </c>
      <c r="E16387" t="s">
        <v>17241</v>
      </c>
      <c r="F16387">
        <v>20</v>
      </c>
      <c r="G16387">
        <v>4</v>
      </c>
      <c r="H16387">
        <v>0</v>
      </c>
      <c r="I16387" t="s">
        <v>127</v>
      </c>
    </row>
    <row r="16388" spans="1:9" hidden="1" x14ac:dyDescent="0.3">
      <c r="A16388" t="s">
        <v>13676</v>
      </c>
      <c r="B16388">
        <v>18</v>
      </c>
      <c r="C16388" s="1">
        <v>43560</v>
      </c>
      <c r="D16388" t="s">
        <v>19516</v>
      </c>
      <c r="E16388" t="s">
        <v>19517</v>
      </c>
      <c r="F16388">
        <v>5</v>
      </c>
      <c r="G16388">
        <v>2</v>
      </c>
      <c r="H16388">
        <v>2</v>
      </c>
      <c r="I16388" t="s">
        <v>86</v>
      </c>
    </row>
    <row r="16389" spans="1:9" hidden="1" x14ac:dyDescent="0.3">
      <c r="A16389" t="s">
        <v>13676</v>
      </c>
      <c r="B16389">
        <v>17</v>
      </c>
      <c r="C16389" s="1">
        <v>43193</v>
      </c>
      <c r="D16389" t="s">
        <v>15749</v>
      </c>
      <c r="E16389" t="s">
        <v>15750</v>
      </c>
      <c r="F16389">
        <v>5</v>
      </c>
      <c r="G16389">
        <v>2</v>
      </c>
      <c r="H16389">
        <v>1</v>
      </c>
      <c r="I16389" t="s">
        <v>13</v>
      </c>
    </row>
    <row r="16390" spans="1:9" hidden="1" x14ac:dyDescent="0.3">
      <c r="A16390" t="s">
        <v>13676</v>
      </c>
      <c r="B16390">
        <v>16</v>
      </c>
      <c r="C16390" s="1">
        <v>43092</v>
      </c>
      <c r="D16390" t="s">
        <v>16831</v>
      </c>
      <c r="E16390" t="s">
        <v>16832</v>
      </c>
      <c r="F16390">
        <v>6</v>
      </c>
      <c r="G16390">
        <v>9</v>
      </c>
      <c r="H16390">
        <v>2</v>
      </c>
      <c r="I16390" t="s">
        <v>86</v>
      </c>
    </row>
    <row r="16391" spans="1:9" hidden="1" x14ac:dyDescent="0.3">
      <c r="A16391" t="s">
        <v>13676</v>
      </c>
      <c r="B16391">
        <v>15</v>
      </c>
      <c r="C16391" s="1">
        <v>42995</v>
      </c>
      <c r="D16391" t="s">
        <v>17118</v>
      </c>
      <c r="E16391" t="s">
        <v>17119</v>
      </c>
      <c r="F16391">
        <v>5</v>
      </c>
      <c r="G16391">
        <v>17</v>
      </c>
      <c r="H16391">
        <v>1</v>
      </c>
      <c r="I16391" t="s">
        <v>18</v>
      </c>
    </row>
    <row r="16392" spans="1:9" hidden="1" x14ac:dyDescent="0.3">
      <c r="A16392" t="s">
        <v>13676</v>
      </c>
      <c r="B16392">
        <v>14</v>
      </c>
      <c r="C16392" s="1">
        <v>42896</v>
      </c>
      <c r="D16392" t="s">
        <v>18830</v>
      </c>
      <c r="E16392" t="s">
        <v>18831</v>
      </c>
      <c r="F16392">
        <v>5</v>
      </c>
      <c r="G16392">
        <v>2</v>
      </c>
      <c r="H16392">
        <v>3</v>
      </c>
      <c r="I16392" t="s">
        <v>86</v>
      </c>
    </row>
    <row r="16393" spans="1:9" hidden="1" x14ac:dyDescent="0.3">
      <c r="A16393" t="s">
        <v>13676</v>
      </c>
      <c r="B16393">
        <v>13</v>
      </c>
      <c r="C16393" s="1">
        <v>42671</v>
      </c>
      <c r="D16393" t="s">
        <v>19575</v>
      </c>
      <c r="E16393" t="s">
        <v>19576</v>
      </c>
      <c r="F16393">
        <v>9</v>
      </c>
      <c r="G16393">
        <v>2</v>
      </c>
      <c r="H16393">
        <v>1</v>
      </c>
      <c r="I16393" t="s">
        <v>13</v>
      </c>
    </row>
    <row r="16394" spans="1:9" hidden="1" x14ac:dyDescent="0.3">
      <c r="A16394" t="s">
        <v>13676</v>
      </c>
      <c r="B16394">
        <v>12</v>
      </c>
      <c r="C16394" s="1">
        <v>42582</v>
      </c>
      <c r="D16394" t="s">
        <v>18775</v>
      </c>
      <c r="E16394" t="s">
        <v>18776</v>
      </c>
      <c r="F16394">
        <v>20</v>
      </c>
      <c r="G16394">
        <v>38</v>
      </c>
      <c r="H16394">
        <v>7</v>
      </c>
      <c r="I16394" t="s">
        <v>18</v>
      </c>
    </row>
    <row r="16395" spans="1:9" hidden="1" x14ac:dyDescent="0.3">
      <c r="A16395" t="s">
        <v>13676</v>
      </c>
      <c r="B16395">
        <v>11</v>
      </c>
      <c r="C16395" s="1">
        <v>42462</v>
      </c>
      <c r="D16395" t="s">
        <v>16831</v>
      </c>
      <c r="E16395" t="s">
        <v>16832</v>
      </c>
      <c r="F16395">
        <v>6</v>
      </c>
      <c r="G16395">
        <v>2</v>
      </c>
      <c r="H16395">
        <v>2</v>
      </c>
      <c r="I16395" t="s">
        <v>13</v>
      </c>
    </row>
    <row r="16396" spans="1:9" hidden="1" x14ac:dyDescent="0.3">
      <c r="A16396" t="s">
        <v>13676</v>
      </c>
      <c r="B16396">
        <v>10</v>
      </c>
      <c r="C16396" s="1">
        <v>42413</v>
      </c>
      <c r="D16396" t="s">
        <v>19632</v>
      </c>
      <c r="E16396" t="s">
        <v>19633</v>
      </c>
      <c r="F16396">
        <v>1</v>
      </c>
      <c r="G16396">
        <v>5</v>
      </c>
      <c r="H16396">
        <v>1</v>
      </c>
      <c r="I16396" t="s">
        <v>86</v>
      </c>
    </row>
    <row r="16397" spans="1:9" hidden="1" x14ac:dyDescent="0.3">
      <c r="A16397" t="s">
        <v>13676</v>
      </c>
      <c r="B16397">
        <v>9</v>
      </c>
      <c r="C16397" s="1">
        <v>42301</v>
      </c>
      <c r="D16397" t="s">
        <v>19583</v>
      </c>
      <c r="E16397" t="s">
        <v>19584</v>
      </c>
      <c r="F16397">
        <v>8</v>
      </c>
      <c r="G16397">
        <v>17</v>
      </c>
      <c r="H16397">
        <v>2</v>
      </c>
      <c r="I16397" t="s">
        <v>18</v>
      </c>
    </row>
    <row r="16398" spans="1:9" hidden="1" x14ac:dyDescent="0.3">
      <c r="A16398" t="s">
        <v>13676</v>
      </c>
      <c r="B16398">
        <v>8</v>
      </c>
      <c r="C16398" s="1">
        <v>42256</v>
      </c>
      <c r="D16398" t="s">
        <v>19981</v>
      </c>
      <c r="E16398" t="s">
        <v>19982</v>
      </c>
      <c r="F16398">
        <v>6</v>
      </c>
      <c r="G16398">
        <v>14</v>
      </c>
      <c r="H16398">
        <v>1</v>
      </c>
      <c r="I16398" t="s">
        <v>18</v>
      </c>
    </row>
    <row r="16399" spans="1:9" hidden="1" x14ac:dyDescent="0.3">
      <c r="A16399" t="s">
        <v>13676</v>
      </c>
      <c r="B16399">
        <v>7</v>
      </c>
      <c r="C16399" s="1">
        <v>42218</v>
      </c>
      <c r="D16399" t="s">
        <v>17118</v>
      </c>
      <c r="E16399" t="s">
        <v>17119</v>
      </c>
      <c r="F16399">
        <v>5</v>
      </c>
      <c r="G16399">
        <v>9</v>
      </c>
      <c r="H16399">
        <v>0</v>
      </c>
      <c r="I16399" t="s">
        <v>13</v>
      </c>
    </row>
    <row r="16400" spans="1:9" hidden="1" x14ac:dyDescent="0.3">
      <c r="A16400" t="s">
        <v>13676</v>
      </c>
      <c r="B16400">
        <v>6</v>
      </c>
      <c r="C16400" s="1">
        <v>42169</v>
      </c>
      <c r="D16400" t="s">
        <v>19482</v>
      </c>
      <c r="E16400" t="s">
        <v>19483</v>
      </c>
      <c r="F16400">
        <v>14</v>
      </c>
      <c r="G16400">
        <v>16</v>
      </c>
      <c r="H16400">
        <v>4</v>
      </c>
      <c r="I16400" t="s">
        <v>18</v>
      </c>
    </row>
    <row r="16401" spans="1:9" hidden="1" x14ac:dyDescent="0.3">
      <c r="A16401" t="s">
        <v>13676</v>
      </c>
      <c r="B16401">
        <v>5</v>
      </c>
      <c r="C16401" s="1">
        <v>42112</v>
      </c>
      <c r="D16401" t="s">
        <v>19583</v>
      </c>
      <c r="E16401" t="s">
        <v>19584</v>
      </c>
      <c r="F16401">
        <v>8</v>
      </c>
      <c r="G16401">
        <v>14</v>
      </c>
      <c r="H16401">
        <v>2</v>
      </c>
      <c r="I16401" t="s">
        <v>13</v>
      </c>
    </row>
    <row r="16402" spans="1:9" hidden="1" x14ac:dyDescent="0.3">
      <c r="A16402" t="s">
        <v>13676</v>
      </c>
      <c r="B16402">
        <v>4</v>
      </c>
      <c r="C16402" s="1">
        <v>42049</v>
      </c>
      <c r="D16402" t="s">
        <v>19983</v>
      </c>
      <c r="E16402" t="s">
        <v>19984</v>
      </c>
      <c r="F16402">
        <v>2</v>
      </c>
      <c r="G16402">
        <v>6</v>
      </c>
      <c r="H16402">
        <v>1</v>
      </c>
      <c r="I16402" t="s">
        <v>18</v>
      </c>
    </row>
    <row r="16403" spans="1:9" hidden="1" x14ac:dyDescent="0.3">
      <c r="A16403" t="s">
        <v>13676</v>
      </c>
      <c r="B16403">
        <v>3</v>
      </c>
      <c r="C16403" s="1">
        <v>41952</v>
      </c>
      <c r="D16403" t="s">
        <v>19940</v>
      </c>
      <c r="E16403" t="s">
        <v>19941</v>
      </c>
      <c r="F16403">
        <v>2</v>
      </c>
      <c r="G16403">
        <v>9</v>
      </c>
      <c r="H16403">
        <v>1</v>
      </c>
      <c r="I16403" t="s">
        <v>18</v>
      </c>
    </row>
    <row r="16404" spans="1:9" hidden="1" x14ac:dyDescent="0.3">
      <c r="A16404" t="s">
        <v>13676</v>
      </c>
      <c r="B16404">
        <v>2</v>
      </c>
      <c r="C16404" s="1">
        <v>41916</v>
      </c>
      <c r="D16404" t="s">
        <v>19985</v>
      </c>
      <c r="E16404" t="s">
        <v>19986</v>
      </c>
      <c r="F16404">
        <v>0</v>
      </c>
      <c r="G16404">
        <v>1</v>
      </c>
      <c r="H16404">
        <v>0</v>
      </c>
      <c r="I16404" t="s">
        <v>86</v>
      </c>
    </row>
    <row r="16405" spans="1:9" hidden="1" x14ac:dyDescent="0.3">
      <c r="A16405" t="s">
        <v>19928</v>
      </c>
      <c r="B16405">
        <v>9</v>
      </c>
      <c r="C16405" s="1">
        <v>44864</v>
      </c>
      <c r="D16405" t="s">
        <v>16512</v>
      </c>
      <c r="E16405" t="s">
        <v>16513</v>
      </c>
      <c r="F16405">
        <v>17</v>
      </c>
      <c r="G16405">
        <v>6</v>
      </c>
      <c r="H16405">
        <v>2</v>
      </c>
      <c r="I16405" t="s">
        <v>13</v>
      </c>
    </row>
    <row r="16406" spans="1:9" hidden="1" x14ac:dyDescent="0.3">
      <c r="A16406" t="s">
        <v>19928</v>
      </c>
      <c r="B16406">
        <v>8</v>
      </c>
      <c r="C16406" s="1">
        <v>44709</v>
      </c>
      <c r="D16406" t="s">
        <v>19987</v>
      </c>
      <c r="E16406" t="s">
        <v>19988</v>
      </c>
      <c r="F16406">
        <v>16</v>
      </c>
      <c r="G16406">
        <v>1</v>
      </c>
      <c r="H16406">
        <v>0</v>
      </c>
      <c r="I16406" t="s">
        <v>13</v>
      </c>
    </row>
    <row r="16407" spans="1:9" hidden="1" x14ac:dyDescent="0.3">
      <c r="A16407" t="s">
        <v>19928</v>
      </c>
      <c r="B16407">
        <v>7</v>
      </c>
      <c r="C16407" s="1">
        <v>44470</v>
      </c>
      <c r="D16407" t="s">
        <v>14928</v>
      </c>
      <c r="E16407" t="s">
        <v>14929</v>
      </c>
      <c r="F16407">
        <v>20</v>
      </c>
      <c r="G16407">
        <v>9</v>
      </c>
      <c r="H16407">
        <v>0</v>
      </c>
      <c r="I16407" t="s">
        <v>13</v>
      </c>
    </row>
    <row r="16408" spans="1:9" hidden="1" x14ac:dyDescent="0.3">
      <c r="A16408" t="s">
        <v>19928</v>
      </c>
      <c r="B16408">
        <v>6</v>
      </c>
      <c r="C16408" s="1">
        <v>44337</v>
      </c>
      <c r="D16408" t="s">
        <v>19898</v>
      </c>
      <c r="E16408" t="s">
        <v>19899</v>
      </c>
      <c r="F16408">
        <v>16</v>
      </c>
      <c r="G16408">
        <v>4</v>
      </c>
      <c r="H16408">
        <v>1</v>
      </c>
      <c r="I16408" t="s">
        <v>13</v>
      </c>
    </row>
    <row r="16409" spans="1:9" hidden="1" x14ac:dyDescent="0.3">
      <c r="A16409" t="s">
        <v>19928</v>
      </c>
      <c r="B16409">
        <v>5</v>
      </c>
      <c r="C16409" s="1">
        <v>43583</v>
      </c>
      <c r="D16409" t="s">
        <v>19783</v>
      </c>
      <c r="E16409" t="s">
        <v>19784</v>
      </c>
      <c r="F16409">
        <v>27</v>
      </c>
      <c r="G16409">
        <v>5</v>
      </c>
      <c r="H16409">
        <v>0</v>
      </c>
      <c r="I16409" t="s">
        <v>26</v>
      </c>
    </row>
    <row r="16410" spans="1:9" hidden="1" x14ac:dyDescent="0.3">
      <c r="A16410" t="s">
        <v>19928</v>
      </c>
      <c r="B16410">
        <v>4</v>
      </c>
      <c r="C16410" s="1">
        <v>43441</v>
      </c>
      <c r="D16410" t="s">
        <v>14551</v>
      </c>
      <c r="E16410" t="s">
        <v>14552</v>
      </c>
      <c r="F16410">
        <v>16</v>
      </c>
      <c r="G16410">
        <v>5</v>
      </c>
      <c r="H16410">
        <v>3</v>
      </c>
      <c r="I16410" t="s">
        <v>86</v>
      </c>
    </row>
    <row r="16411" spans="1:9" hidden="1" x14ac:dyDescent="0.3">
      <c r="A16411" t="s">
        <v>19928</v>
      </c>
      <c r="B16411">
        <v>3</v>
      </c>
      <c r="C16411" s="1">
        <v>43385</v>
      </c>
      <c r="D16411" t="s">
        <v>19908</v>
      </c>
      <c r="E16411" t="s">
        <v>19909</v>
      </c>
      <c r="F16411">
        <v>9</v>
      </c>
      <c r="G16411">
        <v>14</v>
      </c>
      <c r="H16411">
        <v>2</v>
      </c>
      <c r="I16411" t="s">
        <v>61</v>
      </c>
    </row>
    <row r="16412" spans="1:9" hidden="1" x14ac:dyDescent="0.3">
      <c r="A16412" t="s">
        <v>19928</v>
      </c>
      <c r="B16412">
        <v>2</v>
      </c>
      <c r="C16412" s="1">
        <v>43308</v>
      </c>
      <c r="D16412" t="s">
        <v>19989</v>
      </c>
      <c r="E16412" t="s">
        <v>19990</v>
      </c>
      <c r="F16412">
        <v>1</v>
      </c>
      <c r="G16412">
        <v>0</v>
      </c>
      <c r="H16412">
        <v>0</v>
      </c>
      <c r="I16412" t="s">
        <v>18</v>
      </c>
    </row>
    <row r="16413" spans="1:9" hidden="1" x14ac:dyDescent="0.3">
      <c r="A16413" t="s">
        <v>18643</v>
      </c>
      <c r="B16413">
        <v>21</v>
      </c>
      <c r="C16413" s="1">
        <v>44778</v>
      </c>
      <c r="D16413" t="s">
        <v>15494</v>
      </c>
      <c r="E16413" t="s">
        <v>15495</v>
      </c>
      <c r="F16413">
        <v>28</v>
      </c>
      <c r="G16413">
        <v>3</v>
      </c>
      <c r="H16413">
        <v>0</v>
      </c>
      <c r="I16413" t="s">
        <v>18</v>
      </c>
    </row>
    <row r="16414" spans="1:9" hidden="1" x14ac:dyDescent="0.3">
      <c r="A16414" t="s">
        <v>18643</v>
      </c>
      <c r="B16414">
        <v>20</v>
      </c>
      <c r="C16414" s="1">
        <v>44540</v>
      </c>
      <c r="D16414" t="s">
        <v>14305</v>
      </c>
      <c r="E16414" t="s">
        <v>14306</v>
      </c>
      <c r="F16414">
        <v>13</v>
      </c>
      <c r="G16414">
        <v>7</v>
      </c>
      <c r="H16414">
        <v>0</v>
      </c>
      <c r="I16414" t="s">
        <v>13</v>
      </c>
    </row>
    <row r="16415" spans="1:9" hidden="1" x14ac:dyDescent="0.3">
      <c r="A16415" t="s">
        <v>18643</v>
      </c>
      <c r="B16415">
        <v>19</v>
      </c>
      <c r="C16415" s="1">
        <v>44323</v>
      </c>
      <c r="D16415" t="s">
        <v>19991</v>
      </c>
      <c r="E16415" t="s">
        <v>19992</v>
      </c>
      <c r="F16415">
        <v>10</v>
      </c>
      <c r="G16415">
        <v>3</v>
      </c>
      <c r="H16415">
        <v>1</v>
      </c>
      <c r="I16415" t="s">
        <v>13</v>
      </c>
    </row>
    <row r="16416" spans="1:9" hidden="1" x14ac:dyDescent="0.3">
      <c r="A16416" t="s">
        <v>18643</v>
      </c>
      <c r="B16416">
        <v>18</v>
      </c>
      <c r="C16416" s="1">
        <v>44177</v>
      </c>
      <c r="D16416" t="s">
        <v>14833</v>
      </c>
      <c r="E16416" t="s">
        <v>14834</v>
      </c>
      <c r="F16416">
        <v>10</v>
      </c>
      <c r="G16416">
        <v>9</v>
      </c>
      <c r="H16416">
        <v>0</v>
      </c>
      <c r="I16416" t="s">
        <v>18</v>
      </c>
    </row>
    <row r="16417" spans="1:9" hidden="1" x14ac:dyDescent="0.3">
      <c r="A16417" t="s">
        <v>18643</v>
      </c>
      <c r="B16417">
        <v>17</v>
      </c>
      <c r="C16417" s="1">
        <v>43692</v>
      </c>
      <c r="D16417" t="s">
        <v>18551</v>
      </c>
      <c r="E16417" t="s">
        <v>18552</v>
      </c>
      <c r="F16417">
        <v>12</v>
      </c>
      <c r="G16417">
        <v>1</v>
      </c>
      <c r="H16417">
        <v>1</v>
      </c>
      <c r="I16417" t="s">
        <v>108</v>
      </c>
    </row>
    <row r="16418" spans="1:9" hidden="1" x14ac:dyDescent="0.3">
      <c r="A16418" t="s">
        <v>18643</v>
      </c>
      <c r="B16418">
        <v>16</v>
      </c>
      <c r="C16418" s="1">
        <v>43567</v>
      </c>
      <c r="D16418" t="s">
        <v>19993</v>
      </c>
      <c r="E16418" t="s">
        <v>19994</v>
      </c>
      <c r="F16418">
        <v>0</v>
      </c>
      <c r="G16418">
        <v>6</v>
      </c>
      <c r="H16418">
        <v>1</v>
      </c>
      <c r="I16418" t="s">
        <v>86</v>
      </c>
    </row>
    <row r="16419" spans="1:9" hidden="1" x14ac:dyDescent="0.3">
      <c r="A16419" t="s">
        <v>18643</v>
      </c>
      <c r="B16419">
        <v>15</v>
      </c>
      <c r="C16419" s="1">
        <v>43505</v>
      </c>
      <c r="D16419" t="s">
        <v>19995</v>
      </c>
      <c r="E16419" t="s">
        <v>19996</v>
      </c>
      <c r="F16419">
        <v>0</v>
      </c>
      <c r="G16419">
        <v>2</v>
      </c>
      <c r="H16419">
        <v>1</v>
      </c>
      <c r="I16419" t="s">
        <v>18</v>
      </c>
    </row>
    <row r="16420" spans="1:9" hidden="1" x14ac:dyDescent="0.3">
      <c r="A16420" t="s">
        <v>18643</v>
      </c>
      <c r="B16420">
        <v>14</v>
      </c>
      <c r="C16420" s="1">
        <v>43442</v>
      </c>
      <c r="D16420" t="s">
        <v>19997</v>
      </c>
      <c r="E16420" t="s">
        <v>19998</v>
      </c>
      <c r="F16420">
        <v>21</v>
      </c>
      <c r="G16420">
        <v>14</v>
      </c>
      <c r="H16420">
        <v>5</v>
      </c>
      <c r="I16420" t="s">
        <v>18</v>
      </c>
    </row>
    <row r="16421" spans="1:9" hidden="1" x14ac:dyDescent="0.3">
      <c r="A16421" t="s">
        <v>18643</v>
      </c>
      <c r="B16421">
        <v>13</v>
      </c>
      <c r="C16421" s="1">
        <v>43161</v>
      </c>
      <c r="D16421" t="s">
        <v>16236</v>
      </c>
      <c r="E16421" t="s">
        <v>16237</v>
      </c>
      <c r="F16421">
        <v>14</v>
      </c>
      <c r="G16421">
        <v>2</v>
      </c>
      <c r="H16421">
        <v>1</v>
      </c>
      <c r="I16421" t="s">
        <v>13</v>
      </c>
    </row>
    <row r="16422" spans="1:9" hidden="1" x14ac:dyDescent="0.3">
      <c r="A16422" t="s">
        <v>18643</v>
      </c>
      <c r="B16422">
        <v>12</v>
      </c>
      <c r="C16422" s="1">
        <v>43028</v>
      </c>
      <c r="D16422" t="s">
        <v>19999</v>
      </c>
      <c r="E16422" t="s">
        <v>20000</v>
      </c>
      <c r="F16422">
        <v>1</v>
      </c>
      <c r="G16422">
        <v>3</v>
      </c>
      <c r="H16422">
        <v>0</v>
      </c>
      <c r="I16422" t="s">
        <v>61</v>
      </c>
    </row>
    <row r="16423" spans="1:9" hidden="1" x14ac:dyDescent="0.3">
      <c r="A16423" t="s">
        <v>18643</v>
      </c>
      <c r="B16423">
        <v>11</v>
      </c>
      <c r="C16423" s="1">
        <v>42986</v>
      </c>
      <c r="D16423" t="s">
        <v>20001</v>
      </c>
      <c r="E16423" t="s">
        <v>20002</v>
      </c>
      <c r="F16423">
        <v>0</v>
      </c>
      <c r="G16423">
        <v>1</v>
      </c>
      <c r="H16423">
        <v>0</v>
      </c>
      <c r="I16423" t="s">
        <v>18</v>
      </c>
    </row>
    <row r="16424" spans="1:9" hidden="1" x14ac:dyDescent="0.3">
      <c r="A16424" t="s">
        <v>18643</v>
      </c>
      <c r="B16424">
        <v>10</v>
      </c>
      <c r="C16424" s="1">
        <v>42902</v>
      </c>
      <c r="D16424" t="s">
        <v>20003</v>
      </c>
      <c r="E16424" t="s">
        <v>20004</v>
      </c>
      <c r="F16424">
        <v>11</v>
      </c>
      <c r="G16424">
        <v>11</v>
      </c>
      <c r="H16424">
        <v>1</v>
      </c>
      <c r="I16424" t="s">
        <v>18</v>
      </c>
    </row>
    <row r="16425" spans="1:9" hidden="1" x14ac:dyDescent="0.3">
      <c r="A16425" t="s">
        <v>18643</v>
      </c>
      <c r="B16425">
        <v>9</v>
      </c>
      <c r="C16425" s="1">
        <v>42854</v>
      </c>
      <c r="D16425" t="s">
        <v>20005</v>
      </c>
      <c r="E16425" t="s">
        <v>20006</v>
      </c>
      <c r="F16425">
        <v>2</v>
      </c>
      <c r="G16425">
        <v>16</v>
      </c>
      <c r="H16425">
        <v>0</v>
      </c>
      <c r="I16425" t="s">
        <v>13</v>
      </c>
    </row>
    <row r="16426" spans="1:9" hidden="1" x14ac:dyDescent="0.3">
      <c r="A16426" t="s">
        <v>18643</v>
      </c>
      <c r="B16426">
        <v>8</v>
      </c>
      <c r="C16426" s="1">
        <v>42826</v>
      </c>
      <c r="D16426" t="s">
        <v>20007</v>
      </c>
      <c r="E16426" t="s">
        <v>20008</v>
      </c>
      <c r="F16426">
        <v>14</v>
      </c>
      <c r="G16426">
        <v>3</v>
      </c>
      <c r="H16426">
        <v>2</v>
      </c>
      <c r="I16426" t="s">
        <v>86</v>
      </c>
    </row>
    <row r="16427" spans="1:9" hidden="1" x14ac:dyDescent="0.3">
      <c r="A16427" t="s">
        <v>18643</v>
      </c>
      <c r="B16427">
        <v>7</v>
      </c>
      <c r="C16427" s="1">
        <v>42756</v>
      </c>
      <c r="D16427" t="s">
        <v>14829</v>
      </c>
      <c r="E16427" t="s">
        <v>14830</v>
      </c>
      <c r="F16427">
        <v>0</v>
      </c>
      <c r="G16427">
        <v>3</v>
      </c>
      <c r="H16427">
        <v>1</v>
      </c>
      <c r="I16427" t="s">
        <v>58</v>
      </c>
    </row>
    <row r="16428" spans="1:9" hidden="1" x14ac:dyDescent="0.3">
      <c r="A16428" t="s">
        <v>18643</v>
      </c>
      <c r="B16428">
        <v>6</v>
      </c>
      <c r="C16428" s="1">
        <v>42726</v>
      </c>
      <c r="D16428" t="s">
        <v>20009</v>
      </c>
      <c r="E16428" t="s">
        <v>20010</v>
      </c>
      <c r="F16428">
        <v>0</v>
      </c>
      <c r="G16428">
        <v>1</v>
      </c>
      <c r="H16428">
        <v>0</v>
      </c>
      <c r="I16428" t="s">
        <v>13</v>
      </c>
    </row>
    <row r="16429" spans="1:9" hidden="1" x14ac:dyDescent="0.3">
      <c r="A16429" t="s">
        <v>18643</v>
      </c>
      <c r="B16429">
        <v>5</v>
      </c>
      <c r="C16429" s="1">
        <v>42545</v>
      </c>
      <c r="D16429" t="s">
        <v>20011</v>
      </c>
      <c r="E16429" t="s">
        <v>13218</v>
      </c>
      <c r="F16429">
        <v>15</v>
      </c>
      <c r="G16429">
        <v>10</v>
      </c>
      <c r="H16429">
        <v>1</v>
      </c>
      <c r="I16429" t="s">
        <v>18</v>
      </c>
    </row>
    <row r="16430" spans="1:9" hidden="1" x14ac:dyDescent="0.3">
      <c r="A16430" t="s">
        <v>18643</v>
      </c>
      <c r="B16430">
        <v>4</v>
      </c>
      <c r="C16430" s="1">
        <v>42189</v>
      </c>
      <c r="D16430" t="s">
        <v>20012</v>
      </c>
      <c r="E16430" t="s">
        <v>20013</v>
      </c>
      <c r="F16430">
        <v>2</v>
      </c>
      <c r="G16430">
        <v>7</v>
      </c>
      <c r="H16430">
        <v>0</v>
      </c>
      <c r="I16430" t="s">
        <v>18</v>
      </c>
    </row>
    <row r="16431" spans="1:9" hidden="1" x14ac:dyDescent="0.3">
      <c r="A16431" t="s">
        <v>18643</v>
      </c>
      <c r="B16431">
        <v>3</v>
      </c>
      <c r="C16431" s="1">
        <v>42026</v>
      </c>
      <c r="D16431" t="s">
        <v>16240</v>
      </c>
      <c r="E16431" t="s">
        <v>16241</v>
      </c>
      <c r="F16431">
        <v>2</v>
      </c>
      <c r="G16431">
        <v>6</v>
      </c>
      <c r="H16431">
        <v>0</v>
      </c>
      <c r="I16431" t="s">
        <v>86</v>
      </c>
    </row>
    <row r="16432" spans="1:9" hidden="1" x14ac:dyDescent="0.3">
      <c r="A16432" t="s">
        <v>19586</v>
      </c>
      <c r="B16432">
        <v>20</v>
      </c>
      <c r="C16432" s="1">
        <v>44681</v>
      </c>
      <c r="D16432" t="s">
        <v>19882</v>
      </c>
      <c r="E16432" t="s">
        <v>19883</v>
      </c>
      <c r="F16432">
        <v>17</v>
      </c>
      <c r="G16432">
        <v>7</v>
      </c>
      <c r="H16432">
        <v>0</v>
      </c>
      <c r="I16432" t="s">
        <v>86</v>
      </c>
    </row>
    <row r="16433" spans="1:9" hidden="1" x14ac:dyDescent="0.3">
      <c r="A16433" t="s">
        <v>19586</v>
      </c>
      <c r="B16433">
        <v>19</v>
      </c>
      <c r="C16433" s="1">
        <v>43849</v>
      </c>
      <c r="D16433" t="s">
        <v>14459</v>
      </c>
      <c r="E16433" t="s">
        <v>14460</v>
      </c>
      <c r="F16433">
        <v>23</v>
      </c>
      <c r="G16433">
        <v>42</v>
      </c>
      <c r="H16433">
        <v>3</v>
      </c>
      <c r="I16433" t="s">
        <v>18</v>
      </c>
    </row>
    <row r="16434" spans="1:9" hidden="1" x14ac:dyDescent="0.3">
      <c r="A16434" t="s">
        <v>19586</v>
      </c>
      <c r="B16434">
        <v>18</v>
      </c>
      <c r="C16434" s="1">
        <v>43715</v>
      </c>
      <c r="D16434" t="s">
        <v>20014</v>
      </c>
      <c r="E16434" t="s">
        <v>19879</v>
      </c>
      <c r="F16434">
        <v>13</v>
      </c>
      <c r="G16434">
        <v>2</v>
      </c>
      <c r="H16434">
        <v>0</v>
      </c>
      <c r="I16434" t="s">
        <v>709</v>
      </c>
    </row>
    <row r="16435" spans="1:9" hidden="1" x14ac:dyDescent="0.3">
      <c r="A16435" t="s">
        <v>19586</v>
      </c>
      <c r="B16435">
        <v>17</v>
      </c>
      <c r="C16435" s="1">
        <v>43547</v>
      </c>
      <c r="D16435" t="s">
        <v>19880</v>
      </c>
      <c r="E16435" t="s">
        <v>19881</v>
      </c>
      <c r="F16435">
        <v>16</v>
      </c>
      <c r="G16435">
        <v>1</v>
      </c>
      <c r="H16435">
        <v>1</v>
      </c>
      <c r="I16435" t="s">
        <v>13</v>
      </c>
    </row>
    <row r="16436" spans="1:9" hidden="1" x14ac:dyDescent="0.3">
      <c r="A16436" t="s">
        <v>19586</v>
      </c>
      <c r="B16436">
        <v>16</v>
      </c>
      <c r="C16436" s="1">
        <v>43429</v>
      </c>
      <c r="D16436" t="s">
        <v>18889</v>
      </c>
      <c r="E16436" t="s">
        <v>18890</v>
      </c>
      <c r="F16436">
        <v>5</v>
      </c>
      <c r="G16436">
        <v>10</v>
      </c>
      <c r="H16436">
        <v>0</v>
      </c>
      <c r="I16436" t="s">
        <v>18</v>
      </c>
    </row>
    <row r="16437" spans="1:9" hidden="1" x14ac:dyDescent="0.3">
      <c r="A16437" t="s">
        <v>19586</v>
      </c>
      <c r="B16437">
        <v>15</v>
      </c>
      <c r="C16437" s="1">
        <v>43289</v>
      </c>
      <c r="D16437" t="s">
        <v>19583</v>
      </c>
      <c r="E16437" t="s">
        <v>19584</v>
      </c>
      <c r="F16437">
        <v>10</v>
      </c>
      <c r="G16437">
        <v>27</v>
      </c>
      <c r="H16437">
        <v>2</v>
      </c>
      <c r="I16437" t="s">
        <v>13</v>
      </c>
    </row>
    <row r="16438" spans="1:9" hidden="1" x14ac:dyDescent="0.3">
      <c r="A16438" t="s">
        <v>19586</v>
      </c>
      <c r="B16438">
        <v>14</v>
      </c>
      <c r="C16438" s="1">
        <v>43233</v>
      </c>
      <c r="D16438" t="s">
        <v>20015</v>
      </c>
      <c r="E16438" t="s">
        <v>20016</v>
      </c>
      <c r="F16438">
        <v>10</v>
      </c>
      <c r="G16438">
        <v>7</v>
      </c>
      <c r="H16438">
        <v>3</v>
      </c>
      <c r="I16438" t="s">
        <v>13</v>
      </c>
    </row>
    <row r="16439" spans="1:9" hidden="1" x14ac:dyDescent="0.3">
      <c r="A16439" t="s">
        <v>19586</v>
      </c>
      <c r="B16439">
        <v>13</v>
      </c>
      <c r="C16439" s="1">
        <v>43183</v>
      </c>
      <c r="D16439" t="s">
        <v>18889</v>
      </c>
      <c r="E16439" t="s">
        <v>18890</v>
      </c>
      <c r="F16439">
        <v>5</v>
      </c>
      <c r="G16439">
        <v>7</v>
      </c>
      <c r="H16439">
        <v>0</v>
      </c>
      <c r="I16439" t="s">
        <v>18</v>
      </c>
    </row>
    <row r="16440" spans="1:9" hidden="1" x14ac:dyDescent="0.3">
      <c r="A16440" t="s">
        <v>19586</v>
      </c>
      <c r="B16440">
        <v>12</v>
      </c>
      <c r="C16440" s="1">
        <v>43072</v>
      </c>
      <c r="D16440" t="s">
        <v>18889</v>
      </c>
      <c r="E16440" t="s">
        <v>18890</v>
      </c>
      <c r="F16440">
        <v>5</v>
      </c>
      <c r="G16440">
        <v>5</v>
      </c>
      <c r="H16440">
        <v>0</v>
      </c>
      <c r="I16440" t="s">
        <v>18</v>
      </c>
    </row>
    <row r="16441" spans="1:9" hidden="1" x14ac:dyDescent="0.3">
      <c r="A16441" t="s">
        <v>19586</v>
      </c>
      <c r="B16441">
        <v>11</v>
      </c>
      <c r="C16441" s="1">
        <v>43023</v>
      </c>
      <c r="D16441" t="s">
        <v>20017</v>
      </c>
      <c r="E16441" t="s">
        <v>19572</v>
      </c>
      <c r="F16441">
        <v>3</v>
      </c>
      <c r="G16441">
        <v>0</v>
      </c>
      <c r="H16441">
        <v>0</v>
      </c>
      <c r="I16441" t="s">
        <v>18</v>
      </c>
    </row>
    <row r="16442" spans="1:9" hidden="1" x14ac:dyDescent="0.3">
      <c r="A16442" t="s">
        <v>19586</v>
      </c>
      <c r="B16442">
        <v>10</v>
      </c>
      <c r="C16442" s="1">
        <v>42953</v>
      </c>
      <c r="D16442" t="s">
        <v>14459</v>
      </c>
      <c r="E16442" t="s">
        <v>14460</v>
      </c>
      <c r="F16442">
        <v>22</v>
      </c>
      <c r="G16442">
        <v>31</v>
      </c>
      <c r="H16442">
        <v>3</v>
      </c>
      <c r="I16442" t="s">
        <v>18</v>
      </c>
    </row>
    <row r="16443" spans="1:9" hidden="1" x14ac:dyDescent="0.3">
      <c r="A16443" t="s">
        <v>19586</v>
      </c>
      <c r="B16443">
        <v>9</v>
      </c>
      <c r="C16443" s="1">
        <v>42886</v>
      </c>
      <c r="D16443" t="s">
        <v>14459</v>
      </c>
      <c r="E16443" t="s">
        <v>14460</v>
      </c>
      <c r="F16443">
        <v>22</v>
      </c>
      <c r="G16443">
        <v>30</v>
      </c>
      <c r="H16443">
        <v>3</v>
      </c>
      <c r="I16443" t="s">
        <v>13</v>
      </c>
    </row>
    <row r="16444" spans="1:9" hidden="1" x14ac:dyDescent="0.3">
      <c r="A16444" t="s">
        <v>19586</v>
      </c>
      <c r="B16444">
        <v>8</v>
      </c>
      <c r="C16444" s="1">
        <v>42822</v>
      </c>
      <c r="D16444" t="s">
        <v>20018</v>
      </c>
      <c r="E16444" t="s">
        <v>20019</v>
      </c>
      <c r="F16444">
        <v>8</v>
      </c>
      <c r="G16444">
        <v>8</v>
      </c>
      <c r="H16444">
        <v>1</v>
      </c>
      <c r="I16444" t="s">
        <v>86</v>
      </c>
    </row>
    <row r="16445" spans="1:9" hidden="1" x14ac:dyDescent="0.3">
      <c r="A16445" t="s">
        <v>19586</v>
      </c>
      <c r="B16445">
        <v>7</v>
      </c>
      <c r="C16445" s="1">
        <v>42777</v>
      </c>
      <c r="D16445" t="s">
        <v>20020</v>
      </c>
      <c r="E16445" t="s">
        <v>20021</v>
      </c>
      <c r="F16445">
        <v>5</v>
      </c>
      <c r="G16445">
        <v>0</v>
      </c>
      <c r="H16445">
        <v>1</v>
      </c>
      <c r="I16445" t="s">
        <v>18</v>
      </c>
    </row>
    <row r="16446" spans="1:9" hidden="1" x14ac:dyDescent="0.3">
      <c r="A16446" t="s">
        <v>19586</v>
      </c>
      <c r="B16446">
        <v>6</v>
      </c>
      <c r="C16446" s="1">
        <v>42712</v>
      </c>
      <c r="D16446" t="s">
        <v>16303</v>
      </c>
      <c r="E16446" t="s">
        <v>16304</v>
      </c>
      <c r="F16446">
        <v>2</v>
      </c>
      <c r="G16446">
        <v>1</v>
      </c>
      <c r="H16446">
        <v>0</v>
      </c>
      <c r="I16446" t="s">
        <v>55</v>
      </c>
    </row>
    <row r="16447" spans="1:9" hidden="1" x14ac:dyDescent="0.3">
      <c r="A16447" t="s">
        <v>19586</v>
      </c>
      <c r="B16447">
        <v>5</v>
      </c>
      <c r="C16447" s="1">
        <v>42602</v>
      </c>
      <c r="D16447" t="s">
        <v>19583</v>
      </c>
      <c r="E16447" t="s">
        <v>19584</v>
      </c>
      <c r="F16447">
        <v>9</v>
      </c>
      <c r="G16447">
        <v>20</v>
      </c>
      <c r="H16447">
        <v>2</v>
      </c>
      <c r="I16447" t="s">
        <v>18</v>
      </c>
    </row>
    <row r="16448" spans="1:9" hidden="1" x14ac:dyDescent="0.3">
      <c r="A16448" t="s">
        <v>19586</v>
      </c>
      <c r="B16448">
        <v>4</v>
      </c>
      <c r="C16448" s="1">
        <v>42536</v>
      </c>
      <c r="D16448" t="s">
        <v>20022</v>
      </c>
      <c r="E16448" t="s">
        <v>20023</v>
      </c>
      <c r="F16448">
        <v>3</v>
      </c>
      <c r="G16448">
        <v>8</v>
      </c>
      <c r="H16448">
        <v>2</v>
      </c>
      <c r="I16448" t="s">
        <v>13</v>
      </c>
    </row>
    <row r="16449" spans="1:9" hidden="1" x14ac:dyDescent="0.3">
      <c r="A16449" t="s">
        <v>19586</v>
      </c>
      <c r="B16449">
        <v>3</v>
      </c>
      <c r="C16449" s="1">
        <v>42490</v>
      </c>
      <c r="D16449" t="s">
        <v>20024</v>
      </c>
      <c r="E16449" t="s">
        <v>20025</v>
      </c>
      <c r="F16449">
        <v>5</v>
      </c>
      <c r="G16449">
        <v>0</v>
      </c>
      <c r="H16449">
        <v>0</v>
      </c>
      <c r="I16449" t="s">
        <v>13</v>
      </c>
    </row>
    <row r="16450" spans="1:9" hidden="1" x14ac:dyDescent="0.3">
      <c r="A16450" t="s">
        <v>19586</v>
      </c>
      <c r="B16450">
        <v>2</v>
      </c>
      <c r="C16450" s="1">
        <v>42442</v>
      </c>
      <c r="D16450" t="s">
        <v>20026</v>
      </c>
      <c r="E16450" t="s">
        <v>20027</v>
      </c>
      <c r="F16450">
        <v>0</v>
      </c>
      <c r="G16450">
        <v>1</v>
      </c>
      <c r="H16450">
        <v>0</v>
      </c>
      <c r="I16450" t="s">
        <v>108</v>
      </c>
    </row>
    <row r="16451" spans="1:9" hidden="1" x14ac:dyDescent="0.3">
      <c r="A16451" t="s">
        <v>19586</v>
      </c>
      <c r="B16451">
        <v>1</v>
      </c>
      <c r="C16451" s="1">
        <v>42400</v>
      </c>
      <c r="D16451" t="s">
        <v>20028</v>
      </c>
      <c r="E16451" t="s">
        <v>20029</v>
      </c>
      <c r="F16451">
        <v>0</v>
      </c>
      <c r="G16451">
        <v>6</v>
      </c>
      <c r="H16451">
        <v>2</v>
      </c>
      <c r="I16451" t="s">
        <v>18</v>
      </c>
    </row>
    <row r="16452" spans="1:9" hidden="1" x14ac:dyDescent="0.3">
      <c r="A16452" t="s">
        <v>16911</v>
      </c>
      <c r="B16452">
        <v>22</v>
      </c>
      <c r="C16452" s="1">
        <v>44737</v>
      </c>
      <c r="D16452" t="s">
        <v>16887</v>
      </c>
      <c r="E16452" t="s">
        <v>16888</v>
      </c>
      <c r="F16452">
        <v>33</v>
      </c>
      <c r="G16452">
        <v>4</v>
      </c>
      <c r="H16452">
        <v>0</v>
      </c>
      <c r="I16452" t="s">
        <v>26</v>
      </c>
    </row>
    <row r="16453" spans="1:9" hidden="1" x14ac:dyDescent="0.3">
      <c r="A16453" t="s">
        <v>16911</v>
      </c>
      <c r="B16453">
        <v>21</v>
      </c>
      <c r="C16453" s="1">
        <v>44485</v>
      </c>
      <c r="D16453" t="s">
        <v>17350</v>
      </c>
      <c r="E16453" t="s">
        <v>9883</v>
      </c>
      <c r="F16453">
        <v>24</v>
      </c>
      <c r="G16453">
        <v>3</v>
      </c>
      <c r="H16453">
        <v>1</v>
      </c>
      <c r="I16453" t="s">
        <v>127</v>
      </c>
    </row>
    <row r="16454" spans="1:9" hidden="1" x14ac:dyDescent="0.3">
      <c r="A16454" t="s">
        <v>16911</v>
      </c>
      <c r="B16454">
        <v>20</v>
      </c>
      <c r="C16454" s="1">
        <v>44324</v>
      </c>
      <c r="D16454" t="s">
        <v>14989</v>
      </c>
      <c r="E16454" t="s">
        <v>14990</v>
      </c>
      <c r="F16454">
        <v>32</v>
      </c>
      <c r="G16454">
        <v>8</v>
      </c>
      <c r="H16454">
        <v>0</v>
      </c>
      <c r="I16454" t="s">
        <v>18</v>
      </c>
    </row>
    <row r="16455" spans="1:9" hidden="1" x14ac:dyDescent="0.3">
      <c r="A16455" t="s">
        <v>16911</v>
      </c>
      <c r="B16455">
        <v>19</v>
      </c>
      <c r="C16455" s="1">
        <v>44134</v>
      </c>
      <c r="D16455" t="s">
        <v>15498</v>
      </c>
      <c r="E16455" t="s">
        <v>15499</v>
      </c>
      <c r="F16455">
        <v>32</v>
      </c>
      <c r="G16455">
        <v>5</v>
      </c>
      <c r="H16455">
        <v>1</v>
      </c>
      <c r="I16455" t="s">
        <v>13</v>
      </c>
    </row>
    <row r="16456" spans="1:9" hidden="1" x14ac:dyDescent="0.3">
      <c r="A16456" t="s">
        <v>16911</v>
      </c>
      <c r="B16456">
        <v>18</v>
      </c>
      <c r="C16456" s="1">
        <v>43876</v>
      </c>
      <c r="D16456" t="s">
        <v>17388</v>
      </c>
      <c r="E16456" t="s">
        <v>17389</v>
      </c>
      <c r="F16456">
        <v>10</v>
      </c>
      <c r="G16456">
        <v>4</v>
      </c>
      <c r="H16456">
        <v>3</v>
      </c>
      <c r="I16456" t="s">
        <v>86</v>
      </c>
    </row>
    <row r="16457" spans="1:9" hidden="1" x14ac:dyDescent="0.3">
      <c r="A16457" t="s">
        <v>16911</v>
      </c>
      <c r="B16457">
        <v>17</v>
      </c>
      <c r="C16457" s="1">
        <v>43762</v>
      </c>
      <c r="D16457" t="s">
        <v>20030</v>
      </c>
      <c r="E16457" t="s">
        <v>20031</v>
      </c>
      <c r="F16457">
        <v>14</v>
      </c>
      <c r="G16457">
        <v>0</v>
      </c>
      <c r="H16457">
        <v>5</v>
      </c>
      <c r="I16457" t="s">
        <v>13</v>
      </c>
    </row>
    <row r="16458" spans="1:9" hidden="1" x14ac:dyDescent="0.3">
      <c r="A16458" t="s">
        <v>16911</v>
      </c>
      <c r="B16458">
        <v>16</v>
      </c>
      <c r="C16458" s="1">
        <v>43637</v>
      </c>
      <c r="D16458" t="s">
        <v>17355</v>
      </c>
      <c r="E16458" t="s">
        <v>16909</v>
      </c>
      <c r="F16458">
        <v>20</v>
      </c>
      <c r="G16458">
        <v>1</v>
      </c>
      <c r="H16458">
        <v>0</v>
      </c>
      <c r="I16458" t="s">
        <v>86</v>
      </c>
    </row>
    <row r="16459" spans="1:9" hidden="1" x14ac:dyDescent="0.3">
      <c r="A16459" t="s">
        <v>16911</v>
      </c>
      <c r="B16459">
        <v>15</v>
      </c>
      <c r="C16459" s="1">
        <v>43589</v>
      </c>
      <c r="D16459" t="s">
        <v>17398</v>
      </c>
      <c r="E16459" t="s">
        <v>17399</v>
      </c>
      <c r="F16459">
        <v>3</v>
      </c>
      <c r="G16459">
        <v>13</v>
      </c>
      <c r="H16459">
        <v>0</v>
      </c>
      <c r="I16459" t="s">
        <v>86</v>
      </c>
    </row>
    <row r="16460" spans="1:9" hidden="1" x14ac:dyDescent="0.3">
      <c r="A16460" t="s">
        <v>16911</v>
      </c>
      <c r="B16460">
        <v>14</v>
      </c>
      <c r="C16460" s="1">
        <v>43512</v>
      </c>
      <c r="D16460" t="s">
        <v>20032</v>
      </c>
      <c r="E16460" t="s">
        <v>20033</v>
      </c>
      <c r="F16460">
        <v>0</v>
      </c>
      <c r="G16460">
        <v>14</v>
      </c>
      <c r="H16460">
        <v>0</v>
      </c>
      <c r="I16460" t="s">
        <v>18</v>
      </c>
    </row>
    <row r="16461" spans="1:9" hidden="1" x14ac:dyDescent="0.3">
      <c r="A16461" t="s">
        <v>16911</v>
      </c>
      <c r="B16461">
        <v>13</v>
      </c>
      <c r="C16461" s="1">
        <v>43456</v>
      </c>
      <c r="D16461" t="s">
        <v>17208</v>
      </c>
      <c r="E16461" t="s">
        <v>17209</v>
      </c>
      <c r="F16461">
        <v>12</v>
      </c>
      <c r="G16461">
        <v>0</v>
      </c>
      <c r="H16461">
        <v>2</v>
      </c>
      <c r="I16461" t="s">
        <v>86</v>
      </c>
    </row>
    <row r="16462" spans="1:9" hidden="1" x14ac:dyDescent="0.3">
      <c r="A16462" t="s">
        <v>16911</v>
      </c>
      <c r="B16462">
        <v>12</v>
      </c>
      <c r="C16462" s="1">
        <v>43379</v>
      </c>
      <c r="D16462" t="s">
        <v>14340</v>
      </c>
      <c r="E16462" t="s">
        <v>14341</v>
      </c>
      <c r="F16462">
        <v>4</v>
      </c>
      <c r="G16462">
        <v>4</v>
      </c>
      <c r="H16462">
        <v>0</v>
      </c>
      <c r="I16462" t="s">
        <v>13</v>
      </c>
    </row>
    <row r="16463" spans="1:9" hidden="1" x14ac:dyDescent="0.3">
      <c r="A16463" t="s">
        <v>16911</v>
      </c>
      <c r="B16463">
        <v>11</v>
      </c>
      <c r="C16463" s="1">
        <v>43309</v>
      </c>
      <c r="D16463" t="s">
        <v>16236</v>
      </c>
      <c r="E16463" t="s">
        <v>16237</v>
      </c>
      <c r="F16463">
        <v>23</v>
      </c>
      <c r="G16463">
        <v>15</v>
      </c>
      <c r="H16463">
        <v>5</v>
      </c>
      <c r="I16463" t="s">
        <v>13</v>
      </c>
    </row>
    <row r="16464" spans="1:9" hidden="1" x14ac:dyDescent="0.3">
      <c r="A16464" t="s">
        <v>16911</v>
      </c>
      <c r="B16464">
        <v>10</v>
      </c>
      <c r="C16464" s="1">
        <v>43260</v>
      </c>
      <c r="D16464" t="s">
        <v>20034</v>
      </c>
      <c r="E16464" t="s">
        <v>20035</v>
      </c>
      <c r="F16464">
        <v>4</v>
      </c>
      <c r="G16464">
        <v>8</v>
      </c>
      <c r="H16464">
        <v>0</v>
      </c>
      <c r="I16464" t="s">
        <v>18</v>
      </c>
    </row>
    <row r="16465" spans="1:9" hidden="1" x14ac:dyDescent="0.3">
      <c r="A16465" t="s">
        <v>16911</v>
      </c>
      <c r="B16465">
        <v>9</v>
      </c>
      <c r="C16465" s="1">
        <v>43253</v>
      </c>
      <c r="D16465" t="s">
        <v>20036</v>
      </c>
      <c r="E16465" t="s">
        <v>20037</v>
      </c>
      <c r="F16465">
        <v>9</v>
      </c>
      <c r="G16465">
        <v>14</v>
      </c>
      <c r="H16465">
        <v>0</v>
      </c>
      <c r="I16465" t="s">
        <v>86</v>
      </c>
    </row>
    <row r="16466" spans="1:9" hidden="1" x14ac:dyDescent="0.3">
      <c r="A16466" t="s">
        <v>16911</v>
      </c>
      <c r="B16466">
        <v>8</v>
      </c>
      <c r="C16466" s="1">
        <v>43148</v>
      </c>
      <c r="D16466" t="s">
        <v>20038</v>
      </c>
      <c r="E16466" t="s">
        <v>20039</v>
      </c>
      <c r="F16466">
        <v>1</v>
      </c>
      <c r="G16466">
        <v>3</v>
      </c>
      <c r="H16466">
        <v>1</v>
      </c>
      <c r="I16466" t="s">
        <v>18</v>
      </c>
    </row>
    <row r="16467" spans="1:9" hidden="1" x14ac:dyDescent="0.3">
      <c r="A16467" t="s">
        <v>16911</v>
      </c>
      <c r="B16467">
        <v>7</v>
      </c>
      <c r="C16467" s="1">
        <v>43022</v>
      </c>
      <c r="D16467" t="s">
        <v>17394</v>
      </c>
      <c r="E16467" t="s">
        <v>17395</v>
      </c>
      <c r="F16467">
        <v>0</v>
      </c>
      <c r="G16467">
        <v>1</v>
      </c>
      <c r="H16467">
        <v>0</v>
      </c>
      <c r="I16467" t="s">
        <v>18</v>
      </c>
    </row>
    <row r="16468" spans="1:9" hidden="1" x14ac:dyDescent="0.3">
      <c r="A16468" t="s">
        <v>16911</v>
      </c>
      <c r="B16468">
        <v>6</v>
      </c>
      <c r="C16468" s="1">
        <v>42868</v>
      </c>
      <c r="D16468" t="s">
        <v>20040</v>
      </c>
      <c r="E16468" t="s">
        <v>20041</v>
      </c>
      <c r="F16468">
        <v>9</v>
      </c>
      <c r="G16468">
        <v>12</v>
      </c>
      <c r="H16468">
        <v>0</v>
      </c>
      <c r="I16468" t="s">
        <v>18</v>
      </c>
    </row>
    <row r="16469" spans="1:9" hidden="1" x14ac:dyDescent="0.3">
      <c r="A16469" t="s">
        <v>16911</v>
      </c>
      <c r="B16469">
        <v>5</v>
      </c>
      <c r="C16469" s="1">
        <v>42832</v>
      </c>
      <c r="D16469" t="s">
        <v>20038</v>
      </c>
      <c r="E16469" t="s">
        <v>20039</v>
      </c>
      <c r="F16469">
        <v>0</v>
      </c>
      <c r="G16469">
        <v>1</v>
      </c>
      <c r="H16469">
        <v>1</v>
      </c>
      <c r="I16469" t="s">
        <v>29</v>
      </c>
    </row>
    <row r="16470" spans="1:9" hidden="1" x14ac:dyDescent="0.3">
      <c r="A16470" t="s">
        <v>16911</v>
      </c>
      <c r="B16470">
        <v>4</v>
      </c>
      <c r="C16470" s="1">
        <v>42819</v>
      </c>
      <c r="D16470" t="s">
        <v>20042</v>
      </c>
      <c r="E16470" t="s">
        <v>20043</v>
      </c>
      <c r="F16470">
        <v>2</v>
      </c>
      <c r="G16470">
        <v>1</v>
      </c>
      <c r="H16470">
        <v>0</v>
      </c>
      <c r="I16470" t="s">
        <v>18</v>
      </c>
    </row>
    <row r="16471" spans="1:9" hidden="1" x14ac:dyDescent="0.3">
      <c r="A16471" t="s">
        <v>16911</v>
      </c>
      <c r="B16471">
        <v>3</v>
      </c>
      <c r="C16471" s="1">
        <v>42777</v>
      </c>
      <c r="D16471" t="s">
        <v>15459</v>
      </c>
      <c r="E16471" t="s">
        <v>15460</v>
      </c>
      <c r="F16471">
        <v>0</v>
      </c>
      <c r="G16471">
        <v>2</v>
      </c>
      <c r="H16471">
        <v>0</v>
      </c>
      <c r="I16471" t="s">
        <v>26</v>
      </c>
    </row>
    <row r="16472" spans="1:9" hidden="1" x14ac:dyDescent="0.3">
      <c r="A16472" t="s">
        <v>16911</v>
      </c>
      <c r="B16472">
        <v>2</v>
      </c>
      <c r="C16472" s="1">
        <v>42693</v>
      </c>
      <c r="D16472" t="s">
        <v>16865</v>
      </c>
      <c r="E16472" t="s">
        <v>16866</v>
      </c>
      <c r="F16472">
        <v>3</v>
      </c>
      <c r="G16472">
        <v>18</v>
      </c>
      <c r="H16472">
        <v>1</v>
      </c>
      <c r="I16472" t="s">
        <v>18</v>
      </c>
    </row>
    <row r="16473" spans="1:9" hidden="1" x14ac:dyDescent="0.3">
      <c r="A16473" t="s">
        <v>20044</v>
      </c>
      <c r="B16473">
        <v>11</v>
      </c>
      <c r="C16473" s="1">
        <v>44758</v>
      </c>
      <c r="D16473" t="s">
        <v>18623</v>
      </c>
      <c r="E16473" t="s">
        <v>18624</v>
      </c>
      <c r="F16473">
        <v>12</v>
      </c>
      <c r="G16473">
        <v>0</v>
      </c>
      <c r="H16473">
        <v>2</v>
      </c>
      <c r="I16473" t="s">
        <v>241</v>
      </c>
    </row>
    <row r="16474" spans="1:9" hidden="1" x14ac:dyDescent="0.3">
      <c r="A16474" t="s">
        <v>20044</v>
      </c>
      <c r="B16474">
        <v>10</v>
      </c>
      <c r="C16474" s="1">
        <v>44491</v>
      </c>
      <c r="D16474" t="s">
        <v>13330</v>
      </c>
      <c r="E16474" t="s">
        <v>13331</v>
      </c>
      <c r="F16474">
        <v>16</v>
      </c>
      <c r="G16474">
        <v>13</v>
      </c>
      <c r="H16474">
        <v>7</v>
      </c>
      <c r="I16474" t="s">
        <v>61</v>
      </c>
    </row>
    <row r="16475" spans="1:9" hidden="1" x14ac:dyDescent="0.3">
      <c r="A16475" t="s">
        <v>20044</v>
      </c>
      <c r="B16475">
        <v>9</v>
      </c>
      <c r="C16475" s="1">
        <v>44428</v>
      </c>
      <c r="D16475" t="s">
        <v>20045</v>
      </c>
      <c r="E16475" t="s">
        <v>20046</v>
      </c>
      <c r="F16475">
        <v>3</v>
      </c>
      <c r="G16475">
        <v>2</v>
      </c>
      <c r="H16475">
        <v>1</v>
      </c>
      <c r="I16475" t="s">
        <v>154</v>
      </c>
    </row>
    <row r="16476" spans="1:9" hidden="1" x14ac:dyDescent="0.3">
      <c r="A16476" t="s">
        <v>20044</v>
      </c>
      <c r="B16476">
        <v>8</v>
      </c>
      <c r="C16476" s="1">
        <v>44344</v>
      </c>
      <c r="D16476" t="s">
        <v>13350</v>
      </c>
      <c r="E16476" t="s">
        <v>13351</v>
      </c>
      <c r="F16476">
        <v>5</v>
      </c>
      <c r="G16476">
        <v>10</v>
      </c>
      <c r="H16476">
        <v>0</v>
      </c>
      <c r="I16476" t="s">
        <v>18</v>
      </c>
    </row>
    <row r="16477" spans="1:9" hidden="1" x14ac:dyDescent="0.3">
      <c r="A16477" t="s">
        <v>20044</v>
      </c>
      <c r="B16477">
        <v>7</v>
      </c>
      <c r="C16477" s="1">
        <v>44281</v>
      </c>
      <c r="D16477" t="s">
        <v>18702</v>
      </c>
      <c r="E16477" t="s">
        <v>18703</v>
      </c>
      <c r="F16477">
        <v>8</v>
      </c>
      <c r="G16477">
        <v>0</v>
      </c>
      <c r="H16477">
        <v>0</v>
      </c>
      <c r="I16477" t="s">
        <v>21</v>
      </c>
    </row>
    <row r="16478" spans="1:9" hidden="1" x14ac:dyDescent="0.3">
      <c r="A16478" t="s">
        <v>20044</v>
      </c>
      <c r="B16478">
        <v>6</v>
      </c>
      <c r="C16478" s="1">
        <v>44240</v>
      </c>
      <c r="D16478" t="s">
        <v>13330</v>
      </c>
      <c r="E16478" t="s">
        <v>13331</v>
      </c>
      <c r="F16478">
        <v>15</v>
      </c>
      <c r="G16478">
        <v>11</v>
      </c>
      <c r="H16478">
        <v>6</v>
      </c>
      <c r="I16478" t="s">
        <v>663</v>
      </c>
    </row>
    <row r="16479" spans="1:9" hidden="1" x14ac:dyDescent="0.3">
      <c r="A16479" t="s">
        <v>20044</v>
      </c>
      <c r="B16479">
        <v>5</v>
      </c>
      <c r="C16479" s="1">
        <v>44233</v>
      </c>
      <c r="D16479" t="s">
        <v>20047</v>
      </c>
      <c r="E16479" t="s">
        <v>20048</v>
      </c>
      <c r="F16479">
        <v>2</v>
      </c>
      <c r="G16479">
        <v>12</v>
      </c>
      <c r="H16479">
        <v>1</v>
      </c>
      <c r="I16479" t="s">
        <v>86</v>
      </c>
    </row>
    <row r="16480" spans="1:9" hidden="1" x14ac:dyDescent="0.3">
      <c r="A16480" t="s">
        <v>20044</v>
      </c>
      <c r="B16480">
        <v>4</v>
      </c>
      <c r="C16480" s="1">
        <v>43672</v>
      </c>
      <c r="D16480" t="s">
        <v>20049</v>
      </c>
      <c r="E16480" t="s">
        <v>20050</v>
      </c>
      <c r="F16480">
        <v>0</v>
      </c>
      <c r="G16480">
        <v>2</v>
      </c>
      <c r="H16480">
        <v>0</v>
      </c>
      <c r="I16480" t="s">
        <v>18</v>
      </c>
    </row>
    <row r="16481" spans="1:9" hidden="1" x14ac:dyDescent="0.3">
      <c r="A16481" t="s">
        <v>20044</v>
      </c>
      <c r="B16481">
        <v>3</v>
      </c>
      <c r="C16481" s="1">
        <v>43532</v>
      </c>
      <c r="D16481" t="s">
        <v>20051</v>
      </c>
      <c r="E16481" t="s">
        <v>20052</v>
      </c>
      <c r="F16481">
        <v>0</v>
      </c>
      <c r="G16481">
        <v>3</v>
      </c>
      <c r="H16481">
        <v>0</v>
      </c>
      <c r="I16481" t="s">
        <v>86</v>
      </c>
    </row>
    <row r="16482" spans="1:9" hidden="1" x14ac:dyDescent="0.3">
      <c r="A16482" t="s">
        <v>20044</v>
      </c>
      <c r="B16482">
        <v>2</v>
      </c>
      <c r="C16482" s="1">
        <v>43315</v>
      </c>
      <c r="D16482" t="s">
        <v>20053</v>
      </c>
      <c r="E16482" t="s">
        <v>20054</v>
      </c>
      <c r="F16482">
        <v>1</v>
      </c>
      <c r="G16482">
        <v>0</v>
      </c>
      <c r="H16482">
        <v>0</v>
      </c>
      <c r="I16482" t="s">
        <v>18</v>
      </c>
    </row>
    <row r="16483" spans="1:9" hidden="1" x14ac:dyDescent="0.3">
      <c r="A16483" t="s">
        <v>20055</v>
      </c>
      <c r="B16483">
        <v>4</v>
      </c>
      <c r="C16483" s="1">
        <v>44890</v>
      </c>
      <c r="D16483" t="s">
        <v>19857</v>
      </c>
      <c r="E16483" t="s">
        <v>19858</v>
      </c>
      <c r="F16483">
        <v>8</v>
      </c>
      <c r="G16483">
        <v>6</v>
      </c>
      <c r="H16483">
        <v>0</v>
      </c>
      <c r="I16483" t="s">
        <v>456</v>
      </c>
    </row>
    <row r="16484" spans="1:9" hidden="1" x14ac:dyDescent="0.3">
      <c r="A16484" t="s">
        <v>20055</v>
      </c>
      <c r="B16484">
        <v>3</v>
      </c>
      <c r="C16484" s="1">
        <v>44757</v>
      </c>
      <c r="D16484" t="s">
        <v>20056</v>
      </c>
      <c r="E16484" t="s">
        <v>20057</v>
      </c>
      <c r="F16484">
        <v>7</v>
      </c>
      <c r="G16484">
        <v>1</v>
      </c>
      <c r="H16484">
        <v>0</v>
      </c>
      <c r="I16484" t="s">
        <v>154</v>
      </c>
    </row>
    <row r="16485" spans="1:9" hidden="1" x14ac:dyDescent="0.3">
      <c r="A16485" t="s">
        <v>20055</v>
      </c>
      <c r="B16485">
        <v>2</v>
      </c>
      <c r="C16485" s="1">
        <v>44645</v>
      </c>
      <c r="D16485" t="s">
        <v>20058</v>
      </c>
      <c r="E16485" t="s">
        <v>20059</v>
      </c>
      <c r="F16485">
        <v>6</v>
      </c>
      <c r="G16485">
        <v>3</v>
      </c>
      <c r="H16485">
        <v>1</v>
      </c>
      <c r="I16485" t="s">
        <v>13</v>
      </c>
    </row>
    <row r="16486" spans="1:9" hidden="1" x14ac:dyDescent="0.3">
      <c r="A16486" t="s">
        <v>20055</v>
      </c>
      <c r="B16486">
        <v>1</v>
      </c>
      <c r="C16486" s="1">
        <v>44489</v>
      </c>
      <c r="D16486" t="s">
        <v>20060</v>
      </c>
      <c r="E16486" t="s">
        <v>20061</v>
      </c>
      <c r="F16486">
        <v>6</v>
      </c>
      <c r="G16486">
        <v>2</v>
      </c>
      <c r="H16486">
        <v>0</v>
      </c>
      <c r="I16486" t="s">
        <v>61</v>
      </c>
    </row>
    <row r="16487" spans="1:9" hidden="1" x14ac:dyDescent="0.3">
      <c r="A16487" t="s">
        <v>20062</v>
      </c>
      <c r="B16487">
        <v>20</v>
      </c>
      <c r="C16487" s="1">
        <v>44869</v>
      </c>
      <c r="D16487" t="s">
        <v>19802</v>
      </c>
      <c r="E16487" t="s">
        <v>19803</v>
      </c>
      <c r="F16487">
        <v>10</v>
      </c>
      <c r="G16487">
        <v>1</v>
      </c>
      <c r="H16487">
        <v>3</v>
      </c>
      <c r="I16487" t="s">
        <v>13</v>
      </c>
    </row>
    <row r="16488" spans="1:9" hidden="1" x14ac:dyDescent="0.3">
      <c r="A16488" t="s">
        <v>20062</v>
      </c>
      <c r="B16488">
        <v>19</v>
      </c>
      <c r="C16488" s="1">
        <v>44659</v>
      </c>
      <c r="D16488" t="s">
        <v>14331</v>
      </c>
      <c r="E16488" t="s">
        <v>14332</v>
      </c>
      <c r="F16488">
        <v>14</v>
      </c>
      <c r="G16488">
        <v>4</v>
      </c>
      <c r="H16488">
        <v>0</v>
      </c>
      <c r="I16488" t="s">
        <v>13</v>
      </c>
    </row>
    <row r="16489" spans="1:9" hidden="1" x14ac:dyDescent="0.3">
      <c r="A16489" t="s">
        <v>20062</v>
      </c>
      <c r="B16489">
        <v>18</v>
      </c>
      <c r="C16489" s="1">
        <v>44544</v>
      </c>
      <c r="D16489" t="s">
        <v>20063</v>
      </c>
      <c r="E16489" t="s">
        <v>20064</v>
      </c>
      <c r="F16489">
        <v>14</v>
      </c>
      <c r="G16489">
        <v>3</v>
      </c>
      <c r="H16489">
        <v>0</v>
      </c>
      <c r="I16489" t="s">
        <v>21</v>
      </c>
    </row>
    <row r="16490" spans="1:9" hidden="1" x14ac:dyDescent="0.3">
      <c r="A16490" t="s">
        <v>20062</v>
      </c>
      <c r="B16490">
        <v>17</v>
      </c>
      <c r="C16490" s="1">
        <v>43869</v>
      </c>
      <c r="D16490" t="s">
        <v>20065</v>
      </c>
      <c r="E16490" t="s">
        <v>20066</v>
      </c>
      <c r="F16490">
        <v>30</v>
      </c>
      <c r="G16490">
        <v>6</v>
      </c>
      <c r="H16490">
        <v>2</v>
      </c>
      <c r="I16490" t="s">
        <v>18</v>
      </c>
    </row>
    <row r="16491" spans="1:9" hidden="1" x14ac:dyDescent="0.3">
      <c r="A16491" t="s">
        <v>20062</v>
      </c>
      <c r="B16491">
        <v>16</v>
      </c>
      <c r="C16491" s="1">
        <v>43764</v>
      </c>
      <c r="D16491" t="s">
        <v>19804</v>
      </c>
      <c r="E16491" t="s">
        <v>19805</v>
      </c>
      <c r="F16491">
        <v>13</v>
      </c>
      <c r="G16491">
        <v>2</v>
      </c>
      <c r="H16491">
        <v>1</v>
      </c>
      <c r="I16491" t="s">
        <v>154</v>
      </c>
    </row>
    <row r="16492" spans="1:9" hidden="1" x14ac:dyDescent="0.3">
      <c r="A16492" t="s">
        <v>20062</v>
      </c>
      <c r="B16492">
        <v>15</v>
      </c>
      <c r="C16492" s="1">
        <v>43701</v>
      </c>
      <c r="D16492" t="s">
        <v>17240</v>
      </c>
      <c r="E16492" t="s">
        <v>17241</v>
      </c>
      <c r="F16492">
        <v>19</v>
      </c>
      <c r="G16492">
        <v>3</v>
      </c>
      <c r="H16492">
        <v>0</v>
      </c>
      <c r="I16492" t="s">
        <v>13</v>
      </c>
    </row>
    <row r="16493" spans="1:9" hidden="1" x14ac:dyDescent="0.3">
      <c r="A16493" t="s">
        <v>20062</v>
      </c>
      <c r="B16493">
        <v>14</v>
      </c>
      <c r="C16493" s="1">
        <v>43609</v>
      </c>
      <c r="D16493" t="s">
        <v>16220</v>
      </c>
      <c r="E16493" t="s">
        <v>16221</v>
      </c>
      <c r="F16493">
        <v>18</v>
      </c>
      <c r="G16493">
        <v>3</v>
      </c>
      <c r="H16493">
        <v>3</v>
      </c>
      <c r="I16493" t="s">
        <v>61</v>
      </c>
    </row>
    <row r="16494" spans="1:9" hidden="1" x14ac:dyDescent="0.3">
      <c r="A16494" t="s">
        <v>20062</v>
      </c>
      <c r="B16494">
        <v>13</v>
      </c>
      <c r="C16494" s="1">
        <v>43532</v>
      </c>
      <c r="D16494" t="s">
        <v>14837</v>
      </c>
      <c r="E16494" t="s">
        <v>14838</v>
      </c>
      <c r="F16494">
        <v>25</v>
      </c>
      <c r="G16494">
        <v>22</v>
      </c>
      <c r="H16494">
        <v>1</v>
      </c>
      <c r="I16494" t="s">
        <v>86</v>
      </c>
    </row>
    <row r="16495" spans="1:9" hidden="1" x14ac:dyDescent="0.3">
      <c r="A16495" t="s">
        <v>20062</v>
      </c>
      <c r="B16495">
        <v>12</v>
      </c>
      <c r="C16495" s="1">
        <v>43371</v>
      </c>
      <c r="D16495" t="s">
        <v>19804</v>
      </c>
      <c r="E16495" t="s">
        <v>19805</v>
      </c>
      <c r="F16495">
        <v>10</v>
      </c>
      <c r="G16495">
        <v>1</v>
      </c>
      <c r="H16495">
        <v>1</v>
      </c>
      <c r="I16495" t="s">
        <v>13</v>
      </c>
    </row>
    <row r="16496" spans="1:9" hidden="1" x14ac:dyDescent="0.3">
      <c r="A16496" t="s">
        <v>20062</v>
      </c>
      <c r="B16496">
        <v>11</v>
      </c>
      <c r="C16496" s="1">
        <v>43308</v>
      </c>
      <c r="D16496" t="s">
        <v>16452</v>
      </c>
      <c r="E16496" t="s">
        <v>16453</v>
      </c>
      <c r="F16496">
        <v>7</v>
      </c>
      <c r="G16496">
        <v>25</v>
      </c>
      <c r="H16496">
        <v>2</v>
      </c>
      <c r="I16496" t="s">
        <v>13</v>
      </c>
    </row>
    <row r="16497" spans="1:9" hidden="1" x14ac:dyDescent="0.3">
      <c r="A16497" t="s">
        <v>20062</v>
      </c>
      <c r="B16497">
        <v>10</v>
      </c>
      <c r="C16497" s="1">
        <v>43176</v>
      </c>
      <c r="D16497" t="s">
        <v>20067</v>
      </c>
      <c r="E16497" t="s">
        <v>20068</v>
      </c>
      <c r="F16497">
        <v>13</v>
      </c>
      <c r="G16497">
        <v>6</v>
      </c>
      <c r="H16497">
        <v>1</v>
      </c>
      <c r="I16497" t="s">
        <v>26</v>
      </c>
    </row>
    <row r="16498" spans="1:9" hidden="1" x14ac:dyDescent="0.3">
      <c r="A16498" t="s">
        <v>20062</v>
      </c>
      <c r="B16498">
        <v>9</v>
      </c>
      <c r="C16498" s="1">
        <v>43091</v>
      </c>
      <c r="D16498" t="s">
        <v>15647</v>
      </c>
      <c r="E16498" t="s">
        <v>15648</v>
      </c>
      <c r="F16498">
        <v>22</v>
      </c>
      <c r="G16498">
        <v>9</v>
      </c>
      <c r="H16498">
        <v>0</v>
      </c>
      <c r="I16498" t="s">
        <v>108</v>
      </c>
    </row>
    <row r="16499" spans="1:9" hidden="1" x14ac:dyDescent="0.3">
      <c r="A16499" t="s">
        <v>20062</v>
      </c>
      <c r="B16499">
        <v>8</v>
      </c>
      <c r="C16499" s="1">
        <v>42927</v>
      </c>
      <c r="D16499" t="s">
        <v>15661</v>
      </c>
      <c r="E16499" t="s">
        <v>15662</v>
      </c>
      <c r="F16499">
        <v>2</v>
      </c>
      <c r="G16499">
        <v>8</v>
      </c>
      <c r="H16499">
        <v>0</v>
      </c>
      <c r="I16499" t="s">
        <v>13</v>
      </c>
    </row>
    <row r="16500" spans="1:9" hidden="1" x14ac:dyDescent="0.3">
      <c r="A16500" t="s">
        <v>20062</v>
      </c>
      <c r="B16500">
        <v>7</v>
      </c>
      <c r="C16500" s="1">
        <v>42901</v>
      </c>
      <c r="D16500" t="s">
        <v>17757</v>
      </c>
      <c r="E16500" t="s">
        <v>17758</v>
      </c>
      <c r="F16500">
        <v>2</v>
      </c>
      <c r="G16500">
        <v>41</v>
      </c>
      <c r="H16500">
        <v>0</v>
      </c>
      <c r="I16500" t="s">
        <v>13</v>
      </c>
    </row>
    <row r="16501" spans="1:9" hidden="1" x14ac:dyDescent="0.3">
      <c r="A16501" t="s">
        <v>20062</v>
      </c>
      <c r="B16501">
        <v>6</v>
      </c>
      <c r="C16501" s="1">
        <v>42843</v>
      </c>
      <c r="D16501" t="s">
        <v>19330</v>
      </c>
      <c r="E16501" t="s">
        <v>19331</v>
      </c>
      <c r="F16501">
        <v>0</v>
      </c>
      <c r="G16501">
        <v>2</v>
      </c>
      <c r="H16501">
        <v>0</v>
      </c>
      <c r="I16501" t="s">
        <v>18</v>
      </c>
    </row>
    <row r="16502" spans="1:9" hidden="1" x14ac:dyDescent="0.3">
      <c r="A16502" t="s">
        <v>20062</v>
      </c>
      <c r="B16502">
        <v>5</v>
      </c>
      <c r="C16502" s="1">
        <v>42825</v>
      </c>
      <c r="D16502" t="s">
        <v>15661</v>
      </c>
      <c r="E16502" t="s">
        <v>15662</v>
      </c>
      <c r="F16502">
        <v>2</v>
      </c>
      <c r="G16502">
        <v>7</v>
      </c>
      <c r="H16502">
        <v>0</v>
      </c>
      <c r="I16502" t="s">
        <v>18</v>
      </c>
    </row>
    <row r="16503" spans="1:9" hidden="1" x14ac:dyDescent="0.3">
      <c r="A16503" t="s">
        <v>20062</v>
      </c>
      <c r="B16503">
        <v>4</v>
      </c>
      <c r="C16503" s="1">
        <v>42714</v>
      </c>
      <c r="D16503" t="s">
        <v>20069</v>
      </c>
      <c r="E16503" t="s">
        <v>20070</v>
      </c>
      <c r="F16503">
        <v>2</v>
      </c>
      <c r="G16503">
        <v>3</v>
      </c>
      <c r="H16503">
        <v>1</v>
      </c>
      <c r="I16503" t="s">
        <v>13</v>
      </c>
    </row>
    <row r="16504" spans="1:9" hidden="1" x14ac:dyDescent="0.3">
      <c r="A16504" t="s">
        <v>20062</v>
      </c>
      <c r="B16504">
        <v>3</v>
      </c>
      <c r="C16504" s="1">
        <v>42628</v>
      </c>
      <c r="D16504" t="s">
        <v>20071</v>
      </c>
      <c r="E16504" t="s">
        <v>20072</v>
      </c>
      <c r="F16504">
        <v>0</v>
      </c>
      <c r="G16504">
        <v>2</v>
      </c>
      <c r="H16504">
        <v>0</v>
      </c>
      <c r="I16504" t="s">
        <v>13</v>
      </c>
    </row>
    <row r="16505" spans="1:9" hidden="1" x14ac:dyDescent="0.3">
      <c r="A16505" t="s">
        <v>20062</v>
      </c>
      <c r="B16505">
        <v>2</v>
      </c>
      <c r="C16505" s="1">
        <v>42622</v>
      </c>
      <c r="D16505" t="s">
        <v>17757</v>
      </c>
      <c r="E16505" t="s">
        <v>17758</v>
      </c>
      <c r="F16505">
        <v>2</v>
      </c>
      <c r="G16505">
        <v>38</v>
      </c>
      <c r="H16505">
        <v>0</v>
      </c>
      <c r="I16505" t="s">
        <v>13</v>
      </c>
    </row>
    <row r="16506" spans="1:9" hidden="1" x14ac:dyDescent="0.3">
      <c r="A16506" t="s">
        <v>20062</v>
      </c>
      <c r="B16506">
        <v>1</v>
      </c>
      <c r="C16506" s="1">
        <v>42560</v>
      </c>
      <c r="D16506" t="s">
        <v>20073</v>
      </c>
      <c r="E16506" t="s">
        <v>20074</v>
      </c>
      <c r="F16506">
        <v>0</v>
      </c>
      <c r="G16506">
        <v>6</v>
      </c>
      <c r="H16506">
        <v>0</v>
      </c>
      <c r="I16506" t="s">
        <v>86</v>
      </c>
    </row>
    <row r="16507" spans="1:9" hidden="1" x14ac:dyDescent="0.3">
      <c r="A16507" t="s">
        <v>19881</v>
      </c>
      <c r="B16507">
        <v>25</v>
      </c>
      <c r="C16507" s="1">
        <v>44743</v>
      </c>
      <c r="D16507" t="s">
        <v>13352</v>
      </c>
      <c r="E16507" t="s">
        <v>13353</v>
      </c>
      <c r="F16507">
        <v>26</v>
      </c>
      <c r="G16507">
        <v>3</v>
      </c>
      <c r="H16507">
        <v>1</v>
      </c>
      <c r="I16507" t="s">
        <v>127</v>
      </c>
    </row>
    <row r="16508" spans="1:9" hidden="1" x14ac:dyDescent="0.3">
      <c r="A16508" t="s">
        <v>19881</v>
      </c>
      <c r="B16508">
        <v>24</v>
      </c>
      <c r="C16508" s="1">
        <v>44598</v>
      </c>
      <c r="D16508" t="s">
        <v>20014</v>
      </c>
      <c r="E16508" t="s">
        <v>19879</v>
      </c>
      <c r="F16508">
        <v>14</v>
      </c>
      <c r="G16508">
        <v>3</v>
      </c>
      <c r="H16508">
        <v>1</v>
      </c>
      <c r="I16508" t="s">
        <v>154</v>
      </c>
    </row>
    <row r="16509" spans="1:9" hidden="1" x14ac:dyDescent="0.3">
      <c r="A16509" t="s">
        <v>19881</v>
      </c>
      <c r="B16509">
        <v>23</v>
      </c>
      <c r="C16509" s="1">
        <v>44254</v>
      </c>
      <c r="D16509" t="s">
        <v>20014</v>
      </c>
      <c r="E16509" t="s">
        <v>19879</v>
      </c>
      <c r="F16509">
        <v>14</v>
      </c>
      <c r="G16509">
        <v>2</v>
      </c>
      <c r="H16509">
        <v>1</v>
      </c>
      <c r="I16509" t="s">
        <v>13</v>
      </c>
    </row>
    <row r="16510" spans="1:9" hidden="1" x14ac:dyDescent="0.3">
      <c r="A16510" t="s">
        <v>19881</v>
      </c>
      <c r="B16510">
        <v>22</v>
      </c>
      <c r="C16510" s="1">
        <v>43814</v>
      </c>
      <c r="D16510" t="s">
        <v>20075</v>
      </c>
      <c r="E16510" t="s">
        <v>20076</v>
      </c>
      <c r="F16510">
        <v>5</v>
      </c>
      <c r="G16510">
        <v>1</v>
      </c>
      <c r="H16510">
        <v>0</v>
      </c>
      <c r="I16510" t="s">
        <v>18</v>
      </c>
    </row>
    <row r="16511" spans="1:9" hidden="1" x14ac:dyDescent="0.3">
      <c r="A16511" t="s">
        <v>19881</v>
      </c>
      <c r="B16511">
        <v>21</v>
      </c>
      <c r="C16511" s="1">
        <v>43715</v>
      </c>
      <c r="D16511" t="s">
        <v>20077</v>
      </c>
      <c r="E16511" t="s">
        <v>20078</v>
      </c>
      <c r="F16511">
        <v>8</v>
      </c>
      <c r="G16511">
        <v>0</v>
      </c>
      <c r="H16511">
        <v>0</v>
      </c>
      <c r="I16511" t="s">
        <v>1673</v>
      </c>
    </row>
    <row r="16512" spans="1:9" hidden="1" x14ac:dyDescent="0.3">
      <c r="A16512" t="s">
        <v>19881</v>
      </c>
      <c r="B16512">
        <v>20</v>
      </c>
      <c r="C16512" s="1">
        <v>43644</v>
      </c>
      <c r="D16512" t="s">
        <v>18828</v>
      </c>
      <c r="E16512" t="s">
        <v>18829</v>
      </c>
      <c r="F16512">
        <v>6</v>
      </c>
      <c r="G16512">
        <v>10</v>
      </c>
      <c r="H16512">
        <v>2</v>
      </c>
      <c r="I16512" t="s">
        <v>18</v>
      </c>
    </row>
    <row r="16513" spans="1:9" hidden="1" x14ac:dyDescent="0.3">
      <c r="A16513" t="s">
        <v>19881</v>
      </c>
      <c r="B16513">
        <v>19</v>
      </c>
      <c r="C16513" s="1">
        <v>43547</v>
      </c>
      <c r="D16513" t="s">
        <v>19585</v>
      </c>
      <c r="E16513" t="s">
        <v>19586</v>
      </c>
      <c r="F16513">
        <v>16</v>
      </c>
      <c r="G16513">
        <v>0</v>
      </c>
      <c r="H16513">
        <v>0</v>
      </c>
      <c r="I16513" t="s">
        <v>26</v>
      </c>
    </row>
    <row r="16514" spans="1:9" hidden="1" x14ac:dyDescent="0.3">
      <c r="A16514" t="s">
        <v>19881</v>
      </c>
      <c r="B16514">
        <v>18</v>
      </c>
      <c r="C16514" s="1">
        <v>43333</v>
      </c>
      <c r="D16514" t="s">
        <v>19514</v>
      </c>
      <c r="E16514" t="s">
        <v>19515</v>
      </c>
      <c r="F16514">
        <v>13</v>
      </c>
      <c r="G16514">
        <v>1</v>
      </c>
      <c r="H16514">
        <v>0</v>
      </c>
      <c r="I16514" t="s">
        <v>13</v>
      </c>
    </row>
    <row r="16515" spans="1:9" hidden="1" x14ac:dyDescent="0.3">
      <c r="A16515" t="s">
        <v>19881</v>
      </c>
      <c r="B16515">
        <v>17</v>
      </c>
      <c r="C16515" s="1">
        <v>43184</v>
      </c>
      <c r="D16515" t="s">
        <v>18775</v>
      </c>
      <c r="E16515" t="s">
        <v>18776</v>
      </c>
      <c r="F16515">
        <v>21</v>
      </c>
      <c r="G16515">
        <v>46</v>
      </c>
      <c r="H16515">
        <v>7</v>
      </c>
      <c r="I16515" t="s">
        <v>86</v>
      </c>
    </row>
    <row r="16516" spans="1:9" hidden="1" x14ac:dyDescent="0.3">
      <c r="A16516" t="s">
        <v>19881</v>
      </c>
      <c r="B16516">
        <v>16</v>
      </c>
      <c r="C16516" s="1">
        <v>43086</v>
      </c>
      <c r="D16516" t="s">
        <v>18832</v>
      </c>
      <c r="E16516" t="s">
        <v>18833</v>
      </c>
      <c r="F16516">
        <v>10</v>
      </c>
      <c r="G16516">
        <v>6</v>
      </c>
      <c r="H16516">
        <v>1</v>
      </c>
      <c r="I16516" t="s">
        <v>13</v>
      </c>
    </row>
    <row r="16517" spans="1:9" hidden="1" x14ac:dyDescent="0.3">
      <c r="A16517" t="s">
        <v>19881</v>
      </c>
      <c r="B16517">
        <v>15</v>
      </c>
      <c r="C16517" s="1">
        <v>43007</v>
      </c>
      <c r="D16517" t="s">
        <v>20079</v>
      </c>
      <c r="E16517" t="s">
        <v>20080</v>
      </c>
      <c r="F16517">
        <v>4</v>
      </c>
      <c r="G16517">
        <v>2</v>
      </c>
      <c r="H16517">
        <v>1</v>
      </c>
      <c r="I16517" t="s">
        <v>86</v>
      </c>
    </row>
    <row r="16518" spans="1:9" hidden="1" x14ac:dyDescent="0.3">
      <c r="A16518" t="s">
        <v>19881</v>
      </c>
      <c r="B16518">
        <v>14</v>
      </c>
      <c r="C16518" s="1">
        <v>42940</v>
      </c>
      <c r="D16518" t="s">
        <v>18842</v>
      </c>
      <c r="E16518" t="s">
        <v>18843</v>
      </c>
      <c r="F16518">
        <v>2</v>
      </c>
      <c r="G16518">
        <v>11</v>
      </c>
      <c r="H16518">
        <v>0</v>
      </c>
      <c r="I16518" t="s">
        <v>18</v>
      </c>
    </row>
    <row r="16519" spans="1:9" hidden="1" x14ac:dyDescent="0.3">
      <c r="A16519" t="s">
        <v>19881</v>
      </c>
      <c r="B16519">
        <v>13</v>
      </c>
      <c r="C16519" s="1">
        <v>42867</v>
      </c>
      <c r="D16519" t="s">
        <v>19581</v>
      </c>
      <c r="E16519" t="s">
        <v>19582</v>
      </c>
      <c r="F16519">
        <v>9</v>
      </c>
      <c r="G16519">
        <v>13</v>
      </c>
      <c r="H16519">
        <v>1</v>
      </c>
      <c r="I16519" t="s">
        <v>86</v>
      </c>
    </row>
    <row r="16520" spans="1:9" hidden="1" x14ac:dyDescent="0.3">
      <c r="A16520" t="s">
        <v>19881</v>
      </c>
      <c r="B16520">
        <v>12</v>
      </c>
      <c r="C16520" s="1">
        <v>42812</v>
      </c>
      <c r="D16520" t="s">
        <v>16779</v>
      </c>
      <c r="E16520" t="s">
        <v>16780</v>
      </c>
      <c r="F16520">
        <v>8</v>
      </c>
      <c r="G16520">
        <v>3</v>
      </c>
      <c r="H16520">
        <v>2</v>
      </c>
      <c r="I16520" t="s">
        <v>86</v>
      </c>
    </row>
    <row r="16521" spans="1:9" hidden="1" x14ac:dyDescent="0.3">
      <c r="A16521" t="s">
        <v>19881</v>
      </c>
      <c r="B16521">
        <v>11</v>
      </c>
      <c r="C16521" s="1">
        <v>42721</v>
      </c>
      <c r="D16521" t="s">
        <v>16779</v>
      </c>
      <c r="E16521" t="s">
        <v>16780</v>
      </c>
      <c r="F16521">
        <v>7</v>
      </c>
      <c r="G16521">
        <v>3</v>
      </c>
      <c r="H16521">
        <v>1</v>
      </c>
      <c r="I16521" t="s">
        <v>663</v>
      </c>
    </row>
    <row r="16522" spans="1:9" hidden="1" x14ac:dyDescent="0.3">
      <c r="A16522" t="s">
        <v>19881</v>
      </c>
      <c r="B16522">
        <v>10</v>
      </c>
      <c r="C16522" s="1">
        <v>42525</v>
      </c>
      <c r="D16522" t="s">
        <v>16831</v>
      </c>
      <c r="E16522" t="s">
        <v>16832</v>
      </c>
      <c r="F16522">
        <v>6</v>
      </c>
      <c r="G16522">
        <v>3</v>
      </c>
      <c r="H16522">
        <v>2</v>
      </c>
      <c r="I16522" t="s">
        <v>13</v>
      </c>
    </row>
    <row r="16523" spans="1:9" hidden="1" x14ac:dyDescent="0.3">
      <c r="A16523" t="s">
        <v>19881</v>
      </c>
      <c r="B16523">
        <v>9</v>
      </c>
      <c r="C16523" s="1">
        <v>42413</v>
      </c>
      <c r="D16523" t="s">
        <v>20081</v>
      </c>
      <c r="E16523" t="s">
        <v>20082</v>
      </c>
      <c r="F16523">
        <v>3</v>
      </c>
      <c r="G16523">
        <v>6</v>
      </c>
      <c r="H16523">
        <v>0</v>
      </c>
      <c r="I16523" t="s">
        <v>86</v>
      </c>
    </row>
    <row r="16524" spans="1:9" hidden="1" x14ac:dyDescent="0.3">
      <c r="A16524" t="s">
        <v>19881</v>
      </c>
      <c r="B16524">
        <v>8</v>
      </c>
      <c r="C16524" s="1">
        <v>42357</v>
      </c>
      <c r="D16524" t="s">
        <v>19884</v>
      </c>
      <c r="E16524" t="s">
        <v>19885</v>
      </c>
      <c r="F16524">
        <v>5</v>
      </c>
      <c r="G16524">
        <v>1</v>
      </c>
      <c r="H16524">
        <v>1</v>
      </c>
      <c r="I16524" t="s">
        <v>13</v>
      </c>
    </row>
    <row r="16525" spans="1:9" hidden="1" x14ac:dyDescent="0.3">
      <c r="A16525" t="s">
        <v>19881</v>
      </c>
      <c r="B16525">
        <v>7</v>
      </c>
      <c r="C16525" s="1">
        <v>42253</v>
      </c>
      <c r="D16525" t="s">
        <v>19632</v>
      </c>
      <c r="E16525" t="s">
        <v>19633</v>
      </c>
      <c r="F16525">
        <v>1</v>
      </c>
      <c r="G16525">
        <v>3</v>
      </c>
      <c r="H16525">
        <v>1</v>
      </c>
      <c r="I16525" t="s">
        <v>55</v>
      </c>
    </row>
    <row r="16526" spans="1:9" hidden="1" x14ac:dyDescent="0.3">
      <c r="A16526" t="s">
        <v>19881</v>
      </c>
      <c r="B16526">
        <v>6</v>
      </c>
      <c r="C16526" s="1">
        <v>42154</v>
      </c>
      <c r="D16526" t="s">
        <v>13707</v>
      </c>
      <c r="E16526" t="s">
        <v>13708</v>
      </c>
      <c r="F16526">
        <v>3</v>
      </c>
      <c r="G16526">
        <v>7</v>
      </c>
      <c r="H16526">
        <v>1</v>
      </c>
      <c r="I16526" t="s">
        <v>18</v>
      </c>
    </row>
    <row r="16527" spans="1:9" hidden="1" x14ac:dyDescent="0.3">
      <c r="A16527" t="s">
        <v>19881</v>
      </c>
      <c r="B16527">
        <v>5</v>
      </c>
      <c r="C16527" s="1">
        <v>42099</v>
      </c>
      <c r="D16527" t="s">
        <v>13697</v>
      </c>
      <c r="E16527" t="s">
        <v>13698</v>
      </c>
      <c r="F16527">
        <v>5</v>
      </c>
      <c r="G16527">
        <v>16</v>
      </c>
      <c r="H16527">
        <v>3</v>
      </c>
      <c r="I16527" t="s">
        <v>18</v>
      </c>
    </row>
    <row r="16528" spans="1:9" hidden="1" x14ac:dyDescent="0.3">
      <c r="A16528" t="s">
        <v>19881</v>
      </c>
      <c r="B16528">
        <v>4</v>
      </c>
      <c r="C16528" s="1">
        <v>42035</v>
      </c>
      <c r="D16528" t="s">
        <v>16779</v>
      </c>
      <c r="E16528" t="s">
        <v>16780</v>
      </c>
      <c r="F16528">
        <v>1</v>
      </c>
      <c r="G16528">
        <v>1</v>
      </c>
      <c r="H16528">
        <v>0</v>
      </c>
      <c r="I16528" t="s">
        <v>26</v>
      </c>
    </row>
    <row r="16529" spans="1:9" hidden="1" x14ac:dyDescent="0.3">
      <c r="A16529" t="s">
        <v>19881</v>
      </c>
      <c r="B16529">
        <v>3</v>
      </c>
      <c r="C16529" s="1">
        <v>41951</v>
      </c>
      <c r="D16529" t="s">
        <v>20083</v>
      </c>
      <c r="E16529" t="s">
        <v>17790</v>
      </c>
      <c r="F16529">
        <v>0</v>
      </c>
      <c r="G16529">
        <v>1</v>
      </c>
      <c r="H16529">
        <v>0</v>
      </c>
      <c r="I16529" t="s">
        <v>13</v>
      </c>
    </row>
    <row r="16530" spans="1:9" hidden="1" x14ac:dyDescent="0.3">
      <c r="A16530" t="s">
        <v>19881</v>
      </c>
      <c r="B16530">
        <v>2</v>
      </c>
      <c r="C16530" s="1">
        <v>41874</v>
      </c>
      <c r="D16530" t="s">
        <v>20084</v>
      </c>
      <c r="E16530" t="s">
        <v>20085</v>
      </c>
      <c r="F16530">
        <v>1</v>
      </c>
      <c r="G16530">
        <v>6</v>
      </c>
      <c r="H16530">
        <v>2</v>
      </c>
      <c r="I16530" t="s">
        <v>18</v>
      </c>
    </row>
    <row r="16531" spans="1:9" hidden="1" x14ac:dyDescent="0.3">
      <c r="A16531" t="s">
        <v>19598</v>
      </c>
      <c r="B16531">
        <v>16</v>
      </c>
      <c r="C16531" s="1">
        <v>44882</v>
      </c>
      <c r="D16531" t="s">
        <v>20086</v>
      </c>
      <c r="E16531" t="s">
        <v>19975</v>
      </c>
      <c r="F16531">
        <v>5</v>
      </c>
      <c r="G16531">
        <v>0</v>
      </c>
      <c r="H16531">
        <v>0</v>
      </c>
      <c r="I16531" t="s">
        <v>456</v>
      </c>
    </row>
    <row r="16532" spans="1:9" hidden="1" x14ac:dyDescent="0.3">
      <c r="A16532" t="s">
        <v>19598</v>
      </c>
      <c r="B16532">
        <v>15</v>
      </c>
      <c r="C16532" s="1">
        <v>44647</v>
      </c>
      <c r="D16532" t="s">
        <v>20087</v>
      </c>
      <c r="E16532" t="s">
        <v>19596</v>
      </c>
      <c r="F16532">
        <v>6</v>
      </c>
      <c r="G16532">
        <v>0</v>
      </c>
      <c r="H16532">
        <v>0</v>
      </c>
      <c r="I16532" t="s">
        <v>26</v>
      </c>
    </row>
    <row r="16533" spans="1:9" hidden="1" x14ac:dyDescent="0.3">
      <c r="A16533" t="s">
        <v>19598</v>
      </c>
      <c r="B16533">
        <v>14</v>
      </c>
      <c r="C16533" s="1">
        <v>44354</v>
      </c>
      <c r="D16533" t="s">
        <v>20063</v>
      </c>
      <c r="E16533" t="s">
        <v>20064</v>
      </c>
      <c r="F16533">
        <v>13</v>
      </c>
      <c r="G16533">
        <v>3</v>
      </c>
      <c r="H16533">
        <v>0</v>
      </c>
      <c r="I16533" t="s">
        <v>21</v>
      </c>
    </row>
    <row r="16534" spans="1:9" hidden="1" x14ac:dyDescent="0.3">
      <c r="A16534" t="s">
        <v>19598</v>
      </c>
      <c r="B16534">
        <v>13</v>
      </c>
      <c r="C16534" s="1">
        <v>43807</v>
      </c>
      <c r="D16534" t="s">
        <v>18886</v>
      </c>
      <c r="E16534" t="s">
        <v>18887</v>
      </c>
      <c r="F16534">
        <v>9</v>
      </c>
      <c r="G16534">
        <v>1</v>
      </c>
      <c r="H16534">
        <v>0</v>
      </c>
      <c r="I16534" t="s">
        <v>55</v>
      </c>
    </row>
    <row r="16535" spans="1:9" hidden="1" x14ac:dyDescent="0.3">
      <c r="A16535" t="s">
        <v>19598</v>
      </c>
      <c r="B16535">
        <v>12</v>
      </c>
      <c r="C16535" s="1">
        <v>43681</v>
      </c>
      <c r="D16535" t="s">
        <v>20088</v>
      </c>
      <c r="E16535" t="s">
        <v>20089</v>
      </c>
      <c r="F16535">
        <v>6</v>
      </c>
      <c r="G16535">
        <v>2</v>
      </c>
      <c r="H16535">
        <v>2</v>
      </c>
      <c r="I16535" t="s">
        <v>18</v>
      </c>
    </row>
    <row r="16536" spans="1:9" hidden="1" x14ac:dyDescent="0.3">
      <c r="A16536" t="s">
        <v>19598</v>
      </c>
      <c r="B16536">
        <v>11</v>
      </c>
      <c r="C16536" s="1">
        <v>43545</v>
      </c>
      <c r="D16536" t="s">
        <v>19714</v>
      </c>
      <c r="E16536" t="s">
        <v>19715</v>
      </c>
      <c r="F16536">
        <v>13</v>
      </c>
      <c r="G16536">
        <v>18</v>
      </c>
      <c r="H16536">
        <v>2</v>
      </c>
      <c r="I16536" t="s">
        <v>13</v>
      </c>
    </row>
    <row r="16537" spans="1:9" hidden="1" x14ac:dyDescent="0.3">
      <c r="A16537" t="s">
        <v>19598</v>
      </c>
      <c r="B16537">
        <v>10</v>
      </c>
      <c r="C16537" s="1">
        <v>43443</v>
      </c>
      <c r="D16537" t="s">
        <v>19180</v>
      </c>
      <c r="E16537" t="s">
        <v>19181</v>
      </c>
      <c r="F16537">
        <v>4</v>
      </c>
      <c r="G16537">
        <v>1</v>
      </c>
      <c r="H16537">
        <v>0</v>
      </c>
      <c r="I16537" t="s">
        <v>18</v>
      </c>
    </row>
    <row r="16538" spans="1:9" hidden="1" x14ac:dyDescent="0.3">
      <c r="A16538" t="s">
        <v>19598</v>
      </c>
      <c r="B16538">
        <v>9</v>
      </c>
      <c r="C16538" s="1">
        <v>43198</v>
      </c>
      <c r="D16538" t="s">
        <v>19841</v>
      </c>
      <c r="E16538" t="s">
        <v>19842</v>
      </c>
      <c r="F16538">
        <v>3</v>
      </c>
      <c r="G16538">
        <v>0</v>
      </c>
      <c r="H16538">
        <v>0</v>
      </c>
      <c r="I16538" t="s">
        <v>21</v>
      </c>
    </row>
    <row r="16539" spans="1:9" hidden="1" x14ac:dyDescent="0.3">
      <c r="A16539" t="s">
        <v>19598</v>
      </c>
      <c r="B16539">
        <v>8</v>
      </c>
      <c r="C16539" s="1">
        <v>43135</v>
      </c>
      <c r="D16539" t="s">
        <v>20090</v>
      </c>
      <c r="E16539" t="s">
        <v>20091</v>
      </c>
      <c r="F16539">
        <v>0</v>
      </c>
      <c r="G16539">
        <v>1</v>
      </c>
      <c r="H16539">
        <v>0</v>
      </c>
      <c r="I16539" t="s">
        <v>18</v>
      </c>
    </row>
    <row r="16540" spans="1:9" hidden="1" x14ac:dyDescent="0.3">
      <c r="A16540" t="s">
        <v>19598</v>
      </c>
      <c r="B16540">
        <v>7</v>
      </c>
      <c r="C16540" s="1">
        <v>43051</v>
      </c>
      <c r="D16540" t="s">
        <v>19178</v>
      </c>
      <c r="E16540" t="s">
        <v>19179</v>
      </c>
      <c r="F16540">
        <v>5</v>
      </c>
      <c r="G16540">
        <v>0</v>
      </c>
      <c r="H16540">
        <v>0</v>
      </c>
      <c r="I16540" t="s">
        <v>58</v>
      </c>
    </row>
    <row r="16541" spans="1:9" hidden="1" x14ac:dyDescent="0.3">
      <c r="A16541" t="s">
        <v>19598</v>
      </c>
      <c r="B16541">
        <v>6</v>
      </c>
      <c r="C16541" s="1">
        <v>42995</v>
      </c>
      <c r="D16541" t="s">
        <v>20092</v>
      </c>
      <c r="E16541" t="s">
        <v>20093</v>
      </c>
      <c r="F16541">
        <v>3</v>
      </c>
      <c r="G16541">
        <v>0</v>
      </c>
      <c r="H16541">
        <v>0</v>
      </c>
      <c r="I16541" t="s">
        <v>13</v>
      </c>
    </row>
    <row r="16542" spans="1:9" hidden="1" x14ac:dyDescent="0.3">
      <c r="A16542" t="s">
        <v>19598</v>
      </c>
      <c r="B16542">
        <v>5</v>
      </c>
      <c r="C16542" s="1">
        <v>42876</v>
      </c>
      <c r="D16542" t="s">
        <v>20094</v>
      </c>
      <c r="E16542" t="s">
        <v>20095</v>
      </c>
      <c r="F16542">
        <v>3</v>
      </c>
      <c r="G16542">
        <v>5</v>
      </c>
      <c r="H16542">
        <v>1</v>
      </c>
      <c r="I16542" t="s">
        <v>18</v>
      </c>
    </row>
    <row r="16543" spans="1:9" hidden="1" x14ac:dyDescent="0.3">
      <c r="A16543" t="s">
        <v>19598</v>
      </c>
      <c r="B16543">
        <v>4</v>
      </c>
      <c r="C16543" s="1">
        <v>42743</v>
      </c>
      <c r="D16543" t="s">
        <v>17256</v>
      </c>
      <c r="E16543" t="s">
        <v>17257</v>
      </c>
      <c r="F16543">
        <v>4</v>
      </c>
      <c r="G16543">
        <v>16</v>
      </c>
      <c r="H16543">
        <v>3</v>
      </c>
      <c r="I16543" t="s">
        <v>13</v>
      </c>
    </row>
    <row r="16544" spans="1:9" hidden="1" x14ac:dyDescent="0.3">
      <c r="A16544" t="s">
        <v>19598</v>
      </c>
      <c r="B16544">
        <v>3</v>
      </c>
      <c r="C16544" s="1">
        <v>42603</v>
      </c>
      <c r="D16544" t="s">
        <v>20096</v>
      </c>
      <c r="E16544" t="s">
        <v>19834</v>
      </c>
      <c r="F16544">
        <v>2</v>
      </c>
      <c r="G16544">
        <v>1</v>
      </c>
      <c r="H16544">
        <v>0</v>
      </c>
      <c r="I16544" t="s">
        <v>18</v>
      </c>
    </row>
    <row r="16545" spans="1:9" hidden="1" x14ac:dyDescent="0.3">
      <c r="A16545" t="s">
        <v>19598</v>
      </c>
      <c r="B16545">
        <v>2</v>
      </c>
      <c r="C16545" s="1">
        <v>42442</v>
      </c>
      <c r="D16545" t="s">
        <v>20097</v>
      </c>
      <c r="E16545" t="s">
        <v>20098</v>
      </c>
      <c r="F16545">
        <v>0</v>
      </c>
      <c r="G16545">
        <v>2</v>
      </c>
      <c r="H16545">
        <v>0</v>
      </c>
      <c r="I16545" t="s">
        <v>18</v>
      </c>
    </row>
    <row r="16546" spans="1:9" hidden="1" x14ac:dyDescent="0.3">
      <c r="A16546" t="s">
        <v>20099</v>
      </c>
      <c r="B16546">
        <v>10</v>
      </c>
      <c r="C16546" s="1">
        <v>44821</v>
      </c>
      <c r="D16546" t="s">
        <v>19527</v>
      </c>
      <c r="E16546" t="s">
        <v>19528</v>
      </c>
      <c r="F16546">
        <v>16</v>
      </c>
      <c r="G16546">
        <v>16</v>
      </c>
      <c r="H16546">
        <v>3</v>
      </c>
      <c r="I16546" t="s">
        <v>61</v>
      </c>
    </row>
    <row r="16547" spans="1:9" hidden="1" x14ac:dyDescent="0.3">
      <c r="A16547" t="s">
        <v>20099</v>
      </c>
      <c r="B16547">
        <v>9</v>
      </c>
      <c r="C16547" s="1">
        <v>44527</v>
      </c>
      <c r="D16547" t="s">
        <v>19527</v>
      </c>
      <c r="E16547" t="s">
        <v>19528</v>
      </c>
      <c r="F16547">
        <v>15</v>
      </c>
      <c r="G16547">
        <v>14</v>
      </c>
      <c r="H16547">
        <v>3</v>
      </c>
      <c r="I16547" t="s">
        <v>61</v>
      </c>
    </row>
    <row r="16548" spans="1:9" hidden="1" x14ac:dyDescent="0.3">
      <c r="A16548" t="s">
        <v>20099</v>
      </c>
      <c r="B16548">
        <v>8</v>
      </c>
      <c r="C16548" s="1">
        <v>44366</v>
      </c>
      <c r="D16548" t="s">
        <v>17016</v>
      </c>
      <c r="E16548" t="s">
        <v>17017</v>
      </c>
      <c r="F16548">
        <v>9</v>
      </c>
      <c r="G16548">
        <v>16</v>
      </c>
      <c r="H16548">
        <v>6</v>
      </c>
      <c r="I16548" t="s">
        <v>61</v>
      </c>
    </row>
    <row r="16549" spans="1:9" hidden="1" x14ac:dyDescent="0.3">
      <c r="A16549" t="s">
        <v>20099</v>
      </c>
      <c r="B16549">
        <v>7</v>
      </c>
      <c r="C16549" s="1">
        <v>44282</v>
      </c>
      <c r="D16549" t="s">
        <v>19971</v>
      </c>
      <c r="E16549" t="s">
        <v>9798</v>
      </c>
      <c r="F16549">
        <v>7</v>
      </c>
      <c r="G16549">
        <v>16</v>
      </c>
      <c r="H16549">
        <v>1</v>
      </c>
      <c r="I16549" t="s">
        <v>18</v>
      </c>
    </row>
    <row r="16550" spans="1:9" hidden="1" x14ac:dyDescent="0.3">
      <c r="A16550" t="s">
        <v>20099</v>
      </c>
      <c r="B16550">
        <v>6</v>
      </c>
      <c r="C16550" s="1">
        <v>44037</v>
      </c>
      <c r="D16550" t="s">
        <v>19965</v>
      </c>
      <c r="E16550" t="s">
        <v>19966</v>
      </c>
      <c r="F16550">
        <v>4</v>
      </c>
      <c r="G16550">
        <v>5</v>
      </c>
      <c r="H16550">
        <v>0</v>
      </c>
      <c r="I16550" t="s">
        <v>13</v>
      </c>
    </row>
    <row r="16551" spans="1:9" hidden="1" x14ac:dyDescent="0.3">
      <c r="A16551" t="s">
        <v>20099</v>
      </c>
      <c r="B16551">
        <v>5</v>
      </c>
      <c r="C16551" s="1">
        <v>43889</v>
      </c>
      <c r="D16551" t="s">
        <v>19965</v>
      </c>
      <c r="E16551" t="s">
        <v>19966</v>
      </c>
      <c r="F16551">
        <v>4</v>
      </c>
      <c r="G16551">
        <v>5</v>
      </c>
      <c r="H16551">
        <v>0</v>
      </c>
      <c r="I16551" t="s">
        <v>586</v>
      </c>
    </row>
    <row r="16552" spans="1:9" hidden="1" x14ac:dyDescent="0.3">
      <c r="A16552" t="s">
        <v>20099</v>
      </c>
      <c r="B16552">
        <v>4</v>
      </c>
      <c r="C16552" s="1">
        <v>43826</v>
      </c>
      <c r="D16552" t="s">
        <v>19967</v>
      </c>
      <c r="E16552" t="s">
        <v>19968</v>
      </c>
      <c r="F16552">
        <v>2</v>
      </c>
      <c r="G16552">
        <v>1</v>
      </c>
      <c r="H16552">
        <v>0</v>
      </c>
      <c r="I16552" t="s">
        <v>13</v>
      </c>
    </row>
    <row r="16553" spans="1:9" hidden="1" x14ac:dyDescent="0.3">
      <c r="A16553" t="s">
        <v>20099</v>
      </c>
      <c r="B16553">
        <v>3</v>
      </c>
      <c r="C16553" s="1">
        <v>43792</v>
      </c>
      <c r="D16553" t="s">
        <v>20100</v>
      </c>
      <c r="E16553" t="s">
        <v>20101</v>
      </c>
      <c r="F16553">
        <v>0</v>
      </c>
      <c r="G16553">
        <v>1</v>
      </c>
      <c r="H16553">
        <v>0</v>
      </c>
      <c r="I16553" t="s">
        <v>154</v>
      </c>
    </row>
    <row r="16554" spans="1:9" hidden="1" x14ac:dyDescent="0.3">
      <c r="A16554" t="s">
        <v>20099</v>
      </c>
      <c r="B16554">
        <v>2</v>
      </c>
      <c r="C16554" s="1">
        <v>43659</v>
      </c>
      <c r="D16554" t="s">
        <v>20102</v>
      </c>
      <c r="E16554" t="s">
        <v>20103</v>
      </c>
      <c r="F16554">
        <v>3</v>
      </c>
      <c r="G16554">
        <v>7</v>
      </c>
      <c r="H16554">
        <v>1</v>
      </c>
      <c r="I16554" t="s">
        <v>18</v>
      </c>
    </row>
    <row r="16555" spans="1:9" hidden="1" x14ac:dyDescent="0.3">
      <c r="A16555" t="s">
        <v>20099</v>
      </c>
      <c r="B16555">
        <v>1</v>
      </c>
      <c r="C16555" s="1">
        <v>43511</v>
      </c>
      <c r="D16555" t="s">
        <v>19973</v>
      </c>
      <c r="E16555" t="s">
        <v>19974</v>
      </c>
      <c r="F16555">
        <v>0</v>
      </c>
      <c r="G16555">
        <v>2</v>
      </c>
      <c r="H16555">
        <v>0</v>
      </c>
      <c r="I16555" t="s">
        <v>13</v>
      </c>
    </row>
    <row r="16556" spans="1:9" hidden="1" x14ac:dyDescent="0.3">
      <c r="A16556" t="s">
        <v>19801</v>
      </c>
      <c r="B16556">
        <v>13</v>
      </c>
      <c r="C16556" s="1">
        <v>44842</v>
      </c>
      <c r="D16556" t="s">
        <v>20104</v>
      </c>
      <c r="E16556" t="s">
        <v>20105</v>
      </c>
      <c r="F16556">
        <v>9</v>
      </c>
      <c r="G16556">
        <v>0</v>
      </c>
      <c r="H16556">
        <v>0</v>
      </c>
      <c r="I16556" t="s">
        <v>21</v>
      </c>
    </row>
    <row r="16557" spans="1:9" hidden="1" x14ac:dyDescent="0.3">
      <c r="A16557" t="s">
        <v>19801</v>
      </c>
      <c r="B16557">
        <v>12</v>
      </c>
      <c r="C16557" s="1">
        <v>44730</v>
      </c>
      <c r="D16557" t="s">
        <v>20106</v>
      </c>
      <c r="E16557" t="s">
        <v>20107</v>
      </c>
      <c r="F16557">
        <v>7</v>
      </c>
      <c r="G16557">
        <v>1</v>
      </c>
      <c r="H16557">
        <v>0</v>
      </c>
      <c r="I16557" t="s">
        <v>13</v>
      </c>
    </row>
    <row r="16558" spans="1:9" hidden="1" x14ac:dyDescent="0.3">
      <c r="A16558" t="s">
        <v>19801</v>
      </c>
      <c r="B16558">
        <v>11</v>
      </c>
      <c r="C16558" s="1">
        <v>44590</v>
      </c>
      <c r="D16558" t="s">
        <v>20108</v>
      </c>
      <c r="E16558" t="s">
        <v>19795</v>
      </c>
      <c r="F16558">
        <v>8</v>
      </c>
      <c r="G16558">
        <v>2</v>
      </c>
      <c r="H16558">
        <v>0</v>
      </c>
      <c r="I16558" t="s">
        <v>13</v>
      </c>
    </row>
    <row r="16559" spans="1:9" hidden="1" x14ac:dyDescent="0.3">
      <c r="A16559" t="s">
        <v>19801</v>
      </c>
      <c r="B16559">
        <v>10</v>
      </c>
      <c r="C16559" s="1">
        <v>44526</v>
      </c>
      <c r="D16559" t="s">
        <v>17657</v>
      </c>
      <c r="E16559" t="s">
        <v>17658</v>
      </c>
      <c r="F16559">
        <v>7</v>
      </c>
      <c r="G16559">
        <v>4</v>
      </c>
      <c r="H16559">
        <v>0</v>
      </c>
      <c r="I16559" t="s">
        <v>26</v>
      </c>
    </row>
    <row r="16560" spans="1:9" hidden="1" x14ac:dyDescent="0.3">
      <c r="A16560" t="s">
        <v>19801</v>
      </c>
      <c r="B16560">
        <v>9</v>
      </c>
      <c r="C16560" s="1">
        <v>44365</v>
      </c>
      <c r="D16560" t="s">
        <v>14346</v>
      </c>
      <c r="E16560" t="s">
        <v>14347</v>
      </c>
      <c r="F16560">
        <v>5</v>
      </c>
      <c r="G16560">
        <v>5</v>
      </c>
      <c r="H16560">
        <v>0</v>
      </c>
      <c r="I16560" t="s">
        <v>13</v>
      </c>
    </row>
    <row r="16561" spans="1:9" hidden="1" x14ac:dyDescent="0.3">
      <c r="A16561" t="s">
        <v>19801</v>
      </c>
      <c r="B16561">
        <v>8</v>
      </c>
      <c r="C16561" s="1">
        <v>44309</v>
      </c>
      <c r="D16561" t="s">
        <v>13074</v>
      </c>
      <c r="E16561" t="s">
        <v>13075</v>
      </c>
      <c r="F16561">
        <v>8</v>
      </c>
      <c r="G16561">
        <v>17</v>
      </c>
      <c r="H16561">
        <v>3</v>
      </c>
      <c r="I16561" t="s">
        <v>55</v>
      </c>
    </row>
    <row r="16562" spans="1:9" hidden="1" x14ac:dyDescent="0.3">
      <c r="A16562" t="s">
        <v>19801</v>
      </c>
      <c r="B16562">
        <v>7</v>
      </c>
      <c r="C16562" s="1">
        <v>44239</v>
      </c>
      <c r="D16562" t="s">
        <v>19775</v>
      </c>
      <c r="E16562" t="s">
        <v>19776</v>
      </c>
      <c r="F16562">
        <v>8</v>
      </c>
      <c r="G16562">
        <v>3</v>
      </c>
      <c r="H16562">
        <v>0</v>
      </c>
      <c r="I16562" t="s">
        <v>18</v>
      </c>
    </row>
    <row r="16563" spans="1:9" hidden="1" x14ac:dyDescent="0.3">
      <c r="A16563" t="s">
        <v>19801</v>
      </c>
      <c r="B16563">
        <v>6</v>
      </c>
      <c r="C16563" s="1">
        <v>44162</v>
      </c>
      <c r="D16563" t="s">
        <v>20109</v>
      </c>
      <c r="E16563" t="s">
        <v>20110</v>
      </c>
      <c r="F16563">
        <v>0</v>
      </c>
      <c r="G16563">
        <v>3</v>
      </c>
      <c r="H16563">
        <v>0</v>
      </c>
      <c r="I16563" t="s">
        <v>13</v>
      </c>
    </row>
    <row r="16564" spans="1:9" hidden="1" x14ac:dyDescent="0.3">
      <c r="A16564" t="s">
        <v>19801</v>
      </c>
      <c r="B16564">
        <v>5</v>
      </c>
      <c r="C16564" s="1">
        <v>44134</v>
      </c>
      <c r="D16564" t="s">
        <v>20111</v>
      </c>
      <c r="E16564" t="s">
        <v>20112</v>
      </c>
      <c r="F16564">
        <v>1</v>
      </c>
      <c r="G16564">
        <v>0</v>
      </c>
      <c r="H16564">
        <v>0</v>
      </c>
      <c r="I16564" t="s">
        <v>18</v>
      </c>
    </row>
    <row r="16565" spans="1:9" hidden="1" x14ac:dyDescent="0.3">
      <c r="A16565" t="s">
        <v>19801</v>
      </c>
      <c r="B16565">
        <v>4</v>
      </c>
      <c r="C16565" s="1">
        <v>44071</v>
      </c>
      <c r="D16565" t="s">
        <v>19645</v>
      </c>
      <c r="E16565" t="s">
        <v>19646</v>
      </c>
      <c r="F16565">
        <v>1</v>
      </c>
      <c r="G16565">
        <v>5</v>
      </c>
      <c r="H16565">
        <v>1</v>
      </c>
      <c r="I16565" t="s">
        <v>13</v>
      </c>
    </row>
    <row r="16566" spans="1:9" hidden="1" x14ac:dyDescent="0.3">
      <c r="A16566" t="s">
        <v>19604</v>
      </c>
      <c r="B16566">
        <v>16</v>
      </c>
      <c r="C16566" s="1">
        <v>44828</v>
      </c>
      <c r="D16566" t="s">
        <v>17902</v>
      </c>
      <c r="E16566" t="s">
        <v>17903</v>
      </c>
      <c r="F16566">
        <v>13</v>
      </c>
      <c r="G16566">
        <v>8</v>
      </c>
      <c r="H16566">
        <v>0</v>
      </c>
      <c r="I16566" t="s">
        <v>86</v>
      </c>
    </row>
    <row r="16567" spans="1:9" hidden="1" x14ac:dyDescent="0.3">
      <c r="A16567" t="s">
        <v>19604</v>
      </c>
      <c r="B16567">
        <v>15</v>
      </c>
      <c r="C16567" s="1">
        <v>43784</v>
      </c>
      <c r="D16567" t="s">
        <v>19861</v>
      </c>
      <c r="E16567" t="s">
        <v>19862</v>
      </c>
      <c r="F16567">
        <v>10</v>
      </c>
      <c r="G16567">
        <v>1</v>
      </c>
      <c r="H16567">
        <v>0</v>
      </c>
      <c r="I16567" t="s">
        <v>18</v>
      </c>
    </row>
    <row r="16568" spans="1:9" hidden="1" x14ac:dyDescent="0.3">
      <c r="A16568" t="s">
        <v>19604</v>
      </c>
      <c r="B16568">
        <v>14</v>
      </c>
      <c r="C16568" s="1">
        <v>43715</v>
      </c>
      <c r="D16568" t="s">
        <v>19813</v>
      </c>
      <c r="E16568" t="s">
        <v>19814</v>
      </c>
      <c r="F16568">
        <v>10</v>
      </c>
      <c r="G16568">
        <v>4</v>
      </c>
      <c r="H16568">
        <v>2</v>
      </c>
      <c r="I16568" t="s">
        <v>26</v>
      </c>
    </row>
    <row r="16569" spans="1:9" hidden="1" x14ac:dyDescent="0.3">
      <c r="A16569" t="s">
        <v>19604</v>
      </c>
      <c r="B16569">
        <v>13</v>
      </c>
      <c r="C16569" s="1">
        <v>43569</v>
      </c>
      <c r="D16569" t="s">
        <v>20087</v>
      </c>
      <c r="E16569" t="s">
        <v>19596</v>
      </c>
      <c r="F16569">
        <v>2</v>
      </c>
      <c r="G16569">
        <v>0</v>
      </c>
      <c r="H16569">
        <v>0</v>
      </c>
      <c r="I16569" t="s">
        <v>26</v>
      </c>
    </row>
    <row r="16570" spans="1:9" hidden="1" x14ac:dyDescent="0.3">
      <c r="A16570" t="s">
        <v>19604</v>
      </c>
      <c r="B16570">
        <v>12</v>
      </c>
      <c r="C16570" s="1">
        <v>43417</v>
      </c>
      <c r="D16570" t="s">
        <v>20063</v>
      </c>
      <c r="E16570" t="s">
        <v>20064</v>
      </c>
      <c r="F16570">
        <v>10</v>
      </c>
      <c r="G16570">
        <v>2</v>
      </c>
      <c r="H16570">
        <v>0</v>
      </c>
      <c r="I16570" t="s">
        <v>26</v>
      </c>
    </row>
    <row r="16571" spans="1:9" hidden="1" x14ac:dyDescent="0.3">
      <c r="A16571" t="s">
        <v>19604</v>
      </c>
      <c r="B16571">
        <v>11</v>
      </c>
      <c r="C16571" s="1">
        <v>43280</v>
      </c>
      <c r="D16571" t="s">
        <v>18832</v>
      </c>
      <c r="E16571" t="s">
        <v>18833</v>
      </c>
      <c r="F16571">
        <v>10</v>
      </c>
      <c r="G16571">
        <v>9</v>
      </c>
      <c r="H16571">
        <v>1</v>
      </c>
      <c r="I16571" t="s">
        <v>13</v>
      </c>
    </row>
    <row r="16572" spans="1:9" hidden="1" x14ac:dyDescent="0.3">
      <c r="A16572" t="s">
        <v>19604</v>
      </c>
      <c r="B16572">
        <v>10</v>
      </c>
      <c r="C16572" s="1">
        <v>43184</v>
      </c>
      <c r="D16572" t="s">
        <v>18899</v>
      </c>
      <c r="E16572" t="s">
        <v>18900</v>
      </c>
      <c r="F16572">
        <v>13</v>
      </c>
      <c r="G16572">
        <v>11</v>
      </c>
      <c r="H16572">
        <v>2</v>
      </c>
      <c r="I16572" t="s">
        <v>108</v>
      </c>
    </row>
    <row r="16573" spans="1:9" hidden="1" x14ac:dyDescent="0.3">
      <c r="A16573" t="s">
        <v>19604</v>
      </c>
      <c r="B16573">
        <v>9</v>
      </c>
      <c r="C16573" s="1">
        <v>43086</v>
      </c>
      <c r="D16573" t="s">
        <v>13689</v>
      </c>
      <c r="E16573" t="s">
        <v>13690</v>
      </c>
      <c r="F16573">
        <v>8</v>
      </c>
      <c r="G16573">
        <v>5</v>
      </c>
      <c r="H16573">
        <v>2</v>
      </c>
      <c r="I16573" t="s">
        <v>18</v>
      </c>
    </row>
    <row r="16574" spans="1:9" hidden="1" x14ac:dyDescent="0.3">
      <c r="A16574" t="s">
        <v>19604</v>
      </c>
      <c r="B16574">
        <v>8</v>
      </c>
      <c r="C16574" s="1">
        <v>42940</v>
      </c>
      <c r="D16574" t="s">
        <v>20113</v>
      </c>
      <c r="E16574" t="s">
        <v>20114</v>
      </c>
      <c r="F16574">
        <v>3</v>
      </c>
      <c r="G16574">
        <v>4</v>
      </c>
      <c r="H16574">
        <v>3</v>
      </c>
      <c r="I16574" t="s">
        <v>13</v>
      </c>
    </row>
    <row r="16575" spans="1:9" hidden="1" x14ac:dyDescent="0.3">
      <c r="A16575" t="s">
        <v>19604</v>
      </c>
      <c r="B16575">
        <v>7</v>
      </c>
      <c r="C16575" s="1">
        <v>42806</v>
      </c>
      <c r="D16575" t="s">
        <v>15741</v>
      </c>
      <c r="E16575" t="s">
        <v>15742</v>
      </c>
      <c r="F16575">
        <v>2</v>
      </c>
      <c r="G16575">
        <v>3</v>
      </c>
      <c r="H16575">
        <v>1</v>
      </c>
      <c r="I16575" t="s">
        <v>55</v>
      </c>
    </row>
    <row r="16576" spans="1:9" hidden="1" x14ac:dyDescent="0.3">
      <c r="A16576" t="s">
        <v>19604</v>
      </c>
      <c r="B16576">
        <v>6</v>
      </c>
      <c r="C16576" s="1">
        <v>42721</v>
      </c>
      <c r="D16576" t="s">
        <v>20113</v>
      </c>
      <c r="E16576" t="s">
        <v>20114</v>
      </c>
      <c r="F16576">
        <v>3</v>
      </c>
      <c r="G16576">
        <v>2</v>
      </c>
      <c r="H16576">
        <v>3</v>
      </c>
      <c r="I16576" t="s">
        <v>13</v>
      </c>
    </row>
    <row r="16577" spans="1:9" hidden="1" x14ac:dyDescent="0.3">
      <c r="A16577" t="s">
        <v>19604</v>
      </c>
      <c r="B16577">
        <v>5</v>
      </c>
      <c r="C16577" s="1">
        <v>42605</v>
      </c>
      <c r="D16577" t="s">
        <v>18842</v>
      </c>
      <c r="E16577" t="s">
        <v>18843</v>
      </c>
      <c r="F16577">
        <v>2</v>
      </c>
      <c r="G16577">
        <v>8</v>
      </c>
      <c r="H16577">
        <v>0</v>
      </c>
      <c r="I16577" t="s">
        <v>18</v>
      </c>
    </row>
    <row r="16578" spans="1:9" hidden="1" x14ac:dyDescent="0.3">
      <c r="A16578" t="s">
        <v>19604</v>
      </c>
      <c r="B16578">
        <v>4</v>
      </c>
      <c r="C16578" s="1">
        <v>42525</v>
      </c>
      <c r="D16578" t="s">
        <v>20113</v>
      </c>
      <c r="E16578" t="s">
        <v>20114</v>
      </c>
      <c r="F16578">
        <v>2</v>
      </c>
      <c r="G16578">
        <v>2</v>
      </c>
      <c r="H16578">
        <v>2</v>
      </c>
      <c r="I16578" t="s">
        <v>58</v>
      </c>
    </row>
    <row r="16579" spans="1:9" hidden="1" x14ac:dyDescent="0.3">
      <c r="A16579" t="s">
        <v>19604</v>
      </c>
      <c r="B16579">
        <v>3</v>
      </c>
      <c r="C16579" s="1">
        <v>42461</v>
      </c>
      <c r="D16579" t="s">
        <v>20014</v>
      </c>
      <c r="E16579" t="s">
        <v>19879</v>
      </c>
      <c r="F16579">
        <v>6</v>
      </c>
      <c r="G16579">
        <v>0</v>
      </c>
      <c r="H16579">
        <v>0</v>
      </c>
      <c r="I16579" t="s">
        <v>61</v>
      </c>
    </row>
    <row r="16580" spans="1:9" hidden="1" x14ac:dyDescent="0.3">
      <c r="A16580" t="s">
        <v>19604</v>
      </c>
      <c r="B16580">
        <v>2</v>
      </c>
      <c r="C16580" s="1">
        <v>42392</v>
      </c>
      <c r="D16580" t="s">
        <v>20115</v>
      </c>
      <c r="E16580" t="s">
        <v>20116</v>
      </c>
      <c r="F16580">
        <v>1</v>
      </c>
      <c r="G16580">
        <v>0</v>
      </c>
      <c r="H16580">
        <v>0</v>
      </c>
      <c r="I16580" t="s">
        <v>13</v>
      </c>
    </row>
    <row r="16581" spans="1:9" hidden="1" x14ac:dyDescent="0.3">
      <c r="A16581" t="s">
        <v>19604</v>
      </c>
      <c r="B16581">
        <v>1</v>
      </c>
      <c r="C16581" s="1">
        <v>42336</v>
      </c>
      <c r="D16581" t="s">
        <v>20117</v>
      </c>
      <c r="E16581" t="s">
        <v>20118</v>
      </c>
      <c r="F16581">
        <v>0</v>
      </c>
      <c r="G16581">
        <v>1</v>
      </c>
      <c r="H16581">
        <v>0</v>
      </c>
      <c r="I16581" t="s">
        <v>13</v>
      </c>
    </row>
    <row r="16582" spans="1:9" hidden="1" x14ac:dyDescent="0.3">
      <c r="A16582" t="s">
        <v>19681</v>
      </c>
      <c r="B16582">
        <v>59</v>
      </c>
      <c r="C16582" s="1">
        <v>44762</v>
      </c>
      <c r="D16582" t="s">
        <v>19529</v>
      </c>
      <c r="E16582" t="s">
        <v>19530</v>
      </c>
      <c r="F16582">
        <v>23</v>
      </c>
      <c r="G16582">
        <v>0</v>
      </c>
      <c r="H16582">
        <v>0</v>
      </c>
      <c r="I16582" t="s">
        <v>26</v>
      </c>
    </row>
    <row r="16583" spans="1:9" hidden="1" x14ac:dyDescent="0.3">
      <c r="A16583" t="s">
        <v>19681</v>
      </c>
      <c r="B16583">
        <v>58</v>
      </c>
      <c r="C16583" s="1">
        <v>44705</v>
      </c>
      <c r="D16583" t="s">
        <v>20119</v>
      </c>
      <c r="E16583" t="s">
        <v>20120</v>
      </c>
      <c r="F16583">
        <v>6</v>
      </c>
      <c r="G16583">
        <v>6</v>
      </c>
      <c r="H16583">
        <v>0</v>
      </c>
      <c r="I16583" t="s">
        <v>586</v>
      </c>
    </row>
    <row r="16584" spans="1:9" hidden="1" x14ac:dyDescent="0.3">
      <c r="A16584" t="s">
        <v>19681</v>
      </c>
      <c r="B16584">
        <v>57</v>
      </c>
      <c r="C16584" s="1">
        <v>44649</v>
      </c>
      <c r="D16584" t="s">
        <v>19935</v>
      </c>
      <c r="E16584" t="s">
        <v>19677</v>
      </c>
      <c r="F16584">
        <v>37</v>
      </c>
      <c r="G16584">
        <v>1</v>
      </c>
      <c r="H16584">
        <v>0</v>
      </c>
      <c r="I16584" t="s">
        <v>26</v>
      </c>
    </row>
    <row r="16585" spans="1:9" hidden="1" x14ac:dyDescent="0.3">
      <c r="A16585" t="s">
        <v>19681</v>
      </c>
      <c r="B16585">
        <v>56</v>
      </c>
      <c r="C16585" s="1">
        <v>44502</v>
      </c>
      <c r="D16585" t="s">
        <v>20119</v>
      </c>
      <c r="E16585" t="s">
        <v>20120</v>
      </c>
      <c r="F16585">
        <v>2</v>
      </c>
      <c r="G16585">
        <v>3</v>
      </c>
      <c r="H16585">
        <v>0</v>
      </c>
      <c r="I16585" t="s">
        <v>86</v>
      </c>
    </row>
    <row r="16586" spans="1:9" hidden="1" x14ac:dyDescent="0.3">
      <c r="A16586" t="s">
        <v>19681</v>
      </c>
      <c r="B16586">
        <v>55</v>
      </c>
      <c r="C16586" s="1">
        <v>44162</v>
      </c>
      <c r="D16586" t="s">
        <v>19935</v>
      </c>
      <c r="E16586" t="s">
        <v>19677</v>
      </c>
      <c r="F16586">
        <v>34</v>
      </c>
      <c r="G16586">
        <v>1</v>
      </c>
      <c r="H16586">
        <v>0</v>
      </c>
      <c r="I16586" t="s">
        <v>26</v>
      </c>
    </row>
    <row r="16587" spans="1:9" hidden="1" x14ac:dyDescent="0.3">
      <c r="A16587" t="s">
        <v>19681</v>
      </c>
      <c r="B16587">
        <v>54</v>
      </c>
      <c r="C16587" s="1">
        <v>43763</v>
      </c>
      <c r="D16587" t="s">
        <v>19900</v>
      </c>
      <c r="E16587" t="s">
        <v>19901</v>
      </c>
      <c r="F16587">
        <v>19</v>
      </c>
      <c r="G16587">
        <v>5</v>
      </c>
      <c r="H16587">
        <v>0</v>
      </c>
      <c r="I16587" t="s">
        <v>13</v>
      </c>
    </row>
    <row r="16588" spans="1:9" hidden="1" x14ac:dyDescent="0.3">
      <c r="A16588" t="s">
        <v>19681</v>
      </c>
      <c r="B16588">
        <v>53</v>
      </c>
      <c r="C16588" s="1">
        <v>43616</v>
      </c>
      <c r="D16588" t="s">
        <v>17242</v>
      </c>
      <c r="E16588" t="s">
        <v>17243</v>
      </c>
      <c r="F16588">
        <v>21</v>
      </c>
      <c r="G16588">
        <v>6</v>
      </c>
      <c r="H16588">
        <v>6</v>
      </c>
      <c r="I16588" t="s">
        <v>154</v>
      </c>
    </row>
    <row r="16589" spans="1:9" hidden="1" x14ac:dyDescent="0.3">
      <c r="A16589" t="s">
        <v>19681</v>
      </c>
      <c r="B16589">
        <v>52</v>
      </c>
      <c r="C16589" s="1">
        <v>43420</v>
      </c>
      <c r="D16589" t="s">
        <v>19188</v>
      </c>
      <c r="E16589" t="s">
        <v>19189</v>
      </c>
      <c r="F16589">
        <v>4</v>
      </c>
      <c r="G16589">
        <v>9</v>
      </c>
      <c r="H16589">
        <v>1</v>
      </c>
      <c r="I16589" t="s">
        <v>13</v>
      </c>
    </row>
    <row r="16590" spans="1:9" hidden="1" x14ac:dyDescent="0.3">
      <c r="A16590" t="s">
        <v>19681</v>
      </c>
      <c r="B16590">
        <v>51</v>
      </c>
      <c r="C16590" s="1">
        <v>43341</v>
      </c>
      <c r="D16590" t="s">
        <v>20014</v>
      </c>
      <c r="E16590" t="s">
        <v>19879</v>
      </c>
      <c r="F16590">
        <v>12</v>
      </c>
      <c r="G16590">
        <v>1</v>
      </c>
      <c r="H16590">
        <v>0</v>
      </c>
      <c r="I16590" t="s">
        <v>13</v>
      </c>
    </row>
    <row r="16591" spans="1:9" hidden="1" x14ac:dyDescent="0.3">
      <c r="A16591" t="s">
        <v>19681</v>
      </c>
      <c r="B16591">
        <v>50</v>
      </c>
      <c r="C16591" s="1">
        <v>43222</v>
      </c>
      <c r="D16591" t="s">
        <v>19659</v>
      </c>
      <c r="E16591" t="s">
        <v>19660</v>
      </c>
      <c r="F16591">
        <v>16</v>
      </c>
      <c r="G16591">
        <v>2</v>
      </c>
      <c r="H16591">
        <v>0</v>
      </c>
      <c r="I16591" t="s">
        <v>18</v>
      </c>
    </row>
    <row r="16592" spans="1:9" hidden="1" x14ac:dyDescent="0.3">
      <c r="A16592" t="s">
        <v>19681</v>
      </c>
      <c r="B16592">
        <v>49</v>
      </c>
      <c r="C16592" s="1">
        <v>43064</v>
      </c>
      <c r="D16592" t="s">
        <v>17242</v>
      </c>
      <c r="E16592" t="s">
        <v>17243</v>
      </c>
      <c r="F16592">
        <v>19</v>
      </c>
      <c r="G16592">
        <v>5</v>
      </c>
      <c r="H16592">
        <v>6</v>
      </c>
      <c r="I16592" t="s">
        <v>13</v>
      </c>
    </row>
    <row r="16593" spans="1:9" hidden="1" x14ac:dyDescent="0.3">
      <c r="A16593" t="s">
        <v>19681</v>
      </c>
      <c r="B16593">
        <v>48</v>
      </c>
      <c r="C16593" s="1">
        <v>42972</v>
      </c>
      <c r="D16593" t="s">
        <v>14487</v>
      </c>
      <c r="E16593" t="s">
        <v>14488</v>
      </c>
      <c r="F16593">
        <v>21</v>
      </c>
      <c r="G16593">
        <v>44</v>
      </c>
      <c r="H16593">
        <v>2</v>
      </c>
      <c r="I16593" t="s">
        <v>13</v>
      </c>
    </row>
    <row r="16594" spans="1:9" hidden="1" x14ac:dyDescent="0.3">
      <c r="A16594" t="s">
        <v>19681</v>
      </c>
      <c r="B16594">
        <v>47</v>
      </c>
      <c r="C16594" s="1">
        <v>42889</v>
      </c>
      <c r="D16594" t="s">
        <v>20121</v>
      </c>
      <c r="E16594" t="s">
        <v>20122</v>
      </c>
      <c r="F16594">
        <v>16</v>
      </c>
      <c r="G16594">
        <v>3</v>
      </c>
      <c r="H16594">
        <v>0</v>
      </c>
      <c r="I16594" t="s">
        <v>13</v>
      </c>
    </row>
    <row r="16595" spans="1:9" hidden="1" x14ac:dyDescent="0.3">
      <c r="A16595" t="s">
        <v>19681</v>
      </c>
      <c r="B16595">
        <v>46</v>
      </c>
      <c r="C16595" s="1">
        <v>42825</v>
      </c>
      <c r="D16595" t="s">
        <v>14928</v>
      </c>
      <c r="E16595" t="s">
        <v>14929</v>
      </c>
      <c r="F16595">
        <v>13</v>
      </c>
      <c r="G16595">
        <v>5</v>
      </c>
      <c r="H16595">
        <v>0</v>
      </c>
      <c r="I16595" t="s">
        <v>13</v>
      </c>
    </row>
    <row r="16596" spans="1:9" hidden="1" x14ac:dyDescent="0.3">
      <c r="A16596" t="s">
        <v>19681</v>
      </c>
      <c r="B16596">
        <v>45</v>
      </c>
      <c r="C16596" s="1">
        <v>42760</v>
      </c>
      <c r="D16596" t="s">
        <v>20123</v>
      </c>
      <c r="E16596" t="s">
        <v>20124</v>
      </c>
      <c r="F16596">
        <v>11</v>
      </c>
      <c r="G16596">
        <v>0</v>
      </c>
      <c r="H16596">
        <v>0</v>
      </c>
      <c r="I16596" t="s">
        <v>13</v>
      </c>
    </row>
    <row r="16597" spans="1:9" hidden="1" x14ac:dyDescent="0.3">
      <c r="A16597" t="s">
        <v>19681</v>
      </c>
      <c r="B16597">
        <v>44</v>
      </c>
      <c r="C16597" s="1">
        <v>42718</v>
      </c>
      <c r="D16597" t="s">
        <v>19714</v>
      </c>
      <c r="E16597" t="s">
        <v>19715</v>
      </c>
      <c r="F16597">
        <v>7</v>
      </c>
      <c r="G16597">
        <v>8</v>
      </c>
      <c r="H16597">
        <v>1</v>
      </c>
      <c r="I16597" t="s">
        <v>29</v>
      </c>
    </row>
    <row r="16598" spans="1:9" hidden="1" x14ac:dyDescent="0.3">
      <c r="A16598" t="s">
        <v>19681</v>
      </c>
      <c r="B16598">
        <v>43</v>
      </c>
      <c r="C16598" s="1">
        <v>42584</v>
      </c>
      <c r="D16598" t="s">
        <v>14333</v>
      </c>
      <c r="E16598" t="s">
        <v>14334</v>
      </c>
      <c r="F16598">
        <v>23</v>
      </c>
      <c r="G16598">
        <v>4</v>
      </c>
      <c r="H16598">
        <v>1</v>
      </c>
      <c r="I16598" t="s">
        <v>13</v>
      </c>
    </row>
    <row r="16599" spans="1:9" hidden="1" x14ac:dyDescent="0.3">
      <c r="A16599" t="s">
        <v>19681</v>
      </c>
      <c r="B16599">
        <v>42</v>
      </c>
      <c r="C16599" s="1">
        <v>42517</v>
      </c>
      <c r="D16599" t="s">
        <v>20125</v>
      </c>
      <c r="E16599" t="s">
        <v>20126</v>
      </c>
      <c r="F16599">
        <v>7</v>
      </c>
      <c r="G16599">
        <v>5</v>
      </c>
      <c r="H16599">
        <v>0</v>
      </c>
      <c r="I16599" t="s">
        <v>86</v>
      </c>
    </row>
    <row r="16600" spans="1:9" hidden="1" x14ac:dyDescent="0.3">
      <c r="A16600" t="s">
        <v>19681</v>
      </c>
      <c r="B16600">
        <v>41</v>
      </c>
      <c r="C16600" s="1">
        <v>42432</v>
      </c>
      <c r="D16600" t="s">
        <v>19864</v>
      </c>
      <c r="E16600" t="s">
        <v>19865</v>
      </c>
      <c r="F16600">
        <v>12</v>
      </c>
      <c r="G16600">
        <v>4</v>
      </c>
      <c r="H16600">
        <v>3</v>
      </c>
      <c r="I16600" t="s">
        <v>18</v>
      </c>
    </row>
    <row r="16601" spans="1:9" hidden="1" x14ac:dyDescent="0.3">
      <c r="A16601" t="s">
        <v>19681</v>
      </c>
      <c r="B16601">
        <v>40</v>
      </c>
      <c r="C16601" s="1">
        <v>42332</v>
      </c>
      <c r="D16601" t="s">
        <v>18789</v>
      </c>
      <c r="E16601" t="s">
        <v>18790</v>
      </c>
      <c r="F16601">
        <v>26</v>
      </c>
      <c r="G16601">
        <v>4</v>
      </c>
      <c r="H16601">
        <v>1</v>
      </c>
      <c r="I16601" t="s">
        <v>18</v>
      </c>
    </row>
    <row r="16602" spans="1:9" hidden="1" x14ac:dyDescent="0.3">
      <c r="A16602" t="s">
        <v>19681</v>
      </c>
      <c r="B16602">
        <v>39</v>
      </c>
      <c r="C16602" s="1">
        <v>42285</v>
      </c>
      <c r="D16602" t="s">
        <v>20127</v>
      </c>
      <c r="E16602" t="s">
        <v>20128</v>
      </c>
      <c r="F16602">
        <v>2</v>
      </c>
      <c r="G16602">
        <v>4</v>
      </c>
      <c r="H16602">
        <v>0</v>
      </c>
      <c r="I16602" t="s">
        <v>18</v>
      </c>
    </row>
    <row r="16603" spans="1:9" hidden="1" x14ac:dyDescent="0.3">
      <c r="A16603" t="s">
        <v>19681</v>
      </c>
      <c r="B16603">
        <v>38</v>
      </c>
      <c r="C16603" s="1">
        <v>42157</v>
      </c>
      <c r="D16603" t="s">
        <v>14043</v>
      </c>
      <c r="E16603" t="s">
        <v>14044</v>
      </c>
      <c r="F16603">
        <v>18</v>
      </c>
      <c r="G16603">
        <v>5</v>
      </c>
      <c r="H16603">
        <v>3</v>
      </c>
      <c r="I16603" t="s">
        <v>86</v>
      </c>
    </row>
    <row r="16604" spans="1:9" hidden="1" x14ac:dyDescent="0.3">
      <c r="A16604" t="s">
        <v>19681</v>
      </c>
      <c r="B16604">
        <v>37</v>
      </c>
      <c r="C16604" s="1">
        <v>42040</v>
      </c>
      <c r="D16604" t="s">
        <v>19882</v>
      </c>
      <c r="E16604" t="s">
        <v>19883</v>
      </c>
      <c r="F16604">
        <v>11</v>
      </c>
      <c r="G16604">
        <v>0</v>
      </c>
      <c r="H16604">
        <v>0</v>
      </c>
      <c r="I16604" t="s">
        <v>13</v>
      </c>
    </row>
    <row r="16605" spans="1:9" hidden="1" x14ac:dyDescent="0.3">
      <c r="A16605" t="s">
        <v>19681</v>
      </c>
      <c r="B16605">
        <v>36</v>
      </c>
      <c r="C16605" s="1">
        <v>41949</v>
      </c>
      <c r="D16605" t="s">
        <v>14967</v>
      </c>
      <c r="E16605" t="s">
        <v>14968</v>
      </c>
      <c r="F16605">
        <v>14</v>
      </c>
      <c r="G16605">
        <v>4</v>
      </c>
      <c r="H16605">
        <v>1</v>
      </c>
      <c r="I16605" t="s">
        <v>108</v>
      </c>
    </row>
    <row r="16606" spans="1:9" hidden="1" x14ac:dyDescent="0.3">
      <c r="A16606" t="s">
        <v>19681</v>
      </c>
      <c r="B16606">
        <v>35</v>
      </c>
      <c r="C16606" s="1">
        <v>41817</v>
      </c>
      <c r="D16606" t="s">
        <v>20129</v>
      </c>
      <c r="E16606" t="s">
        <v>20130</v>
      </c>
      <c r="F16606">
        <v>18</v>
      </c>
      <c r="G16606">
        <v>24</v>
      </c>
      <c r="H16606">
        <v>2</v>
      </c>
      <c r="I16606" t="s">
        <v>13</v>
      </c>
    </row>
    <row r="16607" spans="1:9" hidden="1" x14ac:dyDescent="0.3">
      <c r="A16607" t="s">
        <v>19681</v>
      </c>
      <c r="B16607">
        <v>34</v>
      </c>
      <c r="C16607" s="1">
        <v>41754</v>
      </c>
      <c r="D16607" t="s">
        <v>19706</v>
      </c>
      <c r="E16607" t="s">
        <v>19707</v>
      </c>
      <c r="F16607">
        <v>11</v>
      </c>
      <c r="G16607">
        <v>15</v>
      </c>
      <c r="H16607">
        <v>2</v>
      </c>
      <c r="I16607" t="s">
        <v>18</v>
      </c>
    </row>
    <row r="16608" spans="1:9" hidden="1" x14ac:dyDescent="0.3">
      <c r="A16608" t="s">
        <v>19681</v>
      </c>
      <c r="B16608">
        <v>33</v>
      </c>
      <c r="C16608" s="1">
        <v>41726</v>
      </c>
      <c r="D16608" t="s">
        <v>18148</v>
      </c>
      <c r="E16608" t="s">
        <v>18149</v>
      </c>
      <c r="F16608">
        <v>36</v>
      </c>
      <c r="G16608">
        <v>15</v>
      </c>
      <c r="H16608">
        <v>4</v>
      </c>
      <c r="I16608" t="s">
        <v>13</v>
      </c>
    </row>
    <row r="16609" spans="1:9" hidden="1" x14ac:dyDescent="0.3">
      <c r="A16609" t="s">
        <v>19681</v>
      </c>
      <c r="B16609">
        <v>32</v>
      </c>
      <c r="C16609" s="1">
        <v>41635</v>
      </c>
      <c r="D16609" t="s">
        <v>18799</v>
      </c>
      <c r="E16609" t="s">
        <v>18800</v>
      </c>
      <c r="F16609">
        <v>9</v>
      </c>
      <c r="G16609">
        <v>14</v>
      </c>
      <c r="H16609">
        <v>1</v>
      </c>
      <c r="I16609" t="s">
        <v>13</v>
      </c>
    </row>
    <row r="16610" spans="1:9" hidden="1" x14ac:dyDescent="0.3">
      <c r="A16610" t="s">
        <v>19681</v>
      </c>
      <c r="B16610">
        <v>31</v>
      </c>
      <c r="C16610" s="1">
        <v>41578</v>
      </c>
      <c r="D16610" t="s">
        <v>14487</v>
      </c>
      <c r="E16610" t="s">
        <v>14488</v>
      </c>
      <c r="F16610">
        <v>20</v>
      </c>
      <c r="G16610">
        <v>30</v>
      </c>
      <c r="H16610">
        <v>2</v>
      </c>
      <c r="I16610" t="s">
        <v>29</v>
      </c>
    </row>
    <row r="16611" spans="1:9" hidden="1" x14ac:dyDescent="0.3">
      <c r="A16611" t="s">
        <v>19681</v>
      </c>
      <c r="B16611">
        <v>30</v>
      </c>
      <c r="C16611" s="1">
        <v>41516</v>
      </c>
      <c r="D16611" t="s">
        <v>20131</v>
      </c>
      <c r="E16611" t="s">
        <v>20132</v>
      </c>
      <c r="F16611">
        <v>10</v>
      </c>
      <c r="G16611">
        <v>5</v>
      </c>
      <c r="H16611">
        <v>1</v>
      </c>
      <c r="I16611" t="s">
        <v>13</v>
      </c>
    </row>
    <row r="16612" spans="1:9" hidden="1" x14ac:dyDescent="0.3">
      <c r="A16612" t="s">
        <v>19681</v>
      </c>
      <c r="B16612">
        <v>29</v>
      </c>
      <c r="C16612" s="1">
        <v>41479</v>
      </c>
      <c r="D16612" t="s">
        <v>19706</v>
      </c>
      <c r="E16612" t="s">
        <v>19707</v>
      </c>
      <c r="F16612">
        <v>11</v>
      </c>
      <c r="G16612">
        <v>14</v>
      </c>
      <c r="H16612">
        <v>2</v>
      </c>
      <c r="I16612" t="s">
        <v>18</v>
      </c>
    </row>
    <row r="16613" spans="1:9" hidden="1" x14ac:dyDescent="0.3">
      <c r="A16613" t="s">
        <v>19681</v>
      </c>
      <c r="B16613">
        <v>28</v>
      </c>
      <c r="C16613" s="1">
        <v>41425</v>
      </c>
      <c r="D16613" t="s">
        <v>20133</v>
      </c>
      <c r="E16613" t="s">
        <v>20134</v>
      </c>
      <c r="F16613">
        <v>8</v>
      </c>
      <c r="G16613">
        <v>1</v>
      </c>
      <c r="H16613">
        <v>2</v>
      </c>
      <c r="I16613" t="s">
        <v>18</v>
      </c>
    </row>
    <row r="16614" spans="1:9" hidden="1" x14ac:dyDescent="0.3">
      <c r="A16614" t="s">
        <v>19681</v>
      </c>
      <c r="B16614">
        <v>27</v>
      </c>
      <c r="C16614" s="1">
        <v>41362</v>
      </c>
      <c r="D16614" t="s">
        <v>20129</v>
      </c>
      <c r="E16614" t="s">
        <v>20130</v>
      </c>
      <c r="F16614">
        <v>15</v>
      </c>
      <c r="G16614">
        <v>15</v>
      </c>
      <c r="H16614">
        <v>2</v>
      </c>
      <c r="I16614" t="s">
        <v>13</v>
      </c>
    </row>
    <row r="16615" spans="1:9" hidden="1" x14ac:dyDescent="0.3">
      <c r="A16615" t="s">
        <v>19681</v>
      </c>
      <c r="B16615">
        <v>26</v>
      </c>
      <c r="C16615" s="1">
        <v>41299</v>
      </c>
      <c r="D16615" t="s">
        <v>14487</v>
      </c>
      <c r="E16615" t="s">
        <v>14488</v>
      </c>
      <c r="F16615">
        <v>20</v>
      </c>
      <c r="G16615">
        <v>28</v>
      </c>
      <c r="H16615">
        <v>2</v>
      </c>
      <c r="I16615" t="s">
        <v>13</v>
      </c>
    </row>
    <row r="16616" spans="1:9" hidden="1" x14ac:dyDescent="0.3">
      <c r="A16616" t="s">
        <v>19681</v>
      </c>
      <c r="B16616">
        <v>25</v>
      </c>
      <c r="C16616" s="1">
        <v>41246</v>
      </c>
      <c r="D16616" t="s">
        <v>14071</v>
      </c>
      <c r="E16616" t="s">
        <v>14072</v>
      </c>
      <c r="F16616">
        <v>14</v>
      </c>
      <c r="G16616">
        <v>9</v>
      </c>
      <c r="H16616">
        <v>0</v>
      </c>
      <c r="I16616" t="s">
        <v>13</v>
      </c>
    </row>
    <row r="16617" spans="1:9" hidden="1" x14ac:dyDescent="0.3">
      <c r="A16617" t="s">
        <v>19681</v>
      </c>
      <c r="B16617">
        <v>24</v>
      </c>
      <c r="C16617" s="1">
        <v>41180</v>
      </c>
      <c r="D16617" t="s">
        <v>18985</v>
      </c>
      <c r="E16617" t="s">
        <v>18986</v>
      </c>
      <c r="F16617">
        <v>6</v>
      </c>
      <c r="G16617">
        <v>1</v>
      </c>
      <c r="H16617">
        <v>3</v>
      </c>
      <c r="I16617" t="s">
        <v>18</v>
      </c>
    </row>
    <row r="16618" spans="1:9" hidden="1" x14ac:dyDescent="0.3">
      <c r="A16618" t="s">
        <v>19681</v>
      </c>
      <c r="B16618">
        <v>23</v>
      </c>
      <c r="C16618" s="1">
        <v>41082</v>
      </c>
      <c r="D16618" t="s">
        <v>20135</v>
      </c>
      <c r="E16618" t="s">
        <v>20136</v>
      </c>
      <c r="F16618">
        <v>1</v>
      </c>
      <c r="G16618">
        <v>16</v>
      </c>
      <c r="H16618">
        <v>1</v>
      </c>
      <c r="I16618" t="s">
        <v>13</v>
      </c>
    </row>
    <row r="16619" spans="1:9" hidden="1" x14ac:dyDescent="0.3">
      <c r="A16619" t="s">
        <v>19681</v>
      </c>
      <c r="B16619">
        <v>22</v>
      </c>
      <c r="C16619" s="1">
        <v>41026</v>
      </c>
      <c r="D16619" t="s">
        <v>18817</v>
      </c>
      <c r="E16619" t="s">
        <v>18818</v>
      </c>
      <c r="F16619">
        <v>4</v>
      </c>
      <c r="G16619">
        <v>9</v>
      </c>
      <c r="H16619">
        <v>0</v>
      </c>
      <c r="I16619" t="s">
        <v>18</v>
      </c>
    </row>
    <row r="16620" spans="1:9" hidden="1" x14ac:dyDescent="0.3">
      <c r="A16620" t="s">
        <v>19681</v>
      </c>
      <c r="B16620">
        <v>21</v>
      </c>
      <c r="C16620" s="1">
        <v>40963</v>
      </c>
      <c r="D16620" t="s">
        <v>18488</v>
      </c>
      <c r="E16620" t="s">
        <v>18489</v>
      </c>
      <c r="F16620">
        <v>11</v>
      </c>
      <c r="G16620">
        <v>1</v>
      </c>
      <c r="H16620">
        <v>4</v>
      </c>
      <c r="I16620" t="s">
        <v>18</v>
      </c>
    </row>
    <row r="16621" spans="1:9" hidden="1" x14ac:dyDescent="0.3">
      <c r="A16621" t="s">
        <v>19681</v>
      </c>
      <c r="B16621">
        <v>20</v>
      </c>
      <c r="C16621" s="1">
        <v>40900</v>
      </c>
      <c r="D16621" t="s">
        <v>16315</v>
      </c>
      <c r="E16621" t="s">
        <v>16316</v>
      </c>
      <c r="F16621">
        <v>13</v>
      </c>
      <c r="G16621">
        <v>11</v>
      </c>
      <c r="H16621">
        <v>3</v>
      </c>
      <c r="I16621" t="s">
        <v>29</v>
      </c>
    </row>
    <row r="16622" spans="1:9" hidden="1" x14ac:dyDescent="0.3">
      <c r="A16622" t="s">
        <v>19681</v>
      </c>
      <c r="B16622">
        <v>19</v>
      </c>
      <c r="C16622" s="1">
        <v>40858</v>
      </c>
      <c r="D16622" t="s">
        <v>14447</v>
      </c>
      <c r="E16622" t="s">
        <v>14448</v>
      </c>
      <c r="F16622">
        <v>13</v>
      </c>
      <c r="G16622">
        <v>2</v>
      </c>
      <c r="H16622">
        <v>1</v>
      </c>
      <c r="I16622" t="s">
        <v>13</v>
      </c>
    </row>
    <row r="16623" spans="1:9" hidden="1" x14ac:dyDescent="0.3">
      <c r="A16623" t="s">
        <v>19681</v>
      </c>
      <c r="B16623">
        <v>18</v>
      </c>
      <c r="C16623" s="1">
        <v>40806</v>
      </c>
      <c r="D16623" t="s">
        <v>18949</v>
      </c>
      <c r="E16623" t="s">
        <v>18950</v>
      </c>
      <c r="F16623">
        <v>15</v>
      </c>
      <c r="G16623">
        <v>11</v>
      </c>
      <c r="H16623">
        <v>1</v>
      </c>
      <c r="I16623" t="s">
        <v>86</v>
      </c>
    </row>
    <row r="16624" spans="1:9" hidden="1" x14ac:dyDescent="0.3">
      <c r="A16624" t="s">
        <v>19681</v>
      </c>
      <c r="B16624">
        <v>17</v>
      </c>
      <c r="C16624" s="1">
        <v>40718</v>
      </c>
      <c r="D16624" t="s">
        <v>19904</v>
      </c>
      <c r="E16624" t="s">
        <v>19905</v>
      </c>
      <c r="F16624">
        <v>25</v>
      </c>
      <c r="G16624">
        <v>5</v>
      </c>
      <c r="H16624">
        <v>1</v>
      </c>
      <c r="I16624" t="s">
        <v>13</v>
      </c>
    </row>
    <row r="16625" spans="1:9" hidden="1" x14ac:dyDescent="0.3">
      <c r="A16625" t="s">
        <v>19681</v>
      </c>
      <c r="B16625">
        <v>16</v>
      </c>
      <c r="C16625" s="1">
        <v>40633</v>
      </c>
      <c r="D16625" t="s">
        <v>20137</v>
      </c>
      <c r="E16625" t="s">
        <v>20138</v>
      </c>
      <c r="F16625">
        <v>7</v>
      </c>
      <c r="G16625">
        <v>0</v>
      </c>
      <c r="H16625">
        <v>0</v>
      </c>
      <c r="I16625" t="s">
        <v>154</v>
      </c>
    </row>
    <row r="16626" spans="1:9" hidden="1" x14ac:dyDescent="0.3">
      <c r="A16626" t="s">
        <v>19681</v>
      </c>
      <c r="B16626">
        <v>15</v>
      </c>
      <c r="C16626" s="1">
        <v>40549</v>
      </c>
      <c r="D16626" t="s">
        <v>20139</v>
      </c>
      <c r="E16626" t="s">
        <v>20140</v>
      </c>
      <c r="F16626">
        <v>7</v>
      </c>
      <c r="G16626">
        <v>5</v>
      </c>
      <c r="H16626">
        <v>2</v>
      </c>
      <c r="I16626" t="s">
        <v>154</v>
      </c>
    </row>
    <row r="16627" spans="1:9" hidden="1" x14ac:dyDescent="0.3">
      <c r="A16627" t="s">
        <v>19681</v>
      </c>
      <c r="B16627">
        <v>14</v>
      </c>
      <c r="C16627" s="1">
        <v>40396</v>
      </c>
      <c r="D16627" t="s">
        <v>18160</v>
      </c>
      <c r="E16627" t="s">
        <v>18161</v>
      </c>
      <c r="F16627">
        <v>11</v>
      </c>
      <c r="G16627">
        <v>5</v>
      </c>
      <c r="H16627">
        <v>1</v>
      </c>
      <c r="I16627" t="s">
        <v>13</v>
      </c>
    </row>
    <row r="16628" spans="1:9" hidden="1" x14ac:dyDescent="0.3">
      <c r="A16628" t="s">
        <v>19681</v>
      </c>
      <c r="B16628">
        <v>13</v>
      </c>
      <c r="C16628" s="1">
        <v>40298</v>
      </c>
      <c r="D16628" t="s">
        <v>16889</v>
      </c>
      <c r="E16628" t="s">
        <v>16890</v>
      </c>
      <c r="F16628">
        <v>10</v>
      </c>
      <c r="G16628">
        <v>2</v>
      </c>
      <c r="H16628">
        <v>1</v>
      </c>
      <c r="I16628" t="s">
        <v>13</v>
      </c>
    </row>
    <row r="16629" spans="1:9" hidden="1" x14ac:dyDescent="0.3">
      <c r="A16629" t="s">
        <v>19681</v>
      </c>
      <c r="B16629">
        <v>12</v>
      </c>
      <c r="C16629" s="1">
        <v>40171</v>
      </c>
      <c r="D16629" t="s">
        <v>18160</v>
      </c>
      <c r="E16629" t="s">
        <v>18161</v>
      </c>
      <c r="F16629">
        <v>10</v>
      </c>
      <c r="G16629">
        <v>3</v>
      </c>
      <c r="H16629">
        <v>1</v>
      </c>
      <c r="I16629" t="s">
        <v>13</v>
      </c>
    </row>
    <row r="16630" spans="1:9" hidden="1" x14ac:dyDescent="0.3">
      <c r="A16630" t="s">
        <v>19681</v>
      </c>
      <c r="B16630">
        <v>11</v>
      </c>
      <c r="C16630" s="1">
        <v>40088</v>
      </c>
      <c r="D16630" t="s">
        <v>20141</v>
      </c>
      <c r="E16630" t="s">
        <v>20142</v>
      </c>
      <c r="F16630">
        <v>1</v>
      </c>
      <c r="G16630">
        <v>2</v>
      </c>
      <c r="H16630">
        <v>0</v>
      </c>
      <c r="I16630" t="s">
        <v>86</v>
      </c>
    </row>
    <row r="16631" spans="1:9" hidden="1" x14ac:dyDescent="0.3">
      <c r="A16631" t="s">
        <v>19681</v>
      </c>
      <c r="B16631">
        <v>10</v>
      </c>
      <c r="C16631" s="1">
        <v>39990</v>
      </c>
      <c r="D16631" t="s">
        <v>20143</v>
      </c>
      <c r="E16631" t="s">
        <v>20144</v>
      </c>
      <c r="F16631">
        <v>9</v>
      </c>
      <c r="G16631">
        <v>3</v>
      </c>
      <c r="H16631">
        <v>2</v>
      </c>
      <c r="I16631" t="s">
        <v>13</v>
      </c>
    </row>
    <row r="16632" spans="1:9" hidden="1" x14ac:dyDescent="0.3">
      <c r="A16632" t="s">
        <v>19681</v>
      </c>
      <c r="B16632">
        <v>9</v>
      </c>
      <c r="C16632" s="1">
        <v>39869</v>
      </c>
      <c r="D16632" t="s">
        <v>20145</v>
      </c>
      <c r="E16632" t="s">
        <v>20146</v>
      </c>
      <c r="F16632">
        <v>0</v>
      </c>
      <c r="G16632">
        <v>1</v>
      </c>
      <c r="H16632">
        <v>0</v>
      </c>
      <c r="I16632" t="s">
        <v>29</v>
      </c>
    </row>
    <row r="16633" spans="1:9" hidden="1" x14ac:dyDescent="0.3">
      <c r="A16633" t="s">
        <v>19681</v>
      </c>
      <c r="B16633">
        <v>8</v>
      </c>
      <c r="C16633" s="1">
        <v>39752</v>
      </c>
      <c r="D16633" t="s">
        <v>13118</v>
      </c>
      <c r="E16633" t="s">
        <v>13119</v>
      </c>
      <c r="F16633">
        <v>10</v>
      </c>
      <c r="G16633">
        <v>3</v>
      </c>
      <c r="H16633">
        <v>1</v>
      </c>
      <c r="I16633" t="s">
        <v>13</v>
      </c>
    </row>
    <row r="16634" spans="1:9" hidden="1" x14ac:dyDescent="0.3">
      <c r="A16634" t="s">
        <v>19681</v>
      </c>
      <c r="B16634">
        <v>7</v>
      </c>
      <c r="C16634" s="1">
        <v>39689</v>
      </c>
      <c r="D16634" t="s">
        <v>20147</v>
      </c>
      <c r="E16634" t="s">
        <v>20148</v>
      </c>
      <c r="F16634">
        <v>9</v>
      </c>
      <c r="G16634">
        <v>6</v>
      </c>
      <c r="H16634">
        <v>1</v>
      </c>
      <c r="I16634" t="s">
        <v>18</v>
      </c>
    </row>
    <row r="16635" spans="1:9" hidden="1" x14ac:dyDescent="0.3">
      <c r="A16635" t="s">
        <v>19681</v>
      </c>
      <c r="B16635">
        <v>6</v>
      </c>
      <c r="C16635" s="1">
        <v>39563</v>
      </c>
      <c r="D16635" t="s">
        <v>20149</v>
      </c>
      <c r="E16635" t="s">
        <v>20150</v>
      </c>
      <c r="F16635">
        <v>21</v>
      </c>
      <c r="G16635">
        <v>9</v>
      </c>
      <c r="H16635">
        <v>2</v>
      </c>
      <c r="I16635" t="s">
        <v>13</v>
      </c>
    </row>
    <row r="16636" spans="1:9" hidden="1" x14ac:dyDescent="0.3">
      <c r="A16636" t="s">
        <v>19681</v>
      </c>
      <c r="B16636">
        <v>5</v>
      </c>
      <c r="C16636" s="1">
        <v>39379</v>
      </c>
      <c r="D16636" t="s">
        <v>19486</v>
      </c>
      <c r="E16636" t="s">
        <v>19487</v>
      </c>
      <c r="F16636">
        <v>9</v>
      </c>
      <c r="G16636">
        <v>6</v>
      </c>
      <c r="H16636">
        <v>0</v>
      </c>
      <c r="I16636" t="s">
        <v>86</v>
      </c>
    </row>
    <row r="16637" spans="1:9" hidden="1" x14ac:dyDescent="0.3">
      <c r="A16637" t="s">
        <v>19681</v>
      </c>
      <c r="B16637">
        <v>4</v>
      </c>
      <c r="C16637" s="1">
        <v>39294</v>
      </c>
      <c r="D16637" t="s">
        <v>20151</v>
      </c>
      <c r="E16637" t="s">
        <v>20152</v>
      </c>
      <c r="F16637">
        <v>0</v>
      </c>
      <c r="G16637">
        <v>1</v>
      </c>
      <c r="H16637">
        <v>0</v>
      </c>
      <c r="I16637" t="s">
        <v>13</v>
      </c>
    </row>
    <row r="16638" spans="1:9" hidden="1" x14ac:dyDescent="0.3">
      <c r="A16638" t="s">
        <v>19681</v>
      </c>
      <c r="B16638">
        <v>3</v>
      </c>
      <c r="C16638" s="1">
        <v>39171</v>
      </c>
      <c r="D16638" t="s">
        <v>20153</v>
      </c>
      <c r="E16638" t="s">
        <v>20154</v>
      </c>
      <c r="F16638">
        <v>8</v>
      </c>
      <c r="G16638">
        <v>21</v>
      </c>
      <c r="H16638">
        <v>5</v>
      </c>
      <c r="I16638" t="s">
        <v>18</v>
      </c>
    </row>
    <row r="16639" spans="1:9" hidden="1" x14ac:dyDescent="0.3">
      <c r="A16639" t="s">
        <v>17241</v>
      </c>
      <c r="B16639">
        <v>27</v>
      </c>
      <c r="C16639" s="1">
        <v>44758</v>
      </c>
      <c r="D16639" t="s">
        <v>20155</v>
      </c>
      <c r="E16639" t="s">
        <v>19607</v>
      </c>
      <c r="F16639">
        <v>4</v>
      </c>
      <c r="G16639">
        <v>0</v>
      </c>
      <c r="H16639">
        <v>0</v>
      </c>
      <c r="I16639" t="s">
        <v>26</v>
      </c>
    </row>
    <row r="16640" spans="1:9" hidden="1" x14ac:dyDescent="0.3">
      <c r="A16640" t="s">
        <v>17241</v>
      </c>
      <c r="B16640">
        <v>26</v>
      </c>
      <c r="C16640" s="1">
        <v>44551</v>
      </c>
      <c r="D16640" t="s">
        <v>20156</v>
      </c>
      <c r="E16640" t="s">
        <v>19831</v>
      </c>
      <c r="F16640">
        <v>4</v>
      </c>
      <c r="G16640">
        <v>0</v>
      </c>
      <c r="H16640">
        <v>0</v>
      </c>
      <c r="I16640" t="s">
        <v>127</v>
      </c>
    </row>
    <row r="16641" spans="1:9" hidden="1" x14ac:dyDescent="0.3">
      <c r="A16641" t="s">
        <v>17241</v>
      </c>
      <c r="B16641">
        <v>25</v>
      </c>
      <c r="C16641" s="1">
        <v>44247</v>
      </c>
      <c r="D16641" t="s">
        <v>13675</v>
      </c>
      <c r="E16641" t="s">
        <v>13676</v>
      </c>
      <c r="F16641">
        <v>18</v>
      </c>
      <c r="G16641">
        <v>0</v>
      </c>
      <c r="H16641">
        <v>0</v>
      </c>
      <c r="I16641" t="s">
        <v>61</v>
      </c>
    </row>
    <row r="16642" spans="1:9" hidden="1" x14ac:dyDescent="0.3">
      <c r="A16642" t="s">
        <v>17241</v>
      </c>
      <c r="B16642">
        <v>24</v>
      </c>
      <c r="C16642" s="1">
        <v>43820</v>
      </c>
      <c r="D16642" t="s">
        <v>18828</v>
      </c>
      <c r="E16642" t="s">
        <v>18829</v>
      </c>
      <c r="F16642">
        <v>7</v>
      </c>
      <c r="G16642">
        <v>12</v>
      </c>
      <c r="H16642">
        <v>2</v>
      </c>
      <c r="I16642" t="s">
        <v>86</v>
      </c>
    </row>
    <row r="16643" spans="1:9" hidden="1" x14ac:dyDescent="0.3">
      <c r="A16643" t="s">
        <v>17241</v>
      </c>
      <c r="B16643">
        <v>23</v>
      </c>
      <c r="C16643" s="1">
        <v>43701</v>
      </c>
      <c r="D16643" t="s">
        <v>20157</v>
      </c>
      <c r="E16643" t="s">
        <v>20062</v>
      </c>
      <c r="F16643">
        <v>13</v>
      </c>
      <c r="G16643">
        <v>1</v>
      </c>
      <c r="H16643">
        <v>0</v>
      </c>
      <c r="I16643" t="s">
        <v>26</v>
      </c>
    </row>
    <row r="16644" spans="1:9" hidden="1" x14ac:dyDescent="0.3">
      <c r="A16644" t="s">
        <v>17241</v>
      </c>
      <c r="B16644">
        <v>22</v>
      </c>
      <c r="C16644" s="1">
        <v>43522</v>
      </c>
      <c r="D16644" t="s">
        <v>20063</v>
      </c>
      <c r="E16644" t="s">
        <v>20064</v>
      </c>
      <c r="F16644">
        <v>11</v>
      </c>
      <c r="G16644">
        <v>2</v>
      </c>
      <c r="H16644">
        <v>0</v>
      </c>
      <c r="I16644" t="s">
        <v>13</v>
      </c>
    </row>
    <row r="16645" spans="1:9" hidden="1" x14ac:dyDescent="0.3">
      <c r="A16645" t="s">
        <v>17241</v>
      </c>
      <c r="B16645">
        <v>21</v>
      </c>
      <c r="C16645" s="1">
        <v>43294</v>
      </c>
      <c r="D16645" t="s">
        <v>20158</v>
      </c>
      <c r="E16645" t="s">
        <v>17237</v>
      </c>
      <c r="F16645">
        <v>16</v>
      </c>
      <c r="G16645">
        <v>2</v>
      </c>
      <c r="H16645">
        <v>0</v>
      </c>
      <c r="I16645" t="s">
        <v>13</v>
      </c>
    </row>
    <row r="16646" spans="1:9" hidden="1" x14ac:dyDescent="0.3">
      <c r="A16646" t="s">
        <v>17241</v>
      </c>
      <c r="B16646">
        <v>20</v>
      </c>
      <c r="C16646" s="1">
        <v>43193</v>
      </c>
      <c r="D16646" t="s">
        <v>18828</v>
      </c>
      <c r="E16646" t="s">
        <v>18829</v>
      </c>
      <c r="F16646">
        <v>6</v>
      </c>
      <c r="G16646">
        <v>5</v>
      </c>
      <c r="H16646">
        <v>2</v>
      </c>
      <c r="I16646" t="s">
        <v>86</v>
      </c>
    </row>
    <row r="16647" spans="1:9" hidden="1" x14ac:dyDescent="0.3">
      <c r="A16647" t="s">
        <v>17241</v>
      </c>
      <c r="B16647">
        <v>19</v>
      </c>
      <c r="C16647" s="1">
        <v>43092</v>
      </c>
      <c r="D16647" t="s">
        <v>19933</v>
      </c>
      <c r="E16647" t="s">
        <v>19934</v>
      </c>
      <c r="F16647">
        <v>14</v>
      </c>
      <c r="G16647">
        <v>8</v>
      </c>
      <c r="H16647">
        <v>4</v>
      </c>
      <c r="I16647" t="s">
        <v>13</v>
      </c>
    </row>
    <row r="16648" spans="1:9" hidden="1" x14ac:dyDescent="0.3">
      <c r="A16648" t="s">
        <v>17241</v>
      </c>
      <c r="B16648">
        <v>18</v>
      </c>
      <c r="C16648" s="1">
        <v>42977</v>
      </c>
      <c r="D16648" t="s">
        <v>18828</v>
      </c>
      <c r="E16648" t="s">
        <v>18829</v>
      </c>
      <c r="F16648">
        <v>6</v>
      </c>
      <c r="G16648">
        <v>2</v>
      </c>
      <c r="H16648">
        <v>2</v>
      </c>
      <c r="I16648" t="s">
        <v>13</v>
      </c>
    </row>
    <row r="16649" spans="1:9" hidden="1" x14ac:dyDescent="0.3">
      <c r="A16649" t="s">
        <v>17241</v>
      </c>
      <c r="B16649">
        <v>17</v>
      </c>
      <c r="C16649" s="1">
        <v>42896</v>
      </c>
      <c r="D16649" t="s">
        <v>19813</v>
      </c>
      <c r="E16649" t="s">
        <v>19814</v>
      </c>
      <c r="F16649">
        <v>8</v>
      </c>
      <c r="G16649">
        <v>1</v>
      </c>
      <c r="H16649">
        <v>2</v>
      </c>
      <c r="I16649" t="s">
        <v>127</v>
      </c>
    </row>
    <row r="16650" spans="1:9" hidden="1" x14ac:dyDescent="0.3">
      <c r="A16650" t="s">
        <v>17241</v>
      </c>
      <c r="B16650">
        <v>16</v>
      </c>
      <c r="C16650" s="1">
        <v>42795</v>
      </c>
      <c r="D16650" t="s">
        <v>18767</v>
      </c>
      <c r="E16650" t="s">
        <v>18768</v>
      </c>
      <c r="F16650">
        <v>8</v>
      </c>
      <c r="G16650">
        <v>21</v>
      </c>
      <c r="H16650">
        <v>1</v>
      </c>
      <c r="I16650" t="s">
        <v>13</v>
      </c>
    </row>
    <row r="16651" spans="1:9" hidden="1" x14ac:dyDescent="0.3">
      <c r="A16651" t="s">
        <v>17241</v>
      </c>
      <c r="B16651">
        <v>15</v>
      </c>
      <c r="C16651" s="1">
        <v>42671</v>
      </c>
      <c r="D16651" t="s">
        <v>13691</v>
      </c>
      <c r="E16651" t="s">
        <v>13692</v>
      </c>
      <c r="F16651">
        <v>9</v>
      </c>
      <c r="G16651">
        <v>2</v>
      </c>
      <c r="H16651">
        <v>2</v>
      </c>
      <c r="I16651" t="s">
        <v>13</v>
      </c>
    </row>
    <row r="16652" spans="1:9" hidden="1" x14ac:dyDescent="0.3">
      <c r="A16652" t="s">
        <v>17241</v>
      </c>
      <c r="B16652">
        <v>14</v>
      </c>
      <c r="C16652" s="1">
        <v>42462</v>
      </c>
      <c r="D16652" t="s">
        <v>19933</v>
      </c>
      <c r="E16652" t="s">
        <v>19934</v>
      </c>
      <c r="F16652">
        <v>11</v>
      </c>
      <c r="G16652">
        <v>5</v>
      </c>
      <c r="H16652">
        <v>3</v>
      </c>
      <c r="I16652" t="s">
        <v>13</v>
      </c>
    </row>
    <row r="16653" spans="1:9" hidden="1" x14ac:dyDescent="0.3">
      <c r="A16653" t="s">
        <v>17241</v>
      </c>
      <c r="B16653">
        <v>13</v>
      </c>
      <c r="C16653" s="1">
        <v>42369</v>
      </c>
      <c r="D16653" t="s">
        <v>16344</v>
      </c>
      <c r="E16653" t="s">
        <v>16345</v>
      </c>
      <c r="F16653">
        <v>5</v>
      </c>
      <c r="G16653">
        <v>0</v>
      </c>
      <c r="H16653">
        <v>0</v>
      </c>
      <c r="I16653" t="s">
        <v>241</v>
      </c>
    </row>
    <row r="16654" spans="1:9" hidden="1" x14ac:dyDescent="0.3">
      <c r="A16654" t="s">
        <v>17241</v>
      </c>
      <c r="B16654">
        <v>12</v>
      </c>
      <c r="C16654" s="1">
        <v>42256</v>
      </c>
      <c r="D16654" t="s">
        <v>20159</v>
      </c>
      <c r="E16654" t="s">
        <v>20160</v>
      </c>
      <c r="F16654">
        <v>6</v>
      </c>
      <c r="G16654">
        <v>3</v>
      </c>
      <c r="H16654">
        <v>0</v>
      </c>
      <c r="I16654" t="s">
        <v>18</v>
      </c>
    </row>
    <row r="16655" spans="1:9" hidden="1" x14ac:dyDescent="0.3">
      <c r="A16655" t="s">
        <v>17241</v>
      </c>
      <c r="B16655">
        <v>11</v>
      </c>
      <c r="C16655" s="1">
        <v>42196</v>
      </c>
      <c r="D16655" t="s">
        <v>20161</v>
      </c>
      <c r="E16655" t="s">
        <v>20162</v>
      </c>
      <c r="F16655">
        <v>3</v>
      </c>
      <c r="G16655">
        <v>2</v>
      </c>
      <c r="H16655">
        <v>2</v>
      </c>
      <c r="I16655" t="s">
        <v>86</v>
      </c>
    </row>
    <row r="16656" spans="1:9" hidden="1" x14ac:dyDescent="0.3">
      <c r="A16656" t="s">
        <v>17241</v>
      </c>
      <c r="B16656">
        <v>10</v>
      </c>
      <c r="C16656" s="1">
        <v>42042</v>
      </c>
      <c r="D16656" t="s">
        <v>19581</v>
      </c>
      <c r="E16656" t="s">
        <v>19582</v>
      </c>
      <c r="F16656">
        <v>9</v>
      </c>
      <c r="G16656">
        <v>8</v>
      </c>
      <c r="H16656">
        <v>1</v>
      </c>
      <c r="I16656" t="s">
        <v>13</v>
      </c>
    </row>
    <row r="16657" spans="1:9" hidden="1" x14ac:dyDescent="0.3">
      <c r="A16657" t="s">
        <v>17241</v>
      </c>
      <c r="B16657">
        <v>9</v>
      </c>
      <c r="C16657" s="1">
        <v>41980</v>
      </c>
      <c r="D16657" t="s">
        <v>16213</v>
      </c>
      <c r="E16657" t="s">
        <v>16214</v>
      </c>
      <c r="F16657">
        <v>7</v>
      </c>
      <c r="G16657">
        <v>29</v>
      </c>
      <c r="H16657">
        <v>2</v>
      </c>
      <c r="I16657" t="s">
        <v>18</v>
      </c>
    </row>
    <row r="16658" spans="1:9" hidden="1" x14ac:dyDescent="0.3">
      <c r="A16658" t="s">
        <v>17241</v>
      </c>
      <c r="B16658">
        <v>8</v>
      </c>
      <c r="C16658" s="1">
        <v>41916</v>
      </c>
      <c r="D16658" t="s">
        <v>20163</v>
      </c>
      <c r="E16658" t="s">
        <v>20164</v>
      </c>
      <c r="F16658">
        <v>5</v>
      </c>
      <c r="G16658">
        <v>19</v>
      </c>
      <c r="H16658">
        <v>3</v>
      </c>
      <c r="I16658" t="s">
        <v>13</v>
      </c>
    </row>
    <row r="16659" spans="1:9" hidden="1" x14ac:dyDescent="0.3">
      <c r="A16659" t="s">
        <v>17241</v>
      </c>
      <c r="B16659">
        <v>7</v>
      </c>
      <c r="C16659" s="1">
        <v>41867</v>
      </c>
      <c r="D16659" t="s">
        <v>19938</v>
      </c>
      <c r="E16659" t="s">
        <v>19939</v>
      </c>
      <c r="F16659">
        <v>3</v>
      </c>
      <c r="G16659">
        <v>1</v>
      </c>
      <c r="H16659">
        <v>3</v>
      </c>
      <c r="I16659" t="s">
        <v>86</v>
      </c>
    </row>
    <row r="16660" spans="1:9" hidden="1" x14ac:dyDescent="0.3">
      <c r="A16660" t="s">
        <v>17241</v>
      </c>
      <c r="B16660">
        <v>6</v>
      </c>
      <c r="C16660" s="1">
        <v>41795</v>
      </c>
      <c r="D16660" t="s">
        <v>20165</v>
      </c>
      <c r="E16660" t="s">
        <v>20166</v>
      </c>
      <c r="F16660">
        <v>4</v>
      </c>
      <c r="G16660">
        <v>6</v>
      </c>
      <c r="H16660">
        <v>1</v>
      </c>
      <c r="I16660" t="s">
        <v>18</v>
      </c>
    </row>
    <row r="16661" spans="1:9" hidden="1" x14ac:dyDescent="0.3">
      <c r="A16661" t="s">
        <v>17241</v>
      </c>
      <c r="B16661">
        <v>5</v>
      </c>
      <c r="C16661" s="1">
        <v>41741</v>
      </c>
      <c r="D16661" t="s">
        <v>14081</v>
      </c>
      <c r="E16661" t="s">
        <v>14082</v>
      </c>
      <c r="F16661">
        <v>8</v>
      </c>
      <c r="G16661">
        <v>39</v>
      </c>
      <c r="H16661">
        <v>1</v>
      </c>
      <c r="I16661" t="s">
        <v>86</v>
      </c>
    </row>
    <row r="16662" spans="1:9" hidden="1" x14ac:dyDescent="0.3">
      <c r="A16662" t="s">
        <v>17241</v>
      </c>
      <c r="B16662">
        <v>4</v>
      </c>
      <c r="C16662" s="1">
        <v>41699</v>
      </c>
      <c r="D16662" t="s">
        <v>17834</v>
      </c>
      <c r="E16662" t="s">
        <v>17835</v>
      </c>
      <c r="F16662">
        <v>3</v>
      </c>
      <c r="G16662">
        <v>0</v>
      </c>
      <c r="H16662">
        <v>0</v>
      </c>
      <c r="I16662" t="s">
        <v>18</v>
      </c>
    </row>
    <row r="16663" spans="1:9" hidden="1" x14ac:dyDescent="0.3">
      <c r="A16663" t="s">
        <v>17241</v>
      </c>
      <c r="B16663">
        <v>3</v>
      </c>
      <c r="C16663" s="1">
        <v>41601</v>
      </c>
      <c r="D16663" t="s">
        <v>18767</v>
      </c>
      <c r="E16663" t="s">
        <v>18768</v>
      </c>
      <c r="F16663">
        <v>7</v>
      </c>
      <c r="G16663">
        <v>9</v>
      </c>
      <c r="H16663">
        <v>1</v>
      </c>
      <c r="I16663" t="s">
        <v>709</v>
      </c>
    </row>
    <row r="16664" spans="1:9" hidden="1" x14ac:dyDescent="0.3">
      <c r="A16664" t="s">
        <v>17241</v>
      </c>
      <c r="B16664">
        <v>2</v>
      </c>
      <c r="C16664" s="1">
        <v>41531</v>
      </c>
      <c r="D16664" t="s">
        <v>20167</v>
      </c>
      <c r="E16664" t="s">
        <v>20168</v>
      </c>
      <c r="F16664">
        <v>0</v>
      </c>
      <c r="G16664">
        <v>5</v>
      </c>
      <c r="H16664">
        <v>0</v>
      </c>
      <c r="I16664" t="s">
        <v>18</v>
      </c>
    </row>
    <row r="16665" spans="1:9" hidden="1" x14ac:dyDescent="0.3">
      <c r="A16665" t="s">
        <v>17241</v>
      </c>
      <c r="B16665">
        <v>1</v>
      </c>
      <c r="C16665" s="1">
        <v>41468</v>
      </c>
      <c r="D16665" t="s">
        <v>20169</v>
      </c>
      <c r="E16665" t="s">
        <v>20170</v>
      </c>
      <c r="F16665">
        <v>1</v>
      </c>
      <c r="G16665">
        <v>1</v>
      </c>
      <c r="H16665">
        <v>0</v>
      </c>
      <c r="I16665" t="s">
        <v>18</v>
      </c>
    </row>
    <row r="16666" spans="1:9" hidden="1" x14ac:dyDescent="0.3">
      <c r="A16666" t="s">
        <v>14931</v>
      </c>
      <c r="B16666">
        <v>19</v>
      </c>
      <c r="C16666" s="1">
        <v>44954</v>
      </c>
      <c r="D16666" t="s">
        <v>20171</v>
      </c>
      <c r="E16666" t="s">
        <v>20172</v>
      </c>
      <c r="F16666">
        <v>28</v>
      </c>
      <c r="G16666">
        <v>1</v>
      </c>
      <c r="H16666">
        <v>1</v>
      </c>
      <c r="I16666" t="s">
        <v>456</v>
      </c>
    </row>
    <row r="16667" spans="1:9" hidden="1" x14ac:dyDescent="0.3">
      <c r="A16667" t="s">
        <v>14931</v>
      </c>
      <c r="B16667">
        <v>18</v>
      </c>
      <c r="C16667" s="1">
        <v>44814</v>
      </c>
      <c r="D16667" t="s">
        <v>18893</v>
      </c>
      <c r="E16667" t="s">
        <v>18894</v>
      </c>
      <c r="F16667">
        <v>24</v>
      </c>
      <c r="G16667">
        <v>0</v>
      </c>
      <c r="H16667">
        <v>0</v>
      </c>
      <c r="I16667" t="s">
        <v>18</v>
      </c>
    </row>
    <row r="16668" spans="1:9" hidden="1" x14ac:dyDescent="0.3">
      <c r="A16668" t="s">
        <v>14931</v>
      </c>
      <c r="B16668">
        <v>17</v>
      </c>
      <c r="C16668" s="1">
        <v>44639</v>
      </c>
      <c r="D16668" t="s">
        <v>16224</v>
      </c>
      <c r="E16668" t="s">
        <v>16225</v>
      </c>
      <c r="F16668">
        <v>18</v>
      </c>
      <c r="G16668">
        <v>1</v>
      </c>
      <c r="H16668">
        <v>0</v>
      </c>
      <c r="I16668" t="s">
        <v>241</v>
      </c>
    </row>
    <row r="16669" spans="1:9" hidden="1" x14ac:dyDescent="0.3">
      <c r="A16669" t="s">
        <v>14931</v>
      </c>
      <c r="B16669">
        <v>16</v>
      </c>
      <c r="C16669" s="1">
        <v>44461</v>
      </c>
      <c r="D16669" t="s">
        <v>16224</v>
      </c>
      <c r="E16669" t="s">
        <v>16225</v>
      </c>
      <c r="F16669">
        <v>18</v>
      </c>
      <c r="G16669">
        <v>0</v>
      </c>
      <c r="H16669">
        <v>0</v>
      </c>
      <c r="I16669" t="s">
        <v>18</v>
      </c>
    </row>
    <row r="16670" spans="1:9" hidden="1" x14ac:dyDescent="0.3">
      <c r="A16670" t="s">
        <v>14931</v>
      </c>
      <c r="B16670">
        <v>15</v>
      </c>
      <c r="C16670" s="1">
        <v>44191</v>
      </c>
      <c r="D16670" t="s">
        <v>20173</v>
      </c>
      <c r="E16670" t="s">
        <v>20174</v>
      </c>
      <c r="F16670">
        <v>22</v>
      </c>
      <c r="G16670">
        <v>9</v>
      </c>
      <c r="H16670">
        <v>3</v>
      </c>
      <c r="I16670" t="s">
        <v>13</v>
      </c>
    </row>
    <row r="16671" spans="1:9" hidden="1" x14ac:dyDescent="0.3">
      <c r="A16671" t="s">
        <v>14931</v>
      </c>
      <c r="B16671">
        <v>14</v>
      </c>
      <c r="C16671" s="1">
        <v>44038</v>
      </c>
      <c r="D16671" t="s">
        <v>19257</v>
      </c>
      <c r="E16671" t="s">
        <v>19258</v>
      </c>
      <c r="F16671">
        <v>10</v>
      </c>
      <c r="G16671">
        <v>1</v>
      </c>
      <c r="H16671">
        <v>1</v>
      </c>
      <c r="I16671" t="s">
        <v>86</v>
      </c>
    </row>
    <row r="16672" spans="1:9" hidden="1" x14ac:dyDescent="0.3">
      <c r="A16672" t="s">
        <v>14931</v>
      </c>
      <c r="B16672">
        <v>13</v>
      </c>
      <c r="C16672" s="1">
        <v>43814</v>
      </c>
      <c r="D16672" t="s">
        <v>20175</v>
      </c>
      <c r="E16672" t="s">
        <v>20176</v>
      </c>
      <c r="F16672">
        <v>4</v>
      </c>
      <c r="G16672">
        <v>0</v>
      </c>
      <c r="H16672">
        <v>0</v>
      </c>
      <c r="I16672" t="s">
        <v>18</v>
      </c>
    </row>
    <row r="16673" spans="1:9" hidden="1" x14ac:dyDescent="0.3">
      <c r="A16673" t="s">
        <v>14931</v>
      </c>
      <c r="B16673">
        <v>12</v>
      </c>
      <c r="C16673" s="1">
        <v>43586</v>
      </c>
      <c r="D16673" t="s">
        <v>14932</v>
      </c>
      <c r="E16673" t="s">
        <v>14933</v>
      </c>
      <c r="F16673">
        <v>12</v>
      </c>
      <c r="G16673">
        <v>4</v>
      </c>
      <c r="H16673">
        <v>1</v>
      </c>
      <c r="I16673" t="s">
        <v>18</v>
      </c>
    </row>
    <row r="16674" spans="1:9" hidden="1" x14ac:dyDescent="0.3">
      <c r="A16674" t="s">
        <v>14931</v>
      </c>
      <c r="B16674">
        <v>11</v>
      </c>
      <c r="C16674" s="1">
        <v>43492</v>
      </c>
      <c r="D16674" t="s">
        <v>20177</v>
      </c>
      <c r="E16674" t="s">
        <v>20178</v>
      </c>
      <c r="F16674">
        <v>5</v>
      </c>
      <c r="G16674">
        <v>1</v>
      </c>
      <c r="H16674">
        <v>1</v>
      </c>
      <c r="I16674" t="s">
        <v>18</v>
      </c>
    </row>
    <row r="16675" spans="1:9" hidden="1" x14ac:dyDescent="0.3">
      <c r="A16675" t="s">
        <v>14931</v>
      </c>
      <c r="B16675">
        <v>10</v>
      </c>
      <c r="C16675" s="1">
        <v>43372</v>
      </c>
      <c r="D16675" t="s">
        <v>18623</v>
      </c>
      <c r="E16675" t="s">
        <v>18624</v>
      </c>
      <c r="F16675">
        <v>7</v>
      </c>
      <c r="G16675">
        <v>0</v>
      </c>
      <c r="H16675">
        <v>2</v>
      </c>
      <c r="I16675" t="s">
        <v>127</v>
      </c>
    </row>
    <row r="16676" spans="1:9" hidden="1" x14ac:dyDescent="0.3">
      <c r="A16676" t="s">
        <v>14931</v>
      </c>
      <c r="B16676">
        <v>9</v>
      </c>
      <c r="C16676" s="1">
        <v>43268</v>
      </c>
      <c r="D16676" t="s">
        <v>14288</v>
      </c>
      <c r="E16676" t="s">
        <v>14289</v>
      </c>
      <c r="F16676">
        <v>18</v>
      </c>
      <c r="G16676">
        <v>4</v>
      </c>
      <c r="H16676">
        <v>2</v>
      </c>
      <c r="I16676" t="s">
        <v>86</v>
      </c>
    </row>
    <row r="16677" spans="1:9" hidden="1" x14ac:dyDescent="0.3">
      <c r="A16677" t="s">
        <v>14931</v>
      </c>
      <c r="B16677">
        <v>8</v>
      </c>
      <c r="C16677" s="1">
        <v>43198</v>
      </c>
      <c r="D16677" t="s">
        <v>17906</v>
      </c>
      <c r="E16677" t="s">
        <v>14921</v>
      </c>
      <c r="F16677">
        <v>11</v>
      </c>
      <c r="G16677">
        <v>1</v>
      </c>
      <c r="H16677">
        <v>1</v>
      </c>
      <c r="I16677" t="s">
        <v>21</v>
      </c>
    </row>
    <row r="16678" spans="1:9" hidden="1" x14ac:dyDescent="0.3">
      <c r="A16678" t="s">
        <v>14931</v>
      </c>
      <c r="B16678">
        <v>7</v>
      </c>
      <c r="C16678" s="1">
        <v>43065</v>
      </c>
      <c r="D16678" t="s">
        <v>20179</v>
      </c>
      <c r="E16678" t="s">
        <v>20180</v>
      </c>
      <c r="F16678">
        <v>11</v>
      </c>
      <c r="G16678">
        <v>4</v>
      </c>
      <c r="H16678">
        <v>2</v>
      </c>
      <c r="I16678" t="s">
        <v>18</v>
      </c>
    </row>
    <row r="16679" spans="1:9" hidden="1" x14ac:dyDescent="0.3">
      <c r="A16679" t="s">
        <v>14931</v>
      </c>
      <c r="B16679">
        <v>6</v>
      </c>
      <c r="C16679" s="1">
        <v>42932</v>
      </c>
      <c r="D16679" t="s">
        <v>17256</v>
      </c>
      <c r="E16679" t="s">
        <v>17257</v>
      </c>
      <c r="F16679">
        <v>4</v>
      </c>
      <c r="G16679">
        <v>17</v>
      </c>
      <c r="H16679">
        <v>3</v>
      </c>
      <c r="I16679" t="s">
        <v>18</v>
      </c>
    </row>
    <row r="16680" spans="1:9" hidden="1" x14ac:dyDescent="0.3">
      <c r="A16680" t="s">
        <v>14931</v>
      </c>
      <c r="B16680">
        <v>5</v>
      </c>
      <c r="C16680" s="1">
        <v>42820</v>
      </c>
      <c r="D16680" t="s">
        <v>20181</v>
      </c>
      <c r="E16680" t="s">
        <v>20182</v>
      </c>
      <c r="F16680">
        <v>0</v>
      </c>
      <c r="G16680">
        <v>1</v>
      </c>
      <c r="H16680">
        <v>1</v>
      </c>
      <c r="I16680" t="s">
        <v>18</v>
      </c>
    </row>
    <row r="16681" spans="1:9" hidden="1" x14ac:dyDescent="0.3">
      <c r="A16681" t="s">
        <v>14931</v>
      </c>
      <c r="B16681">
        <v>4</v>
      </c>
      <c r="C16681" s="1">
        <v>42727</v>
      </c>
      <c r="D16681" t="s">
        <v>14047</v>
      </c>
      <c r="E16681" t="s">
        <v>14048</v>
      </c>
      <c r="F16681">
        <v>8</v>
      </c>
      <c r="G16681">
        <v>0</v>
      </c>
      <c r="H16681">
        <v>0</v>
      </c>
      <c r="I16681" t="s">
        <v>26</v>
      </c>
    </row>
    <row r="16682" spans="1:9" hidden="1" x14ac:dyDescent="0.3">
      <c r="A16682" t="s">
        <v>14931</v>
      </c>
      <c r="B16682">
        <v>3</v>
      </c>
      <c r="C16682" s="1">
        <v>42680</v>
      </c>
      <c r="D16682" t="s">
        <v>16064</v>
      </c>
      <c r="E16682" t="s">
        <v>16065</v>
      </c>
      <c r="F16682">
        <v>6</v>
      </c>
      <c r="G16682">
        <v>1</v>
      </c>
      <c r="H16682">
        <v>2</v>
      </c>
      <c r="I16682" t="s">
        <v>86</v>
      </c>
    </row>
    <row r="16683" spans="1:9" hidden="1" x14ac:dyDescent="0.3">
      <c r="A16683" t="s">
        <v>14931</v>
      </c>
      <c r="B16683">
        <v>2</v>
      </c>
      <c r="C16683" s="1">
        <v>42589</v>
      </c>
      <c r="D16683" t="s">
        <v>20183</v>
      </c>
      <c r="E16683" t="s">
        <v>20184</v>
      </c>
      <c r="F16683">
        <v>2</v>
      </c>
      <c r="G16683">
        <v>3</v>
      </c>
      <c r="H16683">
        <v>0</v>
      </c>
      <c r="I16683" t="s">
        <v>18</v>
      </c>
    </row>
    <row r="16684" spans="1:9" hidden="1" x14ac:dyDescent="0.3">
      <c r="A16684" t="s">
        <v>14931</v>
      </c>
      <c r="B16684">
        <v>1</v>
      </c>
      <c r="C16684" s="1">
        <v>42456</v>
      </c>
      <c r="D16684" t="s">
        <v>20185</v>
      </c>
      <c r="E16684" t="s">
        <v>20186</v>
      </c>
      <c r="F16684">
        <v>1</v>
      </c>
      <c r="G16684">
        <v>2</v>
      </c>
      <c r="H16684">
        <v>0</v>
      </c>
      <c r="I16684" t="s">
        <v>18</v>
      </c>
    </row>
    <row r="16685" spans="1:9" hidden="1" x14ac:dyDescent="0.3">
      <c r="A16685" t="s">
        <v>19600</v>
      </c>
      <c r="B16685">
        <v>8</v>
      </c>
      <c r="C16685" s="1">
        <v>44780</v>
      </c>
      <c r="D16685" t="s">
        <v>20187</v>
      </c>
      <c r="E16685" t="s">
        <v>20188</v>
      </c>
      <c r="F16685">
        <v>12</v>
      </c>
      <c r="G16685">
        <v>0</v>
      </c>
      <c r="H16685">
        <v>0</v>
      </c>
      <c r="I16685" t="s">
        <v>18</v>
      </c>
    </row>
    <row r="16686" spans="1:9" hidden="1" x14ac:dyDescent="0.3">
      <c r="A16686" t="s">
        <v>19600</v>
      </c>
      <c r="B16686">
        <v>7</v>
      </c>
      <c r="C16686" s="1">
        <v>44391</v>
      </c>
      <c r="D16686" t="s">
        <v>20087</v>
      </c>
      <c r="E16686" t="s">
        <v>19596</v>
      </c>
      <c r="F16686">
        <v>5</v>
      </c>
      <c r="G16686">
        <v>0</v>
      </c>
      <c r="H16686">
        <v>0</v>
      </c>
      <c r="I16686" t="s">
        <v>21</v>
      </c>
    </row>
    <row r="16687" spans="1:9" hidden="1" x14ac:dyDescent="0.3">
      <c r="A16687" t="s">
        <v>19600</v>
      </c>
      <c r="B16687">
        <v>6</v>
      </c>
      <c r="C16687" s="1">
        <v>44225</v>
      </c>
      <c r="D16687" t="s">
        <v>20189</v>
      </c>
      <c r="E16687" t="s">
        <v>20190</v>
      </c>
      <c r="F16687">
        <v>8</v>
      </c>
      <c r="G16687">
        <v>2</v>
      </c>
      <c r="H16687">
        <v>0</v>
      </c>
      <c r="I16687" t="s">
        <v>18</v>
      </c>
    </row>
    <row r="16688" spans="1:9" hidden="1" x14ac:dyDescent="0.3">
      <c r="A16688" t="s">
        <v>19600</v>
      </c>
      <c r="B16688">
        <v>5</v>
      </c>
      <c r="C16688" s="1">
        <v>44107</v>
      </c>
      <c r="D16688" t="s">
        <v>20191</v>
      </c>
      <c r="E16688" t="s">
        <v>20192</v>
      </c>
      <c r="F16688">
        <v>2</v>
      </c>
      <c r="G16688">
        <v>0</v>
      </c>
      <c r="H16688">
        <v>0</v>
      </c>
      <c r="I16688" t="s">
        <v>18</v>
      </c>
    </row>
    <row r="16689" spans="1:9" hidden="1" x14ac:dyDescent="0.3">
      <c r="A16689" t="s">
        <v>19600</v>
      </c>
      <c r="B16689">
        <v>4</v>
      </c>
      <c r="C16689" s="1">
        <v>43778</v>
      </c>
      <c r="D16689" t="s">
        <v>20096</v>
      </c>
      <c r="E16689" t="s">
        <v>19834</v>
      </c>
      <c r="F16689">
        <v>8</v>
      </c>
      <c r="G16689">
        <v>4</v>
      </c>
      <c r="H16689">
        <v>1</v>
      </c>
      <c r="I16689" t="s">
        <v>18</v>
      </c>
    </row>
    <row r="16690" spans="1:9" hidden="1" x14ac:dyDescent="0.3">
      <c r="A16690" t="s">
        <v>19600</v>
      </c>
      <c r="B16690">
        <v>3</v>
      </c>
      <c r="C16690" s="1">
        <v>43685</v>
      </c>
      <c r="D16690" t="s">
        <v>20193</v>
      </c>
      <c r="E16690" t="s">
        <v>20194</v>
      </c>
      <c r="F16690">
        <v>1</v>
      </c>
      <c r="G16690">
        <v>0</v>
      </c>
      <c r="H16690">
        <v>0</v>
      </c>
      <c r="I16690" t="s">
        <v>13</v>
      </c>
    </row>
    <row r="16691" spans="1:9" hidden="1" x14ac:dyDescent="0.3">
      <c r="A16691" t="s">
        <v>19600</v>
      </c>
      <c r="B16691">
        <v>2</v>
      </c>
      <c r="C16691" s="1">
        <v>43507</v>
      </c>
      <c r="D16691" t="s">
        <v>20195</v>
      </c>
      <c r="E16691" t="s">
        <v>20196</v>
      </c>
      <c r="F16691">
        <v>2</v>
      </c>
      <c r="G16691">
        <v>1</v>
      </c>
      <c r="H16691">
        <v>0</v>
      </c>
      <c r="I16691" t="s">
        <v>13</v>
      </c>
    </row>
    <row r="16692" spans="1:9" hidden="1" x14ac:dyDescent="0.3">
      <c r="A16692" t="s">
        <v>19600</v>
      </c>
      <c r="B16692">
        <v>1</v>
      </c>
      <c r="C16692" s="1">
        <v>43422</v>
      </c>
      <c r="D16692" t="s">
        <v>20097</v>
      </c>
      <c r="E16692" t="s">
        <v>20098</v>
      </c>
      <c r="F16692">
        <v>3</v>
      </c>
      <c r="G16692">
        <v>5</v>
      </c>
      <c r="H16692">
        <v>1</v>
      </c>
      <c r="I16692" t="s">
        <v>154</v>
      </c>
    </row>
    <row r="16693" spans="1:9" hidden="1" x14ac:dyDescent="0.3">
      <c r="A16693" t="s">
        <v>20190</v>
      </c>
      <c r="B16693">
        <v>15</v>
      </c>
      <c r="C16693" s="1">
        <v>44898</v>
      </c>
      <c r="D16693" t="s">
        <v>20197</v>
      </c>
      <c r="E16693" t="s">
        <v>20198</v>
      </c>
      <c r="F16693">
        <v>8</v>
      </c>
      <c r="G16693">
        <v>1</v>
      </c>
      <c r="H16693">
        <v>0</v>
      </c>
      <c r="I16693" t="s">
        <v>456</v>
      </c>
    </row>
    <row r="16694" spans="1:9" hidden="1" x14ac:dyDescent="0.3">
      <c r="A16694" t="s">
        <v>20190</v>
      </c>
      <c r="B16694">
        <v>14</v>
      </c>
      <c r="C16694" s="1">
        <v>44813</v>
      </c>
      <c r="D16694" t="s">
        <v>17238</v>
      </c>
      <c r="E16694" t="s">
        <v>17239</v>
      </c>
      <c r="F16694">
        <v>7</v>
      </c>
      <c r="G16694">
        <v>9</v>
      </c>
      <c r="H16694">
        <v>3</v>
      </c>
      <c r="I16694" t="s">
        <v>13</v>
      </c>
    </row>
    <row r="16695" spans="1:9" hidden="1" x14ac:dyDescent="0.3">
      <c r="A16695" t="s">
        <v>20190</v>
      </c>
      <c r="B16695">
        <v>13</v>
      </c>
      <c r="C16695" s="1">
        <v>44536</v>
      </c>
      <c r="D16695" t="s">
        <v>20199</v>
      </c>
      <c r="E16695" t="s">
        <v>20200</v>
      </c>
      <c r="F16695">
        <v>8</v>
      </c>
      <c r="G16695">
        <v>4</v>
      </c>
      <c r="H16695">
        <v>1</v>
      </c>
      <c r="I16695" t="s">
        <v>86</v>
      </c>
    </row>
    <row r="16696" spans="1:9" hidden="1" x14ac:dyDescent="0.3">
      <c r="A16696" t="s">
        <v>20190</v>
      </c>
      <c r="B16696">
        <v>12</v>
      </c>
      <c r="C16696" s="1">
        <v>44376</v>
      </c>
      <c r="D16696" t="s">
        <v>19857</v>
      </c>
      <c r="E16696" t="s">
        <v>19858</v>
      </c>
      <c r="F16696">
        <v>8</v>
      </c>
      <c r="G16696">
        <v>5</v>
      </c>
      <c r="H16696">
        <v>0</v>
      </c>
      <c r="I16696" t="s">
        <v>18</v>
      </c>
    </row>
    <row r="16697" spans="1:9" hidden="1" x14ac:dyDescent="0.3">
      <c r="A16697" t="s">
        <v>20190</v>
      </c>
      <c r="B16697">
        <v>11</v>
      </c>
      <c r="C16697" s="1">
        <v>44225</v>
      </c>
      <c r="D16697" t="s">
        <v>19599</v>
      </c>
      <c r="E16697" t="s">
        <v>19600</v>
      </c>
      <c r="F16697">
        <v>5</v>
      </c>
      <c r="G16697">
        <v>0</v>
      </c>
      <c r="H16697">
        <v>0</v>
      </c>
      <c r="I16697" t="s">
        <v>21</v>
      </c>
    </row>
    <row r="16698" spans="1:9" hidden="1" x14ac:dyDescent="0.3">
      <c r="A16698" t="s">
        <v>20190</v>
      </c>
      <c r="B16698">
        <v>10</v>
      </c>
      <c r="C16698" s="1">
        <v>44117</v>
      </c>
      <c r="D16698" t="s">
        <v>20201</v>
      </c>
      <c r="E16698" t="s">
        <v>20202</v>
      </c>
      <c r="F16698">
        <v>4</v>
      </c>
      <c r="G16698">
        <v>2</v>
      </c>
      <c r="H16698">
        <v>0</v>
      </c>
      <c r="I16698" t="s">
        <v>13</v>
      </c>
    </row>
    <row r="16699" spans="1:9" hidden="1" x14ac:dyDescent="0.3">
      <c r="A16699" t="s">
        <v>20190</v>
      </c>
      <c r="B16699">
        <v>9</v>
      </c>
      <c r="C16699" s="1">
        <v>43821</v>
      </c>
      <c r="D16699" t="s">
        <v>20203</v>
      </c>
      <c r="E16699" t="s">
        <v>20204</v>
      </c>
      <c r="F16699">
        <v>7</v>
      </c>
      <c r="G16699">
        <v>1</v>
      </c>
      <c r="H16699">
        <v>0</v>
      </c>
      <c r="I16699" t="s">
        <v>139</v>
      </c>
    </row>
    <row r="16700" spans="1:9" hidden="1" x14ac:dyDescent="0.3">
      <c r="A16700" t="s">
        <v>20190</v>
      </c>
      <c r="B16700">
        <v>8</v>
      </c>
      <c r="C16700" s="1">
        <v>43772</v>
      </c>
      <c r="D16700" t="s">
        <v>20201</v>
      </c>
      <c r="E16700" t="s">
        <v>20202</v>
      </c>
      <c r="F16700">
        <v>4</v>
      </c>
      <c r="G16700">
        <v>0</v>
      </c>
      <c r="H16700">
        <v>0</v>
      </c>
      <c r="I16700" t="s">
        <v>13</v>
      </c>
    </row>
    <row r="16701" spans="1:9" hidden="1" x14ac:dyDescent="0.3">
      <c r="A16701" t="s">
        <v>20190</v>
      </c>
      <c r="B16701">
        <v>7</v>
      </c>
      <c r="C16701" s="1">
        <v>43734</v>
      </c>
      <c r="D16701" t="s">
        <v>20205</v>
      </c>
      <c r="E16701" t="s">
        <v>20206</v>
      </c>
      <c r="F16701">
        <v>2</v>
      </c>
      <c r="G16701">
        <v>1</v>
      </c>
      <c r="H16701">
        <v>0</v>
      </c>
      <c r="I16701" t="s">
        <v>55</v>
      </c>
    </row>
    <row r="16702" spans="1:9" hidden="1" x14ac:dyDescent="0.3">
      <c r="A16702" t="s">
        <v>20190</v>
      </c>
      <c r="B16702">
        <v>6</v>
      </c>
      <c r="C16702" s="1">
        <v>43514</v>
      </c>
      <c r="D16702" t="s">
        <v>20207</v>
      </c>
      <c r="E16702" t="s">
        <v>20208</v>
      </c>
      <c r="F16702">
        <v>3</v>
      </c>
      <c r="G16702">
        <v>4</v>
      </c>
      <c r="H16702">
        <v>0</v>
      </c>
      <c r="I16702" t="s">
        <v>13</v>
      </c>
    </row>
    <row r="16703" spans="1:9" hidden="1" x14ac:dyDescent="0.3">
      <c r="A16703" t="s">
        <v>20190</v>
      </c>
      <c r="B16703">
        <v>5</v>
      </c>
      <c r="C16703" s="1">
        <v>43391</v>
      </c>
      <c r="D16703" t="s">
        <v>20209</v>
      </c>
      <c r="E16703" t="s">
        <v>20210</v>
      </c>
      <c r="F16703">
        <v>1</v>
      </c>
      <c r="G16703">
        <v>1</v>
      </c>
      <c r="H16703">
        <v>0</v>
      </c>
      <c r="I16703" t="s">
        <v>18</v>
      </c>
    </row>
    <row r="16704" spans="1:9" hidden="1" x14ac:dyDescent="0.3">
      <c r="A16704" t="s">
        <v>20190</v>
      </c>
      <c r="B16704">
        <v>4</v>
      </c>
      <c r="C16704" s="1">
        <v>42941</v>
      </c>
      <c r="D16704" t="s">
        <v>19259</v>
      </c>
      <c r="E16704" t="s">
        <v>19260</v>
      </c>
      <c r="F16704">
        <v>1</v>
      </c>
      <c r="G16704">
        <v>0</v>
      </c>
      <c r="H16704">
        <v>0</v>
      </c>
      <c r="I16704" t="s">
        <v>21</v>
      </c>
    </row>
    <row r="16705" spans="1:9" hidden="1" x14ac:dyDescent="0.3">
      <c r="A16705" t="s">
        <v>20190</v>
      </c>
      <c r="B16705">
        <v>3</v>
      </c>
      <c r="C16705" s="1">
        <v>42886</v>
      </c>
      <c r="D16705" t="s">
        <v>20211</v>
      </c>
      <c r="E16705" t="s">
        <v>20212</v>
      </c>
      <c r="F16705">
        <v>1</v>
      </c>
      <c r="G16705">
        <v>1</v>
      </c>
      <c r="H16705">
        <v>0</v>
      </c>
      <c r="I16705" t="s">
        <v>13</v>
      </c>
    </row>
    <row r="16706" spans="1:9" hidden="1" x14ac:dyDescent="0.3">
      <c r="A16706" t="s">
        <v>20190</v>
      </c>
      <c r="B16706">
        <v>2</v>
      </c>
      <c r="C16706" s="1">
        <v>42566</v>
      </c>
      <c r="D16706" t="s">
        <v>20213</v>
      </c>
      <c r="E16706" t="s">
        <v>20214</v>
      </c>
      <c r="F16706">
        <v>0</v>
      </c>
      <c r="G16706">
        <v>1</v>
      </c>
      <c r="H16706">
        <v>0</v>
      </c>
      <c r="I16706" t="s">
        <v>18</v>
      </c>
    </row>
    <row r="16707" spans="1:9" hidden="1" x14ac:dyDescent="0.3">
      <c r="A16707" t="s">
        <v>19521</v>
      </c>
      <c r="B16707">
        <v>12</v>
      </c>
      <c r="C16707" s="1">
        <v>44813</v>
      </c>
      <c r="D16707" t="s">
        <v>20215</v>
      </c>
      <c r="E16707" t="s">
        <v>20216</v>
      </c>
      <c r="F16707">
        <v>19</v>
      </c>
      <c r="G16707">
        <v>0</v>
      </c>
      <c r="H16707">
        <v>1</v>
      </c>
      <c r="I16707" t="s">
        <v>13</v>
      </c>
    </row>
    <row r="16708" spans="1:9" hidden="1" x14ac:dyDescent="0.3">
      <c r="A16708" t="s">
        <v>19521</v>
      </c>
      <c r="B16708">
        <v>11</v>
      </c>
      <c r="C16708" s="1">
        <v>44765</v>
      </c>
      <c r="D16708" t="s">
        <v>20217</v>
      </c>
      <c r="E16708" t="s">
        <v>20218</v>
      </c>
      <c r="F16708">
        <v>3</v>
      </c>
      <c r="G16708">
        <v>2</v>
      </c>
      <c r="H16708">
        <v>1</v>
      </c>
      <c r="I16708" t="s">
        <v>86</v>
      </c>
    </row>
    <row r="16709" spans="1:9" hidden="1" x14ac:dyDescent="0.3">
      <c r="A16709" t="s">
        <v>19521</v>
      </c>
      <c r="B16709">
        <v>10</v>
      </c>
      <c r="C16709" s="1">
        <v>44627</v>
      </c>
      <c r="D16709" t="s">
        <v>18486</v>
      </c>
      <c r="E16709" t="s">
        <v>18487</v>
      </c>
      <c r="F16709">
        <v>10</v>
      </c>
      <c r="G16709">
        <v>4</v>
      </c>
      <c r="H16709">
        <v>4</v>
      </c>
      <c r="I16709" t="s">
        <v>13</v>
      </c>
    </row>
    <row r="16710" spans="1:9" hidden="1" x14ac:dyDescent="0.3">
      <c r="A16710" t="s">
        <v>19521</v>
      </c>
      <c r="B16710">
        <v>9</v>
      </c>
      <c r="C16710" s="1">
        <v>44540</v>
      </c>
      <c r="D16710" t="s">
        <v>16508</v>
      </c>
      <c r="E16710" t="s">
        <v>16509</v>
      </c>
      <c r="F16710">
        <v>6</v>
      </c>
      <c r="G16710">
        <v>0</v>
      </c>
      <c r="H16710">
        <v>0</v>
      </c>
      <c r="I16710" t="s">
        <v>13</v>
      </c>
    </row>
    <row r="16711" spans="1:9" hidden="1" x14ac:dyDescent="0.3">
      <c r="A16711" t="s">
        <v>19521</v>
      </c>
      <c r="B16711">
        <v>8</v>
      </c>
      <c r="C16711" s="1">
        <v>44466</v>
      </c>
      <c r="D16711" t="s">
        <v>20219</v>
      </c>
      <c r="E16711" t="s">
        <v>19619</v>
      </c>
      <c r="F16711">
        <v>6</v>
      </c>
      <c r="G16711">
        <v>2</v>
      </c>
      <c r="H16711">
        <v>1</v>
      </c>
      <c r="I16711" t="s">
        <v>13</v>
      </c>
    </row>
    <row r="16712" spans="1:9" hidden="1" x14ac:dyDescent="0.3">
      <c r="A16712" t="s">
        <v>19521</v>
      </c>
      <c r="B16712">
        <v>7</v>
      </c>
      <c r="C16712" s="1">
        <v>44380</v>
      </c>
      <c r="D16712" t="s">
        <v>16582</v>
      </c>
      <c r="E16712" t="s">
        <v>16583</v>
      </c>
      <c r="F16712">
        <v>8</v>
      </c>
      <c r="G16712">
        <v>4</v>
      </c>
      <c r="H16712">
        <v>2</v>
      </c>
      <c r="I16712" t="s">
        <v>108</v>
      </c>
    </row>
    <row r="16713" spans="1:9" hidden="1" x14ac:dyDescent="0.3">
      <c r="A16713" t="s">
        <v>19521</v>
      </c>
      <c r="B16713">
        <v>6</v>
      </c>
      <c r="C16713" s="1">
        <v>44282</v>
      </c>
      <c r="D16713" t="s">
        <v>20220</v>
      </c>
      <c r="E16713" t="s">
        <v>20221</v>
      </c>
      <c r="F16713">
        <v>6</v>
      </c>
      <c r="G16713">
        <v>5</v>
      </c>
      <c r="H16713">
        <v>1</v>
      </c>
      <c r="I16713" t="s">
        <v>18</v>
      </c>
    </row>
    <row r="16714" spans="1:9" hidden="1" x14ac:dyDescent="0.3">
      <c r="A16714" t="s">
        <v>19521</v>
      </c>
      <c r="B16714">
        <v>5</v>
      </c>
      <c r="C16714" s="1">
        <v>44183</v>
      </c>
      <c r="D16714" t="s">
        <v>18903</v>
      </c>
      <c r="E16714" t="s">
        <v>18904</v>
      </c>
      <c r="F16714">
        <v>4</v>
      </c>
      <c r="G16714">
        <v>7</v>
      </c>
      <c r="H16714">
        <v>0</v>
      </c>
      <c r="I16714" t="s">
        <v>13</v>
      </c>
    </row>
    <row r="16715" spans="1:9" hidden="1" x14ac:dyDescent="0.3">
      <c r="A16715" t="s">
        <v>19521</v>
      </c>
      <c r="B16715">
        <v>4</v>
      </c>
      <c r="C16715" s="1">
        <v>43813</v>
      </c>
      <c r="D16715" t="s">
        <v>20222</v>
      </c>
      <c r="E16715" t="s">
        <v>20223</v>
      </c>
      <c r="F16715">
        <v>1</v>
      </c>
      <c r="G16715">
        <v>1</v>
      </c>
      <c r="H16715">
        <v>2</v>
      </c>
      <c r="I16715" t="s">
        <v>13</v>
      </c>
    </row>
    <row r="16716" spans="1:9" hidden="1" x14ac:dyDescent="0.3">
      <c r="A16716" t="s">
        <v>19521</v>
      </c>
      <c r="B16716">
        <v>3</v>
      </c>
      <c r="C16716" s="1">
        <v>43731</v>
      </c>
      <c r="D16716" t="s">
        <v>20224</v>
      </c>
      <c r="E16716" t="s">
        <v>19511</v>
      </c>
      <c r="F16716">
        <v>2</v>
      </c>
      <c r="G16716">
        <v>0</v>
      </c>
      <c r="H16716">
        <v>0</v>
      </c>
      <c r="I16716" t="s">
        <v>13</v>
      </c>
    </row>
    <row r="16717" spans="1:9" hidden="1" x14ac:dyDescent="0.3">
      <c r="A16717" t="s">
        <v>17658</v>
      </c>
      <c r="B16717">
        <v>13</v>
      </c>
      <c r="C16717" s="1">
        <v>44778</v>
      </c>
      <c r="D16717" t="s">
        <v>19802</v>
      </c>
      <c r="E16717" t="s">
        <v>19803</v>
      </c>
      <c r="F16717">
        <v>10</v>
      </c>
      <c r="G16717">
        <v>1</v>
      </c>
      <c r="H16717">
        <v>2</v>
      </c>
      <c r="I16717" t="s">
        <v>10</v>
      </c>
    </row>
    <row r="16718" spans="1:9" hidden="1" x14ac:dyDescent="0.3">
      <c r="A16718" t="s">
        <v>17658</v>
      </c>
      <c r="B16718">
        <v>12</v>
      </c>
      <c r="C16718" s="1">
        <v>44526</v>
      </c>
      <c r="D16718" t="s">
        <v>19800</v>
      </c>
      <c r="E16718" t="s">
        <v>19801</v>
      </c>
      <c r="F16718">
        <v>8</v>
      </c>
      <c r="G16718">
        <v>0</v>
      </c>
      <c r="H16718">
        <v>0</v>
      </c>
      <c r="I16718" t="s">
        <v>13</v>
      </c>
    </row>
    <row r="16719" spans="1:9" hidden="1" x14ac:dyDescent="0.3">
      <c r="A16719" t="s">
        <v>17658</v>
      </c>
      <c r="B16719">
        <v>11</v>
      </c>
      <c r="C16719" s="1">
        <v>44421</v>
      </c>
      <c r="D16719" t="s">
        <v>17084</v>
      </c>
      <c r="E16719" t="s">
        <v>17085</v>
      </c>
      <c r="F16719">
        <v>8</v>
      </c>
      <c r="G16719">
        <v>1</v>
      </c>
      <c r="H16719">
        <v>1</v>
      </c>
      <c r="I16719" t="s">
        <v>127</v>
      </c>
    </row>
    <row r="16720" spans="1:9" hidden="1" x14ac:dyDescent="0.3">
      <c r="A16720" t="s">
        <v>17658</v>
      </c>
      <c r="B16720">
        <v>10</v>
      </c>
      <c r="C16720" s="1">
        <v>44247</v>
      </c>
      <c r="D16720" t="s">
        <v>20225</v>
      </c>
      <c r="E16720" t="s">
        <v>20226</v>
      </c>
      <c r="F16720">
        <v>6</v>
      </c>
      <c r="G16720">
        <v>6</v>
      </c>
      <c r="H16720">
        <v>0</v>
      </c>
      <c r="I16720" t="s">
        <v>18</v>
      </c>
    </row>
    <row r="16721" spans="1:9" hidden="1" x14ac:dyDescent="0.3">
      <c r="A16721" t="s">
        <v>17658</v>
      </c>
      <c r="B16721">
        <v>9</v>
      </c>
      <c r="C16721" s="1">
        <v>44184</v>
      </c>
      <c r="D16721" t="s">
        <v>13352</v>
      </c>
      <c r="E16721" t="s">
        <v>13353</v>
      </c>
      <c r="F16721">
        <v>22</v>
      </c>
      <c r="G16721">
        <v>2</v>
      </c>
      <c r="H16721">
        <v>1</v>
      </c>
      <c r="I16721" t="s">
        <v>55</v>
      </c>
    </row>
    <row r="16722" spans="1:9" hidden="1" x14ac:dyDescent="0.3">
      <c r="A16722" t="s">
        <v>17658</v>
      </c>
      <c r="B16722">
        <v>8</v>
      </c>
      <c r="C16722" s="1">
        <v>44135</v>
      </c>
      <c r="D16722" t="s">
        <v>20227</v>
      </c>
      <c r="E16722" t="s">
        <v>20228</v>
      </c>
      <c r="F16722">
        <v>2</v>
      </c>
      <c r="G16722">
        <v>0</v>
      </c>
      <c r="H16722">
        <v>0</v>
      </c>
      <c r="I16722" t="s">
        <v>127</v>
      </c>
    </row>
    <row r="16723" spans="1:9" hidden="1" x14ac:dyDescent="0.3">
      <c r="A16723" t="s">
        <v>17658</v>
      </c>
      <c r="B16723">
        <v>7</v>
      </c>
      <c r="C16723" s="1">
        <v>42623</v>
      </c>
      <c r="D16723" t="s">
        <v>20229</v>
      </c>
      <c r="E16723" t="s">
        <v>20230</v>
      </c>
      <c r="F16723">
        <v>0</v>
      </c>
      <c r="G16723">
        <v>3</v>
      </c>
      <c r="H16723">
        <v>0</v>
      </c>
      <c r="I16723" t="s">
        <v>108</v>
      </c>
    </row>
    <row r="16724" spans="1:9" hidden="1" x14ac:dyDescent="0.3">
      <c r="A16724" t="s">
        <v>16225</v>
      </c>
      <c r="B16724">
        <v>21</v>
      </c>
      <c r="C16724" s="1">
        <v>44866</v>
      </c>
      <c r="D16724" t="s">
        <v>13685</v>
      </c>
      <c r="E16724" t="s">
        <v>13686</v>
      </c>
      <c r="F16724">
        <v>16</v>
      </c>
      <c r="G16724">
        <v>0</v>
      </c>
      <c r="H16724">
        <v>0</v>
      </c>
      <c r="I16724" t="s">
        <v>18</v>
      </c>
    </row>
    <row r="16725" spans="1:9" hidden="1" x14ac:dyDescent="0.3">
      <c r="A16725" t="s">
        <v>16225</v>
      </c>
      <c r="B16725">
        <v>20</v>
      </c>
      <c r="C16725" s="1">
        <v>44639</v>
      </c>
      <c r="D16725" t="s">
        <v>14930</v>
      </c>
      <c r="E16725" t="s">
        <v>14931</v>
      </c>
      <c r="F16725">
        <v>13</v>
      </c>
      <c r="G16725">
        <v>3</v>
      </c>
      <c r="H16725">
        <v>0</v>
      </c>
      <c r="I16725" t="s">
        <v>86</v>
      </c>
    </row>
    <row r="16726" spans="1:9" hidden="1" x14ac:dyDescent="0.3">
      <c r="A16726" t="s">
        <v>16225</v>
      </c>
      <c r="B16726">
        <v>19</v>
      </c>
      <c r="C16726" s="1">
        <v>44461</v>
      </c>
      <c r="D16726" t="s">
        <v>14930</v>
      </c>
      <c r="E16726" t="s">
        <v>14931</v>
      </c>
      <c r="F16726">
        <v>12</v>
      </c>
      <c r="G16726">
        <v>3</v>
      </c>
      <c r="H16726">
        <v>0</v>
      </c>
      <c r="I16726" t="s">
        <v>21</v>
      </c>
    </row>
    <row r="16727" spans="1:9" hidden="1" x14ac:dyDescent="0.3">
      <c r="A16727" t="s">
        <v>16225</v>
      </c>
      <c r="B16727">
        <v>18</v>
      </c>
      <c r="C16727" s="1">
        <v>44310</v>
      </c>
      <c r="D16727" t="s">
        <v>16714</v>
      </c>
      <c r="E16727" t="s">
        <v>16715</v>
      </c>
      <c r="F16727">
        <v>34</v>
      </c>
      <c r="G16727">
        <v>10</v>
      </c>
      <c r="H16727">
        <v>2</v>
      </c>
      <c r="I16727" t="s">
        <v>13</v>
      </c>
    </row>
    <row r="16728" spans="1:9" hidden="1" x14ac:dyDescent="0.3">
      <c r="A16728" t="s">
        <v>16225</v>
      </c>
      <c r="B16728">
        <v>17</v>
      </c>
      <c r="C16728" s="1">
        <v>43822</v>
      </c>
      <c r="D16728" t="s">
        <v>17512</v>
      </c>
      <c r="E16728" t="s">
        <v>17513</v>
      </c>
      <c r="F16728">
        <v>31</v>
      </c>
      <c r="G16728">
        <v>3</v>
      </c>
      <c r="H16728">
        <v>1</v>
      </c>
      <c r="I16728" t="s">
        <v>18</v>
      </c>
    </row>
    <row r="16729" spans="1:9" hidden="1" x14ac:dyDescent="0.3">
      <c r="A16729" t="s">
        <v>16225</v>
      </c>
      <c r="B16729">
        <v>16</v>
      </c>
      <c r="C16729" s="1">
        <v>43658</v>
      </c>
      <c r="D16729" t="s">
        <v>13683</v>
      </c>
      <c r="E16729" t="s">
        <v>13684</v>
      </c>
      <c r="F16729">
        <v>28</v>
      </c>
      <c r="G16729">
        <v>3</v>
      </c>
      <c r="H16729">
        <v>1</v>
      </c>
      <c r="I16729" t="s">
        <v>18</v>
      </c>
    </row>
    <row r="16730" spans="1:9" hidden="1" x14ac:dyDescent="0.3">
      <c r="A16730" t="s">
        <v>16225</v>
      </c>
      <c r="B16730">
        <v>15</v>
      </c>
      <c r="C16730" s="1">
        <v>43464</v>
      </c>
      <c r="D16730" t="s">
        <v>14333</v>
      </c>
      <c r="E16730" t="s">
        <v>14334</v>
      </c>
      <c r="F16730">
        <v>24</v>
      </c>
      <c r="G16730">
        <v>8</v>
      </c>
      <c r="H16730">
        <v>2</v>
      </c>
      <c r="I16730" t="s">
        <v>13</v>
      </c>
    </row>
    <row r="16731" spans="1:9" hidden="1" x14ac:dyDescent="0.3">
      <c r="A16731" t="s">
        <v>16225</v>
      </c>
      <c r="B16731">
        <v>14</v>
      </c>
      <c r="C16731" s="1">
        <v>43380</v>
      </c>
      <c r="D16731" t="s">
        <v>13114</v>
      </c>
      <c r="E16731" t="s">
        <v>13115</v>
      </c>
      <c r="F16731">
        <v>37</v>
      </c>
      <c r="G16731">
        <v>3</v>
      </c>
      <c r="H16731">
        <v>0</v>
      </c>
      <c r="I16731" t="s">
        <v>18</v>
      </c>
    </row>
    <row r="16732" spans="1:9" hidden="1" x14ac:dyDescent="0.3">
      <c r="A16732" t="s">
        <v>16225</v>
      </c>
      <c r="B16732">
        <v>13</v>
      </c>
      <c r="C16732" s="1">
        <v>43245</v>
      </c>
      <c r="D16732" t="s">
        <v>16230</v>
      </c>
      <c r="E16732" t="s">
        <v>16231</v>
      </c>
      <c r="F16732">
        <v>34</v>
      </c>
      <c r="G16732">
        <v>7</v>
      </c>
      <c r="H16732">
        <v>0</v>
      </c>
      <c r="I16732" t="s">
        <v>86</v>
      </c>
    </row>
    <row r="16733" spans="1:9" hidden="1" x14ac:dyDescent="0.3">
      <c r="A16733" t="s">
        <v>16225</v>
      </c>
      <c r="B16733">
        <v>12</v>
      </c>
      <c r="C16733" s="1">
        <v>43099</v>
      </c>
      <c r="D16733" t="s">
        <v>14288</v>
      </c>
      <c r="E16733" t="s">
        <v>14289</v>
      </c>
      <c r="F16733">
        <v>18</v>
      </c>
      <c r="G16733">
        <v>3</v>
      </c>
      <c r="H16733">
        <v>2</v>
      </c>
      <c r="I16733" t="s">
        <v>18</v>
      </c>
    </row>
    <row r="16734" spans="1:9" hidden="1" x14ac:dyDescent="0.3">
      <c r="A16734" t="s">
        <v>16225</v>
      </c>
      <c r="B16734">
        <v>11</v>
      </c>
      <c r="C16734" s="1">
        <v>43030</v>
      </c>
      <c r="D16734" t="s">
        <v>20231</v>
      </c>
      <c r="E16734" t="s">
        <v>16215</v>
      </c>
      <c r="F16734">
        <v>30</v>
      </c>
      <c r="G16734">
        <v>2</v>
      </c>
      <c r="H16734">
        <v>1</v>
      </c>
      <c r="I16734" t="s">
        <v>55</v>
      </c>
    </row>
    <row r="16735" spans="1:9" hidden="1" x14ac:dyDescent="0.3">
      <c r="A16735" t="s">
        <v>16225</v>
      </c>
      <c r="B16735">
        <v>10</v>
      </c>
      <c r="C16735" s="1">
        <v>42875</v>
      </c>
      <c r="D16735" t="s">
        <v>16230</v>
      </c>
      <c r="E16735" t="s">
        <v>16231</v>
      </c>
      <c r="F16735">
        <v>33</v>
      </c>
      <c r="G16735">
        <v>6</v>
      </c>
      <c r="H16735">
        <v>0</v>
      </c>
      <c r="I16735" t="s">
        <v>55</v>
      </c>
    </row>
    <row r="16736" spans="1:9" hidden="1" x14ac:dyDescent="0.3">
      <c r="A16736" t="s">
        <v>16225</v>
      </c>
      <c r="B16736">
        <v>9</v>
      </c>
      <c r="C16736" s="1">
        <v>42712</v>
      </c>
      <c r="D16736" t="s">
        <v>14087</v>
      </c>
      <c r="E16736" t="s">
        <v>14088</v>
      </c>
      <c r="F16736">
        <v>11</v>
      </c>
      <c r="G16736">
        <v>5</v>
      </c>
      <c r="H16736">
        <v>3</v>
      </c>
      <c r="I16736" t="s">
        <v>18</v>
      </c>
    </row>
    <row r="16737" spans="1:9" hidden="1" x14ac:dyDescent="0.3">
      <c r="A16737" t="s">
        <v>16225</v>
      </c>
      <c r="B16737">
        <v>8</v>
      </c>
      <c r="C16737" s="1">
        <v>42589</v>
      </c>
      <c r="D16737" t="s">
        <v>20173</v>
      </c>
      <c r="E16737" t="s">
        <v>20174</v>
      </c>
      <c r="F16737">
        <v>20</v>
      </c>
      <c r="G16737">
        <v>8</v>
      </c>
      <c r="H16737">
        <v>3</v>
      </c>
      <c r="I16737" t="s">
        <v>13</v>
      </c>
    </row>
    <row r="16738" spans="1:9" hidden="1" x14ac:dyDescent="0.3">
      <c r="A16738" t="s">
        <v>16225</v>
      </c>
      <c r="B16738">
        <v>7</v>
      </c>
      <c r="C16738" s="1">
        <v>42474</v>
      </c>
      <c r="D16738" t="s">
        <v>20232</v>
      </c>
      <c r="E16738" t="s">
        <v>20233</v>
      </c>
      <c r="F16738">
        <v>17</v>
      </c>
      <c r="G16738">
        <v>4</v>
      </c>
      <c r="H16738">
        <v>1</v>
      </c>
      <c r="I16738" t="s">
        <v>18</v>
      </c>
    </row>
    <row r="16739" spans="1:9" hidden="1" x14ac:dyDescent="0.3">
      <c r="A16739" t="s">
        <v>16225</v>
      </c>
      <c r="B16739">
        <v>6</v>
      </c>
      <c r="C16739" s="1">
        <v>42365</v>
      </c>
      <c r="D16739" t="s">
        <v>20234</v>
      </c>
      <c r="E16739" t="s">
        <v>20235</v>
      </c>
      <c r="F16739">
        <v>30</v>
      </c>
      <c r="G16739">
        <v>13</v>
      </c>
      <c r="H16739">
        <v>1</v>
      </c>
      <c r="I16739" t="s">
        <v>13</v>
      </c>
    </row>
    <row r="16740" spans="1:9" hidden="1" x14ac:dyDescent="0.3">
      <c r="A16740" t="s">
        <v>16225</v>
      </c>
      <c r="B16740">
        <v>5</v>
      </c>
      <c r="C16740" s="1">
        <v>42289</v>
      </c>
      <c r="D16740" t="s">
        <v>20236</v>
      </c>
      <c r="E16740" t="s">
        <v>20237</v>
      </c>
      <c r="F16740">
        <v>9</v>
      </c>
      <c r="G16740">
        <v>0</v>
      </c>
      <c r="H16740">
        <v>1</v>
      </c>
      <c r="I16740" t="s">
        <v>13</v>
      </c>
    </row>
    <row r="16741" spans="1:9" hidden="1" x14ac:dyDescent="0.3">
      <c r="A16741" t="s">
        <v>16225</v>
      </c>
      <c r="B16741">
        <v>4</v>
      </c>
      <c r="C16741" s="1">
        <v>42226</v>
      </c>
      <c r="D16741" t="s">
        <v>20238</v>
      </c>
      <c r="E16741" t="s">
        <v>20239</v>
      </c>
      <c r="F16741">
        <v>13</v>
      </c>
      <c r="G16741">
        <v>4</v>
      </c>
      <c r="H16741">
        <v>5</v>
      </c>
      <c r="I16741" t="s">
        <v>18</v>
      </c>
    </row>
    <row r="16742" spans="1:9" hidden="1" x14ac:dyDescent="0.3">
      <c r="A16742" t="s">
        <v>16225</v>
      </c>
      <c r="B16742">
        <v>3</v>
      </c>
      <c r="C16742" s="1">
        <v>42089</v>
      </c>
      <c r="D16742" t="s">
        <v>20240</v>
      </c>
      <c r="E16742" t="s">
        <v>20241</v>
      </c>
      <c r="F16742">
        <v>10</v>
      </c>
      <c r="G16742">
        <v>0</v>
      </c>
      <c r="H16742">
        <v>0</v>
      </c>
      <c r="I16742" t="s">
        <v>18</v>
      </c>
    </row>
    <row r="16743" spans="1:9" hidden="1" x14ac:dyDescent="0.3">
      <c r="A16743" t="s">
        <v>16225</v>
      </c>
      <c r="B16743">
        <v>2</v>
      </c>
      <c r="C16743" s="1">
        <v>41931</v>
      </c>
      <c r="D16743" t="s">
        <v>20242</v>
      </c>
      <c r="E16743" t="s">
        <v>20243</v>
      </c>
      <c r="F16743">
        <v>36</v>
      </c>
      <c r="G16743">
        <v>17</v>
      </c>
      <c r="H16743">
        <v>4</v>
      </c>
      <c r="I16743" t="s">
        <v>18</v>
      </c>
    </row>
    <row r="16744" spans="1:9" hidden="1" x14ac:dyDescent="0.3">
      <c r="A16744" t="s">
        <v>20244</v>
      </c>
      <c r="B16744">
        <v>25</v>
      </c>
      <c r="C16744" s="1">
        <v>44619</v>
      </c>
      <c r="D16744" t="s">
        <v>20077</v>
      </c>
      <c r="E16744" t="s">
        <v>20078</v>
      </c>
      <c r="F16744">
        <v>9</v>
      </c>
      <c r="G16744">
        <v>0</v>
      </c>
      <c r="H16744">
        <v>1</v>
      </c>
      <c r="I16744" t="s">
        <v>586</v>
      </c>
    </row>
    <row r="16745" spans="1:9" hidden="1" x14ac:dyDescent="0.3">
      <c r="A16745" t="s">
        <v>20244</v>
      </c>
      <c r="B16745">
        <v>24</v>
      </c>
      <c r="C16745" s="1">
        <v>44300</v>
      </c>
      <c r="D16745" t="s">
        <v>19813</v>
      </c>
      <c r="E16745" t="s">
        <v>19814</v>
      </c>
      <c r="F16745">
        <v>11</v>
      </c>
      <c r="G16745">
        <v>4</v>
      </c>
      <c r="H16745">
        <v>2</v>
      </c>
      <c r="I16745" t="s">
        <v>13</v>
      </c>
    </row>
    <row r="16746" spans="1:9" hidden="1" x14ac:dyDescent="0.3">
      <c r="A16746" t="s">
        <v>20244</v>
      </c>
      <c r="B16746">
        <v>23</v>
      </c>
      <c r="C16746" s="1">
        <v>43653</v>
      </c>
      <c r="D16746" t="s">
        <v>20121</v>
      </c>
      <c r="E16746" t="s">
        <v>20122</v>
      </c>
      <c r="F16746">
        <v>17</v>
      </c>
      <c r="G16746">
        <v>4</v>
      </c>
      <c r="H16746">
        <v>0</v>
      </c>
      <c r="I16746" t="s">
        <v>13</v>
      </c>
    </row>
    <row r="16747" spans="1:9" hidden="1" x14ac:dyDescent="0.3">
      <c r="A16747" t="s">
        <v>20244</v>
      </c>
      <c r="B16747">
        <v>22</v>
      </c>
      <c r="C16747" s="1">
        <v>43553</v>
      </c>
      <c r="D16747" t="s">
        <v>18671</v>
      </c>
      <c r="E16747" t="s">
        <v>18672</v>
      </c>
      <c r="F16747">
        <v>33</v>
      </c>
      <c r="G16747">
        <v>8</v>
      </c>
      <c r="H16747">
        <v>1</v>
      </c>
      <c r="I16747" t="s">
        <v>13</v>
      </c>
    </row>
    <row r="16748" spans="1:9" hidden="1" x14ac:dyDescent="0.3">
      <c r="A16748" t="s">
        <v>20244</v>
      </c>
      <c r="B16748">
        <v>21</v>
      </c>
      <c r="C16748" s="1">
        <v>43368</v>
      </c>
      <c r="D16748" t="s">
        <v>13685</v>
      </c>
      <c r="E16748" t="s">
        <v>13686</v>
      </c>
      <c r="F16748">
        <v>10</v>
      </c>
      <c r="G16748">
        <v>0</v>
      </c>
      <c r="H16748">
        <v>0</v>
      </c>
      <c r="I16748" t="s">
        <v>21</v>
      </c>
    </row>
    <row r="16749" spans="1:9" hidden="1" x14ac:dyDescent="0.3">
      <c r="A16749" t="s">
        <v>20244</v>
      </c>
      <c r="B16749">
        <v>20</v>
      </c>
      <c r="C16749" s="1">
        <v>43316</v>
      </c>
      <c r="D16749" t="s">
        <v>19933</v>
      </c>
      <c r="E16749" t="s">
        <v>19934</v>
      </c>
      <c r="F16749">
        <v>14</v>
      </c>
      <c r="G16749">
        <v>9</v>
      </c>
      <c r="H16749">
        <v>4</v>
      </c>
      <c r="I16749" t="s">
        <v>154</v>
      </c>
    </row>
    <row r="16750" spans="1:9" hidden="1" x14ac:dyDescent="0.3">
      <c r="A16750" t="s">
        <v>20244</v>
      </c>
      <c r="B16750">
        <v>19</v>
      </c>
      <c r="C16750" s="1">
        <v>43190</v>
      </c>
      <c r="D16750" t="s">
        <v>14087</v>
      </c>
      <c r="E16750" t="s">
        <v>14088</v>
      </c>
      <c r="F16750">
        <v>12</v>
      </c>
      <c r="G16750">
        <v>7</v>
      </c>
      <c r="H16750">
        <v>3</v>
      </c>
      <c r="I16750" t="s">
        <v>13</v>
      </c>
    </row>
    <row r="16751" spans="1:9" hidden="1" x14ac:dyDescent="0.3">
      <c r="A16751" t="s">
        <v>20244</v>
      </c>
      <c r="B16751">
        <v>18</v>
      </c>
      <c r="C16751" s="1">
        <v>43008</v>
      </c>
      <c r="D16751" t="s">
        <v>18755</v>
      </c>
      <c r="E16751" t="s">
        <v>18756</v>
      </c>
      <c r="F16751">
        <v>12</v>
      </c>
      <c r="G16751">
        <v>25</v>
      </c>
      <c r="H16751">
        <v>5</v>
      </c>
      <c r="I16751" t="s">
        <v>86</v>
      </c>
    </row>
    <row r="16752" spans="1:9" hidden="1" x14ac:dyDescent="0.3">
      <c r="A16752" t="s">
        <v>20244</v>
      </c>
      <c r="B16752">
        <v>17</v>
      </c>
      <c r="C16752" s="1">
        <v>42875</v>
      </c>
      <c r="D16752" t="s">
        <v>15714</v>
      </c>
      <c r="E16752" t="s">
        <v>15715</v>
      </c>
      <c r="F16752">
        <v>9</v>
      </c>
      <c r="G16752">
        <v>4</v>
      </c>
      <c r="H16752">
        <v>2</v>
      </c>
      <c r="I16752" t="s">
        <v>663</v>
      </c>
    </row>
    <row r="16753" spans="1:9" hidden="1" x14ac:dyDescent="0.3">
      <c r="A16753" t="s">
        <v>20244</v>
      </c>
      <c r="B16753">
        <v>16</v>
      </c>
      <c r="C16753" s="1">
        <v>42756</v>
      </c>
      <c r="D16753" t="s">
        <v>17356</v>
      </c>
      <c r="E16753" t="s">
        <v>17357</v>
      </c>
      <c r="F16753">
        <v>15</v>
      </c>
      <c r="G16753">
        <v>2</v>
      </c>
      <c r="H16753">
        <v>3</v>
      </c>
      <c r="I16753" t="s">
        <v>13</v>
      </c>
    </row>
    <row r="16754" spans="1:9" hidden="1" x14ac:dyDescent="0.3">
      <c r="A16754" t="s">
        <v>20244</v>
      </c>
      <c r="B16754">
        <v>15</v>
      </c>
      <c r="C16754" s="1">
        <v>42615</v>
      </c>
      <c r="D16754" t="s">
        <v>17907</v>
      </c>
      <c r="E16754" t="s">
        <v>17908</v>
      </c>
      <c r="F16754">
        <v>7</v>
      </c>
      <c r="G16754">
        <v>4</v>
      </c>
      <c r="H16754">
        <v>1</v>
      </c>
      <c r="I16754" t="s">
        <v>18</v>
      </c>
    </row>
    <row r="16755" spans="1:9" hidden="1" x14ac:dyDescent="0.3">
      <c r="A16755" t="s">
        <v>20244</v>
      </c>
      <c r="B16755">
        <v>14</v>
      </c>
      <c r="C16755" s="1">
        <v>42490</v>
      </c>
      <c r="D16755" t="s">
        <v>13231</v>
      </c>
      <c r="E16755" t="s">
        <v>13232</v>
      </c>
      <c r="F16755">
        <v>25</v>
      </c>
      <c r="G16755">
        <v>14</v>
      </c>
      <c r="H16755">
        <v>0</v>
      </c>
      <c r="I16755" t="s">
        <v>86</v>
      </c>
    </row>
    <row r="16756" spans="1:9" hidden="1" x14ac:dyDescent="0.3">
      <c r="A16756" t="s">
        <v>20244</v>
      </c>
      <c r="B16756">
        <v>13</v>
      </c>
      <c r="C16756" s="1">
        <v>42308</v>
      </c>
      <c r="D16756" t="s">
        <v>20245</v>
      </c>
      <c r="E16756" t="s">
        <v>20246</v>
      </c>
      <c r="F16756">
        <v>9</v>
      </c>
      <c r="G16756">
        <v>31</v>
      </c>
      <c r="H16756">
        <v>0</v>
      </c>
      <c r="I16756" t="s">
        <v>18</v>
      </c>
    </row>
    <row r="16757" spans="1:9" hidden="1" x14ac:dyDescent="0.3">
      <c r="A16757" t="s">
        <v>20244</v>
      </c>
      <c r="B16757">
        <v>12</v>
      </c>
      <c r="C16757" s="1">
        <v>42266</v>
      </c>
      <c r="D16757" t="s">
        <v>18797</v>
      </c>
      <c r="E16757" t="s">
        <v>18798</v>
      </c>
      <c r="F16757">
        <v>12</v>
      </c>
      <c r="G16757">
        <v>15</v>
      </c>
      <c r="H16757">
        <v>0</v>
      </c>
      <c r="I16757" t="s">
        <v>18</v>
      </c>
    </row>
    <row r="16758" spans="1:9" hidden="1" x14ac:dyDescent="0.3">
      <c r="A16758" t="s">
        <v>20244</v>
      </c>
      <c r="B16758">
        <v>11</v>
      </c>
      <c r="C16758" s="1">
        <v>42029</v>
      </c>
      <c r="D16758" t="s">
        <v>20129</v>
      </c>
      <c r="E16758" t="s">
        <v>20130</v>
      </c>
      <c r="F16758">
        <v>18</v>
      </c>
      <c r="G16758">
        <v>30</v>
      </c>
      <c r="H16758">
        <v>2</v>
      </c>
      <c r="I16758" t="s">
        <v>29</v>
      </c>
    </row>
    <row r="16759" spans="1:9" hidden="1" x14ac:dyDescent="0.3">
      <c r="A16759" t="s">
        <v>20244</v>
      </c>
      <c r="B16759">
        <v>10</v>
      </c>
      <c r="C16759" s="1">
        <v>41990</v>
      </c>
      <c r="D16759" t="s">
        <v>18817</v>
      </c>
      <c r="E16759" t="s">
        <v>18818</v>
      </c>
      <c r="F16759">
        <v>8</v>
      </c>
      <c r="G16759">
        <v>15</v>
      </c>
      <c r="H16759">
        <v>0</v>
      </c>
      <c r="I16759" t="s">
        <v>18</v>
      </c>
    </row>
    <row r="16760" spans="1:9" hidden="1" x14ac:dyDescent="0.3">
      <c r="A16760" t="s">
        <v>20244</v>
      </c>
      <c r="B16760">
        <v>9</v>
      </c>
      <c r="C16760" s="1">
        <v>41973</v>
      </c>
      <c r="D16760" t="s">
        <v>14487</v>
      </c>
      <c r="E16760" t="s">
        <v>14488</v>
      </c>
      <c r="F16760">
        <v>20</v>
      </c>
      <c r="G16760">
        <v>33</v>
      </c>
      <c r="H16760">
        <v>2</v>
      </c>
      <c r="I16760" t="s">
        <v>86</v>
      </c>
    </row>
    <row r="16761" spans="1:9" hidden="1" x14ac:dyDescent="0.3">
      <c r="A16761" t="s">
        <v>20244</v>
      </c>
      <c r="B16761">
        <v>8</v>
      </c>
      <c r="C16761" s="1">
        <v>41525</v>
      </c>
      <c r="D16761" t="s">
        <v>14471</v>
      </c>
      <c r="E16761" t="s">
        <v>14472</v>
      </c>
      <c r="F16761">
        <v>8</v>
      </c>
      <c r="G16761">
        <v>3</v>
      </c>
      <c r="H16761">
        <v>3</v>
      </c>
      <c r="I16761" t="s">
        <v>13</v>
      </c>
    </row>
    <row r="16762" spans="1:9" hidden="1" x14ac:dyDescent="0.3">
      <c r="A16762" t="s">
        <v>20244</v>
      </c>
      <c r="B16762">
        <v>7</v>
      </c>
      <c r="C16762" s="1">
        <v>41419</v>
      </c>
      <c r="D16762" t="s">
        <v>19706</v>
      </c>
      <c r="E16762" t="s">
        <v>19707</v>
      </c>
      <c r="F16762">
        <v>11</v>
      </c>
      <c r="G16762">
        <v>13</v>
      </c>
      <c r="H16762">
        <v>2</v>
      </c>
      <c r="I16762" t="s">
        <v>13</v>
      </c>
    </row>
    <row r="16763" spans="1:9" hidden="1" x14ac:dyDescent="0.3">
      <c r="A16763" t="s">
        <v>20244</v>
      </c>
      <c r="B16763">
        <v>6</v>
      </c>
      <c r="C16763" s="1">
        <v>41403</v>
      </c>
      <c r="D16763" t="s">
        <v>14487</v>
      </c>
      <c r="E16763" t="s">
        <v>14488</v>
      </c>
      <c r="F16763">
        <v>20</v>
      </c>
      <c r="G16763">
        <v>29</v>
      </c>
      <c r="H16763">
        <v>2</v>
      </c>
      <c r="I16763" t="s">
        <v>55</v>
      </c>
    </row>
    <row r="16764" spans="1:9" hidden="1" x14ac:dyDescent="0.3">
      <c r="A16764" t="s">
        <v>20244</v>
      </c>
      <c r="B16764">
        <v>5</v>
      </c>
      <c r="C16764" s="1">
        <v>41356</v>
      </c>
      <c r="D16764" t="s">
        <v>15718</v>
      </c>
      <c r="E16764" t="s">
        <v>15719</v>
      </c>
      <c r="F16764">
        <v>2</v>
      </c>
      <c r="G16764">
        <v>0</v>
      </c>
      <c r="H16764">
        <v>0</v>
      </c>
      <c r="I16764" t="s">
        <v>18</v>
      </c>
    </row>
    <row r="16765" spans="1:9" hidden="1" x14ac:dyDescent="0.3">
      <c r="A16765" t="s">
        <v>20244</v>
      </c>
      <c r="B16765">
        <v>4</v>
      </c>
      <c r="C16765" s="1">
        <v>41307</v>
      </c>
      <c r="D16765" t="s">
        <v>19706</v>
      </c>
      <c r="E16765" t="s">
        <v>19707</v>
      </c>
      <c r="F16765">
        <v>11</v>
      </c>
      <c r="G16765">
        <v>13</v>
      </c>
      <c r="H16765">
        <v>1</v>
      </c>
      <c r="I16765" t="s">
        <v>663</v>
      </c>
    </row>
    <row r="16766" spans="1:9" hidden="1" x14ac:dyDescent="0.3">
      <c r="A16766" t="s">
        <v>20247</v>
      </c>
      <c r="B16766">
        <v>8</v>
      </c>
      <c r="C16766" s="1">
        <v>44771</v>
      </c>
      <c r="D16766" t="s">
        <v>20248</v>
      </c>
      <c r="E16766" t="s">
        <v>20249</v>
      </c>
      <c r="F16766">
        <v>6</v>
      </c>
      <c r="G16766">
        <v>1</v>
      </c>
      <c r="H16766">
        <v>0</v>
      </c>
      <c r="I16766" t="s">
        <v>127</v>
      </c>
    </row>
    <row r="16767" spans="1:9" hidden="1" x14ac:dyDescent="0.3">
      <c r="A16767" t="s">
        <v>20247</v>
      </c>
      <c r="B16767">
        <v>7</v>
      </c>
      <c r="C16767" s="1">
        <v>44548</v>
      </c>
      <c r="D16767" t="s">
        <v>20250</v>
      </c>
      <c r="E16767" t="s">
        <v>20251</v>
      </c>
      <c r="F16767">
        <v>11</v>
      </c>
      <c r="G16767">
        <v>5</v>
      </c>
      <c r="H16767">
        <v>0</v>
      </c>
      <c r="I16767" t="s">
        <v>18</v>
      </c>
    </row>
    <row r="16768" spans="1:9" hidden="1" x14ac:dyDescent="0.3">
      <c r="A16768" t="s">
        <v>20247</v>
      </c>
      <c r="B16768">
        <v>6</v>
      </c>
      <c r="C16768" s="1">
        <v>43673</v>
      </c>
      <c r="D16768" t="s">
        <v>14226</v>
      </c>
      <c r="E16768" t="s">
        <v>14227</v>
      </c>
      <c r="F16768">
        <v>4</v>
      </c>
      <c r="G16768">
        <v>1</v>
      </c>
      <c r="H16768">
        <v>0</v>
      </c>
      <c r="I16768" t="s">
        <v>26</v>
      </c>
    </row>
    <row r="16769" spans="1:9" hidden="1" x14ac:dyDescent="0.3">
      <c r="A16769" t="s">
        <v>20247</v>
      </c>
      <c r="B16769">
        <v>5</v>
      </c>
      <c r="C16769" s="1">
        <v>43632</v>
      </c>
      <c r="D16769" t="s">
        <v>20252</v>
      </c>
      <c r="E16769" t="s">
        <v>20253</v>
      </c>
      <c r="F16769">
        <v>4</v>
      </c>
      <c r="G16769">
        <v>1</v>
      </c>
      <c r="H16769">
        <v>0</v>
      </c>
      <c r="I16769" t="s">
        <v>29</v>
      </c>
    </row>
    <row r="16770" spans="1:9" hidden="1" x14ac:dyDescent="0.3">
      <c r="A16770" t="s">
        <v>20247</v>
      </c>
      <c r="B16770">
        <v>4</v>
      </c>
      <c r="C16770" s="1">
        <v>43562</v>
      </c>
      <c r="D16770" t="s">
        <v>20254</v>
      </c>
      <c r="E16770" t="s">
        <v>20255</v>
      </c>
      <c r="F16770">
        <v>1</v>
      </c>
      <c r="G16770">
        <v>0</v>
      </c>
      <c r="H16770">
        <v>0</v>
      </c>
      <c r="I16770" t="s">
        <v>29</v>
      </c>
    </row>
    <row r="16771" spans="1:9" hidden="1" x14ac:dyDescent="0.3">
      <c r="A16771" t="s">
        <v>20247</v>
      </c>
      <c r="B16771">
        <v>3</v>
      </c>
      <c r="C16771" s="1">
        <v>43338</v>
      </c>
      <c r="D16771" t="s">
        <v>20256</v>
      </c>
      <c r="E16771" t="s">
        <v>20257</v>
      </c>
      <c r="F16771">
        <v>0</v>
      </c>
      <c r="G16771">
        <v>1</v>
      </c>
      <c r="H16771">
        <v>0</v>
      </c>
      <c r="I16771" t="s">
        <v>29</v>
      </c>
    </row>
    <row r="16772" spans="1:9" hidden="1" x14ac:dyDescent="0.3">
      <c r="A16772" t="s">
        <v>20247</v>
      </c>
      <c r="B16772">
        <v>2</v>
      </c>
      <c r="C16772" s="1">
        <v>43184</v>
      </c>
      <c r="D16772" t="s">
        <v>20258</v>
      </c>
      <c r="E16772" t="s">
        <v>20259</v>
      </c>
      <c r="F16772">
        <v>3</v>
      </c>
      <c r="G16772">
        <v>0</v>
      </c>
      <c r="H16772">
        <v>0</v>
      </c>
      <c r="I16772" t="s">
        <v>18</v>
      </c>
    </row>
    <row r="16773" spans="1:9" hidden="1" x14ac:dyDescent="0.3">
      <c r="A16773" t="s">
        <v>14933</v>
      </c>
      <c r="B16773">
        <v>21</v>
      </c>
      <c r="C16773" s="1">
        <v>44897</v>
      </c>
      <c r="D16773" t="s">
        <v>15811</v>
      </c>
      <c r="E16773" t="s">
        <v>15812</v>
      </c>
      <c r="F16773">
        <v>2</v>
      </c>
      <c r="G16773">
        <v>3</v>
      </c>
      <c r="H16773">
        <v>0</v>
      </c>
      <c r="I16773" t="s">
        <v>456</v>
      </c>
    </row>
    <row r="16774" spans="1:9" hidden="1" x14ac:dyDescent="0.3">
      <c r="A16774" t="s">
        <v>14933</v>
      </c>
      <c r="B16774">
        <v>20</v>
      </c>
      <c r="C16774" s="1">
        <v>44533</v>
      </c>
      <c r="D16774" t="s">
        <v>20203</v>
      </c>
      <c r="E16774" t="s">
        <v>20204</v>
      </c>
      <c r="F16774">
        <v>9</v>
      </c>
      <c r="G16774">
        <v>2</v>
      </c>
      <c r="H16774">
        <v>0</v>
      </c>
      <c r="I16774" t="s">
        <v>18</v>
      </c>
    </row>
    <row r="16775" spans="1:9" hidden="1" x14ac:dyDescent="0.3">
      <c r="A16775" t="s">
        <v>14933</v>
      </c>
      <c r="B16775">
        <v>19</v>
      </c>
      <c r="C16775" s="1">
        <v>44412</v>
      </c>
      <c r="D16775" t="s">
        <v>15807</v>
      </c>
      <c r="E16775" t="s">
        <v>15808</v>
      </c>
      <c r="F16775">
        <v>4</v>
      </c>
      <c r="G16775">
        <v>1</v>
      </c>
      <c r="H16775">
        <v>1</v>
      </c>
      <c r="I16775" t="s">
        <v>58</v>
      </c>
    </row>
    <row r="16776" spans="1:9" hidden="1" x14ac:dyDescent="0.3">
      <c r="A16776" t="s">
        <v>14933</v>
      </c>
      <c r="B16776">
        <v>18</v>
      </c>
      <c r="C16776" s="1">
        <v>43586</v>
      </c>
      <c r="D16776" t="s">
        <v>14930</v>
      </c>
      <c r="E16776" t="s">
        <v>14931</v>
      </c>
      <c r="F16776">
        <v>8</v>
      </c>
      <c r="G16776">
        <v>3</v>
      </c>
      <c r="H16776">
        <v>0</v>
      </c>
      <c r="I16776" t="s">
        <v>21</v>
      </c>
    </row>
    <row r="16777" spans="1:9" hidden="1" x14ac:dyDescent="0.3">
      <c r="A16777" t="s">
        <v>14933</v>
      </c>
      <c r="B16777">
        <v>17</v>
      </c>
      <c r="C16777" s="1">
        <v>43423</v>
      </c>
      <c r="D16777" t="s">
        <v>20199</v>
      </c>
      <c r="E16777" t="s">
        <v>20200</v>
      </c>
      <c r="F16777">
        <v>6</v>
      </c>
      <c r="G16777">
        <v>1</v>
      </c>
      <c r="H16777">
        <v>1</v>
      </c>
      <c r="I16777" t="s">
        <v>18</v>
      </c>
    </row>
    <row r="16778" spans="1:9" hidden="1" x14ac:dyDescent="0.3">
      <c r="A16778" t="s">
        <v>14933</v>
      </c>
      <c r="B16778">
        <v>16</v>
      </c>
      <c r="C16778" s="1">
        <v>43207</v>
      </c>
      <c r="D16778" t="s">
        <v>17919</v>
      </c>
      <c r="E16778" t="s">
        <v>17920</v>
      </c>
      <c r="F16778">
        <v>5</v>
      </c>
      <c r="G16778">
        <v>2</v>
      </c>
      <c r="H16778">
        <v>0</v>
      </c>
      <c r="I16778" t="s">
        <v>86</v>
      </c>
    </row>
    <row r="16779" spans="1:9" hidden="1" x14ac:dyDescent="0.3">
      <c r="A16779" t="s">
        <v>14933</v>
      </c>
      <c r="B16779">
        <v>15</v>
      </c>
      <c r="C16779" s="1">
        <v>42979</v>
      </c>
      <c r="D16779" t="s">
        <v>18930</v>
      </c>
      <c r="E16779" t="s">
        <v>18931</v>
      </c>
      <c r="F16779">
        <v>8</v>
      </c>
      <c r="G16779">
        <v>9</v>
      </c>
      <c r="H16779">
        <v>3</v>
      </c>
      <c r="I16779" t="s">
        <v>13</v>
      </c>
    </row>
    <row r="16780" spans="1:9" hidden="1" x14ac:dyDescent="0.3">
      <c r="A16780" t="s">
        <v>14933</v>
      </c>
      <c r="B16780">
        <v>14</v>
      </c>
      <c r="C16780" s="1">
        <v>42871</v>
      </c>
      <c r="D16780" t="s">
        <v>17906</v>
      </c>
      <c r="E16780" t="s">
        <v>14921</v>
      </c>
      <c r="F16780">
        <v>10</v>
      </c>
      <c r="G16780">
        <v>0</v>
      </c>
      <c r="H16780">
        <v>1</v>
      </c>
      <c r="I16780" t="s">
        <v>21</v>
      </c>
    </row>
    <row r="16781" spans="1:9" hidden="1" x14ac:dyDescent="0.3">
      <c r="A16781" t="s">
        <v>14933</v>
      </c>
      <c r="B16781">
        <v>13</v>
      </c>
      <c r="C16781" s="1">
        <v>42668</v>
      </c>
      <c r="D16781" t="s">
        <v>16060</v>
      </c>
      <c r="E16781" t="s">
        <v>16061</v>
      </c>
      <c r="F16781">
        <v>11</v>
      </c>
      <c r="G16781">
        <v>2</v>
      </c>
      <c r="H16781">
        <v>1</v>
      </c>
      <c r="I16781" t="s">
        <v>26</v>
      </c>
    </row>
    <row r="16782" spans="1:9" hidden="1" x14ac:dyDescent="0.3">
      <c r="A16782" t="s">
        <v>14933</v>
      </c>
      <c r="B16782">
        <v>12</v>
      </c>
      <c r="C16782" s="1">
        <v>42482</v>
      </c>
      <c r="D16782" t="s">
        <v>20260</v>
      </c>
      <c r="E16782" t="s">
        <v>20261</v>
      </c>
      <c r="F16782">
        <v>13</v>
      </c>
      <c r="G16782">
        <v>7</v>
      </c>
      <c r="H16782">
        <v>0</v>
      </c>
      <c r="I16782" t="s">
        <v>61</v>
      </c>
    </row>
    <row r="16783" spans="1:9" hidden="1" x14ac:dyDescent="0.3">
      <c r="A16783" t="s">
        <v>14933</v>
      </c>
      <c r="B16783">
        <v>11</v>
      </c>
      <c r="C16783" s="1">
        <v>42321</v>
      </c>
      <c r="D16783" t="s">
        <v>20262</v>
      </c>
      <c r="E16783" t="s">
        <v>20263</v>
      </c>
      <c r="F16783">
        <v>8</v>
      </c>
      <c r="G16783">
        <v>4</v>
      </c>
      <c r="H16783">
        <v>1</v>
      </c>
      <c r="I16783" t="s">
        <v>13</v>
      </c>
    </row>
    <row r="16784" spans="1:9" hidden="1" x14ac:dyDescent="0.3">
      <c r="A16784" t="s">
        <v>14933</v>
      </c>
      <c r="B16784">
        <v>10</v>
      </c>
      <c r="C16784" s="1">
        <v>42153</v>
      </c>
      <c r="D16784" t="s">
        <v>14811</v>
      </c>
      <c r="E16784" t="s">
        <v>14812</v>
      </c>
      <c r="F16784">
        <v>7</v>
      </c>
      <c r="G16784">
        <v>3</v>
      </c>
      <c r="H16784">
        <v>1</v>
      </c>
      <c r="I16784" t="s">
        <v>13</v>
      </c>
    </row>
    <row r="16785" spans="1:9" hidden="1" x14ac:dyDescent="0.3">
      <c r="A16785" t="s">
        <v>14933</v>
      </c>
      <c r="B16785">
        <v>9</v>
      </c>
      <c r="C16785" s="1">
        <v>41991</v>
      </c>
      <c r="D16785" t="s">
        <v>20240</v>
      </c>
      <c r="E16785" t="s">
        <v>20241</v>
      </c>
      <c r="F16785">
        <v>9</v>
      </c>
      <c r="G16785">
        <v>0</v>
      </c>
      <c r="H16785">
        <v>0</v>
      </c>
      <c r="I16785" t="s">
        <v>26</v>
      </c>
    </row>
    <row r="16786" spans="1:9" hidden="1" x14ac:dyDescent="0.3">
      <c r="A16786" t="s">
        <v>14933</v>
      </c>
      <c r="B16786">
        <v>8</v>
      </c>
      <c r="C16786" s="1">
        <v>41838</v>
      </c>
      <c r="D16786" t="s">
        <v>16078</v>
      </c>
      <c r="E16786" t="s">
        <v>16079</v>
      </c>
      <c r="F16786">
        <v>12</v>
      </c>
      <c r="G16786">
        <v>6</v>
      </c>
      <c r="H16786">
        <v>3</v>
      </c>
      <c r="I16786" t="s">
        <v>10</v>
      </c>
    </row>
    <row r="16787" spans="1:9" hidden="1" x14ac:dyDescent="0.3">
      <c r="A16787" t="s">
        <v>14933</v>
      </c>
      <c r="B16787">
        <v>7</v>
      </c>
      <c r="C16787" s="1">
        <v>41740</v>
      </c>
      <c r="D16787" t="s">
        <v>16080</v>
      </c>
      <c r="E16787" t="s">
        <v>16081</v>
      </c>
      <c r="F16787">
        <v>7</v>
      </c>
      <c r="G16787">
        <v>1</v>
      </c>
      <c r="H16787">
        <v>3</v>
      </c>
      <c r="I16787" t="s">
        <v>26</v>
      </c>
    </row>
    <row r="16788" spans="1:9" hidden="1" x14ac:dyDescent="0.3">
      <c r="A16788" t="s">
        <v>14933</v>
      </c>
      <c r="B16788">
        <v>6</v>
      </c>
      <c r="C16788" s="1">
        <v>41630</v>
      </c>
      <c r="D16788" t="s">
        <v>20264</v>
      </c>
      <c r="E16788" t="s">
        <v>20265</v>
      </c>
      <c r="F16788">
        <v>5</v>
      </c>
      <c r="G16788">
        <v>1</v>
      </c>
      <c r="H16788">
        <v>1</v>
      </c>
      <c r="I16788" t="s">
        <v>13</v>
      </c>
    </row>
    <row r="16789" spans="1:9" hidden="1" x14ac:dyDescent="0.3">
      <c r="A16789" t="s">
        <v>14933</v>
      </c>
      <c r="B16789">
        <v>5</v>
      </c>
      <c r="C16789" s="1">
        <v>41581</v>
      </c>
      <c r="D16789" t="s">
        <v>20266</v>
      </c>
      <c r="E16789" t="s">
        <v>20267</v>
      </c>
      <c r="F16789">
        <v>6</v>
      </c>
      <c r="G16789">
        <v>0</v>
      </c>
      <c r="H16789">
        <v>0</v>
      </c>
      <c r="I16789" t="s">
        <v>13</v>
      </c>
    </row>
    <row r="16790" spans="1:9" hidden="1" x14ac:dyDescent="0.3">
      <c r="A16790" t="s">
        <v>14933</v>
      </c>
      <c r="B16790">
        <v>4</v>
      </c>
      <c r="C16790" s="1">
        <v>41544</v>
      </c>
      <c r="D16790" t="s">
        <v>16370</v>
      </c>
      <c r="E16790" t="s">
        <v>16371</v>
      </c>
      <c r="F16790">
        <v>3</v>
      </c>
      <c r="G16790">
        <v>2</v>
      </c>
      <c r="H16790">
        <v>1</v>
      </c>
      <c r="I16790" t="s">
        <v>13</v>
      </c>
    </row>
    <row r="16791" spans="1:9" hidden="1" x14ac:dyDescent="0.3">
      <c r="A16791" t="s">
        <v>14933</v>
      </c>
      <c r="B16791">
        <v>3</v>
      </c>
      <c r="C16791" s="1">
        <v>41492</v>
      </c>
      <c r="D16791" t="s">
        <v>20268</v>
      </c>
      <c r="E16791" t="s">
        <v>20269</v>
      </c>
      <c r="F16791">
        <v>2</v>
      </c>
      <c r="G16791">
        <v>5</v>
      </c>
      <c r="H16791">
        <v>3</v>
      </c>
      <c r="I16791" t="s">
        <v>13</v>
      </c>
    </row>
    <row r="16792" spans="1:9" hidden="1" x14ac:dyDescent="0.3">
      <c r="A16792" t="s">
        <v>14933</v>
      </c>
      <c r="B16792">
        <v>2</v>
      </c>
      <c r="C16792" s="1">
        <v>41439</v>
      </c>
      <c r="D16792" t="s">
        <v>20270</v>
      </c>
      <c r="E16792" t="s">
        <v>20271</v>
      </c>
      <c r="F16792">
        <v>1</v>
      </c>
      <c r="G16792">
        <v>1</v>
      </c>
      <c r="H16792">
        <v>0</v>
      </c>
      <c r="I16792" t="s">
        <v>86</v>
      </c>
    </row>
    <row r="16793" spans="1:9" hidden="1" x14ac:dyDescent="0.3">
      <c r="A16793" t="s">
        <v>13686</v>
      </c>
      <c r="B16793">
        <v>17</v>
      </c>
      <c r="C16793" s="1">
        <v>44866</v>
      </c>
      <c r="D16793" t="s">
        <v>16224</v>
      </c>
      <c r="E16793" t="s">
        <v>16225</v>
      </c>
      <c r="F16793">
        <v>19</v>
      </c>
      <c r="G16793">
        <v>1</v>
      </c>
      <c r="H16793">
        <v>0</v>
      </c>
      <c r="I16793" t="s">
        <v>21</v>
      </c>
    </row>
    <row r="16794" spans="1:9" hidden="1" x14ac:dyDescent="0.3">
      <c r="A16794" t="s">
        <v>13686</v>
      </c>
      <c r="B16794">
        <v>16</v>
      </c>
      <c r="C16794" s="1">
        <v>44722</v>
      </c>
      <c r="D16794" t="s">
        <v>18640</v>
      </c>
      <c r="E16794" t="s">
        <v>18641</v>
      </c>
      <c r="F16794">
        <v>14</v>
      </c>
      <c r="G16794">
        <v>3</v>
      </c>
      <c r="H16794">
        <v>2</v>
      </c>
      <c r="I16794" t="s">
        <v>18</v>
      </c>
    </row>
    <row r="16795" spans="1:9" hidden="1" x14ac:dyDescent="0.3">
      <c r="A16795" t="s">
        <v>13686</v>
      </c>
      <c r="B16795">
        <v>15</v>
      </c>
      <c r="C16795" s="1">
        <v>44268</v>
      </c>
      <c r="D16795" t="s">
        <v>19804</v>
      </c>
      <c r="E16795" t="s">
        <v>19805</v>
      </c>
      <c r="F16795">
        <v>14</v>
      </c>
      <c r="G16795">
        <v>3</v>
      </c>
      <c r="H16795">
        <v>1</v>
      </c>
      <c r="I16795" t="s">
        <v>18</v>
      </c>
    </row>
    <row r="16796" spans="1:9" hidden="1" x14ac:dyDescent="0.3">
      <c r="A16796" t="s">
        <v>13686</v>
      </c>
      <c r="B16796">
        <v>14</v>
      </c>
      <c r="C16796" s="1">
        <v>43739</v>
      </c>
      <c r="D16796" t="s">
        <v>16714</v>
      </c>
      <c r="E16796" t="s">
        <v>16715</v>
      </c>
      <c r="F16796">
        <v>34</v>
      </c>
      <c r="G16796">
        <v>9</v>
      </c>
      <c r="H16796">
        <v>2</v>
      </c>
      <c r="I16796" t="s">
        <v>13</v>
      </c>
    </row>
    <row r="16797" spans="1:9" hidden="1" x14ac:dyDescent="0.3">
      <c r="A16797" t="s">
        <v>13686</v>
      </c>
      <c r="B16797">
        <v>13</v>
      </c>
      <c r="C16797" s="1">
        <v>43635</v>
      </c>
      <c r="D16797" t="s">
        <v>19579</v>
      </c>
      <c r="E16797" t="s">
        <v>19580</v>
      </c>
      <c r="F16797">
        <v>11</v>
      </c>
      <c r="G16797">
        <v>0</v>
      </c>
      <c r="H16797">
        <v>0</v>
      </c>
      <c r="I16797" t="s">
        <v>13</v>
      </c>
    </row>
    <row r="16798" spans="1:9" hidden="1" x14ac:dyDescent="0.3">
      <c r="A16798" t="s">
        <v>13686</v>
      </c>
      <c r="B16798">
        <v>12</v>
      </c>
      <c r="C16798" s="1">
        <v>43465</v>
      </c>
      <c r="D16798" t="s">
        <v>16887</v>
      </c>
      <c r="E16798" t="s">
        <v>16888</v>
      </c>
      <c r="F16798">
        <v>32</v>
      </c>
      <c r="G16798">
        <v>3</v>
      </c>
      <c r="H16798">
        <v>0</v>
      </c>
      <c r="I16798" t="s">
        <v>18</v>
      </c>
    </row>
    <row r="16799" spans="1:9" hidden="1" x14ac:dyDescent="0.3">
      <c r="A16799" t="s">
        <v>13686</v>
      </c>
      <c r="B16799">
        <v>11</v>
      </c>
      <c r="C16799" s="1">
        <v>43368</v>
      </c>
      <c r="D16799" t="s">
        <v>20272</v>
      </c>
      <c r="E16799" t="s">
        <v>20244</v>
      </c>
      <c r="F16799">
        <v>18</v>
      </c>
      <c r="G16799">
        <v>0</v>
      </c>
      <c r="H16799">
        <v>2</v>
      </c>
      <c r="I16799" t="s">
        <v>18</v>
      </c>
    </row>
    <row r="16800" spans="1:9" hidden="1" x14ac:dyDescent="0.3">
      <c r="A16800" t="s">
        <v>13686</v>
      </c>
      <c r="B16800">
        <v>10</v>
      </c>
      <c r="C16800" s="1">
        <v>43240</v>
      </c>
      <c r="D16800" t="s">
        <v>19980</v>
      </c>
      <c r="E16800" t="s">
        <v>13674</v>
      </c>
      <c r="F16800">
        <v>13</v>
      </c>
      <c r="G16800">
        <v>0</v>
      </c>
      <c r="H16800">
        <v>0</v>
      </c>
      <c r="I16800" t="s">
        <v>13</v>
      </c>
    </row>
    <row r="16801" spans="1:9" hidden="1" x14ac:dyDescent="0.3">
      <c r="A16801" t="s">
        <v>13686</v>
      </c>
      <c r="B16801">
        <v>9</v>
      </c>
      <c r="C16801" s="1">
        <v>43100</v>
      </c>
      <c r="D16801" t="s">
        <v>15498</v>
      </c>
      <c r="E16801" t="s">
        <v>15499</v>
      </c>
      <c r="F16801">
        <v>30</v>
      </c>
      <c r="G16801">
        <v>2</v>
      </c>
      <c r="H16801">
        <v>1</v>
      </c>
      <c r="I16801" t="s">
        <v>18</v>
      </c>
    </row>
    <row r="16802" spans="1:9" hidden="1" x14ac:dyDescent="0.3">
      <c r="A16802" t="s">
        <v>13686</v>
      </c>
      <c r="B16802">
        <v>8</v>
      </c>
      <c r="C16802" s="1">
        <v>42939</v>
      </c>
      <c r="D16802" t="s">
        <v>19757</v>
      </c>
      <c r="E16802" t="s">
        <v>19758</v>
      </c>
      <c r="F16802">
        <v>20</v>
      </c>
      <c r="G16802">
        <v>3</v>
      </c>
      <c r="H16802">
        <v>1</v>
      </c>
      <c r="I16802" t="s">
        <v>13</v>
      </c>
    </row>
    <row r="16803" spans="1:9" hidden="1" x14ac:dyDescent="0.3">
      <c r="A16803" t="s">
        <v>13686</v>
      </c>
      <c r="B16803">
        <v>7</v>
      </c>
      <c r="C16803" s="1">
        <v>42850</v>
      </c>
      <c r="D16803" t="s">
        <v>18488</v>
      </c>
      <c r="E16803" t="s">
        <v>18489</v>
      </c>
      <c r="F16803">
        <v>16</v>
      </c>
      <c r="G16803">
        <v>5</v>
      </c>
      <c r="H16803">
        <v>5</v>
      </c>
      <c r="I16803" t="s">
        <v>13</v>
      </c>
    </row>
    <row r="16804" spans="1:9" hidden="1" x14ac:dyDescent="0.3">
      <c r="A16804" t="s">
        <v>13686</v>
      </c>
      <c r="B16804">
        <v>6</v>
      </c>
      <c r="C16804" s="1">
        <v>42794</v>
      </c>
      <c r="D16804" t="s">
        <v>19486</v>
      </c>
      <c r="E16804" t="s">
        <v>19487</v>
      </c>
      <c r="F16804">
        <v>25</v>
      </c>
      <c r="G16804">
        <v>14</v>
      </c>
      <c r="H16804">
        <v>3</v>
      </c>
      <c r="I16804" t="s">
        <v>86</v>
      </c>
    </row>
    <row r="16805" spans="1:9" hidden="1" x14ac:dyDescent="0.3">
      <c r="A16805" t="s">
        <v>13686</v>
      </c>
      <c r="B16805">
        <v>5</v>
      </c>
      <c r="C16805" s="1">
        <v>42735</v>
      </c>
      <c r="D16805" t="s">
        <v>19815</v>
      </c>
      <c r="E16805" t="s">
        <v>19816</v>
      </c>
      <c r="F16805">
        <v>7</v>
      </c>
      <c r="G16805">
        <v>3</v>
      </c>
      <c r="H16805">
        <v>3</v>
      </c>
      <c r="I16805" t="s">
        <v>86</v>
      </c>
    </row>
    <row r="16806" spans="1:9" hidden="1" x14ac:dyDescent="0.3">
      <c r="A16806" t="s">
        <v>13686</v>
      </c>
      <c r="B16806">
        <v>4</v>
      </c>
      <c r="C16806" s="1">
        <v>42689</v>
      </c>
      <c r="D16806" t="s">
        <v>13693</v>
      </c>
      <c r="E16806" t="s">
        <v>13694</v>
      </c>
      <c r="F16806">
        <v>8</v>
      </c>
      <c r="G16806">
        <v>3</v>
      </c>
      <c r="H16806">
        <v>1</v>
      </c>
      <c r="I16806" t="s">
        <v>86</v>
      </c>
    </row>
    <row r="16807" spans="1:9" hidden="1" x14ac:dyDescent="0.3">
      <c r="A16807" t="s">
        <v>13686</v>
      </c>
      <c r="B16807">
        <v>3</v>
      </c>
      <c r="C16807" s="1">
        <v>42589</v>
      </c>
      <c r="D16807" t="s">
        <v>20273</v>
      </c>
      <c r="E16807" t="s">
        <v>20274</v>
      </c>
      <c r="F16807">
        <v>10</v>
      </c>
      <c r="G16807">
        <v>2</v>
      </c>
      <c r="H16807">
        <v>1</v>
      </c>
      <c r="I16807" t="s">
        <v>18</v>
      </c>
    </row>
    <row r="16808" spans="1:9" hidden="1" x14ac:dyDescent="0.3">
      <c r="A16808" t="s">
        <v>13686</v>
      </c>
      <c r="B16808">
        <v>2</v>
      </c>
      <c r="C16808" s="1">
        <v>42506</v>
      </c>
      <c r="D16808" t="s">
        <v>20275</v>
      </c>
      <c r="E16808" t="s">
        <v>20276</v>
      </c>
      <c r="F16808">
        <v>1</v>
      </c>
      <c r="G16808">
        <v>1</v>
      </c>
      <c r="H16808">
        <v>0</v>
      </c>
      <c r="I16808" t="s">
        <v>18</v>
      </c>
    </row>
    <row r="16809" spans="1:9" hidden="1" x14ac:dyDescent="0.3">
      <c r="A16809" t="s">
        <v>19934</v>
      </c>
      <c r="B16809">
        <v>34</v>
      </c>
      <c r="C16809" s="1">
        <v>44780</v>
      </c>
      <c r="D16809" t="s">
        <v>19514</v>
      </c>
      <c r="E16809" t="s">
        <v>19515</v>
      </c>
      <c r="F16809">
        <v>17</v>
      </c>
      <c r="G16809">
        <v>4</v>
      </c>
      <c r="H16809">
        <v>1</v>
      </c>
      <c r="I16809" t="s">
        <v>18</v>
      </c>
    </row>
    <row r="16810" spans="1:9" hidden="1" x14ac:dyDescent="0.3">
      <c r="A16810" t="s">
        <v>19934</v>
      </c>
      <c r="B16810">
        <v>33</v>
      </c>
      <c r="C16810" s="1">
        <v>44681</v>
      </c>
      <c r="D16810" t="s">
        <v>19583</v>
      </c>
      <c r="E16810" t="s">
        <v>19584</v>
      </c>
      <c r="F16810">
        <v>11</v>
      </c>
      <c r="G16810">
        <v>36</v>
      </c>
      <c r="H16810">
        <v>2</v>
      </c>
      <c r="I16810" t="s">
        <v>18</v>
      </c>
    </row>
    <row r="16811" spans="1:9" hidden="1" x14ac:dyDescent="0.3">
      <c r="A16811" t="s">
        <v>19934</v>
      </c>
      <c r="B16811">
        <v>32</v>
      </c>
      <c r="C16811" s="1">
        <v>43869</v>
      </c>
      <c r="D16811" t="s">
        <v>20277</v>
      </c>
      <c r="E16811" t="s">
        <v>20278</v>
      </c>
      <c r="F16811">
        <v>4</v>
      </c>
      <c r="G16811">
        <v>7</v>
      </c>
      <c r="H16811">
        <v>0</v>
      </c>
      <c r="I16811" t="s">
        <v>86</v>
      </c>
    </row>
    <row r="16812" spans="1:9" hidden="1" x14ac:dyDescent="0.3">
      <c r="A16812" t="s">
        <v>19934</v>
      </c>
      <c r="B16812">
        <v>31</v>
      </c>
      <c r="C16812" s="1">
        <v>43809</v>
      </c>
      <c r="D16812" t="s">
        <v>20086</v>
      </c>
      <c r="E16812" t="s">
        <v>19975</v>
      </c>
      <c r="F16812">
        <v>1</v>
      </c>
      <c r="G16812">
        <v>0</v>
      </c>
      <c r="H16812">
        <v>0</v>
      </c>
      <c r="I16812" t="s">
        <v>26</v>
      </c>
    </row>
    <row r="16813" spans="1:9" hidden="1" x14ac:dyDescent="0.3">
      <c r="A16813" t="s">
        <v>19934</v>
      </c>
      <c r="B16813">
        <v>30</v>
      </c>
      <c r="C16813" s="1">
        <v>43555</v>
      </c>
      <c r="D16813" t="s">
        <v>19931</v>
      </c>
      <c r="E16813" t="s">
        <v>19932</v>
      </c>
      <c r="F16813">
        <v>14</v>
      </c>
      <c r="G16813">
        <v>0</v>
      </c>
      <c r="H16813">
        <v>0</v>
      </c>
      <c r="I16813" t="s">
        <v>18</v>
      </c>
    </row>
    <row r="16814" spans="1:9" hidden="1" x14ac:dyDescent="0.3">
      <c r="A16814" t="s">
        <v>19934</v>
      </c>
      <c r="B16814">
        <v>29</v>
      </c>
      <c r="C16814" s="1">
        <v>43373</v>
      </c>
      <c r="D16814" t="s">
        <v>19194</v>
      </c>
      <c r="E16814" t="s">
        <v>19195</v>
      </c>
      <c r="F16814">
        <v>15</v>
      </c>
      <c r="G16814">
        <v>9</v>
      </c>
      <c r="H16814">
        <v>0</v>
      </c>
      <c r="I16814" t="s">
        <v>61</v>
      </c>
    </row>
    <row r="16815" spans="1:9" hidden="1" x14ac:dyDescent="0.3">
      <c r="A16815" t="s">
        <v>19934</v>
      </c>
      <c r="B16815">
        <v>28</v>
      </c>
      <c r="C16815" s="1">
        <v>43316</v>
      </c>
      <c r="D16815" t="s">
        <v>20272</v>
      </c>
      <c r="E16815" t="s">
        <v>20244</v>
      </c>
      <c r="F16815">
        <v>17</v>
      </c>
      <c r="G16815">
        <v>0</v>
      </c>
      <c r="H16815">
        <v>2</v>
      </c>
      <c r="I16815" t="s">
        <v>5058</v>
      </c>
    </row>
    <row r="16816" spans="1:9" hidden="1" x14ac:dyDescent="0.3">
      <c r="A16816" t="s">
        <v>19934</v>
      </c>
      <c r="B16816">
        <v>27</v>
      </c>
      <c r="C16816" s="1">
        <v>43092</v>
      </c>
      <c r="D16816" t="s">
        <v>17240</v>
      </c>
      <c r="E16816" t="s">
        <v>17241</v>
      </c>
      <c r="F16816">
        <v>15</v>
      </c>
      <c r="G16816">
        <v>3</v>
      </c>
      <c r="H16816">
        <v>0</v>
      </c>
      <c r="I16816" t="s">
        <v>26</v>
      </c>
    </row>
    <row r="16817" spans="1:9" hidden="1" x14ac:dyDescent="0.3">
      <c r="A16817" t="s">
        <v>19934</v>
      </c>
      <c r="B16817">
        <v>26</v>
      </c>
      <c r="C16817" s="1">
        <v>42947</v>
      </c>
      <c r="D16817" t="s">
        <v>18767</v>
      </c>
      <c r="E16817" t="s">
        <v>18768</v>
      </c>
      <c r="F16817">
        <v>8</v>
      </c>
      <c r="G16817">
        <v>23</v>
      </c>
      <c r="H16817">
        <v>1</v>
      </c>
      <c r="I16817" t="s">
        <v>13</v>
      </c>
    </row>
    <row r="16818" spans="1:9" hidden="1" x14ac:dyDescent="0.3">
      <c r="A16818" t="s">
        <v>19934</v>
      </c>
      <c r="B16818">
        <v>25</v>
      </c>
      <c r="C16818" s="1">
        <v>42896</v>
      </c>
      <c r="D16818" t="s">
        <v>19900</v>
      </c>
      <c r="E16818" t="s">
        <v>19901</v>
      </c>
      <c r="F16818">
        <v>17</v>
      </c>
      <c r="G16818">
        <v>5</v>
      </c>
      <c r="H16818">
        <v>0</v>
      </c>
      <c r="I16818" t="s">
        <v>26</v>
      </c>
    </row>
    <row r="16819" spans="1:9" hidden="1" x14ac:dyDescent="0.3">
      <c r="A16819" t="s">
        <v>19934</v>
      </c>
      <c r="B16819">
        <v>24</v>
      </c>
      <c r="C16819" s="1">
        <v>42819</v>
      </c>
      <c r="D16819" t="s">
        <v>20279</v>
      </c>
      <c r="E16819" t="s">
        <v>20280</v>
      </c>
      <c r="F16819">
        <v>13</v>
      </c>
      <c r="G16819">
        <v>0</v>
      </c>
      <c r="H16819">
        <v>1</v>
      </c>
      <c r="I16819" t="s">
        <v>13</v>
      </c>
    </row>
    <row r="16820" spans="1:9" hidden="1" x14ac:dyDescent="0.3">
      <c r="A16820" t="s">
        <v>19934</v>
      </c>
      <c r="B16820">
        <v>23</v>
      </c>
      <c r="C16820" s="1">
        <v>42725</v>
      </c>
      <c r="D16820" t="s">
        <v>19817</v>
      </c>
      <c r="E16820" t="s">
        <v>19818</v>
      </c>
      <c r="F16820">
        <v>15</v>
      </c>
      <c r="G16820">
        <v>2</v>
      </c>
      <c r="H16820">
        <v>0</v>
      </c>
      <c r="I16820" t="s">
        <v>5058</v>
      </c>
    </row>
    <row r="16821" spans="1:9" hidden="1" x14ac:dyDescent="0.3">
      <c r="A16821" t="s">
        <v>19934</v>
      </c>
      <c r="B16821">
        <v>22</v>
      </c>
      <c r="C16821" s="1">
        <v>42616</v>
      </c>
      <c r="D16821" t="s">
        <v>14928</v>
      </c>
      <c r="E16821" t="s">
        <v>14929</v>
      </c>
      <c r="F16821">
        <v>12</v>
      </c>
      <c r="G16821">
        <v>4</v>
      </c>
      <c r="H16821">
        <v>0</v>
      </c>
      <c r="I16821" t="s">
        <v>18</v>
      </c>
    </row>
    <row r="16822" spans="1:9" hidden="1" x14ac:dyDescent="0.3">
      <c r="A16822" t="s">
        <v>19934</v>
      </c>
      <c r="B16822">
        <v>21</v>
      </c>
      <c r="C16822" s="1">
        <v>42561</v>
      </c>
      <c r="D16822" t="s">
        <v>19182</v>
      </c>
      <c r="E16822" t="s">
        <v>19183</v>
      </c>
      <c r="F16822">
        <v>13</v>
      </c>
      <c r="G16822">
        <v>1</v>
      </c>
      <c r="H16822">
        <v>0</v>
      </c>
      <c r="I16822" t="s">
        <v>663</v>
      </c>
    </row>
    <row r="16823" spans="1:9" hidden="1" x14ac:dyDescent="0.3">
      <c r="A16823" t="s">
        <v>19934</v>
      </c>
      <c r="B16823">
        <v>20</v>
      </c>
      <c r="C16823" s="1">
        <v>42462</v>
      </c>
      <c r="D16823" t="s">
        <v>17240</v>
      </c>
      <c r="E16823" t="s">
        <v>17241</v>
      </c>
      <c r="F16823">
        <v>11</v>
      </c>
      <c r="G16823">
        <v>2</v>
      </c>
      <c r="H16823">
        <v>0</v>
      </c>
      <c r="I16823" t="s">
        <v>26</v>
      </c>
    </row>
    <row r="16824" spans="1:9" hidden="1" x14ac:dyDescent="0.3">
      <c r="A16824" t="s">
        <v>19934</v>
      </c>
      <c r="B16824">
        <v>19</v>
      </c>
      <c r="C16824" s="1">
        <v>42392</v>
      </c>
      <c r="D16824" t="s">
        <v>19815</v>
      </c>
      <c r="E16824" t="s">
        <v>19816</v>
      </c>
      <c r="F16824">
        <v>7</v>
      </c>
      <c r="G16824">
        <v>1</v>
      </c>
      <c r="H16824">
        <v>3</v>
      </c>
      <c r="I16824" t="s">
        <v>108</v>
      </c>
    </row>
    <row r="16825" spans="1:9" hidden="1" x14ac:dyDescent="0.3">
      <c r="A16825" t="s">
        <v>19934</v>
      </c>
      <c r="B16825">
        <v>18</v>
      </c>
      <c r="C16825" s="1">
        <v>42340</v>
      </c>
      <c r="D16825" t="s">
        <v>14087</v>
      </c>
      <c r="E16825" t="s">
        <v>14088</v>
      </c>
      <c r="F16825">
        <v>8</v>
      </c>
      <c r="G16825">
        <v>3</v>
      </c>
      <c r="H16825">
        <v>3</v>
      </c>
      <c r="I16825" t="s">
        <v>13</v>
      </c>
    </row>
    <row r="16826" spans="1:9" hidden="1" x14ac:dyDescent="0.3">
      <c r="A16826" t="s">
        <v>19934</v>
      </c>
      <c r="B16826">
        <v>17</v>
      </c>
      <c r="C16826" s="1">
        <v>42230</v>
      </c>
      <c r="D16826" t="s">
        <v>19725</v>
      </c>
      <c r="E16826" t="s">
        <v>19726</v>
      </c>
      <c r="F16826">
        <v>8</v>
      </c>
      <c r="G16826">
        <v>0</v>
      </c>
      <c r="H16826">
        <v>0</v>
      </c>
      <c r="I16826" t="s">
        <v>26</v>
      </c>
    </row>
    <row r="16827" spans="1:9" hidden="1" x14ac:dyDescent="0.3">
      <c r="A16827" t="s">
        <v>19934</v>
      </c>
      <c r="B16827">
        <v>16</v>
      </c>
      <c r="C16827" s="1">
        <v>42140</v>
      </c>
      <c r="D16827" t="s">
        <v>20015</v>
      </c>
      <c r="E16827" t="s">
        <v>20016</v>
      </c>
      <c r="F16827">
        <v>9</v>
      </c>
      <c r="G16827">
        <v>4</v>
      </c>
      <c r="H16827">
        <v>2</v>
      </c>
      <c r="I16827" t="s">
        <v>13</v>
      </c>
    </row>
    <row r="16828" spans="1:9" hidden="1" x14ac:dyDescent="0.3">
      <c r="A16828" t="s">
        <v>19934</v>
      </c>
      <c r="B16828">
        <v>15</v>
      </c>
      <c r="C16828" s="1">
        <v>42073</v>
      </c>
      <c r="D16828" t="s">
        <v>19886</v>
      </c>
      <c r="E16828" t="s">
        <v>19887</v>
      </c>
      <c r="F16828">
        <v>3</v>
      </c>
      <c r="G16828">
        <v>5</v>
      </c>
      <c r="H16828">
        <v>5</v>
      </c>
      <c r="I16828" t="s">
        <v>18</v>
      </c>
    </row>
    <row r="16829" spans="1:9" hidden="1" x14ac:dyDescent="0.3">
      <c r="A16829" t="s">
        <v>19934</v>
      </c>
      <c r="B16829">
        <v>14</v>
      </c>
      <c r="C16829" s="1">
        <v>41740</v>
      </c>
      <c r="D16829" t="s">
        <v>20281</v>
      </c>
      <c r="E16829" t="s">
        <v>20282</v>
      </c>
      <c r="F16829">
        <v>6</v>
      </c>
      <c r="G16829">
        <v>0</v>
      </c>
      <c r="H16829">
        <v>0</v>
      </c>
      <c r="I16829" t="s">
        <v>139</v>
      </c>
    </row>
    <row r="16830" spans="1:9" hidden="1" x14ac:dyDescent="0.3">
      <c r="A16830" t="s">
        <v>19934</v>
      </c>
      <c r="B16830">
        <v>13</v>
      </c>
      <c r="C16830" s="1">
        <v>41601</v>
      </c>
      <c r="D16830" t="s">
        <v>14077</v>
      </c>
      <c r="E16830" t="s">
        <v>14078</v>
      </c>
      <c r="F16830">
        <v>10</v>
      </c>
      <c r="G16830">
        <v>11</v>
      </c>
      <c r="H16830">
        <v>0</v>
      </c>
      <c r="I16830" t="s">
        <v>108</v>
      </c>
    </row>
    <row r="16831" spans="1:9" hidden="1" x14ac:dyDescent="0.3">
      <c r="A16831" t="s">
        <v>19934</v>
      </c>
      <c r="B16831">
        <v>12</v>
      </c>
      <c r="C16831" s="1">
        <v>41531</v>
      </c>
      <c r="D16831" t="s">
        <v>16773</v>
      </c>
      <c r="E16831" t="s">
        <v>16774</v>
      </c>
      <c r="F16831">
        <v>1</v>
      </c>
      <c r="G16831">
        <v>5</v>
      </c>
      <c r="H16831">
        <v>2</v>
      </c>
      <c r="I16831" t="s">
        <v>108</v>
      </c>
    </row>
    <row r="16832" spans="1:9" hidden="1" x14ac:dyDescent="0.3">
      <c r="A16832" t="s">
        <v>19934</v>
      </c>
      <c r="B16832">
        <v>11</v>
      </c>
      <c r="C16832" s="1">
        <v>41398</v>
      </c>
      <c r="D16832" t="s">
        <v>18842</v>
      </c>
      <c r="E16832" t="s">
        <v>18843</v>
      </c>
      <c r="F16832">
        <v>2</v>
      </c>
      <c r="G16832">
        <v>1</v>
      </c>
      <c r="H16832">
        <v>0</v>
      </c>
      <c r="I16832" t="s">
        <v>18</v>
      </c>
    </row>
    <row r="16833" spans="1:9" hidden="1" x14ac:dyDescent="0.3">
      <c r="A16833" t="s">
        <v>19934</v>
      </c>
      <c r="B16833">
        <v>10</v>
      </c>
      <c r="C16833" s="1">
        <v>41328</v>
      </c>
      <c r="D16833" t="s">
        <v>20283</v>
      </c>
      <c r="E16833" t="s">
        <v>20284</v>
      </c>
      <c r="F16833">
        <v>3</v>
      </c>
      <c r="G16833">
        <v>0</v>
      </c>
      <c r="H16833">
        <v>1</v>
      </c>
      <c r="I16833" t="s">
        <v>26</v>
      </c>
    </row>
    <row r="16834" spans="1:9" hidden="1" x14ac:dyDescent="0.3">
      <c r="A16834" t="s">
        <v>19934</v>
      </c>
      <c r="B16834">
        <v>9</v>
      </c>
      <c r="C16834" s="1">
        <v>41209</v>
      </c>
      <c r="D16834" t="s">
        <v>20285</v>
      </c>
      <c r="E16834" t="s">
        <v>20286</v>
      </c>
      <c r="F16834">
        <v>5</v>
      </c>
      <c r="G16834">
        <v>3</v>
      </c>
      <c r="H16834">
        <v>0</v>
      </c>
      <c r="I16834" t="s">
        <v>18</v>
      </c>
    </row>
    <row r="16835" spans="1:9" hidden="1" x14ac:dyDescent="0.3">
      <c r="A16835" t="s">
        <v>19934</v>
      </c>
      <c r="B16835">
        <v>8</v>
      </c>
      <c r="C16835" s="1">
        <v>41111</v>
      </c>
      <c r="D16835" t="s">
        <v>13102</v>
      </c>
      <c r="E16835" t="s">
        <v>13103</v>
      </c>
      <c r="F16835">
        <v>6</v>
      </c>
      <c r="G16835">
        <v>2</v>
      </c>
      <c r="H16835">
        <v>1</v>
      </c>
      <c r="I16835" t="s">
        <v>127</v>
      </c>
    </row>
    <row r="16836" spans="1:9" hidden="1" x14ac:dyDescent="0.3">
      <c r="A16836" t="s">
        <v>19934</v>
      </c>
      <c r="B16836">
        <v>7</v>
      </c>
      <c r="C16836" s="1">
        <v>41033</v>
      </c>
      <c r="D16836" t="s">
        <v>20287</v>
      </c>
      <c r="E16836" t="s">
        <v>20288</v>
      </c>
      <c r="F16836">
        <v>5</v>
      </c>
      <c r="G16836">
        <v>0</v>
      </c>
      <c r="H16836">
        <v>0</v>
      </c>
      <c r="I16836" t="s">
        <v>26</v>
      </c>
    </row>
    <row r="16837" spans="1:9" hidden="1" x14ac:dyDescent="0.3">
      <c r="A16837" t="s">
        <v>19934</v>
      </c>
      <c r="B16837">
        <v>6</v>
      </c>
      <c r="C16837" s="1">
        <v>40824</v>
      </c>
      <c r="D16837" t="s">
        <v>13102</v>
      </c>
      <c r="E16837" t="s">
        <v>13103</v>
      </c>
      <c r="F16837">
        <v>3</v>
      </c>
      <c r="G16837">
        <v>2</v>
      </c>
      <c r="H16837">
        <v>0</v>
      </c>
      <c r="I16837" t="s">
        <v>10</v>
      </c>
    </row>
    <row r="16838" spans="1:9" hidden="1" x14ac:dyDescent="0.3">
      <c r="A16838" t="s">
        <v>19934</v>
      </c>
      <c r="B16838">
        <v>5</v>
      </c>
      <c r="C16838" s="1">
        <v>40753</v>
      </c>
      <c r="D16838" t="s">
        <v>20289</v>
      </c>
      <c r="E16838" t="s">
        <v>20290</v>
      </c>
      <c r="F16838">
        <v>2</v>
      </c>
      <c r="G16838">
        <v>1</v>
      </c>
      <c r="H16838">
        <v>1</v>
      </c>
      <c r="I16838" t="s">
        <v>10</v>
      </c>
    </row>
    <row r="16839" spans="1:9" hidden="1" x14ac:dyDescent="0.3">
      <c r="A16839" t="s">
        <v>19934</v>
      </c>
      <c r="B16839">
        <v>4</v>
      </c>
      <c r="C16839" s="1">
        <v>40677</v>
      </c>
      <c r="D16839" t="s">
        <v>20291</v>
      </c>
      <c r="E16839" t="s">
        <v>20292</v>
      </c>
      <c r="F16839">
        <v>3</v>
      </c>
      <c r="G16839">
        <v>3</v>
      </c>
      <c r="H16839">
        <v>0</v>
      </c>
      <c r="I16839" t="s">
        <v>55</v>
      </c>
    </row>
    <row r="16840" spans="1:9" hidden="1" x14ac:dyDescent="0.3">
      <c r="A16840" t="s">
        <v>19934</v>
      </c>
      <c r="B16840">
        <v>3</v>
      </c>
      <c r="C16840" s="1">
        <v>40482</v>
      </c>
      <c r="D16840" t="s">
        <v>16187</v>
      </c>
      <c r="E16840" t="s">
        <v>16188</v>
      </c>
      <c r="F16840">
        <v>1</v>
      </c>
      <c r="G16840">
        <v>1</v>
      </c>
      <c r="H16840">
        <v>0</v>
      </c>
      <c r="I16840" t="s">
        <v>13</v>
      </c>
    </row>
    <row r="16841" spans="1:9" hidden="1" x14ac:dyDescent="0.3">
      <c r="A16841" t="s">
        <v>19934</v>
      </c>
      <c r="B16841">
        <v>2</v>
      </c>
      <c r="C16841" s="1">
        <v>40399</v>
      </c>
      <c r="D16841" t="s">
        <v>20293</v>
      </c>
      <c r="E16841" t="s">
        <v>20294</v>
      </c>
      <c r="F16841">
        <v>0</v>
      </c>
      <c r="G16841">
        <v>1</v>
      </c>
      <c r="H16841">
        <v>0</v>
      </c>
      <c r="I16841" t="s">
        <v>10</v>
      </c>
    </row>
    <row r="16842" spans="1:9" hidden="1" x14ac:dyDescent="0.3">
      <c r="A16842" t="s">
        <v>19934</v>
      </c>
      <c r="B16842">
        <v>1</v>
      </c>
      <c r="C16842" s="1">
        <v>40264</v>
      </c>
      <c r="D16842" t="s">
        <v>20295</v>
      </c>
      <c r="E16842" t="s">
        <v>20296</v>
      </c>
      <c r="F16842">
        <v>0</v>
      </c>
      <c r="G16842">
        <v>1</v>
      </c>
      <c r="H16842">
        <v>1</v>
      </c>
      <c r="I16842" t="s">
        <v>55</v>
      </c>
    </row>
    <row r="16843" spans="1:9" hidden="1" x14ac:dyDescent="0.3">
      <c r="A16843" t="s">
        <v>19621</v>
      </c>
      <c r="B16843">
        <v>7</v>
      </c>
      <c r="C16843" s="1">
        <v>44857</v>
      </c>
      <c r="D16843" t="s">
        <v>20219</v>
      </c>
      <c r="E16843" t="s">
        <v>19619</v>
      </c>
      <c r="F16843">
        <v>10</v>
      </c>
      <c r="G16843">
        <v>3</v>
      </c>
      <c r="H16843">
        <v>1</v>
      </c>
      <c r="I16843" t="s">
        <v>26</v>
      </c>
    </row>
    <row r="16844" spans="1:9" hidden="1" x14ac:dyDescent="0.3">
      <c r="A16844" t="s">
        <v>19621</v>
      </c>
      <c r="B16844">
        <v>6</v>
      </c>
      <c r="C16844" s="1">
        <v>44808</v>
      </c>
      <c r="D16844" t="s">
        <v>19564</v>
      </c>
      <c r="E16844" t="s">
        <v>19565</v>
      </c>
      <c r="F16844">
        <v>10</v>
      </c>
      <c r="G16844">
        <v>16</v>
      </c>
      <c r="H16844">
        <v>5</v>
      </c>
      <c r="I16844" t="s">
        <v>86</v>
      </c>
    </row>
    <row r="16845" spans="1:9" hidden="1" x14ac:dyDescent="0.3">
      <c r="A16845" t="s">
        <v>19621</v>
      </c>
      <c r="B16845">
        <v>5</v>
      </c>
      <c r="C16845" s="1">
        <v>44771</v>
      </c>
      <c r="D16845" t="s">
        <v>20297</v>
      </c>
      <c r="E16845" t="s">
        <v>20298</v>
      </c>
      <c r="F16845">
        <v>1</v>
      </c>
      <c r="G16845">
        <v>3</v>
      </c>
      <c r="H16845">
        <v>0</v>
      </c>
      <c r="I16845" t="s">
        <v>18</v>
      </c>
    </row>
    <row r="16846" spans="1:9" hidden="1" x14ac:dyDescent="0.3">
      <c r="A16846" t="s">
        <v>19621</v>
      </c>
      <c r="B16846">
        <v>4</v>
      </c>
      <c r="C16846" s="1">
        <v>44730</v>
      </c>
      <c r="D16846" t="s">
        <v>20299</v>
      </c>
      <c r="E16846" t="s">
        <v>20300</v>
      </c>
      <c r="F16846">
        <v>1</v>
      </c>
      <c r="G16846">
        <v>0</v>
      </c>
      <c r="H16846">
        <v>1</v>
      </c>
      <c r="I16846" t="s">
        <v>29</v>
      </c>
    </row>
    <row r="16847" spans="1:9" hidden="1" x14ac:dyDescent="0.3">
      <c r="A16847" t="s">
        <v>19621</v>
      </c>
      <c r="B16847">
        <v>3</v>
      </c>
      <c r="C16847" s="1">
        <v>44548</v>
      </c>
      <c r="D16847" t="s">
        <v>17622</v>
      </c>
      <c r="E16847" t="s">
        <v>17623</v>
      </c>
      <c r="F16847">
        <v>4</v>
      </c>
      <c r="G16847">
        <v>4</v>
      </c>
      <c r="H16847">
        <v>1</v>
      </c>
      <c r="I16847" t="s">
        <v>29</v>
      </c>
    </row>
    <row r="16848" spans="1:9" hidden="1" x14ac:dyDescent="0.3">
      <c r="A16848" t="s">
        <v>19621</v>
      </c>
      <c r="B16848">
        <v>2</v>
      </c>
      <c r="C16848" s="1">
        <v>44387</v>
      </c>
      <c r="D16848" t="s">
        <v>20301</v>
      </c>
      <c r="E16848" t="s">
        <v>20302</v>
      </c>
      <c r="F16848">
        <v>0</v>
      </c>
      <c r="G16848">
        <v>2</v>
      </c>
      <c r="H16848">
        <v>0</v>
      </c>
      <c r="I16848" t="s">
        <v>29</v>
      </c>
    </row>
    <row r="16849" spans="1:9" hidden="1" x14ac:dyDescent="0.3">
      <c r="A16849" t="s">
        <v>19508</v>
      </c>
      <c r="B16849">
        <v>7</v>
      </c>
      <c r="C16849" s="1">
        <v>44745</v>
      </c>
      <c r="D16849" t="s">
        <v>19505</v>
      </c>
      <c r="E16849" t="s">
        <v>19506</v>
      </c>
      <c r="F16849">
        <v>14</v>
      </c>
      <c r="G16849">
        <v>7</v>
      </c>
      <c r="H16849">
        <v>1</v>
      </c>
      <c r="I16849" t="s">
        <v>13</v>
      </c>
    </row>
    <row r="16850" spans="1:9" hidden="1" x14ac:dyDescent="0.3">
      <c r="A16850" t="s">
        <v>19508</v>
      </c>
      <c r="B16850">
        <v>6</v>
      </c>
      <c r="C16850" s="1">
        <v>44535</v>
      </c>
      <c r="D16850" t="s">
        <v>19509</v>
      </c>
      <c r="E16850" t="s">
        <v>19510</v>
      </c>
      <c r="F16850">
        <v>6</v>
      </c>
      <c r="G16850">
        <v>4</v>
      </c>
      <c r="H16850">
        <v>0</v>
      </c>
      <c r="I16850" t="s">
        <v>1673</v>
      </c>
    </row>
    <row r="16851" spans="1:9" hidden="1" x14ac:dyDescent="0.3">
      <c r="A16851" t="s">
        <v>19508</v>
      </c>
      <c r="B16851">
        <v>5</v>
      </c>
      <c r="C16851" s="1">
        <v>43779</v>
      </c>
      <c r="D16851" t="s">
        <v>19561</v>
      </c>
      <c r="E16851" t="s">
        <v>19562</v>
      </c>
      <c r="F16851">
        <v>5</v>
      </c>
      <c r="G16851">
        <v>2</v>
      </c>
      <c r="H16851">
        <v>0</v>
      </c>
      <c r="I16851" t="s">
        <v>61</v>
      </c>
    </row>
    <row r="16852" spans="1:9" hidden="1" x14ac:dyDescent="0.3">
      <c r="A16852" t="s">
        <v>19508</v>
      </c>
      <c r="B16852">
        <v>4</v>
      </c>
      <c r="C16852" s="1">
        <v>43639</v>
      </c>
      <c r="D16852" t="s">
        <v>19563</v>
      </c>
      <c r="E16852" t="s">
        <v>19500</v>
      </c>
      <c r="F16852">
        <v>2</v>
      </c>
      <c r="G16852">
        <v>0</v>
      </c>
      <c r="H16852">
        <v>0</v>
      </c>
      <c r="I16852" t="s">
        <v>1673</v>
      </c>
    </row>
    <row r="16853" spans="1:9" hidden="1" x14ac:dyDescent="0.3">
      <c r="A16853" t="s">
        <v>19508</v>
      </c>
      <c r="B16853">
        <v>3</v>
      </c>
      <c r="C16853" s="1">
        <v>43443</v>
      </c>
      <c r="D16853" t="s">
        <v>20297</v>
      </c>
      <c r="E16853" t="s">
        <v>20298</v>
      </c>
      <c r="F16853">
        <v>1</v>
      </c>
      <c r="G16853">
        <v>1</v>
      </c>
      <c r="H16853">
        <v>0</v>
      </c>
      <c r="I16853" t="s">
        <v>29</v>
      </c>
    </row>
    <row r="16854" spans="1:9" hidden="1" x14ac:dyDescent="0.3">
      <c r="A16854" t="s">
        <v>19508</v>
      </c>
      <c r="B16854">
        <v>2</v>
      </c>
      <c r="C16854" s="1">
        <v>43191</v>
      </c>
      <c r="D16854" t="s">
        <v>20303</v>
      </c>
      <c r="E16854" t="s">
        <v>20304</v>
      </c>
      <c r="F16854">
        <v>1</v>
      </c>
      <c r="G16854">
        <v>3</v>
      </c>
      <c r="H16854">
        <v>1</v>
      </c>
      <c r="I16854" t="s">
        <v>18</v>
      </c>
    </row>
    <row r="16855" spans="1:9" hidden="1" x14ac:dyDescent="0.3">
      <c r="A16855" t="s">
        <v>19508</v>
      </c>
      <c r="B16855">
        <v>1</v>
      </c>
      <c r="C16855" s="1">
        <v>43000</v>
      </c>
      <c r="D16855" t="s">
        <v>20305</v>
      </c>
      <c r="E16855" t="s">
        <v>20306</v>
      </c>
      <c r="F16855">
        <v>0</v>
      </c>
      <c r="G16855">
        <v>3</v>
      </c>
      <c r="H16855">
        <v>0</v>
      </c>
      <c r="I16855" t="s">
        <v>29</v>
      </c>
    </row>
    <row r="16856" spans="1:9" hidden="1" x14ac:dyDescent="0.3">
      <c r="A16856" t="s">
        <v>20307</v>
      </c>
      <c r="B16856">
        <v>7</v>
      </c>
      <c r="C16856" s="1">
        <v>44856</v>
      </c>
      <c r="D16856" t="s">
        <v>20308</v>
      </c>
      <c r="E16856" t="s">
        <v>20309</v>
      </c>
      <c r="F16856">
        <v>7</v>
      </c>
      <c r="G16856">
        <v>8</v>
      </c>
      <c r="H16856">
        <v>0</v>
      </c>
      <c r="I16856" t="s">
        <v>13</v>
      </c>
    </row>
    <row r="16857" spans="1:9" hidden="1" x14ac:dyDescent="0.3">
      <c r="A16857" t="s">
        <v>20307</v>
      </c>
      <c r="B16857">
        <v>6</v>
      </c>
      <c r="C16857" s="1">
        <v>44736</v>
      </c>
      <c r="D16857" t="s">
        <v>20310</v>
      </c>
      <c r="E16857" t="s">
        <v>20311</v>
      </c>
      <c r="F16857">
        <v>17</v>
      </c>
      <c r="G16857">
        <v>3</v>
      </c>
      <c r="H16857">
        <v>0</v>
      </c>
      <c r="I16857" t="s">
        <v>61</v>
      </c>
    </row>
    <row r="16858" spans="1:9" hidden="1" x14ac:dyDescent="0.3">
      <c r="A16858" t="s">
        <v>20307</v>
      </c>
      <c r="B16858">
        <v>5</v>
      </c>
      <c r="C16858" s="1">
        <v>44464</v>
      </c>
      <c r="D16858" t="s">
        <v>20312</v>
      </c>
      <c r="E16858" t="s">
        <v>20313</v>
      </c>
      <c r="F16858">
        <v>14</v>
      </c>
      <c r="G16858">
        <v>3</v>
      </c>
      <c r="H16858">
        <v>0</v>
      </c>
      <c r="I16858" t="s">
        <v>154</v>
      </c>
    </row>
    <row r="16859" spans="1:9" hidden="1" x14ac:dyDescent="0.3">
      <c r="A16859" t="s">
        <v>20307</v>
      </c>
      <c r="B16859">
        <v>4</v>
      </c>
      <c r="C16859" s="1">
        <v>44261</v>
      </c>
      <c r="D16859" t="s">
        <v>20314</v>
      </c>
      <c r="E16859" t="s">
        <v>20315</v>
      </c>
      <c r="F16859">
        <v>3</v>
      </c>
      <c r="G16859">
        <v>4</v>
      </c>
      <c r="H16859">
        <v>1</v>
      </c>
      <c r="I16859" t="s">
        <v>13</v>
      </c>
    </row>
    <row r="16860" spans="1:9" hidden="1" x14ac:dyDescent="0.3">
      <c r="A16860" t="s">
        <v>20307</v>
      </c>
      <c r="B16860">
        <v>3</v>
      </c>
      <c r="C16860" s="1">
        <v>43869</v>
      </c>
      <c r="D16860" t="s">
        <v>14676</v>
      </c>
      <c r="E16860" t="s">
        <v>14677</v>
      </c>
      <c r="F16860">
        <v>7</v>
      </c>
      <c r="G16860">
        <v>3</v>
      </c>
      <c r="H16860">
        <v>0</v>
      </c>
      <c r="I16860" t="s">
        <v>18</v>
      </c>
    </row>
    <row r="16861" spans="1:9" hidden="1" x14ac:dyDescent="0.3">
      <c r="A16861" t="s">
        <v>20307</v>
      </c>
      <c r="B16861">
        <v>2</v>
      </c>
      <c r="C16861" s="1">
        <v>43784</v>
      </c>
      <c r="D16861" t="s">
        <v>20316</v>
      </c>
      <c r="E16861" t="s">
        <v>20317</v>
      </c>
      <c r="F16861">
        <v>0</v>
      </c>
      <c r="G16861">
        <v>3</v>
      </c>
      <c r="H16861">
        <v>1</v>
      </c>
      <c r="I16861" t="s">
        <v>18</v>
      </c>
    </row>
    <row r="16862" spans="1:9" hidden="1" x14ac:dyDescent="0.3">
      <c r="A16862" t="s">
        <v>19629</v>
      </c>
      <c r="B16862">
        <v>17</v>
      </c>
      <c r="C16862" s="1">
        <v>44850</v>
      </c>
      <c r="D16862" t="s">
        <v>18488</v>
      </c>
      <c r="E16862" t="s">
        <v>18489</v>
      </c>
      <c r="F16862">
        <v>22</v>
      </c>
      <c r="G16862">
        <v>8</v>
      </c>
      <c r="H16862">
        <v>5</v>
      </c>
      <c r="I16862" t="s">
        <v>86</v>
      </c>
    </row>
    <row r="16863" spans="1:9" hidden="1" x14ac:dyDescent="0.3">
      <c r="A16863" t="s">
        <v>19629</v>
      </c>
      <c r="B16863">
        <v>16</v>
      </c>
      <c r="C16863" s="1">
        <v>44750</v>
      </c>
      <c r="D16863" t="s">
        <v>16578</v>
      </c>
      <c r="E16863" t="s">
        <v>16579</v>
      </c>
      <c r="F16863">
        <v>5</v>
      </c>
      <c r="G16863">
        <v>3</v>
      </c>
      <c r="H16863">
        <v>3</v>
      </c>
      <c r="I16863" t="s">
        <v>55</v>
      </c>
    </row>
    <row r="16864" spans="1:9" hidden="1" x14ac:dyDescent="0.3">
      <c r="A16864" t="s">
        <v>19629</v>
      </c>
      <c r="B16864">
        <v>15</v>
      </c>
      <c r="C16864" s="1">
        <v>44492</v>
      </c>
      <c r="D16864" t="s">
        <v>20318</v>
      </c>
      <c r="E16864" t="s">
        <v>20319</v>
      </c>
      <c r="F16864">
        <v>9</v>
      </c>
      <c r="G16864">
        <v>1</v>
      </c>
      <c r="H16864">
        <v>0</v>
      </c>
      <c r="I16864" t="s">
        <v>18</v>
      </c>
    </row>
    <row r="16865" spans="1:9" hidden="1" x14ac:dyDescent="0.3">
      <c r="A16865" t="s">
        <v>19629</v>
      </c>
      <c r="B16865">
        <v>14</v>
      </c>
      <c r="C16865" s="1">
        <v>43806</v>
      </c>
      <c r="D16865" t="s">
        <v>18832</v>
      </c>
      <c r="E16865" t="s">
        <v>18833</v>
      </c>
      <c r="F16865">
        <v>12</v>
      </c>
      <c r="G16865">
        <v>12</v>
      </c>
      <c r="H16865">
        <v>1</v>
      </c>
      <c r="I16865" t="s">
        <v>86</v>
      </c>
    </row>
    <row r="16866" spans="1:9" hidden="1" x14ac:dyDescent="0.3">
      <c r="A16866" t="s">
        <v>19629</v>
      </c>
      <c r="B16866">
        <v>13</v>
      </c>
      <c r="C16866" s="1">
        <v>43729</v>
      </c>
      <c r="D16866" t="s">
        <v>17109</v>
      </c>
      <c r="E16866" t="s">
        <v>17110</v>
      </c>
      <c r="F16866">
        <v>8</v>
      </c>
      <c r="G16866">
        <v>1</v>
      </c>
      <c r="H16866">
        <v>1</v>
      </c>
      <c r="I16866" t="s">
        <v>86</v>
      </c>
    </row>
    <row r="16867" spans="1:9" hidden="1" x14ac:dyDescent="0.3">
      <c r="A16867" t="s">
        <v>19629</v>
      </c>
      <c r="B16867">
        <v>12</v>
      </c>
      <c r="C16867" s="1">
        <v>43582</v>
      </c>
      <c r="D16867" t="s">
        <v>20219</v>
      </c>
      <c r="E16867" t="s">
        <v>19619</v>
      </c>
      <c r="F16867">
        <v>5</v>
      </c>
      <c r="G16867">
        <v>1</v>
      </c>
      <c r="H16867">
        <v>1</v>
      </c>
      <c r="I16867" t="s">
        <v>108</v>
      </c>
    </row>
    <row r="16868" spans="1:9" hidden="1" x14ac:dyDescent="0.3">
      <c r="A16868" t="s">
        <v>19629</v>
      </c>
      <c r="B16868">
        <v>11</v>
      </c>
      <c r="C16868" s="1">
        <v>43450</v>
      </c>
      <c r="D16868" t="s">
        <v>16580</v>
      </c>
      <c r="E16868" t="s">
        <v>16581</v>
      </c>
      <c r="F16868">
        <v>2</v>
      </c>
      <c r="G16868">
        <v>6</v>
      </c>
      <c r="H16868">
        <v>2</v>
      </c>
      <c r="I16868" t="s">
        <v>13</v>
      </c>
    </row>
    <row r="16869" spans="1:9" hidden="1" x14ac:dyDescent="0.3">
      <c r="A16869" t="s">
        <v>19629</v>
      </c>
      <c r="B16869">
        <v>10</v>
      </c>
      <c r="C16869" s="1">
        <v>43365</v>
      </c>
      <c r="D16869" t="s">
        <v>15745</v>
      </c>
      <c r="E16869" t="s">
        <v>15746</v>
      </c>
      <c r="F16869">
        <v>4</v>
      </c>
      <c r="G16869">
        <v>1</v>
      </c>
      <c r="H16869">
        <v>0</v>
      </c>
      <c r="I16869" t="s">
        <v>127</v>
      </c>
    </row>
    <row r="16870" spans="1:9" hidden="1" x14ac:dyDescent="0.3">
      <c r="A16870" t="s">
        <v>19629</v>
      </c>
      <c r="B16870">
        <v>9</v>
      </c>
      <c r="C16870" s="1">
        <v>43156</v>
      </c>
      <c r="D16870" t="s">
        <v>16510</v>
      </c>
      <c r="E16870" t="s">
        <v>16511</v>
      </c>
      <c r="F16870">
        <v>5</v>
      </c>
      <c r="G16870">
        <v>0</v>
      </c>
      <c r="H16870">
        <v>2</v>
      </c>
      <c r="I16870" t="s">
        <v>18</v>
      </c>
    </row>
    <row r="16871" spans="1:9" hidden="1" x14ac:dyDescent="0.3">
      <c r="A16871" t="s">
        <v>19629</v>
      </c>
      <c r="B16871">
        <v>8</v>
      </c>
      <c r="C16871" s="1">
        <v>43085</v>
      </c>
      <c r="D16871" t="s">
        <v>20320</v>
      </c>
      <c r="E16871" t="s">
        <v>20321</v>
      </c>
      <c r="F16871">
        <v>3</v>
      </c>
      <c r="G16871">
        <v>4</v>
      </c>
      <c r="H16871">
        <v>2</v>
      </c>
      <c r="I16871" t="s">
        <v>13</v>
      </c>
    </row>
    <row r="16872" spans="1:9" hidden="1" x14ac:dyDescent="0.3">
      <c r="A16872" t="s">
        <v>19629</v>
      </c>
      <c r="B16872">
        <v>7</v>
      </c>
      <c r="C16872" s="1">
        <v>43001</v>
      </c>
      <c r="D16872" t="s">
        <v>16580</v>
      </c>
      <c r="E16872" t="s">
        <v>16581</v>
      </c>
      <c r="F16872">
        <v>1</v>
      </c>
      <c r="G16872">
        <v>3</v>
      </c>
      <c r="H16872">
        <v>1</v>
      </c>
      <c r="I16872" t="s">
        <v>10</v>
      </c>
    </row>
    <row r="16873" spans="1:9" hidden="1" x14ac:dyDescent="0.3">
      <c r="A16873" t="s">
        <v>19629</v>
      </c>
      <c r="B16873">
        <v>6</v>
      </c>
      <c r="C16873" s="1">
        <v>42946</v>
      </c>
      <c r="D16873" t="s">
        <v>20322</v>
      </c>
      <c r="E16873" t="s">
        <v>20323</v>
      </c>
      <c r="F16873">
        <v>3</v>
      </c>
      <c r="G16873">
        <v>0</v>
      </c>
      <c r="H16873">
        <v>0</v>
      </c>
      <c r="I16873" t="s">
        <v>13</v>
      </c>
    </row>
    <row r="16874" spans="1:9" hidden="1" x14ac:dyDescent="0.3">
      <c r="A16874" t="s">
        <v>19629</v>
      </c>
      <c r="B16874">
        <v>5</v>
      </c>
      <c r="C16874" s="1">
        <v>42883</v>
      </c>
      <c r="D16874" t="s">
        <v>20324</v>
      </c>
      <c r="E16874" t="s">
        <v>20325</v>
      </c>
      <c r="F16874">
        <v>0</v>
      </c>
      <c r="G16874">
        <v>2</v>
      </c>
      <c r="H16874">
        <v>0</v>
      </c>
      <c r="I16874" t="s">
        <v>86</v>
      </c>
    </row>
    <row r="16875" spans="1:9" hidden="1" x14ac:dyDescent="0.3">
      <c r="A16875" t="s">
        <v>19629</v>
      </c>
      <c r="B16875">
        <v>4</v>
      </c>
      <c r="C16875" s="1">
        <v>42791</v>
      </c>
      <c r="D16875" t="s">
        <v>19284</v>
      </c>
      <c r="E16875" t="s">
        <v>19285</v>
      </c>
      <c r="F16875">
        <v>0</v>
      </c>
      <c r="G16875">
        <v>2</v>
      </c>
      <c r="H16875">
        <v>0</v>
      </c>
      <c r="I16875" t="s">
        <v>18</v>
      </c>
    </row>
    <row r="16876" spans="1:9" hidden="1" x14ac:dyDescent="0.3">
      <c r="A16876" t="s">
        <v>19629</v>
      </c>
      <c r="B16876">
        <v>3</v>
      </c>
      <c r="C16876" s="1">
        <v>42693</v>
      </c>
      <c r="D16876" t="s">
        <v>20326</v>
      </c>
      <c r="E16876" t="s">
        <v>20327</v>
      </c>
      <c r="F16876">
        <v>0</v>
      </c>
      <c r="G16876">
        <v>1</v>
      </c>
      <c r="H16876">
        <v>0</v>
      </c>
      <c r="I16876" t="s">
        <v>86</v>
      </c>
    </row>
    <row r="16877" spans="1:9" hidden="1" x14ac:dyDescent="0.3">
      <c r="A16877" t="s">
        <v>19629</v>
      </c>
      <c r="B16877">
        <v>2</v>
      </c>
      <c r="C16877" s="1">
        <v>42637</v>
      </c>
      <c r="D16877" t="s">
        <v>20328</v>
      </c>
      <c r="E16877" t="s">
        <v>20329</v>
      </c>
      <c r="F16877">
        <v>0</v>
      </c>
      <c r="G16877">
        <v>6</v>
      </c>
      <c r="H16877">
        <v>0</v>
      </c>
      <c r="I16877" t="s">
        <v>13</v>
      </c>
    </row>
    <row r="16878" spans="1:9" hidden="1" x14ac:dyDescent="0.3">
      <c r="A16878" t="s">
        <v>15746</v>
      </c>
      <c r="B16878">
        <v>12</v>
      </c>
      <c r="C16878" s="1">
        <v>44835</v>
      </c>
      <c r="D16878" t="s">
        <v>19900</v>
      </c>
      <c r="E16878" t="s">
        <v>19901</v>
      </c>
      <c r="F16878">
        <v>20</v>
      </c>
      <c r="G16878">
        <v>6</v>
      </c>
      <c r="H16878">
        <v>0</v>
      </c>
      <c r="I16878" t="s">
        <v>18</v>
      </c>
    </row>
    <row r="16879" spans="1:9" hidden="1" x14ac:dyDescent="0.3">
      <c r="A16879" t="s">
        <v>15746</v>
      </c>
      <c r="B16879">
        <v>11</v>
      </c>
      <c r="C16879" s="1">
        <v>44772</v>
      </c>
      <c r="D16879" t="s">
        <v>19682</v>
      </c>
      <c r="E16879" t="s">
        <v>19683</v>
      </c>
      <c r="F16879">
        <v>11</v>
      </c>
      <c r="G16879">
        <v>3</v>
      </c>
      <c r="H16879">
        <v>0</v>
      </c>
      <c r="I16879" t="s">
        <v>26</v>
      </c>
    </row>
    <row r="16880" spans="1:9" hidden="1" x14ac:dyDescent="0.3">
      <c r="A16880" t="s">
        <v>15746</v>
      </c>
      <c r="B16880">
        <v>10</v>
      </c>
      <c r="C16880" s="1">
        <v>44639</v>
      </c>
      <c r="D16880" t="s">
        <v>18888</v>
      </c>
      <c r="E16880" t="s">
        <v>15740</v>
      </c>
      <c r="F16880">
        <v>7</v>
      </c>
      <c r="G16880">
        <v>1</v>
      </c>
      <c r="H16880">
        <v>0</v>
      </c>
      <c r="I16880" t="s">
        <v>241</v>
      </c>
    </row>
    <row r="16881" spans="1:9" hidden="1" x14ac:dyDescent="0.3">
      <c r="A16881" t="s">
        <v>15746</v>
      </c>
      <c r="B16881">
        <v>9</v>
      </c>
      <c r="C16881" s="1">
        <v>44552</v>
      </c>
      <c r="D16881" t="s">
        <v>18888</v>
      </c>
      <c r="E16881" t="s">
        <v>15740</v>
      </c>
      <c r="F16881">
        <v>7</v>
      </c>
      <c r="G16881">
        <v>0</v>
      </c>
      <c r="H16881">
        <v>0</v>
      </c>
      <c r="I16881" t="s">
        <v>18</v>
      </c>
    </row>
    <row r="16882" spans="1:9" hidden="1" x14ac:dyDescent="0.3">
      <c r="A16882" t="s">
        <v>15746</v>
      </c>
      <c r="B16882">
        <v>8</v>
      </c>
      <c r="C16882" s="1">
        <v>43713</v>
      </c>
      <c r="D16882" t="s">
        <v>20318</v>
      </c>
      <c r="E16882" t="s">
        <v>20319</v>
      </c>
      <c r="F16882">
        <v>7</v>
      </c>
      <c r="G16882">
        <v>0</v>
      </c>
      <c r="H16882">
        <v>0</v>
      </c>
      <c r="I16882" t="s">
        <v>154</v>
      </c>
    </row>
    <row r="16883" spans="1:9" hidden="1" x14ac:dyDescent="0.3">
      <c r="A16883" t="s">
        <v>15746</v>
      </c>
      <c r="B16883">
        <v>7</v>
      </c>
      <c r="C16883" s="1">
        <v>43585</v>
      </c>
      <c r="D16883" t="s">
        <v>18899</v>
      </c>
      <c r="E16883" t="s">
        <v>18900</v>
      </c>
      <c r="F16883">
        <v>13</v>
      </c>
      <c r="G16883">
        <v>16</v>
      </c>
      <c r="H16883">
        <v>2</v>
      </c>
      <c r="I16883" t="s">
        <v>18</v>
      </c>
    </row>
    <row r="16884" spans="1:9" hidden="1" x14ac:dyDescent="0.3">
      <c r="A16884" t="s">
        <v>15746</v>
      </c>
      <c r="B16884">
        <v>6</v>
      </c>
      <c r="C16884" s="1">
        <v>43365</v>
      </c>
      <c r="D16884" t="s">
        <v>19628</v>
      </c>
      <c r="E16884" t="s">
        <v>19629</v>
      </c>
      <c r="F16884">
        <v>8</v>
      </c>
      <c r="G16884">
        <v>0</v>
      </c>
      <c r="H16884">
        <v>1</v>
      </c>
      <c r="I16884" t="s">
        <v>61</v>
      </c>
    </row>
    <row r="16885" spans="1:9" hidden="1" x14ac:dyDescent="0.3">
      <c r="A16885" t="s">
        <v>15746</v>
      </c>
      <c r="B16885">
        <v>5</v>
      </c>
      <c r="C16885" s="1">
        <v>43063</v>
      </c>
      <c r="D16885" t="s">
        <v>16578</v>
      </c>
      <c r="E16885" t="s">
        <v>16579</v>
      </c>
      <c r="F16885">
        <v>3</v>
      </c>
      <c r="G16885">
        <v>1</v>
      </c>
      <c r="H16885">
        <v>1</v>
      </c>
      <c r="I16885" t="s">
        <v>13</v>
      </c>
    </row>
    <row r="16886" spans="1:9" hidden="1" x14ac:dyDescent="0.3">
      <c r="A16886" t="s">
        <v>15746</v>
      </c>
      <c r="B16886">
        <v>4</v>
      </c>
      <c r="C16886" s="1">
        <v>42977</v>
      </c>
      <c r="D16886" t="s">
        <v>20017</v>
      </c>
      <c r="E16886" t="s">
        <v>19572</v>
      </c>
      <c r="F16886">
        <v>2</v>
      </c>
      <c r="G16886">
        <v>0</v>
      </c>
      <c r="H16886">
        <v>0</v>
      </c>
      <c r="I16886" t="s">
        <v>26</v>
      </c>
    </row>
    <row r="16887" spans="1:9" hidden="1" x14ac:dyDescent="0.3">
      <c r="A16887" t="s">
        <v>15746</v>
      </c>
      <c r="B16887">
        <v>3</v>
      </c>
      <c r="C16887" s="1">
        <v>42795</v>
      </c>
      <c r="D16887" t="s">
        <v>20219</v>
      </c>
      <c r="E16887" t="s">
        <v>19619</v>
      </c>
      <c r="F16887">
        <v>2</v>
      </c>
      <c r="G16887">
        <v>0</v>
      </c>
      <c r="H16887">
        <v>0</v>
      </c>
      <c r="I16887" t="s">
        <v>108</v>
      </c>
    </row>
    <row r="16888" spans="1:9" hidden="1" x14ac:dyDescent="0.3">
      <c r="A16888" t="s">
        <v>15746</v>
      </c>
      <c r="B16888">
        <v>2</v>
      </c>
      <c r="C16888" s="1">
        <v>42721</v>
      </c>
      <c r="D16888" t="s">
        <v>20330</v>
      </c>
      <c r="E16888" t="s">
        <v>20331</v>
      </c>
      <c r="F16888">
        <v>0</v>
      </c>
      <c r="G16888">
        <v>2</v>
      </c>
      <c r="H16888">
        <v>0</v>
      </c>
      <c r="I16888" t="s">
        <v>18</v>
      </c>
    </row>
    <row r="16889" spans="1:9" hidden="1" x14ac:dyDescent="0.3">
      <c r="A16889" t="s">
        <v>15746</v>
      </c>
      <c r="B16889">
        <v>1</v>
      </c>
      <c r="C16889" s="1">
        <v>42605</v>
      </c>
      <c r="D16889" t="s">
        <v>20332</v>
      </c>
      <c r="E16889" t="s">
        <v>20333</v>
      </c>
      <c r="F16889">
        <v>1</v>
      </c>
      <c r="G16889">
        <v>0</v>
      </c>
      <c r="H16889">
        <v>0</v>
      </c>
      <c r="I16889" t="s">
        <v>13</v>
      </c>
    </row>
    <row r="16890" spans="1:9" hidden="1" x14ac:dyDescent="0.3">
      <c r="A16890" t="s">
        <v>16235</v>
      </c>
      <c r="B16890">
        <v>49</v>
      </c>
      <c r="C16890" s="1">
        <v>44883</v>
      </c>
      <c r="D16890" t="s">
        <v>20334</v>
      </c>
      <c r="E16890" t="s">
        <v>20335</v>
      </c>
      <c r="F16890">
        <v>13</v>
      </c>
      <c r="G16890">
        <v>0</v>
      </c>
      <c r="H16890">
        <v>0</v>
      </c>
      <c r="I16890" t="s">
        <v>456</v>
      </c>
    </row>
    <row r="16891" spans="1:9" hidden="1" x14ac:dyDescent="0.3">
      <c r="A16891" t="s">
        <v>16235</v>
      </c>
      <c r="B16891">
        <v>48</v>
      </c>
      <c r="C16891" s="1">
        <v>44793</v>
      </c>
      <c r="D16891" t="s">
        <v>16340</v>
      </c>
      <c r="E16891" t="s">
        <v>16341</v>
      </c>
      <c r="F16891">
        <v>24</v>
      </c>
      <c r="G16891">
        <v>1</v>
      </c>
      <c r="H16891">
        <v>1</v>
      </c>
      <c r="I16891" t="s">
        <v>21</v>
      </c>
    </row>
    <row r="16892" spans="1:9" hidden="1" x14ac:dyDescent="0.3">
      <c r="A16892" t="s">
        <v>16235</v>
      </c>
      <c r="B16892">
        <v>47</v>
      </c>
      <c r="C16892" s="1">
        <v>44716</v>
      </c>
      <c r="D16892" t="s">
        <v>19863</v>
      </c>
      <c r="E16892" t="s">
        <v>19524</v>
      </c>
      <c r="F16892">
        <v>27</v>
      </c>
      <c r="G16892">
        <v>4</v>
      </c>
      <c r="H16892">
        <v>3</v>
      </c>
      <c r="I16892" t="s">
        <v>26</v>
      </c>
    </row>
    <row r="16893" spans="1:9" hidden="1" x14ac:dyDescent="0.3">
      <c r="A16893" t="s">
        <v>16235</v>
      </c>
      <c r="B16893">
        <v>46</v>
      </c>
      <c r="C16893" s="1">
        <v>44484</v>
      </c>
      <c r="D16893" t="s">
        <v>19804</v>
      </c>
      <c r="E16893" t="s">
        <v>19805</v>
      </c>
      <c r="F16893">
        <v>14</v>
      </c>
      <c r="G16893">
        <v>4</v>
      </c>
      <c r="H16893">
        <v>1</v>
      </c>
      <c r="I16893" t="s">
        <v>26</v>
      </c>
    </row>
    <row r="16894" spans="1:9" hidden="1" x14ac:dyDescent="0.3">
      <c r="A16894" t="s">
        <v>16235</v>
      </c>
      <c r="B16894">
        <v>45</v>
      </c>
      <c r="C16894" s="1">
        <v>44337</v>
      </c>
      <c r="D16894" t="s">
        <v>17350</v>
      </c>
      <c r="E16894" t="s">
        <v>9883</v>
      </c>
      <c r="F16894">
        <v>23</v>
      </c>
      <c r="G16894">
        <v>3</v>
      </c>
      <c r="H16894">
        <v>1</v>
      </c>
      <c r="I16894" t="s">
        <v>21</v>
      </c>
    </row>
    <row r="16895" spans="1:9" hidden="1" x14ac:dyDescent="0.3">
      <c r="A16895" t="s">
        <v>16235</v>
      </c>
      <c r="B16895">
        <v>44</v>
      </c>
      <c r="C16895" s="1">
        <v>43896</v>
      </c>
      <c r="D16895" t="s">
        <v>14329</v>
      </c>
      <c r="E16895" t="s">
        <v>14330</v>
      </c>
      <c r="F16895">
        <v>25</v>
      </c>
      <c r="G16895">
        <v>6</v>
      </c>
      <c r="H16895">
        <v>1</v>
      </c>
      <c r="I16895" t="s">
        <v>13</v>
      </c>
    </row>
    <row r="16896" spans="1:9" hidden="1" x14ac:dyDescent="0.3">
      <c r="A16896" t="s">
        <v>16235</v>
      </c>
      <c r="B16896">
        <v>43</v>
      </c>
      <c r="C16896" s="1">
        <v>43749</v>
      </c>
      <c r="D16896" t="s">
        <v>16230</v>
      </c>
      <c r="E16896" t="s">
        <v>16231</v>
      </c>
      <c r="F16896">
        <v>36</v>
      </c>
      <c r="G16896">
        <v>9</v>
      </c>
      <c r="H16896">
        <v>0</v>
      </c>
      <c r="I16896" t="s">
        <v>86</v>
      </c>
    </row>
    <row r="16897" spans="1:9" hidden="1" x14ac:dyDescent="0.3">
      <c r="A16897" t="s">
        <v>16235</v>
      </c>
      <c r="B16897">
        <v>42</v>
      </c>
      <c r="C16897" s="1">
        <v>43665</v>
      </c>
      <c r="D16897" t="s">
        <v>13354</v>
      </c>
      <c r="E16897" t="s">
        <v>13355</v>
      </c>
      <c r="F16897">
        <v>7</v>
      </c>
      <c r="G16897">
        <v>3</v>
      </c>
      <c r="H16897">
        <v>0</v>
      </c>
      <c r="I16897" t="s">
        <v>86</v>
      </c>
    </row>
    <row r="16898" spans="1:9" hidden="1" x14ac:dyDescent="0.3">
      <c r="A16898" t="s">
        <v>16235</v>
      </c>
      <c r="B16898">
        <v>41</v>
      </c>
      <c r="C16898" s="1">
        <v>43175</v>
      </c>
      <c r="D16898" t="s">
        <v>20336</v>
      </c>
      <c r="E16898" t="s">
        <v>20337</v>
      </c>
      <c r="F16898">
        <v>0</v>
      </c>
      <c r="G16898">
        <v>6</v>
      </c>
      <c r="H16898">
        <v>0</v>
      </c>
      <c r="I16898" t="s">
        <v>18</v>
      </c>
    </row>
    <row r="16899" spans="1:9" hidden="1" x14ac:dyDescent="0.3">
      <c r="A16899" t="s">
        <v>16235</v>
      </c>
      <c r="B16899">
        <v>40</v>
      </c>
      <c r="C16899" s="1">
        <v>43141</v>
      </c>
      <c r="D16899" t="s">
        <v>20338</v>
      </c>
      <c r="E16899" t="s">
        <v>20339</v>
      </c>
      <c r="F16899">
        <v>1</v>
      </c>
      <c r="G16899">
        <v>0</v>
      </c>
      <c r="H16899">
        <v>0</v>
      </c>
      <c r="I16899" t="s">
        <v>86</v>
      </c>
    </row>
    <row r="16900" spans="1:9" hidden="1" x14ac:dyDescent="0.3">
      <c r="A16900" t="s">
        <v>16235</v>
      </c>
      <c r="B16900">
        <v>39</v>
      </c>
      <c r="C16900" s="1">
        <v>42798</v>
      </c>
      <c r="D16900" t="s">
        <v>14301</v>
      </c>
      <c r="E16900" t="s">
        <v>14302</v>
      </c>
      <c r="F16900">
        <v>18</v>
      </c>
      <c r="G16900">
        <v>14</v>
      </c>
      <c r="H16900">
        <v>1</v>
      </c>
      <c r="I16900" t="s">
        <v>709</v>
      </c>
    </row>
    <row r="16901" spans="1:9" hidden="1" x14ac:dyDescent="0.3">
      <c r="A16901" t="s">
        <v>16235</v>
      </c>
      <c r="B16901">
        <v>38</v>
      </c>
      <c r="C16901" s="1">
        <v>42503</v>
      </c>
      <c r="D16901" t="s">
        <v>14617</v>
      </c>
      <c r="E16901" t="s">
        <v>14618</v>
      </c>
      <c r="F16901">
        <v>15</v>
      </c>
      <c r="G16901">
        <v>14</v>
      </c>
      <c r="H16901">
        <v>2</v>
      </c>
      <c r="I16901" t="s">
        <v>127</v>
      </c>
    </row>
    <row r="16902" spans="1:9" hidden="1" x14ac:dyDescent="0.3">
      <c r="A16902" t="s">
        <v>16235</v>
      </c>
      <c r="B16902">
        <v>37</v>
      </c>
      <c r="C16902" s="1">
        <v>42335</v>
      </c>
      <c r="D16902" t="s">
        <v>20340</v>
      </c>
      <c r="E16902" t="s">
        <v>20341</v>
      </c>
      <c r="F16902">
        <v>10</v>
      </c>
      <c r="G16902">
        <v>3</v>
      </c>
      <c r="H16902">
        <v>3</v>
      </c>
      <c r="I16902" t="s">
        <v>26</v>
      </c>
    </row>
    <row r="16903" spans="1:9" hidden="1" x14ac:dyDescent="0.3">
      <c r="A16903" t="s">
        <v>16235</v>
      </c>
      <c r="B16903">
        <v>36</v>
      </c>
      <c r="C16903" s="1">
        <v>42272</v>
      </c>
      <c r="D16903" t="s">
        <v>16879</v>
      </c>
      <c r="E16903" t="s">
        <v>16880</v>
      </c>
      <c r="F16903">
        <v>12</v>
      </c>
      <c r="G16903">
        <v>0</v>
      </c>
      <c r="H16903">
        <v>2</v>
      </c>
      <c r="I16903" t="s">
        <v>26</v>
      </c>
    </row>
    <row r="16904" spans="1:9" hidden="1" x14ac:dyDescent="0.3">
      <c r="A16904" t="s">
        <v>16235</v>
      </c>
      <c r="B16904">
        <v>35</v>
      </c>
      <c r="C16904" s="1">
        <v>42014</v>
      </c>
      <c r="D16904" t="s">
        <v>16236</v>
      </c>
      <c r="E16904" t="s">
        <v>16237</v>
      </c>
      <c r="F16904">
        <v>18</v>
      </c>
      <c r="G16904">
        <v>9</v>
      </c>
      <c r="H16904">
        <v>4</v>
      </c>
      <c r="I16904" t="s">
        <v>21</v>
      </c>
    </row>
    <row r="16905" spans="1:9" hidden="1" x14ac:dyDescent="0.3">
      <c r="A16905" t="s">
        <v>16235</v>
      </c>
      <c r="B16905">
        <v>34</v>
      </c>
      <c r="C16905" s="1">
        <v>41965</v>
      </c>
      <c r="D16905" t="s">
        <v>16885</v>
      </c>
      <c r="E16905" t="s">
        <v>16886</v>
      </c>
      <c r="F16905">
        <v>29</v>
      </c>
      <c r="G16905">
        <v>3</v>
      </c>
      <c r="H16905">
        <v>1</v>
      </c>
      <c r="I16905" t="s">
        <v>21</v>
      </c>
    </row>
    <row r="16906" spans="1:9" hidden="1" x14ac:dyDescent="0.3">
      <c r="A16906" t="s">
        <v>16235</v>
      </c>
      <c r="B16906">
        <v>33</v>
      </c>
      <c r="C16906" s="1">
        <v>41846</v>
      </c>
      <c r="D16906" t="s">
        <v>18406</v>
      </c>
      <c r="E16906" t="s">
        <v>18407</v>
      </c>
      <c r="F16906">
        <v>5</v>
      </c>
      <c r="G16906">
        <v>18</v>
      </c>
      <c r="H16906">
        <v>0</v>
      </c>
      <c r="I16906" t="s">
        <v>18</v>
      </c>
    </row>
    <row r="16907" spans="1:9" hidden="1" x14ac:dyDescent="0.3">
      <c r="A16907" t="s">
        <v>16235</v>
      </c>
      <c r="B16907">
        <v>32</v>
      </c>
      <c r="C16907" s="1">
        <v>41804</v>
      </c>
      <c r="D16907" t="s">
        <v>20342</v>
      </c>
      <c r="E16907" t="s">
        <v>20343</v>
      </c>
      <c r="F16907">
        <v>4</v>
      </c>
      <c r="G16907">
        <v>3</v>
      </c>
      <c r="H16907">
        <v>0</v>
      </c>
      <c r="I16907" t="s">
        <v>18</v>
      </c>
    </row>
    <row r="16908" spans="1:9" hidden="1" x14ac:dyDescent="0.3">
      <c r="A16908" t="s">
        <v>16235</v>
      </c>
      <c r="B16908">
        <v>31</v>
      </c>
      <c r="C16908" s="1">
        <v>41790</v>
      </c>
      <c r="D16908" t="s">
        <v>20231</v>
      </c>
      <c r="E16908" t="s">
        <v>16215</v>
      </c>
      <c r="F16908">
        <v>21</v>
      </c>
      <c r="G16908">
        <v>1</v>
      </c>
      <c r="H16908">
        <v>1</v>
      </c>
      <c r="I16908" t="s">
        <v>127</v>
      </c>
    </row>
    <row r="16909" spans="1:9" hidden="1" x14ac:dyDescent="0.3">
      <c r="A16909" t="s">
        <v>16235</v>
      </c>
      <c r="B16909">
        <v>30</v>
      </c>
      <c r="C16909" s="1">
        <v>41314</v>
      </c>
      <c r="D16909" t="s">
        <v>14333</v>
      </c>
      <c r="E16909" t="s">
        <v>14334</v>
      </c>
      <c r="F16909">
        <v>15</v>
      </c>
      <c r="G16909">
        <v>2</v>
      </c>
      <c r="H16909">
        <v>0</v>
      </c>
      <c r="I16909" t="s">
        <v>241</v>
      </c>
    </row>
    <row r="16910" spans="1:9" hidden="1" x14ac:dyDescent="0.3">
      <c r="A16910" t="s">
        <v>16235</v>
      </c>
      <c r="B16910">
        <v>29</v>
      </c>
      <c r="C16910" s="1">
        <v>41194</v>
      </c>
      <c r="D16910" t="s">
        <v>19286</v>
      </c>
      <c r="E16910" t="s">
        <v>19287</v>
      </c>
      <c r="F16910">
        <v>14</v>
      </c>
      <c r="G16910">
        <v>2</v>
      </c>
      <c r="H16910">
        <v>0</v>
      </c>
      <c r="I16910" t="s">
        <v>241</v>
      </c>
    </row>
    <row r="16911" spans="1:9" hidden="1" x14ac:dyDescent="0.3">
      <c r="A16911" t="s">
        <v>16235</v>
      </c>
      <c r="B16911">
        <v>28</v>
      </c>
      <c r="C16911" s="1">
        <v>41069</v>
      </c>
      <c r="D16911" t="s">
        <v>19370</v>
      </c>
      <c r="E16911" t="s">
        <v>19371</v>
      </c>
      <c r="F16911">
        <v>31</v>
      </c>
      <c r="G16911">
        <v>7</v>
      </c>
      <c r="H16911">
        <v>2</v>
      </c>
      <c r="I16911" t="s">
        <v>55</v>
      </c>
    </row>
    <row r="16912" spans="1:9" hidden="1" x14ac:dyDescent="0.3">
      <c r="A16912" t="s">
        <v>16235</v>
      </c>
      <c r="B16912">
        <v>27</v>
      </c>
      <c r="C16912" s="1">
        <v>41012</v>
      </c>
      <c r="D16912" t="s">
        <v>20344</v>
      </c>
      <c r="E16912" t="s">
        <v>20345</v>
      </c>
      <c r="F16912">
        <v>1</v>
      </c>
      <c r="G16912">
        <v>3</v>
      </c>
      <c r="H16912">
        <v>0</v>
      </c>
      <c r="I16912" t="s">
        <v>86</v>
      </c>
    </row>
    <row r="16913" spans="1:9" hidden="1" x14ac:dyDescent="0.3">
      <c r="A16913" t="s">
        <v>16235</v>
      </c>
      <c r="B16913">
        <v>26</v>
      </c>
      <c r="C16913" s="1">
        <v>40887</v>
      </c>
      <c r="D16913" t="s">
        <v>19370</v>
      </c>
      <c r="E16913" t="s">
        <v>19371</v>
      </c>
      <c r="F16913">
        <v>30</v>
      </c>
      <c r="G16913">
        <v>6</v>
      </c>
      <c r="H16913">
        <v>2</v>
      </c>
      <c r="I16913" t="s">
        <v>18</v>
      </c>
    </row>
    <row r="16914" spans="1:9" hidden="1" x14ac:dyDescent="0.3">
      <c r="A16914" t="s">
        <v>16235</v>
      </c>
      <c r="B16914">
        <v>25</v>
      </c>
      <c r="C16914" s="1">
        <v>40768</v>
      </c>
      <c r="D16914" t="s">
        <v>19044</v>
      </c>
      <c r="E16914" t="s">
        <v>19045</v>
      </c>
      <c r="F16914">
        <v>28</v>
      </c>
      <c r="G16914">
        <v>3</v>
      </c>
      <c r="H16914">
        <v>0</v>
      </c>
      <c r="I16914" t="s">
        <v>21</v>
      </c>
    </row>
    <row r="16915" spans="1:9" hidden="1" x14ac:dyDescent="0.3">
      <c r="A16915" t="s">
        <v>16235</v>
      </c>
      <c r="B16915">
        <v>24</v>
      </c>
      <c r="C16915" s="1">
        <v>40712</v>
      </c>
      <c r="D16915" t="s">
        <v>14301</v>
      </c>
      <c r="E16915" t="s">
        <v>14302</v>
      </c>
      <c r="F16915">
        <v>16</v>
      </c>
      <c r="G16915">
        <v>8</v>
      </c>
      <c r="H16915">
        <v>1</v>
      </c>
      <c r="I16915" t="s">
        <v>108</v>
      </c>
    </row>
    <row r="16916" spans="1:9" hidden="1" x14ac:dyDescent="0.3">
      <c r="A16916" t="s">
        <v>16235</v>
      </c>
      <c r="B16916">
        <v>23</v>
      </c>
      <c r="C16916" s="1">
        <v>40551</v>
      </c>
      <c r="D16916" t="s">
        <v>16230</v>
      </c>
      <c r="E16916" t="s">
        <v>16231</v>
      </c>
      <c r="F16916">
        <v>20</v>
      </c>
      <c r="G16916">
        <v>4</v>
      </c>
      <c r="H16916">
        <v>0</v>
      </c>
      <c r="I16916" t="s">
        <v>26</v>
      </c>
    </row>
    <row r="16917" spans="1:9" hidden="1" x14ac:dyDescent="0.3">
      <c r="A16917" t="s">
        <v>16235</v>
      </c>
      <c r="B16917">
        <v>22</v>
      </c>
      <c r="C16917" s="1">
        <v>40502</v>
      </c>
      <c r="D16917" t="s">
        <v>13058</v>
      </c>
      <c r="E16917" t="s">
        <v>13059</v>
      </c>
      <c r="F16917">
        <v>4</v>
      </c>
      <c r="G16917">
        <v>11</v>
      </c>
      <c r="H16917">
        <v>1</v>
      </c>
      <c r="I16917" t="s">
        <v>86</v>
      </c>
    </row>
    <row r="16918" spans="1:9" hidden="1" x14ac:dyDescent="0.3">
      <c r="A16918" t="s">
        <v>16235</v>
      </c>
      <c r="B16918">
        <v>21</v>
      </c>
      <c r="C16918" s="1">
        <v>40438</v>
      </c>
      <c r="D16918" t="s">
        <v>20346</v>
      </c>
      <c r="E16918" t="s">
        <v>20347</v>
      </c>
      <c r="F16918">
        <v>12</v>
      </c>
      <c r="G16918">
        <v>0</v>
      </c>
      <c r="H16918">
        <v>0</v>
      </c>
      <c r="I16918" t="s">
        <v>18</v>
      </c>
    </row>
    <row r="16919" spans="1:9" hidden="1" x14ac:dyDescent="0.3">
      <c r="A16919" t="s">
        <v>16235</v>
      </c>
      <c r="B16919">
        <v>20</v>
      </c>
      <c r="C16919" s="1">
        <v>40376</v>
      </c>
      <c r="D16919" t="s">
        <v>17526</v>
      </c>
      <c r="E16919" t="s">
        <v>17527</v>
      </c>
      <c r="F16919">
        <v>24</v>
      </c>
      <c r="G16919">
        <v>1</v>
      </c>
      <c r="H16919">
        <v>0</v>
      </c>
      <c r="I16919" t="s">
        <v>21</v>
      </c>
    </row>
    <row r="16920" spans="1:9" hidden="1" x14ac:dyDescent="0.3">
      <c r="A16920" t="s">
        <v>16235</v>
      </c>
      <c r="B16920">
        <v>19</v>
      </c>
      <c r="C16920" s="1">
        <v>40303</v>
      </c>
      <c r="D16920" t="s">
        <v>20348</v>
      </c>
      <c r="E16920" t="s">
        <v>4796</v>
      </c>
      <c r="F16920">
        <v>3</v>
      </c>
      <c r="G16920">
        <v>6</v>
      </c>
      <c r="H16920">
        <v>0</v>
      </c>
      <c r="I16920" t="s">
        <v>86</v>
      </c>
    </row>
    <row r="16921" spans="1:9" hidden="1" x14ac:dyDescent="0.3">
      <c r="A16921" t="s">
        <v>16235</v>
      </c>
      <c r="B16921">
        <v>18</v>
      </c>
      <c r="C16921" s="1">
        <v>40233</v>
      </c>
      <c r="D16921" t="s">
        <v>13344</v>
      </c>
      <c r="E16921" t="s">
        <v>13345</v>
      </c>
      <c r="F16921">
        <v>8</v>
      </c>
      <c r="G16921">
        <v>1</v>
      </c>
      <c r="H16921">
        <v>0</v>
      </c>
      <c r="I16921" t="s">
        <v>86</v>
      </c>
    </row>
    <row r="16922" spans="1:9" hidden="1" x14ac:dyDescent="0.3">
      <c r="A16922" t="s">
        <v>16235</v>
      </c>
      <c r="B16922">
        <v>17</v>
      </c>
      <c r="C16922" s="1">
        <v>40135</v>
      </c>
      <c r="D16922" t="s">
        <v>13250</v>
      </c>
      <c r="E16922" t="s">
        <v>13251</v>
      </c>
      <c r="F16922">
        <v>6</v>
      </c>
      <c r="G16922">
        <v>7</v>
      </c>
      <c r="H16922">
        <v>1</v>
      </c>
      <c r="I16922" t="s">
        <v>13</v>
      </c>
    </row>
    <row r="16923" spans="1:9" hidden="1" x14ac:dyDescent="0.3">
      <c r="A16923" t="s">
        <v>16235</v>
      </c>
      <c r="B16923">
        <v>16</v>
      </c>
      <c r="C16923" s="1">
        <v>39880</v>
      </c>
      <c r="D16923" t="s">
        <v>20349</v>
      </c>
      <c r="E16923" t="s">
        <v>20350</v>
      </c>
      <c r="F16923">
        <v>8</v>
      </c>
      <c r="G16923">
        <v>1</v>
      </c>
      <c r="H16923">
        <v>1</v>
      </c>
      <c r="I16923" t="s">
        <v>26</v>
      </c>
    </row>
    <row r="16924" spans="1:9" hidden="1" x14ac:dyDescent="0.3">
      <c r="A16924" t="s">
        <v>16235</v>
      </c>
      <c r="B16924">
        <v>15</v>
      </c>
      <c r="C16924" s="1">
        <v>38806</v>
      </c>
      <c r="D16924" t="s">
        <v>19370</v>
      </c>
      <c r="E16924" t="s">
        <v>19371</v>
      </c>
      <c r="F16924">
        <v>14</v>
      </c>
      <c r="G16924">
        <v>1</v>
      </c>
      <c r="H16924">
        <v>1</v>
      </c>
      <c r="I16924" t="s">
        <v>21</v>
      </c>
    </row>
    <row r="16925" spans="1:9" hidden="1" x14ac:dyDescent="0.3">
      <c r="A16925" t="s">
        <v>16235</v>
      </c>
      <c r="B16925">
        <v>14</v>
      </c>
      <c r="C16925" s="1">
        <v>38282</v>
      </c>
      <c r="D16925" t="s">
        <v>20351</v>
      </c>
      <c r="E16925" t="s">
        <v>20352</v>
      </c>
      <c r="F16925">
        <v>9</v>
      </c>
      <c r="G16925">
        <v>9</v>
      </c>
      <c r="H16925">
        <v>3</v>
      </c>
      <c r="I16925" t="s">
        <v>86</v>
      </c>
    </row>
    <row r="16926" spans="1:9" hidden="1" x14ac:dyDescent="0.3">
      <c r="A16926" t="s">
        <v>16235</v>
      </c>
      <c r="B16926">
        <v>13</v>
      </c>
      <c r="C16926" s="1">
        <v>37207</v>
      </c>
      <c r="D16926" t="s">
        <v>20353</v>
      </c>
      <c r="E16926" t="s">
        <v>20354</v>
      </c>
      <c r="F16926">
        <v>9</v>
      </c>
      <c r="G16926">
        <v>5</v>
      </c>
      <c r="H16926">
        <v>0</v>
      </c>
      <c r="I16926" t="s">
        <v>86</v>
      </c>
    </row>
    <row r="16927" spans="1:9" hidden="1" x14ac:dyDescent="0.3">
      <c r="A16927" t="s">
        <v>16235</v>
      </c>
      <c r="B16927">
        <v>12</v>
      </c>
      <c r="C16927" s="1">
        <v>37044</v>
      </c>
      <c r="D16927" t="s">
        <v>20355</v>
      </c>
      <c r="E16927" t="s">
        <v>20356</v>
      </c>
      <c r="F16927">
        <v>9</v>
      </c>
      <c r="G16927">
        <v>3</v>
      </c>
      <c r="H16927">
        <v>1</v>
      </c>
      <c r="I16927" t="s">
        <v>139</v>
      </c>
    </row>
    <row r="16928" spans="1:9" hidden="1" x14ac:dyDescent="0.3">
      <c r="A16928" t="s">
        <v>16235</v>
      </c>
      <c r="B16928">
        <v>11</v>
      </c>
      <c r="C16928" s="1">
        <v>36956</v>
      </c>
      <c r="D16928" t="s">
        <v>20357</v>
      </c>
      <c r="E16928" t="s">
        <v>20358</v>
      </c>
      <c r="F16928">
        <v>0</v>
      </c>
      <c r="G16928">
        <v>0</v>
      </c>
      <c r="H16928">
        <v>1</v>
      </c>
      <c r="I16928" t="s">
        <v>5674</v>
      </c>
    </row>
    <row r="16929" spans="1:9" hidden="1" x14ac:dyDescent="0.3">
      <c r="A16929" t="s">
        <v>16235</v>
      </c>
      <c r="B16929">
        <v>10</v>
      </c>
      <c r="C16929" s="1">
        <v>36878</v>
      </c>
      <c r="D16929" t="s">
        <v>20359</v>
      </c>
      <c r="E16929" t="s">
        <v>20360</v>
      </c>
      <c r="F16929">
        <v>16</v>
      </c>
      <c r="G16929">
        <v>9</v>
      </c>
      <c r="H16929">
        <v>1</v>
      </c>
      <c r="I16929" t="s">
        <v>86</v>
      </c>
    </row>
    <row r="16930" spans="1:9" hidden="1" x14ac:dyDescent="0.3">
      <c r="A16930" t="s">
        <v>16235</v>
      </c>
      <c r="B16930">
        <v>9</v>
      </c>
      <c r="C16930" s="1">
        <v>36759</v>
      </c>
      <c r="D16930" t="s">
        <v>7058</v>
      </c>
      <c r="E16930" t="s">
        <v>7059</v>
      </c>
      <c r="F16930">
        <v>6</v>
      </c>
      <c r="G16930">
        <v>1</v>
      </c>
      <c r="H16930">
        <v>0</v>
      </c>
      <c r="I16930" t="s">
        <v>26</v>
      </c>
    </row>
    <row r="16931" spans="1:9" hidden="1" x14ac:dyDescent="0.3">
      <c r="A16931" t="s">
        <v>16235</v>
      </c>
      <c r="B16931">
        <v>8</v>
      </c>
      <c r="C16931" s="1">
        <v>36694</v>
      </c>
      <c r="D16931" t="s">
        <v>20361</v>
      </c>
      <c r="E16931" t="s">
        <v>20362</v>
      </c>
      <c r="F16931">
        <v>6</v>
      </c>
      <c r="G16931">
        <v>4</v>
      </c>
      <c r="H16931">
        <v>1</v>
      </c>
      <c r="I16931" t="s">
        <v>139</v>
      </c>
    </row>
    <row r="16932" spans="1:9" hidden="1" x14ac:dyDescent="0.3">
      <c r="A16932" t="s">
        <v>16235</v>
      </c>
      <c r="B16932">
        <v>7</v>
      </c>
      <c r="C16932" s="1">
        <v>36661</v>
      </c>
      <c r="D16932" t="s">
        <v>20363</v>
      </c>
      <c r="E16932" t="s">
        <v>20364</v>
      </c>
      <c r="F16932">
        <v>17</v>
      </c>
      <c r="G16932">
        <v>25</v>
      </c>
      <c r="H16932">
        <v>8</v>
      </c>
      <c r="I16932" t="s">
        <v>18</v>
      </c>
    </row>
    <row r="16933" spans="1:9" hidden="1" x14ac:dyDescent="0.3">
      <c r="A16933" t="s">
        <v>16235</v>
      </c>
      <c r="B16933">
        <v>6</v>
      </c>
      <c r="C16933" s="1">
        <v>36633</v>
      </c>
      <c r="D16933" t="s">
        <v>20365</v>
      </c>
      <c r="E16933" t="s">
        <v>20366</v>
      </c>
      <c r="F16933">
        <v>1</v>
      </c>
      <c r="G16933">
        <v>0</v>
      </c>
      <c r="H16933">
        <v>0</v>
      </c>
      <c r="I16933" t="s">
        <v>29</v>
      </c>
    </row>
    <row r="16934" spans="1:9" hidden="1" x14ac:dyDescent="0.3">
      <c r="A16934" t="s">
        <v>16235</v>
      </c>
      <c r="B16934">
        <v>5</v>
      </c>
      <c r="C16934" s="1">
        <v>36332</v>
      </c>
      <c r="D16934" t="s">
        <v>20367</v>
      </c>
      <c r="E16934" t="s">
        <v>20368</v>
      </c>
      <c r="F16934">
        <v>0</v>
      </c>
      <c r="G16934">
        <v>1</v>
      </c>
      <c r="H16934">
        <v>0</v>
      </c>
      <c r="I16934" t="s">
        <v>29</v>
      </c>
    </row>
    <row r="16935" spans="1:9" hidden="1" x14ac:dyDescent="0.3">
      <c r="A16935" t="s">
        <v>16235</v>
      </c>
      <c r="B16935">
        <v>4</v>
      </c>
      <c r="C16935" s="1">
        <v>36297</v>
      </c>
      <c r="D16935" t="s">
        <v>20369</v>
      </c>
      <c r="E16935" t="s">
        <v>20370</v>
      </c>
      <c r="F16935">
        <v>0</v>
      </c>
      <c r="G16935">
        <v>1</v>
      </c>
      <c r="H16935">
        <v>0</v>
      </c>
      <c r="I16935" t="s">
        <v>18</v>
      </c>
    </row>
    <row r="16936" spans="1:9" hidden="1" x14ac:dyDescent="0.3">
      <c r="A16936" t="s">
        <v>19195</v>
      </c>
      <c r="B16936">
        <v>31</v>
      </c>
      <c r="C16936" s="1">
        <v>44748</v>
      </c>
      <c r="D16936" t="s">
        <v>20087</v>
      </c>
      <c r="E16936" t="s">
        <v>19596</v>
      </c>
      <c r="F16936">
        <v>7</v>
      </c>
      <c r="G16936">
        <v>0</v>
      </c>
      <c r="H16936">
        <v>0</v>
      </c>
      <c r="I16936" t="s">
        <v>21</v>
      </c>
    </row>
    <row r="16937" spans="1:9" hidden="1" x14ac:dyDescent="0.3">
      <c r="A16937" t="s">
        <v>19195</v>
      </c>
      <c r="B16937">
        <v>30</v>
      </c>
      <c r="C16937" s="1">
        <v>44477</v>
      </c>
      <c r="D16937" t="s">
        <v>19841</v>
      </c>
      <c r="E16937" t="s">
        <v>19842</v>
      </c>
      <c r="F16937">
        <v>8</v>
      </c>
      <c r="G16937">
        <v>1</v>
      </c>
      <c r="H16937">
        <v>0</v>
      </c>
      <c r="I16937" t="s">
        <v>21</v>
      </c>
    </row>
    <row r="16938" spans="1:9" hidden="1" x14ac:dyDescent="0.3">
      <c r="A16938" t="s">
        <v>19195</v>
      </c>
      <c r="B16938">
        <v>29</v>
      </c>
      <c r="C16938" s="1">
        <v>44164</v>
      </c>
      <c r="D16938" t="s">
        <v>20371</v>
      </c>
      <c r="E16938" t="s">
        <v>20372</v>
      </c>
      <c r="F16938">
        <v>10</v>
      </c>
      <c r="G16938">
        <v>8</v>
      </c>
      <c r="H16938">
        <v>2</v>
      </c>
      <c r="I16938" t="s">
        <v>13</v>
      </c>
    </row>
    <row r="16939" spans="1:9" hidden="1" x14ac:dyDescent="0.3">
      <c r="A16939" t="s">
        <v>19195</v>
      </c>
      <c r="B16939">
        <v>28</v>
      </c>
      <c r="C16939" s="1">
        <v>43870</v>
      </c>
      <c r="D16939" t="s">
        <v>20373</v>
      </c>
      <c r="E16939" t="s">
        <v>20374</v>
      </c>
      <c r="F16939">
        <v>7</v>
      </c>
      <c r="G16939">
        <v>1</v>
      </c>
      <c r="H16939">
        <v>0</v>
      </c>
      <c r="I16939" t="s">
        <v>13</v>
      </c>
    </row>
    <row r="16940" spans="1:9" hidden="1" x14ac:dyDescent="0.3">
      <c r="A16940" t="s">
        <v>19195</v>
      </c>
      <c r="B16940">
        <v>27</v>
      </c>
      <c r="C16940" s="1">
        <v>43813</v>
      </c>
      <c r="D16940" t="s">
        <v>19180</v>
      </c>
      <c r="E16940" t="s">
        <v>19181</v>
      </c>
      <c r="F16940">
        <v>6</v>
      </c>
      <c r="G16940">
        <v>3</v>
      </c>
      <c r="H16940">
        <v>0</v>
      </c>
      <c r="I16940" t="s">
        <v>86</v>
      </c>
    </row>
    <row r="16941" spans="1:9" hidden="1" x14ac:dyDescent="0.3">
      <c r="A16941" t="s">
        <v>19195</v>
      </c>
      <c r="B16941">
        <v>26</v>
      </c>
      <c r="C16941" s="1">
        <v>43629</v>
      </c>
      <c r="D16941" t="s">
        <v>19678</v>
      </c>
      <c r="E16941" t="s">
        <v>19679</v>
      </c>
      <c r="F16941">
        <v>18</v>
      </c>
      <c r="G16941">
        <v>7</v>
      </c>
      <c r="H16941">
        <v>0</v>
      </c>
      <c r="I16941" t="s">
        <v>26</v>
      </c>
    </row>
    <row r="16942" spans="1:9" hidden="1" x14ac:dyDescent="0.3">
      <c r="A16942" t="s">
        <v>19195</v>
      </c>
      <c r="B16942">
        <v>25</v>
      </c>
      <c r="C16942" s="1">
        <v>43373</v>
      </c>
      <c r="D16942" t="s">
        <v>19933</v>
      </c>
      <c r="E16942" t="s">
        <v>19934</v>
      </c>
      <c r="F16942">
        <v>14</v>
      </c>
      <c r="G16942">
        <v>10</v>
      </c>
      <c r="H16942">
        <v>4</v>
      </c>
      <c r="I16942" t="s">
        <v>127</v>
      </c>
    </row>
    <row r="16943" spans="1:9" hidden="1" x14ac:dyDescent="0.3">
      <c r="A16943" t="s">
        <v>19195</v>
      </c>
      <c r="B16943">
        <v>24</v>
      </c>
      <c r="C16943" s="1">
        <v>43310</v>
      </c>
      <c r="D16943" t="s">
        <v>17242</v>
      </c>
      <c r="E16943" t="s">
        <v>17243</v>
      </c>
      <c r="F16943">
        <v>20</v>
      </c>
      <c r="G16943">
        <v>6</v>
      </c>
      <c r="H16943">
        <v>6</v>
      </c>
      <c r="I16943" t="s">
        <v>26</v>
      </c>
    </row>
    <row r="16944" spans="1:9" hidden="1" x14ac:dyDescent="0.3">
      <c r="A16944" t="s">
        <v>19195</v>
      </c>
      <c r="B16944">
        <v>23</v>
      </c>
      <c r="C16944" s="1">
        <v>43170</v>
      </c>
      <c r="D16944" t="s">
        <v>19882</v>
      </c>
      <c r="E16944" t="s">
        <v>19883</v>
      </c>
      <c r="F16944">
        <v>16</v>
      </c>
      <c r="G16944">
        <v>3</v>
      </c>
      <c r="H16944">
        <v>0</v>
      </c>
      <c r="I16944" t="s">
        <v>55</v>
      </c>
    </row>
    <row r="16945" spans="1:9" hidden="1" x14ac:dyDescent="0.3">
      <c r="A16945" t="s">
        <v>19195</v>
      </c>
      <c r="B16945">
        <v>22</v>
      </c>
      <c r="C16945" s="1">
        <v>43044</v>
      </c>
      <c r="D16945" t="s">
        <v>20375</v>
      </c>
      <c r="E16945" t="s">
        <v>19177</v>
      </c>
      <c r="F16945">
        <v>11</v>
      </c>
      <c r="G16945">
        <v>3</v>
      </c>
      <c r="H16945">
        <v>1</v>
      </c>
      <c r="I16945" t="s">
        <v>139</v>
      </c>
    </row>
    <row r="16946" spans="1:9" hidden="1" x14ac:dyDescent="0.3">
      <c r="A16946" t="s">
        <v>19195</v>
      </c>
      <c r="B16946">
        <v>21</v>
      </c>
      <c r="C16946" s="1">
        <v>42974</v>
      </c>
      <c r="D16946" t="s">
        <v>20376</v>
      </c>
      <c r="E16946" t="s">
        <v>20377</v>
      </c>
      <c r="F16946">
        <v>4</v>
      </c>
      <c r="G16946">
        <v>3</v>
      </c>
      <c r="H16946">
        <v>0</v>
      </c>
      <c r="I16946" t="s">
        <v>61</v>
      </c>
    </row>
    <row r="16947" spans="1:9" hidden="1" x14ac:dyDescent="0.3">
      <c r="A16947" t="s">
        <v>19195</v>
      </c>
      <c r="B16947">
        <v>20</v>
      </c>
      <c r="C16947" s="1">
        <v>42869</v>
      </c>
      <c r="D16947" t="s">
        <v>19678</v>
      </c>
      <c r="E16947" t="s">
        <v>19679</v>
      </c>
      <c r="F16947">
        <v>15</v>
      </c>
      <c r="G16947">
        <v>5</v>
      </c>
      <c r="H16947">
        <v>0</v>
      </c>
      <c r="I16947" t="s">
        <v>55</v>
      </c>
    </row>
    <row r="16948" spans="1:9" hidden="1" x14ac:dyDescent="0.3">
      <c r="A16948" t="s">
        <v>19195</v>
      </c>
      <c r="B16948">
        <v>19</v>
      </c>
      <c r="C16948" s="1">
        <v>42799</v>
      </c>
      <c r="D16948" t="s">
        <v>20378</v>
      </c>
      <c r="E16948" t="s">
        <v>20379</v>
      </c>
      <c r="F16948">
        <v>0</v>
      </c>
      <c r="G16948">
        <v>1</v>
      </c>
      <c r="H16948">
        <v>0</v>
      </c>
      <c r="I16948" t="s">
        <v>18</v>
      </c>
    </row>
    <row r="16949" spans="1:9" hidden="1" x14ac:dyDescent="0.3">
      <c r="A16949" t="s">
        <v>19195</v>
      </c>
      <c r="B16949">
        <v>18</v>
      </c>
      <c r="C16949" s="1">
        <v>42701</v>
      </c>
      <c r="D16949" t="s">
        <v>20380</v>
      </c>
      <c r="E16949" t="s">
        <v>20381</v>
      </c>
      <c r="F16949">
        <v>0</v>
      </c>
      <c r="G16949">
        <v>4</v>
      </c>
      <c r="H16949">
        <v>0</v>
      </c>
      <c r="I16949" t="s">
        <v>86</v>
      </c>
    </row>
    <row r="16950" spans="1:9" hidden="1" x14ac:dyDescent="0.3">
      <c r="A16950" t="s">
        <v>19195</v>
      </c>
      <c r="B16950">
        <v>17</v>
      </c>
      <c r="C16950" s="1">
        <v>42575</v>
      </c>
      <c r="D16950" t="s">
        <v>20382</v>
      </c>
      <c r="E16950" t="s">
        <v>20383</v>
      </c>
      <c r="F16950">
        <v>7</v>
      </c>
      <c r="G16950">
        <v>2</v>
      </c>
      <c r="H16950">
        <v>1</v>
      </c>
      <c r="I16950" t="s">
        <v>18</v>
      </c>
    </row>
    <row r="16951" spans="1:9" hidden="1" x14ac:dyDescent="0.3">
      <c r="A16951" t="s">
        <v>19195</v>
      </c>
      <c r="B16951">
        <v>16</v>
      </c>
      <c r="C16951" s="1">
        <v>42512</v>
      </c>
      <c r="D16951" t="s">
        <v>20384</v>
      </c>
      <c r="E16951" t="s">
        <v>20385</v>
      </c>
      <c r="F16951">
        <v>9</v>
      </c>
      <c r="G16951">
        <v>2</v>
      </c>
      <c r="H16951">
        <v>1</v>
      </c>
      <c r="I16951" t="s">
        <v>86</v>
      </c>
    </row>
    <row r="16952" spans="1:9" hidden="1" x14ac:dyDescent="0.3">
      <c r="A16952" t="s">
        <v>19195</v>
      </c>
      <c r="B16952">
        <v>15</v>
      </c>
      <c r="C16952" s="1">
        <v>42442</v>
      </c>
      <c r="D16952" t="s">
        <v>14950</v>
      </c>
      <c r="E16952" t="s">
        <v>14951</v>
      </c>
      <c r="F16952">
        <v>6</v>
      </c>
      <c r="G16952">
        <v>8</v>
      </c>
      <c r="H16952">
        <v>1</v>
      </c>
      <c r="I16952" t="s">
        <v>26</v>
      </c>
    </row>
    <row r="16953" spans="1:9" hidden="1" x14ac:dyDescent="0.3">
      <c r="A16953" t="s">
        <v>19195</v>
      </c>
      <c r="B16953">
        <v>14</v>
      </c>
      <c r="C16953" s="1">
        <v>42336</v>
      </c>
      <c r="D16953" t="s">
        <v>16356</v>
      </c>
      <c r="E16953" t="s">
        <v>16357</v>
      </c>
      <c r="F16953">
        <v>8</v>
      </c>
      <c r="G16953">
        <v>0</v>
      </c>
      <c r="H16953">
        <v>0</v>
      </c>
      <c r="I16953" t="s">
        <v>13</v>
      </c>
    </row>
    <row r="16954" spans="1:9" hidden="1" x14ac:dyDescent="0.3">
      <c r="A16954" t="s">
        <v>19195</v>
      </c>
      <c r="B16954">
        <v>13</v>
      </c>
      <c r="C16954" s="1">
        <v>42244</v>
      </c>
      <c r="D16954" t="s">
        <v>17510</v>
      </c>
      <c r="E16954" t="s">
        <v>17511</v>
      </c>
      <c r="F16954">
        <v>5</v>
      </c>
      <c r="G16954">
        <v>7</v>
      </c>
      <c r="H16954">
        <v>1</v>
      </c>
      <c r="I16954" t="s">
        <v>26</v>
      </c>
    </row>
    <row r="16955" spans="1:9" hidden="1" x14ac:dyDescent="0.3">
      <c r="A16955" t="s">
        <v>19195</v>
      </c>
      <c r="B16955">
        <v>12</v>
      </c>
      <c r="C16955" s="1">
        <v>42123</v>
      </c>
      <c r="D16955" t="s">
        <v>16356</v>
      </c>
      <c r="E16955" t="s">
        <v>16357</v>
      </c>
      <c r="F16955">
        <v>3</v>
      </c>
      <c r="G16955">
        <v>6</v>
      </c>
      <c r="H16955">
        <v>2</v>
      </c>
      <c r="I16955" t="s">
        <v>13</v>
      </c>
    </row>
    <row r="16956" spans="1:9" hidden="1" x14ac:dyDescent="0.3">
      <c r="A16956" t="s">
        <v>19195</v>
      </c>
      <c r="B16956">
        <v>11</v>
      </c>
      <c r="C16956" s="1">
        <v>41973</v>
      </c>
      <c r="D16956" t="s">
        <v>20386</v>
      </c>
      <c r="E16956" t="s">
        <v>20387</v>
      </c>
      <c r="F16956">
        <v>4</v>
      </c>
      <c r="G16956">
        <v>0</v>
      </c>
      <c r="H16956">
        <v>0</v>
      </c>
      <c r="I16956" t="s">
        <v>13</v>
      </c>
    </row>
    <row r="16957" spans="1:9" hidden="1" x14ac:dyDescent="0.3">
      <c r="A16957" t="s">
        <v>19195</v>
      </c>
      <c r="B16957">
        <v>10</v>
      </c>
      <c r="C16957" s="1">
        <v>41905</v>
      </c>
      <c r="D16957" t="s">
        <v>20382</v>
      </c>
      <c r="E16957" t="s">
        <v>20383</v>
      </c>
      <c r="F16957">
        <v>4</v>
      </c>
      <c r="G16957">
        <v>4</v>
      </c>
      <c r="H16957">
        <v>0</v>
      </c>
      <c r="I16957" t="s">
        <v>26</v>
      </c>
    </row>
    <row r="16958" spans="1:9" hidden="1" x14ac:dyDescent="0.3">
      <c r="A16958" t="s">
        <v>19195</v>
      </c>
      <c r="B16958">
        <v>9</v>
      </c>
      <c r="C16958" s="1">
        <v>41791</v>
      </c>
      <c r="D16958" t="s">
        <v>14940</v>
      </c>
      <c r="E16958" t="s">
        <v>14941</v>
      </c>
      <c r="F16958">
        <v>1</v>
      </c>
      <c r="G16958">
        <v>1</v>
      </c>
      <c r="H16958">
        <v>0</v>
      </c>
      <c r="I16958" t="s">
        <v>13</v>
      </c>
    </row>
    <row r="16959" spans="1:9" hidden="1" x14ac:dyDescent="0.3">
      <c r="A16959" t="s">
        <v>19195</v>
      </c>
      <c r="B16959">
        <v>8</v>
      </c>
      <c r="C16959" s="1">
        <v>41756</v>
      </c>
      <c r="D16959" t="s">
        <v>20388</v>
      </c>
      <c r="E16959" t="s">
        <v>20389</v>
      </c>
      <c r="F16959">
        <v>3</v>
      </c>
      <c r="G16959">
        <v>2</v>
      </c>
      <c r="H16959">
        <v>0</v>
      </c>
      <c r="I16959" t="s">
        <v>86</v>
      </c>
    </row>
    <row r="16960" spans="1:9" hidden="1" x14ac:dyDescent="0.3">
      <c r="A16960" t="s">
        <v>19195</v>
      </c>
      <c r="B16960">
        <v>7</v>
      </c>
      <c r="C16960" s="1">
        <v>41629</v>
      </c>
      <c r="D16960" t="s">
        <v>20390</v>
      </c>
      <c r="E16960" t="s">
        <v>20391</v>
      </c>
      <c r="F16960">
        <v>4</v>
      </c>
      <c r="G16960">
        <v>0</v>
      </c>
      <c r="H16960">
        <v>0</v>
      </c>
      <c r="I16960" t="s">
        <v>26</v>
      </c>
    </row>
    <row r="16961" spans="1:9" hidden="1" x14ac:dyDescent="0.3">
      <c r="A16961" t="s">
        <v>19195</v>
      </c>
      <c r="B16961">
        <v>6</v>
      </c>
      <c r="C16961" s="1">
        <v>41448</v>
      </c>
      <c r="D16961" t="s">
        <v>19182</v>
      </c>
      <c r="E16961" t="s">
        <v>19183</v>
      </c>
      <c r="F16961">
        <v>3</v>
      </c>
      <c r="G16961">
        <v>7</v>
      </c>
      <c r="H16961">
        <v>3</v>
      </c>
      <c r="I16961" t="s">
        <v>241</v>
      </c>
    </row>
    <row r="16962" spans="1:9" hidden="1" x14ac:dyDescent="0.3">
      <c r="A16962" t="s">
        <v>19195</v>
      </c>
      <c r="B16962">
        <v>5</v>
      </c>
      <c r="C16962" s="1">
        <v>41353</v>
      </c>
      <c r="D16962" t="s">
        <v>17256</v>
      </c>
      <c r="E16962" t="s">
        <v>17257</v>
      </c>
      <c r="F16962">
        <v>0</v>
      </c>
      <c r="G16962">
        <v>3</v>
      </c>
      <c r="H16962">
        <v>1</v>
      </c>
      <c r="I16962" t="s">
        <v>61</v>
      </c>
    </row>
    <row r="16963" spans="1:9" hidden="1" x14ac:dyDescent="0.3">
      <c r="A16963" t="s">
        <v>19195</v>
      </c>
      <c r="B16963">
        <v>4</v>
      </c>
      <c r="C16963" s="1">
        <v>41267</v>
      </c>
      <c r="D16963" t="s">
        <v>17262</v>
      </c>
      <c r="E16963" t="s">
        <v>17263</v>
      </c>
      <c r="F16963">
        <v>2</v>
      </c>
      <c r="G16963">
        <v>1</v>
      </c>
      <c r="H16963">
        <v>0</v>
      </c>
      <c r="I16963" t="s">
        <v>18</v>
      </c>
    </row>
    <row r="16964" spans="1:9" hidden="1" x14ac:dyDescent="0.3">
      <c r="A16964" t="s">
        <v>19195</v>
      </c>
      <c r="B16964">
        <v>3</v>
      </c>
      <c r="C16964" s="1">
        <v>41203</v>
      </c>
      <c r="D16964" t="s">
        <v>16706</v>
      </c>
      <c r="E16964" t="s">
        <v>16707</v>
      </c>
      <c r="F16964">
        <v>2</v>
      </c>
      <c r="G16964">
        <v>6</v>
      </c>
      <c r="H16964">
        <v>3</v>
      </c>
      <c r="I16964" t="s">
        <v>26</v>
      </c>
    </row>
    <row r="16965" spans="1:9" hidden="1" x14ac:dyDescent="0.3">
      <c r="A16965" t="s">
        <v>19195</v>
      </c>
      <c r="B16965">
        <v>2</v>
      </c>
      <c r="C16965" s="1">
        <v>41140</v>
      </c>
      <c r="D16965" t="s">
        <v>17256</v>
      </c>
      <c r="E16965" t="s">
        <v>17257</v>
      </c>
      <c r="F16965">
        <v>1</v>
      </c>
      <c r="G16965">
        <v>0</v>
      </c>
      <c r="H16965">
        <v>0</v>
      </c>
      <c r="I16965" t="s">
        <v>61</v>
      </c>
    </row>
    <row r="16966" spans="1:9" hidden="1" x14ac:dyDescent="0.3">
      <c r="A16966" t="s">
        <v>20392</v>
      </c>
      <c r="B16966">
        <v>5</v>
      </c>
      <c r="C16966" s="1">
        <v>44835</v>
      </c>
      <c r="D16966" t="s">
        <v>19714</v>
      </c>
      <c r="E16966" t="s">
        <v>19715</v>
      </c>
      <c r="F16966">
        <v>19</v>
      </c>
      <c r="G16966">
        <v>23</v>
      </c>
      <c r="H16966">
        <v>3</v>
      </c>
      <c r="I16966" t="s">
        <v>18</v>
      </c>
    </row>
    <row r="16967" spans="1:9" hidden="1" x14ac:dyDescent="0.3">
      <c r="A16967" t="s">
        <v>20392</v>
      </c>
      <c r="B16967">
        <v>4</v>
      </c>
      <c r="C16967" s="1">
        <v>44640</v>
      </c>
      <c r="D16967" t="s">
        <v>20393</v>
      </c>
      <c r="E16967" t="s">
        <v>20394</v>
      </c>
      <c r="F16967">
        <v>8</v>
      </c>
      <c r="G16967">
        <v>0</v>
      </c>
      <c r="H16967">
        <v>0</v>
      </c>
      <c r="I16967" t="s">
        <v>13</v>
      </c>
    </row>
    <row r="16968" spans="1:9" hidden="1" x14ac:dyDescent="0.3">
      <c r="A16968" t="s">
        <v>20392</v>
      </c>
      <c r="B16968">
        <v>3</v>
      </c>
      <c r="C16968" s="1">
        <v>43876</v>
      </c>
      <c r="D16968" t="s">
        <v>20395</v>
      </c>
      <c r="E16968" t="s">
        <v>20396</v>
      </c>
      <c r="F16968">
        <v>2</v>
      </c>
      <c r="G16968">
        <v>15</v>
      </c>
      <c r="H16968">
        <v>2</v>
      </c>
      <c r="I16968" t="s">
        <v>108</v>
      </c>
    </row>
    <row r="16969" spans="1:9" hidden="1" x14ac:dyDescent="0.3">
      <c r="A16969" t="s">
        <v>20392</v>
      </c>
      <c r="B16969">
        <v>2</v>
      </c>
      <c r="C16969" s="1">
        <v>43798</v>
      </c>
      <c r="D16969" t="s">
        <v>20397</v>
      </c>
      <c r="E16969" t="s">
        <v>20398</v>
      </c>
      <c r="F16969">
        <v>1</v>
      </c>
      <c r="G16969">
        <v>3</v>
      </c>
      <c r="H16969">
        <v>0</v>
      </c>
      <c r="I16969" t="s">
        <v>86</v>
      </c>
    </row>
    <row r="16970" spans="1:9" hidden="1" x14ac:dyDescent="0.3">
      <c r="A16970" t="s">
        <v>18703</v>
      </c>
      <c r="B16970">
        <v>11</v>
      </c>
      <c r="C16970" s="1">
        <v>44646</v>
      </c>
      <c r="D16970" t="s">
        <v>20310</v>
      </c>
      <c r="E16970" t="s">
        <v>20311</v>
      </c>
      <c r="F16970">
        <v>16</v>
      </c>
      <c r="G16970">
        <v>3</v>
      </c>
      <c r="H16970">
        <v>0</v>
      </c>
      <c r="I16970" t="s">
        <v>139</v>
      </c>
    </row>
    <row r="16971" spans="1:9" hidden="1" x14ac:dyDescent="0.3">
      <c r="A16971" t="s">
        <v>18703</v>
      </c>
      <c r="B16971">
        <v>10</v>
      </c>
      <c r="C16971" s="1">
        <v>44366</v>
      </c>
      <c r="D16971" t="s">
        <v>19123</v>
      </c>
      <c r="E16971" t="s">
        <v>18697</v>
      </c>
      <c r="F16971">
        <v>8</v>
      </c>
      <c r="G16971">
        <v>0</v>
      </c>
      <c r="H16971">
        <v>0</v>
      </c>
      <c r="I16971" t="s">
        <v>241</v>
      </c>
    </row>
    <row r="16972" spans="1:9" hidden="1" x14ac:dyDescent="0.3">
      <c r="A16972" t="s">
        <v>18703</v>
      </c>
      <c r="B16972">
        <v>9</v>
      </c>
      <c r="C16972" s="1">
        <v>44281</v>
      </c>
      <c r="D16972" t="s">
        <v>20399</v>
      </c>
      <c r="E16972" t="s">
        <v>20044</v>
      </c>
      <c r="F16972">
        <v>5</v>
      </c>
      <c r="G16972">
        <v>0</v>
      </c>
      <c r="H16972">
        <v>1</v>
      </c>
      <c r="I16972" t="s">
        <v>18</v>
      </c>
    </row>
    <row r="16973" spans="1:9" hidden="1" x14ac:dyDescent="0.3">
      <c r="A16973" t="s">
        <v>18703</v>
      </c>
      <c r="B16973">
        <v>8</v>
      </c>
      <c r="C16973" s="1">
        <v>43785</v>
      </c>
      <c r="D16973" t="s">
        <v>20400</v>
      </c>
      <c r="E16973" t="s">
        <v>20401</v>
      </c>
      <c r="F16973">
        <v>1</v>
      </c>
      <c r="G16973">
        <v>3</v>
      </c>
      <c r="H16973">
        <v>1</v>
      </c>
      <c r="I16973" t="s">
        <v>13</v>
      </c>
    </row>
    <row r="16974" spans="1:9" hidden="1" x14ac:dyDescent="0.3">
      <c r="A16974" t="s">
        <v>18703</v>
      </c>
      <c r="B16974">
        <v>7</v>
      </c>
      <c r="C16974" s="1">
        <v>43387</v>
      </c>
      <c r="D16974" t="s">
        <v>20400</v>
      </c>
      <c r="E16974" t="s">
        <v>20401</v>
      </c>
      <c r="F16974">
        <v>0</v>
      </c>
      <c r="G16974">
        <v>2</v>
      </c>
      <c r="H16974">
        <v>1</v>
      </c>
      <c r="I16974" t="s">
        <v>13</v>
      </c>
    </row>
    <row r="16975" spans="1:9" hidden="1" x14ac:dyDescent="0.3">
      <c r="A16975" t="s">
        <v>18703</v>
      </c>
      <c r="B16975">
        <v>6</v>
      </c>
      <c r="C16975" s="1">
        <v>43247</v>
      </c>
      <c r="D16975" t="s">
        <v>20402</v>
      </c>
      <c r="E16975" t="s">
        <v>20403</v>
      </c>
      <c r="F16975">
        <v>2</v>
      </c>
      <c r="G16975">
        <v>3</v>
      </c>
      <c r="H16975">
        <v>0</v>
      </c>
      <c r="I16975" t="s">
        <v>18</v>
      </c>
    </row>
    <row r="16976" spans="1:9" hidden="1" x14ac:dyDescent="0.3">
      <c r="A16976" t="s">
        <v>18703</v>
      </c>
      <c r="B16976">
        <v>5</v>
      </c>
      <c r="C16976" s="1">
        <v>43040</v>
      </c>
      <c r="D16976" t="s">
        <v>20049</v>
      </c>
      <c r="E16976" t="s">
        <v>20050</v>
      </c>
      <c r="F16976">
        <v>0</v>
      </c>
      <c r="G16976">
        <v>1</v>
      </c>
      <c r="H16976">
        <v>0</v>
      </c>
      <c r="I16976" t="s">
        <v>13</v>
      </c>
    </row>
    <row r="16977" spans="1:9" hidden="1" x14ac:dyDescent="0.3">
      <c r="A16977" t="s">
        <v>18703</v>
      </c>
      <c r="B16977">
        <v>4</v>
      </c>
      <c r="C16977" s="1">
        <v>42846</v>
      </c>
      <c r="D16977" t="s">
        <v>20404</v>
      </c>
      <c r="E16977" t="s">
        <v>20405</v>
      </c>
      <c r="F16977">
        <v>2</v>
      </c>
      <c r="G16977">
        <v>1</v>
      </c>
      <c r="H16977">
        <v>0</v>
      </c>
      <c r="I16977" t="s">
        <v>13</v>
      </c>
    </row>
    <row r="16978" spans="1:9" hidden="1" x14ac:dyDescent="0.3">
      <c r="A16978" t="s">
        <v>18703</v>
      </c>
      <c r="B16978">
        <v>3</v>
      </c>
      <c r="C16978" s="1">
        <v>42714</v>
      </c>
      <c r="D16978" t="s">
        <v>20402</v>
      </c>
      <c r="E16978" t="s">
        <v>20403</v>
      </c>
      <c r="F16978">
        <v>0</v>
      </c>
      <c r="G16978">
        <v>2</v>
      </c>
      <c r="H16978">
        <v>0</v>
      </c>
      <c r="I16978" t="s">
        <v>13</v>
      </c>
    </row>
    <row r="16979" spans="1:9" hidden="1" x14ac:dyDescent="0.3">
      <c r="A16979" t="s">
        <v>19805</v>
      </c>
      <c r="B16979">
        <v>21</v>
      </c>
      <c r="C16979" s="1">
        <v>44736</v>
      </c>
      <c r="D16979" t="s">
        <v>20406</v>
      </c>
      <c r="E16979" t="s">
        <v>20407</v>
      </c>
      <c r="F16979">
        <v>16</v>
      </c>
      <c r="G16979">
        <v>0</v>
      </c>
      <c r="H16979">
        <v>1</v>
      </c>
      <c r="I16979" t="s">
        <v>127</v>
      </c>
    </row>
    <row r="16980" spans="1:9" hidden="1" x14ac:dyDescent="0.3">
      <c r="A16980" t="s">
        <v>19805</v>
      </c>
      <c r="B16980">
        <v>20</v>
      </c>
      <c r="C16980" s="1">
        <v>44484</v>
      </c>
      <c r="D16980" t="s">
        <v>16234</v>
      </c>
      <c r="E16980" t="s">
        <v>16235</v>
      </c>
      <c r="F16980">
        <v>26</v>
      </c>
      <c r="G16980">
        <v>19</v>
      </c>
      <c r="H16980">
        <v>0</v>
      </c>
      <c r="I16980" t="s">
        <v>13</v>
      </c>
    </row>
    <row r="16981" spans="1:9" hidden="1" x14ac:dyDescent="0.3">
      <c r="A16981" t="s">
        <v>19805</v>
      </c>
      <c r="B16981">
        <v>19</v>
      </c>
      <c r="C16981" s="1">
        <v>44268</v>
      </c>
      <c r="D16981" t="s">
        <v>13685</v>
      </c>
      <c r="E16981" t="s">
        <v>13686</v>
      </c>
      <c r="F16981">
        <v>14</v>
      </c>
      <c r="G16981">
        <v>0</v>
      </c>
      <c r="H16981">
        <v>0</v>
      </c>
      <c r="I16981" t="s">
        <v>21</v>
      </c>
    </row>
    <row r="16982" spans="1:9" hidden="1" x14ac:dyDescent="0.3">
      <c r="A16982" t="s">
        <v>19805</v>
      </c>
      <c r="B16982">
        <v>18</v>
      </c>
      <c r="C16982" s="1">
        <v>44064</v>
      </c>
      <c r="D16982" t="s">
        <v>14333</v>
      </c>
      <c r="E16982" t="s">
        <v>14334</v>
      </c>
      <c r="F16982">
        <v>25</v>
      </c>
      <c r="G16982">
        <v>11</v>
      </c>
      <c r="H16982">
        <v>2</v>
      </c>
      <c r="I16982" t="s">
        <v>13</v>
      </c>
    </row>
    <row r="16983" spans="1:9" hidden="1" x14ac:dyDescent="0.3">
      <c r="A16983" t="s">
        <v>19805</v>
      </c>
      <c r="B16983">
        <v>17</v>
      </c>
      <c r="C16983" s="1">
        <v>43764</v>
      </c>
      <c r="D16983" t="s">
        <v>20157</v>
      </c>
      <c r="E16983" t="s">
        <v>20062</v>
      </c>
      <c r="F16983">
        <v>14</v>
      </c>
      <c r="G16983">
        <v>1</v>
      </c>
      <c r="H16983">
        <v>0</v>
      </c>
      <c r="I16983" t="s">
        <v>5058</v>
      </c>
    </row>
    <row r="16984" spans="1:9" hidden="1" x14ac:dyDescent="0.3">
      <c r="A16984" t="s">
        <v>19805</v>
      </c>
      <c r="B16984">
        <v>16</v>
      </c>
      <c r="C16984" s="1">
        <v>43701</v>
      </c>
      <c r="D16984" t="s">
        <v>20408</v>
      </c>
      <c r="E16984" t="s">
        <v>20409</v>
      </c>
      <c r="F16984">
        <v>2</v>
      </c>
      <c r="G16984">
        <v>4</v>
      </c>
      <c r="H16984">
        <v>2</v>
      </c>
      <c r="I16984" t="s">
        <v>86</v>
      </c>
    </row>
    <row r="16985" spans="1:9" hidden="1" x14ac:dyDescent="0.3">
      <c r="A16985" t="s">
        <v>19805</v>
      </c>
      <c r="B16985">
        <v>15</v>
      </c>
      <c r="C16985" s="1">
        <v>43666</v>
      </c>
      <c r="D16985" t="s">
        <v>16857</v>
      </c>
      <c r="E16985" t="s">
        <v>16858</v>
      </c>
      <c r="F16985">
        <v>8</v>
      </c>
      <c r="G16985">
        <v>4</v>
      </c>
      <c r="H16985">
        <v>3</v>
      </c>
      <c r="I16985" t="s">
        <v>86</v>
      </c>
    </row>
    <row r="16986" spans="1:9" hidden="1" x14ac:dyDescent="0.3">
      <c r="A16986" t="s">
        <v>19805</v>
      </c>
      <c r="B16986">
        <v>14</v>
      </c>
      <c r="C16986" s="1">
        <v>43540</v>
      </c>
      <c r="D16986" t="s">
        <v>20410</v>
      </c>
      <c r="E16986" t="s">
        <v>20411</v>
      </c>
      <c r="F16986">
        <v>3</v>
      </c>
      <c r="G16986">
        <v>5</v>
      </c>
      <c r="H16986">
        <v>0</v>
      </c>
      <c r="I16986" t="s">
        <v>13</v>
      </c>
    </row>
    <row r="16987" spans="1:9" hidden="1" x14ac:dyDescent="0.3">
      <c r="A16987" t="s">
        <v>19805</v>
      </c>
      <c r="B16987">
        <v>13</v>
      </c>
      <c r="C16987" s="1">
        <v>43371</v>
      </c>
      <c r="D16987" t="s">
        <v>20157</v>
      </c>
      <c r="E16987" t="s">
        <v>20062</v>
      </c>
      <c r="F16987">
        <v>10</v>
      </c>
      <c r="G16987">
        <v>1</v>
      </c>
      <c r="H16987">
        <v>0</v>
      </c>
      <c r="I16987" t="s">
        <v>26</v>
      </c>
    </row>
    <row r="16988" spans="1:9" hidden="1" x14ac:dyDescent="0.3">
      <c r="A16988" t="s">
        <v>19805</v>
      </c>
      <c r="B16988">
        <v>12</v>
      </c>
      <c r="C16988" s="1">
        <v>43344</v>
      </c>
      <c r="D16988" t="s">
        <v>20412</v>
      </c>
      <c r="E16988" t="s">
        <v>20413</v>
      </c>
      <c r="F16988">
        <v>5</v>
      </c>
      <c r="G16988">
        <v>0</v>
      </c>
      <c r="H16988">
        <v>1</v>
      </c>
      <c r="I16988" t="s">
        <v>10</v>
      </c>
    </row>
    <row r="16989" spans="1:9" hidden="1" x14ac:dyDescent="0.3">
      <c r="A16989" t="s">
        <v>19805</v>
      </c>
      <c r="B16989">
        <v>11</v>
      </c>
      <c r="C16989" s="1">
        <v>43323</v>
      </c>
      <c r="D16989" t="s">
        <v>20414</v>
      </c>
      <c r="E16989" t="s">
        <v>20415</v>
      </c>
      <c r="F16989">
        <v>0</v>
      </c>
      <c r="G16989">
        <v>1</v>
      </c>
      <c r="H16989">
        <v>0</v>
      </c>
      <c r="I16989" t="s">
        <v>18</v>
      </c>
    </row>
    <row r="16990" spans="1:9" hidden="1" x14ac:dyDescent="0.3">
      <c r="A16990" t="s">
        <v>19805</v>
      </c>
      <c r="B16990">
        <v>10</v>
      </c>
      <c r="C16990" s="1">
        <v>43281</v>
      </c>
      <c r="D16990" t="s">
        <v>20410</v>
      </c>
      <c r="E16990" t="s">
        <v>20411</v>
      </c>
      <c r="F16990">
        <v>2</v>
      </c>
      <c r="G16990">
        <v>2</v>
      </c>
      <c r="H16990">
        <v>0</v>
      </c>
      <c r="I16990" t="s">
        <v>13</v>
      </c>
    </row>
    <row r="16991" spans="1:9" hidden="1" x14ac:dyDescent="0.3">
      <c r="A16991" t="s">
        <v>19805</v>
      </c>
      <c r="B16991">
        <v>9</v>
      </c>
      <c r="C16991" s="1">
        <v>43246</v>
      </c>
      <c r="D16991" t="s">
        <v>17402</v>
      </c>
      <c r="E16991" t="s">
        <v>17403</v>
      </c>
      <c r="F16991">
        <v>0</v>
      </c>
      <c r="G16991">
        <v>7</v>
      </c>
      <c r="H16991">
        <v>0</v>
      </c>
      <c r="I16991" t="s">
        <v>18</v>
      </c>
    </row>
    <row r="16992" spans="1:9" hidden="1" x14ac:dyDescent="0.3">
      <c r="A16992" t="s">
        <v>19805</v>
      </c>
      <c r="B16992">
        <v>8</v>
      </c>
      <c r="C16992" s="1">
        <v>43134</v>
      </c>
      <c r="D16992" t="s">
        <v>20410</v>
      </c>
      <c r="E16992" t="s">
        <v>20411</v>
      </c>
      <c r="F16992">
        <v>1</v>
      </c>
      <c r="G16992">
        <v>1</v>
      </c>
      <c r="H16992">
        <v>0</v>
      </c>
      <c r="I16992" t="s">
        <v>13</v>
      </c>
    </row>
    <row r="16993" spans="1:9" hidden="1" x14ac:dyDescent="0.3">
      <c r="A16993" t="s">
        <v>19805</v>
      </c>
      <c r="B16993">
        <v>7</v>
      </c>
      <c r="C16993" s="1">
        <v>43071</v>
      </c>
      <c r="D16993" t="s">
        <v>20414</v>
      </c>
      <c r="E16993" t="s">
        <v>20415</v>
      </c>
      <c r="F16993">
        <v>0</v>
      </c>
      <c r="G16993">
        <v>15</v>
      </c>
      <c r="H16993">
        <v>0</v>
      </c>
      <c r="I16993" t="s">
        <v>18</v>
      </c>
    </row>
    <row r="16994" spans="1:9" hidden="1" x14ac:dyDescent="0.3">
      <c r="A16994" t="s">
        <v>19805</v>
      </c>
      <c r="B16994">
        <v>6</v>
      </c>
      <c r="C16994" s="1">
        <v>43015</v>
      </c>
      <c r="D16994" t="s">
        <v>20416</v>
      </c>
      <c r="E16994" t="s">
        <v>20417</v>
      </c>
      <c r="F16994">
        <v>7</v>
      </c>
      <c r="G16994">
        <v>1</v>
      </c>
      <c r="H16994">
        <v>0</v>
      </c>
      <c r="I16994" t="s">
        <v>86</v>
      </c>
    </row>
    <row r="16995" spans="1:9" hidden="1" x14ac:dyDescent="0.3">
      <c r="A16995" t="s">
        <v>19805</v>
      </c>
      <c r="B16995">
        <v>5</v>
      </c>
      <c r="C16995" s="1">
        <v>42924</v>
      </c>
      <c r="D16995" t="s">
        <v>20418</v>
      </c>
      <c r="E16995" t="s">
        <v>20419</v>
      </c>
      <c r="F16995">
        <v>1</v>
      </c>
      <c r="G16995">
        <v>0</v>
      </c>
      <c r="H16995">
        <v>1</v>
      </c>
      <c r="I16995" t="s">
        <v>18</v>
      </c>
    </row>
    <row r="16996" spans="1:9" hidden="1" x14ac:dyDescent="0.3">
      <c r="A16996" t="s">
        <v>19805</v>
      </c>
      <c r="B16996">
        <v>4</v>
      </c>
      <c r="C16996" s="1">
        <v>42882</v>
      </c>
      <c r="D16996" t="s">
        <v>20420</v>
      </c>
      <c r="E16996" t="s">
        <v>20421</v>
      </c>
      <c r="F16996">
        <v>1</v>
      </c>
      <c r="G16996">
        <v>2</v>
      </c>
      <c r="H16996">
        <v>0</v>
      </c>
      <c r="I16996" t="s">
        <v>18</v>
      </c>
    </row>
    <row r="16997" spans="1:9" hidden="1" x14ac:dyDescent="0.3">
      <c r="A16997" t="s">
        <v>20422</v>
      </c>
      <c r="B16997">
        <v>10</v>
      </c>
      <c r="C16997" s="1">
        <v>44835</v>
      </c>
      <c r="D16997" t="s">
        <v>20423</v>
      </c>
      <c r="E16997" t="s">
        <v>20424</v>
      </c>
      <c r="F16997">
        <v>3</v>
      </c>
      <c r="G16997">
        <v>4</v>
      </c>
      <c r="H16997">
        <v>0</v>
      </c>
      <c r="I16997" t="s">
        <v>18</v>
      </c>
    </row>
    <row r="16998" spans="1:9" hidden="1" x14ac:dyDescent="0.3">
      <c r="A16998" t="s">
        <v>20422</v>
      </c>
      <c r="B16998">
        <v>9</v>
      </c>
      <c r="C16998" s="1">
        <v>44730</v>
      </c>
      <c r="D16998" t="s">
        <v>17904</v>
      </c>
      <c r="E16998" t="s">
        <v>17905</v>
      </c>
      <c r="F16998">
        <v>11</v>
      </c>
      <c r="G16998">
        <v>6</v>
      </c>
      <c r="H16998">
        <v>1</v>
      </c>
      <c r="I16998" t="s">
        <v>13</v>
      </c>
    </row>
    <row r="16999" spans="1:9" hidden="1" x14ac:dyDescent="0.3">
      <c r="A16999" t="s">
        <v>20422</v>
      </c>
      <c r="B16999">
        <v>8</v>
      </c>
      <c r="C16999" s="1">
        <v>44521</v>
      </c>
      <c r="D16999" t="s">
        <v>18870</v>
      </c>
      <c r="E16999" t="s">
        <v>18871</v>
      </c>
      <c r="F16999">
        <v>4</v>
      </c>
      <c r="G16999">
        <v>8</v>
      </c>
      <c r="H16999">
        <v>0</v>
      </c>
      <c r="I16999" t="s">
        <v>13</v>
      </c>
    </row>
    <row r="17000" spans="1:9" hidden="1" x14ac:dyDescent="0.3">
      <c r="A17000" t="s">
        <v>20422</v>
      </c>
      <c r="B17000">
        <v>7</v>
      </c>
      <c r="C17000" s="1">
        <v>44254</v>
      </c>
      <c r="D17000" t="s">
        <v>18572</v>
      </c>
      <c r="E17000" t="s">
        <v>18573</v>
      </c>
      <c r="F17000">
        <v>5</v>
      </c>
      <c r="G17000">
        <v>5</v>
      </c>
      <c r="H17000">
        <v>1</v>
      </c>
      <c r="I17000" t="s">
        <v>18</v>
      </c>
    </row>
    <row r="17001" spans="1:9" hidden="1" x14ac:dyDescent="0.3">
      <c r="A17001" t="s">
        <v>20422</v>
      </c>
      <c r="B17001">
        <v>6</v>
      </c>
      <c r="C17001" s="1">
        <v>44226</v>
      </c>
      <c r="D17001" t="s">
        <v>20425</v>
      </c>
      <c r="E17001" t="s">
        <v>20426</v>
      </c>
      <c r="F17001">
        <v>0</v>
      </c>
      <c r="G17001">
        <v>2</v>
      </c>
      <c r="H17001">
        <v>0</v>
      </c>
      <c r="I17001" t="s">
        <v>18</v>
      </c>
    </row>
    <row r="17002" spans="1:9" hidden="1" x14ac:dyDescent="0.3">
      <c r="A17002" t="s">
        <v>20422</v>
      </c>
      <c r="B17002">
        <v>5</v>
      </c>
      <c r="C17002" s="1">
        <v>43890</v>
      </c>
      <c r="D17002" t="s">
        <v>20410</v>
      </c>
      <c r="E17002" t="s">
        <v>20411</v>
      </c>
      <c r="F17002">
        <v>4</v>
      </c>
      <c r="G17002">
        <v>9</v>
      </c>
      <c r="H17002">
        <v>0</v>
      </c>
      <c r="I17002" t="s">
        <v>13</v>
      </c>
    </row>
    <row r="17003" spans="1:9" hidden="1" x14ac:dyDescent="0.3">
      <c r="A17003" t="s">
        <v>20422</v>
      </c>
      <c r="B17003">
        <v>4</v>
      </c>
      <c r="C17003" s="1">
        <v>43855</v>
      </c>
      <c r="D17003" t="s">
        <v>20410</v>
      </c>
      <c r="E17003" t="s">
        <v>20411</v>
      </c>
      <c r="F17003">
        <v>4</v>
      </c>
      <c r="G17003">
        <v>8</v>
      </c>
      <c r="H17003">
        <v>0</v>
      </c>
      <c r="I17003" t="s">
        <v>86</v>
      </c>
    </row>
    <row r="17004" spans="1:9" hidden="1" x14ac:dyDescent="0.3">
      <c r="A17004" t="s">
        <v>20422</v>
      </c>
      <c r="B17004">
        <v>3</v>
      </c>
      <c r="C17004" s="1">
        <v>43799</v>
      </c>
      <c r="D17004" t="s">
        <v>18914</v>
      </c>
      <c r="E17004" t="s">
        <v>18915</v>
      </c>
      <c r="F17004">
        <v>3</v>
      </c>
      <c r="G17004">
        <v>4</v>
      </c>
      <c r="H17004">
        <v>0</v>
      </c>
      <c r="I17004" t="s">
        <v>86</v>
      </c>
    </row>
    <row r="17005" spans="1:9" hidden="1" x14ac:dyDescent="0.3">
      <c r="A17005" t="s">
        <v>19574</v>
      </c>
      <c r="B17005">
        <v>5</v>
      </c>
      <c r="C17005" s="1">
        <v>44899</v>
      </c>
      <c r="D17005" t="s">
        <v>20017</v>
      </c>
      <c r="E17005" t="s">
        <v>19572</v>
      </c>
      <c r="F17005">
        <v>13</v>
      </c>
      <c r="G17005">
        <v>3</v>
      </c>
      <c r="H17005">
        <v>0</v>
      </c>
      <c r="I17005" t="s">
        <v>456</v>
      </c>
    </row>
    <row r="17006" spans="1:9" hidden="1" x14ac:dyDescent="0.3">
      <c r="A17006" t="s">
        <v>19574</v>
      </c>
      <c r="B17006">
        <v>4</v>
      </c>
      <c r="C17006" s="1">
        <v>44829</v>
      </c>
      <c r="D17006" t="s">
        <v>19976</v>
      </c>
      <c r="E17006" t="s">
        <v>19977</v>
      </c>
      <c r="F17006">
        <v>19</v>
      </c>
      <c r="G17006">
        <v>4</v>
      </c>
      <c r="H17006">
        <v>0</v>
      </c>
      <c r="I17006" t="s">
        <v>86</v>
      </c>
    </row>
    <row r="17007" spans="1:9" hidden="1" x14ac:dyDescent="0.3">
      <c r="A17007" t="s">
        <v>19574</v>
      </c>
      <c r="B17007">
        <v>3</v>
      </c>
      <c r="C17007" s="1">
        <v>44626</v>
      </c>
      <c r="D17007" t="s">
        <v>20060</v>
      </c>
      <c r="E17007" t="s">
        <v>20061</v>
      </c>
      <c r="F17007">
        <v>6</v>
      </c>
      <c r="G17007">
        <v>3</v>
      </c>
      <c r="H17007">
        <v>0</v>
      </c>
      <c r="I17007" t="s">
        <v>18</v>
      </c>
    </row>
    <row r="17008" spans="1:9" hidden="1" x14ac:dyDescent="0.3">
      <c r="A17008" t="s">
        <v>19574</v>
      </c>
      <c r="B17008">
        <v>2</v>
      </c>
      <c r="C17008" s="1">
        <v>44506</v>
      </c>
      <c r="D17008" t="s">
        <v>20427</v>
      </c>
      <c r="E17008" t="s">
        <v>20428</v>
      </c>
      <c r="F17008">
        <v>4</v>
      </c>
      <c r="G17008">
        <v>1</v>
      </c>
      <c r="H17008">
        <v>0</v>
      </c>
      <c r="I17008" t="s">
        <v>13</v>
      </c>
    </row>
    <row r="17009" spans="1:9" hidden="1" x14ac:dyDescent="0.3">
      <c r="A17009" t="s">
        <v>19574</v>
      </c>
      <c r="B17009">
        <v>1</v>
      </c>
      <c r="C17009" s="1">
        <v>44353</v>
      </c>
      <c r="D17009" t="s">
        <v>20429</v>
      </c>
      <c r="E17009" t="s">
        <v>20430</v>
      </c>
      <c r="F17009">
        <v>6</v>
      </c>
      <c r="G17009">
        <v>2</v>
      </c>
      <c r="H17009">
        <v>1</v>
      </c>
      <c r="I17009" t="s">
        <v>18</v>
      </c>
    </row>
    <row r="17010" spans="1:9" hidden="1" x14ac:dyDescent="0.3">
      <c r="A17010" t="s">
        <v>19565</v>
      </c>
      <c r="B17010">
        <v>32</v>
      </c>
      <c r="C17010" s="1">
        <v>44808</v>
      </c>
      <c r="D17010" t="s">
        <v>19620</v>
      </c>
      <c r="E17010" t="s">
        <v>19621</v>
      </c>
      <c r="F17010">
        <v>4</v>
      </c>
      <c r="G17010">
        <v>0</v>
      </c>
      <c r="H17010">
        <v>1</v>
      </c>
      <c r="I17010" t="s">
        <v>241</v>
      </c>
    </row>
    <row r="17011" spans="1:9" hidden="1" x14ac:dyDescent="0.3">
      <c r="A17011" t="s">
        <v>19565</v>
      </c>
      <c r="B17011">
        <v>31</v>
      </c>
      <c r="C17011" s="1">
        <v>44672</v>
      </c>
      <c r="D17011" t="s">
        <v>19501</v>
      </c>
      <c r="E17011" t="s">
        <v>19502</v>
      </c>
      <c r="F17011">
        <v>11</v>
      </c>
      <c r="G17011">
        <v>1</v>
      </c>
      <c r="H17011">
        <v>1</v>
      </c>
      <c r="I17011" t="s">
        <v>26</v>
      </c>
    </row>
    <row r="17012" spans="1:9" hidden="1" x14ac:dyDescent="0.3">
      <c r="A17012" t="s">
        <v>19565</v>
      </c>
      <c r="B17012">
        <v>30</v>
      </c>
      <c r="C17012" s="1">
        <v>44380</v>
      </c>
      <c r="D17012" t="s">
        <v>19791</v>
      </c>
      <c r="E17012" t="s">
        <v>19792</v>
      </c>
      <c r="F17012">
        <v>9</v>
      </c>
      <c r="G17012">
        <v>12</v>
      </c>
      <c r="H17012">
        <v>1</v>
      </c>
      <c r="I17012" t="s">
        <v>18</v>
      </c>
    </row>
    <row r="17013" spans="1:9" hidden="1" x14ac:dyDescent="0.3">
      <c r="A17013" t="s">
        <v>19565</v>
      </c>
      <c r="B17013">
        <v>29</v>
      </c>
      <c r="C17013" s="1">
        <v>43736</v>
      </c>
      <c r="D17013" t="s">
        <v>16795</v>
      </c>
      <c r="E17013" t="s">
        <v>16796</v>
      </c>
      <c r="F17013">
        <v>9</v>
      </c>
      <c r="G17013">
        <v>2</v>
      </c>
      <c r="H17013">
        <v>1</v>
      </c>
      <c r="I17013" t="s">
        <v>26</v>
      </c>
    </row>
    <row r="17014" spans="1:9" hidden="1" x14ac:dyDescent="0.3">
      <c r="A17014" t="s">
        <v>19565</v>
      </c>
      <c r="B17014">
        <v>28</v>
      </c>
      <c r="C17014" s="1">
        <v>43639</v>
      </c>
      <c r="D17014" t="s">
        <v>19789</v>
      </c>
      <c r="E17014" t="s">
        <v>19790</v>
      </c>
      <c r="F17014">
        <v>7</v>
      </c>
      <c r="G17014">
        <v>2</v>
      </c>
      <c r="H17014">
        <v>1</v>
      </c>
      <c r="I17014" t="s">
        <v>18</v>
      </c>
    </row>
    <row r="17015" spans="1:9" hidden="1" x14ac:dyDescent="0.3">
      <c r="A17015" t="s">
        <v>19565</v>
      </c>
      <c r="B17015">
        <v>27</v>
      </c>
      <c r="C17015" s="1">
        <v>43457</v>
      </c>
      <c r="D17015" t="s">
        <v>19509</v>
      </c>
      <c r="E17015" t="s">
        <v>19510</v>
      </c>
      <c r="F17015">
        <v>4</v>
      </c>
      <c r="G17015">
        <v>1</v>
      </c>
      <c r="H17015">
        <v>0</v>
      </c>
      <c r="I17015" t="s">
        <v>29</v>
      </c>
    </row>
    <row r="17016" spans="1:9" hidden="1" x14ac:dyDescent="0.3">
      <c r="A17016" t="s">
        <v>19565</v>
      </c>
      <c r="B17016">
        <v>26</v>
      </c>
      <c r="C17016" s="1">
        <v>43268</v>
      </c>
      <c r="D17016" t="s">
        <v>19781</v>
      </c>
      <c r="E17016" t="s">
        <v>19782</v>
      </c>
      <c r="F17016">
        <v>13</v>
      </c>
      <c r="G17016">
        <v>2</v>
      </c>
      <c r="H17016">
        <v>1</v>
      </c>
      <c r="I17016" t="s">
        <v>1117</v>
      </c>
    </row>
    <row r="17017" spans="1:9" hidden="1" x14ac:dyDescent="0.3">
      <c r="A17017" t="s">
        <v>19565</v>
      </c>
      <c r="B17017">
        <v>25</v>
      </c>
      <c r="C17017" s="1">
        <v>43184</v>
      </c>
      <c r="D17017" t="s">
        <v>19787</v>
      </c>
      <c r="E17017" t="s">
        <v>19788</v>
      </c>
      <c r="F17017">
        <v>11</v>
      </c>
      <c r="G17017">
        <v>8</v>
      </c>
      <c r="H17017">
        <v>4</v>
      </c>
      <c r="I17017" t="s">
        <v>18</v>
      </c>
    </row>
    <row r="17018" spans="1:9" hidden="1" x14ac:dyDescent="0.3">
      <c r="A17018" t="s">
        <v>19565</v>
      </c>
      <c r="B17018">
        <v>24</v>
      </c>
      <c r="C17018" s="1">
        <v>43079</v>
      </c>
      <c r="D17018" t="s">
        <v>19509</v>
      </c>
      <c r="E17018" t="s">
        <v>19510</v>
      </c>
      <c r="F17018">
        <v>3</v>
      </c>
      <c r="G17018">
        <v>0</v>
      </c>
      <c r="H17018">
        <v>0</v>
      </c>
      <c r="I17018" t="s">
        <v>18</v>
      </c>
    </row>
    <row r="17019" spans="1:9" hidden="1" x14ac:dyDescent="0.3">
      <c r="A17019" t="s">
        <v>19565</v>
      </c>
      <c r="B17019">
        <v>23</v>
      </c>
      <c r="C17019" s="1">
        <v>43001</v>
      </c>
      <c r="D17019" t="s">
        <v>20431</v>
      </c>
      <c r="E17019" t="s">
        <v>20432</v>
      </c>
      <c r="F17019">
        <v>8</v>
      </c>
      <c r="G17019">
        <v>1</v>
      </c>
      <c r="H17019">
        <v>1</v>
      </c>
      <c r="I17019" t="s">
        <v>86</v>
      </c>
    </row>
    <row r="17020" spans="1:9" hidden="1" x14ac:dyDescent="0.3">
      <c r="A17020" t="s">
        <v>19565</v>
      </c>
      <c r="B17020">
        <v>22</v>
      </c>
      <c r="C17020" s="1">
        <v>42713</v>
      </c>
      <c r="D17020" t="s">
        <v>20433</v>
      </c>
      <c r="E17020" t="s">
        <v>20434</v>
      </c>
      <c r="F17020">
        <v>2</v>
      </c>
      <c r="G17020">
        <v>4</v>
      </c>
      <c r="H17020">
        <v>1</v>
      </c>
      <c r="I17020" t="s">
        <v>18</v>
      </c>
    </row>
    <row r="17021" spans="1:9" hidden="1" x14ac:dyDescent="0.3">
      <c r="A17021" t="s">
        <v>19565</v>
      </c>
      <c r="B17021">
        <v>21</v>
      </c>
      <c r="C17021" s="1">
        <v>42615</v>
      </c>
      <c r="D17021" t="s">
        <v>20435</v>
      </c>
      <c r="E17021" t="s">
        <v>20436</v>
      </c>
      <c r="F17021">
        <v>2</v>
      </c>
      <c r="G17021">
        <v>1</v>
      </c>
      <c r="H17021">
        <v>1</v>
      </c>
      <c r="I17021" t="s">
        <v>18</v>
      </c>
    </row>
    <row r="17022" spans="1:9" hidden="1" x14ac:dyDescent="0.3">
      <c r="A17022" t="s">
        <v>19565</v>
      </c>
      <c r="B17022">
        <v>20</v>
      </c>
      <c r="C17022" s="1">
        <v>41818</v>
      </c>
      <c r="D17022" t="s">
        <v>17560</v>
      </c>
      <c r="E17022" t="s">
        <v>17561</v>
      </c>
      <c r="F17022">
        <v>7</v>
      </c>
      <c r="G17022">
        <v>1</v>
      </c>
      <c r="H17022">
        <v>1</v>
      </c>
      <c r="I17022" t="s">
        <v>241</v>
      </c>
    </row>
    <row r="17023" spans="1:9" hidden="1" x14ac:dyDescent="0.3">
      <c r="A17023" t="s">
        <v>19565</v>
      </c>
      <c r="B17023">
        <v>19</v>
      </c>
      <c r="C17023" s="1">
        <v>41552</v>
      </c>
      <c r="D17023" t="s">
        <v>15802</v>
      </c>
      <c r="E17023" t="s">
        <v>15803</v>
      </c>
      <c r="F17023">
        <v>1</v>
      </c>
      <c r="G17023">
        <v>1</v>
      </c>
      <c r="H17023">
        <v>0</v>
      </c>
      <c r="I17023" t="s">
        <v>18</v>
      </c>
    </row>
    <row r="17024" spans="1:9" hidden="1" x14ac:dyDescent="0.3">
      <c r="A17024" t="s">
        <v>19565</v>
      </c>
      <c r="B17024">
        <v>18</v>
      </c>
      <c r="C17024" s="1">
        <v>41187</v>
      </c>
      <c r="D17024" t="s">
        <v>20437</v>
      </c>
      <c r="E17024" t="s">
        <v>20438</v>
      </c>
      <c r="F17024">
        <v>6</v>
      </c>
      <c r="G17024">
        <v>3</v>
      </c>
      <c r="H17024">
        <v>1</v>
      </c>
      <c r="I17024" t="s">
        <v>241</v>
      </c>
    </row>
    <row r="17025" spans="1:9" hidden="1" x14ac:dyDescent="0.3">
      <c r="A17025" t="s">
        <v>19565</v>
      </c>
      <c r="B17025">
        <v>17</v>
      </c>
      <c r="C17025" s="1">
        <v>40601</v>
      </c>
      <c r="D17025" t="s">
        <v>19906</v>
      </c>
      <c r="E17025" t="s">
        <v>19907</v>
      </c>
      <c r="F17025">
        <v>5</v>
      </c>
      <c r="G17025">
        <v>0</v>
      </c>
      <c r="H17025">
        <v>0</v>
      </c>
      <c r="I17025" t="s">
        <v>21</v>
      </c>
    </row>
    <row r="17026" spans="1:9" hidden="1" x14ac:dyDescent="0.3">
      <c r="A17026" t="s">
        <v>19565</v>
      </c>
      <c r="B17026">
        <v>16</v>
      </c>
      <c r="C17026" s="1">
        <v>40523</v>
      </c>
      <c r="D17026" t="s">
        <v>20439</v>
      </c>
      <c r="E17026" t="s">
        <v>20440</v>
      </c>
      <c r="F17026">
        <v>2</v>
      </c>
      <c r="G17026">
        <v>2</v>
      </c>
      <c r="H17026">
        <v>0</v>
      </c>
      <c r="I17026" t="s">
        <v>18</v>
      </c>
    </row>
    <row r="17027" spans="1:9" hidden="1" x14ac:dyDescent="0.3">
      <c r="A17027" t="s">
        <v>19565</v>
      </c>
      <c r="B17027">
        <v>15</v>
      </c>
      <c r="C17027" s="1">
        <v>40496</v>
      </c>
      <c r="D17027" t="s">
        <v>19914</v>
      </c>
      <c r="E17027" t="s">
        <v>19915</v>
      </c>
      <c r="F17027">
        <v>6</v>
      </c>
      <c r="G17027">
        <v>6</v>
      </c>
      <c r="H17027">
        <v>1</v>
      </c>
      <c r="I17027" t="s">
        <v>1117</v>
      </c>
    </row>
    <row r="17028" spans="1:9" hidden="1" x14ac:dyDescent="0.3">
      <c r="A17028" t="s">
        <v>19565</v>
      </c>
      <c r="B17028">
        <v>14</v>
      </c>
      <c r="C17028" s="1">
        <v>40067</v>
      </c>
      <c r="D17028" t="s">
        <v>20441</v>
      </c>
      <c r="E17028" t="s">
        <v>20442</v>
      </c>
      <c r="F17028">
        <v>3</v>
      </c>
      <c r="G17028">
        <v>0</v>
      </c>
      <c r="H17028">
        <v>0</v>
      </c>
      <c r="I17028" t="s">
        <v>21</v>
      </c>
    </row>
    <row r="17029" spans="1:9" hidden="1" x14ac:dyDescent="0.3">
      <c r="A17029" t="s">
        <v>19565</v>
      </c>
      <c r="B17029">
        <v>13</v>
      </c>
      <c r="C17029" s="1">
        <v>39768</v>
      </c>
      <c r="D17029" t="s">
        <v>18303</v>
      </c>
      <c r="E17029" t="s">
        <v>18304</v>
      </c>
      <c r="F17029">
        <v>0</v>
      </c>
      <c r="G17029">
        <v>2</v>
      </c>
      <c r="H17029">
        <v>0</v>
      </c>
      <c r="I17029" t="s">
        <v>1673</v>
      </c>
    </row>
    <row r="17030" spans="1:9" hidden="1" x14ac:dyDescent="0.3">
      <c r="A17030" t="s">
        <v>19565</v>
      </c>
      <c r="B17030">
        <v>12</v>
      </c>
      <c r="C17030" s="1">
        <v>39598</v>
      </c>
      <c r="D17030" t="s">
        <v>16887</v>
      </c>
      <c r="E17030" t="s">
        <v>16888</v>
      </c>
      <c r="F17030">
        <v>6</v>
      </c>
      <c r="G17030">
        <v>0</v>
      </c>
      <c r="H17030">
        <v>0</v>
      </c>
      <c r="I17030" t="s">
        <v>1117</v>
      </c>
    </row>
    <row r="17031" spans="1:9" hidden="1" x14ac:dyDescent="0.3">
      <c r="A17031" t="s">
        <v>19565</v>
      </c>
      <c r="B17031">
        <v>11</v>
      </c>
      <c r="C17031" s="1">
        <v>39507</v>
      </c>
      <c r="D17031" t="s">
        <v>19916</v>
      </c>
      <c r="E17031" t="s">
        <v>19917</v>
      </c>
      <c r="F17031">
        <v>5</v>
      </c>
      <c r="G17031">
        <v>6</v>
      </c>
      <c r="H17031">
        <v>5</v>
      </c>
      <c r="I17031" t="s">
        <v>1673</v>
      </c>
    </row>
    <row r="17032" spans="1:9" hidden="1" x14ac:dyDescent="0.3">
      <c r="A17032" t="s">
        <v>19565</v>
      </c>
      <c r="B17032">
        <v>10</v>
      </c>
      <c r="C17032" s="1">
        <v>39347</v>
      </c>
      <c r="D17032" t="s">
        <v>19914</v>
      </c>
      <c r="E17032" t="s">
        <v>19915</v>
      </c>
      <c r="F17032">
        <v>5</v>
      </c>
      <c r="G17032">
        <v>3</v>
      </c>
      <c r="H17032">
        <v>0</v>
      </c>
      <c r="I17032" t="s">
        <v>1673</v>
      </c>
    </row>
    <row r="17033" spans="1:9" hidden="1" x14ac:dyDescent="0.3">
      <c r="A17033" t="s">
        <v>19565</v>
      </c>
      <c r="B17033">
        <v>9</v>
      </c>
      <c r="C17033" s="1">
        <v>39228</v>
      </c>
      <c r="D17033" t="s">
        <v>16899</v>
      </c>
      <c r="E17033" t="s">
        <v>16900</v>
      </c>
      <c r="F17033">
        <v>6</v>
      </c>
      <c r="G17033">
        <v>6</v>
      </c>
      <c r="H17033">
        <v>1</v>
      </c>
      <c r="I17033" t="s">
        <v>1673</v>
      </c>
    </row>
    <row r="17034" spans="1:9" hidden="1" x14ac:dyDescent="0.3">
      <c r="A17034" t="s">
        <v>19565</v>
      </c>
      <c r="B17034">
        <v>8</v>
      </c>
      <c r="C17034" s="1">
        <v>38693</v>
      </c>
      <c r="D17034" t="s">
        <v>20443</v>
      </c>
      <c r="E17034" t="s">
        <v>20444</v>
      </c>
      <c r="F17034">
        <v>3</v>
      </c>
      <c r="G17034">
        <v>1</v>
      </c>
      <c r="H17034">
        <v>1</v>
      </c>
      <c r="I17034" t="s">
        <v>1117</v>
      </c>
    </row>
    <row r="17035" spans="1:9" hidden="1" x14ac:dyDescent="0.3">
      <c r="A17035" t="s">
        <v>19565</v>
      </c>
      <c r="B17035">
        <v>7</v>
      </c>
      <c r="C17035" s="1">
        <v>38632</v>
      </c>
      <c r="D17035" t="s">
        <v>19916</v>
      </c>
      <c r="E17035" t="s">
        <v>19917</v>
      </c>
      <c r="F17035">
        <v>4</v>
      </c>
      <c r="G17035">
        <v>5</v>
      </c>
      <c r="H17035">
        <v>4</v>
      </c>
      <c r="I17035" t="s">
        <v>1117</v>
      </c>
    </row>
    <row r="17036" spans="1:9" hidden="1" x14ac:dyDescent="0.3">
      <c r="A17036" t="s">
        <v>19565</v>
      </c>
      <c r="B17036">
        <v>6</v>
      </c>
      <c r="C17036" s="1">
        <v>38604</v>
      </c>
      <c r="D17036" t="s">
        <v>16907</v>
      </c>
      <c r="E17036" t="s">
        <v>16908</v>
      </c>
      <c r="F17036">
        <v>2</v>
      </c>
      <c r="G17036">
        <v>1</v>
      </c>
      <c r="H17036">
        <v>0</v>
      </c>
      <c r="I17036" t="s">
        <v>1673</v>
      </c>
    </row>
    <row r="17037" spans="1:9" hidden="1" x14ac:dyDescent="0.3">
      <c r="A17037" t="s">
        <v>19565</v>
      </c>
      <c r="B17037">
        <v>5</v>
      </c>
      <c r="C17037" s="1">
        <v>38555</v>
      </c>
      <c r="D17037" t="s">
        <v>19914</v>
      </c>
      <c r="E17037" t="s">
        <v>19915</v>
      </c>
      <c r="F17037">
        <v>1</v>
      </c>
      <c r="G17037">
        <v>1</v>
      </c>
      <c r="H17037">
        <v>0</v>
      </c>
      <c r="I17037" t="s">
        <v>1117</v>
      </c>
    </row>
    <row r="17038" spans="1:9" hidden="1" x14ac:dyDescent="0.3">
      <c r="A17038" t="s">
        <v>19565</v>
      </c>
      <c r="B17038">
        <v>4</v>
      </c>
      <c r="C17038" s="1">
        <v>38472</v>
      </c>
      <c r="D17038" t="s">
        <v>20445</v>
      </c>
      <c r="E17038" t="s">
        <v>20446</v>
      </c>
      <c r="F17038">
        <v>2</v>
      </c>
      <c r="G17038">
        <v>0</v>
      </c>
      <c r="H17038">
        <v>0</v>
      </c>
      <c r="I17038" t="s">
        <v>241</v>
      </c>
    </row>
    <row r="17039" spans="1:9" hidden="1" x14ac:dyDescent="0.3">
      <c r="A17039" t="s">
        <v>19502</v>
      </c>
      <c r="B17039">
        <v>15</v>
      </c>
      <c r="C17039" s="1">
        <v>44826</v>
      </c>
      <c r="D17039" t="s">
        <v>19561</v>
      </c>
      <c r="E17039" t="s">
        <v>19562</v>
      </c>
      <c r="F17039">
        <v>6</v>
      </c>
      <c r="G17039">
        <v>3</v>
      </c>
      <c r="H17039">
        <v>1</v>
      </c>
      <c r="I17039" t="s">
        <v>13</v>
      </c>
    </row>
    <row r="17040" spans="1:9" hidden="1" x14ac:dyDescent="0.3">
      <c r="A17040" t="s">
        <v>19502</v>
      </c>
      <c r="B17040">
        <v>14</v>
      </c>
      <c r="C17040" s="1">
        <v>44672</v>
      </c>
      <c r="D17040" t="s">
        <v>19564</v>
      </c>
      <c r="E17040" t="s">
        <v>19565</v>
      </c>
      <c r="F17040">
        <v>10</v>
      </c>
      <c r="G17040">
        <v>15</v>
      </c>
      <c r="H17040">
        <v>5</v>
      </c>
      <c r="I17040" t="s">
        <v>13</v>
      </c>
    </row>
    <row r="17041" spans="1:9" hidden="1" x14ac:dyDescent="0.3">
      <c r="A17041" t="s">
        <v>19502</v>
      </c>
      <c r="B17041">
        <v>13</v>
      </c>
      <c r="C17041" s="1">
        <v>44387</v>
      </c>
      <c r="D17041" t="s">
        <v>19563</v>
      </c>
      <c r="E17041" t="s">
        <v>19500</v>
      </c>
      <c r="F17041">
        <v>3</v>
      </c>
      <c r="G17041">
        <v>1</v>
      </c>
      <c r="H17041">
        <v>1</v>
      </c>
      <c r="I17041" t="s">
        <v>55</v>
      </c>
    </row>
    <row r="17042" spans="1:9" hidden="1" x14ac:dyDescent="0.3">
      <c r="A17042" t="s">
        <v>19502</v>
      </c>
      <c r="B17042">
        <v>12</v>
      </c>
      <c r="C17042" s="1">
        <v>43792</v>
      </c>
      <c r="D17042" t="s">
        <v>17771</v>
      </c>
      <c r="E17042" t="s">
        <v>17772</v>
      </c>
      <c r="F17042">
        <v>15</v>
      </c>
      <c r="G17042">
        <v>6</v>
      </c>
      <c r="H17042">
        <v>0</v>
      </c>
      <c r="I17042" t="s">
        <v>86</v>
      </c>
    </row>
    <row r="17043" spans="1:9" hidden="1" x14ac:dyDescent="0.3">
      <c r="A17043" t="s">
        <v>19502</v>
      </c>
      <c r="B17043">
        <v>11</v>
      </c>
      <c r="C17043" s="1">
        <v>43660</v>
      </c>
      <c r="D17043" t="s">
        <v>20447</v>
      </c>
      <c r="E17043" t="s">
        <v>20448</v>
      </c>
      <c r="F17043">
        <v>7</v>
      </c>
      <c r="G17043">
        <v>1</v>
      </c>
      <c r="H17043">
        <v>1</v>
      </c>
      <c r="I17043" t="s">
        <v>13</v>
      </c>
    </row>
    <row r="17044" spans="1:9" hidden="1" x14ac:dyDescent="0.3">
      <c r="A17044" t="s">
        <v>19502</v>
      </c>
      <c r="B17044">
        <v>10</v>
      </c>
      <c r="C17044" s="1">
        <v>43541</v>
      </c>
      <c r="D17044" t="s">
        <v>19503</v>
      </c>
      <c r="E17044" t="s">
        <v>19504</v>
      </c>
      <c r="F17044">
        <v>3</v>
      </c>
      <c r="G17044">
        <v>0</v>
      </c>
      <c r="H17044">
        <v>0</v>
      </c>
      <c r="I17044" t="s">
        <v>1673</v>
      </c>
    </row>
    <row r="17045" spans="1:9" hidden="1" x14ac:dyDescent="0.3">
      <c r="A17045" t="s">
        <v>19502</v>
      </c>
      <c r="B17045">
        <v>9</v>
      </c>
      <c r="C17045" s="1">
        <v>43406</v>
      </c>
      <c r="D17045" t="s">
        <v>14244</v>
      </c>
      <c r="E17045" t="s">
        <v>14245</v>
      </c>
      <c r="F17045">
        <v>6</v>
      </c>
      <c r="G17045">
        <v>4</v>
      </c>
      <c r="H17045">
        <v>0</v>
      </c>
      <c r="I17045" t="s">
        <v>13</v>
      </c>
    </row>
    <row r="17046" spans="1:9" hidden="1" x14ac:dyDescent="0.3">
      <c r="A17046" t="s">
        <v>19502</v>
      </c>
      <c r="B17046">
        <v>8</v>
      </c>
      <c r="C17046" s="1">
        <v>43345</v>
      </c>
      <c r="D17046" t="s">
        <v>19553</v>
      </c>
      <c r="E17046" t="s">
        <v>19554</v>
      </c>
      <c r="F17046">
        <v>3</v>
      </c>
      <c r="G17046">
        <v>2</v>
      </c>
      <c r="H17046">
        <v>1</v>
      </c>
      <c r="I17046" t="s">
        <v>18</v>
      </c>
    </row>
    <row r="17047" spans="1:9" hidden="1" x14ac:dyDescent="0.3">
      <c r="A17047" t="s">
        <v>19502</v>
      </c>
      <c r="B17047">
        <v>7</v>
      </c>
      <c r="C17047" s="1">
        <v>43301</v>
      </c>
      <c r="D17047" t="s">
        <v>14242</v>
      </c>
      <c r="E17047" t="s">
        <v>14243</v>
      </c>
      <c r="F17047">
        <v>3</v>
      </c>
      <c r="G17047">
        <v>2</v>
      </c>
      <c r="H17047">
        <v>1</v>
      </c>
      <c r="I17047" t="s">
        <v>13</v>
      </c>
    </row>
    <row r="17048" spans="1:9" hidden="1" x14ac:dyDescent="0.3">
      <c r="A17048" t="s">
        <v>19502</v>
      </c>
      <c r="B17048">
        <v>6</v>
      </c>
      <c r="C17048" s="1">
        <v>43212</v>
      </c>
      <c r="D17048" t="s">
        <v>20449</v>
      </c>
      <c r="E17048" t="s">
        <v>20450</v>
      </c>
      <c r="F17048">
        <v>3</v>
      </c>
      <c r="G17048">
        <v>5</v>
      </c>
      <c r="H17048">
        <v>1</v>
      </c>
      <c r="I17048" t="s">
        <v>18</v>
      </c>
    </row>
    <row r="17049" spans="1:9" hidden="1" x14ac:dyDescent="0.3">
      <c r="A17049" t="s">
        <v>19502</v>
      </c>
      <c r="B17049">
        <v>5</v>
      </c>
      <c r="C17049" s="1">
        <v>42944</v>
      </c>
      <c r="D17049" t="s">
        <v>19781</v>
      </c>
      <c r="E17049" t="s">
        <v>19782</v>
      </c>
      <c r="F17049">
        <v>12</v>
      </c>
      <c r="G17049">
        <v>1</v>
      </c>
      <c r="H17049">
        <v>1</v>
      </c>
      <c r="I17049" t="s">
        <v>26</v>
      </c>
    </row>
    <row r="17050" spans="1:9" hidden="1" x14ac:dyDescent="0.3">
      <c r="A17050" t="s">
        <v>19502</v>
      </c>
      <c r="B17050">
        <v>4</v>
      </c>
      <c r="C17050" s="1">
        <v>42855</v>
      </c>
      <c r="D17050" t="s">
        <v>20451</v>
      </c>
      <c r="E17050" t="s">
        <v>20247</v>
      </c>
      <c r="F17050">
        <v>1</v>
      </c>
      <c r="G17050">
        <v>0</v>
      </c>
      <c r="H17050">
        <v>0</v>
      </c>
      <c r="I17050" t="s">
        <v>29</v>
      </c>
    </row>
    <row r="17051" spans="1:9" hidden="1" x14ac:dyDescent="0.3">
      <c r="A17051" t="s">
        <v>19502</v>
      </c>
      <c r="B17051">
        <v>3</v>
      </c>
      <c r="C17051" s="1">
        <v>42720</v>
      </c>
      <c r="D17051" t="s">
        <v>20452</v>
      </c>
      <c r="E17051" t="s">
        <v>20453</v>
      </c>
      <c r="F17051">
        <v>0</v>
      </c>
      <c r="G17051">
        <v>1</v>
      </c>
      <c r="H17051">
        <v>0</v>
      </c>
      <c r="I17051" t="s">
        <v>18</v>
      </c>
    </row>
    <row r="17052" spans="1:9" hidden="1" x14ac:dyDescent="0.3">
      <c r="A17052" t="s">
        <v>13353</v>
      </c>
      <c r="B17052">
        <v>31</v>
      </c>
      <c r="C17052" s="1">
        <v>44932</v>
      </c>
      <c r="D17052" t="s">
        <v>20087</v>
      </c>
      <c r="E17052" t="s">
        <v>19596</v>
      </c>
      <c r="F17052">
        <v>8</v>
      </c>
      <c r="G17052">
        <v>0</v>
      </c>
      <c r="H17052">
        <v>0</v>
      </c>
      <c r="I17052" t="s">
        <v>456</v>
      </c>
    </row>
    <row r="17053" spans="1:9" hidden="1" x14ac:dyDescent="0.3">
      <c r="A17053" t="s">
        <v>13353</v>
      </c>
      <c r="B17053">
        <v>30</v>
      </c>
      <c r="C17053" s="1">
        <v>44743</v>
      </c>
      <c r="D17053" t="s">
        <v>19880</v>
      </c>
      <c r="E17053" t="s">
        <v>19881</v>
      </c>
      <c r="F17053">
        <v>20</v>
      </c>
      <c r="G17053">
        <v>2</v>
      </c>
      <c r="H17053">
        <v>2</v>
      </c>
      <c r="I17053" t="s">
        <v>61</v>
      </c>
    </row>
    <row r="17054" spans="1:9" hidden="1" x14ac:dyDescent="0.3">
      <c r="A17054" t="s">
        <v>13353</v>
      </c>
      <c r="B17054">
        <v>29</v>
      </c>
      <c r="C17054" s="1">
        <v>44436</v>
      </c>
      <c r="D17054" t="s">
        <v>19745</v>
      </c>
      <c r="E17054" t="s">
        <v>19746</v>
      </c>
      <c r="F17054">
        <v>15</v>
      </c>
      <c r="G17054">
        <v>1</v>
      </c>
      <c r="H17054">
        <v>0</v>
      </c>
      <c r="I17054" t="s">
        <v>13</v>
      </c>
    </row>
    <row r="17055" spans="1:9" hidden="1" x14ac:dyDescent="0.3">
      <c r="A17055" t="s">
        <v>13353</v>
      </c>
      <c r="B17055">
        <v>28</v>
      </c>
      <c r="C17055" s="1">
        <v>44330</v>
      </c>
      <c r="D17055" t="s">
        <v>17358</v>
      </c>
      <c r="E17055" t="s">
        <v>17359</v>
      </c>
      <c r="F17055">
        <v>24</v>
      </c>
      <c r="G17055">
        <v>8</v>
      </c>
      <c r="H17055">
        <v>0</v>
      </c>
      <c r="I17055" t="s">
        <v>18</v>
      </c>
    </row>
    <row r="17056" spans="1:9" hidden="1" x14ac:dyDescent="0.3">
      <c r="A17056" t="s">
        <v>13353</v>
      </c>
      <c r="B17056">
        <v>27</v>
      </c>
      <c r="C17056" s="1">
        <v>44260</v>
      </c>
      <c r="D17056" t="s">
        <v>18214</v>
      </c>
      <c r="E17056" t="s">
        <v>18215</v>
      </c>
      <c r="F17056">
        <v>2</v>
      </c>
      <c r="G17056">
        <v>10</v>
      </c>
      <c r="H17056">
        <v>1</v>
      </c>
      <c r="I17056" t="s">
        <v>108</v>
      </c>
    </row>
    <row r="17057" spans="1:9" hidden="1" x14ac:dyDescent="0.3">
      <c r="A17057" t="s">
        <v>13353</v>
      </c>
      <c r="B17057">
        <v>26</v>
      </c>
      <c r="C17057" s="1">
        <v>44184</v>
      </c>
      <c r="D17057" t="s">
        <v>17657</v>
      </c>
      <c r="E17057" t="s">
        <v>17658</v>
      </c>
      <c r="F17057">
        <v>5</v>
      </c>
      <c r="G17057">
        <v>3</v>
      </c>
      <c r="H17057">
        <v>0</v>
      </c>
      <c r="I17057" t="s">
        <v>139</v>
      </c>
    </row>
    <row r="17058" spans="1:9" hidden="1" x14ac:dyDescent="0.3">
      <c r="A17058" t="s">
        <v>13353</v>
      </c>
      <c r="B17058">
        <v>25</v>
      </c>
      <c r="C17058" s="1">
        <v>44065</v>
      </c>
      <c r="D17058" t="s">
        <v>13332</v>
      </c>
      <c r="E17058" t="s">
        <v>13333</v>
      </c>
      <c r="F17058">
        <v>16</v>
      </c>
      <c r="G17058">
        <v>5</v>
      </c>
      <c r="H17058">
        <v>1</v>
      </c>
      <c r="I17058" t="s">
        <v>26</v>
      </c>
    </row>
    <row r="17059" spans="1:9" hidden="1" x14ac:dyDescent="0.3">
      <c r="A17059" t="s">
        <v>13353</v>
      </c>
      <c r="B17059">
        <v>24</v>
      </c>
      <c r="C17059" s="1">
        <v>43862</v>
      </c>
      <c r="D17059" t="s">
        <v>20014</v>
      </c>
      <c r="E17059" t="s">
        <v>19879</v>
      </c>
      <c r="F17059">
        <v>14</v>
      </c>
      <c r="G17059">
        <v>2</v>
      </c>
      <c r="H17059">
        <v>0</v>
      </c>
      <c r="I17059" t="s">
        <v>663</v>
      </c>
    </row>
    <row r="17060" spans="1:9" hidden="1" x14ac:dyDescent="0.3">
      <c r="A17060" t="s">
        <v>13353</v>
      </c>
      <c r="B17060">
        <v>23</v>
      </c>
      <c r="C17060" s="1">
        <v>43798</v>
      </c>
      <c r="D17060" t="s">
        <v>14338</v>
      </c>
      <c r="E17060" t="s">
        <v>14339</v>
      </c>
      <c r="F17060">
        <v>10</v>
      </c>
      <c r="G17060">
        <v>19</v>
      </c>
      <c r="H17060">
        <v>1</v>
      </c>
      <c r="I17060" t="s">
        <v>55</v>
      </c>
    </row>
    <row r="17061" spans="1:9" hidden="1" x14ac:dyDescent="0.3">
      <c r="A17061" t="s">
        <v>13353</v>
      </c>
      <c r="B17061">
        <v>22</v>
      </c>
      <c r="C17061" s="1">
        <v>43715</v>
      </c>
      <c r="D17061" t="s">
        <v>19723</v>
      </c>
      <c r="E17061" t="s">
        <v>19724</v>
      </c>
      <c r="F17061">
        <v>17</v>
      </c>
      <c r="G17061">
        <v>0</v>
      </c>
      <c r="H17061">
        <v>0</v>
      </c>
      <c r="I17061" t="s">
        <v>108</v>
      </c>
    </row>
    <row r="17062" spans="1:9" hidden="1" x14ac:dyDescent="0.3">
      <c r="A17062" t="s">
        <v>13353</v>
      </c>
      <c r="B17062">
        <v>21</v>
      </c>
      <c r="C17062" s="1">
        <v>43568</v>
      </c>
      <c r="D17062" t="s">
        <v>14991</v>
      </c>
      <c r="E17062" t="s">
        <v>14992</v>
      </c>
      <c r="F17062">
        <v>27</v>
      </c>
      <c r="G17062">
        <v>6</v>
      </c>
      <c r="H17062">
        <v>1</v>
      </c>
      <c r="I17062" t="s">
        <v>18</v>
      </c>
    </row>
    <row r="17063" spans="1:9" hidden="1" x14ac:dyDescent="0.3">
      <c r="A17063" t="s">
        <v>13353</v>
      </c>
      <c r="B17063">
        <v>20</v>
      </c>
      <c r="C17063" s="1">
        <v>43505</v>
      </c>
      <c r="D17063" t="s">
        <v>18625</v>
      </c>
      <c r="E17063" t="s">
        <v>18626</v>
      </c>
      <c r="F17063">
        <v>13</v>
      </c>
      <c r="G17063">
        <v>0</v>
      </c>
      <c r="H17063">
        <v>1</v>
      </c>
      <c r="I17063" t="s">
        <v>13</v>
      </c>
    </row>
    <row r="17064" spans="1:9" hidden="1" x14ac:dyDescent="0.3">
      <c r="A17064" t="s">
        <v>13353</v>
      </c>
      <c r="B17064">
        <v>19</v>
      </c>
      <c r="C17064" s="1">
        <v>43365</v>
      </c>
      <c r="D17064" t="s">
        <v>13354</v>
      </c>
      <c r="E17064" t="s">
        <v>13355</v>
      </c>
      <c r="F17064">
        <v>7</v>
      </c>
      <c r="G17064">
        <v>2</v>
      </c>
      <c r="H17064">
        <v>0</v>
      </c>
      <c r="I17064" t="s">
        <v>18</v>
      </c>
    </row>
    <row r="17065" spans="1:9" hidden="1" x14ac:dyDescent="0.3">
      <c r="A17065" t="s">
        <v>13353</v>
      </c>
      <c r="B17065">
        <v>18</v>
      </c>
      <c r="C17065" s="1">
        <v>43253</v>
      </c>
      <c r="D17065" t="s">
        <v>14335</v>
      </c>
      <c r="E17065" t="s">
        <v>13327</v>
      </c>
      <c r="F17065">
        <v>11</v>
      </c>
      <c r="G17065">
        <v>0</v>
      </c>
      <c r="H17065">
        <v>0</v>
      </c>
      <c r="I17065" t="s">
        <v>13</v>
      </c>
    </row>
    <row r="17066" spans="1:9" hidden="1" x14ac:dyDescent="0.3">
      <c r="A17066" t="s">
        <v>13353</v>
      </c>
      <c r="B17066">
        <v>17</v>
      </c>
      <c r="C17066" s="1">
        <v>43176</v>
      </c>
      <c r="D17066" t="s">
        <v>14839</v>
      </c>
      <c r="E17066" t="s">
        <v>14840</v>
      </c>
      <c r="F17066">
        <v>8</v>
      </c>
      <c r="G17066">
        <v>7</v>
      </c>
      <c r="H17066">
        <v>3</v>
      </c>
      <c r="I17066" t="s">
        <v>18</v>
      </c>
    </row>
    <row r="17067" spans="1:9" hidden="1" x14ac:dyDescent="0.3">
      <c r="A17067" t="s">
        <v>13353</v>
      </c>
      <c r="B17067">
        <v>16</v>
      </c>
      <c r="C17067" s="1">
        <v>43146</v>
      </c>
      <c r="D17067" t="s">
        <v>17874</v>
      </c>
      <c r="E17067" t="s">
        <v>17875</v>
      </c>
      <c r="F17067">
        <v>3</v>
      </c>
      <c r="G17067">
        <v>5</v>
      </c>
      <c r="H17067">
        <v>1</v>
      </c>
      <c r="I17067" t="s">
        <v>86</v>
      </c>
    </row>
    <row r="17068" spans="1:9" hidden="1" x14ac:dyDescent="0.3">
      <c r="A17068" t="s">
        <v>13353</v>
      </c>
      <c r="B17068">
        <v>15</v>
      </c>
      <c r="C17068" s="1">
        <v>43042</v>
      </c>
      <c r="D17068" t="s">
        <v>15703</v>
      </c>
      <c r="E17068" t="s">
        <v>15704</v>
      </c>
      <c r="F17068">
        <v>5</v>
      </c>
      <c r="G17068">
        <v>7</v>
      </c>
      <c r="H17068">
        <v>1</v>
      </c>
      <c r="I17068" t="s">
        <v>18</v>
      </c>
    </row>
    <row r="17069" spans="1:9" hidden="1" x14ac:dyDescent="0.3">
      <c r="A17069" t="s">
        <v>13353</v>
      </c>
      <c r="B17069">
        <v>14</v>
      </c>
      <c r="C17069" s="1">
        <v>42951</v>
      </c>
      <c r="D17069" t="s">
        <v>16278</v>
      </c>
      <c r="E17069" t="s">
        <v>16279</v>
      </c>
      <c r="F17069">
        <v>10</v>
      </c>
      <c r="G17069">
        <v>5</v>
      </c>
      <c r="H17069">
        <v>1</v>
      </c>
      <c r="I17069" t="s">
        <v>13</v>
      </c>
    </row>
    <row r="17070" spans="1:9" hidden="1" x14ac:dyDescent="0.3">
      <c r="A17070" t="s">
        <v>13353</v>
      </c>
      <c r="B17070">
        <v>13</v>
      </c>
      <c r="C17070" s="1">
        <v>42789</v>
      </c>
      <c r="D17070" t="s">
        <v>13134</v>
      </c>
      <c r="E17070" t="s">
        <v>13135</v>
      </c>
      <c r="F17070">
        <v>18</v>
      </c>
      <c r="G17070">
        <v>17</v>
      </c>
      <c r="H17070">
        <v>1</v>
      </c>
      <c r="I17070" t="s">
        <v>18</v>
      </c>
    </row>
    <row r="17071" spans="1:9" hidden="1" x14ac:dyDescent="0.3">
      <c r="A17071" t="s">
        <v>13353</v>
      </c>
      <c r="B17071">
        <v>12</v>
      </c>
      <c r="C17071" s="1">
        <v>42713</v>
      </c>
      <c r="D17071" t="s">
        <v>15697</v>
      </c>
      <c r="E17071" t="s">
        <v>15698</v>
      </c>
      <c r="F17071">
        <v>3</v>
      </c>
      <c r="G17071">
        <v>8</v>
      </c>
      <c r="H17071">
        <v>0</v>
      </c>
      <c r="I17071" t="s">
        <v>139</v>
      </c>
    </row>
    <row r="17072" spans="1:9" hidden="1" x14ac:dyDescent="0.3">
      <c r="A17072" t="s">
        <v>13353</v>
      </c>
      <c r="B17072">
        <v>11</v>
      </c>
      <c r="C17072" s="1">
        <v>42642</v>
      </c>
      <c r="D17072" t="s">
        <v>15697</v>
      </c>
      <c r="E17072" t="s">
        <v>15698</v>
      </c>
      <c r="F17072">
        <v>3</v>
      </c>
      <c r="G17072">
        <v>6</v>
      </c>
      <c r="H17072">
        <v>0</v>
      </c>
      <c r="I17072" t="s">
        <v>61</v>
      </c>
    </row>
    <row r="17073" spans="1:9" hidden="1" x14ac:dyDescent="0.3">
      <c r="A17073" t="s">
        <v>13353</v>
      </c>
      <c r="B17073">
        <v>10</v>
      </c>
      <c r="C17073" s="1">
        <v>42581</v>
      </c>
      <c r="D17073" t="s">
        <v>20034</v>
      </c>
      <c r="E17073" t="s">
        <v>20035</v>
      </c>
      <c r="F17073">
        <v>1</v>
      </c>
      <c r="G17073">
        <v>1</v>
      </c>
      <c r="H17073">
        <v>0</v>
      </c>
      <c r="I17073" t="s">
        <v>18</v>
      </c>
    </row>
    <row r="17074" spans="1:9" hidden="1" x14ac:dyDescent="0.3">
      <c r="A17074" t="s">
        <v>13353</v>
      </c>
      <c r="B17074">
        <v>9</v>
      </c>
      <c r="C17074" s="1">
        <v>42439</v>
      </c>
      <c r="D17074" t="s">
        <v>13360</v>
      </c>
      <c r="E17074" t="s">
        <v>13361</v>
      </c>
      <c r="F17074">
        <v>3</v>
      </c>
      <c r="G17074">
        <v>5</v>
      </c>
      <c r="H17074">
        <v>0</v>
      </c>
      <c r="I17074" t="s">
        <v>18</v>
      </c>
    </row>
    <row r="17075" spans="1:9" hidden="1" x14ac:dyDescent="0.3">
      <c r="A17075" t="s">
        <v>13353</v>
      </c>
      <c r="B17075">
        <v>8</v>
      </c>
      <c r="C17075" s="1">
        <v>42355</v>
      </c>
      <c r="D17075" t="s">
        <v>20454</v>
      </c>
      <c r="E17075" t="s">
        <v>20455</v>
      </c>
      <c r="F17075">
        <v>2</v>
      </c>
      <c r="G17075">
        <v>21</v>
      </c>
      <c r="H17075">
        <v>0</v>
      </c>
      <c r="I17075" t="s">
        <v>18</v>
      </c>
    </row>
    <row r="17076" spans="1:9" hidden="1" x14ac:dyDescent="0.3">
      <c r="A17076" t="s">
        <v>13353</v>
      </c>
      <c r="B17076">
        <v>7</v>
      </c>
      <c r="C17076" s="1">
        <v>42306</v>
      </c>
      <c r="D17076" t="s">
        <v>20456</v>
      </c>
      <c r="E17076" t="s">
        <v>20457</v>
      </c>
      <c r="F17076">
        <v>1</v>
      </c>
      <c r="G17076">
        <v>13</v>
      </c>
      <c r="H17076">
        <v>1</v>
      </c>
      <c r="I17076" t="s">
        <v>13</v>
      </c>
    </row>
    <row r="17077" spans="1:9" hidden="1" x14ac:dyDescent="0.3">
      <c r="A17077" t="s">
        <v>13353</v>
      </c>
      <c r="B17077">
        <v>6</v>
      </c>
      <c r="C17077" s="1">
        <v>42090</v>
      </c>
      <c r="D17077" t="s">
        <v>20458</v>
      </c>
      <c r="E17077" t="s">
        <v>20459</v>
      </c>
      <c r="F17077">
        <v>0</v>
      </c>
      <c r="G17077">
        <v>2</v>
      </c>
      <c r="H17077">
        <v>1</v>
      </c>
      <c r="I17077" t="s">
        <v>86</v>
      </c>
    </row>
    <row r="17078" spans="1:9" hidden="1" x14ac:dyDescent="0.3">
      <c r="A17078" t="s">
        <v>13353</v>
      </c>
      <c r="B17078">
        <v>5</v>
      </c>
      <c r="C17078" s="1">
        <v>42048</v>
      </c>
      <c r="D17078" t="s">
        <v>20460</v>
      </c>
      <c r="E17078" t="s">
        <v>8838</v>
      </c>
      <c r="F17078">
        <v>0</v>
      </c>
      <c r="G17078">
        <v>3</v>
      </c>
      <c r="H17078">
        <v>0</v>
      </c>
      <c r="I17078" t="s">
        <v>18</v>
      </c>
    </row>
    <row r="17079" spans="1:9" hidden="1" x14ac:dyDescent="0.3">
      <c r="A17079" t="s">
        <v>13353</v>
      </c>
      <c r="B17079">
        <v>4</v>
      </c>
      <c r="C17079" s="1">
        <v>41936</v>
      </c>
      <c r="D17079" t="s">
        <v>20461</v>
      </c>
      <c r="E17079" t="s">
        <v>20462</v>
      </c>
      <c r="F17079">
        <v>0</v>
      </c>
      <c r="G17079">
        <v>3</v>
      </c>
      <c r="H17079">
        <v>0</v>
      </c>
      <c r="I17079" t="s">
        <v>13</v>
      </c>
    </row>
    <row r="17080" spans="1:9" hidden="1" x14ac:dyDescent="0.3">
      <c r="A17080" t="s">
        <v>13353</v>
      </c>
      <c r="B17080">
        <v>3</v>
      </c>
      <c r="C17080" s="1">
        <v>41860</v>
      </c>
      <c r="D17080" t="s">
        <v>20463</v>
      </c>
      <c r="E17080" t="s">
        <v>20464</v>
      </c>
      <c r="F17080">
        <v>0</v>
      </c>
      <c r="G17080">
        <v>1</v>
      </c>
      <c r="H17080">
        <v>0</v>
      </c>
      <c r="I17080" t="s">
        <v>13</v>
      </c>
    </row>
    <row r="17081" spans="1:9" hidden="1" x14ac:dyDescent="0.3">
      <c r="A17081" t="s">
        <v>20064</v>
      </c>
      <c r="B17081">
        <v>20</v>
      </c>
      <c r="C17081" s="1">
        <v>44932</v>
      </c>
      <c r="D17081" t="s">
        <v>20123</v>
      </c>
      <c r="E17081" t="s">
        <v>20124</v>
      </c>
      <c r="F17081">
        <v>19</v>
      </c>
      <c r="G17081">
        <v>2</v>
      </c>
      <c r="H17081">
        <v>0</v>
      </c>
      <c r="I17081" t="s">
        <v>456</v>
      </c>
    </row>
    <row r="17082" spans="1:9" hidden="1" x14ac:dyDescent="0.3">
      <c r="A17082" t="s">
        <v>20064</v>
      </c>
      <c r="B17082">
        <v>19</v>
      </c>
      <c r="C17082" s="1">
        <v>44673</v>
      </c>
      <c r="D17082" t="s">
        <v>19841</v>
      </c>
      <c r="E17082" t="s">
        <v>19842</v>
      </c>
      <c r="F17082">
        <v>10</v>
      </c>
      <c r="G17082">
        <v>1</v>
      </c>
      <c r="H17082">
        <v>0</v>
      </c>
      <c r="I17082" t="s">
        <v>18</v>
      </c>
    </row>
    <row r="17083" spans="1:9" hidden="1" x14ac:dyDescent="0.3">
      <c r="A17083" t="s">
        <v>20064</v>
      </c>
      <c r="B17083">
        <v>18</v>
      </c>
      <c r="C17083" s="1">
        <v>44544</v>
      </c>
      <c r="D17083" t="s">
        <v>20157</v>
      </c>
      <c r="E17083" t="s">
        <v>20062</v>
      </c>
      <c r="F17083">
        <v>16</v>
      </c>
      <c r="G17083">
        <v>1</v>
      </c>
      <c r="H17083">
        <v>0</v>
      </c>
      <c r="I17083" t="s">
        <v>18</v>
      </c>
    </row>
    <row r="17084" spans="1:9" hidden="1" x14ac:dyDescent="0.3">
      <c r="A17084" t="s">
        <v>20064</v>
      </c>
      <c r="B17084">
        <v>17</v>
      </c>
      <c r="C17084" s="1">
        <v>44354</v>
      </c>
      <c r="D17084" t="s">
        <v>19597</v>
      </c>
      <c r="E17084" t="s">
        <v>19598</v>
      </c>
      <c r="F17084">
        <v>11</v>
      </c>
      <c r="G17084">
        <v>1</v>
      </c>
      <c r="H17084">
        <v>1</v>
      </c>
      <c r="I17084" t="s">
        <v>18</v>
      </c>
    </row>
    <row r="17085" spans="1:9" hidden="1" x14ac:dyDescent="0.3">
      <c r="A17085" t="s">
        <v>20064</v>
      </c>
      <c r="B17085">
        <v>16</v>
      </c>
      <c r="C17085" s="1">
        <v>44168</v>
      </c>
      <c r="D17085" t="s">
        <v>19843</v>
      </c>
      <c r="E17085" t="s">
        <v>19844</v>
      </c>
      <c r="F17085">
        <v>12</v>
      </c>
      <c r="G17085">
        <v>6</v>
      </c>
      <c r="H17085">
        <v>2</v>
      </c>
      <c r="I17085" t="s">
        <v>18</v>
      </c>
    </row>
    <row r="17086" spans="1:9" hidden="1" x14ac:dyDescent="0.3">
      <c r="A17086" t="s">
        <v>20064</v>
      </c>
      <c r="B17086">
        <v>15</v>
      </c>
      <c r="C17086" s="1">
        <v>43729</v>
      </c>
      <c r="D17086" t="s">
        <v>19841</v>
      </c>
      <c r="E17086" t="s">
        <v>19842</v>
      </c>
      <c r="F17086">
        <v>6</v>
      </c>
      <c r="G17086">
        <v>0</v>
      </c>
      <c r="H17086">
        <v>0</v>
      </c>
      <c r="I17086" t="s">
        <v>13</v>
      </c>
    </row>
    <row r="17087" spans="1:9" hidden="1" x14ac:dyDescent="0.3">
      <c r="A17087" t="s">
        <v>20064</v>
      </c>
      <c r="B17087">
        <v>14</v>
      </c>
      <c r="C17087" s="1">
        <v>43522</v>
      </c>
      <c r="D17087" t="s">
        <v>17240</v>
      </c>
      <c r="E17087" t="s">
        <v>17241</v>
      </c>
      <c r="F17087">
        <v>18</v>
      </c>
      <c r="G17087">
        <v>3</v>
      </c>
      <c r="H17087">
        <v>0</v>
      </c>
      <c r="I17087" t="s">
        <v>26</v>
      </c>
    </row>
    <row r="17088" spans="1:9" hidden="1" x14ac:dyDescent="0.3">
      <c r="A17088" t="s">
        <v>20064</v>
      </c>
      <c r="B17088">
        <v>13</v>
      </c>
      <c r="C17088" s="1">
        <v>43417</v>
      </c>
      <c r="D17088" t="s">
        <v>19603</v>
      </c>
      <c r="E17088" t="s">
        <v>19604</v>
      </c>
      <c r="F17088">
        <v>10</v>
      </c>
      <c r="G17088">
        <v>0</v>
      </c>
      <c r="H17088">
        <v>1</v>
      </c>
      <c r="I17088" t="s">
        <v>13</v>
      </c>
    </row>
    <row r="17089" spans="1:9" hidden="1" x14ac:dyDescent="0.3">
      <c r="A17089" t="s">
        <v>20064</v>
      </c>
      <c r="B17089">
        <v>12</v>
      </c>
      <c r="C17089" s="1">
        <v>43139</v>
      </c>
      <c r="D17089" t="s">
        <v>13679</v>
      </c>
      <c r="E17089" t="s">
        <v>13680</v>
      </c>
      <c r="F17089">
        <v>8</v>
      </c>
      <c r="G17089">
        <v>3</v>
      </c>
      <c r="H17089">
        <v>1</v>
      </c>
      <c r="I17089" t="s">
        <v>154</v>
      </c>
    </row>
    <row r="17090" spans="1:9" hidden="1" x14ac:dyDescent="0.3">
      <c r="A17090" t="s">
        <v>20064</v>
      </c>
      <c r="B17090">
        <v>11</v>
      </c>
      <c r="C17090" s="1">
        <v>43100</v>
      </c>
      <c r="D17090" t="s">
        <v>20465</v>
      </c>
      <c r="E17090" t="s">
        <v>20466</v>
      </c>
      <c r="F17090">
        <v>0</v>
      </c>
      <c r="G17090">
        <v>1</v>
      </c>
      <c r="H17090">
        <v>0</v>
      </c>
      <c r="I17090" t="s">
        <v>18</v>
      </c>
    </row>
    <row r="17091" spans="1:9" hidden="1" x14ac:dyDescent="0.3">
      <c r="A17091" t="s">
        <v>20064</v>
      </c>
      <c r="B17091">
        <v>10</v>
      </c>
      <c r="C17091" s="1">
        <v>43050</v>
      </c>
      <c r="D17091" t="s">
        <v>19931</v>
      </c>
      <c r="E17091" t="s">
        <v>19932</v>
      </c>
      <c r="F17091">
        <v>11</v>
      </c>
      <c r="G17091">
        <v>0</v>
      </c>
      <c r="H17091">
        <v>0</v>
      </c>
      <c r="I17091" t="s">
        <v>139</v>
      </c>
    </row>
    <row r="17092" spans="1:9" hidden="1" x14ac:dyDescent="0.3">
      <c r="A17092" t="s">
        <v>20064</v>
      </c>
      <c r="B17092">
        <v>9</v>
      </c>
      <c r="C17092" s="1">
        <v>42946</v>
      </c>
      <c r="D17092" t="s">
        <v>20467</v>
      </c>
      <c r="E17092" t="s">
        <v>20468</v>
      </c>
      <c r="F17092">
        <v>1</v>
      </c>
      <c r="G17092">
        <v>4</v>
      </c>
      <c r="H17092">
        <v>0</v>
      </c>
      <c r="I17092" t="s">
        <v>18</v>
      </c>
    </row>
    <row r="17093" spans="1:9" hidden="1" x14ac:dyDescent="0.3">
      <c r="A17093" t="s">
        <v>20064</v>
      </c>
      <c r="B17093">
        <v>8</v>
      </c>
      <c r="C17093" s="1">
        <v>42913</v>
      </c>
      <c r="D17093" t="s">
        <v>20395</v>
      </c>
      <c r="E17093" t="s">
        <v>20396</v>
      </c>
      <c r="F17093">
        <v>2</v>
      </c>
      <c r="G17093">
        <v>10</v>
      </c>
      <c r="H17093">
        <v>2</v>
      </c>
      <c r="I17093" t="s">
        <v>108</v>
      </c>
    </row>
    <row r="17094" spans="1:9" hidden="1" x14ac:dyDescent="0.3">
      <c r="A17094" t="s">
        <v>20064</v>
      </c>
      <c r="B17094">
        <v>7</v>
      </c>
      <c r="C17094" s="1">
        <v>42834</v>
      </c>
      <c r="D17094" t="s">
        <v>17510</v>
      </c>
      <c r="E17094" t="s">
        <v>17511</v>
      </c>
      <c r="F17094">
        <v>12</v>
      </c>
      <c r="G17094">
        <v>0</v>
      </c>
      <c r="H17094">
        <v>0</v>
      </c>
      <c r="I17094" t="s">
        <v>139</v>
      </c>
    </row>
    <row r="17095" spans="1:9" hidden="1" x14ac:dyDescent="0.3">
      <c r="A17095" t="s">
        <v>20064</v>
      </c>
      <c r="B17095">
        <v>6</v>
      </c>
      <c r="C17095" s="1">
        <v>42735</v>
      </c>
      <c r="D17095" t="s">
        <v>13681</v>
      </c>
      <c r="E17095" t="s">
        <v>13682</v>
      </c>
      <c r="F17095">
        <v>5</v>
      </c>
      <c r="G17095">
        <v>5</v>
      </c>
      <c r="H17095">
        <v>3</v>
      </c>
      <c r="I17095" t="s">
        <v>13</v>
      </c>
    </row>
    <row r="17096" spans="1:9" hidden="1" x14ac:dyDescent="0.3">
      <c r="A17096" t="s">
        <v>20064</v>
      </c>
      <c r="B17096">
        <v>5</v>
      </c>
      <c r="C17096" s="1">
        <v>42656</v>
      </c>
      <c r="D17096" t="s">
        <v>17902</v>
      </c>
      <c r="E17096" t="s">
        <v>17903</v>
      </c>
      <c r="F17096">
        <v>11</v>
      </c>
      <c r="G17096">
        <v>0</v>
      </c>
      <c r="H17096">
        <v>0</v>
      </c>
      <c r="I17096" t="s">
        <v>61</v>
      </c>
    </row>
    <row r="17097" spans="1:9" hidden="1" x14ac:dyDescent="0.3">
      <c r="A17097" t="s">
        <v>20064</v>
      </c>
      <c r="B17097">
        <v>4</v>
      </c>
      <c r="C17097" s="1">
        <v>42589</v>
      </c>
      <c r="D17097" t="s">
        <v>20380</v>
      </c>
      <c r="E17097" t="s">
        <v>20381</v>
      </c>
      <c r="F17097">
        <v>0</v>
      </c>
      <c r="G17097">
        <v>3</v>
      </c>
      <c r="H17097">
        <v>0</v>
      </c>
      <c r="I17097" t="s">
        <v>18</v>
      </c>
    </row>
    <row r="17098" spans="1:9" hidden="1" x14ac:dyDescent="0.3">
      <c r="A17098" t="s">
        <v>20064</v>
      </c>
      <c r="B17098">
        <v>3</v>
      </c>
      <c r="C17098" s="1">
        <v>42540</v>
      </c>
      <c r="D17098" t="s">
        <v>20469</v>
      </c>
      <c r="E17098" t="s">
        <v>20470</v>
      </c>
      <c r="F17098">
        <v>2</v>
      </c>
      <c r="G17098">
        <v>8</v>
      </c>
      <c r="H17098">
        <v>0</v>
      </c>
      <c r="I17098" t="s">
        <v>86</v>
      </c>
    </row>
    <row r="17099" spans="1:9" hidden="1" x14ac:dyDescent="0.3">
      <c r="A17099" t="s">
        <v>20064</v>
      </c>
      <c r="B17099">
        <v>2</v>
      </c>
      <c r="C17099" s="1">
        <v>42506</v>
      </c>
      <c r="D17099" t="s">
        <v>20471</v>
      </c>
      <c r="E17099" t="s">
        <v>20472</v>
      </c>
      <c r="F17099">
        <v>0</v>
      </c>
      <c r="G17099">
        <v>9</v>
      </c>
      <c r="H17099">
        <v>0</v>
      </c>
      <c r="I17099" t="s">
        <v>18</v>
      </c>
    </row>
    <row r="17100" spans="1:9" hidden="1" x14ac:dyDescent="0.3">
      <c r="A17100" t="s">
        <v>20473</v>
      </c>
      <c r="B17100">
        <v>21</v>
      </c>
      <c r="C17100" s="1">
        <v>44899</v>
      </c>
      <c r="D17100" t="s">
        <v>20175</v>
      </c>
      <c r="E17100" t="s">
        <v>20176</v>
      </c>
      <c r="F17100">
        <v>6</v>
      </c>
      <c r="G17100">
        <v>2</v>
      </c>
      <c r="H17100">
        <v>0</v>
      </c>
      <c r="I17100" t="s">
        <v>456</v>
      </c>
    </row>
    <row r="17101" spans="1:9" hidden="1" x14ac:dyDescent="0.3">
      <c r="A17101" t="s">
        <v>20473</v>
      </c>
      <c r="B17101">
        <v>20</v>
      </c>
      <c r="C17101" s="1">
        <v>44766</v>
      </c>
      <c r="D17101" t="s">
        <v>19700</v>
      </c>
      <c r="E17101" t="s">
        <v>19701</v>
      </c>
      <c r="F17101">
        <v>8</v>
      </c>
      <c r="G17101">
        <v>3</v>
      </c>
      <c r="H17101">
        <v>0</v>
      </c>
      <c r="I17101" t="s">
        <v>18</v>
      </c>
    </row>
    <row r="17102" spans="1:9" hidden="1" x14ac:dyDescent="0.3">
      <c r="A17102" t="s">
        <v>20473</v>
      </c>
      <c r="B17102">
        <v>19</v>
      </c>
      <c r="C17102" s="1">
        <v>44654</v>
      </c>
      <c r="D17102" t="s">
        <v>19839</v>
      </c>
      <c r="E17102" t="s">
        <v>19840</v>
      </c>
      <c r="F17102">
        <v>8</v>
      </c>
      <c r="G17102">
        <v>3</v>
      </c>
      <c r="H17102">
        <v>1</v>
      </c>
      <c r="I17102" t="s">
        <v>13</v>
      </c>
    </row>
    <row r="17103" spans="1:9" hidden="1" x14ac:dyDescent="0.3">
      <c r="A17103" t="s">
        <v>20473</v>
      </c>
      <c r="B17103">
        <v>18</v>
      </c>
      <c r="C17103" s="1">
        <v>44290</v>
      </c>
      <c r="D17103" t="s">
        <v>20376</v>
      </c>
      <c r="E17103" t="s">
        <v>20377</v>
      </c>
      <c r="F17103">
        <v>8</v>
      </c>
      <c r="G17103">
        <v>7</v>
      </c>
      <c r="H17103">
        <v>0</v>
      </c>
      <c r="I17103" t="s">
        <v>55</v>
      </c>
    </row>
    <row r="17104" spans="1:9" hidden="1" x14ac:dyDescent="0.3">
      <c r="A17104" t="s">
        <v>20473</v>
      </c>
      <c r="B17104">
        <v>17</v>
      </c>
      <c r="C17104" s="1">
        <v>44178</v>
      </c>
      <c r="D17104" t="s">
        <v>19178</v>
      </c>
      <c r="E17104" t="s">
        <v>19179</v>
      </c>
      <c r="F17104">
        <v>10</v>
      </c>
      <c r="G17104">
        <v>1</v>
      </c>
      <c r="H17104">
        <v>1</v>
      </c>
      <c r="I17104" t="s">
        <v>13</v>
      </c>
    </row>
    <row r="17105" spans="1:9" hidden="1" x14ac:dyDescent="0.3">
      <c r="A17105" t="s">
        <v>20473</v>
      </c>
      <c r="B17105">
        <v>16</v>
      </c>
      <c r="C17105" s="1">
        <v>44037</v>
      </c>
      <c r="D17105" t="s">
        <v>20234</v>
      </c>
      <c r="E17105" t="s">
        <v>20235</v>
      </c>
      <c r="F17105">
        <v>40</v>
      </c>
      <c r="G17105">
        <v>16</v>
      </c>
      <c r="H17105">
        <v>1</v>
      </c>
      <c r="I17105" t="s">
        <v>21</v>
      </c>
    </row>
    <row r="17106" spans="1:9" hidden="1" x14ac:dyDescent="0.3">
      <c r="A17106" t="s">
        <v>20473</v>
      </c>
      <c r="B17106">
        <v>15</v>
      </c>
      <c r="C17106" s="1">
        <v>43724</v>
      </c>
      <c r="D17106" t="s">
        <v>20474</v>
      </c>
      <c r="E17106" t="s">
        <v>20475</v>
      </c>
      <c r="F17106">
        <v>15</v>
      </c>
      <c r="G17106">
        <v>7</v>
      </c>
      <c r="H17106">
        <v>1</v>
      </c>
      <c r="I17106" t="s">
        <v>13</v>
      </c>
    </row>
    <row r="17107" spans="1:9" hidden="1" x14ac:dyDescent="0.3">
      <c r="A17107" t="s">
        <v>20473</v>
      </c>
      <c r="B17107">
        <v>14</v>
      </c>
      <c r="C17107" s="1">
        <v>43562</v>
      </c>
      <c r="D17107" t="s">
        <v>19882</v>
      </c>
      <c r="E17107" t="s">
        <v>19883</v>
      </c>
      <c r="F17107">
        <v>17</v>
      </c>
      <c r="G17107">
        <v>6</v>
      </c>
      <c r="H17107">
        <v>0</v>
      </c>
      <c r="I17107" t="s">
        <v>86</v>
      </c>
    </row>
    <row r="17108" spans="1:9" hidden="1" x14ac:dyDescent="0.3">
      <c r="A17108" t="s">
        <v>20473</v>
      </c>
      <c r="B17108">
        <v>13</v>
      </c>
      <c r="C17108" s="1">
        <v>43372</v>
      </c>
      <c r="D17108" t="s">
        <v>19931</v>
      </c>
      <c r="E17108" t="s">
        <v>19932</v>
      </c>
      <c r="F17108">
        <v>13</v>
      </c>
      <c r="G17108">
        <v>0</v>
      </c>
      <c r="H17108">
        <v>0</v>
      </c>
      <c r="I17108" t="s">
        <v>26</v>
      </c>
    </row>
    <row r="17109" spans="1:9" hidden="1" x14ac:dyDescent="0.3">
      <c r="A17109" t="s">
        <v>20473</v>
      </c>
      <c r="B17109">
        <v>12</v>
      </c>
      <c r="C17109" s="1">
        <v>43218</v>
      </c>
      <c r="D17109" t="s">
        <v>20476</v>
      </c>
      <c r="E17109" t="s">
        <v>20477</v>
      </c>
      <c r="F17109">
        <v>10</v>
      </c>
      <c r="G17109">
        <v>2</v>
      </c>
      <c r="H17109">
        <v>1</v>
      </c>
      <c r="I17109" t="s">
        <v>86</v>
      </c>
    </row>
    <row r="17110" spans="1:9" hidden="1" x14ac:dyDescent="0.3">
      <c r="A17110" t="s">
        <v>20473</v>
      </c>
      <c r="B17110">
        <v>11</v>
      </c>
      <c r="C17110" s="1">
        <v>43078</v>
      </c>
      <c r="D17110" t="s">
        <v>20478</v>
      </c>
      <c r="E17110" t="s">
        <v>20479</v>
      </c>
      <c r="F17110">
        <v>2</v>
      </c>
      <c r="G17110">
        <v>5</v>
      </c>
      <c r="H17110">
        <v>0</v>
      </c>
      <c r="I17110" t="s">
        <v>13</v>
      </c>
    </row>
    <row r="17111" spans="1:9" hidden="1" x14ac:dyDescent="0.3">
      <c r="A17111" t="s">
        <v>20473</v>
      </c>
      <c r="B17111">
        <v>10</v>
      </c>
      <c r="C17111" s="1">
        <v>42960</v>
      </c>
      <c r="D17111" t="s">
        <v>16487</v>
      </c>
      <c r="E17111" t="s">
        <v>16488</v>
      </c>
      <c r="F17111">
        <v>5</v>
      </c>
      <c r="G17111">
        <v>1</v>
      </c>
      <c r="H17111">
        <v>0</v>
      </c>
      <c r="I17111" t="s">
        <v>13</v>
      </c>
    </row>
    <row r="17112" spans="1:9" hidden="1" x14ac:dyDescent="0.3">
      <c r="A17112" t="s">
        <v>20473</v>
      </c>
      <c r="B17112">
        <v>9</v>
      </c>
      <c r="C17112" s="1">
        <v>42827</v>
      </c>
      <c r="D17112" t="s">
        <v>20480</v>
      </c>
      <c r="E17112" t="s">
        <v>20481</v>
      </c>
      <c r="F17112">
        <v>2</v>
      </c>
      <c r="G17112">
        <v>1</v>
      </c>
      <c r="H17112">
        <v>0</v>
      </c>
      <c r="I17112" t="s">
        <v>86</v>
      </c>
    </row>
    <row r="17113" spans="1:9" hidden="1" x14ac:dyDescent="0.3">
      <c r="A17113" t="s">
        <v>20473</v>
      </c>
      <c r="B17113">
        <v>8</v>
      </c>
      <c r="C17113" s="1">
        <v>42727</v>
      </c>
      <c r="D17113" t="s">
        <v>20482</v>
      </c>
      <c r="E17113" t="s">
        <v>20483</v>
      </c>
      <c r="F17113">
        <v>3</v>
      </c>
      <c r="G17113">
        <v>0</v>
      </c>
      <c r="H17113">
        <v>0</v>
      </c>
      <c r="I17113" t="s">
        <v>18</v>
      </c>
    </row>
    <row r="17114" spans="1:9" hidden="1" x14ac:dyDescent="0.3">
      <c r="A17114" t="s">
        <v>20473</v>
      </c>
      <c r="B17114">
        <v>7</v>
      </c>
      <c r="C17114" s="1">
        <v>42680</v>
      </c>
      <c r="D17114" t="s">
        <v>20484</v>
      </c>
      <c r="E17114" t="s">
        <v>20485</v>
      </c>
      <c r="F17114">
        <v>3</v>
      </c>
      <c r="G17114">
        <v>2</v>
      </c>
      <c r="H17114">
        <v>1</v>
      </c>
      <c r="I17114" t="s">
        <v>13</v>
      </c>
    </row>
    <row r="17115" spans="1:9" hidden="1" x14ac:dyDescent="0.3">
      <c r="A17115" t="s">
        <v>20473</v>
      </c>
      <c r="B17115">
        <v>6</v>
      </c>
      <c r="C17115" s="1">
        <v>42624</v>
      </c>
      <c r="D17115" t="s">
        <v>20486</v>
      </c>
      <c r="E17115" t="s">
        <v>20487</v>
      </c>
      <c r="F17115">
        <v>3</v>
      </c>
      <c r="G17115">
        <v>1</v>
      </c>
      <c r="H17115">
        <v>1</v>
      </c>
      <c r="I17115" t="s">
        <v>13</v>
      </c>
    </row>
    <row r="17116" spans="1:9" hidden="1" x14ac:dyDescent="0.3">
      <c r="A17116" t="s">
        <v>20473</v>
      </c>
      <c r="B17116">
        <v>5</v>
      </c>
      <c r="C17116" s="1">
        <v>42569</v>
      </c>
      <c r="D17116" t="s">
        <v>20488</v>
      </c>
      <c r="E17116" t="s">
        <v>20489</v>
      </c>
      <c r="F17116">
        <v>2</v>
      </c>
      <c r="G17116">
        <v>1</v>
      </c>
      <c r="H17116">
        <v>1</v>
      </c>
      <c r="I17116" t="s">
        <v>61</v>
      </c>
    </row>
    <row r="17117" spans="1:9" hidden="1" x14ac:dyDescent="0.3">
      <c r="A17117" t="s">
        <v>20124</v>
      </c>
      <c r="B17117">
        <v>22</v>
      </c>
      <c r="C17117" s="1">
        <v>44932</v>
      </c>
      <c r="D17117" t="s">
        <v>20063</v>
      </c>
      <c r="E17117" t="s">
        <v>20064</v>
      </c>
      <c r="F17117">
        <v>16</v>
      </c>
      <c r="G17117">
        <v>3</v>
      </c>
      <c r="H17117">
        <v>0</v>
      </c>
      <c r="I17117" t="s">
        <v>456</v>
      </c>
    </row>
    <row r="17118" spans="1:9" hidden="1" x14ac:dyDescent="0.3">
      <c r="A17118" t="s">
        <v>20124</v>
      </c>
      <c r="B17118">
        <v>21</v>
      </c>
      <c r="C17118" s="1">
        <v>44797</v>
      </c>
      <c r="D17118" t="s">
        <v>13693</v>
      </c>
      <c r="E17118" t="s">
        <v>13694</v>
      </c>
      <c r="F17118">
        <v>11</v>
      </c>
      <c r="G17118">
        <v>17</v>
      </c>
      <c r="H17118">
        <v>3</v>
      </c>
      <c r="I17118" t="s">
        <v>18</v>
      </c>
    </row>
    <row r="17119" spans="1:9" hidden="1" x14ac:dyDescent="0.3">
      <c r="A17119" t="s">
        <v>20124</v>
      </c>
      <c r="B17119">
        <v>20</v>
      </c>
      <c r="C17119" s="1">
        <v>44618</v>
      </c>
      <c r="D17119" t="s">
        <v>15741</v>
      </c>
      <c r="E17119" t="s">
        <v>15742</v>
      </c>
      <c r="F17119">
        <v>4</v>
      </c>
      <c r="G17119">
        <v>15</v>
      </c>
      <c r="H17119">
        <v>2</v>
      </c>
      <c r="I17119" t="s">
        <v>13</v>
      </c>
    </row>
    <row r="17120" spans="1:9" hidden="1" x14ac:dyDescent="0.3">
      <c r="A17120" t="s">
        <v>20124</v>
      </c>
      <c r="B17120">
        <v>19</v>
      </c>
      <c r="C17120" s="1">
        <v>44393</v>
      </c>
      <c r="D17120" t="s">
        <v>19813</v>
      </c>
      <c r="E17120" t="s">
        <v>19814</v>
      </c>
      <c r="F17120">
        <v>11</v>
      </c>
      <c r="G17120">
        <v>5</v>
      </c>
      <c r="H17120">
        <v>2</v>
      </c>
      <c r="I17120" t="s">
        <v>13</v>
      </c>
    </row>
    <row r="17121" spans="1:9" hidden="1" x14ac:dyDescent="0.3">
      <c r="A17121" t="s">
        <v>20124</v>
      </c>
      <c r="B17121">
        <v>18</v>
      </c>
      <c r="C17121" s="1">
        <v>44182</v>
      </c>
      <c r="D17121" t="s">
        <v>20075</v>
      </c>
      <c r="E17121" t="s">
        <v>20076</v>
      </c>
      <c r="F17121">
        <v>5</v>
      </c>
      <c r="G17121">
        <v>2</v>
      </c>
      <c r="H17121">
        <v>0</v>
      </c>
      <c r="I17121" t="s">
        <v>86</v>
      </c>
    </row>
    <row r="17122" spans="1:9" hidden="1" x14ac:dyDescent="0.3">
      <c r="A17122" t="s">
        <v>20124</v>
      </c>
      <c r="B17122">
        <v>17</v>
      </c>
      <c r="C17122" s="1">
        <v>43694</v>
      </c>
      <c r="D17122" t="s">
        <v>13679</v>
      </c>
      <c r="E17122" t="s">
        <v>13680</v>
      </c>
      <c r="F17122">
        <v>9</v>
      </c>
      <c r="G17122">
        <v>9</v>
      </c>
      <c r="H17122">
        <v>1</v>
      </c>
      <c r="I17122" t="s">
        <v>108</v>
      </c>
    </row>
    <row r="17123" spans="1:9" hidden="1" x14ac:dyDescent="0.3">
      <c r="A17123" t="s">
        <v>20124</v>
      </c>
      <c r="B17123">
        <v>16</v>
      </c>
      <c r="C17123" s="1">
        <v>43414</v>
      </c>
      <c r="D17123" t="s">
        <v>19813</v>
      </c>
      <c r="E17123" t="s">
        <v>19814</v>
      </c>
      <c r="F17123">
        <v>10</v>
      </c>
      <c r="G17123">
        <v>3</v>
      </c>
      <c r="H17123">
        <v>2</v>
      </c>
      <c r="I17123" t="s">
        <v>13</v>
      </c>
    </row>
    <row r="17124" spans="1:9" hidden="1" x14ac:dyDescent="0.3">
      <c r="A17124" t="s">
        <v>20124</v>
      </c>
      <c r="B17124">
        <v>15</v>
      </c>
      <c r="C17124" s="1">
        <v>43260</v>
      </c>
      <c r="D17124" t="s">
        <v>17834</v>
      </c>
      <c r="E17124" t="s">
        <v>17835</v>
      </c>
      <c r="F17124">
        <v>10</v>
      </c>
      <c r="G17124">
        <v>4</v>
      </c>
      <c r="H17124">
        <v>1</v>
      </c>
      <c r="I17124" t="s">
        <v>18</v>
      </c>
    </row>
    <row r="17125" spans="1:9" hidden="1" x14ac:dyDescent="0.3">
      <c r="A17125" t="s">
        <v>20124</v>
      </c>
      <c r="B17125">
        <v>14</v>
      </c>
      <c r="C17125" s="1">
        <v>43064</v>
      </c>
      <c r="D17125" t="s">
        <v>20490</v>
      </c>
      <c r="E17125" t="s">
        <v>20491</v>
      </c>
      <c r="F17125">
        <v>6</v>
      </c>
      <c r="G17125">
        <v>2</v>
      </c>
      <c r="H17125">
        <v>1</v>
      </c>
      <c r="I17125" t="s">
        <v>13</v>
      </c>
    </row>
    <row r="17126" spans="1:9" hidden="1" x14ac:dyDescent="0.3">
      <c r="A17126" t="s">
        <v>20124</v>
      </c>
      <c r="B17126">
        <v>13</v>
      </c>
      <c r="C17126" s="1">
        <v>42924</v>
      </c>
      <c r="D17126" t="s">
        <v>19898</v>
      </c>
      <c r="E17126" t="s">
        <v>19899</v>
      </c>
      <c r="F17126">
        <v>12</v>
      </c>
      <c r="G17126">
        <v>3</v>
      </c>
      <c r="H17126">
        <v>1</v>
      </c>
      <c r="I17126" t="s">
        <v>26</v>
      </c>
    </row>
    <row r="17127" spans="1:9" hidden="1" x14ac:dyDescent="0.3">
      <c r="A17127" t="s">
        <v>20124</v>
      </c>
      <c r="B17127">
        <v>12</v>
      </c>
      <c r="C17127" s="1">
        <v>42760</v>
      </c>
      <c r="D17127" t="s">
        <v>19680</v>
      </c>
      <c r="E17127" t="s">
        <v>19681</v>
      </c>
      <c r="F17127">
        <v>44</v>
      </c>
      <c r="G17127">
        <v>0</v>
      </c>
      <c r="H17127">
        <v>0</v>
      </c>
      <c r="I17127" t="s">
        <v>26</v>
      </c>
    </row>
    <row r="17128" spans="1:9" hidden="1" x14ac:dyDescent="0.3">
      <c r="A17128" t="s">
        <v>20124</v>
      </c>
      <c r="B17128">
        <v>11</v>
      </c>
      <c r="C17128" s="1">
        <v>42700</v>
      </c>
      <c r="D17128" t="s">
        <v>19823</v>
      </c>
      <c r="E17128" t="s">
        <v>19824</v>
      </c>
      <c r="F17128">
        <v>25</v>
      </c>
      <c r="G17128">
        <v>31</v>
      </c>
      <c r="H17128">
        <v>4</v>
      </c>
      <c r="I17128" t="s">
        <v>13</v>
      </c>
    </row>
    <row r="17129" spans="1:9" hidden="1" x14ac:dyDescent="0.3">
      <c r="A17129" t="s">
        <v>20124</v>
      </c>
      <c r="B17129">
        <v>10</v>
      </c>
      <c r="C17129" s="1">
        <v>42567</v>
      </c>
      <c r="D17129" t="s">
        <v>18488</v>
      </c>
      <c r="E17129" t="s">
        <v>18489</v>
      </c>
      <c r="F17129">
        <v>15</v>
      </c>
      <c r="G17129">
        <v>4</v>
      </c>
      <c r="H17129">
        <v>4</v>
      </c>
      <c r="I17129" t="s">
        <v>13</v>
      </c>
    </row>
    <row r="17130" spans="1:9" hidden="1" x14ac:dyDescent="0.3">
      <c r="A17130" t="s">
        <v>20124</v>
      </c>
      <c r="B17130">
        <v>9</v>
      </c>
      <c r="C17130" s="1">
        <v>42427</v>
      </c>
      <c r="D17130" t="s">
        <v>19904</v>
      </c>
      <c r="E17130" t="s">
        <v>19905</v>
      </c>
      <c r="F17130">
        <v>27</v>
      </c>
      <c r="G17130">
        <v>9</v>
      </c>
      <c r="H17130">
        <v>1</v>
      </c>
      <c r="I17130" t="s">
        <v>55</v>
      </c>
    </row>
    <row r="17131" spans="1:9" hidden="1" x14ac:dyDescent="0.3">
      <c r="A17131" t="s">
        <v>20124</v>
      </c>
      <c r="B17131">
        <v>8</v>
      </c>
      <c r="C17131" s="1">
        <v>42336</v>
      </c>
      <c r="D17131" t="s">
        <v>14447</v>
      </c>
      <c r="E17131" t="s">
        <v>14448</v>
      </c>
      <c r="F17131">
        <v>18</v>
      </c>
      <c r="G17131">
        <v>10</v>
      </c>
      <c r="H17131">
        <v>3</v>
      </c>
      <c r="I17131" t="s">
        <v>18</v>
      </c>
    </row>
    <row r="17132" spans="1:9" hidden="1" x14ac:dyDescent="0.3">
      <c r="A17132" t="s">
        <v>20124</v>
      </c>
      <c r="B17132">
        <v>7</v>
      </c>
      <c r="C17132" s="1">
        <v>42183</v>
      </c>
      <c r="D17132" t="s">
        <v>19875</v>
      </c>
      <c r="E17132" t="s">
        <v>19876</v>
      </c>
      <c r="F17132">
        <v>10</v>
      </c>
      <c r="G17132">
        <v>5</v>
      </c>
      <c r="H17132">
        <v>0</v>
      </c>
      <c r="I17132" t="s">
        <v>108</v>
      </c>
    </row>
    <row r="17133" spans="1:9" hidden="1" x14ac:dyDescent="0.3">
      <c r="A17133" t="s">
        <v>20124</v>
      </c>
      <c r="B17133">
        <v>6</v>
      </c>
      <c r="C17133" s="1">
        <v>42154</v>
      </c>
      <c r="D17133" t="s">
        <v>19583</v>
      </c>
      <c r="E17133" t="s">
        <v>19584</v>
      </c>
      <c r="F17133">
        <v>8</v>
      </c>
      <c r="G17133">
        <v>15</v>
      </c>
      <c r="H17133">
        <v>2</v>
      </c>
      <c r="I17133" t="s">
        <v>18</v>
      </c>
    </row>
    <row r="17134" spans="1:9" hidden="1" x14ac:dyDescent="0.3">
      <c r="A17134" t="s">
        <v>20124</v>
      </c>
      <c r="B17134">
        <v>5</v>
      </c>
      <c r="C17134" s="1">
        <v>42070</v>
      </c>
      <c r="D17134" t="s">
        <v>16773</v>
      </c>
      <c r="E17134" t="s">
        <v>16774</v>
      </c>
      <c r="F17134">
        <v>1</v>
      </c>
      <c r="G17134">
        <v>9</v>
      </c>
      <c r="H17134">
        <v>2</v>
      </c>
      <c r="I17134" t="s">
        <v>18</v>
      </c>
    </row>
    <row r="17135" spans="1:9" hidden="1" x14ac:dyDescent="0.3">
      <c r="A17135" t="s">
        <v>20124</v>
      </c>
      <c r="B17135">
        <v>4</v>
      </c>
      <c r="C17135" s="1">
        <v>42022</v>
      </c>
      <c r="D17135" t="s">
        <v>18842</v>
      </c>
      <c r="E17135" t="s">
        <v>18843</v>
      </c>
      <c r="F17135">
        <v>2</v>
      </c>
      <c r="G17135">
        <v>7</v>
      </c>
      <c r="H17135">
        <v>0</v>
      </c>
      <c r="I17135" t="s">
        <v>86</v>
      </c>
    </row>
    <row r="17136" spans="1:9" hidden="1" x14ac:dyDescent="0.3">
      <c r="A17136" t="s">
        <v>20124</v>
      </c>
      <c r="B17136">
        <v>3</v>
      </c>
      <c r="C17136" s="1">
        <v>41991</v>
      </c>
      <c r="D17136" t="s">
        <v>20492</v>
      </c>
      <c r="E17136" t="s">
        <v>20493</v>
      </c>
      <c r="F17136">
        <v>1</v>
      </c>
      <c r="G17136">
        <v>0</v>
      </c>
      <c r="H17136">
        <v>0</v>
      </c>
      <c r="I17136" t="s">
        <v>86</v>
      </c>
    </row>
    <row r="17137" spans="1:9" hidden="1" x14ac:dyDescent="0.3">
      <c r="A17137" t="s">
        <v>19899</v>
      </c>
      <c r="B17137">
        <v>27</v>
      </c>
      <c r="C17137" s="1">
        <v>44899</v>
      </c>
      <c r="D17137" t="s">
        <v>20234</v>
      </c>
      <c r="E17137" t="s">
        <v>20235</v>
      </c>
      <c r="F17137">
        <v>41</v>
      </c>
      <c r="G17137">
        <v>17</v>
      </c>
      <c r="H17137">
        <v>1</v>
      </c>
      <c r="I17137" t="s">
        <v>456</v>
      </c>
    </row>
    <row r="17138" spans="1:9" hidden="1" x14ac:dyDescent="0.3">
      <c r="A17138" t="s">
        <v>19899</v>
      </c>
      <c r="B17138">
        <v>26</v>
      </c>
      <c r="C17138" s="1">
        <v>44797</v>
      </c>
      <c r="D17138" t="s">
        <v>18899</v>
      </c>
      <c r="E17138" t="s">
        <v>18900</v>
      </c>
      <c r="F17138">
        <v>13</v>
      </c>
      <c r="G17138">
        <v>19</v>
      </c>
      <c r="H17138">
        <v>2</v>
      </c>
      <c r="I17138" t="s">
        <v>18</v>
      </c>
    </row>
    <row r="17139" spans="1:9" hidden="1" x14ac:dyDescent="0.3">
      <c r="A17139" t="s">
        <v>19899</v>
      </c>
      <c r="B17139">
        <v>25</v>
      </c>
      <c r="C17139" s="1">
        <v>44660</v>
      </c>
      <c r="D17139" t="s">
        <v>19861</v>
      </c>
      <c r="E17139" t="s">
        <v>19862</v>
      </c>
      <c r="F17139">
        <v>13</v>
      </c>
      <c r="G17139">
        <v>2</v>
      </c>
      <c r="H17139">
        <v>0</v>
      </c>
      <c r="I17139" t="s">
        <v>10</v>
      </c>
    </row>
    <row r="17140" spans="1:9" hidden="1" x14ac:dyDescent="0.3">
      <c r="A17140" t="s">
        <v>19899</v>
      </c>
      <c r="B17140">
        <v>24</v>
      </c>
      <c r="C17140" s="1">
        <v>44498</v>
      </c>
      <c r="D17140" t="s">
        <v>13693</v>
      </c>
      <c r="E17140" t="s">
        <v>13694</v>
      </c>
      <c r="F17140">
        <v>11</v>
      </c>
      <c r="G17140">
        <v>13</v>
      </c>
      <c r="H17140">
        <v>3</v>
      </c>
      <c r="I17140" t="s">
        <v>13</v>
      </c>
    </row>
    <row r="17141" spans="1:9" hidden="1" x14ac:dyDescent="0.3">
      <c r="A17141" t="s">
        <v>19899</v>
      </c>
      <c r="B17141">
        <v>23</v>
      </c>
      <c r="C17141" s="1">
        <v>44337</v>
      </c>
      <c r="D17141" t="s">
        <v>19927</v>
      </c>
      <c r="E17141" t="s">
        <v>19928</v>
      </c>
      <c r="F17141">
        <v>4</v>
      </c>
      <c r="G17141">
        <v>1</v>
      </c>
      <c r="H17141">
        <v>0</v>
      </c>
      <c r="I17141" t="s">
        <v>26</v>
      </c>
    </row>
    <row r="17142" spans="1:9" hidden="1" x14ac:dyDescent="0.3">
      <c r="A17142" t="s">
        <v>19899</v>
      </c>
      <c r="B17142">
        <v>22</v>
      </c>
      <c r="C17142" s="1">
        <v>44156</v>
      </c>
      <c r="D17142" t="s">
        <v>20494</v>
      </c>
      <c r="E17142" t="s">
        <v>20495</v>
      </c>
      <c r="F17142">
        <v>4</v>
      </c>
      <c r="G17142">
        <v>2</v>
      </c>
      <c r="H17142">
        <v>2</v>
      </c>
      <c r="I17142" t="s">
        <v>108</v>
      </c>
    </row>
    <row r="17143" spans="1:9" hidden="1" x14ac:dyDescent="0.3">
      <c r="A17143" t="s">
        <v>19899</v>
      </c>
      <c r="B17143">
        <v>21</v>
      </c>
      <c r="C17143" s="1">
        <v>43815</v>
      </c>
      <c r="D17143" t="s">
        <v>19783</v>
      </c>
      <c r="E17143" t="s">
        <v>19784</v>
      </c>
      <c r="F17143">
        <v>28</v>
      </c>
      <c r="G17143">
        <v>5</v>
      </c>
      <c r="H17143">
        <v>1</v>
      </c>
      <c r="I17143" t="s">
        <v>26</v>
      </c>
    </row>
    <row r="17144" spans="1:9" hidden="1" x14ac:dyDescent="0.3">
      <c r="A17144" t="s">
        <v>19899</v>
      </c>
      <c r="B17144">
        <v>20</v>
      </c>
      <c r="C17144" s="1">
        <v>43657</v>
      </c>
      <c r="D17144" t="s">
        <v>18899</v>
      </c>
      <c r="E17144" t="s">
        <v>18900</v>
      </c>
      <c r="F17144">
        <v>13</v>
      </c>
      <c r="G17144">
        <v>17</v>
      </c>
      <c r="H17144">
        <v>2</v>
      </c>
      <c r="I17144" t="s">
        <v>86</v>
      </c>
    </row>
    <row r="17145" spans="1:9" hidden="1" x14ac:dyDescent="0.3">
      <c r="A17145" t="s">
        <v>19899</v>
      </c>
      <c r="B17145">
        <v>19</v>
      </c>
      <c r="C17145" s="1">
        <v>43436</v>
      </c>
      <c r="D17145" t="s">
        <v>19900</v>
      </c>
      <c r="E17145" t="s">
        <v>19901</v>
      </c>
      <c r="F17145">
        <v>19</v>
      </c>
      <c r="G17145">
        <v>5</v>
      </c>
      <c r="H17145">
        <v>0</v>
      </c>
      <c r="I17145" t="s">
        <v>586</v>
      </c>
    </row>
    <row r="17146" spans="1:9" hidden="1" x14ac:dyDescent="0.3">
      <c r="A17146" t="s">
        <v>19899</v>
      </c>
      <c r="B17146">
        <v>18</v>
      </c>
      <c r="C17146" s="1">
        <v>43121</v>
      </c>
      <c r="D17146" t="s">
        <v>18775</v>
      </c>
      <c r="E17146" t="s">
        <v>18776</v>
      </c>
      <c r="F17146">
        <v>21</v>
      </c>
      <c r="G17146">
        <v>45</v>
      </c>
      <c r="H17146">
        <v>7</v>
      </c>
      <c r="I17146" t="s">
        <v>18</v>
      </c>
    </row>
    <row r="17147" spans="1:9" hidden="1" x14ac:dyDescent="0.3">
      <c r="A17147" t="s">
        <v>19899</v>
      </c>
      <c r="B17147">
        <v>17</v>
      </c>
      <c r="C17147" s="1">
        <v>42924</v>
      </c>
      <c r="D17147" t="s">
        <v>20123</v>
      </c>
      <c r="E17147" t="s">
        <v>20124</v>
      </c>
      <c r="F17147">
        <v>11</v>
      </c>
      <c r="G17147">
        <v>1</v>
      </c>
      <c r="H17147">
        <v>0</v>
      </c>
      <c r="I17147" t="s">
        <v>13</v>
      </c>
    </row>
    <row r="17148" spans="1:9" hidden="1" x14ac:dyDescent="0.3">
      <c r="A17148" t="s">
        <v>19899</v>
      </c>
      <c r="B17148">
        <v>16</v>
      </c>
      <c r="C17148" s="1">
        <v>42770</v>
      </c>
      <c r="D17148" t="s">
        <v>16887</v>
      </c>
      <c r="E17148" t="s">
        <v>16888</v>
      </c>
      <c r="F17148">
        <v>30</v>
      </c>
      <c r="G17148">
        <v>2</v>
      </c>
      <c r="H17148">
        <v>0</v>
      </c>
      <c r="I17148" t="s">
        <v>709</v>
      </c>
    </row>
    <row r="17149" spans="1:9" hidden="1" x14ac:dyDescent="0.3">
      <c r="A17149" t="s">
        <v>19899</v>
      </c>
      <c r="B17149">
        <v>15</v>
      </c>
      <c r="C17149" s="1">
        <v>42616</v>
      </c>
      <c r="D17149" t="s">
        <v>19813</v>
      </c>
      <c r="E17149" t="s">
        <v>19814</v>
      </c>
      <c r="F17149">
        <v>8</v>
      </c>
      <c r="G17149">
        <v>0</v>
      </c>
      <c r="H17149">
        <v>2</v>
      </c>
      <c r="I17149" t="s">
        <v>18</v>
      </c>
    </row>
    <row r="17150" spans="1:9" hidden="1" x14ac:dyDescent="0.3">
      <c r="A17150" t="s">
        <v>19899</v>
      </c>
      <c r="B17150">
        <v>14</v>
      </c>
      <c r="C17150" s="1">
        <v>42484</v>
      </c>
      <c r="D17150" t="s">
        <v>19823</v>
      </c>
      <c r="E17150" t="s">
        <v>19824</v>
      </c>
      <c r="F17150">
        <v>25</v>
      </c>
      <c r="G17150">
        <v>29</v>
      </c>
      <c r="H17150">
        <v>4</v>
      </c>
      <c r="I17150" t="s">
        <v>18</v>
      </c>
    </row>
    <row r="17151" spans="1:9" hidden="1" x14ac:dyDescent="0.3">
      <c r="A17151" t="s">
        <v>19899</v>
      </c>
      <c r="B17151">
        <v>13</v>
      </c>
      <c r="C17151" s="1">
        <v>42381</v>
      </c>
      <c r="D17151" t="s">
        <v>19817</v>
      </c>
      <c r="E17151" t="s">
        <v>19818</v>
      </c>
      <c r="F17151">
        <v>11</v>
      </c>
      <c r="G17151">
        <v>2</v>
      </c>
      <c r="H17151">
        <v>0</v>
      </c>
      <c r="I17151" t="s">
        <v>21</v>
      </c>
    </row>
    <row r="17152" spans="1:9" hidden="1" x14ac:dyDescent="0.3">
      <c r="A17152" t="s">
        <v>19899</v>
      </c>
      <c r="B17152">
        <v>12</v>
      </c>
      <c r="C17152" s="1">
        <v>42239</v>
      </c>
      <c r="D17152" t="s">
        <v>18775</v>
      </c>
      <c r="E17152" t="s">
        <v>18776</v>
      </c>
      <c r="F17152">
        <v>20</v>
      </c>
      <c r="G17152">
        <v>34</v>
      </c>
      <c r="H17152">
        <v>6</v>
      </c>
      <c r="I17152" t="s">
        <v>18</v>
      </c>
    </row>
    <row r="17153" spans="1:9" hidden="1" x14ac:dyDescent="0.3">
      <c r="A17153" t="s">
        <v>19899</v>
      </c>
      <c r="B17153">
        <v>11</v>
      </c>
      <c r="C17153" s="1">
        <v>42167</v>
      </c>
      <c r="D17153" t="s">
        <v>19936</v>
      </c>
      <c r="E17153" t="s">
        <v>19937</v>
      </c>
      <c r="F17153">
        <v>7</v>
      </c>
      <c r="G17153">
        <v>47</v>
      </c>
      <c r="H17153">
        <v>2</v>
      </c>
      <c r="I17153" t="s">
        <v>13</v>
      </c>
    </row>
    <row r="17154" spans="1:9" hidden="1" x14ac:dyDescent="0.3">
      <c r="A17154" t="s">
        <v>19899</v>
      </c>
      <c r="B17154">
        <v>10</v>
      </c>
      <c r="C17154" s="1">
        <v>42016</v>
      </c>
      <c r="D17154" t="s">
        <v>14043</v>
      </c>
      <c r="E17154" t="s">
        <v>14044</v>
      </c>
      <c r="F17154">
        <v>16</v>
      </c>
      <c r="G17154">
        <v>5</v>
      </c>
      <c r="H17154">
        <v>2</v>
      </c>
      <c r="I17154" t="s">
        <v>139</v>
      </c>
    </row>
    <row r="17155" spans="1:9" hidden="1" x14ac:dyDescent="0.3">
      <c r="A17155" t="s">
        <v>19899</v>
      </c>
      <c r="B17155">
        <v>9</v>
      </c>
      <c r="C17155" s="1">
        <v>41954</v>
      </c>
      <c r="D17155" t="s">
        <v>19581</v>
      </c>
      <c r="E17155" t="s">
        <v>19582</v>
      </c>
      <c r="F17155">
        <v>9</v>
      </c>
      <c r="G17155">
        <v>7</v>
      </c>
      <c r="H17155">
        <v>1</v>
      </c>
      <c r="I17155" t="s">
        <v>13</v>
      </c>
    </row>
    <row r="17156" spans="1:9" hidden="1" x14ac:dyDescent="0.3">
      <c r="A17156" t="s">
        <v>19899</v>
      </c>
      <c r="B17156">
        <v>8</v>
      </c>
      <c r="C17156" s="1">
        <v>41902</v>
      </c>
      <c r="D17156" t="s">
        <v>16841</v>
      </c>
      <c r="E17156" t="s">
        <v>16842</v>
      </c>
      <c r="F17156">
        <v>3</v>
      </c>
      <c r="G17156">
        <v>7</v>
      </c>
      <c r="H17156">
        <v>2</v>
      </c>
      <c r="I17156" t="s">
        <v>13</v>
      </c>
    </row>
    <row r="17157" spans="1:9" hidden="1" x14ac:dyDescent="0.3">
      <c r="A17157" t="s">
        <v>19899</v>
      </c>
      <c r="B17157">
        <v>7</v>
      </c>
      <c r="C17157" s="1">
        <v>41853</v>
      </c>
      <c r="D17157" t="s">
        <v>20163</v>
      </c>
      <c r="E17157" t="s">
        <v>20164</v>
      </c>
      <c r="F17157">
        <v>5</v>
      </c>
      <c r="G17157">
        <v>18</v>
      </c>
      <c r="H17157">
        <v>3</v>
      </c>
      <c r="I17157" t="s">
        <v>13</v>
      </c>
    </row>
    <row r="17158" spans="1:9" hidden="1" x14ac:dyDescent="0.3">
      <c r="A17158" t="s">
        <v>19899</v>
      </c>
      <c r="B17158">
        <v>6</v>
      </c>
      <c r="C17158" s="1">
        <v>41762</v>
      </c>
      <c r="D17158" t="s">
        <v>19875</v>
      </c>
      <c r="E17158" t="s">
        <v>19876</v>
      </c>
      <c r="F17158">
        <v>9</v>
      </c>
      <c r="G17158">
        <v>4</v>
      </c>
      <c r="H17158">
        <v>0</v>
      </c>
      <c r="I17158" t="s">
        <v>13</v>
      </c>
    </row>
    <row r="17159" spans="1:9" hidden="1" x14ac:dyDescent="0.3">
      <c r="A17159" t="s">
        <v>19899</v>
      </c>
      <c r="B17159">
        <v>5</v>
      </c>
      <c r="C17159" s="1">
        <v>41650</v>
      </c>
      <c r="D17159" t="s">
        <v>17274</v>
      </c>
      <c r="E17159" t="s">
        <v>17275</v>
      </c>
      <c r="F17159">
        <v>1</v>
      </c>
      <c r="G17159">
        <v>1</v>
      </c>
      <c r="H17159">
        <v>3</v>
      </c>
      <c r="I17159" t="s">
        <v>58</v>
      </c>
    </row>
    <row r="17160" spans="1:9" hidden="1" x14ac:dyDescent="0.3">
      <c r="A17160" t="s">
        <v>19899</v>
      </c>
      <c r="B17160">
        <v>4</v>
      </c>
      <c r="C17160" s="1">
        <v>41547</v>
      </c>
      <c r="D17160" t="s">
        <v>20496</v>
      </c>
      <c r="E17160" t="s">
        <v>20497</v>
      </c>
      <c r="F17160">
        <v>2</v>
      </c>
      <c r="G17160">
        <v>14</v>
      </c>
      <c r="H17160">
        <v>0</v>
      </c>
      <c r="I17160" t="s">
        <v>18</v>
      </c>
    </row>
    <row r="17161" spans="1:9" hidden="1" x14ac:dyDescent="0.3">
      <c r="A17161" t="s">
        <v>19899</v>
      </c>
      <c r="B17161">
        <v>3</v>
      </c>
      <c r="C17161" s="1">
        <v>41487</v>
      </c>
      <c r="D17161" t="s">
        <v>18961</v>
      </c>
      <c r="E17161" t="s">
        <v>18962</v>
      </c>
      <c r="F17161">
        <v>2</v>
      </c>
      <c r="G17161">
        <v>8</v>
      </c>
      <c r="H17161">
        <v>1</v>
      </c>
      <c r="I17161" t="s">
        <v>18</v>
      </c>
    </row>
    <row r="17162" spans="1:9" hidden="1" x14ac:dyDescent="0.3">
      <c r="A17162" t="s">
        <v>19899</v>
      </c>
      <c r="B17162">
        <v>2</v>
      </c>
      <c r="C17162" s="1">
        <v>41342</v>
      </c>
      <c r="D17162" t="s">
        <v>20498</v>
      </c>
      <c r="E17162" t="s">
        <v>20499</v>
      </c>
      <c r="F17162">
        <v>1</v>
      </c>
      <c r="G17162">
        <v>3</v>
      </c>
      <c r="H17162">
        <v>1</v>
      </c>
      <c r="I17162" t="s">
        <v>18</v>
      </c>
    </row>
    <row r="17163" spans="1:9" hidden="1" x14ac:dyDescent="0.3">
      <c r="A17163" t="s">
        <v>19899</v>
      </c>
      <c r="B17163">
        <v>1</v>
      </c>
      <c r="C17163" s="1">
        <v>41245</v>
      </c>
      <c r="D17163" t="s">
        <v>18895</v>
      </c>
      <c r="E17163" t="s">
        <v>18896</v>
      </c>
      <c r="F17163">
        <v>1</v>
      </c>
      <c r="G17163">
        <v>2</v>
      </c>
      <c r="H17163">
        <v>0</v>
      </c>
      <c r="I17163" t="s">
        <v>13</v>
      </c>
    </row>
    <row r="17164" spans="1:9" hidden="1" x14ac:dyDescent="0.3">
      <c r="A17164" t="s">
        <v>19642</v>
      </c>
      <c r="B17164">
        <v>10</v>
      </c>
      <c r="C17164" s="1">
        <v>44716</v>
      </c>
      <c r="D17164" t="s">
        <v>20500</v>
      </c>
      <c r="E17164" t="s">
        <v>19638</v>
      </c>
      <c r="F17164">
        <v>9</v>
      </c>
      <c r="G17164">
        <v>0</v>
      </c>
      <c r="H17164">
        <v>0</v>
      </c>
      <c r="I17164" t="s">
        <v>61</v>
      </c>
    </row>
    <row r="17165" spans="1:9" hidden="1" x14ac:dyDescent="0.3">
      <c r="A17165" t="s">
        <v>19642</v>
      </c>
      <c r="B17165">
        <v>9</v>
      </c>
      <c r="C17165" s="1">
        <v>44526</v>
      </c>
      <c r="D17165" t="s">
        <v>20501</v>
      </c>
      <c r="E17165" t="s">
        <v>20502</v>
      </c>
      <c r="F17165">
        <v>2</v>
      </c>
      <c r="G17165">
        <v>0</v>
      </c>
      <c r="H17165">
        <v>0</v>
      </c>
      <c r="I17165" t="s">
        <v>13</v>
      </c>
    </row>
    <row r="17166" spans="1:9" hidden="1" x14ac:dyDescent="0.3">
      <c r="A17166" t="s">
        <v>19642</v>
      </c>
      <c r="B17166">
        <v>8</v>
      </c>
      <c r="C17166" s="1">
        <v>44484</v>
      </c>
      <c r="D17166" t="s">
        <v>20503</v>
      </c>
      <c r="E17166" t="s">
        <v>20504</v>
      </c>
      <c r="F17166">
        <v>0</v>
      </c>
      <c r="G17166">
        <v>5</v>
      </c>
      <c r="H17166">
        <v>1</v>
      </c>
      <c r="I17166" t="s">
        <v>13</v>
      </c>
    </row>
    <row r="17167" spans="1:9" hidden="1" x14ac:dyDescent="0.3">
      <c r="A17167" t="s">
        <v>19642</v>
      </c>
      <c r="B17167">
        <v>7</v>
      </c>
      <c r="C17167" s="1">
        <v>44435</v>
      </c>
      <c r="D17167" t="s">
        <v>20505</v>
      </c>
      <c r="E17167" t="s">
        <v>20506</v>
      </c>
      <c r="F17167">
        <v>5</v>
      </c>
      <c r="G17167">
        <v>6</v>
      </c>
      <c r="H17167">
        <v>0</v>
      </c>
      <c r="I17167" t="s">
        <v>13</v>
      </c>
    </row>
    <row r="17168" spans="1:9" hidden="1" x14ac:dyDescent="0.3">
      <c r="A17168" t="s">
        <v>19642</v>
      </c>
      <c r="B17168">
        <v>6</v>
      </c>
      <c r="C17168" s="1">
        <v>44415</v>
      </c>
      <c r="D17168" t="s">
        <v>19643</v>
      </c>
      <c r="E17168" t="s">
        <v>19644</v>
      </c>
      <c r="F17168">
        <v>0</v>
      </c>
      <c r="G17168">
        <v>1</v>
      </c>
      <c r="H17168">
        <v>1</v>
      </c>
      <c r="I17168" t="s">
        <v>13</v>
      </c>
    </row>
    <row r="17169" spans="1:9" hidden="1" x14ac:dyDescent="0.3">
      <c r="A17169" t="s">
        <v>19642</v>
      </c>
      <c r="B17169">
        <v>5</v>
      </c>
      <c r="C17169" s="1">
        <v>44345</v>
      </c>
      <c r="D17169" t="s">
        <v>20507</v>
      </c>
      <c r="E17169" t="s">
        <v>20508</v>
      </c>
      <c r="F17169">
        <v>4</v>
      </c>
      <c r="G17169">
        <v>0</v>
      </c>
      <c r="H17169">
        <v>0</v>
      </c>
      <c r="I17169" t="s">
        <v>13</v>
      </c>
    </row>
    <row r="17170" spans="1:9" hidden="1" x14ac:dyDescent="0.3">
      <c r="A17170" t="s">
        <v>19642</v>
      </c>
      <c r="B17170">
        <v>4</v>
      </c>
      <c r="C17170" s="1">
        <v>44260</v>
      </c>
      <c r="D17170" t="s">
        <v>20509</v>
      </c>
      <c r="E17170" t="s">
        <v>20510</v>
      </c>
      <c r="F17170">
        <v>1</v>
      </c>
      <c r="G17170">
        <v>0</v>
      </c>
      <c r="H17170">
        <v>0</v>
      </c>
      <c r="I17170" t="s">
        <v>13</v>
      </c>
    </row>
    <row r="17171" spans="1:9" hidden="1" x14ac:dyDescent="0.3">
      <c r="A17171" t="s">
        <v>19642</v>
      </c>
      <c r="B17171">
        <v>3</v>
      </c>
      <c r="C17171" s="1">
        <v>44227</v>
      </c>
      <c r="D17171" t="s">
        <v>19594</v>
      </c>
      <c r="E17171" t="s">
        <v>19595</v>
      </c>
      <c r="F17171">
        <v>0</v>
      </c>
      <c r="G17171">
        <v>0</v>
      </c>
      <c r="H17171">
        <v>1</v>
      </c>
      <c r="I17171" t="s">
        <v>13</v>
      </c>
    </row>
    <row r="17172" spans="1:9" hidden="1" x14ac:dyDescent="0.3">
      <c r="A17172" t="s">
        <v>15495</v>
      </c>
      <c r="B17172">
        <v>32</v>
      </c>
      <c r="C17172" s="1">
        <v>44778</v>
      </c>
      <c r="D17172" t="s">
        <v>20511</v>
      </c>
      <c r="E17172" t="s">
        <v>18643</v>
      </c>
      <c r="F17172">
        <v>19</v>
      </c>
      <c r="G17172">
        <v>0</v>
      </c>
      <c r="H17172">
        <v>1</v>
      </c>
      <c r="I17172" t="s">
        <v>21</v>
      </c>
    </row>
    <row r="17173" spans="1:9" hidden="1" x14ac:dyDescent="0.3">
      <c r="A17173" t="s">
        <v>15495</v>
      </c>
      <c r="B17173">
        <v>31</v>
      </c>
      <c r="C17173" s="1">
        <v>44372</v>
      </c>
      <c r="D17173" t="s">
        <v>13354</v>
      </c>
      <c r="E17173" t="s">
        <v>13355</v>
      </c>
      <c r="F17173">
        <v>8</v>
      </c>
      <c r="G17173">
        <v>4</v>
      </c>
      <c r="H17173">
        <v>0</v>
      </c>
      <c r="I17173" t="s">
        <v>13</v>
      </c>
    </row>
    <row r="17174" spans="1:9" hidden="1" x14ac:dyDescent="0.3">
      <c r="A17174" t="s">
        <v>15495</v>
      </c>
      <c r="B17174">
        <v>30</v>
      </c>
      <c r="C17174" s="1">
        <v>44254</v>
      </c>
      <c r="D17174" t="s">
        <v>14475</v>
      </c>
      <c r="E17174" t="s">
        <v>14476</v>
      </c>
      <c r="F17174">
        <v>20</v>
      </c>
      <c r="G17174">
        <v>4</v>
      </c>
      <c r="H17174">
        <v>0</v>
      </c>
      <c r="I17174" t="s">
        <v>21</v>
      </c>
    </row>
    <row r="17175" spans="1:9" hidden="1" x14ac:dyDescent="0.3">
      <c r="A17175" t="s">
        <v>15495</v>
      </c>
      <c r="B17175">
        <v>29</v>
      </c>
      <c r="C17175" s="1">
        <v>43896</v>
      </c>
      <c r="D17175" t="s">
        <v>20310</v>
      </c>
      <c r="E17175" t="s">
        <v>20311</v>
      </c>
      <c r="F17175">
        <v>13</v>
      </c>
      <c r="G17175">
        <v>0</v>
      </c>
      <c r="H17175">
        <v>0</v>
      </c>
      <c r="I17175" t="s">
        <v>55</v>
      </c>
    </row>
    <row r="17176" spans="1:9" hidden="1" x14ac:dyDescent="0.3">
      <c r="A17176" t="s">
        <v>15495</v>
      </c>
      <c r="B17176">
        <v>28</v>
      </c>
      <c r="C17176" s="1">
        <v>43784</v>
      </c>
      <c r="D17176" t="s">
        <v>19796</v>
      </c>
      <c r="E17176" t="s">
        <v>19797</v>
      </c>
      <c r="F17176">
        <v>10</v>
      </c>
      <c r="G17176">
        <v>1</v>
      </c>
      <c r="H17176">
        <v>0</v>
      </c>
      <c r="I17176" t="s">
        <v>13</v>
      </c>
    </row>
    <row r="17177" spans="1:9" hidden="1" x14ac:dyDescent="0.3">
      <c r="A17177" t="s">
        <v>15495</v>
      </c>
      <c r="B17177">
        <v>27</v>
      </c>
      <c r="C17177" s="1">
        <v>43742</v>
      </c>
      <c r="D17177" t="s">
        <v>14833</v>
      </c>
      <c r="E17177" t="s">
        <v>14834</v>
      </c>
      <c r="F17177">
        <v>9</v>
      </c>
      <c r="G17177">
        <v>6</v>
      </c>
      <c r="H17177">
        <v>0</v>
      </c>
      <c r="I17177" t="s">
        <v>86</v>
      </c>
    </row>
    <row r="17178" spans="1:9" hidden="1" x14ac:dyDescent="0.3">
      <c r="A17178" t="s">
        <v>15495</v>
      </c>
      <c r="B17178">
        <v>26</v>
      </c>
      <c r="C17178" s="1">
        <v>43623</v>
      </c>
      <c r="D17178" t="s">
        <v>20410</v>
      </c>
      <c r="E17178" t="s">
        <v>20411</v>
      </c>
      <c r="F17178">
        <v>3</v>
      </c>
      <c r="G17178">
        <v>6</v>
      </c>
      <c r="H17178">
        <v>0</v>
      </c>
      <c r="I17178" t="s">
        <v>108</v>
      </c>
    </row>
    <row r="17179" spans="1:9" hidden="1" x14ac:dyDescent="0.3">
      <c r="A17179" t="s">
        <v>15495</v>
      </c>
      <c r="B17179">
        <v>25</v>
      </c>
      <c r="C17179" s="1">
        <v>43386</v>
      </c>
      <c r="D17179" t="s">
        <v>17355</v>
      </c>
      <c r="E17179" t="s">
        <v>16909</v>
      </c>
      <c r="F17179">
        <v>18</v>
      </c>
      <c r="G17179">
        <v>1</v>
      </c>
      <c r="H17179">
        <v>0</v>
      </c>
      <c r="I17179" t="s">
        <v>241</v>
      </c>
    </row>
    <row r="17180" spans="1:9" hidden="1" x14ac:dyDescent="0.3">
      <c r="A17180" t="s">
        <v>15495</v>
      </c>
      <c r="B17180">
        <v>24</v>
      </c>
      <c r="C17180" s="1">
        <v>43309</v>
      </c>
      <c r="D17180" t="s">
        <v>20034</v>
      </c>
      <c r="E17180" t="s">
        <v>20035</v>
      </c>
      <c r="F17180">
        <v>4</v>
      </c>
      <c r="G17180">
        <v>9</v>
      </c>
      <c r="H17180">
        <v>0</v>
      </c>
      <c r="I17180" t="s">
        <v>13</v>
      </c>
    </row>
    <row r="17181" spans="1:9" hidden="1" x14ac:dyDescent="0.3">
      <c r="A17181" t="s">
        <v>15495</v>
      </c>
      <c r="B17181">
        <v>23</v>
      </c>
      <c r="C17181" s="1">
        <v>43168</v>
      </c>
      <c r="D17181" t="s">
        <v>13354</v>
      </c>
      <c r="E17181" t="s">
        <v>13355</v>
      </c>
      <c r="F17181">
        <v>6</v>
      </c>
      <c r="G17181">
        <v>2</v>
      </c>
      <c r="H17181">
        <v>0</v>
      </c>
      <c r="I17181" t="s">
        <v>21</v>
      </c>
    </row>
    <row r="17182" spans="1:9" hidden="1" x14ac:dyDescent="0.3">
      <c r="A17182" t="s">
        <v>15495</v>
      </c>
      <c r="B17182">
        <v>22</v>
      </c>
      <c r="C17182" s="1">
        <v>43075</v>
      </c>
      <c r="D17182" t="s">
        <v>14333</v>
      </c>
      <c r="E17182" t="s">
        <v>14334</v>
      </c>
      <c r="F17182">
        <v>23</v>
      </c>
      <c r="G17182">
        <v>7</v>
      </c>
      <c r="H17182">
        <v>1</v>
      </c>
      <c r="I17182" t="s">
        <v>55</v>
      </c>
    </row>
    <row r="17183" spans="1:9" hidden="1" x14ac:dyDescent="0.3">
      <c r="A17183" t="s">
        <v>15495</v>
      </c>
      <c r="B17183">
        <v>21</v>
      </c>
      <c r="C17183" s="1">
        <v>43021</v>
      </c>
      <c r="D17183" t="s">
        <v>18551</v>
      </c>
      <c r="E17183" t="s">
        <v>18552</v>
      </c>
      <c r="F17183">
        <v>12</v>
      </c>
      <c r="G17183">
        <v>0</v>
      </c>
      <c r="H17183">
        <v>1</v>
      </c>
      <c r="I17183" t="s">
        <v>86</v>
      </c>
    </row>
    <row r="17184" spans="1:9" hidden="1" x14ac:dyDescent="0.3">
      <c r="A17184" t="s">
        <v>15495</v>
      </c>
      <c r="B17184">
        <v>20</v>
      </c>
      <c r="C17184" s="1">
        <v>42826</v>
      </c>
      <c r="D17184" t="s">
        <v>13058</v>
      </c>
      <c r="E17184" t="s">
        <v>13059</v>
      </c>
      <c r="F17184">
        <v>10</v>
      </c>
      <c r="G17184">
        <v>29</v>
      </c>
      <c r="H17184">
        <v>1</v>
      </c>
      <c r="I17184" t="s">
        <v>18</v>
      </c>
    </row>
    <row r="17185" spans="1:9" hidden="1" x14ac:dyDescent="0.3">
      <c r="A17185" t="s">
        <v>15495</v>
      </c>
      <c r="B17185">
        <v>19</v>
      </c>
      <c r="C17185" s="1">
        <v>42721</v>
      </c>
      <c r="D17185" t="s">
        <v>18572</v>
      </c>
      <c r="E17185" t="s">
        <v>18573</v>
      </c>
      <c r="F17185">
        <v>5</v>
      </c>
      <c r="G17185">
        <v>2</v>
      </c>
      <c r="H17185">
        <v>1</v>
      </c>
      <c r="I17185" t="s">
        <v>86</v>
      </c>
    </row>
    <row r="17186" spans="1:9" hidden="1" x14ac:dyDescent="0.3">
      <c r="A17186" t="s">
        <v>15495</v>
      </c>
      <c r="B17186">
        <v>18</v>
      </c>
      <c r="C17186" s="1">
        <v>42665</v>
      </c>
      <c r="D17186" t="s">
        <v>14837</v>
      </c>
      <c r="E17186" t="s">
        <v>14838</v>
      </c>
      <c r="F17186">
        <v>25</v>
      </c>
      <c r="G17186">
        <v>16</v>
      </c>
      <c r="H17186">
        <v>1</v>
      </c>
      <c r="I17186" t="s">
        <v>13</v>
      </c>
    </row>
    <row r="17187" spans="1:9" hidden="1" x14ac:dyDescent="0.3">
      <c r="A17187" t="s">
        <v>15495</v>
      </c>
      <c r="B17187">
        <v>17</v>
      </c>
      <c r="C17187" s="1">
        <v>42594</v>
      </c>
      <c r="D17187" t="s">
        <v>14829</v>
      </c>
      <c r="E17187" t="s">
        <v>14830</v>
      </c>
      <c r="F17187">
        <v>12</v>
      </c>
      <c r="G17187">
        <v>1</v>
      </c>
      <c r="H17187">
        <v>2</v>
      </c>
      <c r="I17187" t="s">
        <v>13</v>
      </c>
    </row>
    <row r="17188" spans="1:9" hidden="1" x14ac:dyDescent="0.3">
      <c r="A17188" t="s">
        <v>15495</v>
      </c>
      <c r="B17188">
        <v>16</v>
      </c>
      <c r="C17188" s="1">
        <v>42447</v>
      </c>
      <c r="D17188" t="s">
        <v>17522</v>
      </c>
      <c r="E17188" t="s">
        <v>17523</v>
      </c>
      <c r="F17188">
        <v>11</v>
      </c>
      <c r="G17188">
        <v>5</v>
      </c>
      <c r="H17188">
        <v>0</v>
      </c>
      <c r="I17188" t="s">
        <v>13</v>
      </c>
    </row>
    <row r="17189" spans="1:9" hidden="1" x14ac:dyDescent="0.3">
      <c r="A17189" t="s">
        <v>15495</v>
      </c>
      <c r="B17189">
        <v>15</v>
      </c>
      <c r="C17189" s="1">
        <v>42321</v>
      </c>
      <c r="D17189" t="s">
        <v>15687</v>
      </c>
      <c r="E17189" t="s">
        <v>15688</v>
      </c>
      <c r="F17189">
        <v>18</v>
      </c>
      <c r="G17189">
        <v>4</v>
      </c>
      <c r="H17189">
        <v>0</v>
      </c>
      <c r="I17189" t="s">
        <v>108</v>
      </c>
    </row>
    <row r="17190" spans="1:9" hidden="1" x14ac:dyDescent="0.3">
      <c r="A17190" t="s">
        <v>15495</v>
      </c>
      <c r="B17190">
        <v>14</v>
      </c>
      <c r="C17190" s="1">
        <v>42221</v>
      </c>
      <c r="D17190" t="s">
        <v>17236</v>
      </c>
      <c r="E17190" t="s">
        <v>8585</v>
      </c>
      <c r="F17190">
        <v>4</v>
      </c>
      <c r="G17190">
        <v>8</v>
      </c>
      <c r="H17190">
        <v>3</v>
      </c>
      <c r="I17190" t="s">
        <v>18</v>
      </c>
    </row>
    <row r="17191" spans="1:9" hidden="1" x14ac:dyDescent="0.3">
      <c r="A17191" t="s">
        <v>15495</v>
      </c>
      <c r="B17191">
        <v>13</v>
      </c>
      <c r="C17191" s="1">
        <v>42154</v>
      </c>
      <c r="D17191" t="s">
        <v>14837</v>
      </c>
      <c r="E17191" t="s">
        <v>14838</v>
      </c>
      <c r="F17191">
        <v>23</v>
      </c>
      <c r="G17191">
        <v>14</v>
      </c>
      <c r="H17191">
        <v>1</v>
      </c>
      <c r="I17191" t="s">
        <v>13</v>
      </c>
    </row>
    <row r="17192" spans="1:9" hidden="1" x14ac:dyDescent="0.3">
      <c r="A17192" t="s">
        <v>15495</v>
      </c>
      <c r="B17192">
        <v>12</v>
      </c>
      <c r="C17192" s="1">
        <v>42111</v>
      </c>
      <c r="D17192" t="s">
        <v>20512</v>
      </c>
      <c r="E17192" t="s">
        <v>20513</v>
      </c>
      <c r="F17192">
        <v>1</v>
      </c>
      <c r="G17192">
        <v>9</v>
      </c>
      <c r="H17192">
        <v>0</v>
      </c>
      <c r="I17192" t="s">
        <v>18</v>
      </c>
    </row>
    <row r="17193" spans="1:9" hidden="1" x14ac:dyDescent="0.3">
      <c r="A17193" t="s">
        <v>15495</v>
      </c>
      <c r="B17193">
        <v>11</v>
      </c>
      <c r="C17193" s="1">
        <v>42075</v>
      </c>
      <c r="D17193" t="s">
        <v>18561</v>
      </c>
      <c r="E17193" t="s">
        <v>18562</v>
      </c>
      <c r="F17193">
        <v>0</v>
      </c>
      <c r="G17193">
        <v>6</v>
      </c>
      <c r="H17193">
        <v>0</v>
      </c>
      <c r="I17193" t="s">
        <v>18</v>
      </c>
    </row>
    <row r="17194" spans="1:9" hidden="1" x14ac:dyDescent="0.3">
      <c r="A17194" t="s">
        <v>15495</v>
      </c>
      <c r="B17194">
        <v>10</v>
      </c>
      <c r="C17194" s="1">
        <v>42035</v>
      </c>
      <c r="D17194" t="s">
        <v>20512</v>
      </c>
      <c r="E17194" t="s">
        <v>20513</v>
      </c>
      <c r="F17194">
        <v>1</v>
      </c>
      <c r="G17194">
        <v>8</v>
      </c>
      <c r="H17194">
        <v>0</v>
      </c>
      <c r="I17194" t="s">
        <v>18</v>
      </c>
    </row>
    <row r="17195" spans="1:9" hidden="1" x14ac:dyDescent="0.3">
      <c r="A17195" t="s">
        <v>15495</v>
      </c>
      <c r="B17195">
        <v>9</v>
      </c>
      <c r="C17195" s="1">
        <v>41908</v>
      </c>
      <c r="D17195" t="s">
        <v>15009</v>
      </c>
      <c r="E17195" t="s">
        <v>15010</v>
      </c>
      <c r="F17195">
        <v>4</v>
      </c>
      <c r="G17195">
        <v>9</v>
      </c>
      <c r="H17195">
        <v>0</v>
      </c>
      <c r="I17195" t="s">
        <v>13</v>
      </c>
    </row>
    <row r="17196" spans="1:9" hidden="1" x14ac:dyDescent="0.3">
      <c r="A17196" t="s">
        <v>15495</v>
      </c>
      <c r="B17196">
        <v>8</v>
      </c>
      <c r="C17196" s="1">
        <v>41838</v>
      </c>
      <c r="D17196" t="s">
        <v>17232</v>
      </c>
      <c r="E17196" t="s">
        <v>17233</v>
      </c>
      <c r="F17196">
        <v>3</v>
      </c>
      <c r="G17196">
        <v>7</v>
      </c>
      <c r="H17196">
        <v>1</v>
      </c>
      <c r="I17196" t="s">
        <v>13</v>
      </c>
    </row>
    <row r="17197" spans="1:9" hidden="1" x14ac:dyDescent="0.3">
      <c r="A17197" t="s">
        <v>15495</v>
      </c>
      <c r="B17197">
        <v>7</v>
      </c>
      <c r="C17197" s="1">
        <v>41767</v>
      </c>
      <c r="D17197" t="s">
        <v>14835</v>
      </c>
      <c r="E17197" t="s">
        <v>14836</v>
      </c>
      <c r="F17197">
        <v>0</v>
      </c>
      <c r="G17197">
        <v>1</v>
      </c>
      <c r="H17197">
        <v>0</v>
      </c>
      <c r="I17197" t="s">
        <v>13</v>
      </c>
    </row>
    <row r="17198" spans="1:9" hidden="1" x14ac:dyDescent="0.3">
      <c r="A17198" t="s">
        <v>15495</v>
      </c>
      <c r="B17198">
        <v>6</v>
      </c>
      <c r="C17198" s="1">
        <v>41740</v>
      </c>
      <c r="D17198" t="s">
        <v>18563</v>
      </c>
      <c r="E17198" t="s">
        <v>18564</v>
      </c>
      <c r="F17198">
        <v>1</v>
      </c>
      <c r="G17198">
        <v>0</v>
      </c>
      <c r="H17198">
        <v>0</v>
      </c>
      <c r="I17198" t="s">
        <v>61</v>
      </c>
    </row>
    <row r="17199" spans="1:9" hidden="1" x14ac:dyDescent="0.3">
      <c r="A17199" t="s">
        <v>15495</v>
      </c>
      <c r="B17199">
        <v>5</v>
      </c>
      <c r="C17199" s="1">
        <v>41612</v>
      </c>
      <c r="D17199" t="s">
        <v>18922</v>
      </c>
      <c r="E17199" t="s">
        <v>18923</v>
      </c>
      <c r="F17199">
        <v>0</v>
      </c>
      <c r="G17199">
        <v>3</v>
      </c>
      <c r="H17199">
        <v>0</v>
      </c>
      <c r="I17199" t="s">
        <v>13</v>
      </c>
    </row>
    <row r="17200" spans="1:9" hidden="1" x14ac:dyDescent="0.3">
      <c r="A17200" t="s">
        <v>15495</v>
      </c>
      <c r="B17200">
        <v>4</v>
      </c>
      <c r="C17200" s="1">
        <v>41528</v>
      </c>
      <c r="D17200" t="s">
        <v>19808</v>
      </c>
      <c r="E17200" t="s">
        <v>19809</v>
      </c>
      <c r="F17200">
        <v>0</v>
      </c>
      <c r="G17200">
        <v>4</v>
      </c>
      <c r="H17200">
        <v>0</v>
      </c>
      <c r="I17200" t="s">
        <v>18</v>
      </c>
    </row>
    <row r="17201" spans="1:9" hidden="1" x14ac:dyDescent="0.3">
      <c r="A17201" t="s">
        <v>17229</v>
      </c>
      <c r="B17201">
        <v>26</v>
      </c>
      <c r="C17201" s="1">
        <v>44807</v>
      </c>
      <c r="D17201" t="s">
        <v>20514</v>
      </c>
      <c r="E17201" t="s">
        <v>19722</v>
      </c>
      <c r="F17201">
        <v>10</v>
      </c>
      <c r="G17201">
        <v>0</v>
      </c>
      <c r="H17201">
        <v>0</v>
      </c>
      <c r="I17201" t="s">
        <v>127</v>
      </c>
    </row>
    <row r="17202" spans="1:9" hidden="1" x14ac:dyDescent="0.3">
      <c r="A17202" t="s">
        <v>17229</v>
      </c>
      <c r="B17202">
        <v>25</v>
      </c>
      <c r="C17202" s="1">
        <v>44652</v>
      </c>
      <c r="D17202" t="s">
        <v>14305</v>
      </c>
      <c r="E17202" t="s">
        <v>14306</v>
      </c>
      <c r="F17202">
        <v>13</v>
      </c>
      <c r="G17202">
        <v>8</v>
      </c>
      <c r="H17202">
        <v>0</v>
      </c>
      <c r="I17202" t="s">
        <v>61</v>
      </c>
    </row>
    <row r="17203" spans="1:9" hidden="1" x14ac:dyDescent="0.3">
      <c r="A17203" t="s">
        <v>17229</v>
      </c>
      <c r="B17203">
        <v>24</v>
      </c>
      <c r="C17203" s="1">
        <v>44526</v>
      </c>
      <c r="D17203" t="s">
        <v>14660</v>
      </c>
      <c r="E17203" t="s">
        <v>14661</v>
      </c>
      <c r="F17203">
        <v>18</v>
      </c>
      <c r="G17203">
        <v>2</v>
      </c>
      <c r="H17203">
        <v>0</v>
      </c>
      <c r="I17203" t="s">
        <v>86</v>
      </c>
    </row>
    <row r="17204" spans="1:9" hidden="1" x14ac:dyDescent="0.3">
      <c r="A17204" t="s">
        <v>17229</v>
      </c>
      <c r="B17204">
        <v>23</v>
      </c>
      <c r="C17204" s="1">
        <v>44372</v>
      </c>
      <c r="D17204" t="s">
        <v>20515</v>
      </c>
      <c r="E17204" t="s">
        <v>20516</v>
      </c>
      <c r="F17204">
        <v>6</v>
      </c>
      <c r="G17204">
        <v>6</v>
      </c>
      <c r="H17204">
        <v>1</v>
      </c>
      <c r="I17204" t="s">
        <v>55</v>
      </c>
    </row>
    <row r="17205" spans="1:9" hidden="1" x14ac:dyDescent="0.3">
      <c r="A17205" t="s">
        <v>17229</v>
      </c>
      <c r="B17205">
        <v>22</v>
      </c>
      <c r="C17205" s="1">
        <v>44218</v>
      </c>
      <c r="D17205" t="s">
        <v>19639</v>
      </c>
      <c r="E17205" t="s">
        <v>19640</v>
      </c>
      <c r="F17205">
        <v>5</v>
      </c>
      <c r="G17205">
        <v>3</v>
      </c>
      <c r="H17205">
        <v>0</v>
      </c>
      <c r="I17205" t="s">
        <v>86</v>
      </c>
    </row>
    <row r="17206" spans="1:9" hidden="1" x14ac:dyDescent="0.3">
      <c r="A17206" t="s">
        <v>17229</v>
      </c>
      <c r="B17206">
        <v>21</v>
      </c>
      <c r="C17206" s="1">
        <v>44064</v>
      </c>
      <c r="D17206" t="s">
        <v>19796</v>
      </c>
      <c r="E17206" t="s">
        <v>19797</v>
      </c>
      <c r="F17206">
        <v>10</v>
      </c>
      <c r="G17206">
        <v>2</v>
      </c>
      <c r="H17206">
        <v>0</v>
      </c>
      <c r="I17206" t="s">
        <v>13</v>
      </c>
    </row>
    <row r="17207" spans="1:9" hidden="1" x14ac:dyDescent="0.3">
      <c r="A17207" t="s">
        <v>17229</v>
      </c>
      <c r="B17207">
        <v>20</v>
      </c>
      <c r="C17207" s="1">
        <v>44008</v>
      </c>
      <c r="D17207" t="s">
        <v>20517</v>
      </c>
      <c r="E17207" t="s">
        <v>20518</v>
      </c>
      <c r="F17207">
        <v>11</v>
      </c>
      <c r="G17207">
        <v>1</v>
      </c>
      <c r="H17207">
        <v>0</v>
      </c>
      <c r="I17207" t="s">
        <v>13</v>
      </c>
    </row>
    <row r="17208" spans="1:9" hidden="1" x14ac:dyDescent="0.3">
      <c r="A17208" t="s">
        <v>17229</v>
      </c>
      <c r="B17208">
        <v>19</v>
      </c>
      <c r="C17208" s="1">
        <v>43904</v>
      </c>
      <c r="D17208" t="s">
        <v>17002</v>
      </c>
      <c r="E17208" t="s">
        <v>17003</v>
      </c>
      <c r="F17208">
        <v>13</v>
      </c>
      <c r="G17208">
        <v>11</v>
      </c>
      <c r="H17208">
        <v>2</v>
      </c>
      <c r="I17208" t="s">
        <v>86</v>
      </c>
    </row>
    <row r="17209" spans="1:9" hidden="1" x14ac:dyDescent="0.3">
      <c r="A17209" t="s">
        <v>17229</v>
      </c>
      <c r="B17209">
        <v>18</v>
      </c>
      <c r="C17209" s="1">
        <v>43735</v>
      </c>
      <c r="D17209" t="s">
        <v>20519</v>
      </c>
      <c r="E17209" t="s">
        <v>20520</v>
      </c>
      <c r="F17209">
        <v>0</v>
      </c>
      <c r="G17209">
        <v>3</v>
      </c>
      <c r="H17209">
        <v>0</v>
      </c>
      <c r="I17209" t="s">
        <v>18</v>
      </c>
    </row>
    <row r="17210" spans="1:9" hidden="1" x14ac:dyDescent="0.3">
      <c r="A17210" t="s">
        <v>17229</v>
      </c>
      <c r="B17210">
        <v>17</v>
      </c>
      <c r="C17210" s="1">
        <v>43175</v>
      </c>
      <c r="D17210" t="s">
        <v>20521</v>
      </c>
      <c r="E17210" t="s">
        <v>20522</v>
      </c>
      <c r="F17210">
        <v>12</v>
      </c>
      <c r="G17210">
        <v>2</v>
      </c>
      <c r="H17210">
        <v>0</v>
      </c>
      <c r="I17210" t="s">
        <v>13</v>
      </c>
    </row>
    <row r="17211" spans="1:9" hidden="1" x14ac:dyDescent="0.3">
      <c r="A17211" t="s">
        <v>17229</v>
      </c>
      <c r="B17211">
        <v>16</v>
      </c>
      <c r="C17211" s="1">
        <v>42665</v>
      </c>
      <c r="D17211" t="s">
        <v>20523</v>
      </c>
      <c r="E17211" t="s">
        <v>8585</v>
      </c>
      <c r="F17211">
        <v>19</v>
      </c>
      <c r="G17211">
        <v>10</v>
      </c>
      <c r="H17211">
        <v>4</v>
      </c>
      <c r="I17211" t="s">
        <v>18</v>
      </c>
    </row>
    <row r="17212" spans="1:9" hidden="1" x14ac:dyDescent="0.3">
      <c r="A17212" t="s">
        <v>17229</v>
      </c>
      <c r="B17212">
        <v>15</v>
      </c>
      <c r="C17212" s="1">
        <v>42224</v>
      </c>
      <c r="D17212" t="s">
        <v>16236</v>
      </c>
      <c r="E17212" t="s">
        <v>16237</v>
      </c>
      <c r="F17212">
        <v>0</v>
      </c>
      <c r="G17212">
        <v>2</v>
      </c>
      <c r="H17212">
        <v>0</v>
      </c>
      <c r="I17212" t="s">
        <v>13</v>
      </c>
    </row>
    <row r="17213" spans="1:9" hidden="1" x14ac:dyDescent="0.3">
      <c r="A17213" t="s">
        <v>17229</v>
      </c>
      <c r="B17213">
        <v>14</v>
      </c>
      <c r="C17213" s="1">
        <v>42154</v>
      </c>
      <c r="D17213" t="s">
        <v>17137</v>
      </c>
      <c r="E17213" t="s">
        <v>17138</v>
      </c>
      <c r="F17213">
        <v>1</v>
      </c>
      <c r="G17213">
        <v>2</v>
      </c>
      <c r="H17213">
        <v>0</v>
      </c>
      <c r="I17213" t="s">
        <v>18</v>
      </c>
    </row>
    <row r="17214" spans="1:9" hidden="1" x14ac:dyDescent="0.3">
      <c r="A17214" t="s">
        <v>17229</v>
      </c>
      <c r="B17214">
        <v>13</v>
      </c>
      <c r="C17214" s="1">
        <v>42077</v>
      </c>
      <c r="D17214" t="s">
        <v>18563</v>
      </c>
      <c r="E17214" t="s">
        <v>18564</v>
      </c>
      <c r="F17214">
        <v>2</v>
      </c>
      <c r="G17214">
        <v>9</v>
      </c>
      <c r="H17214">
        <v>1</v>
      </c>
      <c r="I17214" t="s">
        <v>1673</v>
      </c>
    </row>
    <row r="17215" spans="1:9" hidden="1" x14ac:dyDescent="0.3">
      <c r="A17215" t="s">
        <v>17229</v>
      </c>
      <c r="B17215">
        <v>12</v>
      </c>
      <c r="C17215" s="1">
        <v>42014</v>
      </c>
      <c r="D17215" t="s">
        <v>17216</v>
      </c>
      <c r="E17215" t="s">
        <v>17217</v>
      </c>
      <c r="F17215">
        <v>3</v>
      </c>
      <c r="G17215">
        <v>2</v>
      </c>
      <c r="H17215">
        <v>0</v>
      </c>
      <c r="I17215" t="s">
        <v>18</v>
      </c>
    </row>
    <row r="17216" spans="1:9" hidden="1" x14ac:dyDescent="0.3">
      <c r="A17216" t="s">
        <v>17229</v>
      </c>
      <c r="B17216">
        <v>11</v>
      </c>
      <c r="C17216" s="1">
        <v>41860</v>
      </c>
      <c r="D17216" t="s">
        <v>20524</v>
      </c>
      <c r="E17216" t="s">
        <v>20525</v>
      </c>
      <c r="F17216">
        <v>2</v>
      </c>
      <c r="G17216">
        <v>7</v>
      </c>
      <c r="H17216">
        <v>1</v>
      </c>
      <c r="I17216" t="s">
        <v>1673</v>
      </c>
    </row>
    <row r="17217" spans="1:9" hidden="1" x14ac:dyDescent="0.3">
      <c r="A17217" t="s">
        <v>17229</v>
      </c>
      <c r="B17217">
        <v>10</v>
      </c>
      <c r="C17217" s="1">
        <v>41817</v>
      </c>
      <c r="D17217" t="s">
        <v>18561</v>
      </c>
      <c r="E17217" t="s">
        <v>18562</v>
      </c>
      <c r="F17217">
        <v>1</v>
      </c>
      <c r="G17217">
        <v>4</v>
      </c>
      <c r="H17217">
        <v>0</v>
      </c>
      <c r="I17217" t="s">
        <v>18</v>
      </c>
    </row>
    <row r="17218" spans="1:9" hidden="1" x14ac:dyDescent="0.3">
      <c r="A17218" t="s">
        <v>17229</v>
      </c>
      <c r="B17218">
        <v>9</v>
      </c>
      <c r="C17218" s="1">
        <v>41734</v>
      </c>
      <c r="D17218" t="s">
        <v>17232</v>
      </c>
      <c r="E17218" t="s">
        <v>17233</v>
      </c>
      <c r="F17218">
        <v>7</v>
      </c>
      <c r="G17218">
        <v>0</v>
      </c>
      <c r="H17218">
        <v>1</v>
      </c>
      <c r="I17218" t="s">
        <v>586</v>
      </c>
    </row>
    <row r="17219" spans="1:9" hidden="1" x14ac:dyDescent="0.3">
      <c r="A17219" t="s">
        <v>17229</v>
      </c>
      <c r="B17219">
        <v>8</v>
      </c>
      <c r="C17219" s="1">
        <v>41699</v>
      </c>
      <c r="D17219" t="s">
        <v>17216</v>
      </c>
      <c r="E17219" t="s">
        <v>17217</v>
      </c>
      <c r="F17219">
        <v>1</v>
      </c>
      <c r="G17219">
        <v>6</v>
      </c>
      <c r="H17219">
        <v>1</v>
      </c>
      <c r="I17219" t="s">
        <v>10</v>
      </c>
    </row>
    <row r="17220" spans="1:9" hidden="1" x14ac:dyDescent="0.3">
      <c r="A17220" t="s">
        <v>17229</v>
      </c>
      <c r="B17220">
        <v>7</v>
      </c>
      <c r="C17220" s="1">
        <v>41629</v>
      </c>
      <c r="D17220" t="s">
        <v>13371</v>
      </c>
      <c r="E17220" t="s">
        <v>13372</v>
      </c>
      <c r="F17220">
        <v>8</v>
      </c>
      <c r="G17220">
        <v>2</v>
      </c>
      <c r="H17220">
        <v>3</v>
      </c>
      <c r="I17220" t="s">
        <v>13</v>
      </c>
    </row>
    <row r="17221" spans="1:9" hidden="1" x14ac:dyDescent="0.3">
      <c r="A17221" t="s">
        <v>17229</v>
      </c>
      <c r="B17221">
        <v>6</v>
      </c>
      <c r="C17221" s="1">
        <v>41601</v>
      </c>
      <c r="D17221" t="s">
        <v>17232</v>
      </c>
      <c r="E17221" t="s">
        <v>17233</v>
      </c>
      <c r="F17221">
        <v>0</v>
      </c>
      <c r="G17221">
        <v>3</v>
      </c>
      <c r="H17221">
        <v>0</v>
      </c>
      <c r="I17221" t="s">
        <v>61</v>
      </c>
    </row>
    <row r="17222" spans="1:9" hidden="1" x14ac:dyDescent="0.3">
      <c r="A17222" t="s">
        <v>17229</v>
      </c>
      <c r="B17222">
        <v>5</v>
      </c>
      <c r="C17222" s="1">
        <v>41552</v>
      </c>
      <c r="D17222" t="s">
        <v>13941</v>
      </c>
      <c r="E17222" t="s">
        <v>13942</v>
      </c>
      <c r="F17222">
        <v>3</v>
      </c>
      <c r="G17222">
        <v>0</v>
      </c>
      <c r="H17222">
        <v>0</v>
      </c>
      <c r="I17222" t="s">
        <v>61</v>
      </c>
    </row>
    <row r="17223" spans="1:9" hidden="1" x14ac:dyDescent="0.3">
      <c r="A17223" t="s">
        <v>17229</v>
      </c>
      <c r="B17223">
        <v>4</v>
      </c>
      <c r="C17223" s="1">
        <v>41528</v>
      </c>
      <c r="D17223" t="s">
        <v>20526</v>
      </c>
      <c r="E17223" t="s">
        <v>20527</v>
      </c>
      <c r="F17223">
        <v>0</v>
      </c>
      <c r="G17223">
        <v>1</v>
      </c>
      <c r="H17223">
        <v>0</v>
      </c>
      <c r="I17223" t="s">
        <v>13</v>
      </c>
    </row>
    <row r="17224" spans="1:9" hidden="1" x14ac:dyDescent="0.3">
      <c r="A17224" t="s">
        <v>19932</v>
      </c>
      <c r="B17224">
        <v>18</v>
      </c>
      <c r="C17224" s="1">
        <v>44859</v>
      </c>
      <c r="D17224" t="s">
        <v>19861</v>
      </c>
      <c r="E17224" t="s">
        <v>19862</v>
      </c>
      <c r="F17224">
        <v>14</v>
      </c>
      <c r="G17224">
        <v>2</v>
      </c>
      <c r="H17224">
        <v>1</v>
      </c>
      <c r="I17224" t="s">
        <v>663</v>
      </c>
    </row>
    <row r="17225" spans="1:9" hidden="1" x14ac:dyDescent="0.3">
      <c r="A17225" t="s">
        <v>19932</v>
      </c>
      <c r="B17225">
        <v>17</v>
      </c>
      <c r="C17225" s="1">
        <v>44512</v>
      </c>
      <c r="D17225" t="s">
        <v>20086</v>
      </c>
      <c r="E17225" t="s">
        <v>19975</v>
      </c>
      <c r="F17225">
        <v>3</v>
      </c>
      <c r="G17225">
        <v>0</v>
      </c>
      <c r="H17225">
        <v>0</v>
      </c>
      <c r="I17225" t="s">
        <v>139</v>
      </c>
    </row>
    <row r="17226" spans="1:9" hidden="1" x14ac:dyDescent="0.3">
      <c r="A17226" t="s">
        <v>19932</v>
      </c>
      <c r="B17226">
        <v>16</v>
      </c>
      <c r="C17226" s="1">
        <v>43888</v>
      </c>
      <c r="D17226" t="s">
        <v>18886</v>
      </c>
      <c r="E17226" t="s">
        <v>18887</v>
      </c>
      <c r="F17226">
        <v>9</v>
      </c>
      <c r="G17226">
        <v>2</v>
      </c>
      <c r="H17226">
        <v>0</v>
      </c>
      <c r="I17226" t="s">
        <v>18</v>
      </c>
    </row>
    <row r="17227" spans="1:9" hidden="1" x14ac:dyDescent="0.3">
      <c r="A17227" t="s">
        <v>19932</v>
      </c>
      <c r="B17227">
        <v>15</v>
      </c>
      <c r="C17227" s="1">
        <v>43555</v>
      </c>
      <c r="D17227" t="s">
        <v>19933</v>
      </c>
      <c r="E17227" t="s">
        <v>19934</v>
      </c>
      <c r="F17227">
        <v>15</v>
      </c>
      <c r="G17227">
        <v>10</v>
      </c>
      <c r="H17227">
        <v>4</v>
      </c>
      <c r="I17227" t="s">
        <v>21</v>
      </c>
    </row>
    <row r="17228" spans="1:9" hidden="1" x14ac:dyDescent="0.3">
      <c r="A17228" t="s">
        <v>19932</v>
      </c>
      <c r="B17228">
        <v>14</v>
      </c>
      <c r="C17228" s="1">
        <v>43372</v>
      </c>
      <c r="D17228" t="s">
        <v>20528</v>
      </c>
      <c r="E17228" t="s">
        <v>20473</v>
      </c>
      <c r="F17228">
        <v>12</v>
      </c>
      <c r="G17228">
        <v>0</v>
      </c>
      <c r="H17228">
        <v>0</v>
      </c>
      <c r="I17228" t="s">
        <v>13</v>
      </c>
    </row>
    <row r="17229" spans="1:9" hidden="1" x14ac:dyDescent="0.3">
      <c r="A17229" t="s">
        <v>19932</v>
      </c>
      <c r="B17229">
        <v>13</v>
      </c>
      <c r="C17229" s="1">
        <v>43207</v>
      </c>
      <c r="D17229" t="s">
        <v>19678</v>
      </c>
      <c r="E17229" t="s">
        <v>19679</v>
      </c>
      <c r="F17229">
        <v>16</v>
      </c>
      <c r="G17229">
        <v>6</v>
      </c>
      <c r="H17229">
        <v>0</v>
      </c>
      <c r="I17229" t="s">
        <v>18</v>
      </c>
    </row>
    <row r="17230" spans="1:9" hidden="1" x14ac:dyDescent="0.3">
      <c r="A17230" t="s">
        <v>19932</v>
      </c>
      <c r="B17230">
        <v>12</v>
      </c>
      <c r="C17230" s="1">
        <v>43050</v>
      </c>
      <c r="D17230" t="s">
        <v>20063</v>
      </c>
      <c r="E17230" t="s">
        <v>20064</v>
      </c>
      <c r="F17230">
        <v>8</v>
      </c>
      <c r="G17230">
        <v>1</v>
      </c>
      <c r="H17230">
        <v>0</v>
      </c>
      <c r="I17230" t="s">
        <v>55</v>
      </c>
    </row>
    <row r="17231" spans="1:9" hidden="1" x14ac:dyDescent="0.3">
      <c r="A17231" t="s">
        <v>19932</v>
      </c>
      <c r="B17231">
        <v>11</v>
      </c>
      <c r="C17231" s="1">
        <v>42945</v>
      </c>
      <c r="D17231" t="s">
        <v>14928</v>
      </c>
      <c r="E17231" t="s">
        <v>14929</v>
      </c>
      <c r="F17231">
        <v>14</v>
      </c>
      <c r="G17231">
        <v>6</v>
      </c>
      <c r="H17231">
        <v>0</v>
      </c>
      <c r="I17231" t="s">
        <v>86</v>
      </c>
    </row>
    <row r="17232" spans="1:9" hidden="1" x14ac:dyDescent="0.3">
      <c r="A17232" t="s">
        <v>19932</v>
      </c>
      <c r="B17232">
        <v>10</v>
      </c>
      <c r="C17232" s="1">
        <v>42870</v>
      </c>
      <c r="D17232" t="s">
        <v>20380</v>
      </c>
      <c r="E17232" t="s">
        <v>20381</v>
      </c>
      <c r="F17232">
        <v>0</v>
      </c>
      <c r="G17232">
        <v>5</v>
      </c>
      <c r="H17232">
        <v>0</v>
      </c>
      <c r="I17232" t="s">
        <v>18</v>
      </c>
    </row>
    <row r="17233" spans="1:9" hidden="1" x14ac:dyDescent="0.3">
      <c r="A17233" t="s">
        <v>19932</v>
      </c>
      <c r="B17233">
        <v>9</v>
      </c>
      <c r="C17233" s="1">
        <v>42723</v>
      </c>
      <c r="D17233" t="s">
        <v>19882</v>
      </c>
      <c r="E17233" t="s">
        <v>19883</v>
      </c>
      <c r="F17233">
        <v>14</v>
      </c>
      <c r="G17233">
        <v>2</v>
      </c>
      <c r="H17233">
        <v>0</v>
      </c>
      <c r="I17233" t="s">
        <v>18</v>
      </c>
    </row>
    <row r="17234" spans="1:9" hidden="1" x14ac:dyDescent="0.3">
      <c r="A17234" t="s">
        <v>19932</v>
      </c>
      <c r="B17234">
        <v>8</v>
      </c>
      <c r="C17234" s="1">
        <v>42579</v>
      </c>
      <c r="D17234" t="s">
        <v>19873</v>
      </c>
      <c r="E17234" t="s">
        <v>19874</v>
      </c>
      <c r="F17234">
        <v>14</v>
      </c>
      <c r="G17234">
        <v>11</v>
      </c>
      <c r="H17234">
        <v>1</v>
      </c>
      <c r="I17234" t="s">
        <v>86</v>
      </c>
    </row>
    <row r="17235" spans="1:9" hidden="1" x14ac:dyDescent="0.3">
      <c r="A17235" t="s">
        <v>19932</v>
      </c>
      <c r="B17235">
        <v>7</v>
      </c>
      <c r="C17235" s="1">
        <v>42474</v>
      </c>
      <c r="D17235" t="s">
        <v>20529</v>
      </c>
      <c r="E17235" t="s">
        <v>20530</v>
      </c>
      <c r="F17235">
        <v>6</v>
      </c>
      <c r="G17235">
        <v>1</v>
      </c>
      <c r="H17235">
        <v>0</v>
      </c>
      <c r="I17235" t="s">
        <v>18</v>
      </c>
    </row>
    <row r="17236" spans="1:9" hidden="1" x14ac:dyDescent="0.3">
      <c r="A17236" t="s">
        <v>19932</v>
      </c>
      <c r="B17236">
        <v>6</v>
      </c>
      <c r="C17236" s="1">
        <v>42358</v>
      </c>
      <c r="D17236" t="s">
        <v>20531</v>
      </c>
      <c r="E17236" t="s">
        <v>20532</v>
      </c>
      <c r="F17236">
        <v>6</v>
      </c>
      <c r="G17236">
        <v>1</v>
      </c>
      <c r="H17236">
        <v>0</v>
      </c>
      <c r="I17236" t="s">
        <v>13</v>
      </c>
    </row>
    <row r="17237" spans="1:9" hidden="1" x14ac:dyDescent="0.3">
      <c r="A17237" t="s">
        <v>19932</v>
      </c>
      <c r="B17237">
        <v>5</v>
      </c>
      <c r="C17237" s="1">
        <v>42311</v>
      </c>
      <c r="D17237" t="s">
        <v>19843</v>
      </c>
      <c r="E17237" t="s">
        <v>19844</v>
      </c>
      <c r="F17237">
        <v>4</v>
      </c>
      <c r="G17237">
        <v>0</v>
      </c>
      <c r="H17237">
        <v>0</v>
      </c>
      <c r="I17237" t="s">
        <v>13</v>
      </c>
    </row>
    <row r="17238" spans="1:9" hidden="1" x14ac:dyDescent="0.3">
      <c r="A17238" t="s">
        <v>19932</v>
      </c>
      <c r="B17238">
        <v>4</v>
      </c>
      <c r="C17238" s="1">
        <v>42271</v>
      </c>
      <c r="D17238" t="s">
        <v>20533</v>
      </c>
      <c r="E17238" t="s">
        <v>20534</v>
      </c>
      <c r="F17238">
        <v>3</v>
      </c>
      <c r="G17238">
        <v>2</v>
      </c>
      <c r="H17238">
        <v>0</v>
      </c>
      <c r="I17238" t="s">
        <v>13</v>
      </c>
    </row>
    <row r="17239" spans="1:9" hidden="1" x14ac:dyDescent="0.3">
      <c r="A17239" t="s">
        <v>19932</v>
      </c>
      <c r="B17239">
        <v>3</v>
      </c>
      <c r="C17239" s="1">
        <v>42213</v>
      </c>
      <c r="D17239" t="s">
        <v>19855</v>
      </c>
      <c r="E17239" t="s">
        <v>19856</v>
      </c>
      <c r="F17239">
        <v>3</v>
      </c>
      <c r="G17239">
        <v>2</v>
      </c>
      <c r="H17239">
        <v>1</v>
      </c>
      <c r="I17239" t="s">
        <v>18</v>
      </c>
    </row>
    <row r="17240" spans="1:9" hidden="1" x14ac:dyDescent="0.3">
      <c r="A17240" t="s">
        <v>19932</v>
      </c>
      <c r="B17240">
        <v>2</v>
      </c>
      <c r="C17240" s="1">
        <v>42032</v>
      </c>
      <c r="D17240" t="s">
        <v>20535</v>
      </c>
      <c r="E17240" t="s">
        <v>20536</v>
      </c>
      <c r="F17240">
        <v>2</v>
      </c>
      <c r="G17240">
        <v>0</v>
      </c>
      <c r="H17240">
        <v>0</v>
      </c>
      <c r="I17240" t="s">
        <v>18</v>
      </c>
    </row>
    <row r="17241" spans="1:9" hidden="1" x14ac:dyDescent="0.3">
      <c r="A17241" t="s">
        <v>19803</v>
      </c>
      <c r="B17241">
        <v>16</v>
      </c>
      <c r="C17241" s="1">
        <v>44869</v>
      </c>
      <c r="D17241" t="s">
        <v>20157</v>
      </c>
      <c r="E17241" t="s">
        <v>20062</v>
      </c>
      <c r="F17241">
        <v>17</v>
      </c>
      <c r="G17241">
        <v>2</v>
      </c>
      <c r="H17241">
        <v>0</v>
      </c>
      <c r="I17241" t="s">
        <v>26</v>
      </c>
    </row>
    <row r="17242" spans="1:9" hidden="1" x14ac:dyDescent="0.3">
      <c r="A17242" t="s">
        <v>19803</v>
      </c>
      <c r="B17242">
        <v>15</v>
      </c>
      <c r="C17242" s="1">
        <v>44778</v>
      </c>
      <c r="D17242" t="s">
        <v>17657</v>
      </c>
      <c r="E17242" t="s">
        <v>17658</v>
      </c>
      <c r="F17242">
        <v>8</v>
      </c>
      <c r="G17242">
        <v>4</v>
      </c>
      <c r="H17242">
        <v>0</v>
      </c>
      <c r="I17242" t="s">
        <v>10</v>
      </c>
    </row>
    <row r="17243" spans="1:9" hidden="1" x14ac:dyDescent="0.3">
      <c r="A17243" t="s">
        <v>19803</v>
      </c>
      <c r="B17243">
        <v>14</v>
      </c>
      <c r="C17243" s="1">
        <v>44702</v>
      </c>
      <c r="D17243" t="s">
        <v>19743</v>
      </c>
      <c r="E17243" t="s">
        <v>19744</v>
      </c>
      <c r="F17243">
        <v>4</v>
      </c>
      <c r="G17243">
        <v>0</v>
      </c>
      <c r="H17243">
        <v>0</v>
      </c>
      <c r="I17243" t="s">
        <v>21</v>
      </c>
    </row>
    <row r="17244" spans="1:9" hidden="1" x14ac:dyDescent="0.3">
      <c r="A17244" t="s">
        <v>19803</v>
      </c>
      <c r="B17244">
        <v>13</v>
      </c>
      <c r="C17244" s="1">
        <v>44463</v>
      </c>
      <c r="D17244" t="s">
        <v>19643</v>
      </c>
      <c r="E17244" t="s">
        <v>19644</v>
      </c>
      <c r="F17244">
        <v>5</v>
      </c>
      <c r="G17244">
        <v>7</v>
      </c>
      <c r="H17244">
        <v>0</v>
      </c>
      <c r="I17244" t="s">
        <v>13</v>
      </c>
    </row>
    <row r="17245" spans="1:9" hidden="1" x14ac:dyDescent="0.3">
      <c r="A17245" t="s">
        <v>19803</v>
      </c>
      <c r="B17245">
        <v>12</v>
      </c>
      <c r="C17245" s="1">
        <v>44407</v>
      </c>
      <c r="D17245" t="s">
        <v>20108</v>
      </c>
      <c r="E17245" t="s">
        <v>19795</v>
      </c>
      <c r="F17245">
        <v>8</v>
      </c>
      <c r="G17245">
        <v>2</v>
      </c>
      <c r="H17245">
        <v>0</v>
      </c>
      <c r="I17245" t="s">
        <v>586</v>
      </c>
    </row>
    <row r="17246" spans="1:9" hidden="1" x14ac:dyDescent="0.3">
      <c r="A17246" t="s">
        <v>19803</v>
      </c>
      <c r="B17246">
        <v>11</v>
      </c>
      <c r="C17246" s="1">
        <v>44338</v>
      </c>
      <c r="D17246" t="s">
        <v>18633</v>
      </c>
      <c r="E17246" t="s">
        <v>18634</v>
      </c>
      <c r="F17246">
        <v>12</v>
      </c>
      <c r="G17246">
        <v>0</v>
      </c>
      <c r="H17246">
        <v>0</v>
      </c>
      <c r="I17246" t="s">
        <v>13</v>
      </c>
    </row>
    <row r="17247" spans="1:9" hidden="1" x14ac:dyDescent="0.3">
      <c r="A17247" t="s">
        <v>19803</v>
      </c>
      <c r="B17247">
        <v>10</v>
      </c>
      <c r="C17247" s="1">
        <v>44273</v>
      </c>
      <c r="D17247" t="s">
        <v>20537</v>
      </c>
      <c r="E17247" t="s">
        <v>20538</v>
      </c>
      <c r="F17247">
        <v>9</v>
      </c>
      <c r="G17247">
        <v>0</v>
      </c>
      <c r="H17247">
        <v>1</v>
      </c>
      <c r="I17247" t="s">
        <v>58</v>
      </c>
    </row>
    <row r="17248" spans="1:9" hidden="1" x14ac:dyDescent="0.3">
      <c r="A17248" t="s">
        <v>19803</v>
      </c>
      <c r="B17248">
        <v>9</v>
      </c>
      <c r="C17248" s="1">
        <v>44121</v>
      </c>
      <c r="D17248" t="s">
        <v>18214</v>
      </c>
      <c r="E17248" t="s">
        <v>18215</v>
      </c>
      <c r="F17248">
        <v>2</v>
      </c>
      <c r="G17248">
        <v>6</v>
      </c>
      <c r="H17248">
        <v>1</v>
      </c>
      <c r="I17248" t="s">
        <v>13</v>
      </c>
    </row>
    <row r="17249" spans="1:9" hidden="1" x14ac:dyDescent="0.3">
      <c r="A17249" t="s">
        <v>19803</v>
      </c>
      <c r="B17249">
        <v>8</v>
      </c>
      <c r="C17249" s="1">
        <v>43721</v>
      </c>
      <c r="D17249" t="s">
        <v>20539</v>
      </c>
      <c r="E17249" t="s">
        <v>20540</v>
      </c>
      <c r="F17249">
        <v>5</v>
      </c>
      <c r="G17249">
        <v>12</v>
      </c>
      <c r="H17249">
        <v>0</v>
      </c>
      <c r="I17249" t="s">
        <v>18</v>
      </c>
    </row>
    <row r="17250" spans="1:9" hidden="1" x14ac:dyDescent="0.3">
      <c r="A17250" t="s">
        <v>19803</v>
      </c>
      <c r="B17250">
        <v>7</v>
      </c>
      <c r="C17250" s="1">
        <v>43673</v>
      </c>
      <c r="D17250" t="s">
        <v>20541</v>
      </c>
      <c r="E17250" t="s">
        <v>20542</v>
      </c>
      <c r="F17250">
        <v>2</v>
      </c>
      <c r="G17250">
        <v>4</v>
      </c>
      <c r="H17250">
        <v>0</v>
      </c>
      <c r="I17250" t="s">
        <v>18</v>
      </c>
    </row>
    <row r="17251" spans="1:9" hidden="1" x14ac:dyDescent="0.3">
      <c r="A17251" t="s">
        <v>19803</v>
      </c>
      <c r="B17251">
        <v>6</v>
      </c>
      <c r="C17251" s="1">
        <v>43645</v>
      </c>
      <c r="D17251" t="s">
        <v>20537</v>
      </c>
      <c r="E17251" t="s">
        <v>20538</v>
      </c>
      <c r="F17251">
        <v>7</v>
      </c>
      <c r="G17251">
        <v>0</v>
      </c>
      <c r="H17251">
        <v>0</v>
      </c>
      <c r="I17251" t="s">
        <v>10</v>
      </c>
    </row>
    <row r="17252" spans="1:9" hidden="1" x14ac:dyDescent="0.3">
      <c r="A17252" t="s">
        <v>19803</v>
      </c>
      <c r="B17252">
        <v>5</v>
      </c>
      <c r="C17252" s="1">
        <v>43568</v>
      </c>
      <c r="D17252" t="s">
        <v>18212</v>
      </c>
      <c r="E17252" t="s">
        <v>18213</v>
      </c>
      <c r="F17252">
        <v>1</v>
      </c>
      <c r="G17252">
        <v>6</v>
      </c>
      <c r="H17252">
        <v>0</v>
      </c>
      <c r="I17252" t="s">
        <v>13</v>
      </c>
    </row>
    <row r="17253" spans="1:9" hidden="1" x14ac:dyDescent="0.3">
      <c r="A17253" t="s">
        <v>19803</v>
      </c>
      <c r="B17253">
        <v>4</v>
      </c>
      <c r="C17253" s="1">
        <v>43525</v>
      </c>
      <c r="D17253" t="s">
        <v>20543</v>
      </c>
      <c r="E17253" t="s">
        <v>20544</v>
      </c>
      <c r="F17253">
        <v>0</v>
      </c>
      <c r="G17253">
        <v>4</v>
      </c>
      <c r="H17253">
        <v>0</v>
      </c>
      <c r="I17253" t="s">
        <v>86</v>
      </c>
    </row>
    <row r="17254" spans="1:9" hidden="1" x14ac:dyDescent="0.3">
      <c r="A17254" t="s">
        <v>19803</v>
      </c>
      <c r="B17254">
        <v>3</v>
      </c>
      <c r="C17254" s="1">
        <v>43434</v>
      </c>
      <c r="D17254" t="s">
        <v>17396</v>
      </c>
      <c r="E17254" t="s">
        <v>17397</v>
      </c>
      <c r="F17254">
        <v>0</v>
      </c>
      <c r="G17254">
        <v>3</v>
      </c>
      <c r="H17254">
        <v>0</v>
      </c>
      <c r="I17254" t="s">
        <v>86</v>
      </c>
    </row>
    <row r="17255" spans="1:9" hidden="1" x14ac:dyDescent="0.3">
      <c r="A17255" t="s">
        <v>18634</v>
      </c>
      <c r="B17255">
        <v>16</v>
      </c>
      <c r="C17255" s="1">
        <v>44800</v>
      </c>
      <c r="D17255" t="s">
        <v>17004</v>
      </c>
      <c r="E17255" t="s">
        <v>17005</v>
      </c>
      <c r="F17255">
        <v>14</v>
      </c>
      <c r="G17255">
        <v>26</v>
      </c>
      <c r="H17255">
        <v>2</v>
      </c>
      <c r="I17255" t="s">
        <v>86</v>
      </c>
    </row>
    <row r="17256" spans="1:9" hidden="1" x14ac:dyDescent="0.3">
      <c r="A17256" t="s">
        <v>18634</v>
      </c>
      <c r="B17256">
        <v>15</v>
      </c>
      <c r="C17256" s="1">
        <v>44659</v>
      </c>
      <c r="D17256" t="s">
        <v>20545</v>
      </c>
      <c r="E17256" t="s">
        <v>20546</v>
      </c>
      <c r="F17256">
        <v>9</v>
      </c>
      <c r="G17256">
        <v>2</v>
      </c>
      <c r="H17256">
        <v>0</v>
      </c>
      <c r="I17256" t="s">
        <v>13</v>
      </c>
    </row>
    <row r="17257" spans="1:9" hidden="1" x14ac:dyDescent="0.3">
      <c r="A17257" t="s">
        <v>18634</v>
      </c>
      <c r="B17257">
        <v>14</v>
      </c>
      <c r="C17257" s="1">
        <v>44456</v>
      </c>
      <c r="D17257" t="s">
        <v>20547</v>
      </c>
      <c r="E17257" t="s">
        <v>20548</v>
      </c>
      <c r="F17257">
        <v>5</v>
      </c>
      <c r="G17257">
        <v>1</v>
      </c>
      <c r="H17257">
        <v>0</v>
      </c>
      <c r="I17257" t="s">
        <v>86</v>
      </c>
    </row>
    <row r="17258" spans="1:9" hidden="1" x14ac:dyDescent="0.3">
      <c r="A17258" t="s">
        <v>18634</v>
      </c>
      <c r="B17258">
        <v>13</v>
      </c>
      <c r="C17258" s="1">
        <v>44338</v>
      </c>
      <c r="D17258" t="s">
        <v>19802</v>
      </c>
      <c r="E17258" t="s">
        <v>19803</v>
      </c>
      <c r="F17258">
        <v>8</v>
      </c>
      <c r="G17258">
        <v>0</v>
      </c>
      <c r="H17258">
        <v>2</v>
      </c>
      <c r="I17258" t="s">
        <v>26</v>
      </c>
    </row>
    <row r="17259" spans="1:9" hidden="1" x14ac:dyDescent="0.3">
      <c r="A17259" t="s">
        <v>18634</v>
      </c>
      <c r="B17259">
        <v>12</v>
      </c>
      <c r="C17259" s="1">
        <v>44126</v>
      </c>
      <c r="D17259" t="s">
        <v>20549</v>
      </c>
      <c r="E17259" t="s">
        <v>20550</v>
      </c>
      <c r="F17259">
        <v>3</v>
      </c>
      <c r="G17259">
        <v>14</v>
      </c>
      <c r="H17259">
        <v>1</v>
      </c>
      <c r="I17259" t="s">
        <v>86</v>
      </c>
    </row>
    <row r="17260" spans="1:9" hidden="1" x14ac:dyDescent="0.3">
      <c r="A17260" t="s">
        <v>18634</v>
      </c>
      <c r="B17260">
        <v>11</v>
      </c>
      <c r="C17260" s="1">
        <v>44086</v>
      </c>
      <c r="D17260" t="s">
        <v>20551</v>
      </c>
      <c r="E17260" t="s">
        <v>20552</v>
      </c>
      <c r="F17260">
        <v>1</v>
      </c>
      <c r="G17260">
        <v>2</v>
      </c>
      <c r="H17260">
        <v>0</v>
      </c>
      <c r="I17260" t="s">
        <v>18</v>
      </c>
    </row>
    <row r="17261" spans="1:9" hidden="1" x14ac:dyDescent="0.3">
      <c r="A17261" t="s">
        <v>18634</v>
      </c>
      <c r="B17261">
        <v>10</v>
      </c>
      <c r="C17261" s="1">
        <v>43795</v>
      </c>
      <c r="D17261" t="s">
        <v>20553</v>
      </c>
      <c r="E17261" t="s">
        <v>20554</v>
      </c>
      <c r="F17261">
        <v>2</v>
      </c>
      <c r="G17261">
        <v>4</v>
      </c>
      <c r="H17261">
        <v>2</v>
      </c>
      <c r="I17261" t="s">
        <v>18</v>
      </c>
    </row>
    <row r="17262" spans="1:9" hidden="1" x14ac:dyDescent="0.3">
      <c r="A17262" t="s">
        <v>18634</v>
      </c>
      <c r="B17262">
        <v>9</v>
      </c>
      <c r="C17262" s="1">
        <v>42910</v>
      </c>
      <c r="D17262" t="s">
        <v>19139</v>
      </c>
      <c r="E17262" t="s">
        <v>19140</v>
      </c>
      <c r="F17262">
        <v>11</v>
      </c>
      <c r="G17262">
        <v>3</v>
      </c>
      <c r="H17262">
        <v>1</v>
      </c>
      <c r="I17262" t="s">
        <v>13</v>
      </c>
    </row>
    <row r="17263" spans="1:9" hidden="1" x14ac:dyDescent="0.3">
      <c r="A17263" t="s">
        <v>18634</v>
      </c>
      <c r="B17263">
        <v>8</v>
      </c>
      <c r="C17263" s="1">
        <v>42798</v>
      </c>
      <c r="D17263" t="s">
        <v>19577</v>
      </c>
      <c r="E17263" t="s">
        <v>19578</v>
      </c>
      <c r="F17263">
        <v>4</v>
      </c>
      <c r="G17263">
        <v>2</v>
      </c>
      <c r="H17263">
        <v>0</v>
      </c>
      <c r="I17263" t="s">
        <v>13</v>
      </c>
    </row>
    <row r="17264" spans="1:9" hidden="1" x14ac:dyDescent="0.3">
      <c r="A17264" t="s">
        <v>18634</v>
      </c>
      <c r="B17264">
        <v>7</v>
      </c>
      <c r="C17264" s="1">
        <v>42700</v>
      </c>
      <c r="D17264" t="s">
        <v>14957</v>
      </c>
      <c r="E17264" t="s">
        <v>14958</v>
      </c>
      <c r="F17264">
        <v>6</v>
      </c>
      <c r="G17264">
        <v>0</v>
      </c>
      <c r="H17264">
        <v>1</v>
      </c>
      <c r="I17264" t="s">
        <v>13</v>
      </c>
    </row>
    <row r="17265" spans="1:9" hidden="1" x14ac:dyDescent="0.3">
      <c r="A17265" t="s">
        <v>18634</v>
      </c>
      <c r="B17265">
        <v>6</v>
      </c>
      <c r="C17265" s="1">
        <v>42616</v>
      </c>
      <c r="D17265" t="s">
        <v>20555</v>
      </c>
      <c r="E17265" t="s">
        <v>20556</v>
      </c>
      <c r="F17265">
        <v>6</v>
      </c>
      <c r="G17265">
        <v>0</v>
      </c>
      <c r="H17265">
        <v>1</v>
      </c>
      <c r="I17265" t="s">
        <v>55</v>
      </c>
    </row>
    <row r="17266" spans="1:9" hidden="1" x14ac:dyDescent="0.3">
      <c r="A17266" t="s">
        <v>18634</v>
      </c>
      <c r="B17266">
        <v>5</v>
      </c>
      <c r="C17266" s="1">
        <v>42560</v>
      </c>
      <c r="D17266" t="s">
        <v>19656</v>
      </c>
      <c r="E17266" t="s">
        <v>11658</v>
      </c>
      <c r="F17266">
        <v>4</v>
      </c>
      <c r="G17266">
        <v>3</v>
      </c>
      <c r="H17266">
        <v>1</v>
      </c>
      <c r="I17266" t="s">
        <v>13</v>
      </c>
    </row>
    <row r="17267" spans="1:9" hidden="1" x14ac:dyDescent="0.3">
      <c r="A17267" t="s">
        <v>18634</v>
      </c>
      <c r="B17267">
        <v>4</v>
      </c>
      <c r="C17267" s="1">
        <v>42476</v>
      </c>
      <c r="D17267" t="s">
        <v>16278</v>
      </c>
      <c r="E17267" t="s">
        <v>16279</v>
      </c>
      <c r="F17267">
        <v>2</v>
      </c>
      <c r="G17267">
        <v>0</v>
      </c>
      <c r="H17267">
        <v>0</v>
      </c>
      <c r="I17267" t="s">
        <v>13</v>
      </c>
    </row>
    <row r="17268" spans="1:9" hidden="1" x14ac:dyDescent="0.3">
      <c r="A17268" t="s">
        <v>18634</v>
      </c>
      <c r="B17268">
        <v>3</v>
      </c>
      <c r="C17268" s="1">
        <v>42392</v>
      </c>
      <c r="D17268" t="s">
        <v>20557</v>
      </c>
      <c r="E17268" t="s">
        <v>20558</v>
      </c>
      <c r="F17268">
        <v>2</v>
      </c>
      <c r="G17268">
        <v>0</v>
      </c>
      <c r="H17268">
        <v>0</v>
      </c>
      <c r="I17268" t="s">
        <v>13</v>
      </c>
    </row>
    <row r="17269" spans="1:9" hidden="1" x14ac:dyDescent="0.3">
      <c r="A17269" t="s">
        <v>19250</v>
      </c>
      <c r="B17269">
        <v>10</v>
      </c>
      <c r="C17269" s="1">
        <v>44866</v>
      </c>
      <c r="D17269" t="s">
        <v>17350</v>
      </c>
      <c r="E17269" t="s">
        <v>9883</v>
      </c>
      <c r="F17269">
        <v>26</v>
      </c>
      <c r="G17269">
        <v>3</v>
      </c>
      <c r="H17269">
        <v>1</v>
      </c>
      <c r="I17269" t="s">
        <v>26</v>
      </c>
    </row>
    <row r="17270" spans="1:9" hidden="1" x14ac:dyDescent="0.3">
      <c r="A17270" t="s">
        <v>19250</v>
      </c>
      <c r="B17270">
        <v>9</v>
      </c>
      <c r="C17270" s="1">
        <v>44744</v>
      </c>
      <c r="D17270" t="s">
        <v>20234</v>
      </c>
      <c r="E17270" t="s">
        <v>20235</v>
      </c>
      <c r="F17270">
        <v>41</v>
      </c>
      <c r="G17270">
        <v>16</v>
      </c>
      <c r="H17270">
        <v>1</v>
      </c>
      <c r="I17270" t="s">
        <v>13</v>
      </c>
    </row>
    <row r="17271" spans="1:9" hidden="1" x14ac:dyDescent="0.3">
      <c r="A17271" t="s">
        <v>19250</v>
      </c>
      <c r="B17271">
        <v>8</v>
      </c>
      <c r="C17271" s="1">
        <v>44625</v>
      </c>
      <c r="D17271" t="s">
        <v>20173</v>
      </c>
      <c r="E17271" t="s">
        <v>20174</v>
      </c>
      <c r="F17271">
        <v>22</v>
      </c>
      <c r="G17271">
        <v>11</v>
      </c>
      <c r="H17271">
        <v>3</v>
      </c>
      <c r="I17271" t="s">
        <v>18</v>
      </c>
    </row>
    <row r="17272" spans="1:9" hidden="1" x14ac:dyDescent="0.3">
      <c r="A17272" t="s">
        <v>19250</v>
      </c>
      <c r="B17272">
        <v>7</v>
      </c>
      <c r="C17272" s="1">
        <v>44506</v>
      </c>
      <c r="D17272" t="s">
        <v>20175</v>
      </c>
      <c r="E17272" t="s">
        <v>20176</v>
      </c>
      <c r="F17272">
        <v>5</v>
      </c>
      <c r="G17272">
        <v>1</v>
      </c>
      <c r="H17272">
        <v>0</v>
      </c>
      <c r="I17272" t="s">
        <v>18</v>
      </c>
    </row>
    <row r="17273" spans="1:9" hidden="1" x14ac:dyDescent="0.3">
      <c r="A17273" t="s">
        <v>19250</v>
      </c>
      <c r="B17273">
        <v>6</v>
      </c>
      <c r="C17273" s="1">
        <v>44352</v>
      </c>
      <c r="D17273" t="s">
        <v>20173</v>
      </c>
      <c r="E17273" t="s">
        <v>20174</v>
      </c>
      <c r="F17273">
        <v>22</v>
      </c>
      <c r="G17273">
        <v>10</v>
      </c>
      <c r="H17273">
        <v>3</v>
      </c>
      <c r="I17273" t="s">
        <v>13</v>
      </c>
    </row>
    <row r="17274" spans="1:9" hidden="1" x14ac:dyDescent="0.3">
      <c r="A17274" t="s">
        <v>19250</v>
      </c>
      <c r="B17274">
        <v>5</v>
      </c>
      <c r="C17274" s="1">
        <v>44106</v>
      </c>
      <c r="D17274" t="s">
        <v>16360</v>
      </c>
      <c r="E17274" t="s">
        <v>16361</v>
      </c>
      <c r="F17274">
        <v>9</v>
      </c>
      <c r="G17274">
        <v>9</v>
      </c>
      <c r="H17274">
        <v>1</v>
      </c>
      <c r="I17274" t="s">
        <v>18</v>
      </c>
    </row>
    <row r="17275" spans="1:9" hidden="1" x14ac:dyDescent="0.3">
      <c r="A17275" t="s">
        <v>19250</v>
      </c>
      <c r="B17275">
        <v>4</v>
      </c>
      <c r="C17275" s="1">
        <v>43776</v>
      </c>
      <c r="D17275" t="s">
        <v>20559</v>
      </c>
      <c r="E17275" t="s">
        <v>20560</v>
      </c>
      <c r="F17275">
        <v>5</v>
      </c>
      <c r="G17275">
        <v>1</v>
      </c>
      <c r="H17275">
        <v>0</v>
      </c>
      <c r="I17275" t="s">
        <v>18</v>
      </c>
    </row>
    <row r="17276" spans="1:9" hidden="1" x14ac:dyDescent="0.3">
      <c r="A17276" t="s">
        <v>19250</v>
      </c>
      <c r="B17276">
        <v>3</v>
      </c>
      <c r="C17276" s="1">
        <v>43658</v>
      </c>
      <c r="D17276" t="s">
        <v>20220</v>
      </c>
      <c r="E17276" t="s">
        <v>20221</v>
      </c>
      <c r="F17276">
        <v>6</v>
      </c>
      <c r="G17276">
        <v>3</v>
      </c>
      <c r="H17276">
        <v>1</v>
      </c>
      <c r="I17276" t="s">
        <v>18</v>
      </c>
    </row>
    <row r="17277" spans="1:9" hidden="1" x14ac:dyDescent="0.3">
      <c r="A17277" t="s">
        <v>19250</v>
      </c>
      <c r="B17277">
        <v>2</v>
      </c>
      <c r="C17277" s="1">
        <v>43589</v>
      </c>
      <c r="D17277" t="s">
        <v>20561</v>
      </c>
      <c r="E17277" t="s">
        <v>19246</v>
      </c>
      <c r="F17277">
        <v>7</v>
      </c>
      <c r="G17277">
        <v>2</v>
      </c>
      <c r="H17277">
        <v>1</v>
      </c>
      <c r="I17277" t="s">
        <v>13</v>
      </c>
    </row>
    <row r="17278" spans="1:9" hidden="1" x14ac:dyDescent="0.3">
      <c r="A17278" t="s">
        <v>19250</v>
      </c>
      <c r="B17278">
        <v>1</v>
      </c>
      <c r="C17278" s="1">
        <v>43442</v>
      </c>
      <c r="D17278" t="s">
        <v>20562</v>
      </c>
      <c r="E17278" t="s">
        <v>20563</v>
      </c>
      <c r="F17278">
        <v>0</v>
      </c>
      <c r="G17278">
        <v>1</v>
      </c>
      <c r="H17278">
        <v>0</v>
      </c>
      <c r="I17278" t="s">
        <v>86</v>
      </c>
    </row>
    <row r="17279" spans="1:9" hidden="1" x14ac:dyDescent="0.3">
      <c r="A17279" t="s">
        <v>19901</v>
      </c>
      <c r="B17279">
        <v>28</v>
      </c>
      <c r="C17279" s="1">
        <v>44835</v>
      </c>
      <c r="D17279" t="s">
        <v>15745</v>
      </c>
      <c r="E17279" t="s">
        <v>15746</v>
      </c>
      <c r="F17279">
        <v>8</v>
      </c>
      <c r="G17279">
        <v>3</v>
      </c>
      <c r="H17279">
        <v>0</v>
      </c>
      <c r="I17279" t="s">
        <v>21</v>
      </c>
    </row>
    <row r="17280" spans="1:9" hidden="1" x14ac:dyDescent="0.3">
      <c r="A17280" t="s">
        <v>19901</v>
      </c>
      <c r="B17280">
        <v>27</v>
      </c>
      <c r="C17280" s="1">
        <v>44660</v>
      </c>
      <c r="D17280" t="s">
        <v>18886</v>
      </c>
      <c r="E17280" t="s">
        <v>18887</v>
      </c>
      <c r="F17280">
        <v>9</v>
      </c>
      <c r="G17280">
        <v>3</v>
      </c>
      <c r="H17280">
        <v>0</v>
      </c>
      <c r="I17280" t="s">
        <v>13</v>
      </c>
    </row>
    <row r="17281" spans="1:9" hidden="1" x14ac:dyDescent="0.3">
      <c r="A17281" t="s">
        <v>19901</v>
      </c>
      <c r="B17281">
        <v>26</v>
      </c>
      <c r="C17281" s="1">
        <v>43763</v>
      </c>
      <c r="D17281" t="s">
        <v>19680</v>
      </c>
      <c r="E17281" t="s">
        <v>19681</v>
      </c>
      <c r="F17281">
        <v>53</v>
      </c>
      <c r="G17281">
        <v>0</v>
      </c>
      <c r="H17281">
        <v>0</v>
      </c>
      <c r="I17281" t="s">
        <v>26</v>
      </c>
    </row>
    <row r="17282" spans="1:9" hidden="1" x14ac:dyDescent="0.3">
      <c r="A17282" t="s">
        <v>19901</v>
      </c>
      <c r="B17282">
        <v>25</v>
      </c>
      <c r="C17282" s="1">
        <v>43436</v>
      </c>
      <c r="D17282" t="s">
        <v>19898</v>
      </c>
      <c r="E17282" t="s">
        <v>19899</v>
      </c>
      <c r="F17282">
        <v>14</v>
      </c>
      <c r="G17282">
        <v>3</v>
      </c>
      <c r="H17282">
        <v>1</v>
      </c>
      <c r="I17282" t="s">
        <v>586</v>
      </c>
    </row>
    <row r="17283" spans="1:9" hidden="1" x14ac:dyDescent="0.3">
      <c r="A17283" t="s">
        <v>19901</v>
      </c>
      <c r="B17283">
        <v>24</v>
      </c>
      <c r="C17283" s="1">
        <v>43303</v>
      </c>
      <c r="D17283" t="s">
        <v>19813</v>
      </c>
      <c r="E17283" t="s">
        <v>19814</v>
      </c>
      <c r="F17283">
        <v>10</v>
      </c>
      <c r="G17283">
        <v>2</v>
      </c>
      <c r="H17283">
        <v>2</v>
      </c>
      <c r="I17283" t="s">
        <v>13</v>
      </c>
    </row>
    <row r="17284" spans="1:9" hidden="1" x14ac:dyDescent="0.3">
      <c r="A17284" t="s">
        <v>19901</v>
      </c>
      <c r="B17284">
        <v>23</v>
      </c>
      <c r="C17284" s="1">
        <v>42896</v>
      </c>
      <c r="D17284" t="s">
        <v>19933</v>
      </c>
      <c r="E17284" t="s">
        <v>19934</v>
      </c>
      <c r="F17284">
        <v>13</v>
      </c>
      <c r="G17284">
        <v>7</v>
      </c>
      <c r="H17284">
        <v>4</v>
      </c>
      <c r="I17284" t="s">
        <v>13</v>
      </c>
    </row>
    <row r="17285" spans="1:9" hidden="1" x14ac:dyDescent="0.3">
      <c r="A17285" t="s">
        <v>19901</v>
      </c>
      <c r="B17285">
        <v>22</v>
      </c>
      <c r="C17285" s="1">
        <v>42694</v>
      </c>
      <c r="D17285" t="s">
        <v>19783</v>
      </c>
      <c r="E17285" t="s">
        <v>19784</v>
      </c>
      <c r="F17285">
        <v>26</v>
      </c>
      <c r="G17285">
        <v>4</v>
      </c>
      <c r="H17285">
        <v>0</v>
      </c>
      <c r="I17285" t="s">
        <v>13</v>
      </c>
    </row>
    <row r="17286" spans="1:9" hidden="1" x14ac:dyDescent="0.3">
      <c r="A17286" t="s">
        <v>19901</v>
      </c>
      <c r="B17286">
        <v>21</v>
      </c>
      <c r="C17286" s="1">
        <v>42532</v>
      </c>
      <c r="D17286" t="s">
        <v>19725</v>
      </c>
      <c r="E17286" t="s">
        <v>19726</v>
      </c>
      <c r="F17286">
        <v>10</v>
      </c>
      <c r="G17286">
        <v>0</v>
      </c>
      <c r="H17286">
        <v>0</v>
      </c>
      <c r="I17286" t="s">
        <v>13</v>
      </c>
    </row>
    <row r="17287" spans="1:9" hidden="1" x14ac:dyDescent="0.3">
      <c r="A17287" t="s">
        <v>19901</v>
      </c>
      <c r="B17287">
        <v>20</v>
      </c>
      <c r="C17287" s="1">
        <v>42266</v>
      </c>
      <c r="D17287" t="s">
        <v>16887</v>
      </c>
      <c r="E17287" t="s">
        <v>16888</v>
      </c>
      <c r="F17287">
        <v>28</v>
      </c>
      <c r="G17287">
        <v>1</v>
      </c>
      <c r="H17287">
        <v>0</v>
      </c>
      <c r="I17287" t="s">
        <v>26</v>
      </c>
    </row>
    <row r="17288" spans="1:9" hidden="1" x14ac:dyDescent="0.3">
      <c r="A17288" t="s">
        <v>19901</v>
      </c>
      <c r="B17288">
        <v>19</v>
      </c>
      <c r="C17288" s="1">
        <v>41988</v>
      </c>
      <c r="D17288" t="s">
        <v>20564</v>
      </c>
      <c r="E17288" t="s">
        <v>20565</v>
      </c>
      <c r="F17288">
        <v>9</v>
      </c>
      <c r="G17288">
        <v>0</v>
      </c>
      <c r="H17288">
        <v>0</v>
      </c>
      <c r="I17288" t="s">
        <v>18</v>
      </c>
    </row>
    <row r="17289" spans="1:9" hidden="1" x14ac:dyDescent="0.3">
      <c r="A17289" t="s">
        <v>19901</v>
      </c>
      <c r="B17289">
        <v>18</v>
      </c>
      <c r="C17289" s="1">
        <v>41755</v>
      </c>
      <c r="D17289" t="s">
        <v>14408</v>
      </c>
      <c r="E17289" t="s">
        <v>14409</v>
      </c>
      <c r="F17289">
        <v>11</v>
      </c>
      <c r="G17289">
        <v>5</v>
      </c>
      <c r="H17289">
        <v>1</v>
      </c>
      <c r="I17289" t="s">
        <v>61</v>
      </c>
    </row>
    <row r="17290" spans="1:9" hidden="1" x14ac:dyDescent="0.3">
      <c r="A17290" t="s">
        <v>19901</v>
      </c>
      <c r="B17290">
        <v>17</v>
      </c>
      <c r="C17290" s="1">
        <v>41483</v>
      </c>
      <c r="D17290" t="s">
        <v>19908</v>
      </c>
      <c r="E17290" t="s">
        <v>19909</v>
      </c>
      <c r="F17290">
        <v>5</v>
      </c>
      <c r="G17290">
        <v>9</v>
      </c>
      <c r="H17290">
        <v>1</v>
      </c>
      <c r="I17290" t="s">
        <v>29</v>
      </c>
    </row>
    <row r="17291" spans="1:9" hidden="1" x14ac:dyDescent="0.3">
      <c r="A17291" t="s">
        <v>19901</v>
      </c>
      <c r="B17291">
        <v>16</v>
      </c>
      <c r="C17291" s="1">
        <v>41378</v>
      </c>
      <c r="D17291" t="s">
        <v>19914</v>
      </c>
      <c r="E17291" t="s">
        <v>19915</v>
      </c>
      <c r="F17291">
        <v>8</v>
      </c>
      <c r="G17291">
        <v>9</v>
      </c>
      <c r="H17291">
        <v>2</v>
      </c>
      <c r="I17291" t="s">
        <v>29</v>
      </c>
    </row>
    <row r="17292" spans="1:9" hidden="1" x14ac:dyDescent="0.3">
      <c r="A17292" t="s">
        <v>19901</v>
      </c>
      <c r="B17292">
        <v>15</v>
      </c>
      <c r="C17292" s="1">
        <v>41244</v>
      </c>
      <c r="D17292" t="s">
        <v>20445</v>
      </c>
      <c r="E17292" t="s">
        <v>20446</v>
      </c>
      <c r="F17292">
        <v>16</v>
      </c>
      <c r="G17292">
        <v>1</v>
      </c>
      <c r="H17292">
        <v>0</v>
      </c>
      <c r="I17292" t="s">
        <v>86</v>
      </c>
    </row>
    <row r="17293" spans="1:9" hidden="1" x14ac:dyDescent="0.3">
      <c r="A17293" t="s">
        <v>19901</v>
      </c>
      <c r="B17293">
        <v>14</v>
      </c>
      <c r="C17293" s="1">
        <v>41175</v>
      </c>
      <c r="D17293" t="s">
        <v>20566</v>
      </c>
      <c r="E17293" t="s">
        <v>20567</v>
      </c>
      <c r="F17293">
        <v>9</v>
      </c>
      <c r="G17293">
        <v>7</v>
      </c>
      <c r="H17293">
        <v>0</v>
      </c>
      <c r="I17293" t="s">
        <v>18</v>
      </c>
    </row>
    <row r="17294" spans="1:9" hidden="1" x14ac:dyDescent="0.3">
      <c r="A17294" t="s">
        <v>19901</v>
      </c>
      <c r="B17294">
        <v>13</v>
      </c>
      <c r="C17294" s="1">
        <v>41062</v>
      </c>
      <c r="D17294" t="s">
        <v>20568</v>
      </c>
      <c r="E17294" t="s">
        <v>20569</v>
      </c>
      <c r="F17294">
        <v>15</v>
      </c>
      <c r="G17294">
        <v>3</v>
      </c>
      <c r="H17294">
        <v>0</v>
      </c>
      <c r="I17294" t="s">
        <v>18</v>
      </c>
    </row>
    <row r="17295" spans="1:9" hidden="1" x14ac:dyDescent="0.3">
      <c r="A17295" t="s">
        <v>19901</v>
      </c>
      <c r="B17295">
        <v>12</v>
      </c>
      <c r="C17295" s="1">
        <v>40782</v>
      </c>
      <c r="D17295" t="s">
        <v>19908</v>
      </c>
      <c r="E17295" t="s">
        <v>19909</v>
      </c>
      <c r="F17295">
        <v>4</v>
      </c>
      <c r="G17295">
        <v>7</v>
      </c>
      <c r="H17295">
        <v>0</v>
      </c>
      <c r="I17295" t="s">
        <v>29</v>
      </c>
    </row>
    <row r="17296" spans="1:9" hidden="1" x14ac:dyDescent="0.3">
      <c r="A17296" t="s">
        <v>19901</v>
      </c>
      <c r="B17296">
        <v>11</v>
      </c>
      <c r="C17296" s="1">
        <v>40496</v>
      </c>
      <c r="D17296" t="s">
        <v>20570</v>
      </c>
      <c r="E17296" t="s">
        <v>20571</v>
      </c>
      <c r="F17296">
        <v>2</v>
      </c>
      <c r="G17296">
        <v>4</v>
      </c>
      <c r="H17296">
        <v>1</v>
      </c>
      <c r="I17296" t="s">
        <v>29</v>
      </c>
    </row>
    <row r="17297" spans="1:9" hidden="1" x14ac:dyDescent="0.3">
      <c r="A17297" t="s">
        <v>19901</v>
      </c>
      <c r="B17297">
        <v>10</v>
      </c>
      <c r="C17297" s="1">
        <v>40293</v>
      </c>
      <c r="D17297" t="s">
        <v>20572</v>
      </c>
      <c r="E17297" t="s">
        <v>20573</v>
      </c>
      <c r="F17297">
        <v>6</v>
      </c>
      <c r="G17297">
        <v>0</v>
      </c>
      <c r="H17297">
        <v>0</v>
      </c>
      <c r="I17297" t="s">
        <v>21</v>
      </c>
    </row>
    <row r="17298" spans="1:9" hidden="1" x14ac:dyDescent="0.3">
      <c r="A17298" t="s">
        <v>19901</v>
      </c>
      <c r="B17298">
        <v>9</v>
      </c>
      <c r="C17298" s="1">
        <v>40165</v>
      </c>
      <c r="D17298" t="s">
        <v>16903</v>
      </c>
      <c r="E17298" t="s">
        <v>16904</v>
      </c>
      <c r="F17298">
        <v>6</v>
      </c>
      <c r="G17298">
        <v>3</v>
      </c>
      <c r="H17298">
        <v>0</v>
      </c>
      <c r="I17298" t="s">
        <v>21</v>
      </c>
    </row>
    <row r="17299" spans="1:9" hidden="1" x14ac:dyDescent="0.3">
      <c r="A17299" t="s">
        <v>19901</v>
      </c>
      <c r="B17299">
        <v>8</v>
      </c>
      <c r="C17299" s="1">
        <v>40110</v>
      </c>
      <c r="D17299" t="s">
        <v>20574</v>
      </c>
      <c r="E17299" t="s">
        <v>20575</v>
      </c>
      <c r="F17299">
        <v>0</v>
      </c>
      <c r="G17299">
        <v>2</v>
      </c>
      <c r="H17299">
        <v>0</v>
      </c>
      <c r="I17299" t="s">
        <v>29</v>
      </c>
    </row>
    <row r="17300" spans="1:9" hidden="1" x14ac:dyDescent="0.3">
      <c r="A17300" t="s">
        <v>19901</v>
      </c>
      <c r="B17300">
        <v>7</v>
      </c>
      <c r="C17300" s="1">
        <v>39880</v>
      </c>
      <c r="D17300" t="s">
        <v>20570</v>
      </c>
      <c r="E17300" t="s">
        <v>20571</v>
      </c>
      <c r="F17300">
        <v>2</v>
      </c>
      <c r="G17300">
        <v>3</v>
      </c>
      <c r="H17300">
        <v>0</v>
      </c>
      <c r="I17300" t="s">
        <v>18</v>
      </c>
    </row>
    <row r="17301" spans="1:9" hidden="1" x14ac:dyDescent="0.3">
      <c r="A17301" t="s">
        <v>19901</v>
      </c>
      <c r="B17301">
        <v>6</v>
      </c>
      <c r="C17301" s="1">
        <v>39676</v>
      </c>
      <c r="D17301" t="s">
        <v>20576</v>
      </c>
      <c r="E17301" t="s">
        <v>20577</v>
      </c>
      <c r="F17301">
        <v>10</v>
      </c>
      <c r="G17301">
        <v>2</v>
      </c>
      <c r="H17301">
        <v>0</v>
      </c>
      <c r="I17301" t="s">
        <v>241</v>
      </c>
    </row>
    <row r="17302" spans="1:9" hidden="1" x14ac:dyDescent="0.3">
      <c r="A17302" t="s">
        <v>19901</v>
      </c>
      <c r="B17302">
        <v>5</v>
      </c>
      <c r="C17302" s="1">
        <v>39648</v>
      </c>
      <c r="D17302" t="s">
        <v>20578</v>
      </c>
      <c r="E17302" t="s">
        <v>20579</v>
      </c>
      <c r="F17302">
        <v>2</v>
      </c>
      <c r="G17302">
        <v>4</v>
      </c>
      <c r="H17302">
        <v>0</v>
      </c>
      <c r="I17302" t="s">
        <v>18</v>
      </c>
    </row>
    <row r="17303" spans="1:9" hidden="1" x14ac:dyDescent="0.3">
      <c r="A17303" t="s">
        <v>19901</v>
      </c>
      <c r="B17303">
        <v>4</v>
      </c>
      <c r="C17303" s="1">
        <v>39620</v>
      </c>
      <c r="D17303" t="s">
        <v>20580</v>
      </c>
      <c r="E17303" t="s">
        <v>20581</v>
      </c>
      <c r="F17303">
        <v>0</v>
      </c>
      <c r="G17303">
        <v>8</v>
      </c>
      <c r="H17303">
        <v>0</v>
      </c>
      <c r="I17303" t="s">
        <v>18</v>
      </c>
    </row>
    <row r="17304" spans="1:9" hidden="1" x14ac:dyDescent="0.3">
      <c r="A17304" t="s">
        <v>19901</v>
      </c>
      <c r="B17304">
        <v>3</v>
      </c>
      <c r="C17304" s="1">
        <v>39410</v>
      </c>
      <c r="D17304" t="s">
        <v>16891</v>
      </c>
      <c r="E17304" t="s">
        <v>16892</v>
      </c>
      <c r="F17304">
        <v>3</v>
      </c>
      <c r="G17304">
        <v>0</v>
      </c>
      <c r="H17304">
        <v>0</v>
      </c>
      <c r="I17304" t="s">
        <v>1117</v>
      </c>
    </row>
    <row r="17305" spans="1:9" hidden="1" x14ac:dyDescent="0.3">
      <c r="A17305" t="s">
        <v>19901</v>
      </c>
      <c r="B17305">
        <v>2</v>
      </c>
      <c r="C17305" s="1">
        <v>39381</v>
      </c>
      <c r="D17305" t="s">
        <v>20570</v>
      </c>
      <c r="E17305" t="s">
        <v>20571</v>
      </c>
      <c r="F17305">
        <v>2</v>
      </c>
      <c r="G17305">
        <v>2</v>
      </c>
      <c r="H17305">
        <v>0</v>
      </c>
      <c r="I17305" t="s">
        <v>29</v>
      </c>
    </row>
    <row r="17306" spans="1:9" hidden="1" x14ac:dyDescent="0.3">
      <c r="A17306" t="s">
        <v>19901</v>
      </c>
      <c r="B17306">
        <v>1</v>
      </c>
      <c r="C17306" s="1">
        <v>39340</v>
      </c>
      <c r="D17306" t="s">
        <v>19920</v>
      </c>
      <c r="E17306" t="s">
        <v>19921</v>
      </c>
      <c r="F17306">
        <v>0</v>
      </c>
      <c r="G17306">
        <v>3</v>
      </c>
      <c r="H17306">
        <v>0</v>
      </c>
      <c r="I17306" t="s">
        <v>29</v>
      </c>
    </row>
    <row r="17307" spans="1:9" hidden="1" x14ac:dyDescent="0.3">
      <c r="A17307" t="s">
        <v>19836</v>
      </c>
      <c r="B17307">
        <v>12</v>
      </c>
      <c r="C17307" s="1">
        <v>44873</v>
      </c>
      <c r="D17307" t="s">
        <v>20096</v>
      </c>
      <c r="E17307" t="s">
        <v>19834</v>
      </c>
      <c r="F17307">
        <v>9</v>
      </c>
      <c r="G17307">
        <v>8</v>
      </c>
      <c r="H17307">
        <v>3</v>
      </c>
      <c r="I17307" t="s">
        <v>21</v>
      </c>
    </row>
    <row r="17308" spans="1:9" hidden="1" x14ac:dyDescent="0.3">
      <c r="A17308" t="s">
        <v>19836</v>
      </c>
      <c r="B17308">
        <v>11</v>
      </c>
      <c r="C17308" s="1">
        <v>44691</v>
      </c>
      <c r="D17308" t="s">
        <v>19837</v>
      </c>
      <c r="E17308" t="s">
        <v>19838</v>
      </c>
      <c r="F17308">
        <v>9</v>
      </c>
      <c r="G17308">
        <v>3</v>
      </c>
      <c r="H17308">
        <v>1</v>
      </c>
      <c r="I17308" t="s">
        <v>61</v>
      </c>
    </row>
    <row r="17309" spans="1:9" hidden="1" x14ac:dyDescent="0.3">
      <c r="A17309" t="s">
        <v>19836</v>
      </c>
      <c r="B17309">
        <v>10</v>
      </c>
      <c r="C17309" s="1">
        <v>44572</v>
      </c>
      <c r="D17309" t="s">
        <v>19841</v>
      </c>
      <c r="E17309" t="s">
        <v>19842</v>
      </c>
      <c r="F17309">
        <v>9</v>
      </c>
      <c r="G17309">
        <v>1</v>
      </c>
      <c r="H17309">
        <v>0</v>
      </c>
      <c r="I17309" t="s">
        <v>241</v>
      </c>
    </row>
    <row r="17310" spans="1:9" hidden="1" x14ac:dyDescent="0.3">
      <c r="A17310" t="s">
        <v>19836</v>
      </c>
      <c r="B17310">
        <v>9</v>
      </c>
      <c r="C17310" s="1">
        <v>44385</v>
      </c>
      <c r="D17310" t="s">
        <v>20582</v>
      </c>
      <c r="E17310" t="s">
        <v>20583</v>
      </c>
      <c r="F17310">
        <v>6</v>
      </c>
      <c r="G17310">
        <v>1</v>
      </c>
      <c r="H17310">
        <v>2</v>
      </c>
      <c r="I17310" t="s">
        <v>18</v>
      </c>
    </row>
    <row r="17311" spans="1:9" hidden="1" x14ac:dyDescent="0.3">
      <c r="A17311" t="s">
        <v>19836</v>
      </c>
      <c r="B17311">
        <v>8</v>
      </c>
      <c r="C17311" s="1">
        <v>44210</v>
      </c>
      <c r="D17311" t="s">
        <v>20060</v>
      </c>
      <c r="E17311" t="s">
        <v>20061</v>
      </c>
      <c r="F17311">
        <v>6</v>
      </c>
      <c r="G17311">
        <v>1</v>
      </c>
      <c r="H17311">
        <v>0</v>
      </c>
      <c r="I17311" t="s">
        <v>13</v>
      </c>
    </row>
    <row r="17312" spans="1:9" hidden="1" x14ac:dyDescent="0.3">
      <c r="A17312" t="s">
        <v>19836</v>
      </c>
      <c r="B17312">
        <v>7</v>
      </c>
      <c r="C17312" s="1">
        <v>44090</v>
      </c>
      <c r="D17312" t="s">
        <v>20584</v>
      </c>
      <c r="E17312" t="s">
        <v>20585</v>
      </c>
      <c r="F17312">
        <v>7</v>
      </c>
      <c r="G17312">
        <v>7</v>
      </c>
      <c r="H17312">
        <v>0</v>
      </c>
      <c r="I17312" t="s">
        <v>13</v>
      </c>
    </row>
    <row r="17313" spans="1:9" hidden="1" x14ac:dyDescent="0.3">
      <c r="A17313" t="s">
        <v>19836</v>
      </c>
      <c r="B17313">
        <v>6</v>
      </c>
      <c r="C17313" s="1">
        <v>43821</v>
      </c>
      <c r="D17313" t="s">
        <v>20056</v>
      </c>
      <c r="E17313" t="s">
        <v>20057</v>
      </c>
      <c r="F17313">
        <v>5</v>
      </c>
      <c r="G17313">
        <v>0</v>
      </c>
      <c r="H17313">
        <v>0</v>
      </c>
      <c r="I17313" t="s">
        <v>13</v>
      </c>
    </row>
    <row r="17314" spans="1:9" hidden="1" x14ac:dyDescent="0.3">
      <c r="A17314" t="s">
        <v>19836</v>
      </c>
      <c r="B17314">
        <v>5</v>
      </c>
      <c r="C17314" s="1">
        <v>43772</v>
      </c>
      <c r="D17314" t="s">
        <v>20586</v>
      </c>
      <c r="E17314" t="s">
        <v>20587</v>
      </c>
      <c r="F17314">
        <v>3</v>
      </c>
      <c r="G17314">
        <v>1</v>
      </c>
      <c r="H17314">
        <v>0</v>
      </c>
      <c r="I17314" t="s">
        <v>13</v>
      </c>
    </row>
    <row r="17315" spans="1:9" hidden="1" x14ac:dyDescent="0.3">
      <c r="A17315" t="s">
        <v>19836</v>
      </c>
      <c r="B17315">
        <v>4</v>
      </c>
      <c r="C17315" s="1">
        <v>43734</v>
      </c>
      <c r="D17315" t="s">
        <v>20588</v>
      </c>
      <c r="E17315" t="s">
        <v>20589</v>
      </c>
      <c r="F17315">
        <v>3</v>
      </c>
      <c r="G17315">
        <v>2</v>
      </c>
      <c r="H17315">
        <v>1</v>
      </c>
      <c r="I17315" t="s">
        <v>13</v>
      </c>
    </row>
    <row r="17316" spans="1:9" hidden="1" x14ac:dyDescent="0.3">
      <c r="A17316" t="s">
        <v>19836</v>
      </c>
      <c r="B17316">
        <v>3</v>
      </c>
      <c r="C17316" s="1">
        <v>43563</v>
      </c>
      <c r="D17316" t="s">
        <v>20590</v>
      </c>
      <c r="E17316" t="s">
        <v>20591</v>
      </c>
      <c r="F17316">
        <v>3</v>
      </c>
      <c r="G17316">
        <v>1</v>
      </c>
      <c r="H17316">
        <v>0</v>
      </c>
      <c r="I17316" t="s">
        <v>13</v>
      </c>
    </row>
    <row r="17317" spans="1:9" hidden="1" x14ac:dyDescent="0.3">
      <c r="A17317" t="s">
        <v>19836</v>
      </c>
      <c r="B17317">
        <v>2</v>
      </c>
      <c r="C17317" s="1">
        <v>43380</v>
      </c>
      <c r="D17317" t="s">
        <v>20586</v>
      </c>
      <c r="E17317" t="s">
        <v>20587</v>
      </c>
      <c r="F17317">
        <v>1</v>
      </c>
      <c r="G17317">
        <v>0</v>
      </c>
      <c r="H17317">
        <v>0</v>
      </c>
      <c r="I17317" t="s">
        <v>13</v>
      </c>
    </row>
    <row r="17318" spans="1:9" hidden="1" x14ac:dyDescent="0.3">
      <c r="A17318" t="s">
        <v>19679</v>
      </c>
      <c r="B17318">
        <v>29</v>
      </c>
      <c r="C17318" s="1">
        <v>44804</v>
      </c>
      <c r="D17318" t="s">
        <v>19935</v>
      </c>
      <c r="E17318" t="s">
        <v>19677</v>
      </c>
      <c r="F17318">
        <v>38</v>
      </c>
      <c r="G17318">
        <v>1</v>
      </c>
      <c r="H17318">
        <v>0</v>
      </c>
      <c r="I17318" t="s">
        <v>26</v>
      </c>
    </row>
    <row r="17319" spans="1:9" hidden="1" x14ac:dyDescent="0.3">
      <c r="A17319" t="s">
        <v>19679</v>
      </c>
      <c r="B17319">
        <v>28</v>
      </c>
      <c r="C17319" s="1">
        <v>44160</v>
      </c>
      <c r="D17319" t="s">
        <v>20096</v>
      </c>
      <c r="E17319" t="s">
        <v>19834</v>
      </c>
      <c r="F17319">
        <v>8</v>
      </c>
      <c r="G17319">
        <v>5</v>
      </c>
      <c r="H17319">
        <v>2</v>
      </c>
      <c r="I17319" t="s">
        <v>13</v>
      </c>
    </row>
    <row r="17320" spans="1:9" hidden="1" x14ac:dyDescent="0.3">
      <c r="A17320" t="s">
        <v>19679</v>
      </c>
      <c r="B17320">
        <v>27</v>
      </c>
      <c r="C17320" s="1">
        <v>43893</v>
      </c>
      <c r="D17320" t="s">
        <v>19529</v>
      </c>
      <c r="E17320" t="s">
        <v>19530</v>
      </c>
      <c r="F17320">
        <v>20</v>
      </c>
      <c r="G17320">
        <v>0</v>
      </c>
      <c r="H17320">
        <v>0</v>
      </c>
      <c r="I17320" t="s">
        <v>26</v>
      </c>
    </row>
    <row r="17321" spans="1:9" hidden="1" x14ac:dyDescent="0.3">
      <c r="A17321" t="s">
        <v>19679</v>
      </c>
      <c r="B17321">
        <v>26</v>
      </c>
      <c r="C17321" s="1">
        <v>43629</v>
      </c>
      <c r="D17321" t="s">
        <v>19194</v>
      </c>
      <c r="E17321" t="s">
        <v>19195</v>
      </c>
      <c r="F17321">
        <v>15</v>
      </c>
      <c r="G17321">
        <v>10</v>
      </c>
      <c r="H17321">
        <v>0</v>
      </c>
      <c r="I17321" t="s">
        <v>13</v>
      </c>
    </row>
    <row r="17322" spans="1:9" hidden="1" x14ac:dyDescent="0.3">
      <c r="A17322" t="s">
        <v>19679</v>
      </c>
      <c r="B17322">
        <v>25</v>
      </c>
      <c r="C17322" s="1">
        <v>43477</v>
      </c>
      <c r="D17322" t="s">
        <v>19190</v>
      </c>
      <c r="E17322" t="s">
        <v>19191</v>
      </c>
      <c r="F17322">
        <v>23</v>
      </c>
      <c r="G17322">
        <v>9</v>
      </c>
      <c r="H17322">
        <v>3</v>
      </c>
      <c r="I17322" t="s">
        <v>18</v>
      </c>
    </row>
    <row r="17323" spans="1:9" hidden="1" x14ac:dyDescent="0.3">
      <c r="A17323" t="s">
        <v>19679</v>
      </c>
      <c r="B17323">
        <v>24</v>
      </c>
      <c r="C17323" s="1">
        <v>43394</v>
      </c>
      <c r="D17323" t="s">
        <v>19182</v>
      </c>
      <c r="E17323" t="s">
        <v>19183</v>
      </c>
      <c r="F17323">
        <v>19</v>
      </c>
      <c r="G17323">
        <v>2</v>
      </c>
      <c r="H17323">
        <v>1</v>
      </c>
      <c r="I17323" t="s">
        <v>61</v>
      </c>
    </row>
    <row r="17324" spans="1:9" hidden="1" x14ac:dyDescent="0.3">
      <c r="A17324" t="s">
        <v>19679</v>
      </c>
      <c r="B17324">
        <v>23</v>
      </c>
      <c r="C17324" s="1">
        <v>43207</v>
      </c>
      <c r="D17324" t="s">
        <v>19931</v>
      </c>
      <c r="E17324" t="s">
        <v>19932</v>
      </c>
      <c r="F17324">
        <v>12</v>
      </c>
      <c r="G17324">
        <v>0</v>
      </c>
      <c r="H17324">
        <v>0</v>
      </c>
      <c r="I17324" t="s">
        <v>21</v>
      </c>
    </row>
    <row r="17325" spans="1:9" hidden="1" x14ac:dyDescent="0.3">
      <c r="A17325" t="s">
        <v>19679</v>
      </c>
      <c r="B17325">
        <v>22</v>
      </c>
      <c r="C17325" s="1">
        <v>43083</v>
      </c>
      <c r="D17325" t="s">
        <v>20592</v>
      </c>
      <c r="E17325" t="s">
        <v>20593</v>
      </c>
      <c r="F17325">
        <v>7</v>
      </c>
      <c r="G17325">
        <v>4</v>
      </c>
      <c r="H17325">
        <v>1</v>
      </c>
      <c r="I17325" t="s">
        <v>18</v>
      </c>
    </row>
    <row r="17326" spans="1:9" hidden="1" x14ac:dyDescent="0.3">
      <c r="A17326" t="s">
        <v>19679</v>
      </c>
      <c r="B17326">
        <v>21</v>
      </c>
      <c r="C17326" s="1">
        <v>42869</v>
      </c>
      <c r="D17326" t="s">
        <v>19194</v>
      </c>
      <c r="E17326" t="s">
        <v>19195</v>
      </c>
      <c r="F17326">
        <v>12</v>
      </c>
      <c r="G17326">
        <v>7</v>
      </c>
      <c r="H17326">
        <v>0</v>
      </c>
      <c r="I17326" t="s">
        <v>139</v>
      </c>
    </row>
    <row r="17327" spans="1:9" hidden="1" x14ac:dyDescent="0.3">
      <c r="A17327" t="s">
        <v>19679</v>
      </c>
      <c r="B17327">
        <v>20</v>
      </c>
      <c r="C17327" s="1">
        <v>42775</v>
      </c>
      <c r="D17327" t="s">
        <v>20533</v>
      </c>
      <c r="E17327" t="s">
        <v>20534</v>
      </c>
      <c r="F17327">
        <v>6</v>
      </c>
      <c r="G17327">
        <v>2</v>
      </c>
      <c r="H17327">
        <v>0</v>
      </c>
      <c r="I17327" t="s">
        <v>86</v>
      </c>
    </row>
    <row r="17328" spans="1:9" hidden="1" x14ac:dyDescent="0.3">
      <c r="A17328" t="s">
        <v>19679</v>
      </c>
      <c r="B17328">
        <v>19</v>
      </c>
      <c r="C17328" s="1">
        <v>40862</v>
      </c>
      <c r="D17328" t="s">
        <v>20594</v>
      </c>
      <c r="E17328" t="s">
        <v>20595</v>
      </c>
      <c r="F17328">
        <v>8</v>
      </c>
      <c r="G17328">
        <v>6</v>
      </c>
      <c r="H17328">
        <v>2</v>
      </c>
      <c r="I17328" t="s">
        <v>13</v>
      </c>
    </row>
    <row r="17329" spans="1:9" hidden="1" x14ac:dyDescent="0.3">
      <c r="A17329" t="s">
        <v>19679</v>
      </c>
      <c r="B17329">
        <v>18</v>
      </c>
      <c r="C17329" s="1">
        <v>40788</v>
      </c>
      <c r="D17329" t="s">
        <v>18150</v>
      </c>
      <c r="E17329" t="s">
        <v>18151</v>
      </c>
      <c r="F17329">
        <v>21</v>
      </c>
      <c r="G17329">
        <v>6</v>
      </c>
      <c r="H17329">
        <v>2</v>
      </c>
      <c r="I17329" t="s">
        <v>127</v>
      </c>
    </row>
    <row r="17330" spans="1:9" hidden="1" x14ac:dyDescent="0.3">
      <c r="A17330" t="s">
        <v>19679</v>
      </c>
      <c r="B17330">
        <v>17</v>
      </c>
      <c r="C17330" s="1">
        <v>40635</v>
      </c>
      <c r="D17330" t="s">
        <v>16232</v>
      </c>
      <c r="E17330" t="s">
        <v>16233</v>
      </c>
      <c r="F17330">
        <v>13</v>
      </c>
      <c r="G17330">
        <v>2</v>
      </c>
      <c r="H17330">
        <v>0</v>
      </c>
      <c r="I17330" t="s">
        <v>26</v>
      </c>
    </row>
    <row r="17331" spans="1:9" hidden="1" x14ac:dyDescent="0.3">
      <c r="A17331" t="s">
        <v>19679</v>
      </c>
      <c r="B17331">
        <v>16</v>
      </c>
      <c r="C17331" s="1">
        <v>40426</v>
      </c>
      <c r="D17331" t="s">
        <v>14485</v>
      </c>
      <c r="E17331" t="s">
        <v>14486</v>
      </c>
      <c r="F17331">
        <v>16</v>
      </c>
      <c r="G17331">
        <v>4</v>
      </c>
      <c r="H17331">
        <v>1</v>
      </c>
      <c r="I17331" t="s">
        <v>18</v>
      </c>
    </row>
    <row r="17332" spans="1:9" hidden="1" x14ac:dyDescent="0.3">
      <c r="A17332" t="s">
        <v>19679</v>
      </c>
      <c r="B17332">
        <v>15</v>
      </c>
      <c r="C17332" s="1">
        <v>40352</v>
      </c>
      <c r="D17332" t="s">
        <v>20596</v>
      </c>
      <c r="E17332" t="s">
        <v>20597</v>
      </c>
      <c r="F17332">
        <v>9</v>
      </c>
      <c r="G17332">
        <v>9</v>
      </c>
      <c r="H17332">
        <v>2</v>
      </c>
      <c r="I17332" t="s">
        <v>13</v>
      </c>
    </row>
    <row r="17333" spans="1:9" hidden="1" x14ac:dyDescent="0.3">
      <c r="A17333" t="s">
        <v>19679</v>
      </c>
      <c r="B17333">
        <v>14</v>
      </c>
      <c r="C17333" s="1">
        <v>40283</v>
      </c>
      <c r="D17333" t="s">
        <v>20598</v>
      </c>
      <c r="E17333" t="s">
        <v>20599</v>
      </c>
      <c r="F17333">
        <v>8</v>
      </c>
      <c r="G17333">
        <v>5</v>
      </c>
      <c r="H17333">
        <v>1</v>
      </c>
      <c r="I17333" t="s">
        <v>18</v>
      </c>
    </row>
    <row r="17334" spans="1:9" hidden="1" x14ac:dyDescent="0.3">
      <c r="A17334" t="s">
        <v>19679</v>
      </c>
      <c r="B17334">
        <v>13</v>
      </c>
      <c r="C17334" s="1">
        <v>40175</v>
      </c>
      <c r="D17334" t="s">
        <v>17351</v>
      </c>
      <c r="E17334" t="s">
        <v>17352</v>
      </c>
      <c r="F17334">
        <v>9</v>
      </c>
      <c r="G17334">
        <v>1</v>
      </c>
      <c r="H17334">
        <v>0</v>
      </c>
      <c r="I17334" t="s">
        <v>5674</v>
      </c>
    </row>
    <row r="17335" spans="1:9" hidden="1" x14ac:dyDescent="0.3">
      <c r="A17335" t="s">
        <v>19679</v>
      </c>
      <c r="B17335">
        <v>12</v>
      </c>
      <c r="C17335" s="1">
        <v>39970</v>
      </c>
      <c r="D17335" t="s">
        <v>20598</v>
      </c>
      <c r="E17335" t="s">
        <v>20599</v>
      </c>
      <c r="F17335">
        <v>8</v>
      </c>
      <c r="G17335">
        <v>4</v>
      </c>
      <c r="H17335">
        <v>1</v>
      </c>
      <c r="I17335" t="s">
        <v>18</v>
      </c>
    </row>
    <row r="17336" spans="1:9" hidden="1" x14ac:dyDescent="0.3">
      <c r="A17336" t="s">
        <v>19679</v>
      </c>
      <c r="B17336">
        <v>11</v>
      </c>
      <c r="C17336" s="1">
        <v>39512</v>
      </c>
      <c r="D17336" t="s">
        <v>20600</v>
      </c>
      <c r="E17336" t="s">
        <v>20601</v>
      </c>
      <c r="F17336">
        <v>9</v>
      </c>
      <c r="G17336">
        <v>1</v>
      </c>
      <c r="H17336">
        <v>2</v>
      </c>
      <c r="I17336" t="s">
        <v>26</v>
      </c>
    </row>
    <row r="17337" spans="1:9" hidden="1" x14ac:dyDescent="0.3">
      <c r="A17337" t="s">
        <v>19679</v>
      </c>
      <c r="B17337">
        <v>10</v>
      </c>
      <c r="C17337" s="1">
        <v>39386</v>
      </c>
      <c r="D17337" t="s">
        <v>20234</v>
      </c>
      <c r="E17337" t="s">
        <v>20235</v>
      </c>
      <c r="F17337">
        <v>14</v>
      </c>
      <c r="G17337">
        <v>5</v>
      </c>
      <c r="H17337">
        <v>1</v>
      </c>
      <c r="I17337" t="s">
        <v>127</v>
      </c>
    </row>
    <row r="17338" spans="1:9" hidden="1" x14ac:dyDescent="0.3">
      <c r="A17338" t="s">
        <v>19679</v>
      </c>
      <c r="B17338">
        <v>9</v>
      </c>
      <c r="C17338" s="1">
        <v>39323</v>
      </c>
      <c r="D17338" t="s">
        <v>20602</v>
      </c>
      <c r="E17338" t="s">
        <v>20603</v>
      </c>
      <c r="F17338">
        <v>12</v>
      </c>
      <c r="G17338">
        <v>5</v>
      </c>
      <c r="H17338">
        <v>0</v>
      </c>
      <c r="I17338" t="s">
        <v>13</v>
      </c>
    </row>
    <row r="17339" spans="1:9" hidden="1" x14ac:dyDescent="0.3">
      <c r="A17339" t="s">
        <v>19679</v>
      </c>
      <c r="B17339">
        <v>8</v>
      </c>
      <c r="C17339" s="1">
        <v>39261</v>
      </c>
      <c r="D17339" t="s">
        <v>20604</v>
      </c>
      <c r="E17339" t="s">
        <v>20605</v>
      </c>
      <c r="F17339">
        <v>4</v>
      </c>
      <c r="G17339">
        <v>4</v>
      </c>
      <c r="H17339">
        <v>0</v>
      </c>
      <c r="I17339" t="s">
        <v>13</v>
      </c>
    </row>
    <row r="17340" spans="1:9" hidden="1" x14ac:dyDescent="0.3">
      <c r="A17340" t="s">
        <v>19679</v>
      </c>
      <c r="B17340">
        <v>7</v>
      </c>
      <c r="C17340" s="1">
        <v>39193</v>
      </c>
      <c r="D17340" t="s">
        <v>20606</v>
      </c>
      <c r="E17340" t="s">
        <v>20607</v>
      </c>
      <c r="F17340">
        <v>5</v>
      </c>
      <c r="G17340">
        <v>4</v>
      </c>
      <c r="H17340">
        <v>0</v>
      </c>
      <c r="I17340" t="s">
        <v>86</v>
      </c>
    </row>
    <row r="17341" spans="1:9" hidden="1" x14ac:dyDescent="0.3">
      <c r="A17341" t="s">
        <v>19679</v>
      </c>
      <c r="B17341">
        <v>6</v>
      </c>
      <c r="C17341" s="1">
        <v>39024</v>
      </c>
      <c r="D17341" t="s">
        <v>20606</v>
      </c>
      <c r="E17341" t="s">
        <v>20607</v>
      </c>
      <c r="F17341">
        <v>5</v>
      </c>
      <c r="G17341">
        <v>3</v>
      </c>
      <c r="H17341">
        <v>0</v>
      </c>
      <c r="I17341" t="s">
        <v>55</v>
      </c>
    </row>
    <row r="17342" spans="1:9" hidden="1" x14ac:dyDescent="0.3">
      <c r="A17342" t="s">
        <v>19679</v>
      </c>
      <c r="B17342">
        <v>5</v>
      </c>
      <c r="C17342" s="1">
        <v>38989</v>
      </c>
      <c r="D17342" t="s">
        <v>20608</v>
      </c>
      <c r="E17342" t="s">
        <v>20609</v>
      </c>
      <c r="F17342">
        <v>3</v>
      </c>
      <c r="G17342">
        <v>0</v>
      </c>
      <c r="H17342">
        <v>0</v>
      </c>
      <c r="I17342" t="s">
        <v>13</v>
      </c>
    </row>
    <row r="17343" spans="1:9" hidden="1" x14ac:dyDescent="0.3">
      <c r="A17343" t="s">
        <v>19679</v>
      </c>
      <c r="B17343">
        <v>4</v>
      </c>
      <c r="C17343" s="1">
        <v>38929</v>
      </c>
      <c r="D17343" t="s">
        <v>20610</v>
      </c>
      <c r="E17343" t="s">
        <v>20611</v>
      </c>
      <c r="F17343">
        <v>2</v>
      </c>
      <c r="G17343">
        <v>0</v>
      </c>
      <c r="H17343">
        <v>1</v>
      </c>
      <c r="I17343" t="s">
        <v>13</v>
      </c>
    </row>
    <row r="17344" spans="1:9" hidden="1" x14ac:dyDescent="0.3">
      <c r="A17344" t="s">
        <v>19679</v>
      </c>
      <c r="B17344">
        <v>3</v>
      </c>
      <c r="C17344" s="1">
        <v>38672</v>
      </c>
      <c r="D17344" t="s">
        <v>20612</v>
      </c>
      <c r="E17344" t="s">
        <v>20613</v>
      </c>
      <c r="F17344">
        <v>2</v>
      </c>
      <c r="G17344">
        <v>0</v>
      </c>
      <c r="H17344">
        <v>0</v>
      </c>
      <c r="I17344" t="s">
        <v>18</v>
      </c>
    </row>
    <row r="17345" spans="1:9" hidden="1" x14ac:dyDescent="0.3">
      <c r="A17345" t="s">
        <v>19679</v>
      </c>
      <c r="B17345">
        <v>2</v>
      </c>
      <c r="C17345" s="1">
        <v>38511</v>
      </c>
      <c r="D17345" t="s">
        <v>20614</v>
      </c>
      <c r="E17345" t="s">
        <v>20615</v>
      </c>
      <c r="F17345">
        <v>1</v>
      </c>
      <c r="G17345">
        <v>0</v>
      </c>
      <c r="H17345">
        <v>0</v>
      </c>
      <c r="I17345" t="s">
        <v>18</v>
      </c>
    </row>
    <row r="17346" spans="1:9" hidden="1" x14ac:dyDescent="0.3">
      <c r="A17346" t="s">
        <v>20249</v>
      </c>
      <c r="B17346">
        <v>9</v>
      </c>
      <c r="C17346" s="1">
        <v>44857</v>
      </c>
      <c r="D17346" t="s">
        <v>20320</v>
      </c>
      <c r="E17346" t="s">
        <v>20321</v>
      </c>
      <c r="F17346">
        <v>7</v>
      </c>
      <c r="G17346">
        <v>7</v>
      </c>
      <c r="H17346">
        <v>4</v>
      </c>
      <c r="I17346" t="s">
        <v>13</v>
      </c>
    </row>
    <row r="17347" spans="1:9" hidden="1" x14ac:dyDescent="0.3">
      <c r="A17347" t="s">
        <v>20249</v>
      </c>
      <c r="B17347">
        <v>8</v>
      </c>
      <c r="C17347" s="1">
        <v>44771</v>
      </c>
      <c r="D17347" t="s">
        <v>20451</v>
      </c>
      <c r="E17347" t="s">
        <v>20247</v>
      </c>
      <c r="F17347">
        <v>5</v>
      </c>
      <c r="G17347">
        <v>2</v>
      </c>
      <c r="H17347">
        <v>0</v>
      </c>
      <c r="I17347" t="s">
        <v>61</v>
      </c>
    </row>
    <row r="17348" spans="1:9" hidden="1" x14ac:dyDescent="0.3">
      <c r="A17348" t="s">
        <v>20249</v>
      </c>
      <c r="B17348">
        <v>7</v>
      </c>
      <c r="C17348" s="1">
        <v>44647</v>
      </c>
      <c r="D17348" t="s">
        <v>19505</v>
      </c>
      <c r="E17348" t="s">
        <v>19506</v>
      </c>
      <c r="F17348">
        <v>14</v>
      </c>
      <c r="G17348">
        <v>6</v>
      </c>
      <c r="H17348">
        <v>1</v>
      </c>
      <c r="I17348" t="s">
        <v>18</v>
      </c>
    </row>
    <row r="17349" spans="1:9" hidden="1" x14ac:dyDescent="0.3">
      <c r="A17349" t="s">
        <v>20249</v>
      </c>
      <c r="B17349">
        <v>6</v>
      </c>
      <c r="C17349" s="1">
        <v>44470</v>
      </c>
      <c r="D17349" t="s">
        <v>19781</v>
      </c>
      <c r="E17349" t="s">
        <v>19782</v>
      </c>
      <c r="F17349">
        <v>17</v>
      </c>
      <c r="G17349">
        <v>3</v>
      </c>
      <c r="H17349">
        <v>2</v>
      </c>
      <c r="I17349" t="s">
        <v>139</v>
      </c>
    </row>
    <row r="17350" spans="1:9" hidden="1" x14ac:dyDescent="0.3">
      <c r="A17350" t="s">
        <v>20249</v>
      </c>
      <c r="B17350">
        <v>5</v>
      </c>
      <c r="C17350" s="1">
        <v>43736</v>
      </c>
      <c r="D17350" t="s">
        <v>20616</v>
      </c>
      <c r="E17350" t="s">
        <v>20617</v>
      </c>
      <c r="F17350">
        <v>1</v>
      </c>
      <c r="G17350">
        <v>4</v>
      </c>
      <c r="H17350">
        <v>0</v>
      </c>
      <c r="I17350" t="s">
        <v>18</v>
      </c>
    </row>
    <row r="17351" spans="1:9" hidden="1" x14ac:dyDescent="0.3">
      <c r="A17351" t="s">
        <v>20249</v>
      </c>
      <c r="B17351">
        <v>4</v>
      </c>
      <c r="C17351" s="1">
        <v>43646</v>
      </c>
      <c r="D17351" t="s">
        <v>20618</v>
      </c>
      <c r="E17351" t="s">
        <v>20619</v>
      </c>
      <c r="F17351">
        <v>2</v>
      </c>
      <c r="G17351">
        <v>6</v>
      </c>
      <c r="H17351">
        <v>0</v>
      </c>
      <c r="I17351" t="s">
        <v>18</v>
      </c>
    </row>
    <row r="17352" spans="1:9" hidden="1" x14ac:dyDescent="0.3">
      <c r="A17352" t="s">
        <v>20249</v>
      </c>
      <c r="B17352">
        <v>3</v>
      </c>
      <c r="C17352" s="1">
        <v>43534</v>
      </c>
      <c r="D17352" t="s">
        <v>20620</v>
      </c>
      <c r="E17352" t="s">
        <v>20621</v>
      </c>
      <c r="F17352">
        <v>2</v>
      </c>
      <c r="G17352">
        <v>0</v>
      </c>
      <c r="H17352">
        <v>0</v>
      </c>
      <c r="I17352" t="s">
        <v>18</v>
      </c>
    </row>
    <row r="17353" spans="1:9" hidden="1" x14ac:dyDescent="0.3">
      <c r="A17353" t="s">
        <v>20249</v>
      </c>
      <c r="B17353">
        <v>2</v>
      </c>
      <c r="C17353" s="1">
        <v>43196</v>
      </c>
      <c r="D17353" t="s">
        <v>20622</v>
      </c>
      <c r="E17353" t="s">
        <v>20623</v>
      </c>
      <c r="F17353">
        <v>0</v>
      </c>
      <c r="G17353">
        <v>1</v>
      </c>
      <c r="H17353">
        <v>0</v>
      </c>
      <c r="I17353" t="s">
        <v>29</v>
      </c>
    </row>
    <row r="17354" spans="1:9" hidden="1" x14ac:dyDescent="0.3">
      <c r="A17354" t="s">
        <v>20311</v>
      </c>
      <c r="B17354">
        <v>21</v>
      </c>
      <c r="C17354" s="1">
        <v>44736</v>
      </c>
      <c r="D17354" t="s">
        <v>20624</v>
      </c>
      <c r="E17354" t="s">
        <v>20307</v>
      </c>
      <c r="F17354">
        <v>5</v>
      </c>
      <c r="G17354">
        <v>0</v>
      </c>
      <c r="H17354">
        <v>0</v>
      </c>
      <c r="I17354" t="s">
        <v>127</v>
      </c>
    </row>
    <row r="17355" spans="1:9" hidden="1" x14ac:dyDescent="0.3">
      <c r="A17355" t="s">
        <v>20311</v>
      </c>
      <c r="B17355">
        <v>20</v>
      </c>
      <c r="C17355" s="1">
        <v>44646</v>
      </c>
      <c r="D17355" t="s">
        <v>18702</v>
      </c>
      <c r="E17355" t="s">
        <v>18703</v>
      </c>
      <c r="F17355">
        <v>10</v>
      </c>
      <c r="G17355">
        <v>1</v>
      </c>
      <c r="H17355">
        <v>0</v>
      </c>
      <c r="I17355" t="s">
        <v>55</v>
      </c>
    </row>
    <row r="17356" spans="1:9" hidden="1" x14ac:dyDescent="0.3">
      <c r="A17356" t="s">
        <v>20311</v>
      </c>
      <c r="B17356">
        <v>19</v>
      </c>
      <c r="C17356" s="1">
        <v>44498</v>
      </c>
      <c r="D17356" t="s">
        <v>16340</v>
      </c>
      <c r="E17356" t="s">
        <v>16341</v>
      </c>
      <c r="F17356">
        <v>22</v>
      </c>
      <c r="G17356">
        <v>1</v>
      </c>
      <c r="H17356">
        <v>1</v>
      </c>
      <c r="I17356" t="s">
        <v>26</v>
      </c>
    </row>
    <row r="17357" spans="1:9" hidden="1" x14ac:dyDescent="0.3">
      <c r="A17357" t="s">
        <v>20311</v>
      </c>
      <c r="B17357">
        <v>18</v>
      </c>
      <c r="C17357" s="1">
        <v>44436</v>
      </c>
      <c r="D17357" t="s">
        <v>20106</v>
      </c>
      <c r="E17357" t="s">
        <v>20107</v>
      </c>
      <c r="F17357">
        <v>6</v>
      </c>
      <c r="G17357">
        <v>0</v>
      </c>
      <c r="H17357">
        <v>0</v>
      </c>
      <c r="I17357" t="s">
        <v>86</v>
      </c>
    </row>
    <row r="17358" spans="1:9" hidden="1" x14ac:dyDescent="0.3">
      <c r="A17358" t="s">
        <v>20311</v>
      </c>
      <c r="B17358">
        <v>17</v>
      </c>
      <c r="C17358" s="1">
        <v>44330</v>
      </c>
      <c r="D17358" t="s">
        <v>19745</v>
      </c>
      <c r="E17358" t="s">
        <v>19746</v>
      </c>
      <c r="F17358">
        <v>14</v>
      </c>
      <c r="G17358">
        <v>1</v>
      </c>
      <c r="H17358">
        <v>0</v>
      </c>
      <c r="I17358" t="s">
        <v>26</v>
      </c>
    </row>
    <row r="17359" spans="1:9" hidden="1" x14ac:dyDescent="0.3">
      <c r="A17359" t="s">
        <v>20311</v>
      </c>
      <c r="B17359">
        <v>16</v>
      </c>
      <c r="C17359" s="1">
        <v>44177</v>
      </c>
      <c r="D17359" t="s">
        <v>20625</v>
      </c>
      <c r="E17359" t="s">
        <v>20626</v>
      </c>
      <c r="F17359">
        <v>10</v>
      </c>
      <c r="G17359">
        <v>20</v>
      </c>
      <c r="H17359">
        <v>1</v>
      </c>
      <c r="I17359" t="s">
        <v>86</v>
      </c>
    </row>
    <row r="17360" spans="1:9" hidden="1" x14ac:dyDescent="0.3">
      <c r="A17360" t="s">
        <v>20311</v>
      </c>
      <c r="B17360">
        <v>15</v>
      </c>
      <c r="C17360" s="1">
        <v>44135</v>
      </c>
      <c r="D17360" t="s">
        <v>18210</v>
      </c>
      <c r="E17360" t="s">
        <v>18211</v>
      </c>
      <c r="F17360">
        <v>2</v>
      </c>
      <c r="G17360">
        <v>2</v>
      </c>
      <c r="H17360">
        <v>0</v>
      </c>
      <c r="I17360" t="s">
        <v>18</v>
      </c>
    </row>
    <row r="17361" spans="1:9" hidden="1" x14ac:dyDescent="0.3">
      <c r="A17361" t="s">
        <v>20311</v>
      </c>
      <c r="B17361">
        <v>14</v>
      </c>
      <c r="C17361" s="1">
        <v>43896</v>
      </c>
      <c r="D17361" t="s">
        <v>15494</v>
      </c>
      <c r="E17361" t="s">
        <v>15495</v>
      </c>
      <c r="F17361">
        <v>26</v>
      </c>
      <c r="G17361">
        <v>2</v>
      </c>
      <c r="H17361">
        <v>0</v>
      </c>
      <c r="I17361" t="s">
        <v>139</v>
      </c>
    </row>
    <row r="17362" spans="1:9" hidden="1" x14ac:dyDescent="0.3">
      <c r="A17362" t="s">
        <v>20311</v>
      </c>
      <c r="B17362">
        <v>13</v>
      </c>
      <c r="C17362" s="1">
        <v>43665</v>
      </c>
      <c r="D17362" t="s">
        <v>20627</v>
      </c>
      <c r="E17362" t="s">
        <v>20628</v>
      </c>
      <c r="F17362">
        <v>0</v>
      </c>
      <c r="G17362">
        <v>9</v>
      </c>
      <c r="H17362">
        <v>0</v>
      </c>
      <c r="I17362" t="s">
        <v>86</v>
      </c>
    </row>
    <row r="17363" spans="1:9" hidden="1" x14ac:dyDescent="0.3">
      <c r="A17363" t="s">
        <v>20311</v>
      </c>
      <c r="B17363">
        <v>12</v>
      </c>
      <c r="C17363" s="1">
        <v>43603</v>
      </c>
      <c r="D17363" t="s">
        <v>20541</v>
      </c>
      <c r="E17363" t="s">
        <v>20542</v>
      </c>
      <c r="F17363">
        <v>2</v>
      </c>
      <c r="G17363">
        <v>2</v>
      </c>
      <c r="H17363">
        <v>0</v>
      </c>
      <c r="I17363" t="s">
        <v>18</v>
      </c>
    </row>
    <row r="17364" spans="1:9" hidden="1" x14ac:dyDescent="0.3">
      <c r="A17364" t="s">
        <v>20311</v>
      </c>
      <c r="B17364">
        <v>11</v>
      </c>
      <c r="C17364" s="1">
        <v>43343</v>
      </c>
      <c r="D17364" t="s">
        <v>20012</v>
      </c>
      <c r="E17364" t="s">
        <v>20013</v>
      </c>
      <c r="F17364">
        <v>0</v>
      </c>
      <c r="G17364">
        <v>2</v>
      </c>
      <c r="H17364">
        <v>0</v>
      </c>
      <c r="I17364" t="s">
        <v>18</v>
      </c>
    </row>
    <row r="17365" spans="1:9" hidden="1" x14ac:dyDescent="0.3">
      <c r="A17365" t="s">
        <v>20311</v>
      </c>
      <c r="B17365">
        <v>10</v>
      </c>
      <c r="C17365" s="1">
        <v>43330</v>
      </c>
      <c r="D17365" t="s">
        <v>18210</v>
      </c>
      <c r="E17365" t="s">
        <v>18211</v>
      </c>
      <c r="F17365">
        <v>2</v>
      </c>
      <c r="G17365">
        <v>1</v>
      </c>
      <c r="H17365">
        <v>0</v>
      </c>
      <c r="I17365" t="s">
        <v>18</v>
      </c>
    </row>
    <row r="17366" spans="1:9" hidden="1" x14ac:dyDescent="0.3">
      <c r="A17366" t="s">
        <v>20311</v>
      </c>
      <c r="B17366">
        <v>9</v>
      </c>
      <c r="C17366" s="1">
        <v>43253</v>
      </c>
      <c r="D17366" t="s">
        <v>17006</v>
      </c>
      <c r="E17366" t="s">
        <v>17007</v>
      </c>
      <c r="F17366">
        <v>1</v>
      </c>
      <c r="G17366">
        <v>3</v>
      </c>
      <c r="H17366">
        <v>1</v>
      </c>
      <c r="I17366" t="s">
        <v>13</v>
      </c>
    </row>
    <row r="17367" spans="1:9" hidden="1" x14ac:dyDescent="0.3">
      <c r="A17367" t="s">
        <v>20311</v>
      </c>
      <c r="B17367">
        <v>8</v>
      </c>
      <c r="C17367" s="1">
        <v>43161</v>
      </c>
      <c r="D17367" t="s">
        <v>13151</v>
      </c>
      <c r="E17367" t="s">
        <v>3498</v>
      </c>
      <c r="F17367">
        <v>1</v>
      </c>
      <c r="G17367">
        <v>8</v>
      </c>
      <c r="H17367">
        <v>0</v>
      </c>
      <c r="I17367" t="s">
        <v>86</v>
      </c>
    </row>
    <row r="17368" spans="1:9" hidden="1" x14ac:dyDescent="0.3">
      <c r="A17368" t="s">
        <v>20311</v>
      </c>
      <c r="B17368">
        <v>7</v>
      </c>
      <c r="C17368" s="1">
        <v>43064</v>
      </c>
      <c r="D17368" t="s">
        <v>20629</v>
      </c>
      <c r="E17368" t="s">
        <v>20630</v>
      </c>
      <c r="F17368">
        <v>7</v>
      </c>
      <c r="G17368">
        <v>5</v>
      </c>
      <c r="H17368">
        <v>0</v>
      </c>
      <c r="I17368" t="s">
        <v>13</v>
      </c>
    </row>
    <row r="17369" spans="1:9" hidden="1" x14ac:dyDescent="0.3">
      <c r="A17369" t="s">
        <v>20311</v>
      </c>
      <c r="B17369">
        <v>6</v>
      </c>
      <c r="C17369" s="1">
        <v>42952</v>
      </c>
      <c r="D17369" t="s">
        <v>16861</v>
      </c>
      <c r="E17369" t="s">
        <v>16862</v>
      </c>
      <c r="F17369">
        <v>1</v>
      </c>
      <c r="G17369">
        <v>0</v>
      </c>
      <c r="H17369">
        <v>0</v>
      </c>
      <c r="I17369" t="s">
        <v>13</v>
      </c>
    </row>
    <row r="17370" spans="1:9" hidden="1" x14ac:dyDescent="0.3">
      <c r="A17370" t="s">
        <v>20311</v>
      </c>
      <c r="B17370">
        <v>5</v>
      </c>
      <c r="C17370" s="1">
        <v>42916</v>
      </c>
      <c r="D17370" t="s">
        <v>15027</v>
      </c>
      <c r="E17370" t="s">
        <v>15028</v>
      </c>
      <c r="F17370">
        <v>1</v>
      </c>
      <c r="G17370">
        <v>31</v>
      </c>
      <c r="H17370">
        <v>0</v>
      </c>
      <c r="I17370" t="s">
        <v>18</v>
      </c>
    </row>
    <row r="17371" spans="1:9" hidden="1" x14ac:dyDescent="0.3">
      <c r="A17371" t="s">
        <v>20311</v>
      </c>
      <c r="B17371">
        <v>4</v>
      </c>
      <c r="C17371" s="1">
        <v>42854</v>
      </c>
      <c r="D17371" t="s">
        <v>20631</v>
      </c>
      <c r="E17371" t="s">
        <v>20632</v>
      </c>
      <c r="F17371">
        <v>0</v>
      </c>
      <c r="G17371">
        <v>2</v>
      </c>
      <c r="H17371">
        <v>2</v>
      </c>
      <c r="I17371" t="s">
        <v>13</v>
      </c>
    </row>
    <row r="17372" spans="1:9" hidden="1" x14ac:dyDescent="0.3">
      <c r="A17372" t="s">
        <v>20311</v>
      </c>
      <c r="B17372">
        <v>3</v>
      </c>
      <c r="C17372" s="1">
        <v>42784</v>
      </c>
      <c r="D17372" t="s">
        <v>20633</v>
      </c>
      <c r="E17372" t="s">
        <v>20634</v>
      </c>
      <c r="F17372">
        <v>0</v>
      </c>
      <c r="G17372">
        <v>4</v>
      </c>
      <c r="H17372">
        <v>0</v>
      </c>
      <c r="I17372" t="s">
        <v>18</v>
      </c>
    </row>
    <row r="17373" spans="1:9" hidden="1" x14ac:dyDescent="0.3">
      <c r="A17373" t="s">
        <v>20311</v>
      </c>
      <c r="B17373">
        <v>2</v>
      </c>
      <c r="C17373" s="1">
        <v>42699</v>
      </c>
      <c r="D17373" t="s">
        <v>20635</v>
      </c>
      <c r="E17373" t="s">
        <v>20636</v>
      </c>
      <c r="F17373">
        <v>0</v>
      </c>
      <c r="G17373">
        <v>3</v>
      </c>
      <c r="H17373">
        <v>0</v>
      </c>
      <c r="I17373" t="s">
        <v>86</v>
      </c>
    </row>
    <row r="17374" spans="1:9" hidden="1" x14ac:dyDescent="0.3">
      <c r="A17374" t="s">
        <v>20311</v>
      </c>
      <c r="B17374">
        <v>1</v>
      </c>
      <c r="C17374" s="1">
        <v>42503</v>
      </c>
      <c r="D17374" t="s">
        <v>20007</v>
      </c>
      <c r="E17374" t="s">
        <v>20008</v>
      </c>
      <c r="F17374">
        <v>1</v>
      </c>
      <c r="G17374">
        <v>11</v>
      </c>
      <c r="H17374">
        <v>0</v>
      </c>
      <c r="I17374" t="s">
        <v>18</v>
      </c>
    </row>
    <row r="17375" spans="1:9" hidden="1" x14ac:dyDescent="0.3">
      <c r="A17375" t="s">
        <v>20061</v>
      </c>
      <c r="B17375">
        <v>10</v>
      </c>
      <c r="C17375" s="1">
        <v>44626</v>
      </c>
      <c r="D17375" t="s">
        <v>19573</v>
      </c>
      <c r="E17375" t="s">
        <v>19574</v>
      </c>
      <c r="F17375">
        <v>2</v>
      </c>
      <c r="G17375">
        <v>0</v>
      </c>
      <c r="H17375">
        <v>0</v>
      </c>
      <c r="I17375" t="s">
        <v>21</v>
      </c>
    </row>
    <row r="17376" spans="1:9" hidden="1" x14ac:dyDescent="0.3">
      <c r="A17376" t="s">
        <v>20061</v>
      </c>
      <c r="B17376">
        <v>9</v>
      </c>
      <c r="C17376" s="1">
        <v>44489</v>
      </c>
      <c r="D17376" t="s">
        <v>20637</v>
      </c>
      <c r="E17376" t="s">
        <v>20055</v>
      </c>
      <c r="F17376">
        <v>7</v>
      </c>
      <c r="G17376">
        <v>0</v>
      </c>
      <c r="H17376">
        <v>0</v>
      </c>
      <c r="I17376" t="s">
        <v>127</v>
      </c>
    </row>
    <row r="17377" spans="1:9" hidden="1" x14ac:dyDescent="0.3">
      <c r="A17377" t="s">
        <v>20061</v>
      </c>
      <c r="B17377">
        <v>8</v>
      </c>
      <c r="C17377" s="1">
        <v>44210</v>
      </c>
      <c r="D17377" t="s">
        <v>19835</v>
      </c>
      <c r="E17377" t="s">
        <v>19836</v>
      </c>
      <c r="F17377">
        <v>7</v>
      </c>
      <c r="G17377">
        <v>0</v>
      </c>
      <c r="H17377">
        <v>0</v>
      </c>
      <c r="I17377" t="s">
        <v>26</v>
      </c>
    </row>
    <row r="17378" spans="1:9" hidden="1" x14ac:dyDescent="0.3">
      <c r="A17378" t="s">
        <v>20061</v>
      </c>
      <c r="B17378">
        <v>7</v>
      </c>
      <c r="C17378" s="1">
        <v>43813</v>
      </c>
      <c r="D17378" t="s">
        <v>20373</v>
      </c>
      <c r="E17378" t="s">
        <v>20374</v>
      </c>
      <c r="F17378">
        <v>4</v>
      </c>
      <c r="G17378">
        <v>2</v>
      </c>
      <c r="H17378">
        <v>0</v>
      </c>
      <c r="I17378" t="s">
        <v>13</v>
      </c>
    </row>
    <row r="17379" spans="1:9" hidden="1" x14ac:dyDescent="0.3">
      <c r="A17379" t="s">
        <v>20061</v>
      </c>
      <c r="B17379">
        <v>6</v>
      </c>
      <c r="C17379" s="1">
        <v>43569</v>
      </c>
      <c r="D17379" t="s">
        <v>19180</v>
      </c>
      <c r="E17379" t="s">
        <v>19181</v>
      </c>
      <c r="F17379">
        <v>8</v>
      </c>
      <c r="G17379">
        <v>3</v>
      </c>
      <c r="H17379">
        <v>0</v>
      </c>
      <c r="I17379" t="s">
        <v>86</v>
      </c>
    </row>
    <row r="17380" spans="1:9" hidden="1" x14ac:dyDescent="0.3">
      <c r="A17380" t="s">
        <v>20061</v>
      </c>
      <c r="B17380">
        <v>5</v>
      </c>
      <c r="C17380" s="1">
        <v>43457</v>
      </c>
      <c r="D17380" t="s">
        <v>19847</v>
      </c>
      <c r="E17380" t="s">
        <v>19848</v>
      </c>
      <c r="F17380">
        <v>4</v>
      </c>
      <c r="G17380">
        <v>2</v>
      </c>
      <c r="H17380">
        <v>1</v>
      </c>
      <c r="I17380" t="s">
        <v>61</v>
      </c>
    </row>
    <row r="17381" spans="1:9" hidden="1" x14ac:dyDescent="0.3">
      <c r="A17381" t="s">
        <v>20061</v>
      </c>
      <c r="B17381">
        <v>4</v>
      </c>
      <c r="C17381" s="1">
        <v>43422</v>
      </c>
      <c r="D17381" t="s">
        <v>20486</v>
      </c>
      <c r="E17381" t="s">
        <v>20487</v>
      </c>
      <c r="F17381">
        <v>2</v>
      </c>
      <c r="G17381">
        <v>2</v>
      </c>
      <c r="H17381">
        <v>0</v>
      </c>
      <c r="I17381" t="s">
        <v>13</v>
      </c>
    </row>
    <row r="17382" spans="1:9" hidden="1" x14ac:dyDescent="0.3">
      <c r="A17382" t="s">
        <v>20061</v>
      </c>
      <c r="B17382">
        <v>3</v>
      </c>
      <c r="C17382" s="1">
        <v>43373</v>
      </c>
      <c r="D17382" t="s">
        <v>20638</v>
      </c>
      <c r="E17382" t="s">
        <v>20639</v>
      </c>
      <c r="F17382">
        <v>1</v>
      </c>
      <c r="G17382">
        <v>0</v>
      </c>
      <c r="H17382">
        <v>0</v>
      </c>
      <c r="I17382" t="s">
        <v>13</v>
      </c>
    </row>
    <row r="17383" spans="1:9" hidden="1" x14ac:dyDescent="0.3">
      <c r="A17383" t="s">
        <v>20061</v>
      </c>
      <c r="B17383">
        <v>2</v>
      </c>
      <c r="C17383" s="1">
        <v>43247</v>
      </c>
      <c r="D17383" t="s">
        <v>20640</v>
      </c>
      <c r="E17383" t="s">
        <v>20641</v>
      </c>
      <c r="F17383">
        <v>2</v>
      </c>
      <c r="G17383">
        <v>1</v>
      </c>
      <c r="H17383">
        <v>0</v>
      </c>
      <c r="I17383" t="s">
        <v>13</v>
      </c>
    </row>
    <row r="17384" spans="1:9" hidden="1" x14ac:dyDescent="0.3">
      <c r="A17384" t="s">
        <v>19782</v>
      </c>
      <c r="B17384">
        <v>27</v>
      </c>
      <c r="C17384" s="1">
        <v>44808</v>
      </c>
      <c r="D17384" t="s">
        <v>16795</v>
      </c>
      <c r="E17384" t="s">
        <v>16796</v>
      </c>
      <c r="F17384">
        <v>12</v>
      </c>
      <c r="G17384">
        <v>2</v>
      </c>
      <c r="H17384">
        <v>1</v>
      </c>
      <c r="I17384" t="s">
        <v>127</v>
      </c>
    </row>
    <row r="17385" spans="1:9" hidden="1" x14ac:dyDescent="0.3">
      <c r="A17385" t="s">
        <v>19782</v>
      </c>
      <c r="B17385">
        <v>26</v>
      </c>
      <c r="C17385" s="1">
        <v>44771</v>
      </c>
      <c r="D17385" t="s">
        <v>14242</v>
      </c>
      <c r="E17385" t="s">
        <v>14243</v>
      </c>
      <c r="F17385">
        <v>4</v>
      </c>
      <c r="G17385">
        <v>9</v>
      </c>
      <c r="H17385">
        <v>1</v>
      </c>
      <c r="I17385" t="s">
        <v>13</v>
      </c>
    </row>
    <row r="17386" spans="1:9" hidden="1" x14ac:dyDescent="0.3">
      <c r="A17386" t="s">
        <v>19782</v>
      </c>
      <c r="B17386">
        <v>25</v>
      </c>
      <c r="C17386" s="1">
        <v>44709</v>
      </c>
      <c r="D17386" t="s">
        <v>20642</v>
      </c>
      <c r="E17386" t="s">
        <v>20643</v>
      </c>
      <c r="F17386">
        <v>2</v>
      </c>
      <c r="G17386">
        <v>5</v>
      </c>
      <c r="H17386">
        <v>1</v>
      </c>
      <c r="I17386" t="s">
        <v>18</v>
      </c>
    </row>
    <row r="17387" spans="1:9" hidden="1" x14ac:dyDescent="0.3">
      <c r="A17387" t="s">
        <v>19782</v>
      </c>
      <c r="B17387">
        <v>24</v>
      </c>
      <c r="C17387" s="1">
        <v>44527</v>
      </c>
      <c r="D17387" t="s">
        <v>16795</v>
      </c>
      <c r="E17387" t="s">
        <v>16796</v>
      </c>
      <c r="F17387">
        <v>11</v>
      </c>
      <c r="G17387">
        <v>2</v>
      </c>
      <c r="H17387">
        <v>1</v>
      </c>
      <c r="I17387" t="s">
        <v>127</v>
      </c>
    </row>
    <row r="17388" spans="1:9" hidden="1" x14ac:dyDescent="0.3">
      <c r="A17388" t="s">
        <v>19782</v>
      </c>
      <c r="B17388">
        <v>23</v>
      </c>
      <c r="C17388" s="1">
        <v>44470</v>
      </c>
      <c r="D17388" t="s">
        <v>20248</v>
      </c>
      <c r="E17388" t="s">
        <v>20249</v>
      </c>
      <c r="F17388">
        <v>5</v>
      </c>
      <c r="G17388">
        <v>0</v>
      </c>
      <c r="H17388">
        <v>0</v>
      </c>
      <c r="I17388" t="s">
        <v>55</v>
      </c>
    </row>
    <row r="17389" spans="1:9" hidden="1" x14ac:dyDescent="0.3">
      <c r="A17389" t="s">
        <v>19782</v>
      </c>
      <c r="B17389">
        <v>22</v>
      </c>
      <c r="C17389" s="1">
        <v>44337</v>
      </c>
      <c r="D17389" t="s">
        <v>19727</v>
      </c>
      <c r="E17389" t="s">
        <v>19728</v>
      </c>
      <c r="F17389">
        <v>7</v>
      </c>
      <c r="G17389">
        <v>9</v>
      </c>
      <c r="H17389">
        <v>1</v>
      </c>
      <c r="I17389" t="s">
        <v>18</v>
      </c>
    </row>
    <row r="17390" spans="1:9" hidden="1" x14ac:dyDescent="0.3">
      <c r="A17390" t="s">
        <v>19782</v>
      </c>
      <c r="B17390">
        <v>21</v>
      </c>
      <c r="C17390" s="1">
        <v>43815</v>
      </c>
      <c r="D17390" t="s">
        <v>14228</v>
      </c>
      <c r="E17390" t="s">
        <v>14229</v>
      </c>
      <c r="F17390">
        <v>10</v>
      </c>
      <c r="G17390">
        <v>1</v>
      </c>
      <c r="H17390">
        <v>0</v>
      </c>
      <c r="I17390" t="s">
        <v>61</v>
      </c>
    </row>
    <row r="17391" spans="1:9" hidden="1" x14ac:dyDescent="0.3">
      <c r="A17391" t="s">
        <v>19782</v>
      </c>
      <c r="B17391">
        <v>20</v>
      </c>
      <c r="C17391" s="1">
        <v>43673</v>
      </c>
      <c r="D17391" t="s">
        <v>19783</v>
      </c>
      <c r="E17391" t="s">
        <v>19784</v>
      </c>
      <c r="F17391">
        <v>28</v>
      </c>
      <c r="G17391">
        <v>5</v>
      </c>
      <c r="H17391">
        <v>0</v>
      </c>
      <c r="I17391" t="s">
        <v>663</v>
      </c>
    </row>
    <row r="17392" spans="1:9" hidden="1" x14ac:dyDescent="0.3">
      <c r="A17392" t="s">
        <v>19782</v>
      </c>
      <c r="B17392">
        <v>19</v>
      </c>
      <c r="C17392" s="1">
        <v>43632</v>
      </c>
      <c r="D17392" t="s">
        <v>16795</v>
      </c>
      <c r="E17392" t="s">
        <v>16796</v>
      </c>
      <c r="F17392">
        <v>9</v>
      </c>
      <c r="G17392">
        <v>1</v>
      </c>
      <c r="H17392">
        <v>1</v>
      </c>
      <c r="I17392" t="s">
        <v>13</v>
      </c>
    </row>
    <row r="17393" spans="1:9" hidden="1" x14ac:dyDescent="0.3">
      <c r="A17393" t="s">
        <v>19782</v>
      </c>
      <c r="B17393">
        <v>18</v>
      </c>
      <c r="C17393" s="1">
        <v>43443</v>
      </c>
      <c r="D17393" t="s">
        <v>19505</v>
      </c>
      <c r="E17393" t="s">
        <v>19506</v>
      </c>
      <c r="F17393">
        <v>11</v>
      </c>
      <c r="G17393">
        <v>5</v>
      </c>
      <c r="H17393">
        <v>1</v>
      </c>
      <c r="I17393" t="s">
        <v>1117</v>
      </c>
    </row>
    <row r="17394" spans="1:9" hidden="1" x14ac:dyDescent="0.3">
      <c r="A17394" t="s">
        <v>19782</v>
      </c>
      <c r="B17394">
        <v>17</v>
      </c>
      <c r="C17394" s="1">
        <v>43268</v>
      </c>
      <c r="D17394" t="s">
        <v>19564</v>
      </c>
      <c r="E17394" t="s">
        <v>19565</v>
      </c>
      <c r="F17394">
        <v>7</v>
      </c>
      <c r="G17394">
        <v>13</v>
      </c>
      <c r="H17394">
        <v>5</v>
      </c>
      <c r="I17394" t="s">
        <v>29</v>
      </c>
    </row>
    <row r="17395" spans="1:9" hidden="1" x14ac:dyDescent="0.3">
      <c r="A17395" t="s">
        <v>19782</v>
      </c>
      <c r="B17395">
        <v>16</v>
      </c>
      <c r="C17395" s="1">
        <v>43077</v>
      </c>
      <c r="D17395" t="s">
        <v>19505</v>
      </c>
      <c r="E17395" t="s">
        <v>19506</v>
      </c>
      <c r="F17395">
        <v>10</v>
      </c>
      <c r="G17395">
        <v>3</v>
      </c>
      <c r="H17395">
        <v>1</v>
      </c>
      <c r="I17395" t="s">
        <v>26</v>
      </c>
    </row>
    <row r="17396" spans="1:9" hidden="1" x14ac:dyDescent="0.3">
      <c r="A17396" t="s">
        <v>19782</v>
      </c>
      <c r="B17396">
        <v>15</v>
      </c>
      <c r="C17396" s="1">
        <v>42944</v>
      </c>
      <c r="D17396" t="s">
        <v>19501</v>
      </c>
      <c r="E17396" t="s">
        <v>19502</v>
      </c>
      <c r="F17396">
        <v>4</v>
      </c>
      <c r="G17396">
        <v>0</v>
      </c>
      <c r="H17396">
        <v>0</v>
      </c>
      <c r="I17396" t="s">
        <v>13</v>
      </c>
    </row>
    <row r="17397" spans="1:9" hidden="1" x14ac:dyDescent="0.3">
      <c r="A17397" t="s">
        <v>19782</v>
      </c>
      <c r="B17397">
        <v>14</v>
      </c>
      <c r="C17397" s="1">
        <v>42832</v>
      </c>
      <c r="D17397" t="s">
        <v>19557</v>
      </c>
      <c r="E17397" t="s">
        <v>19558</v>
      </c>
      <c r="F17397">
        <v>6</v>
      </c>
      <c r="G17397">
        <v>1</v>
      </c>
      <c r="H17397">
        <v>1</v>
      </c>
      <c r="I17397" t="s">
        <v>29</v>
      </c>
    </row>
    <row r="17398" spans="1:9" hidden="1" x14ac:dyDescent="0.3">
      <c r="A17398" t="s">
        <v>19782</v>
      </c>
      <c r="B17398">
        <v>13</v>
      </c>
      <c r="C17398" s="1">
        <v>42580</v>
      </c>
      <c r="D17398" t="s">
        <v>19787</v>
      </c>
      <c r="E17398" t="s">
        <v>19788</v>
      </c>
      <c r="F17398">
        <v>10</v>
      </c>
      <c r="G17398">
        <v>5</v>
      </c>
      <c r="H17398">
        <v>4</v>
      </c>
      <c r="I17398" t="s">
        <v>13</v>
      </c>
    </row>
    <row r="17399" spans="1:9" hidden="1" x14ac:dyDescent="0.3">
      <c r="A17399" t="s">
        <v>19782</v>
      </c>
      <c r="B17399">
        <v>12</v>
      </c>
      <c r="C17399" s="1">
        <v>42398</v>
      </c>
      <c r="D17399" t="s">
        <v>20644</v>
      </c>
      <c r="E17399" t="s">
        <v>20645</v>
      </c>
      <c r="F17399">
        <v>9</v>
      </c>
      <c r="G17399">
        <v>4</v>
      </c>
      <c r="H17399">
        <v>0</v>
      </c>
      <c r="I17399" t="s">
        <v>18</v>
      </c>
    </row>
    <row r="17400" spans="1:9" hidden="1" x14ac:dyDescent="0.3">
      <c r="A17400" t="s">
        <v>19782</v>
      </c>
      <c r="B17400">
        <v>11</v>
      </c>
      <c r="C17400" s="1">
        <v>42314</v>
      </c>
      <c r="D17400" t="s">
        <v>19908</v>
      </c>
      <c r="E17400" t="s">
        <v>19909</v>
      </c>
      <c r="F17400">
        <v>7</v>
      </c>
      <c r="G17400">
        <v>10</v>
      </c>
      <c r="H17400">
        <v>1</v>
      </c>
      <c r="I17400" t="s">
        <v>29</v>
      </c>
    </row>
    <row r="17401" spans="1:9" hidden="1" x14ac:dyDescent="0.3">
      <c r="A17401" t="s">
        <v>19782</v>
      </c>
      <c r="B17401">
        <v>10</v>
      </c>
      <c r="C17401" s="1">
        <v>42197</v>
      </c>
      <c r="D17401" t="s">
        <v>19553</v>
      </c>
      <c r="E17401" t="s">
        <v>19554</v>
      </c>
      <c r="F17401">
        <v>2</v>
      </c>
      <c r="G17401">
        <v>0</v>
      </c>
      <c r="H17401">
        <v>1</v>
      </c>
      <c r="I17401" t="s">
        <v>18</v>
      </c>
    </row>
    <row r="17402" spans="1:9" hidden="1" x14ac:dyDescent="0.3">
      <c r="A17402" t="s">
        <v>19782</v>
      </c>
      <c r="B17402">
        <v>9</v>
      </c>
      <c r="C17402" s="1">
        <v>41985</v>
      </c>
      <c r="D17402" t="s">
        <v>19725</v>
      </c>
      <c r="E17402" t="s">
        <v>19726</v>
      </c>
      <c r="F17402">
        <v>7</v>
      </c>
      <c r="G17402">
        <v>0</v>
      </c>
      <c r="H17402">
        <v>0</v>
      </c>
      <c r="I17402" t="s">
        <v>26</v>
      </c>
    </row>
    <row r="17403" spans="1:9" hidden="1" x14ac:dyDescent="0.3">
      <c r="A17403" t="s">
        <v>19782</v>
      </c>
      <c r="B17403">
        <v>8</v>
      </c>
      <c r="C17403" s="1">
        <v>41944</v>
      </c>
      <c r="D17403" t="s">
        <v>19791</v>
      </c>
      <c r="E17403" t="s">
        <v>19792</v>
      </c>
      <c r="F17403">
        <v>6</v>
      </c>
      <c r="G17403">
        <v>6</v>
      </c>
      <c r="H17403">
        <v>1</v>
      </c>
      <c r="I17403" t="s">
        <v>86</v>
      </c>
    </row>
    <row r="17404" spans="1:9" hidden="1" x14ac:dyDescent="0.3">
      <c r="A17404" t="s">
        <v>19782</v>
      </c>
      <c r="B17404">
        <v>7</v>
      </c>
      <c r="C17404" s="1">
        <v>41727</v>
      </c>
      <c r="D17404" t="s">
        <v>20646</v>
      </c>
      <c r="E17404" t="s">
        <v>20647</v>
      </c>
      <c r="F17404">
        <v>8</v>
      </c>
      <c r="G17404">
        <v>5</v>
      </c>
      <c r="H17404">
        <v>0</v>
      </c>
      <c r="I17404" t="s">
        <v>86</v>
      </c>
    </row>
    <row r="17405" spans="1:9" hidden="1" x14ac:dyDescent="0.3">
      <c r="A17405" t="s">
        <v>19782</v>
      </c>
      <c r="B17405">
        <v>6</v>
      </c>
      <c r="C17405" s="1">
        <v>41483</v>
      </c>
      <c r="D17405" t="s">
        <v>20646</v>
      </c>
      <c r="E17405" t="s">
        <v>20647</v>
      </c>
      <c r="F17405">
        <v>7</v>
      </c>
      <c r="G17405">
        <v>3</v>
      </c>
      <c r="H17405">
        <v>0</v>
      </c>
      <c r="I17405" t="s">
        <v>29</v>
      </c>
    </row>
    <row r="17406" spans="1:9" hidden="1" x14ac:dyDescent="0.3">
      <c r="A17406" t="s">
        <v>19782</v>
      </c>
      <c r="B17406">
        <v>5</v>
      </c>
      <c r="C17406" s="1">
        <v>41378</v>
      </c>
      <c r="D17406" t="s">
        <v>20648</v>
      </c>
      <c r="E17406" t="s">
        <v>20649</v>
      </c>
      <c r="F17406">
        <v>4</v>
      </c>
      <c r="G17406">
        <v>0</v>
      </c>
      <c r="H17406">
        <v>0</v>
      </c>
      <c r="I17406" t="s">
        <v>29</v>
      </c>
    </row>
    <row r="17407" spans="1:9" hidden="1" x14ac:dyDescent="0.3">
      <c r="A17407" t="s">
        <v>19782</v>
      </c>
      <c r="B17407">
        <v>4</v>
      </c>
      <c r="C17407" s="1">
        <v>41257</v>
      </c>
      <c r="D17407" t="s">
        <v>19787</v>
      </c>
      <c r="E17407" t="s">
        <v>19788</v>
      </c>
      <c r="F17407">
        <v>4</v>
      </c>
      <c r="G17407">
        <v>4</v>
      </c>
      <c r="H17407">
        <v>3</v>
      </c>
      <c r="I17407" t="s">
        <v>29</v>
      </c>
    </row>
    <row r="17408" spans="1:9" hidden="1" x14ac:dyDescent="0.3">
      <c r="A17408" t="s">
        <v>19782</v>
      </c>
      <c r="B17408">
        <v>3</v>
      </c>
      <c r="C17408" s="1">
        <v>41118</v>
      </c>
      <c r="D17408" t="s">
        <v>20650</v>
      </c>
      <c r="E17408" t="s">
        <v>20651</v>
      </c>
      <c r="F17408">
        <v>5</v>
      </c>
      <c r="G17408">
        <v>1</v>
      </c>
      <c r="H17408">
        <v>1</v>
      </c>
      <c r="I17408" t="s">
        <v>1673</v>
      </c>
    </row>
    <row r="17409" spans="1:9" hidden="1" x14ac:dyDescent="0.3">
      <c r="A17409" t="s">
        <v>19782</v>
      </c>
      <c r="B17409">
        <v>2</v>
      </c>
      <c r="C17409" s="1">
        <v>41105</v>
      </c>
      <c r="D17409" t="s">
        <v>20652</v>
      </c>
      <c r="E17409" t="s">
        <v>20653</v>
      </c>
      <c r="F17409">
        <v>0</v>
      </c>
      <c r="G17409">
        <v>3</v>
      </c>
      <c r="H17409">
        <v>0</v>
      </c>
      <c r="I17409" t="s">
        <v>18</v>
      </c>
    </row>
    <row r="17410" spans="1:9" hidden="1" x14ac:dyDescent="0.3">
      <c r="A17410" t="s">
        <v>19782</v>
      </c>
      <c r="B17410">
        <v>1</v>
      </c>
      <c r="C17410" s="1">
        <v>40880</v>
      </c>
      <c r="D17410" t="s">
        <v>20654</v>
      </c>
      <c r="E17410" t="s">
        <v>20655</v>
      </c>
      <c r="F17410">
        <v>3</v>
      </c>
      <c r="G17410">
        <v>8</v>
      </c>
      <c r="H17410">
        <v>0</v>
      </c>
      <c r="I17410" t="s">
        <v>29</v>
      </c>
    </row>
    <row r="17411" spans="1:9" hidden="1" x14ac:dyDescent="0.3">
      <c r="A17411" t="s">
        <v>19977</v>
      </c>
      <c r="B17411">
        <v>24</v>
      </c>
      <c r="C17411" s="1">
        <v>44829</v>
      </c>
      <c r="D17411" t="s">
        <v>19573</v>
      </c>
      <c r="E17411" t="s">
        <v>19574</v>
      </c>
      <c r="F17411">
        <v>3</v>
      </c>
      <c r="G17411">
        <v>0</v>
      </c>
      <c r="H17411">
        <v>0</v>
      </c>
      <c r="I17411" t="s">
        <v>241</v>
      </c>
    </row>
    <row r="17412" spans="1:9" hidden="1" x14ac:dyDescent="0.3">
      <c r="A17412" t="s">
        <v>19977</v>
      </c>
      <c r="B17412">
        <v>23</v>
      </c>
      <c r="C17412" s="1">
        <v>44748</v>
      </c>
      <c r="D17412" t="s">
        <v>20086</v>
      </c>
      <c r="E17412" t="s">
        <v>19975</v>
      </c>
      <c r="F17412">
        <v>4</v>
      </c>
      <c r="G17412">
        <v>0</v>
      </c>
      <c r="H17412">
        <v>0</v>
      </c>
      <c r="I17412" t="s">
        <v>21</v>
      </c>
    </row>
    <row r="17413" spans="1:9" hidden="1" x14ac:dyDescent="0.3">
      <c r="A17413" t="s">
        <v>19977</v>
      </c>
      <c r="B17413">
        <v>22</v>
      </c>
      <c r="C17413" s="1">
        <v>44380</v>
      </c>
      <c r="D17413" t="s">
        <v>19815</v>
      </c>
      <c r="E17413" t="s">
        <v>19816</v>
      </c>
      <c r="F17413">
        <v>8</v>
      </c>
      <c r="G17413">
        <v>7</v>
      </c>
      <c r="H17413">
        <v>3</v>
      </c>
      <c r="I17413" t="s">
        <v>13</v>
      </c>
    </row>
    <row r="17414" spans="1:9" hidden="1" x14ac:dyDescent="0.3">
      <c r="A17414" t="s">
        <v>19977</v>
      </c>
      <c r="B17414">
        <v>21</v>
      </c>
      <c r="C17414" s="1">
        <v>43813</v>
      </c>
      <c r="D17414" t="s">
        <v>18767</v>
      </c>
      <c r="E17414" t="s">
        <v>18768</v>
      </c>
      <c r="F17414">
        <v>9</v>
      </c>
      <c r="G17414">
        <v>31</v>
      </c>
      <c r="H17414">
        <v>1</v>
      </c>
      <c r="I17414" t="s">
        <v>86</v>
      </c>
    </row>
    <row r="17415" spans="1:9" hidden="1" x14ac:dyDescent="0.3">
      <c r="A17415" t="s">
        <v>19977</v>
      </c>
      <c r="B17415">
        <v>20</v>
      </c>
      <c r="C17415" s="1">
        <v>43568</v>
      </c>
      <c r="D17415" t="s">
        <v>19861</v>
      </c>
      <c r="E17415" t="s">
        <v>19862</v>
      </c>
      <c r="F17415">
        <v>9</v>
      </c>
      <c r="G17415">
        <v>0</v>
      </c>
      <c r="H17415">
        <v>0</v>
      </c>
      <c r="I17415" t="s">
        <v>26</v>
      </c>
    </row>
    <row r="17416" spans="1:9" hidden="1" x14ac:dyDescent="0.3">
      <c r="A17416" t="s">
        <v>19977</v>
      </c>
      <c r="B17416">
        <v>19</v>
      </c>
      <c r="C17416" s="1">
        <v>43435</v>
      </c>
      <c r="D17416" t="s">
        <v>19583</v>
      </c>
      <c r="E17416" t="s">
        <v>19584</v>
      </c>
      <c r="F17416">
        <v>10</v>
      </c>
      <c r="G17416">
        <v>29</v>
      </c>
      <c r="H17416">
        <v>2</v>
      </c>
      <c r="I17416" t="s">
        <v>13</v>
      </c>
    </row>
    <row r="17417" spans="1:9" hidden="1" x14ac:dyDescent="0.3">
      <c r="A17417" t="s">
        <v>19977</v>
      </c>
      <c r="B17417">
        <v>18</v>
      </c>
      <c r="C17417" s="1">
        <v>43386</v>
      </c>
      <c r="D17417" t="s">
        <v>18901</v>
      </c>
      <c r="E17417" t="s">
        <v>18902</v>
      </c>
      <c r="F17417">
        <v>5</v>
      </c>
      <c r="G17417">
        <v>5</v>
      </c>
      <c r="H17417">
        <v>1</v>
      </c>
      <c r="I17417" t="s">
        <v>13</v>
      </c>
    </row>
    <row r="17418" spans="1:9" hidden="1" x14ac:dyDescent="0.3">
      <c r="A17418" t="s">
        <v>19977</v>
      </c>
      <c r="B17418">
        <v>17</v>
      </c>
      <c r="C17418" s="1">
        <v>43281</v>
      </c>
      <c r="D17418" t="s">
        <v>20656</v>
      </c>
      <c r="E17418" t="s">
        <v>20657</v>
      </c>
      <c r="F17418">
        <v>7</v>
      </c>
      <c r="G17418">
        <v>0</v>
      </c>
      <c r="H17418">
        <v>2</v>
      </c>
      <c r="I17418" t="s">
        <v>127</v>
      </c>
    </row>
    <row r="17419" spans="1:9" hidden="1" x14ac:dyDescent="0.3">
      <c r="A17419" t="s">
        <v>19977</v>
      </c>
      <c r="B17419">
        <v>16</v>
      </c>
      <c r="C17419" s="1">
        <v>43156</v>
      </c>
      <c r="D17419" t="s">
        <v>14459</v>
      </c>
      <c r="E17419" t="s">
        <v>14460</v>
      </c>
      <c r="F17419">
        <v>22</v>
      </c>
      <c r="G17419">
        <v>34</v>
      </c>
      <c r="H17419">
        <v>3</v>
      </c>
      <c r="I17419" t="s">
        <v>13</v>
      </c>
    </row>
    <row r="17420" spans="1:9" hidden="1" x14ac:dyDescent="0.3">
      <c r="A17420" t="s">
        <v>19977</v>
      </c>
      <c r="B17420">
        <v>15</v>
      </c>
      <c r="C17420" s="1">
        <v>43058</v>
      </c>
      <c r="D17420" t="s">
        <v>14081</v>
      </c>
      <c r="E17420" t="s">
        <v>14082</v>
      </c>
      <c r="F17420">
        <v>9</v>
      </c>
      <c r="G17420">
        <v>53</v>
      </c>
      <c r="H17420">
        <v>2</v>
      </c>
      <c r="I17420" t="s">
        <v>18</v>
      </c>
    </row>
    <row r="17421" spans="1:9" hidden="1" x14ac:dyDescent="0.3">
      <c r="A17421" t="s">
        <v>19977</v>
      </c>
      <c r="B17421">
        <v>14</v>
      </c>
      <c r="C17421" s="1">
        <v>42952</v>
      </c>
      <c r="D17421" t="s">
        <v>18895</v>
      </c>
      <c r="E17421" t="s">
        <v>18896</v>
      </c>
      <c r="F17421">
        <v>7</v>
      </c>
      <c r="G17421">
        <v>10</v>
      </c>
      <c r="H17421">
        <v>0</v>
      </c>
      <c r="I17421" t="s">
        <v>86</v>
      </c>
    </row>
    <row r="17422" spans="1:9" hidden="1" x14ac:dyDescent="0.3">
      <c r="A17422" t="s">
        <v>19977</v>
      </c>
      <c r="B17422">
        <v>13</v>
      </c>
      <c r="C17422" s="1">
        <v>42813</v>
      </c>
      <c r="D17422" t="s">
        <v>20030</v>
      </c>
      <c r="E17422" t="s">
        <v>20031</v>
      </c>
      <c r="F17422">
        <v>9</v>
      </c>
      <c r="G17422">
        <v>0</v>
      </c>
      <c r="H17422">
        <v>4</v>
      </c>
      <c r="I17422" t="s">
        <v>241</v>
      </c>
    </row>
    <row r="17423" spans="1:9" hidden="1" x14ac:dyDescent="0.3">
      <c r="A17423" t="s">
        <v>19977</v>
      </c>
      <c r="B17423">
        <v>12</v>
      </c>
      <c r="C17423" s="1">
        <v>42724</v>
      </c>
      <c r="D17423" t="s">
        <v>13697</v>
      </c>
      <c r="E17423" t="s">
        <v>13698</v>
      </c>
      <c r="F17423">
        <v>5</v>
      </c>
      <c r="G17423">
        <v>23</v>
      </c>
      <c r="H17423">
        <v>3</v>
      </c>
      <c r="I17423" t="s">
        <v>18</v>
      </c>
    </row>
    <row r="17424" spans="1:9" hidden="1" x14ac:dyDescent="0.3">
      <c r="A17424" t="s">
        <v>19977</v>
      </c>
      <c r="B17424">
        <v>11</v>
      </c>
      <c r="C17424" s="1">
        <v>42679</v>
      </c>
      <c r="D17424" t="s">
        <v>19583</v>
      </c>
      <c r="E17424" t="s">
        <v>19584</v>
      </c>
      <c r="F17424">
        <v>9</v>
      </c>
      <c r="G17424">
        <v>21</v>
      </c>
      <c r="H17424">
        <v>2</v>
      </c>
      <c r="I17424" t="s">
        <v>18</v>
      </c>
    </row>
    <row r="17425" spans="1:9" hidden="1" x14ac:dyDescent="0.3">
      <c r="A17425" t="s">
        <v>19977</v>
      </c>
      <c r="B17425">
        <v>10</v>
      </c>
      <c r="C17425" s="1">
        <v>42622</v>
      </c>
      <c r="D17425" t="s">
        <v>20658</v>
      </c>
      <c r="E17425" t="s">
        <v>20659</v>
      </c>
      <c r="F17425">
        <v>3</v>
      </c>
      <c r="G17425">
        <v>8</v>
      </c>
      <c r="H17425">
        <v>0</v>
      </c>
      <c r="I17425" t="s">
        <v>86</v>
      </c>
    </row>
    <row r="17426" spans="1:9" hidden="1" x14ac:dyDescent="0.3">
      <c r="A17426" t="s">
        <v>19977</v>
      </c>
      <c r="B17426">
        <v>9</v>
      </c>
      <c r="C17426" s="1">
        <v>42568</v>
      </c>
      <c r="D17426" t="s">
        <v>19498</v>
      </c>
      <c r="E17426" t="s">
        <v>19499</v>
      </c>
      <c r="F17426">
        <v>6</v>
      </c>
      <c r="G17426">
        <v>27</v>
      </c>
      <c r="H17426">
        <v>3</v>
      </c>
      <c r="I17426" t="s">
        <v>18</v>
      </c>
    </row>
    <row r="17427" spans="1:9" hidden="1" x14ac:dyDescent="0.3">
      <c r="A17427" t="s">
        <v>19977</v>
      </c>
      <c r="B17427">
        <v>8</v>
      </c>
      <c r="C17427" s="1">
        <v>42368</v>
      </c>
      <c r="D17427" t="s">
        <v>16773</v>
      </c>
      <c r="E17427" t="s">
        <v>16774</v>
      </c>
      <c r="F17427">
        <v>1</v>
      </c>
      <c r="G17427">
        <v>10</v>
      </c>
      <c r="H17427">
        <v>2</v>
      </c>
      <c r="I17427" t="s">
        <v>86</v>
      </c>
    </row>
    <row r="17428" spans="1:9" hidden="1" x14ac:dyDescent="0.3">
      <c r="A17428" t="s">
        <v>19977</v>
      </c>
      <c r="B17428">
        <v>7</v>
      </c>
      <c r="C17428" s="1">
        <v>42336</v>
      </c>
      <c r="D17428" t="s">
        <v>19823</v>
      </c>
      <c r="E17428" t="s">
        <v>19824</v>
      </c>
      <c r="F17428">
        <v>25</v>
      </c>
      <c r="G17428">
        <v>27</v>
      </c>
      <c r="H17428">
        <v>4</v>
      </c>
      <c r="I17428" t="s">
        <v>13</v>
      </c>
    </row>
    <row r="17429" spans="1:9" hidden="1" x14ac:dyDescent="0.3">
      <c r="A17429" t="s">
        <v>19977</v>
      </c>
      <c r="B17429">
        <v>6</v>
      </c>
      <c r="C17429" s="1">
        <v>42161</v>
      </c>
      <c r="D17429" t="s">
        <v>18901</v>
      </c>
      <c r="E17429" t="s">
        <v>18902</v>
      </c>
      <c r="F17429">
        <v>2</v>
      </c>
      <c r="G17429">
        <v>0</v>
      </c>
      <c r="H17429">
        <v>0</v>
      </c>
      <c r="I17429" t="s">
        <v>13</v>
      </c>
    </row>
    <row r="17430" spans="1:9" hidden="1" x14ac:dyDescent="0.3">
      <c r="A17430" t="s">
        <v>19977</v>
      </c>
      <c r="B17430">
        <v>5</v>
      </c>
      <c r="C17430" s="1">
        <v>42119</v>
      </c>
      <c r="D17430" t="s">
        <v>20660</v>
      </c>
      <c r="E17430" t="s">
        <v>20661</v>
      </c>
      <c r="F17430">
        <v>3</v>
      </c>
      <c r="G17430">
        <v>2</v>
      </c>
      <c r="H17430">
        <v>0</v>
      </c>
      <c r="I17430" t="s">
        <v>18</v>
      </c>
    </row>
    <row r="17431" spans="1:9" hidden="1" x14ac:dyDescent="0.3">
      <c r="A17431" t="s">
        <v>19977</v>
      </c>
      <c r="B17431">
        <v>4</v>
      </c>
      <c r="C17431" s="1">
        <v>41909</v>
      </c>
      <c r="D17431" t="s">
        <v>20662</v>
      </c>
      <c r="E17431" t="s">
        <v>20663</v>
      </c>
      <c r="F17431">
        <v>1</v>
      </c>
      <c r="G17431">
        <v>3</v>
      </c>
      <c r="H17431">
        <v>0</v>
      </c>
      <c r="I17431" t="s">
        <v>61</v>
      </c>
    </row>
    <row r="17432" spans="1:9" hidden="1" x14ac:dyDescent="0.3">
      <c r="A17432" t="s">
        <v>19977</v>
      </c>
      <c r="B17432">
        <v>3</v>
      </c>
      <c r="C17432" s="1">
        <v>41818</v>
      </c>
      <c r="D17432" t="s">
        <v>20664</v>
      </c>
      <c r="E17432" t="s">
        <v>20665</v>
      </c>
      <c r="F17432">
        <v>0</v>
      </c>
      <c r="G17432">
        <v>3</v>
      </c>
      <c r="H17432">
        <v>1</v>
      </c>
      <c r="I17432" t="s">
        <v>13</v>
      </c>
    </row>
    <row r="17433" spans="1:9" hidden="1" x14ac:dyDescent="0.3">
      <c r="A17433" t="s">
        <v>19977</v>
      </c>
      <c r="B17433">
        <v>2</v>
      </c>
      <c r="C17433" s="1">
        <v>41756</v>
      </c>
      <c r="D17433" t="s">
        <v>20666</v>
      </c>
      <c r="E17433" t="s">
        <v>20667</v>
      </c>
      <c r="F17433">
        <v>0</v>
      </c>
      <c r="G17433">
        <v>3</v>
      </c>
      <c r="H17433">
        <v>0</v>
      </c>
      <c r="I17433" t="s">
        <v>61</v>
      </c>
    </row>
    <row r="17434" spans="1:9" hidden="1" x14ac:dyDescent="0.3">
      <c r="A17434" t="s">
        <v>16341</v>
      </c>
      <c r="B17434">
        <v>27</v>
      </c>
      <c r="C17434" s="1">
        <v>44793</v>
      </c>
      <c r="D17434" t="s">
        <v>16234</v>
      </c>
      <c r="E17434" t="s">
        <v>16235</v>
      </c>
      <c r="F17434">
        <v>26</v>
      </c>
      <c r="G17434">
        <v>21</v>
      </c>
      <c r="H17434">
        <v>0</v>
      </c>
      <c r="I17434" t="s">
        <v>18</v>
      </c>
    </row>
    <row r="17435" spans="1:9" hidden="1" x14ac:dyDescent="0.3">
      <c r="A17435" t="s">
        <v>16341</v>
      </c>
      <c r="B17435">
        <v>26</v>
      </c>
      <c r="C17435" s="1">
        <v>44646</v>
      </c>
      <c r="D17435" t="s">
        <v>16230</v>
      </c>
      <c r="E17435" t="s">
        <v>16231</v>
      </c>
      <c r="F17435">
        <v>37</v>
      </c>
      <c r="G17435">
        <v>11</v>
      </c>
      <c r="H17435">
        <v>0</v>
      </c>
      <c r="I17435" t="s">
        <v>86</v>
      </c>
    </row>
    <row r="17436" spans="1:9" hidden="1" x14ac:dyDescent="0.3">
      <c r="A17436" t="s">
        <v>16341</v>
      </c>
      <c r="B17436">
        <v>25</v>
      </c>
      <c r="C17436" s="1">
        <v>44498</v>
      </c>
      <c r="D17436" t="s">
        <v>20310</v>
      </c>
      <c r="E17436" t="s">
        <v>20311</v>
      </c>
      <c r="F17436">
        <v>16</v>
      </c>
      <c r="G17436">
        <v>2</v>
      </c>
      <c r="H17436">
        <v>0</v>
      </c>
      <c r="I17436" t="s">
        <v>13</v>
      </c>
    </row>
    <row r="17437" spans="1:9" hidden="1" x14ac:dyDescent="0.3">
      <c r="A17437" t="s">
        <v>16341</v>
      </c>
      <c r="B17437">
        <v>24</v>
      </c>
      <c r="C17437" s="1">
        <v>44344</v>
      </c>
      <c r="D17437" t="s">
        <v>18640</v>
      </c>
      <c r="E17437" t="s">
        <v>18641</v>
      </c>
      <c r="F17437">
        <v>13</v>
      </c>
      <c r="G17437">
        <v>3</v>
      </c>
      <c r="H17437">
        <v>2</v>
      </c>
      <c r="I17437" t="s">
        <v>21</v>
      </c>
    </row>
    <row r="17438" spans="1:9" hidden="1" x14ac:dyDescent="0.3">
      <c r="A17438" t="s">
        <v>16341</v>
      </c>
      <c r="B17438">
        <v>23</v>
      </c>
      <c r="C17438" s="1">
        <v>43611</v>
      </c>
      <c r="D17438" t="s">
        <v>14461</v>
      </c>
      <c r="E17438" t="s">
        <v>14462</v>
      </c>
      <c r="F17438">
        <v>18</v>
      </c>
      <c r="G17438">
        <v>2</v>
      </c>
      <c r="H17438">
        <v>2</v>
      </c>
      <c r="I17438" t="s">
        <v>13</v>
      </c>
    </row>
    <row r="17439" spans="1:9" hidden="1" x14ac:dyDescent="0.3">
      <c r="A17439" t="s">
        <v>16341</v>
      </c>
      <c r="B17439">
        <v>22</v>
      </c>
      <c r="C17439" s="1">
        <v>43296</v>
      </c>
      <c r="D17439" t="s">
        <v>20668</v>
      </c>
      <c r="E17439" t="s">
        <v>20669</v>
      </c>
      <c r="F17439">
        <v>1</v>
      </c>
      <c r="G17439">
        <v>0</v>
      </c>
      <c r="H17439">
        <v>0</v>
      </c>
      <c r="I17439" t="s">
        <v>18</v>
      </c>
    </row>
    <row r="17440" spans="1:9" hidden="1" x14ac:dyDescent="0.3">
      <c r="A17440" t="s">
        <v>16341</v>
      </c>
      <c r="B17440">
        <v>21</v>
      </c>
      <c r="C17440" s="1">
        <v>43177</v>
      </c>
      <c r="D17440" t="s">
        <v>17510</v>
      </c>
      <c r="E17440" t="s">
        <v>17511</v>
      </c>
      <c r="F17440">
        <v>15</v>
      </c>
      <c r="G17440">
        <v>0</v>
      </c>
      <c r="H17440">
        <v>0</v>
      </c>
      <c r="I17440" t="s">
        <v>13</v>
      </c>
    </row>
    <row r="17441" spans="1:9" hidden="1" x14ac:dyDescent="0.3">
      <c r="A17441" t="s">
        <v>16341</v>
      </c>
      <c r="B17441">
        <v>20</v>
      </c>
      <c r="C17441" s="1">
        <v>43007</v>
      </c>
      <c r="D17441" t="s">
        <v>16452</v>
      </c>
      <c r="E17441" t="s">
        <v>16453</v>
      </c>
      <c r="F17441">
        <v>7</v>
      </c>
      <c r="G17441">
        <v>19</v>
      </c>
      <c r="H17441">
        <v>2</v>
      </c>
      <c r="I17441" t="s">
        <v>108</v>
      </c>
    </row>
    <row r="17442" spans="1:9" hidden="1" x14ac:dyDescent="0.3">
      <c r="A17442" t="s">
        <v>16341</v>
      </c>
      <c r="B17442">
        <v>19</v>
      </c>
      <c r="C17442" s="1">
        <v>42959</v>
      </c>
      <c r="D17442" t="s">
        <v>20670</v>
      </c>
      <c r="E17442" t="s">
        <v>20671</v>
      </c>
      <c r="F17442">
        <v>3</v>
      </c>
      <c r="G17442">
        <v>7</v>
      </c>
      <c r="H17442">
        <v>2</v>
      </c>
      <c r="I17442" t="s">
        <v>18</v>
      </c>
    </row>
    <row r="17443" spans="1:9" hidden="1" x14ac:dyDescent="0.3">
      <c r="A17443" t="s">
        <v>16341</v>
      </c>
      <c r="B17443">
        <v>18</v>
      </c>
      <c r="C17443" s="1">
        <v>42832</v>
      </c>
      <c r="D17443" t="s">
        <v>14188</v>
      </c>
      <c r="E17443" t="s">
        <v>14189</v>
      </c>
      <c r="F17443">
        <v>26</v>
      </c>
      <c r="G17443">
        <v>16</v>
      </c>
      <c r="H17443">
        <v>0</v>
      </c>
      <c r="I17443" t="s">
        <v>18</v>
      </c>
    </row>
    <row r="17444" spans="1:9" hidden="1" x14ac:dyDescent="0.3">
      <c r="A17444" t="s">
        <v>16341</v>
      </c>
      <c r="B17444">
        <v>17</v>
      </c>
      <c r="C17444" s="1">
        <v>42735</v>
      </c>
      <c r="D17444" t="s">
        <v>17351</v>
      </c>
      <c r="E17444" t="s">
        <v>17352</v>
      </c>
      <c r="F17444">
        <v>25</v>
      </c>
      <c r="G17444">
        <v>2</v>
      </c>
      <c r="H17444">
        <v>1</v>
      </c>
      <c r="I17444" t="s">
        <v>58</v>
      </c>
    </row>
    <row r="17445" spans="1:9" hidden="1" x14ac:dyDescent="0.3">
      <c r="A17445" t="s">
        <v>16341</v>
      </c>
      <c r="B17445">
        <v>16</v>
      </c>
      <c r="C17445" s="1">
        <v>42644</v>
      </c>
      <c r="D17445" t="s">
        <v>14213</v>
      </c>
      <c r="E17445" t="s">
        <v>14214</v>
      </c>
      <c r="F17445">
        <v>1</v>
      </c>
      <c r="G17445">
        <v>9</v>
      </c>
      <c r="H17445">
        <v>0</v>
      </c>
      <c r="I17445" t="s">
        <v>18</v>
      </c>
    </row>
    <row r="17446" spans="1:9" hidden="1" x14ac:dyDescent="0.3">
      <c r="A17446" t="s">
        <v>16341</v>
      </c>
      <c r="B17446">
        <v>15</v>
      </c>
      <c r="C17446" s="1">
        <v>42573</v>
      </c>
      <c r="D17446" t="s">
        <v>16452</v>
      </c>
      <c r="E17446" t="s">
        <v>16453</v>
      </c>
      <c r="F17446">
        <v>5</v>
      </c>
      <c r="G17446">
        <v>13</v>
      </c>
      <c r="H17446">
        <v>2</v>
      </c>
      <c r="I17446" t="s">
        <v>18</v>
      </c>
    </row>
    <row r="17447" spans="1:9" hidden="1" x14ac:dyDescent="0.3">
      <c r="A17447" t="s">
        <v>16341</v>
      </c>
      <c r="B17447">
        <v>14</v>
      </c>
      <c r="C17447" s="1">
        <v>42525</v>
      </c>
      <c r="D17447" t="s">
        <v>15307</v>
      </c>
      <c r="E17447" t="s">
        <v>15308</v>
      </c>
      <c r="F17447">
        <v>2</v>
      </c>
      <c r="G17447">
        <v>3</v>
      </c>
      <c r="H17447">
        <v>1</v>
      </c>
      <c r="I17447" t="s">
        <v>13</v>
      </c>
    </row>
    <row r="17448" spans="1:9" hidden="1" x14ac:dyDescent="0.3">
      <c r="A17448" t="s">
        <v>16341</v>
      </c>
      <c r="B17448">
        <v>13</v>
      </c>
      <c r="C17448" s="1">
        <v>42511</v>
      </c>
      <c r="D17448" t="s">
        <v>20672</v>
      </c>
      <c r="E17448" t="s">
        <v>20673</v>
      </c>
      <c r="F17448">
        <v>0</v>
      </c>
      <c r="G17448">
        <v>2</v>
      </c>
      <c r="H17448">
        <v>0</v>
      </c>
      <c r="I17448" t="s">
        <v>108</v>
      </c>
    </row>
    <row r="17449" spans="1:9" hidden="1" x14ac:dyDescent="0.3">
      <c r="A17449" t="s">
        <v>16341</v>
      </c>
      <c r="B17449">
        <v>12</v>
      </c>
      <c r="C17449" s="1">
        <v>42434</v>
      </c>
      <c r="D17449" t="s">
        <v>14209</v>
      </c>
      <c r="E17449" t="s">
        <v>14210</v>
      </c>
      <c r="F17449">
        <v>0</v>
      </c>
      <c r="G17449">
        <v>0</v>
      </c>
      <c r="H17449">
        <v>2</v>
      </c>
      <c r="I17449" t="s">
        <v>13</v>
      </c>
    </row>
    <row r="17450" spans="1:9" hidden="1" x14ac:dyDescent="0.3">
      <c r="A17450" t="s">
        <v>16341</v>
      </c>
      <c r="B17450">
        <v>11</v>
      </c>
      <c r="C17450" s="1">
        <v>42398</v>
      </c>
      <c r="D17450" t="s">
        <v>20674</v>
      </c>
      <c r="E17450" t="s">
        <v>20675</v>
      </c>
      <c r="F17450">
        <v>0</v>
      </c>
      <c r="G17450">
        <v>7</v>
      </c>
      <c r="H17450">
        <v>0</v>
      </c>
      <c r="I17450" t="s">
        <v>18</v>
      </c>
    </row>
    <row r="17451" spans="1:9" hidden="1" x14ac:dyDescent="0.3">
      <c r="A17451" t="s">
        <v>16341</v>
      </c>
      <c r="B17451">
        <v>10</v>
      </c>
      <c r="C17451" s="1">
        <v>42287</v>
      </c>
      <c r="D17451" t="s">
        <v>17286</v>
      </c>
      <c r="E17451" t="s">
        <v>17287</v>
      </c>
      <c r="F17451">
        <v>12</v>
      </c>
      <c r="G17451">
        <v>0</v>
      </c>
      <c r="H17451">
        <v>0</v>
      </c>
      <c r="I17451" t="s">
        <v>61</v>
      </c>
    </row>
    <row r="17452" spans="1:9" hidden="1" x14ac:dyDescent="0.3">
      <c r="A17452" t="s">
        <v>16341</v>
      </c>
      <c r="B17452">
        <v>9</v>
      </c>
      <c r="C17452" s="1">
        <v>42175</v>
      </c>
      <c r="D17452" t="s">
        <v>20676</v>
      </c>
      <c r="E17452" t="s">
        <v>20677</v>
      </c>
      <c r="F17452">
        <v>0</v>
      </c>
      <c r="G17452">
        <v>3</v>
      </c>
      <c r="H17452">
        <v>0</v>
      </c>
      <c r="I17452" t="s">
        <v>18</v>
      </c>
    </row>
    <row r="17453" spans="1:9" hidden="1" x14ac:dyDescent="0.3">
      <c r="A17453" t="s">
        <v>16341</v>
      </c>
      <c r="B17453">
        <v>8</v>
      </c>
      <c r="C17453" s="1">
        <v>42133</v>
      </c>
      <c r="D17453" t="s">
        <v>20674</v>
      </c>
      <c r="E17453" t="s">
        <v>20675</v>
      </c>
      <c r="F17453">
        <v>0</v>
      </c>
      <c r="G17453">
        <v>5</v>
      </c>
      <c r="H17453">
        <v>0</v>
      </c>
      <c r="I17453" t="s">
        <v>18</v>
      </c>
    </row>
    <row r="17454" spans="1:9" hidden="1" x14ac:dyDescent="0.3">
      <c r="A17454" t="s">
        <v>16341</v>
      </c>
      <c r="B17454">
        <v>7</v>
      </c>
      <c r="C17454" s="1">
        <v>42091</v>
      </c>
      <c r="D17454" t="s">
        <v>14213</v>
      </c>
      <c r="E17454" t="s">
        <v>14214</v>
      </c>
      <c r="F17454">
        <v>1</v>
      </c>
      <c r="G17454">
        <v>3</v>
      </c>
      <c r="H17454">
        <v>0</v>
      </c>
      <c r="I17454" t="s">
        <v>18</v>
      </c>
    </row>
    <row r="17455" spans="1:9" hidden="1" x14ac:dyDescent="0.3">
      <c r="A17455" t="s">
        <v>16341</v>
      </c>
      <c r="B17455">
        <v>6</v>
      </c>
      <c r="C17455" s="1">
        <v>42070</v>
      </c>
      <c r="D17455" t="s">
        <v>20678</v>
      </c>
      <c r="E17455" t="s">
        <v>20679</v>
      </c>
      <c r="F17455">
        <v>0</v>
      </c>
      <c r="G17455">
        <v>3</v>
      </c>
      <c r="H17455">
        <v>0</v>
      </c>
      <c r="I17455" t="s">
        <v>18</v>
      </c>
    </row>
    <row r="17456" spans="1:9" hidden="1" x14ac:dyDescent="0.3">
      <c r="A17456" t="s">
        <v>16341</v>
      </c>
      <c r="B17456">
        <v>5</v>
      </c>
      <c r="C17456" s="1">
        <v>42056</v>
      </c>
      <c r="D17456" t="s">
        <v>20680</v>
      </c>
      <c r="E17456" t="s">
        <v>20681</v>
      </c>
      <c r="F17456">
        <v>0</v>
      </c>
      <c r="G17456">
        <v>3</v>
      </c>
      <c r="H17456">
        <v>0</v>
      </c>
      <c r="I17456" t="s">
        <v>18</v>
      </c>
    </row>
    <row r="17457" spans="1:9" hidden="1" x14ac:dyDescent="0.3">
      <c r="A17457" t="s">
        <v>16341</v>
      </c>
      <c r="B17457">
        <v>4</v>
      </c>
      <c r="C17457" s="1">
        <v>42035</v>
      </c>
      <c r="D17457" t="s">
        <v>19430</v>
      </c>
      <c r="E17457" t="s">
        <v>19431</v>
      </c>
      <c r="F17457">
        <v>1</v>
      </c>
      <c r="G17457">
        <v>0</v>
      </c>
      <c r="H17457">
        <v>0</v>
      </c>
      <c r="I17457" t="s">
        <v>86</v>
      </c>
    </row>
    <row r="17458" spans="1:9" hidden="1" x14ac:dyDescent="0.3">
      <c r="A17458" t="s">
        <v>16341</v>
      </c>
      <c r="B17458">
        <v>3</v>
      </c>
      <c r="C17458" s="1">
        <v>41986</v>
      </c>
      <c r="D17458" t="s">
        <v>14213</v>
      </c>
      <c r="E17458" t="s">
        <v>14214</v>
      </c>
      <c r="F17458">
        <v>0</v>
      </c>
      <c r="G17458">
        <v>2</v>
      </c>
      <c r="H17458">
        <v>0</v>
      </c>
      <c r="I17458" t="s">
        <v>18</v>
      </c>
    </row>
    <row r="17459" spans="1:9" hidden="1" x14ac:dyDescent="0.3">
      <c r="A17459" t="s">
        <v>17091</v>
      </c>
      <c r="B17459">
        <v>18</v>
      </c>
      <c r="C17459" s="1">
        <v>44646</v>
      </c>
      <c r="D17459" t="s">
        <v>19264</v>
      </c>
      <c r="E17459" t="s">
        <v>19265</v>
      </c>
      <c r="F17459">
        <v>7</v>
      </c>
      <c r="G17459">
        <v>1</v>
      </c>
      <c r="H17459">
        <v>2</v>
      </c>
      <c r="I17459" t="s">
        <v>21</v>
      </c>
    </row>
    <row r="17460" spans="1:9" hidden="1" x14ac:dyDescent="0.3">
      <c r="A17460" t="s">
        <v>17091</v>
      </c>
      <c r="B17460">
        <v>17</v>
      </c>
      <c r="C17460" s="1">
        <v>44513</v>
      </c>
      <c r="D17460" t="s">
        <v>15180</v>
      </c>
      <c r="E17460" t="s">
        <v>15181</v>
      </c>
      <c r="F17460">
        <v>8</v>
      </c>
      <c r="G17460">
        <v>15</v>
      </c>
      <c r="H17460">
        <v>0</v>
      </c>
      <c r="I17460" t="s">
        <v>18</v>
      </c>
    </row>
    <row r="17461" spans="1:9" hidden="1" x14ac:dyDescent="0.3">
      <c r="A17461" t="s">
        <v>17091</v>
      </c>
      <c r="B17461">
        <v>16</v>
      </c>
      <c r="C17461" s="1">
        <v>44177</v>
      </c>
      <c r="D17461" t="s">
        <v>20682</v>
      </c>
      <c r="E17461" t="s">
        <v>20683</v>
      </c>
      <c r="F17461">
        <v>15</v>
      </c>
      <c r="G17461">
        <v>2</v>
      </c>
      <c r="H17461">
        <v>3</v>
      </c>
      <c r="I17461" t="s">
        <v>18</v>
      </c>
    </row>
    <row r="17462" spans="1:9" hidden="1" x14ac:dyDescent="0.3">
      <c r="A17462" t="s">
        <v>17091</v>
      </c>
      <c r="B17462">
        <v>15</v>
      </c>
      <c r="C17462" s="1">
        <v>43890</v>
      </c>
      <c r="D17462" t="s">
        <v>19537</v>
      </c>
      <c r="E17462" t="s">
        <v>19538</v>
      </c>
      <c r="F17462">
        <v>14</v>
      </c>
      <c r="G17462">
        <v>6</v>
      </c>
      <c r="H17462">
        <v>1</v>
      </c>
      <c r="I17462" t="s">
        <v>86</v>
      </c>
    </row>
    <row r="17463" spans="1:9" hidden="1" x14ac:dyDescent="0.3">
      <c r="A17463" t="s">
        <v>17091</v>
      </c>
      <c r="B17463">
        <v>14</v>
      </c>
      <c r="C17463" s="1">
        <v>43785</v>
      </c>
      <c r="D17463" t="s">
        <v>14331</v>
      </c>
      <c r="E17463" t="s">
        <v>14332</v>
      </c>
      <c r="F17463">
        <v>14</v>
      </c>
      <c r="G17463">
        <v>1</v>
      </c>
      <c r="H17463">
        <v>0</v>
      </c>
      <c r="I17463" t="s">
        <v>86</v>
      </c>
    </row>
    <row r="17464" spans="1:9" hidden="1" x14ac:dyDescent="0.3">
      <c r="A17464" t="s">
        <v>17091</v>
      </c>
      <c r="B17464">
        <v>13</v>
      </c>
      <c r="C17464" s="1">
        <v>43736</v>
      </c>
      <c r="D17464" t="s">
        <v>14180</v>
      </c>
      <c r="E17464" t="s">
        <v>14181</v>
      </c>
      <c r="F17464">
        <v>12</v>
      </c>
      <c r="G17464">
        <v>1</v>
      </c>
      <c r="H17464">
        <v>1</v>
      </c>
      <c r="I17464" t="s">
        <v>13</v>
      </c>
    </row>
    <row r="17465" spans="1:9" hidden="1" x14ac:dyDescent="0.3">
      <c r="A17465" t="s">
        <v>17091</v>
      </c>
      <c r="B17465">
        <v>12</v>
      </c>
      <c r="C17465" s="1">
        <v>43582</v>
      </c>
      <c r="D17465" t="s">
        <v>20308</v>
      </c>
      <c r="E17465" t="s">
        <v>20309</v>
      </c>
      <c r="F17465">
        <v>5</v>
      </c>
      <c r="G17465">
        <v>4</v>
      </c>
      <c r="H17465">
        <v>0</v>
      </c>
      <c r="I17465" t="s">
        <v>86</v>
      </c>
    </row>
    <row r="17466" spans="1:9" hidden="1" x14ac:dyDescent="0.3">
      <c r="A17466" t="s">
        <v>17091</v>
      </c>
      <c r="B17466">
        <v>11</v>
      </c>
      <c r="C17466" s="1">
        <v>43561</v>
      </c>
      <c r="D17466" t="s">
        <v>14833</v>
      </c>
      <c r="E17466" t="s">
        <v>14834</v>
      </c>
      <c r="F17466">
        <v>8</v>
      </c>
      <c r="G17466">
        <v>3</v>
      </c>
      <c r="H17466">
        <v>0</v>
      </c>
      <c r="I17466" t="s">
        <v>86</v>
      </c>
    </row>
    <row r="17467" spans="1:9" hidden="1" x14ac:dyDescent="0.3">
      <c r="A17467" t="s">
        <v>17091</v>
      </c>
      <c r="B17467">
        <v>10</v>
      </c>
      <c r="C17467" s="1">
        <v>43404</v>
      </c>
      <c r="D17467" t="s">
        <v>16295</v>
      </c>
      <c r="E17467" t="s">
        <v>16296</v>
      </c>
      <c r="F17467">
        <v>20</v>
      </c>
      <c r="G17467">
        <v>9</v>
      </c>
      <c r="H17467">
        <v>1</v>
      </c>
      <c r="I17467" t="s">
        <v>18</v>
      </c>
    </row>
    <row r="17468" spans="1:9" hidden="1" x14ac:dyDescent="0.3">
      <c r="A17468" t="s">
        <v>17091</v>
      </c>
      <c r="B17468">
        <v>9</v>
      </c>
      <c r="C17468" s="1">
        <v>43344</v>
      </c>
      <c r="D17468" t="s">
        <v>14186</v>
      </c>
      <c r="E17468" t="s">
        <v>14187</v>
      </c>
      <c r="F17468">
        <v>12</v>
      </c>
      <c r="G17468">
        <v>1</v>
      </c>
      <c r="H17468">
        <v>0</v>
      </c>
      <c r="I17468" t="s">
        <v>86</v>
      </c>
    </row>
    <row r="17469" spans="1:9" hidden="1" x14ac:dyDescent="0.3">
      <c r="A17469" t="s">
        <v>17091</v>
      </c>
      <c r="B17469">
        <v>8</v>
      </c>
      <c r="C17469" s="1">
        <v>43259</v>
      </c>
      <c r="D17469" t="s">
        <v>15301</v>
      </c>
      <c r="E17469" t="s">
        <v>15302</v>
      </c>
      <c r="F17469">
        <v>13</v>
      </c>
      <c r="G17469">
        <v>2</v>
      </c>
      <c r="H17469">
        <v>2</v>
      </c>
      <c r="I17469" t="s">
        <v>108</v>
      </c>
    </row>
    <row r="17470" spans="1:9" hidden="1" x14ac:dyDescent="0.3">
      <c r="A17470" t="s">
        <v>17091</v>
      </c>
      <c r="B17470">
        <v>7</v>
      </c>
      <c r="C17470" s="1">
        <v>43196</v>
      </c>
      <c r="D17470" t="s">
        <v>20308</v>
      </c>
      <c r="E17470" t="s">
        <v>20309</v>
      </c>
      <c r="F17470">
        <v>2</v>
      </c>
      <c r="G17470">
        <v>2</v>
      </c>
      <c r="H17470">
        <v>0</v>
      </c>
      <c r="I17470" t="s">
        <v>86</v>
      </c>
    </row>
    <row r="17471" spans="1:9" hidden="1" x14ac:dyDescent="0.3">
      <c r="A17471" t="s">
        <v>17091</v>
      </c>
      <c r="B17471">
        <v>6</v>
      </c>
      <c r="C17471" s="1">
        <v>43162</v>
      </c>
      <c r="D17471" t="s">
        <v>14687</v>
      </c>
      <c r="E17471" t="s">
        <v>14688</v>
      </c>
      <c r="F17471">
        <v>4</v>
      </c>
      <c r="G17471">
        <v>1</v>
      </c>
      <c r="H17471">
        <v>1</v>
      </c>
      <c r="I17471" t="s">
        <v>444</v>
      </c>
    </row>
    <row r="17472" spans="1:9" hidden="1" x14ac:dyDescent="0.3">
      <c r="A17472" t="s">
        <v>17091</v>
      </c>
      <c r="B17472">
        <v>5</v>
      </c>
      <c r="C17472" s="1">
        <v>43126</v>
      </c>
      <c r="D17472" t="s">
        <v>20684</v>
      </c>
      <c r="E17472" t="s">
        <v>20685</v>
      </c>
      <c r="F17472">
        <v>4</v>
      </c>
      <c r="G17472">
        <v>4</v>
      </c>
      <c r="H17472">
        <v>0</v>
      </c>
      <c r="I17472" t="s">
        <v>86</v>
      </c>
    </row>
    <row r="17473" spans="1:9" hidden="1" x14ac:dyDescent="0.3">
      <c r="A17473" t="s">
        <v>17091</v>
      </c>
      <c r="B17473">
        <v>4</v>
      </c>
      <c r="C17473" s="1">
        <v>43119</v>
      </c>
      <c r="D17473" t="s">
        <v>20686</v>
      </c>
      <c r="E17473" t="s">
        <v>20687</v>
      </c>
      <c r="F17473">
        <v>0</v>
      </c>
      <c r="G17473">
        <v>1</v>
      </c>
      <c r="H17473">
        <v>0</v>
      </c>
      <c r="I17473" t="s">
        <v>86</v>
      </c>
    </row>
    <row r="17474" spans="1:9" hidden="1" x14ac:dyDescent="0.3">
      <c r="A17474" t="s">
        <v>17091</v>
      </c>
      <c r="B17474">
        <v>3</v>
      </c>
      <c r="C17474" s="1">
        <v>43071</v>
      </c>
      <c r="D17474" t="s">
        <v>20308</v>
      </c>
      <c r="E17474" t="s">
        <v>20309</v>
      </c>
      <c r="F17474">
        <v>2</v>
      </c>
      <c r="G17474">
        <v>1</v>
      </c>
      <c r="H17474">
        <v>0</v>
      </c>
      <c r="I17474" t="s">
        <v>13</v>
      </c>
    </row>
    <row r="17475" spans="1:9" hidden="1" x14ac:dyDescent="0.3">
      <c r="A17475" t="s">
        <v>17091</v>
      </c>
      <c r="B17475">
        <v>2</v>
      </c>
      <c r="C17475" s="1">
        <v>43029</v>
      </c>
      <c r="D17475" t="s">
        <v>20688</v>
      </c>
      <c r="E17475" t="s">
        <v>20689</v>
      </c>
      <c r="F17475">
        <v>0</v>
      </c>
      <c r="G17475">
        <v>1</v>
      </c>
      <c r="H17475">
        <v>0</v>
      </c>
      <c r="I17475" t="s">
        <v>13</v>
      </c>
    </row>
    <row r="17476" spans="1:9" hidden="1" x14ac:dyDescent="0.3">
      <c r="A17476" t="s">
        <v>17091</v>
      </c>
      <c r="B17476">
        <v>1</v>
      </c>
      <c r="C17476" s="1">
        <v>42994</v>
      </c>
      <c r="D17476" t="s">
        <v>20316</v>
      </c>
      <c r="E17476" t="s">
        <v>20317</v>
      </c>
      <c r="F17476">
        <v>0</v>
      </c>
      <c r="G17476">
        <v>1</v>
      </c>
      <c r="H17476">
        <v>0</v>
      </c>
      <c r="I17476" t="s">
        <v>13</v>
      </c>
    </row>
    <row r="17477" spans="1:9" hidden="1" x14ac:dyDescent="0.3">
      <c r="A17477" t="s">
        <v>19611</v>
      </c>
      <c r="B17477">
        <v>13</v>
      </c>
      <c r="C17477" s="1">
        <v>44736</v>
      </c>
      <c r="D17477" t="s">
        <v>17350</v>
      </c>
      <c r="E17477" t="s">
        <v>9883</v>
      </c>
      <c r="F17477">
        <v>25</v>
      </c>
      <c r="G17477">
        <v>3</v>
      </c>
      <c r="H17477">
        <v>1</v>
      </c>
      <c r="I17477" t="s">
        <v>26</v>
      </c>
    </row>
    <row r="17478" spans="1:9" hidden="1" x14ac:dyDescent="0.3">
      <c r="A17478" t="s">
        <v>19611</v>
      </c>
      <c r="B17478">
        <v>12</v>
      </c>
      <c r="C17478" s="1">
        <v>44498</v>
      </c>
      <c r="D17478" t="s">
        <v>15741</v>
      </c>
      <c r="E17478" t="s">
        <v>15742</v>
      </c>
      <c r="F17478">
        <v>4</v>
      </c>
      <c r="G17478">
        <v>14</v>
      </c>
      <c r="H17478">
        <v>2</v>
      </c>
      <c r="I17478" t="s">
        <v>13</v>
      </c>
    </row>
    <row r="17479" spans="1:9" hidden="1" x14ac:dyDescent="0.3">
      <c r="A17479" t="s">
        <v>19611</v>
      </c>
      <c r="B17479">
        <v>11</v>
      </c>
      <c r="C17479" s="1">
        <v>44282</v>
      </c>
      <c r="D17479" t="s">
        <v>19815</v>
      </c>
      <c r="E17479" t="s">
        <v>19816</v>
      </c>
      <c r="F17479">
        <v>8</v>
      </c>
      <c r="G17479">
        <v>6</v>
      </c>
      <c r="H17479">
        <v>3</v>
      </c>
      <c r="I17479" t="s">
        <v>108</v>
      </c>
    </row>
    <row r="17480" spans="1:9" hidden="1" x14ac:dyDescent="0.3">
      <c r="A17480" t="s">
        <v>19611</v>
      </c>
      <c r="B17480">
        <v>10</v>
      </c>
      <c r="C17480" s="1">
        <v>43435</v>
      </c>
      <c r="D17480" t="s">
        <v>20690</v>
      </c>
      <c r="E17480" t="s">
        <v>20691</v>
      </c>
      <c r="F17480">
        <v>13</v>
      </c>
      <c r="G17480">
        <v>0</v>
      </c>
      <c r="H17480">
        <v>0</v>
      </c>
      <c r="I17480" t="s">
        <v>127</v>
      </c>
    </row>
    <row r="17481" spans="1:9" hidden="1" x14ac:dyDescent="0.3">
      <c r="A17481" t="s">
        <v>19611</v>
      </c>
      <c r="B17481">
        <v>9</v>
      </c>
      <c r="C17481" s="1">
        <v>43233</v>
      </c>
      <c r="D17481" t="s">
        <v>20065</v>
      </c>
      <c r="E17481" t="s">
        <v>20066</v>
      </c>
      <c r="F17481">
        <v>29</v>
      </c>
      <c r="G17481">
        <v>5</v>
      </c>
      <c r="H17481">
        <v>2</v>
      </c>
      <c r="I17481" t="s">
        <v>13</v>
      </c>
    </row>
    <row r="17482" spans="1:9" hidden="1" x14ac:dyDescent="0.3">
      <c r="A17482" t="s">
        <v>19611</v>
      </c>
      <c r="B17482">
        <v>8</v>
      </c>
      <c r="C17482" s="1">
        <v>43085</v>
      </c>
      <c r="D17482" t="s">
        <v>16769</v>
      </c>
      <c r="E17482" t="s">
        <v>16770</v>
      </c>
      <c r="F17482">
        <v>3</v>
      </c>
      <c r="G17482">
        <v>1</v>
      </c>
      <c r="H17482">
        <v>6</v>
      </c>
      <c r="I17482" t="s">
        <v>13</v>
      </c>
    </row>
    <row r="17483" spans="1:9" hidden="1" x14ac:dyDescent="0.3">
      <c r="A17483" t="s">
        <v>19611</v>
      </c>
      <c r="B17483">
        <v>7</v>
      </c>
      <c r="C17483" s="1">
        <v>43007</v>
      </c>
      <c r="D17483" t="s">
        <v>18671</v>
      </c>
      <c r="E17483" t="s">
        <v>18672</v>
      </c>
      <c r="F17483">
        <v>33</v>
      </c>
      <c r="G17483">
        <v>6</v>
      </c>
      <c r="H17483">
        <v>0</v>
      </c>
      <c r="I17483" t="s">
        <v>13</v>
      </c>
    </row>
    <row r="17484" spans="1:9" hidden="1" x14ac:dyDescent="0.3">
      <c r="A17484" t="s">
        <v>19611</v>
      </c>
      <c r="B17484">
        <v>6</v>
      </c>
      <c r="C17484" s="1">
        <v>42938</v>
      </c>
      <c r="D17484" t="s">
        <v>17907</v>
      </c>
      <c r="E17484" t="s">
        <v>17908</v>
      </c>
      <c r="F17484">
        <v>8</v>
      </c>
      <c r="G17484">
        <v>6</v>
      </c>
      <c r="H17484">
        <v>1</v>
      </c>
      <c r="I17484" t="s">
        <v>13</v>
      </c>
    </row>
    <row r="17485" spans="1:9" hidden="1" x14ac:dyDescent="0.3">
      <c r="A17485" t="s">
        <v>19611</v>
      </c>
      <c r="B17485">
        <v>5</v>
      </c>
      <c r="C17485" s="1">
        <v>42890</v>
      </c>
      <c r="D17485" t="s">
        <v>13689</v>
      </c>
      <c r="E17485" t="s">
        <v>13690</v>
      </c>
      <c r="F17485">
        <v>8</v>
      </c>
      <c r="G17485">
        <v>3</v>
      </c>
      <c r="H17485">
        <v>2</v>
      </c>
      <c r="I17485" t="s">
        <v>18</v>
      </c>
    </row>
    <row r="17486" spans="1:9" hidden="1" x14ac:dyDescent="0.3">
      <c r="A17486" t="s">
        <v>19611</v>
      </c>
      <c r="B17486">
        <v>4</v>
      </c>
      <c r="C17486" s="1">
        <v>42784</v>
      </c>
      <c r="D17486" t="s">
        <v>18755</v>
      </c>
      <c r="E17486" t="s">
        <v>18756</v>
      </c>
      <c r="F17486">
        <v>10</v>
      </c>
      <c r="G17486">
        <v>24</v>
      </c>
      <c r="H17486">
        <v>5</v>
      </c>
      <c r="I17486" t="s">
        <v>13</v>
      </c>
    </row>
    <row r="17487" spans="1:9" hidden="1" x14ac:dyDescent="0.3">
      <c r="A17487" t="s">
        <v>19611</v>
      </c>
      <c r="B17487">
        <v>3</v>
      </c>
      <c r="C17487" s="1">
        <v>42706</v>
      </c>
      <c r="D17487" t="s">
        <v>19825</v>
      </c>
      <c r="E17487" t="s">
        <v>19826</v>
      </c>
      <c r="F17487">
        <v>3</v>
      </c>
      <c r="G17487">
        <v>1</v>
      </c>
      <c r="H17487">
        <v>1</v>
      </c>
      <c r="I17487" t="s">
        <v>154</v>
      </c>
    </row>
    <row r="17488" spans="1:9" hidden="1" x14ac:dyDescent="0.3">
      <c r="A17488" t="s">
        <v>19611</v>
      </c>
      <c r="B17488">
        <v>2</v>
      </c>
      <c r="C17488" s="1">
        <v>42643</v>
      </c>
      <c r="D17488" t="s">
        <v>18767</v>
      </c>
      <c r="E17488" t="s">
        <v>18768</v>
      </c>
      <c r="F17488">
        <v>8</v>
      </c>
      <c r="G17488">
        <v>19</v>
      </c>
      <c r="H17488">
        <v>1</v>
      </c>
      <c r="I17488" t="s">
        <v>13</v>
      </c>
    </row>
    <row r="17489" spans="1:9" hidden="1" x14ac:dyDescent="0.3">
      <c r="A17489" t="s">
        <v>19611</v>
      </c>
      <c r="B17489">
        <v>1</v>
      </c>
      <c r="C17489" s="1">
        <v>42581</v>
      </c>
      <c r="D17489" t="s">
        <v>20320</v>
      </c>
      <c r="E17489" t="s">
        <v>20321</v>
      </c>
      <c r="F17489">
        <v>1</v>
      </c>
      <c r="G17489">
        <v>1</v>
      </c>
      <c r="H17489">
        <v>2</v>
      </c>
      <c r="I17489" t="s">
        <v>13</v>
      </c>
    </row>
    <row r="17490" spans="1:9" hidden="1" x14ac:dyDescent="0.3">
      <c r="A17490" t="s">
        <v>19724</v>
      </c>
      <c r="B17490">
        <v>24</v>
      </c>
      <c r="C17490" s="1">
        <v>44729</v>
      </c>
      <c r="D17490" t="s">
        <v>19813</v>
      </c>
      <c r="E17490" t="s">
        <v>19814</v>
      </c>
      <c r="F17490">
        <v>11</v>
      </c>
      <c r="G17490">
        <v>7</v>
      </c>
      <c r="H17490">
        <v>2</v>
      </c>
      <c r="I17490" t="s">
        <v>13</v>
      </c>
    </row>
    <row r="17491" spans="1:9" hidden="1" x14ac:dyDescent="0.3">
      <c r="A17491" t="s">
        <v>19724</v>
      </c>
      <c r="B17491">
        <v>23</v>
      </c>
      <c r="C17491" s="1">
        <v>44491</v>
      </c>
      <c r="D17491" t="s">
        <v>15714</v>
      </c>
      <c r="E17491" t="s">
        <v>15715</v>
      </c>
      <c r="F17491">
        <v>10</v>
      </c>
      <c r="G17491">
        <v>10</v>
      </c>
      <c r="H17491">
        <v>3</v>
      </c>
      <c r="I17491" t="s">
        <v>86</v>
      </c>
    </row>
    <row r="17492" spans="1:9" hidden="1" x14ac:dyDescent="0.3">
      <c r="A17492" t="s">
        <v>19724</v>
      </c>
      <c r="B17492">
        <v>22</v>
      </c>
      <c r="C17492" s="1">
        <v>44393</v>
      </c>
      <c r="D17492" t="s">
        <v>14049</v>
      </c>
      <c r="E17492" t="s">
        <v>14050</v>
      </c>
      <c r="F17492">
        <v>19</v>
      </c>
      <c r="G17492">
        <v>7</v>
      </c>
      <c r="H17492">
        <v>2</v>
      </c>
      <c r="I17492" t="s">
        <v>18</v>
      </c>
    </row>
    <row r="17493" spans="1:9" hidden="1" x14ac:dyDescent="0.3">
      <c r="A17493" t="s">
        <v>19724</v>
      </c>
      <c r="B17493">
        <v>21</v>
      </c>
      <c r="C17493" s="1">
        <v>44310</v>
      </c>
      <c r="D17493" t="s">
        <v>20514</v>
      </c>
      <c r="E17493" t="s">
        <v>19722</v>
      </c>
      <c r="F17493">
        <v>9</v>
      </c>
      <c r="G17493">
        <v>0</v>
      </c>
      <c r="H17493">
        <v>0</v>
      </c>
      <c r="I17493" t="s">
        <v>26</v>
      </c>
    </row>
    <row r="17494" spans="1:9" hidden="1" x14ac:dyDescent="0.3">
      <c r="A17494" t="s">
        <v>19724</v>
      </c>
      <c r="B17494">
        <v>20</v>
      </c>
      <c r="C17494" s="1">
        <v>44183</v>
      </c>
      <c r="D17494" t="s">
        <v>16303</v>
      </c>
      <c r="E17494" t="s">
        <v>16304</v>
      </c>
      <c r="F17494">
        <v>15</v>
      </c>
      <c r="G17494">
        <v>6</v>
      </c>
      <c r="H17494">
        <v>1</v>
      </c>
      <c r="I17494" t="s">
        <v>86</v>
      </c>
    </row>
    <row r="17495" spans="1:9" hidden="1" x14ac:dyDescent="0.3">
      <c r="A17495" t="s">
        <v>19724</v>
      </c>
      <c r="B17495">
        <v>19</v>
      </c>
      <c r="C17495" s="1">
        <v>44111</v>
      </c>
      <c r="D17495" t="s">
        <v>16765</v>
      </c>
      <c r="E17495" t="s">
        <v>16766</v>
      </c>
      <c r="F17495">
        <v>14</v>
      </c>
      <c r="G17495">
        <v>12</v>
      </c>
      <c r="H17495">
        <v>2</v>
      </c>
      <c r="I17495" t="s">
        <v>13</v>
      </c>
    </row>
    <row r="17496" spans="1:9" hidden="1" x14ac:dyDescent="0.3">
      <c r="A17496" t="s">
        <v>19724</v>
      </c>
      <c r="B17496">
        <v>18</v>
      </c>
      <c r="C17496" s="1">
        <v>43715</v>
      </c>
      <c r="D17496" t="s">
        <v>13352</v>
      </c>
      <c r="E17496" t="s">
        <v>13353</v>
      </c>
      <c r="F17496">
        <v>20</v>
      </c>
      <c r="G17496">
        <v>1</v>
      </c>
      <c r="H17496">
        <v>0</v>
      </c>
      <c r="I17496" t="s">
        <v>709</v>
      </c>
    </row>
    <row r="17497" spans="1:9" hidden="1" x14ac:dyDescent="0.3">
      <c r="A17497" t="s">
        <v>19724</v>
      </c>
      <c r="B17497">
        <v>17</v>
      </c>
      <c r="C17497" s="1">
        <v>43456</v>
      </c>
      <c r="D17497" t="s">
        <v>13681</v>
      </c>
      <c r="E17497" t="s">
        <v>13682</v>
      </c>
      <c r="F17497">
        <v>5</v>
      </c>
      <c r="G17497">
        <v>11</v>
      </c>
      <c r="H17497">
        <v>4</v>
      </c>
      <c r="I17497" t="s">
        <v>13</v>
      </c>
    </row>
    <row r="17498" spans="1:9" hidden="1" x14ac:dyDescent="0.3">
      <c r="A17498" t="s">
        <v>19724</v>
      </c>
      <c r="B17498">
        <v>16</v>
      </c>
      <c r="C17498" s="1">
        <v>43330</v>
      </c>
      <c r="D17498" t="s">
        <v>14043</v>
      </c>
      <c r="E17498" t="s">
        <v>14044</v>
      </c>
      <c r="F17498">
        <v>25</v>
      </c>
      <c r="G17498">
        <v>9</v>
      </c>
      <c r="H17498">
        <v>4</v>
      </c>
      <c r="I17498" t="s">
        <v>86</v>
      </c>
    </row>
    <row r="17499" spans="1:9" hidden="1" x14ac:dyDescent="0.3">
      <c r="A17499" t="s">
        <v>19724</v>
      </c>
      <c r="B17499">
        <v>15</v>
      </c>
      <c r="C17499" s="1">
        <v>43193</v>
      </c>
      <c r="D17499" t="s">
        <v>16831</v>
      </c>
      <c r="E17499" t="s">
        <v>16832</v>
      </c>
      <c r="F17499">
        <v>6</v>
      </c>
      <c r="G17499">
        <v>10</v>
      </c>
      <c r="H17499">
        <v>2</v>
      </c>
      <c r="I17499" t="s">
        <v>86</v>
      </c>
    </row>
    <row r="17500" spans="1:9" hidden="1" x14ac:dyDescent="0.3">
      <c r="A17500" t="s">
        <v>19724</v>
      </c>
      <c r="B17500">
        <v>14</v>
      </c>
      <c r="C17500" s="1">
        <v>42812</v>
      </c>
      <c r="D17500" t="s">
        <v>19877</v>
      </c>
      <c r="E17500" t="s">
        <v>19878</v>
      </c>
      <c r="F17500">
        <v>11</v>
      </c>
      <c r="G17500">
        <v>6</v>
      </c>
      <c r="H17500">
        <v>0</v>
      </c>
      <c r="I17500" t="s">
        <v>86</v>
      </c>
    </row>
    <row r="17501" spans="1:9" hidden="1" x14ac:dyDescent="0.3">
      <c r="A17501" t="s">
        <v>19724</v>
      </c>
      <c r="B17501">
        <v>13</v>
      </c>
      <c r="C17501" s="1">
        <v>42706</v>
      </c>
      <c r="D17501" t="s">
        <v>17834</v>
      </c>
      <c r="E17501" t="s">
        <v>17835</v>
      </c>
      <c r="F17501">
        <v>9</v>
      </c>
      <c r="G17501">
        <v>2</v>
      </c>
      <c r="H17501">
        <v>1</v>
      </c>
      <c r="I17501" t="s">
        <v>86</v>
      </c>
    </row>
    <row r="17502" spans="1:9" hidden="1" x14ac:dyDescent="0.3">
      <c r="A17502" t="s">
        <v>19724</v>
      </c>
      <c r="B17502">
        <v>12</v>
      </c>
      <c r="C17502" s="1">
        <v>42581</v>
      </c>
      <c r="D17502" t="s">
        <v>19482</v>
      </c>
      <c r="E17502" t="s">
        <v>19483</v>
      </c>
      <c r="F17502">
        <v>14</v>
      </c>
      <c r="G17502">
        <v>18</v>
      </c>
      <c r="H17502">
        <v>4</v>
      </c>
      <c r="I17502" t="s">
        <v>18</v>
      </c>
    </row>
    <row r="17503" spans="1:9" hidden="1" x14ac:dyDescent="0.3">
      <c r="A17503" t="s">
        <v>19724</v>
      </c>
      <c r="B17503">
        <v>11</v>
      </c>
      <c r="C17503" s="1">
        <v>42378</v>
      </c>
      <c r="D17503" t="s">
        <v>19492</v>
      </c>
      <c r="E17503" t="s">
        <v>19493</v>
      </c>
      <c r="F17503">
        <v>11</v>
      </c>
      <c r="G17503">
        <v>16</v>
      </c>
      <c r="H17503">
        <v>0</v>
      </c>
      <c r="I17503" t="s">
        <v>61</v>
      </c>
    </row>
    <row r="17504" spans="1:9" hidden="1" x14ac:dyDescent="0.3">
      <c r="A17504" t="s">
        <v>19724</v>
      </c>
      <c r="B17504">
        <v>10</v>
      </c>
      <c r="C17504" s="1">
        <v>42259</v>
      </c>
      <c r="D17504" t="s">
        <v>19817</v>
      </c>
      <c r="E17504" t="s">
        <v>19818</v>
      </c>
      <c r="F17504">
        <v>11</v>
      </c>
      <c r="G17504">
        <v>1</v>
      </c>
      <c r="H17504">
        <v>0</v>
      </c>
      <c r="I17504" t="s">
        <v>18</v>
      </c>
    </row>
    <row r="17505" spans="1:9" hidden="1" x14ac:dyDescent="0.3">
      <c r="A17505" t="s">
        <v>19724</v>
      </c>
      <c r="B17505">
        <v>9</v>
      </c>
      <c r="C17505" s="1">
        <v>42169</v>
      </c>
      <c r="D17505" t="s">
        <v>20692</v>
      </c>
      <c r="E17505" t="s">
        <v>20693</v>
      </c>
      <c r="F17505">
        <v>7</v>
      </c>
      <c r="G17505">
        <v>0</v>
      </c>
      <c r="H17505">
        <v>0</v>
      </c>
      <c r="I17505" t="s">
        <v>86</v>
      </c>
    </row>
    <row r="17506" spans="1:9" hidden="1" x14ac:dyDescent="0.3">
      <c r="A17506" t="s">
        <v>19724</v>
      </c>
      <c r="B17506">
        <v>8</v>
      </c>
      <c r="C17506" s="1">
        <v>42071</v>
      </c>
      <c r="D17506" t="s">
        <v>19482</v>
      </c>
      <c r="E17506" t="s">
        <v>19483</v>
      </c>
      <c r="F17506">
        <v>14</v>
      </c>
      <c r="G17506">
        <v>15</v>
      </c>
      <c r="H17506">
        <v>4</v>
      </c>
      <c r="I17506" t="s">
        <v>108</v>
      </c>
    </row>
    <row r="17507" spans="1:9" hidden="1" x14ac:dyDescent="0.3">
      <c r="A17507" t="s">
        <v>19724</v>
      </c>
      <c r="B17507">
        <v>7</v>
      </c>
      <c r="C17507" s="1">
        <v>42014</v>
      </c>
      <c r="D17507" t="s">
        <v>19938</v>
      </c>
      <c r="E17507" t="s">
        <v>19939</v>
      </c>
      <c r="F17507">
        <v>3</v>
      </c>
      <c r="G17507">
        <v>2</v>
      </c>
      <c r="H17507">
        <v>3</v>
      </c>
      <c r="I17507" t="s">
        <v>18</v>
      </c>
    </row>
    <row r="17508" spans="1:9" hidden="1" x14ac:dyDescent="0.3">
      <c r="A17508" t="s">
        <v>19724</v>
      </c>
      <c r="B17508">
        <v>6</v>
      </c>
      <c r="C17508" s="1">
        <v>41917</v>
      </c>
      <c r="D17508" t="s">
        <v>18832</v>
      </c>
      <c r="E17508" t="s">
        <v>18833</v>
      </c>
      <c r="F17508">
        <v>8</v>
      </c>
      <c r="G17508">
        <v>1</v>
      </c>
      <c r="H17508">
        <v>1</v>
      </c>
      <c r="I17508" t="s">
        <v>18</v>
      </c>
    </row>
    <row r="17509" spans="1:9" hidden="1" x14ac:dyDescent="0.3">
      <c r="A17509" t="s">
        <v>19724</v>
      </c>
      <c r="B17509">
        <v>5</v>
      </c>
      <c r="C17509" s="1">
        <v>41874</v>
      </c>
      <c r="D17509" t="s">
        <v>20694</v>
      </c>
      <c r="E17509" t="s">
        <v>20695</v>
      </c>
      <c r="F17509">
        <v>2</v>
      </c>
      <c r="G17509">
        <v>0</v>
      </c>
      <c r="H17509">
        <v>0</v>
      </c>
      <c r="I17509" t="s">
        <v>18</v>
      </c>
    </row>
    <row r="17510" spans="1:9" hidden="1" x14ac:dyDescent="0.3">
      <c r="A17510" t="s">
        <v>19724</v>
      </c>
      <c r="B17510">
        <v>4</v>
      </c>
      <c r="C17510" s="1">
        <v>41783</v>
      </c>
      <c r="D17510" t="s">
        <v>20696</v>
      </c>
      <c r="E17510" t="s">
        <v>20697</v>
      </c>
      <c r="F17510">
        <v>0</v>
      </c>
      <c r="G17510">
        <v>5</v>
      </c>
      <c r="H17510">
        <v>0</v>
      </c>
      <c r="I17510" t="s">
        <v>18</v>
      </c>
    </row>
    <row r="17511" spans="1:9" hidden="1" x14ac:dyDescent="0.3">
      <c r="A17511" t="s">
        <v>19724</v>
      </c>
      <c r="B17511">
        <v>3</v>
      </c>
      <c r="C17511" s="1">
        <v>41718</v>
      </c>
      <c r="D17511" t="s">
        <v>20081</v>
      </c>
      <c r="E17511" t="s">
        <v>20082</v>
      </c>
      <c r="F17511">
        <v>2</v>
      </c>
      <c r="G17511">
        <v>1</v>
      </c>
      <c r="H17511">
        <v>0</v>
      </c>
      <c r="I17511" t="s">
        <v>13</v>
      </c>
    </row>
    <row r="17512" spans="1:9" hidden="1" x14ac:dyDescent="0.3">
      <c r="A17512" t="s">
        <v>19724</v>
      </c>
      <c r="B17512">
        <v>2</v>
      </c>
      <c r="C17512" s="1">
        <v>41649</v>
      </c>
      <c r="D17512" t="s">
        <v>20698</v>
      </c>
      <c r="E17512" t="s">
        <v>20699</v>
      </c>
      <c r="F17512">
        <v>1</v>
      </c>
      <c r="G17512">
        <v>5</v>
      </c>
      <c r="H17512">
        <v>0</v>
      </c>
      <c r="I17512" t="s">
        <v>86</v>
      </c>
    </row>
    <row r="17513" spans="1:9" hidden="1" x14ac:dyDescent="0.3">
      <c r="A17513" t="s">
        <v>19724</v>
      </c>
      <c r="B17513">
        <v>1</v>
      </c>
      <c r="C17513" s="1">
        <v>41524</v>
      </c>
      <c r="D17513" t="s">
        <v>18895</v>
      </c>
      <c r="E17513" t="s">
        <v>18896</v>
      </c>
      <c r="F17513">
        <v>1</v>
      </c>
      <c r="G17513">
        <v>5</v>
      </c>
      <c r="H17513">
        <v>0</v>
      </c>
      <c r="I17513" t="s">
        <v>86</v>
      </c>
    </row>
    <row r="17514" spans="1:9" hidden="1" x14ac:dyDescent="0.3">
      <c r="A17514" t="s">
        <v>18641</v>
      </c>
      <c r="B17514">
        <v>20</v>
      </c>
      <c r="C17514" s="1">
        <v>44722</v>
      </c>
      <c r="D17514" t="s">
        <v>13685</v>
      </c>
      <c r="E17514" t="s">
        <v>13686</v>
      </c>
      <c r="F17514">
        <v>15</v>
      </c>
      <c r="G17514">
        <v>0</v>
      </c>
      <c r="H17514">
        <v>0</v>
      </c>
      <c r="I17514" t="s">
        <v>21</v>
      </c>
    </row>
    <row r="17515" spans="1:9" hidden="1" x14ac:dyDescent="0.3">
      <c r="A17515" t="s">
        <v>18641</v>
      </c>
      <c r="B17515">
        <v>19</v>
      </c>
      <c r="C17515" s="1">
        <v>44344</v>
      </c>
      <c r="D17515" t="s">
        <v>16340</v>
      </c>
      <c r="E17515" t="s">
        <v>16341</v>
      </c>
      <c r="F17515">
        <v>22</v>
      </c>
      <c r="G17515">
        <v>0</v>
      </c>
      <c r="H17515">
        <v>1</v>
      </c>
      <c r="I17515" t="s">
        <v>18</v>
      </c>
    </row>
    <row r="17516" spans="1:9" hidden="1" x14ac:dyDescent="0.3">
      <c r="A17516" t="s">
        <v>18641</v>
      </c>
      <c r="B17516">
        <v>18</v>
      </c>
      <c r="C17516" s="1">
        <v>44268</v>
      </c>
      <c r="D17516" t="s">
        <v>14540</v>
      </c>
      <c r="E17516" t="s">
        <v>14541</v>
      </c>
      <c r="F17516">
        <v>11</v>
      </c>
      <c r="G17516">
        <v>10</v>
      </c>
      <c r="H17516">
        <v>2</v>
      </c>
      <c r="I17516" t="s">
        <v>663</v>
      </c>
    </row>
    <row r="17517" spans="1:9" hidden="1" x14ac:dyDescent="0.3">
      <c r="A17517" t="s">
        <v>18641</v>
      </c>
      <c r="B17517">
        <v>17</v>
      </c>
      <c r="C17517" s="1">
        <v>44169</v>
      </c>
      <c r="D17517" t="s">
        <v>13058</v>
      </c>
      <c r="E17517" t="s">
        <v>13059</v>
      </c>
      <c r="F17517">
        <v>10</v>
      </c>
      <c r="G17517">
        <v>34</v>
      </c>
      <c r="H17517">
        <v>1</v>
      </c>
      <c r="I17517" t="s">
        <v>18</v>
      </c>
    </row>
    <row r="17518" spans="1:9" hidden="1" x14ac:dyDescent="0.3">
      <c r="A17518" t="s">
        <v>18641</v>
      </c>
      <c r="B17518">
        <v>16</v>
      </c>
      <c r="C17518" s="1">
        <v>44134</v>
      </c>
      <c r="D17518" t="s">
        <v>13340</v>
      </c>
      <c r="E17518" t="s">
        <v>13341</v>
      </c>
      <c r="F17518">
        <v>16</v>
      </c>
      <c r="G17518">
        <v>4</v>
      </c>
      <c r="H17518">
        <v>2</v>
      </c>
      <c r="I17518" t="s">
        <v>26</v>
      </c>
    </row>
    <row r="17519" spans="1:9" hidden="1" x14ac:dyDescent="0.3">
      <c r="A17519" t="s">
        <v>18641</v>
      </c>
      <c r="B17519">
        <v>15</v>
      </c>
      <c r="C17519" s="1">
        <v>43742</v>
      </c>
      <c r="D17519" t="s">
        <v>14967</v>
      </c>
      <c r="E17519" t="s">
        <v>14968</v>
      </c>
      <c r="F17519">
        <v>14</v>
      </c>
      <c r="G17519">
        <v>9</v>
      </c>
      <c r="H17519">
        <v>4</v>
      </c>
      <c r="I17519" t="s">
        <v>86</v>
      </c>
    </row>
    <row r="17520" spans="1:9" hidden="1" x14ac:dyDescent="0.3">
      <c r="A17520" t="s">
        <v>18641</v>
      </c>
      <c r="B17520">
        <v>14</v>
      </c>
      <c r="C17520" s="1">
        <v>43706</v>
      </c>
      <c r="D17520" t="s">
        <v>14338</v>
      </c>
      <c r="E17520" t="s">
        <v>14339</v>
      </c>
      <c r="F17520">
        <v>10</v>
      </c>
      <c r="G17520">
        <v>18</v>
      </c>
      <c r="H17520">
        <v>1</v>
      </c>
      <c r="I17520" t="s">
        <v>108</v>
      </c>
    </row>
    <row r="17521" spans="1:9" hidden="1" x14ac:dyDescent="0.3">
      <c r="A17521" t="s">
        <v>18641</v>
      </c>
      <c r="B17521">
        <v>13</v>
      </c>
      <c r="C17521" s="1">
        <v>42476</v>
      </c>
      <c r="D17521" t="s">
        <v>14615</v>
      </c>
      <c r="E17521" t="s">
        <v>14616</v>
      </c>
      <c r="F17521">
        <v>5</v>
      </c>
      <c r="G17521">
        <v>2</v>
      </c>
      <c r="H17521">
        <v>1</v>
      </c>
      <c r="I17521" t="s">
        <v>13</v>
      </c>
    </row>
    <row r="17522" spans="1:9" hidden="1" x14ac:dyDescent="0.3">
      <c r="A17522" t="s">
        <v>18641</v>
      </c>
      <c r="B17522">
        <v>12</v>
      </c>
      <c r="C17522" s="1">
        <v>42413</v>
      </c>
      <c r="D17522" t="s">
        <v>19366</v>
      </c>
      <c r="E17522" t="s">
        <v>19367</v>
      </c>
      <c r="F17522">
        <v>20</v>
      </c>
      <c r="G17522">
        <v>3</v>
      </c>
      <c r="H17522">
        <v>0</v>
      </c>
      <c r="I17522" t="s">
        <v>26</v>
      </c>
    </row>
    <row r="17523" spans="1:9" hidden="1" x14ac:dyDescent="0.3">
      <c r="A17523" t="s">
        <v>18641</v>
      </c>
      <c r="B17523">
        <v>11</v>
      </c>
      <c r="C17523" s="1">
        <v>42287</v>
      </c>
      <c r="D17523" t="s">
        <v>15003</v>
      </c>
      <c r="E17523" t="s">
        <v>15004</v>
      </c>
      <c r="F17523">
        <v>8</v>
      </c>
      <c r="G17523">
        <v>5</v>
      </c>
      <c r="H17523">
        <v>1</v>
      </c>
      <c r="I17523" t="s">
        <v>241</v>
      </c>
    </row>
    <row r="17524" spans="1:9" hidden="1" x14ac:dyDescent="0.3">
      <c r="A17524" t="s">
        <v>18641</v>
      </c>
      <c r="B17524">
        <v>10</v>
      </c>
      <c r="C17524" s="1">
        <v>42168</v>
      </c>
      <c r="D17524" t="s">
        <v>20700</v>
      </c>
      <c r="E17524" t="s">
        <v>20701</v>
      </c>
      <c r="F17524">
        <v>7</v>
      </c>
      <c r="G17524">
        <v>4</v>
      </c>
      <c r="H17524">
        <v>1</v>
      </c>
      <c r="I17524" t="s">
        <v>108</v>
      </c>
    </row>
    <row r="17525" spans="1:9" hidden="1" x14ac:dyDescent="0.3">
      <c r="A17525" t="s">
        <v>18641</v>
      </c>
      <c r="B17525">
        <v>9</v>
      </c>
      <c r="C17525" s="1">
        <v>41951</v>
      </c>
      <c r="D17525" t="s">
        <v>17872</v>
      </c>
      <c r="E17525" t="s">
        <v>17873</v>
      </c>
      <c r="F17525">
        <v>10</v>
      </c>
      <c r="G17525">
        <v>6</v>
      </c>
      <c r="H17525">
        <v>4</v>
      </c>
      <c r="I17525" t="s">
        <v>13</v>
      </c>
    </row>
    <row r="17526" spans="1:9" hidden="1" x14ac:dyDescent="0.3">
      <c r="A17526" t="s">
        <v>18641</v>
      </c>
      <c r="B17526">
        <v>8</v>
      </c>
      <c r="C17526" s="1">
        <v>41922</v>
      </c>
      <c r="D17526" t="s">
        <v>20702</v>
      </c>
      <c r="E17526" t="s">
        <v>20703</v>
      </c>
      <c r="F17526">
        <v>3</v>
      </c>
      <c r="G17526">
        <v>3</v>
      </c>
      <c r="H17526">
        <v>0</v>
      </c>
      <c r="I17526" t="s">
        <v>86</v>
      </c>
    </row>
    <row r="17527" spans="1:9" hidden="1" x14ac:dyDescent="0.3">
      <c r="A17527" t="s">
        <v>18641</v>
      </c>
      <c r="B17527">
        <v>7</v>
      </c>
      <c r="C17527" s="1">
        <v>41783</v>
      </c>
      <c r="D17527" t="s">
        <v>14615</v>
      </c>
      <c r="E17527" t="s">
        <v>14616</v>
      </c>
      <c r="F17527">
        <v>3</v>
      </c>
      <c r="G17527">
        <v>2</v>
      </c>
      <c r="H17527">
        <v>0</v>
      </c>
      <c r="I17527" t="s">
        <v>663</v>
      </c>
    </row>
    <row r="17528" spans="1:9" hidden="1" x14ac:dyDescent="0.3">
      <c r="A17528" t="s">
        <v>18641</v>
      </c>
      <c r="B17528">
        <v>6</v>
      </c>
      <c r="C17528" s="1">
        <v>41685</v>
      </c>
      <c r="D17528" t="s">
        <v>20704</v>
      </c>
      <c r="E17528" t="s">
        <v>20705</v>
      </c>
      <c r="F17528">
        <v>3</v>
      </c>
      <c r="G17528">
        <v>0</v>
      </c>
      <c r="H17528">
        <v>0</v>
      </c>
      <c r="I17528" t="s">
        <v>86</v>
      </c>
    </row>
    <row r="17529" spans="1:9" hidden="1" x14ac:dyDescent="0.3">
      <c r="A17529" t="s">
        <v>18641</v>
      </c>
      <c r="B17529">
        <v>5</v>
      </c>
      <c r="C17529" s="1">
        <v>41643</v>
      </c>
      <c r="D17529" t="s">
        <v>20706</v>
      </c>
      <c r="E17529" t="s">
        <v>20707</v>
      </c>
      <c r="F17529">
        <v>1</v>
      </c>
      <c r="G17529">
        <v>0</v>
      </c>
      <c r="H17529">
        <v>0</v>
      </c>
      <c r="I17529" t="s">
        <v>18</v>
      </c>
    </row>
    <row r="17530" spans="1:9" hidden="1" x14ac:dyDescent="0.3">
      <c r="A17530" t="s">
        <v>18641</v>
      </c>
      <c r="B17530">
        <v>4</v>
      </c>
      <c r="C17530" s="1">
        <v>41487</v>
      </c>
      <c r="D17530" t="s">
        <v>20708</v>
      </c>
      <c r="E17530" t="s">
        <v>6051</v>
      </c>
      <c r="F17530">
        <v>1</v>
      </c>
      <c r="G17530">
        <v>0</v>
      </c>
      <c r="H17530">
        <v>0</v>
      </c>
      <c r="I17530" t="s">
        <v>61</v>
      </c>
    </row>
    <row r="17531" spans="1:9" hidden="1" x14ac:dyDescent="0.3">
      <c r="A17531" t="s">
        <v>19862</v>
      </c>
      <c r="B17531">
        <v>18</v>
      </c>
      <c r="C17531" s="1">
        <v>44859</v>
      </c>
      <c r="D17531" t="s">
        <v>19931</v>
      </c>
      <c r="E17531" t="s">
        <v>19932</v>
      </c>
      <c r="F17531">
        <v>15</v>
      </c>
      <c r="G17531">
        <v>2</v>
      </c>
      <c r="H17531">
        <v>0</v>
      </c>
      <c r="I17531" t="s">
        <v>663</v>
      </c>
    </row>
    <row r="17532" spans="1:9" hidden="1" x14ac:dyDescent="0.3">
      <c r="A17532" t="s">
        <v>19862</v>
      </c>
      <c r="B17532">
        <v>17</v>
      </c>
      <c r="C17532" s="1">
        <v>44778</v>
      </c>
      <c r="D17532" t="s">
        <v>18832</v>
      </c>
      <c r="E17532" t="s">
        <v>18833</v>
      </c>
      <c r="F17532">
        <v>12</v>
      </c>
      <c r="G17532">
        <v>16</v>
      </c>
      <c r="H17532">
        <v>1</v>
      </c>
      <c r="I17532" t="s">
        <v>18</v>
      </c>
    </row>
    <row r="17533" spans="1:9" hidden="1" x14ac:dyDescent="0.3">
      <c r="A17533" t="s">
        <v>19862</v>
      </c>
      <c r="B17533">
        <v>16</v>
      </c>
      <c r="C17533" s="1">
        <v>44660</v>
      </c>
      <c r="D17533" t="s">
        <v>19898</v>
      </c>
      <c r="E17533" t="s">
        <v>19899</v>
      </c>
      <c r="F17533">
        <v>17</v>
      </c>
      <c r="G17533">
        <v>5</v>
      </c>
      <c r="H17533">
        <v>1</v>
      </c>
      <c r="I17533" t="s">
        <v>10</v>
      </c>
    </row>
    <row r="17534" spans="1:9" hidden="1" x14ac:dyDescent="0.3">
      <c r="A17534" t="s">
        <v>19862</v>
      </c>
      <c r="B17534">
        <v>15</v>
      </c>
      <c r="C17534" s="1">
        <v>44492</v>
      </c>
      <c r="D17534" t="s">
        <v>20709</v>
      </c>
      <c r="E17534" t="s">
        <v>20710</v>
      </c>
      <c r="F17534">
        <v>7</v>
      </c>
      <c r="G17534">
        <v>3</v>
      </c>
      <c r="H17534">
        <v>0</v>
      </c>
      <c r="I17534" t="s">
        <v>18</v>
      </c>
    </row>
    <row r="17535" spans="1:9" hidden="1" x14ac:dyDescent="0.3">
      <c r="A17535" t="s">
        <v>19862</v>
      </c>
      <c r="B17535">
        <v>14</v>
      </c>
      <c r="C17535" s="1">
        <v>44171</v>
      </c>
      <c r="D17535" t="s">
        <v>20711</v>
      </c>
      <c r="E17535" t="s">
        <v>20712</v>
      </c>
      <c r="F17535">
        <v>3</v>
      </c>
      <c r="G17535">
        <v>2</v>
      </c>
      <c r="H17535">
        <v>1</v>
      </c>
      <c r="I17535" t="s">
        <v>108</v>
      </c>
    </row>
    <row r="17536" spans="1:9" hidden="1" x14ac:dyDescent="0.3">
      <c r="A17536" t="s">
        <v>19862</v>
      </c>
      <c r="B17536">
        <v>13</v>
      </c>
      <c r="C17536" s="1">
        <v>43899</v>
      </c>
      <c r="D17536" t="s">
        <v>20713</v>
      </c>
      <c r="E17536" t="s">
        <v>20714</v>
      </c>
      <c r="F17536">
        <v>9</v>
      </c>
      <c r="G17536">
        <v>0</v>
      </c>
      <c r="H17536">
        <v>1</v>
      </c>
      <c r="I17536" t="s">
        <v>86</v>
      </c>
    </row>
    <row r="17537" spans="1:9" hidden="1" x14ac:dyDescent="0.3">
      <c r="A17537" t="s">
        <v>19862</v>
      </c>
      <c r="B17537">
        <v>12</v>
      </c>
      <c r="C17537" s="1">
        <v>43784</v>
      </c>
      <c r="D17537" t="s">
        <v>19603</v>
      </c>
      <c r="E17537" t="s">
        <v>19604</v>
      </c>
      <c r="F17537">
        <v>10</v>
      </c>
      <c r="G17537">
        <v>3</v>
      </c>
      <c r="H17537">
        <v>1</v>
      </c>
      <c r="I17537" t="s">
        <v>21</v>
      </c>
    </row>
    <row r="17538" spans="1:9" hidden="1" x14ac:dyDescent="0.3">
      <c r="A17538" t="s">
        <v>19862</v>
      </c>
      <c r="B17538">
        <v>11</v>
      </c>
      <c r="C17538" s="1">
        <v>43679</v>
      </c>
      <c r="D17538" t="s">
        <v>19529</v>
      </c>
      <c r="E17538" t="s">
        <v>19530</v>
      </c>
      <c r="F17538">
        <v>19</v>
      </c>
      <c r="G17538">
        <v>0</v>
      </c>
      <c r="H17538">
        <v>0</v>
      </c>
      <c r="I17538" t="s">
        <v>5058</v>
      </c>
    </row>
    <row r="17539" spans="1:9" hidden="1" x14ac:dyDescent="0.3">
      <c r="A17539" t="s">
        <v>19862</v>
      </c>
      <c r="B17539">
        <v>10</v>
      </c>
      <c r="C17539" s="1">
        <v>43568</v>
      </c>
      <c r="D17539" t="s">
        <v>19976</v>
      </c>
      <c r="E17539" t="s">
        <v>19977</v>
      </c>
      <c r="F17539">
        <v>17</v>
      </c>
      <c r="G17539">
        <v>2</v>
      </c>
      <c r="H17539">
        <v>0</v>
      </c>
      <c r="I17539" t="s">
        <v>13</v>
      </c>
    </row>
    <row r="17540" spans="1:9" hidden="1" x14ac:dyDescent="0.3">
      <c r="A17540" t="s">
        <v>19862</v>
      </c>
      <c r="B17540">
        <v>9</v>
      </c>
      <c r="C17540" s="1">
        <v>43491</v>
      </c>
      <c r="D17540" t="s">
        <v>18830</v>
      </c>
      <c r="E17540" t="s">
        <v>18831</v>
      </c>
      <c r="F17540">
        <v>7</v>
      </c>
      <c r="G17540">
        <v>3</v>
      </c>
      <c r="H17540">
        <v>3</v>
      </c>
      <c r="I17540" t="s">
        <v>86</v>
      </c>
    </row>
    <row r="17541" spans="1:9" hidden="1" x14ac:dyDescent="0.3">
      <c r="A17541" t="s">
        <v>19862</v>
      </c>
      <c r="B17541">
        <v>8</v>
      </c>
      <c r="C17541" s="1">
        <v>43417</v>
      </c>
      <c r="D17541" t="s">
        <v>18838</v>
      </c>
      <c r="E17541" t="s">
        <v>18839</v>
      </c>
      <c r="F17541">
        <v>4</v>
      </c>
      <c r="G17541">
        <v>4</v>
      </c>
      <c r="H17541">
        <v>0</v>
      </c>
      <c r="I17541" t="s">
        <v>13</v>
      </c>
    </row>
    <row r="17542" spans="1:9" hidden="1" x14ac:dyDescent="0.3">
      <c r="A17542" t="s">
        <v>19862</v>
      </c>
      <c r="B17542">
        <v>7</v>
      </c>
      <c r="C17542" s="1">
        <v>43345</v>
      </c>
      <c r="D17542" t="s">
        <v>19516</v>
      </c>
      <c r="E17542" t="s">
        <v>19517</v>
      </c>
      <c r="F17542">
        <v>4</v>
      </c>
      <c r="G17542">
        <v>1</v>
      </c>
      <c r="H17542">
        <v>2</v>
      </c>
      <c r="I17542" t="s">
        <v>55</v>
      </c>
    </row>
    <row r="17543" spans="1:9" hidden="1" x14ac:dyDescent="0.3">
      <c r="A17543" t="s">
        <v>19862</v>
      </c>
      <c r="B17543">
        <v>6</v>
      </c>
      <c r="C17543" s="1">
        <v>43274</v>
      </c>
      <c r="D17543" t="s">
        <v>18838</v>
      </c>
      <c r="E17543" t="s">
        <v>18839</v>
      </c>
      <c r="F17543">
        <v>4</v>
      </c>
      <c r="G17543">
        <v>2</v>
      </c>
      <c r="H17543">
        <v>0</v>
      </c>
      <c r="I17543" t="s">
        <v>13</v>
      </c>
    </row>
    <row r="17544" spans="1:9" hidden="1" x14ac:dyDescent="0.3">
      <c r="A17544" t="s">
        <v>19862</v>
      </c>
      <c r="B17544">
        <v>5</v>
      </c>
      <c r="C17544" s="1">
        <v>43162</v>
      </c>
      <c r="D17544" t="s">
        <v>20715</v>
      </c>
      <c r="E17544" t="s">
        <v>20716</v>
      </c>
      <c r="F17544">
        <v>0</v>
      </c>
      <c r="G17544">
        <v>3</v>
      </c>
      <c r="H17544">
        <v>0</v>
      </c>
      <c r="I17544" t="s">
        <v>13</v>
      </c>
    </row>
    <row r="17545" spans="1:9" hidden="1" x14ac:dyDescent="0.3">
      <c r="A17545" t="s">
        <v>19862</v>
      </c>
      <c r="B17545">
        <v>4</v>
      </c>
      <c r="C17545" s="1">
        <v>43079</v>
      </c>
      <c r="D17545" t="s">
        <v>20717</v>
      </c>
      <c r="E17545" t="s">
        <v>20718</v>
      </c>
      <c r="F17545">
        <v>2</v>
      </c>
      <c r="G17545">
        <v>2</v>
      </c>
      <c r="H17545">
        <v>2</v>
      </c>
      <c r="I17545" t="s">
        <v>13</v>
      </c>
    </row>
    <row r="17546" spans="1:9" hidden="1" x14ac:dyDescent="0.3">
      <c r="A17546" t="s">
        <v>19862</v>
      </c>
      <c r="B17546">
        <v>3</v>
      </c>
      <c r="C17546" s="1">
        <v>43028</v>
      </c>
      <c r="D17546" t="s">
        <v>20719</v>
      </c>
      <c r="E17546" t="s">
        <v>20720</v>
      </c>
      <c r="F17546">
        <v>1</v>
      </c>
      <c r="G17546">
        <v>0</v>
      </c>
      <c r="H17546">
        <v>1</v>
      </c>
      <c r="I17546" t="s">
        <v>86</v>
      </c>
    </row>
    <row r="17547" spans="1:9" hidden="1" x14ac:dyDescent="0.3">
      <c r="A17547" t="s">
        <v>19744</v>
      </c>
      <c r="B17547">
        <v>5</v>
      </c>
      <c r="C17547" s="1">
        <v>44702</v>
      </c>
      <c r="D17547" t="s">
        <v>19802</v>
      </c>
      <c r="E17547" t="s">
        <v>19803</v>
      </c>
      <c r="F17547">
        <v>10</v>
      </c>
      <c r="G17547">
        <v>0</v>
      </c>
      <c r="H17547">
        <v>2</v>
      </c>
      <c r="I17547" t="s">
        <v>18</v>
      </c>
    </row>
    <row r="17548" spans="1:9" hidden="1" x14ac:dyDescent="0.3">
      <c r="A17548" t="s">
        <v>19744</v>
      </c>
      <c r="B17548">
        <v>4</v>
      </c>
      <c r="C17548" s="1">
        <v>44547</v>
      </c>
      <c r="D17548" t="s">
        <v>20721</v>
      </c>
      <c r="E17548" t="s">
        <v>19742</v>
      </c>
      <c r="F17548">
        <v>18</v>
      </c>
      <c r="G17548">
        <v>12</v>
      </c>
      <c r="H17548">
        <v>4</v>
      </c>
      <c r="I17548" t="s">
        <v>108</v>
      </c>
    </row>
    <row r="17549" spans="1:9" hidden="1" x14ac:dyDescent="0.3">
      <c r="A17549" t="s">
        <v>19744</v>
      </c>
      <c r="B17549">
        <v>3</v>
      </c>
      <c r="C17549" s="1">
        <v>44289</v>
      </c>
      <c r="D17549" t="s">
        <v>14228</v>
      </c>
      <c r="E17549" t="s">
        <v>14229</v>
      </c>
      <c r="F17549">
        <v>11</v>
      </c>
      <c r="G17549">
        <v>2</v>
      </c>
      <c r="H17549">
        <v>0</v>
      </c>
      <c r="I17549" t="s">
        <v>18</v>
      </c>
    </row>
    <row r="17550" spans="1:9" hidden="1" x14ac:dyDescent="0.3">
      <c r="A17550" t="s">
        <v>19744</v>
      </c>
      <c r="B17550">
        <v>2</v>
      </c>
      <c r="C17550" s="1">
        <v>44189</v>
      </c>
      <c r="D17550" t="s">
        <v>20722</v>
      </c>
      <c r="E17550" t="s">
        <v>20723</v>
      </c>
      <c r="F17550">
        <v>9</v>
      </c>
      <c r="G17550">
        <v>7</v>
      </c>
      <c r="H17550">
        <v>0</v>
      </c>
      <c r="I17550" t="s">
        <v>18</v>
      </c>
    </row>
    <row r="17551" spans="1:9" hidden="1" x14ac:dyDescent="0.3">
      <c r="A17551" t="s">
        <v>19506</v>
      </c>
      <c r="B17551">
        <v>24</v>
      </c>
      <c r="C17551" s="1">
        <v>44800</v>
      </c>
      <c r="D17551" t="s">
        <v>20724</v>
      </c>
      <c r="E17551" t="s">
        <v>20725</v>
      </c>
      <c r="F17551">
        <v>4</v>
      </c>
      <c r="G17551">
        <v>4</v>
      </c>
      <c r="H17551">
        <v>0</v>
      </c>
      <c r="I17551" t="s">
        <v>86</v>
      </c>
    </row>
    <row r="17552" spans="1:9" hidden="1" x14ac:dyDescent="0.3">
      <c r="A17552" t="s">
        <v>19506</v>
      </c>
      <c r="B17552">
        <v>23</v>
      </c>
      <c r="C17552" s="1">
        <v>44745</v>
      </c>
      <c r="D17552" t="s">
        <v>19507</v>
      </c>
      <c r="E17552" t="s">
        <v>19508</v>
      </c>
      <c r="F17552">
        <v>4</v>
      </c>
      <c r="G17552">
        <v>0</v>
      </c>
      <c r="H17552">
        <v>2</v>
      </c>
      <c r="I17552" t="s">
        <v>26</v>
      </c>
    </row>
    <row r="17553" spans="1:9" hidden="1" x14ac:dyDescent="0.3">
      <c r="A17553" t="s">
        <v>19506</v>
      </c>
      <c r="B17553">
        <v>22</v>
      </c>
      <c r="C17553" s="1">
        <v>44647</v>
      </c>
      <c r="D17553" t="s">
        <v>20248</v>
      </c>
      <c r="E17553" t="s">
        <v>20249</v>
      </c>
      <c r="F17553">
        <v>5</v>
      </c>
      <c r="G17553">
        <v>1</v>
      </c>
      <c r="H17553">
        <v>0</v>
      </c>
      <c r="I17553" t="s">
        <v>21</v>
      </c>
    </row>
    <row r="17554" spans="1:9" hidden="1" x14ac:dyDescent="0.3">
      <c r="A17554" t="s">
        <v>19506</v>
      </c>
      <c r="B17554">
        <v>21</v>
      </c>
      <c r="C17554" s="1">
        <v>44401</v>
      </c>
      <c r="D17554" t="s">
        <v>20726</v>
      </c>
      <c r="E17554" t="s">
        <v>20727</v>
      </c>
      <c r="F17554">
        <v>1</v>
      </c>
      <c r="G17554">
        <v>1</v>
      </c>
      <c r="H17554">
        <v>0</v>
      </c>
      <c r="I17554" t="s">
        <v>18</v>
      </c>
    </row>
    <row r="17555" spans="1:9" hidden="1" x14ac:dyDescent="0.3">
      <c r="A17555" t="s">
        <v>19506</v>
      </c>
      <c r="B17555">
        <v>20</v>
      </c>
      <c r="C17555" s="1">
        <v>43736</v>
      </c>
      <c r="D17555" t="s">
        <v>19503</v>
      </c>
      <c r="E17555" t="s">
        <v>19504</v>
      </c>
      <c r="F17555">
        <v>3</v>
      </c>
      <c r="G17555">
        <v>0</v>
      </c>
      <c r="H17555">
        <v>1</v>
      </c>
      <c r="I17555" t="s">
        <v>26</v>
      </c>
    </row>
    <row r="17556" spans="1:9" hidden="1" x14ac:dyDescent="0.3">
      <c r="A17556" t="s">
        <v>19506</v>
      </c>
      <c r="B17556">
        <v>19</v>
      </c>
      <c r="C17556" s="1">
        <v>43674</v>
      </c>
      <c r="D17556" t="s">
        <v>19563</v>
      </c>
      <c r="E17556" t="s">
        <v>19500</v>
      </c>
      <c r="F17556">
        <v>2</v>
      </c>
      <c r="G17556">
        <v>0</v>
      </c>
      <c r="H17556">
        <v>1</v>
      </c>
      <c r="I17556" t="s">
        <v>13</v>
      </c>
    </row>
    <row r="17557" spans="1:9" hidden="1" x14ac:dyDescent="0.3">
      <c r="A17557" t="s">
        <v>19506</v>
      </c>
      <c r="B17557">
        <v>18</v>
      </c>
      <c r="C17557" s="1">
        <v>43443</v>
      </c>
      <c r="D17557" t="s">
        <v>19781</v>
      </c>
      <c r="E17557" t="s">
        <v>19782</v>
      </c>
      <c r="F17557">
        <v>14</v>
      </c>
      <c r="G17557">
        <v>2</v>
      </c>
      <c r="H17557">
        <v>1</v>
      </c>
      <c r="I17557" t="s">
        <v>29</v>
      </c>
    </row>
    <row r="17558" spans="1:9" hidden="1" x14ac:dyDescent="0.3">
      <c r="A17558" t="s">
        <v>19506</v>
      </c>
      <c r="B17558">
        <v>17</v>
      </c>
      <c r="C17558" s="1">
        <v>43310</v>
      </c>
      <c r="D17558" t="s">
        <v>16795</v>
      </c>
      <c r="E17558" t="s">
        <v>16796</v>
      </c>
      <c r="F17558">
        <v>8</v>
      </c>
      <c r="G17558">
        <v>1</v>
      </c>
      <c r="H17558">
        <v>1</v>
      </c>
      <c r="I17558" t="s">
        <v>26</v>
      </c>
    </row>
    <row r="17559" spans="1:9" hidden="1" x14ac:dyDescent="0.3">
      <c r="A17559" t="s">
        <v>19506</v>
      </c>
      <c r="B17559">
        <v>16</v>
      </c>
      <c r="C17559" s="1">
        <v>43162</v>
      </c>
      <c r="D17559" t="s">
        <v>17508</v>
      </c>
      <c r="E17559" t="s">
        <v>17509</v>
      </c>
      <c r="F17559">
        <v>13</v>
      </c>
      <c r="G17559">
        <v>1</v>
      </c>
      <c r="H17559">
        <v>1</v>
      </c>
      <c r="I17559" t="s">
        <v>26</v>
      </c>
    </row>
    <row r="17560" spans="1:9" hidden="1" x14ac:dyDescent="0.3">
      <c r="A17560" t="s">
        <v>19506</v>
      </c>
      <c r="B17560">
        <v>15</v>
      </c>
      <c r="C17560" s="1">
        <v>43077</v>
      </c>
      <c r="D17560" t="s">
        <v>19781</v>
      </c>
      <c r="E17560" t="s">
        <v>19782</v>
      </c>
      <c r="F17560">
        <v>13</v>
      </c>
      <c r="G17560">
        <v>1</v>
      </c>
      <c r="H17560">
        <v>1</v>
      </c>
      <c r="I17560" t="s">
        <v>13</v>
      </c>
    </row>
    <row r="17561" spans="1:9" hidden="1" x14ac:dyDescent="0.3">
      <c r="A17561" t="s">
        <v>19506</v>
      </c>
      <c r="B17561">
        <v>14</v>
      </c>
      <c r="C17561" s="1">
        <v>43001</v>
      </c>
      <c r="D17561" t="s">
        <v>20728</v>
      </c>
      <c r="E17561" t="s">
        <v>20729</v>
      </c>
      <c r="F17561">
        <v>0</v>
      </c>
      <c r="G17561">
        <v>2</v>
      </c>
      <c r="H17561">
        <v>2</v>
      </c>
      <c r="I17561" t="s">
        <v>86</v>
      </c>
    </row>
    <row r="17562" spans="1:9" hidden="1" x14ac:dyDescent="0.3">
      <c r="A17562" t="s">
        <v>19506</v>
      </c>
      <c r="B17562">
        <v>13</v>
      </c>
      <c r="C17562" s="1">
        <v>42848</v>
      </c>
      <c r="D17562" t="s">
        <v>17508</v>
      </c>
      <c r="E17562" t="s">
        <v>17509</v>
      </c>
      <c r="F17562">
        <v>10</v>
      </c>
      <c r="G17562">
        <v>1</v>
      </c>
      <c r="H17562">
        <v>1</v>
      </c>
      <c r="I17562" t="s">
        <v>26</v>
      </c>
    </row>
    <row r="17563" spans="1:9" hidden="1" x14ac:dyDescent="0.3">
      <c r="A17563" t="s">
        <v>19506</v>
      </c>
      <c r="B17563">
        <v>12</v>
      </c>
      <c r="C17563" s="1">
        <v>42694</v>
      </c>
      <c r="D17563" t="s">
        <v>16795</v>
      </c>
      <c r="E17563" t="s">
        <v>16796</v>
      </c>
      <c r="F17563">
        <v>5</v>
      </c>
      <c r="G17563">
        <v>0</v>
      </c>
      <c r="H17563">
        <v>1</v>
      </c>
      <c r="I17563" t="s">
        <v>18</v>
      </c>
    </row>
    <row r="17564" spans="1:9" hidden="1" x14ac:dyDescent="0.3">
      <c r="A17564" t="s">
        <v>19506</v>
      </c>
      <c r="B17564">
        <v>11</v>
      </c>
      <c r="C17564" s="1">
        <v>42575</v>
      </c>
      <c r="D17564" t="s">
        <v>17622</v>
      </c>
      <c r="E17564" t="s">
        <v>17623</v>
      </c>
      <c r="F17564">
        <v>1</v>
      </c>
      <c r="G17564">
        <v>2</v>
      </c>
      <c r="H17564">
        <v>1</v>
      </c>
      <c r="I17564" t="s">
        <v>18</v>
      </c>
    </row>
    <row r="17565" spans="1:9" hidden="1" x14ac:dyDescent="0.3">
      <c r="A17565" t="s">
        <v>19506</v>
      </c>
      <c r="B17565">
        <v>10</v>
      </c>
      <c r="C17565" s="1">
        <v>42279</v>
      </c>
      <c r="D17565" t="s">
        <v>19791</v>
      </c>
      <c r="E17565" t="s">
        <v>19792</v>
      </c>
      <c r="F17565">
        <v>7</v>
      </c>
      <c r="G17565">
        <v>7</v>
      </c>
      <c r="H17565">
        <v>1</v>
      </c>
      <c r="I17565" t="s">
        <v>29</v>
      </c>
    </row>
    <row r="17566" spans="1:9" hidden="1" x14ac:dyDescent="0.3">
      <c r="A17566" t="s">
        <v>19506</v>
      </c>
      <c r="B17566">
        <v>9</v>
      </c>
      <c r="C17566" s="1">
        <v>42084</v>
      </c>
      <c r="D17566" t="s">
        <v>19787</v>
      </c>
      <c r="E17566" t="s">
        <v>19788</v>
      </c>
      <c r="F17566">
        <v>8</v>
      </c>
      <c r="G17566">
        <v>5</v>
      </c>
      <c r="H17566">
        <v>3</v>
      </c>
      <c r="I17566" t="s">
        <v>1673</v>
      </c>
    </row>
    <row r="17567" spans="1:9" hidden="1" x14ac:dyDescent="0.3">
      <c r="A17567" t="s">
        <v>19506</v>
      </c>
      <c r="B17567">
        <v>8</v>
      </c>
      <c r="C17567" s="1">
        <v>41958</v>
      </c>
      <c r="D17567" t="s">
        <v>20570</v>
      </c>
      <c r="E17567" t="s">
        <v>20571</v>
      </c>
      <c r="F17567">
        <v>4</v>
      </c>
      <c r="G17567">
        <v>11</v>
      </c>
      <c r="H17567">
        <v>3</v>
      </c>
      <c r="I17567" t="s">
        <v>29</v>
      </c>
    </row>
    <row r="17568" spans="1:9" hidden="1" x14ac:dyDescent="0.3">
      <c r="A17568" t="s">
        <v>19506</v>
      </c>
      <c r="B17568">
        <v>7</v>
      </c>
      <c r="C17568" s="1">
        <v>41714</v>
      </c>
      <c r="D17568" t="s">
        <v>20652</v>
      </c>
      <c r="E17568" t="s">
        <v>20653</v>
      </c>
      <c r="F17568">
        <v>3</v>
      </c>
      <c r="G17568">
        <v>5</v>
      </c>
      <c r="H17568">
        <v>0</v>
      </c>
      <c r="I17568" t="s">
        <v>18</v>
      </c>
    </row>
    <row r="17569" spans="1:9" hidden="1" x14ac:dyDescent="0.3">
      <c r="A17569" t="s">
        <v>19506</v>
      </c>
      <c r="B17569">
        <v>6</v>
      </c>
      <c r="C17569" s="1">
        <v>41672</v>
      </c>
      <c r="D17569" t="s">
        <v>20431</v>
      </c>
      <c r="E17569" t="s">
        <v>20432</v>
      </c>
      <c r="F17569">
        <v>4</v>
      </c>
      <c r="G17569">
        <v>1</v>
      </c>
      <c r="H17569">
        <v>1</v>
      </c>
      <c r="I17569" t="s">
        <v>1117</v>
      </c>
    </row>
    <row r="17570" spans="1:9" hidden="1" x14ac:dyDescent="0.3">
      <c r="A17570" t="s">
        <v>19506</v>
      </c>
      <c r="B17570">
        <v>5</v>
      </c>
      <c r="C17570" s="1">
        <v>41608</v>
      </c>
      <c r="D17570" t="s">
        <v>20730</v>
      </c>
      <c r="E17570" t="s">
        <v>20731</v>
      </c>
      <c r="F17570">
        <v>0</v>
      </c>
      <c r="G17570">
        <v>4</v>
      </c>
      <c r="H17570">
        <v>0</v>
      </c>
      <c r="I17570" t="s">
        <v>21</v>
      </c>
    </row>
    <row r="17571" spans="1:9" hidden="1" x14ac:dyDescent="0.3">
      <c r="A17571" t="s">
        <v>19506</v>
      </c>
      <c r="B17571">
        <v>4</v>
      </c>
      <c r="C17571" s="1">
        <v>41329</v>
      </c>
      <c r="D17571" t="s">
        <v>19791</v>
      </c>
      <c r="E17571" t="s">
        <v>19792</v>
      </c>
      <c r="F17571">
        <v>3</v>
      </c>
      <c r="G17571">
        <v>3</v>
      </c>
      <c r="H17571">
        <v>1</v>
      </c>
      <c r="I17571" t="s">
        <v>13</v>
      </c>
    </row>
    <row r="17572" spans="1:9" hidden="1" x14ac:dyDescent="0.3">
      <c r="A17572" t="s">
        <v>19506</v>
      </c>
      <c r="B17572">
        <v>3</v>
      </c>
      <c r="C17572" s="1">
        <v>41258</v>
      </c>
      <c r="D17572" t="s">
        <v>20732</v>
      </c>
      <c r="E17572" t="s">
        <v>20733</v>
      </c>
      <c r="F17572">
        <v>0</v>
      </c>
      <c r="G17572">
        <v>4</v>
      </c>
      <c r="H17572">
        <v>0</v>
      </c>
      <c r="I17572" t="s">
        <v>29</v>
      </c>
    </row>
    <row r="17573" spans="1:9" hidden="1" x14ac:dyDescent="0.3">
      <c r="A17573" t="s">
        <v>19683</v>
      </c>
      <c r="B17573">
        <v>16</v>
      </c>
      <c r="C17573" s="1">
        <v>44828</v>
      </c>
      <c r="D17573" t="s">
        <v>20734</v>
      </c>
      <c r="E17573" t="s">
        <v>20735</v>
      </c>
      <c r="F17573">
        <v>4</v>
      </c>
      <c r="G17573">
        <v>1</v>
      </c>
      <c r="H17573">
        <v>0</v>
      </c>
      <c r="I17573" t="s">
        <v>13</v>
      </c>
    </row>
    <row r="17574" spans="1:9" hidden="1" x14ac:dyDescent="0.3">
      <c r="A17574" t="s">
        <v>19683</v>
      </c>
      <c r="B17574">
        <v>15</v>
      </c>
      <c r="C17574" s="1">
        <v>44772</v>
      </c>
      <c r="D17574" t="s">
        <v>15745</v>
      </c>
      <c r="E17574" t="s">
        <v>15746</v>
      </c>
      <c r="F17574">
        <v>8</v>
      </c>
      <c r="G17574">
        <v>2</v>
      </c>
      <c r="H17574">
        <v>0</v>
      </c>
      <c r="I17574" t="s">
        <v>13</v>
      </c>
    </row>
    <row r="17575" spans="1:9" hidden="1" x14ac:dyDescent="0.3">
      <c r="A17575" t="s">
        <v>19683</v>
      </c>
      <c r="B17575">
        <v>14</v>
      </c>
      <c r="C17575" s="1">
        <v>44681</v>
      </c>
      <c r="D17575" t="s">
        <v>20736</v>
      </c>
      <c r="E17575" t="s">
        <v>20737</v>
      </c>
      <c r="F17575">
        <v>3</v>
      </c>
      <c r="G17575">
        <v>0</v>
      </c>
      <c r="H17575">
        <v>0</v>
      </c>
      <c r="I17575" t="s">
        <v>86</v>
      </c>
    </row>
    <row r="17576" spans="1:9" hidden="1" x14ac:dyDescent="0.3">
      <c r="A17576" t="s">
        <v>19683</v>
      </c>
      <c r="B17576">
        <v>13</v>
      </c>
      <c r="C17576" s="1">
        <v>44646</v>
      </c>
      <c r="D17576" t="s">
        <v>20734</v>
      </c>
      <c r="E17576" t="s">
        <v>20735</v>
      </c>
      <c r="F17576">
        <v>2</v>
      </c>
      <c r="G17576">
        <v>0</v>
      </c>
      <c r="H17576">
        <v>0</v>
      </c>
      <c r="I17576" t="s">
        <v>13</v>
      </c>
    </row>
    <row r="17577" spans="1:9" hidden="1" x14ac:dyDescent="0.3">
      <c r="A17577" t="s">
        <v>19683</v>
      </c>
      <c r="B17577">
        <v>12</v>
      </c>
      <c r="C17577" s="1">
        <v>44502</v>
      </c>
      <c r="D17577" t="s">
        <v>19935</v>
      </c>
      <c r="E17577" t="s">
        <v>19677</v>
      </c>
      <c r="F17577">
        <v>36</v>
      </c>
      <c r="G17577">
        <v>1</v>
      </c>
      <c r="H17577">
        <v>0</v>
      </c>
      <c r="I17577" t="s">
        <v>26</v>
      </c>
    </row>
    <row r="17578" spans="1:9" hidden="1" x14ac:dyDescent="0.3">
      <c r="A17578" t="s">
        <v>19683</v>
      </c>
      <c r="B17578">
        <v>11</v>
      </c>
      <c r="C17578" s="1">
        <v>44380</v>
      </c>
      <c r="D17578" t="s">
        <v>14022</v>
      </c>
      <c r="E17578" t="s">
        <v>14023</v>
      </c>
      <c r="F17578">
        <v>19</v>
      </c>
      <c r="G17578">
        <v>25</v>
      </c>
      <c r="H17578">
        <v>2</v>
      </c>
      <c r="I17578" t="s">
        <v>18</v>
      </c>
    </row>
    <row r="17579" spans="1:9" hidden="1" x14ac:dyDescent="0.3">
      <c r="A17579" t="s">
        <v>19683</v>
      </c>
      <c r="B17579">
        <v>10</v>
      </c>
      <c r="C17579" s="1">
        <v>44268</v>
      </c>
      <c r="D17579" t="s">
        <v>19686</v>
      </c>
      <c r="E17579" t="s">
        <v>19687</v>
      </c>
      <c r="F17579">
        <v>11</v>
      </c>
      <c r="G17579">
        <v>9</v>
      </c>
      <c r="H17579">
        <v>0</v>
      </c>
      <c r="I17579" t="s">
        <v>18</v>
      </c>
    </row>
    <row r="17580" spans="1:9" hidden="1" x14ac:dyDescent="0.3">
      <c r="A17580" t="s">
        <v>19683</v>
      </c>
      <c r="B17580">
        <v>9</v>
      </c>
      <c r="C17580" s="1">
        <v>44170</v>
      </c>
      <c r="D17580" t="s">
        <v>19686</v>
      </c>
      <c r="E17580" t="s">
        <v>19687</v>
      </c>
      <c r="F17580">
        <v>11</v>
      </c>
      <c r="G17580">
        <v>8</v>
      </c>
      <c r="H17580">
        <v>0</v>
      </c>
      <c r="I17580" t="s">
        <v>86</v>
      </c>
    </row>
    <row r="17581" spans="1:9" hidden="1" x14ac:dyDescent="0.3">
      <c r="A17581" t="s">
        <v>19683</v>
      </c>
      <c r="B17581">
        <v>8</v>
      </c>
      <c r="C17581" s="1">
        <v>44107</v>
      </c>
      <c r="D17581" t="s">
        <v>20738</v>
      </c>
      <c r="E17581" t="s">
        <v>20739</v>
      </c>
      <c r="F17581">
        <v>2</v>
      </c>
      <c r="G17581">
        <v>1</v>
      </c>
      <c r="H17581">
        <v>0</v>
      </c>
      <c r="I17581" t="s">
        <v>13</v>
      </c>
    </row>
    <row r="17582" spans="1:9" hidden="1" x14ac:dyDescent="0.3">
      <c r="A17582" t="s">
        <v>19683</v>
      </c>
      <c r="B17582">
        <v>7</v>
      </c>
      <c r="C17582" s="1">
        <v>44044</v>
      </c>
      <c r="D17582" t="s">
        <v>20740</v>
      </c>
      <c r="E17582" t="s">
        <v>20741</v>
      </c>
      <c r="F17582">
        <v>0</v>
      </c>
      <c r="G17582">
        <v>1</v>
      </c>
      <c r="H17582">
        <v>0</v>
      </c>
      <c r="I17582" t="s">
        <v>61</v>
      </c>
    </row>
    <row r="17583" spans="1:9" hidden="1" x14ac:dyDescent="0.3">
      <c r="A17583" t="s">
        <v>19683</v>
      </c>
      <c r="B17583">
        <v>6</v>
      </c>
      <c r="C17583" s="1">
        <v>43897</v>
      </c>
      <c r="D17583" t="s">
        <v>20742</v>
      </c>
      <c r="E17583" t="s">
        <v>20743</v>
      </c>
      <c r="F17583">
        <v>2</v>
      </c>
      <c r="G17583">
        <v>0</v>
      </c>
      <c r="H17583">
        <v>0</v>
      </c>
      <c r="I17583" t="s">
        <v>86</v>
      </c>
    </row>
    <row r="17584" spans="1:9" hidden="1" x14ac:dyDescent="0.3">
      <c r="A17584" t="s">
        <v>19683</v>
      </c>
      <c r="B17584">
        <v>5</v>
      </c>
      <c r="C17584" s="1">
        <v>43841</v>
      </c>
      <c r="D17584" t="s">
        <v>19958</v>
      </c>
      <c r="E17584" t="s">
        <v>19959</v>
      </c>
      <c r="F17584">
        <v>1</v>
      </c>
      <c r="G17584">
        <v>0</v>
      </c>
      <c r="H17584">
        <v>0</v>
      </c>
      <c r="I17584" t="s">
        <v>13</v>
      </c>
    </row>
    <row r="17585" spans="1:9" hidden="1" x14ac:dyDescent="0.3">
      <c r="A17585" t="s">
        <v>19683</v>
      </c>
      <c r="B17585">
        <v>4</v>
      </c>
      <c r="C17585" s="1">
        <v>43785</v>
      </c>
      <c r="D17585" t="s">
        <v>20744</v>
      </c>
      <c r="E17585" t="s">
        <v>20745</v>
      </c>
      <c r="F17585">
        <v>3</v>
      </c>
      <c r="G17585">
        <v>1</v>
      </c>
      <c r="H17585">
        <v>0</v>
      </c>
      <c r="I17585" t="s">
        <v>26</v>
      </c>
    </row>
    <row r="17586" spans="1:9" hidden="1" x14ac:dyDescent="0.3">
      <c r="A17586" t="s">
        <v>20746</v>
      </c>
      <c r="B17586">
        <v>4</v>
      </c>
      <c r="C17586" s="1">
        <v>44688</v>
      </c>
      <c r="D17586" t="s">
        <v>20393</v>
      </c>
      <c r="E17586" t="s">
        <v>20394</v>
      </c>
      <c r="F17586">
        <v>8</v>
      </c>
      <c r="G17586">
        <v>1</v>
      </c>
      <c r="H17586">
        <v>0</v>
      </c>
      <c r="I17586" t="s">
        <v>55</v>
      </c>
    </row>
    <row r="17587" spans="1:9" hidden="1" x14ac:dyDescent="0.3">
      <c r="A17587" t="s">
        <v>20746</v>
      </c>
      <c r="B17587">
        <v>3</v>
      </c>
      <c r="C17587" s="1">
        <v>44669</v>
      </c>
      <c r="D17587" t="s">
        <v>16342</v>
      </c>
      <c r="E17587" t="s">
        <v>16343</v>
      </c>
      <c r="F17587">
        <v>61</v>
      </c>
      <c r="G17587">
        <v>16</v>
      </c>
      <c r="H17587">
        <v>2</v>
      </c>
      <c r="I17587" t="s">
        <v>18</v>
      </c>
    </row>
    <row r="17588" spans="1:9" hidden="1" x14ac:dyDescent="0.3">
      <c r="A17588" t="s">
        <v>20746</v>
      </c>
      <c r="B17588">
        <v>2</v>
      </c>
      <c r="C17588" s="1">
        <v>44290</v>
      </c>
      <c r="D17588" t="s">
        <v>13231</v>
      </c>
      <c r="E17588" t="s">
        <v>13232</v>
      </c>
      <c r="F17588">
        <v>25</v>
      </c>
      <c r="G17588">
        <v>24</v>
      </c>
      <c r="H17588">
        <v>0</v>
      </c>
      <c r="I17588" t="s">
        <v>18</v>
      </c>
    </row>
    <row r="17589" spans="1:9" hidden="1" x14ac:dyDescent="0.3">
      <c r="A17589" t="s">
        <v>20746</v>
      </c>
      <c r="B17589">
        <v>1</v>
      </c>
      <c r="C17589" s="1">
        <v>44143</v>
      </c>
      <c r="D17589" t="s">
        <v>18671</v>
      </c>
      <c r="E17589" t="s">
        <v>18672</v>
      </c>
      <c r="F17589">
        <v>34</v>
      </c>
      <c r="G17589">
        <v>14</v>
      </c>
      <c r="H17589">
        <v>1</v>
      </c>
      <c r="I17589" t="s">
        <v>13</v>
      </c>
    </row>
    <row r="17590" spans="1:9" hidden="1" x14ac:dyDescent="0.3">
      <c r="A17590" t="s">
        <v>18624</v>
      </c>
      <c r="B17590">
        <v>15</v>
      </c>
      <c r="C17590" s="1">
        <v>44758</v>
      </c>
      <c r="D17590" t="s">
        <v>20399</v>
      </c>
      <c r="E17590" t="s">
        <v>20044</v>
      </c>
      <c r="F17590">
        <v>10</v>
      </c>
      <c r="G17590">
        <v>1</v>
      </c>
      <c r="H17590">
        <v>1</v>
      </c>
      <c r="I17590" t="s">
        <v>86</v>
      </c>
    </row>
    <row r="17591" spans="1:9" hidden="1" x14ac:dyDescent="0.3">
      <c r="A17591" t="s">
        <v>18624</v>
      </c>
      <c r="B17591">
        <v>14</v>
      </c>
      <c r="C17591" s="1">
        <v>44373</v>
      </c>
      <c r="D17591" t="s">
        <v>19757</v>
      </c>
      <c r="E17591" t="s">
        <v>19758</v>
      </c>
      <c r="F17591">
        <v>24</v>
      </c>
      <c r="G17591">
        <v>4</v>
      </c>
      <c r="H17591">
        <v>1</v>
      </c>
      <c r="I17591" t="s">
        <v>13</v>
      </c>
    </row>
    <row r="17592" spans="1:9" hidden="1" x14ac:dyDescent="0.3">
      <c r="A17592" t="s">
        <v>18624</v>
      </c>
      <c r="B17592">
        <v>13</v>
      </c>
      <c r="C17592" s="1">
        <v>43868</v>
      </c>
      <c r="D17592" t="s">
        <v>14957</v>
      </c>
      <c r="E17592" t="s">
        <v>14958</v>
      </c>
      <c r="F17592">
        <v>14</v>
      </c>
      <c r="G17592">
        <v>4</v>
      </c>
      <c r="H17592">
        <v>1</v>
      </c>
      <c r="I17592" t="s">
        <v>55</v>
      </c>
    </row>
    <row r="17593" spans="1:9" hidden="1" x14ac:dyDescent="0.3">
      <c r="A17593" t="s">
        <v>18624</v>
      </c>
      <c r="B17593">
        <v>12</v>
      </c>
      <c r="C17593" s="1">
        <v>43677</v>
      </c>
      <c r="D17593" t="s">
        <v>17516</v>
      </c>
      <c r="E17593" t="s">
        <v>17517</v>
      </c>
      <c r="F17593">
        <v>25</v>
      </c>
      <c r="G17593">
        <v>14</v>
      </c>
      <c r="H17593">
        <v>1</v>
      </c>
      <c r="I17593" t="s">
        <v>86</v>
      </c>
    </row>
    <row r="17594" spans="1:9" hidden="1" x14ac:dyDescent="0.3">
      <c r="A17594" t="s">
        <v>18624</v>
      </c>
      <c r="B17594">
        <v>11</v>
      </c>
      <c r="C17594" s="1">
        <v>43585</v>
      </c>
      <c r="D17594" t="s">
        <v>13330</v>
      </c>
      <c r="E17594" t="s">
        <v>13331</v>
      </c>
      <c r="F17594">
        <v>15</v>
      </c>
      <c r="G17594">
        <v>8</v>
      </c>
      <c r="H17594">
        <v>6</v>
      </c>
      <c r="I17594" t="s">
        <v>86</v>
      </c>
    </row>
    <row r="17595" spans="1:9" hidden="1" x14ac:dyDescent="0.3">
      <c r="A17595" t="s">
        <v>18624</v>
      </c>
      <c r="B17595">
        <v>10</v>
      </c>
      <c r="C17595" s="1">
        <v>43372</v>
      </c>
      <c r="D17595" t="s">
        <v>14930</v>
      </c>
      <c r="E17595" t="s">
        <v>14931</v>
      </c>
      <c r="F17595">
        <v>7</v>
      </c>
      <c r="G17595">
        <v>2</v>
      </c>
      <c r="H17595">
        <v>0</v>
      </c>
      <c r="I17595" t="s">
        <v>61</v>
      </c>
    </row>
    <row r="17596" spans="1:9" hidden="1" x14ac:dyDescent="0.3">
      <c r="A17596" t="s">
        <v>18624</v>
      </c>
      <c r="B17596">
        <v>9</v>
      </c>
      <c r="C17596" s="1">
        <v>43224</v>
      </c>
      <c r="D17596" t="s">
        <v>20747</v>
      </c>
      <c r="E17596" t="s">
        <v>20748</v>
      </c>
      <c r="F17596">
        <v>9</v>
      </c>
      <c r="G17596">
        <v>4</v>
      </c>
      <c r="H17596">
        <v>0</v>
      </c>
      <c r="I17596" t="s">
        <v>86</v>
      </c>
    </row>
    <row r="17597" spans="1:9" hidden="1" x14ac:dyDescent="0.3">
      <c r="A17597" t="s">
        <v>18624</v>
      </c>
      <c r="B17597">
        <v>8</v>
      </c>
      <c r="C17597" s="1">
        <v>43169</v>
      </c>
      <c r="D17597" t="s">
        <v>20749</v>
      </c>
      <c r="E17597" t="s">
        <v>20750</v>
      </c>
      <c r="F17597">
        <v>11</v>
      </c>
      <c r="G17597">
        <v>2</v>
      </c>
      <c r="H17597">
        <v>1</v>
      </c>
      <c r="I17597" t="s">
        <v>86</v>
      </c>
    </row>
    <row r="17598" spans="1:9" hidden="1" x14ac:dyDescent="0.3">
      <c r="A17598" t="s">
        <v>18624</v>
      </c>
      <c r="B17598">
        <v>7</v>
      </c>
      <c r="C17598" s="1">
        <v>43008</v>
      </c>
      <c r="D17598" t="s">
        <v>14331</v>
      </c>
      <c r="E17598" t="s">
        <v>14332</v>
      </c>
      <c r="F17598">
        <v>10</v>
      </c>
      <c r="G17598">
        <v>0</v>
      </c>
      <c r="H17598">
        <v>0</v>
      </c>
      <c r="I17598" t="s">
        <v>13</v>
      </c>
    </row>
    <row r="17599" spans="1:9" hidden="1" x14ac:dyDescent="0.3">
      <c r="A17599" t="s">
        <v>18624</v>
      </c>
      <c r="B17599">
        <v>6</v>
      </c>
      <c r="C17599" s="1">
        <v>42958</v>
      </c>
      <c r="D17599" t="s">
        <v>16452</v>
      </c>
      <c r="E17599" t="s">
        <v>16453</v>
      </c>
      <c r="F17599">
        <v>7</v>
      </c>
      <c r="G17599">
        <v>18</v>
      </c>
      <c r="H17599">
        <v>2</v>
      </c>
      <c r="I17599" t="s">
        <v>18</v>
      </c>
    </row>
    <row r="17600" spans="1:9" hidden="1" x14ac:dyDescent="0.3">
      <c r="A17600" t="s">
        <v>18624</v>
      </c>
      <c r="B17600">
        <v>5</v>
      </c>
      <c r="C17600" s="1">
        <v>42916</v>
      </c>
      <c r="D17600" t="s">
        <v>15251</v>
      </c>
      <c r="E17600" t="s">
        <v>15252</v>
      </c>
      <c r="F17600">
        <v>17</v>
      </c>
      <c r="G17600">
        <v>12</v>
      </c>
      <c r="H17600">
        <v>0</v>
      </c>
      <c r="I17600" t="s">
        <v>13</v>
      </c>
    </row>
    <row r="17601" spans="1:9" hidden="1" x14ac:dyDescent="0.3">
      <c r="A17601" t="s">
        <v>18624</v>
      </c>
      <c r="B17601">
        <v>4</v>
      </c>
      <c r="C17601" s="1">
        <v>42782</v>
      </c>
      <c r="D17601" t="s">
        <v>20751</v>
      </c>
      <c r="E17601" t="s">
        <v>19653</v>
      </c>
      <c r="F17601">
        <v>12</v>
      </c>
      <c r="G17601">
        <v>0</v>
      </c>
      <c r="H17601">
        <v>1</v>
      </c>
      <c r="I17601" t="s">
        <v>2081</v>
      </c>
    </row>
    <row r="17602" spans="1:9" hidden="1" x14ac:dyDescent="0.3">
      <c r="A17602" t="s">
        <v>18624</v>
      </c>
      <c r="B17602">
        <v>3</v>
      </c>
      <c r="C17602" s="1">
        <v>42705</v>
      </c>
      <c r="D17602" t="s">
        <v>20670</v>
      </c>
      <c r="E17602" t="s">
        <v>20671</v>
      </c>
      <c r="F17602">
        <v>3</v>
      </c>
      <c r="G17602">
        <v>6</v>
      </c>
      <c r="H17602">
        <v>1</v>
      </c>
      <c r="I17602" t="s">
        <v>58</v>
      </c>
    </row>
    <row r="17603" spans="1:9" hidden="1" x14ac:dyDescent="0.3">
      <c r="A17603" t="s">
        <v>18624</v>
      </c>
      <c r="B17603">
        <v>2</v>
      </c>
      <c r="C17603" s="1">
        <v>42679</v>
      </c>
      <c r="D17603" t="s">
        <v>18710</v>
      </c>
      <c r="E17603" t="s">
        <v>18711</v>
      </c>
      <c r="F17603">
        <v>2</v>
      </c>
      <c r="G17603">
        <v>1</v>
      </c>
      <c r="H17603">
        <v>0</v>
      </c>
      <c r="I17603" t="s">
        <v>18</v>
      </c>
    </row>
    <row r="17604" spans="1:9" hidden="1" x14ac:dyDescent="0.3">
      <c r="A17604" t="s">
        <v>20235</v>
      </c>
      <c r="B17604">
        <v>60</v>
      </c>
      <c r="C17604" s="1">
        <v>44899</v>
      </c>
      <c r="D17604" t="s">
        <v>19898</v>
      </c>
      <c r="E17604" t="s">
        <v>19899</v>
      </c>
      <c r="F17604">
        <v>18</v>
      </c>
      <c r="G17604">
        <v>5</v>
      </c>
      <c r="H17604">
        <v>2</v>
      </c>
      <c r="I17604" t="s">
        <v>456</v>
      </c>
    </row>
    <row r="17605" spans="1:9" hidden="1" x14ac:dyDescent="0.3">
      <c r="A17605" t="s">
        <v>20235</v>
      </c>
      <c r="B17605">
        <v>59</v>
      </c>
      <c r="C17605" s="1">
        <v>44744</v>
      </c>
      <c r="D17605" t="s">
        <v>19249</v>
      </c>
      <c r="E17605" t="s">
        <v>19250</v>
      </c>
      <c r="F17605">
        <v>8</v>
      </c>
      <c r="G17605">
        <v>0</v>
      </c>
      <c r="H17605">
        <v>0</v>
      </c>
      <c r="I17605" t="s">
        <v>26</v>
      </c>
    </row>
    <row r="17606" spans="1:9" hidden="1" x14ac:dyDescent="0.3">
      <c r="A17606" t="s">
        <v>20235</v>
      </c>
      <c r="B17606">
        <v>58</v>
      </c>
      <c r="C17606" s="1">
        <v>44037</v>
      </c>
      <c r="D17606" t="s">
        <v>20528</v>
      </c>
      <c r="E17606" t="s">
        <v>20473</v>
      </c>
      <c r="F17606">
        <v>14</v>
      </c>
      <c r="G17606">
        <v>1</v>
      </c>
      <c r="H17606">
        <v>0</v>
      </c>
      <c r="I17606" t="s">
        <v>18</v>
      </c>
    </row>
    <row r="17607" spans="1:9" hidden="1" x14ac:dyDescent="0.3">
      <c r="A17607" t="s">
        <v>20235</v>
      </c>
      <c r="B17607">
        <v>57</v>
      </c>
      <c r="C17607" s="1">
        <v>43748</v>
      </c>
      <c r="D17607" t="s">
        <v>20533</v>
      </c>
      <c r="E17607" t="s">
        <v>20534</v>
      </c>
      <c r="F17607">
        <v>10</v>
      </c>
      <c r="G17607">
        <v>4</v>
      </c>
      <c r="H17607">
        <v>0</v>
      </c>
      <c r="I17607" t="s">
        <v>139</v>
      </c>
    </row>
    <row r="17608" spans="1:9" hidden="1" x14ac:dyDescent="0.3">
      <c r="A17608" t="s">
        <v>20235</v>
      </c>
      <c r="B17608">
        <v>56</v>
      </c>
      <c r="C17608" s="1">
        <v>43604</v>
      </c>
      <c r="D17608" t="s">
        <v>20179</v>
      </c>
      <c r="E17608" t="s">
        <v>20180</v>
      </c>
      <c r="F17608">
        <v>13</v>
      </c>
      <c r="G17608">
        <v>5</v>
      </c>
      <c r="H17608">
        <v>3</v>
      </c>
      <c r="I17608" t="s">
        <v>13</v>
      </c>
    </row>
    <row r="17609" spans="1:9" hidden="1" x14ac:dyDescent="0.3">
      <c r="A17609" t="s">
        <v>20235</v>
      </c>
      <c r="B17609">
        <v>55</v>
      </c>
      <c r="C17609" s="1">
        <v>43510</v>
      </c>
      <c r="D17609" t="s">
        <v>20752</v>
      </c>
      <c r="E17609" t="s">
        <v>20753</v>
      </c>
      <c r="F17609">
        <v>9</v>
      </c>
      <c r="G17609">
        <v>2</v>
      </c>
      <c r="H17609">
        <v>4</v>
      </c>
      <c r="I17609" t="s">
        <v>108</v>
      </c>
    </row>
    <row r="17610" spans="1:9" hidden="1" x14ac:dyDescent="0.3">
      <c r="A17610" t="s">
        <v>20235</v>
      </c>
      <c r="B17610">
        <v>54</v>
      </c>
      <c r="C17610" s="1">
        <v>43385</v>
      </c>
      <c r="D17610" t="s">
        <v>20754</v>
      </c>
      <c r="E17610" t="s">
        <v>20755</v>
      </c>
      <c r="F17610">
        <v>18</v>
      </c>
      <c r="G17610">
        <v>12</v>
      </c>
      <c r="H17610">
        <v>3</v>
      </c>
      <c r="I17610" t="s">
        <v>18</v>
      </c>
    </row>
    <row r="17611" spans="1:9" hidden="1" x14ac:dyDescent="0.3">
      <c r="A17611" t="s">
        <v>20235</v>
      </c>
      <c r="B17611">
        <v>53</v>
      </c>
      <c r="C17611" s="1">
        <v>43293</v>
      </c>
      <c r="D17611" t="s">
        <v>20756</v>
      </c>
      <c r="E17611" t="s">
        <v>20757</v>
      </c>
      <c r="F17611">
        <v>5</v>
      </c>
      <c r="G17611">
        <v>12</v>
      </c>
      <c r="H17611">
        <v>3</v>
      </c>
      <c r="I17611" t="s">
        <v>18</v>
      </c>
    </row>
    <row r="17612" spans="1:9" hidden="1" x14ac:dyDescent="0.3">
      <c r="A17612" t="s">
        <v>20235</v>
      </c>
      <c r="B17612">
        <v>52</v>
      </c>
      <c r="C17612" s="1">
        <v>43246</v>
      </c>
      <c r="D17612" t="s">
        <v>20758</v>
      </c>
      <c r="E17612" t="s">
        <v>20759</v>
      </c>
      <c r="F17612">
        <v>4</v>
      </c>
      <c r="G17612">
        <v>3</v>
      </c>
      <c r="H17612">
        <v>0</v>
      </c>
      <c r="I17612" t="s">
        <v>18</v>
      </c>
    </row>
    <row r="17613" spans="1:9" hidden="1" x14ac:dyDescent="0.3">
      <c r="A17613" t="s">
        <v>20235</v>
      </c>
      <c r="B17613">
        <v>51</v>
      </c>
      <c r="C17613" s="1">
        <v>43177</v>
      </c>
      <c r="D17613" t="s">
        <v>20760</v>
      </c>
      <c r="E17613" t="s">
        <v>20761</v>
      </c>
      <c r="F17613">
        <v>7</v>
      </c>
      <c r="G17613">
        <v>13</v>
      </c>
      <c r="H17613">
        <v>1</v>
      </c>
      <c r="I17613" t="s">
        <v>86</v>
      </c>
    </row>
    <row r="17614" spans="1:9" hidden="1" x14ac:dyDescent="0.3">
      <c r="A17614" t="s">
        <v>20235</v>
      </c>
      <c r="B17614">
        <v>50</v>
      </c>
      <c r="C17614" s="1">
        <v>43083</v>
      </c>
      <c r="D17614" t="s">
        <v>20762</v>
      </c>
      <c r="E17614" t="s">
        <v>20763</v>
      </c>
      <c r="F17614">
        <v>27</v>
      </c>
      <c r="G17614">
        <v>9</v>
      </c>
      <c r="H17614">
        <v>2</v>
      </c>
      <c r="I17614" t="s">
        <v>86</v>
      </c>
    </row>
    <row r="17615" spans="1:9" hidden="1" x14ac:dyDescent="0.3">
      <c r="A17615" t="s">
        <v>20235</v>
      </c>
      <c r="B17615">
        <v>49</v>
      </c>
      <c r="C17615" s="1">
        <v>42962</v>
      </c>
      <c r="D17615" t="s">
        <v>16356</v>
      </c>
      <c r="E17615" t="s">
        <v>16357</v>
      </c>
      <c r="F17615">
        <v>17</v>
      </c>
      <c r="G17615">
        <v>10</v>
      </c>
      <c r="H17615">
        <v>2</v>
      </c>
      <c r="I17615" t="s">
        <v>13</v>
      </c>
    </row>
    <row r="17616" spans="1:9" hidden="1" x14ac:dyDescent="0.3">
      <c r="A17616" t="s">
        <v>20235</v>
      </c>
      <c r="B17616">
        <v>48</v>
      </c>
      <c r="C17616" s="1">
        <v>42846</v>
      </c>
      <c r="D17616" t="s">
        <v>16714</v>
      </c>
      <c r="E17616" t="s">
        <v>16715</v>
      </c>
      <c r="F17616">
        <v>13</v>
      </c>
      <c r="G17616">
        <v>5</v>
      </c>
      <c r="H17616">
        <v>4</v>
      </c>
      <c r="I17616" t="s">
        <v>26</v>
      </c>
    </row>
    <row r="17617" spans="1:9" hidden="1" x14ac:dyDescent="0.3">
      <c r="A17617" t="s">
        <v>20235</v>
      </c>
      <c r="B17617">
        <v>47</v>
      </c>
      <c r="C17617" s="1">
        <v>42778</v>
      </c>
      <c r="D17617" t="s">
        <v>20754</v>
      </c>
      <c r="E17617" t="s">
        <v>20755</v>
      </c>
      <c r="F17617">
        <v>5</v>
      </c>
      <c r="G17617">
        <v>0</v>
      </c>
      <c r="H17617">
        <v>0</v>
      </c>
      <c r="I17617" t="s">
        <v>13</v>
      </c>
    </row>
    <row r="17618" spans="1:9" hidden="1" x14ac:dyDescent="0.3">
      <c r="A17618" t="s">
        <v>20235</v>
      </c>
      <c r="B17618">
        <v>46</v>
      </c>
      <c r="C17618" s="1">
        <v>42589</v>
      </c>
      <c r="D17618" t="s">
        <v>20764</v>
      </c>
      <c r="E17618" t="s">
        <v>20765</v>
      </c>
      <c r="F17618">
        <v>18</v>
      </c>
      <c r="G17618">
        <v>6</v>
      </c>
      <c r="H17618">
        <v>2</v>
      </c>
      <c r="I17618" t="s">
        <v>61</v>
      </c>
    </row>
    <row r="17619" spans="1:9" hidden="1" x14ac:dyDescent="0.3">
      <c r="A17619" t="s">
        <v>20235</v>
      </c>
      <c r="B17619">
        <v>45</v>
      </c>
      <c r="C17619" s="1">
        <v>42365</v>
      </c>
      <c r="D17619" t="s">
        <v>16224</v>
      </c>
      <c r="E17619" t="s">
        <v>16225</v>
      </c>
      <c r="F17619">
        <v>7</v>
      </c>
      <c r="G17619">
        <v>8</v>
      </c>
      <c r="H17619">
        <v>5</v>
      </c>
      <c r="I17619" t="s">
        <v>26</v>
      </c>
    </row>
    <row r="17620" spans="1:9" hidden="1" x14ac:dyDescent="0.3">
      <c r="A17620" t="s">
        <v>20235</v>
      </c>
      <c r="B17620">
        <v>44</v>
      </c>
      <c r="C17620" s="1">
        <v>42264</v>
      </c>
      <c r="D17620" t="s">
        <v>19190</v>
      </c>
      <c r="E17620" t="s">
        <v>19191</v>
      </c>
      <c r="F17620">
        <v>6</v>
      </c>
      <c r="G17620">
        <v>6</v>
      </c>
      <c r="H17620">
        <v>1</v>
      </c>
      <c r="I17620" t="s">
        <v>18</v>
      </c>
    </row>
    <row r="17621" spans="1:9" hidden="1" x14ac:dyDescent="0.3">
      <c r="A17621" t="s">
        <v>20235</v>
      </c>
      <c r="B17621">
        <v>43</v>
      </c>
      <c r="C17621" s="1">
        <v>42205</v>
      </c>
      <c r="D17621" t="s">
        <v>20766</v>
      </c>
      <c r="E17621" t="s">
        <v>20767</v>
      </c>
      <c r="F17621">
        <v>9</v>
      </c>
      <c r="G17621">
        <v>7</v>
      </c>
      <c r="H17621">
        <v>2</v>
      </c>
      <c r="I17621" t="s">
        <v>18</v>
      </c>
    </row>
    <row r="17622" spans="1:9" hidden="1" x14ac:dyDescent="0.3">
      <c r="A17622" t="s">
        <v>20235</v>
      </c>
      <c r="B17622">
        <v>42</v>
      </c>
      <c r="C17622" s="1">
        <v>42106</v>
      </c>
      <c r="D17622" t="s">
        <v>20768</v>
      </c>
      <c r="E17622" t="s">
        <v>20769</v>
      </c>
      <c r="F17622">
        <v>12</v>
      </c>
      <c r="G17622">
        <v>2</v>
      </c>
      <c r="H17622">
        <v>1</v>
      </c>
      <c r="I17622" t="s">
        <v>18</v>
      </c>
    </row>
    <row r="17623" spans="1:9" hidden="1" x14ac:dyDescent="0.3">
      <c r="A17623" t="s">
        <v>20235</v>
      </c>
      <c r="B17623">
        <v>41</v>
      </c>
      <c r="C17623" s="1">
        <v>41887</v>
      </c>
      <c r="D17623" t="s">
        <v>20770</v>
      </c>
      <c r="E17623" t="s">
        <v>20771</v>
      </c>
      <c r="F17623">
        <v>16</v>
      </c>
      <c r="G17623">
        <v>6</v>
      </c>
      <c r="H17623">
        <v>3</v>
      </c>
      <c r="I17623" t="s">
        <v>55</v>
      </c>
    </row>
    <row r="17624" spans="1:9" hidden="1" x14ac:dyDescent="0.3">
      <c r="A17624" t="s">
        <v>20235</v>
      </c>
      <c r="B17624">
        <v>40</v>
      </c>
      <c r="C17624" s="1">
        <v>41826</v>
      </c>
      <c r="D17624" t="s">
        <v>20772</v>
      </c>
      <c r="E17624" t="s">
        <v>20773</v>
      </c>
      <c r="F17624">
        <v>20</v>
      </c>
      <c r="G17624">
        <v>7</v>
      </c>
      <c r="H17624">
        <v>0</v>
      </c>
      <c r="I17624" t="s">
        <v>55</v>
      </c>
    </row>
    <row r="17625" spans="1:9" hidden="1" x14ac:dyDescent="0.3">
      <c r="A17625" t="s">
        <v>20235</v>
      </c>
      <c r="B17625">
        <v>39</v>
      </c>
      <c r="C17625" s="1">
        <v>41671</v>
      </c>
      <c r="D17625" t="s">
        <v>16228</v>
      </c>
      <c r="E17625" t="s">
        <v>16229</v>
      </c>
      <c r="F17625">
        <v>40</v>
      </c>
      <c r="G17625">
        <v>4</v>
      </c>
      <c r="H17625">
        <v>0</v>
      </c>
      <c r="I17625" t="s">
        <v>127</v>
      </c>
    </row>
    <row r="17626" spans="1:9" hidden="1" x14ac:dyDescent="0.3">
      <c r="A17626" t="s">
        <v>20235</v>
      </c>
      <c r="B17626">
        <v>38</v>
      </c>
      <c r="C17626" s="1">
        <v>41566</v>
      </c>
      <c r="D17626" t="s">
        <v>20173</v>
      </c>
      <c r="E17626" t="s">
        <v>20174</v>
      </c>
      <c r="F17626">
        <v>12</v>
      </c>
      <c r="G17626">
        <v>0</v>
      </c>
      <c r="H17626">
        <v>0</v>
      </c>
      <c r="I17626" t="s">
        <v>55</v>
      </c>
    </row>
    <row r="17627" spans="1:9" hidden="1" x14ac:dyDescent="0.3">
      <c r="A17627" t="s">
        <v>20235</v>
      </c>
      <c r="B17627">
        <v>37</v>
      </c>
      <c r="C17627" s="1">
        <v>41456</v>
      </c>
      <c r="D17627" t="s">
        <v>16714</v>
      </c>
      <c r="E17627" t="s">
        <v>16715</v>
      </c>
      <c r="F17627">
        <v>8</v>
      </c>
      <c r="G17627">
        <v>2</v>
      </c>
      <c r="H17627">
        <v>2</v>
      </c>
      <c r="I17627" t="s">
        <v>13</v>
      </c>
    </row>
    <row r="17628" spans="1:9" hidden="1" x14ac:dyDescent="0.3">
      <c r="A17628" t="s">
        <v>20235</v>
      </c>
      <c r="B17628">
        <v>36</v>
      </c>
      <c r="C17628" s="1">
        <v>41318</v>
      </c>
      <c r="D17628" t="s">
        <v>18133</v>
      </c>
      <c r="E17628" t="s">
        <v>18134</v>
      </c>
      <c r="F17628">
        <v>18</v>
      </c>
      <c r="G17628">
        <v>5</v>
      </c>
      <c r="H17628">
        <v>0</v>
      </c>
      <c r="I17628" t="s">
        <v>26</v>
      </c>
    </row>
    <row r="17629" spans="1:9" hidden="1" x14ac:dyDescent="0.3">
      <c r="A17629" t="s">
        <v>20235</v>
      </c>
      <c r="B17629">
        <v>35</v>
      </c>
      <c r="C17629" s="1">
        <v>41184</v>
      </c>
      <c r="D17629" t="s">
        <v>17360</v>
      </c>
      <c r="E17629" t="s">
        <v>17361</v>
      </c>
      <c r="F17629">
        <v>15</v>
      </c>
      <c r="G17629">
        <v>6</v>
      </c>
      <c r="H17629">
        <v>2</v>
      </c>
      <c r="I17629" t="s">
        <v>26</v>
      </c>
    </row>
    <row r="17630" spans="1:9" hidden="1" x14ac:dyDescent="0.3">
      <c r="A17630" t="s">
        <v>20235</v>
      </c>
      <c r="B17630">
        <v>34</v>
      </c>
      <c r="C17630" s="1">
        <v>41070</v>
      </c>
      <c r="D17630" t="s">
        <v>20774</v>
      </c>
      <c r="E17630" t="s">
        <v>20775</v>
      </c>
      <c r="F17630">
        <v>41</v>
      </c>
      <c r="G17630">
        <v>6</v>
      </c>
      <c r="H17630">
        <v>0</v>
      </c>
      <c r="I17630" t="s">
        <v>13</v>
      </c>
    </row>
    <row r="17631" spans="1:9" hidden="1" x14ac:dyDescent="0.3">
      <c r="A17631" t="s">
        <v>20235</v>
      </c>
      <c r="B17631">
        <v>33</v>
      </c>
      <c r="C17631" s="1">
        <v>40858</v>
      </c>
      <c r="D17631" t="s">
        <v>16714</v>
      </c>
      <c r="E17631" t="s">
        <v>16715</v>
      </c>
      <c r="F17631">
        <v>24</v>
      </c>
      <c r="G17631">
        <v>5</v>
      </c>
      <c r="H17631">
        <v>1</v>
      </c>
      <c r="I17631" t="s">
        <v>13</v>
      </c>
    </row>
    <row r="17632" spans="1:9" hidden="1" x14ac:dyDescent="0.3">
      <c r="A17632" t="s">
        <v>20235</v>
      </c>
      <c r="B17632">
        <v>32</v>
      </c>
      <c r="C17632" s="1">
        <v>40762</v>
      </c>
      <c r="D17632" t="s">
        <v>20776</v>
      </c>
      <c r="E17632" t="s">
        <v>20777</v>
      </c>
      <c r="F17632">
        <v>6</v>
      </c>
      <c r="G17632">
        <v>2</v>
      </c>
      <c r="H17632">
        <v>1</v>
      </c>
      <c r="I17632" t="s">
        <v>13</v>
      </c>
    </row>
    <row r="17633" spans="1:9" hidden="1" x14ac:dyDescent="0.3">
      <c r="A17633" t="s">
        <v>20235</v>
      </c>
      <c r="B17633">
        <v>31</v>
      </c>
      <c r="C17633" s="1">
        <v>40635</v>
      </c>
      <c r="D17633" t="s">
        <v>16501</v>
      </c>
      <c r="E17633" t="s">
        <v>16502</v>
      </c>
      <c r="F17633">
        <v>12</v>
      </c>
      <c r="G17633">
        <v>4</v>
      </c>
      <c r="H17633">
        <v>4</v>
      </c>
      <c r="I17633" t="s">
        <v>21</v>
      </c>
    </row>
    <row r="17634" spans="1:9" hidden="1" x14ac:dyDescent="0.3">
      <c r="A17634" t="s">
        <v>20235</v>
      </c>
      <c r="B17634">
        <v>30</v>
      </c>
      <c r="C17634" s="1">
        <v>40509</v>
      </c>
      <c r="D17634" t="s">
        <v>19904</v>
      </c>
      <c r="E17634" t="s">
        <v>19905</v>
      </c>
      <c r="F17634">
        <v>11</v>
      </c>
      <c r="G17634">
        <v>4</v>
      </c>
      <c r="H17634">
        <v>1</v>
      </c>
      <c r="I17634" t="s">
        <v>21</v>
      </c>
    </row>
    <row r="17635" spans="1:9" hidden="1" x14ac:dyDescent="0.3">
      <c r="A17635" t="s">
        <v>20235</v>
      </c>
      <c r="B17635">
        <v>29</v>
      </c>
      <c r="C17635" s="1">
        <v>40472</v>
      </c>
      <c r="D17635" t="s">
        <v>20131</v>
      </c>
      <c r="E17635" t="s">
        <v>20132</v>
      </c>
      <c r="F17635">
        <v>9</v>
      </c>
      <c r="G17635">
        <v>8</v>
      </c>
      <c r="H17635">
        <v>2</v>
      </c>
      <c r="I17635" t="s">
        <v>13</v>
      </c>
    </row>
    <row r="17636" spans="1:9" hidden="1" x14ac:dyDescent="0.3">
      <c r="A17636" t="s">
        <v>20235</v>
      </c>
      <c r="B17636">
        <v>28</v>
      </c>
      <c r="C17636" s="1">
        <v>40307</v>
      </c>
      <c r="D17636" t="s">
        <v>18771</v>
      </c>
      <c r="E17636" t="s">
        <v>18772</v>
      </c>
      <c r="F17636">
        <v>10</v>
      </c>
      <c r="G17636">
        <v>2</v>
      </c>
      <c r="H17636">
        <v>0</v>
      </c>
      <c r="I17636" t="s">
        <v>21</v>
      </c>
    </row>
    <row r="17637" spans="1:9" hidden="1" x14ac:dyDescent="0.3">
      <c r="A17637" t="s">
        <v>20235</v>
      </c>
      <c r="B17637">
        <v>27</v>
      </c>
      <c r="C17637" s="1">
        <v>40216</v>
      </c>
      <c r="D17637" t="s">
        <v>20778</v>
      </c>
      <c r="E17637" t="s">
        <v>20779</v>
      </c>
      <c r="F17637">
        <v>11</v>
      </c>
      <c r="G17637">
        <v>1</v>
      </c>
      <c r="H17637">
        <v>2</v>
      </c>
      <c r="I17637" t="s">
        <v>13</v>
      </c>
    </row>
    <row r="17638" spans="1:9" hidden="1" x14ac:dyDescent="0.3">
      <c r="A17638" t="s">
        <v>20235</v>
      </c>
      <c r="B17638">
        <v>26</v>
      </c>
      <c r="C17638" s="1">
        <v>40090</v>
      </c>
      <c r="D17638" t="s">
        <v>20596</v>
      </c>
      <c r="E17638" t="s">
        <v>20597</v>
      </c>
      <c r="F17638">
        <v>17</v>
      </c>
      <c r="G17638">
        <v>8</v>
      </c>
      <c r="H17638">
        <v>4</v>
      </c>
      <c r="I17638" t="s">
        <v>13</v>
      </c>
    </row>
    <row r="17639" spans="1:9" hidden="1" x14ac:dyDescent="0.3">
      <c r="A17639" t="s">
        <v>20235</v>
      </c>
      <c r="B17639">
        <v>25</v>
      </c>
      <c r="C17639" s="1">
        <v>39985</v>
      </c>
      <c r="D17639" t="s">
        <v>16232</v>
      </c>
      <c r="E17639" t="s">
        <v>16233</v>
      </c>
      <c r="F17639">
        <v>6</v>
      </c>
      <c r="G17639">
        <v>6</v>
      </c>
      <c r="H17639">
        <v>3</v>
      </c>
      <c r="I17639" t="s">
        <v>26</v>
      </c>
    </row>
    <row r="17640" spans="1:9" hidden="1" x14ac:dyDescent="0.3">
      <c r="A17640" t="s">
        <v>20235</v>
      </c>
      <c r="B17640">
        <v>24</v>
      </c>
      <c r="C17640" s="1">
        <v>39729</v>
      </c>
      <c r="D17640" t="s">
        <v>20600</v>
      </c>
      <c r="E17640" t="s">
        <v>20601</v>
      </c>
      <c r="F17640">
        <v>9</v>
      </c>
      <c r="G17640">
        <v>0</v>
      </c>
      <c r="H17640">
        <v>0</v>
      </c>
      <c r="I17640" t="s">
        <v>127</v>
      </c>
    </row>
    <row r="17641" spans="1:9" hidden="1" x14ac:dyDescent="0.3">
      <c r="A17641" t="s">
        <v>20235</v>
      </c>
      <c r="B17641">
        <v>23</v>
      </c>
      <c r="C17641" s="1">
        <v>39632</v>
      </c>
      <c r="D17641" t="s">
        <v>18152</v>
      </c>
      <c r="E17641" t="s">
        <v>18153</v>
      </c>
      <c r="F17641">
        <v>12</v>
      </c>
      <c r="G17641">
        <v>1</v>
      </c>
      <c r="H17641">
        <v>0</v>
      </c>
      <c r="I17641" t="s">
        <v>61</v>
      </c>
    </row>
    <row r="17642" spans="1:9" hidden="1" x14ac:dyDescent="0.3">
      <c r="A17642" t="s">
        <v>20235</v>
      </c>
      <c r="B17642">
        <v>22</v>
      </c>
      <c r="C17642" s="1">
        <v>39558</v>
      </c>
      <c r="D17642" t="s">
        <v>20766</v>
      </c>
      <c r="E17642" t="s">
        <v>20767</v>
      </c>
      <c r="F17642">
        <v>7</v>
      </c>
      <c r="G17642">
        <v>1</v>
      </c>
      <c r="H17642">
        <v>1</v>
      </c>
      <c r="I17642" t="s">
        <v>13</v>
      </c>
    </row>
    <row r="17643" spans="1:9" hidden="1" x14ac:dyDescent="0.3">
      <c r="A17643" t="s">
        <v>20235</v>
      </c>
      <c r="B17643">
        <v>21</v>
      </c>
      <c r="C17643" s="1">
        <v>39386</v>
      </c>
      <c r="D17643" t="s">
        <v>19678</v>
      </c>
      <c r="E17643" t="s">
        <v>19679</v>
      </c>
      <c r="F17643">
        <v>8</v>
      </c>
      <c r="G17643">
        <v>1</v>
      </c>
      <c r="H17643">
        <v>1</v>
      </c>
      <c r="I17643" t="s">
        <v>61</v>
      </c>
    </row>
    <row r="17644" spans="1:9" hidden="1" x14ac:dyDescent="0.3">
      <c r="A17644" t="s">
        <v>20235</v>
      </c>
      <c r="B17644">
        <v>20</v>
      </c>
      <c r="C17644" s="1">
        <v>39323</v>
      </c>
      <c r="D17644" t="s">
        <v>18146</v>
      </c>
      <c r="E17644" t="s">
        <v>18147</v>
      </c>
      <c r="F17644">
        <v>11</v>
      </c>
      <c r="G17644">
        <v>3</v>
      </c>
      <c r="H17644">
        <v>0</v>
      </c>
      <c r="I17644" t="s">
        <v>55</v>
      </c>
    </row>
    <row r="17645" spans="1:9" hidden="1" x14ac:dyDescent="0.3">
      <c r="A17645" t="s">
        <v>20235</v>
      </c>
      <c r="B17645">
        <v>19</v>
      </c>
      <c r="C17645" s="1">
        <v>39124</v>
      </c>
      <c r="D17645" t="s">
        <v>20780</v>
      </c>
      <c r="E17645" t="s">
        <v>20781</v>
      </c>
      <c r="F17645">
        <v>15</v>
      </c>
      <c r="G17645">
        <v>7</v>
      </c>
      <c r="H17645">
        <v>2</v>
      </c>
      <c r="I17645" t="s">
        <v>13</v>
      </c>
    </row>
    <row r="17646" spans="1:9" hidden="1" x14ac:dyDescent="0.3">
      <c r="A17646" t="s">
        <v>20235</v>
      </c>
      <c r="B17646">
        <v>18</v>
      </c>
      <c r="C17646" s="1">
        <v>38998</v>
      </c>
      <c r="D17646" t="s">
        <v>20782</v>
      </c>
      <c r="E17646" t="s">
        <v>20783</v>
      </c>
      <c r="F17646">
        <v>7</v>
      </c>
      <c r="G17646">
        <v>0</v>
      </c>
      <c r="H17646">
        <v>0</v>
      </c>
      <c r="I17646" t="s">
        <v>18</v>
      </c>
    </row>
    <row r="17647" spans="1:9" hidden="1" x14ac:dyDescent="0.3">
      <c r="A17647" t="s">
        <v>20235</v>
      </c>
      <c r="B17647">
        <v>17</v>
      </c>
      <c r="C17647" s="1">
        <v>38816</v>
      </c>
      <c r="D17647" t="s">
        <v>20602</v>
      </c>
      <c r="E17647" t="s">
        <v>20603</v>
      </c>
      <c r="F17647">
        <v>7</v>
      </c>
      <c r="G17647">
        <v>3</v>
      </c>
      <c r="H17647">
        <v>1</v>
      </c>
      <c r="I17647" t="s">
        <v>61</v>
      </c>
    </row>
    <row r="17648" spans="1:9" hidden="1" x14ac:dyDescent="0.3">
      <c r="A17648" t="s">
        <v>20235</v>
      </c>
      <c r="B17648">
        <v>16</v>
      </c>
      <c r="C17648" s="1">
        <v>38641</v>
      </c>
      <c r="D17648" t="s">
        <v>20784</v>
      </c>
      <c r="E17648" t="s">
        <v>20785</v>
      </c>
      <c r="F17648">
        <v>4</v>
      </c>
      <c r="G17648">
        <v>0</v>
      </c>
      <c r="H17648">
        <v>0</v>
      </c>
      <c r="I17648" t="s">
        <v>61</v>
      </c>
    </row>
    <row r="17649" spans="1:9" hidden="1" x14ac:dyDescent="0.3">
      <c r="A17649" t="s">
        <v>20235</v>
      </c>
      <c r="B17649">
        <v>15</v>
      </c>
      <c r="C17649" s="1">
        <v>38489</v>
      </c>
      <c r="D17649" t="s">
        <v>20786</v>
      </c>
      <c r="E17649" t="s">
        <v>20787</v>
      </c>
      <c r="F17649">
        <v>5</v>
      </c>
      <c r="G17649">
        <v>1</v>
      </c>
      <c r="H17649">
        <v>1</v>
      </c>
      <c r="I17649" t="s">
        <v>1673</v>
      </c>
    </row>
    <row r="17650" spans="1:9" hidden="1" x14ac:dyDescent="0.3">
      <c r="A17650" t="s">
        <v>20235</v>
      </c>
      <c r="B17650">
        <v>14</v>
      </c>
      <c r="C17650" s="1">
        <v>38409</v>
      </c>
      <c r="D17650" t="s">
        <v>20788</v>
      </c>
      <c r="E17650" t="s">
        <v>20789</v>
      </c>
      <c r="F17650">
        <v>3</v>
      </c>
      <c r="G17650">
        <v>1</v>
      </c>
      <c r="H17650">
        <v>2</v>
      </c>
      <c r="I17650" t="s">
        <v>18</v>
      </c>
    </row>
    <row r="17651" spans="1:9" hidden="1" x14ac:dyDescent="0.3">
      <c r="A17651" t="s">
        <v>20235</v>
      </c>
      <c r="B17651">
        <v>13</v>
      </c>
      <c r="C17651" s="1">
        <v>38271</v>
      </c>
      <c r="D17651" t="s">
        <v>17195</v>
      </c>
      <c r="E17651" t="s">
        <v>17196</v>
      </c>
      <c r="F17651">
        <v>2</v>
      </c>
      <c r="G17651">
        <v>0</v>
      </c>
      <c r="H17651">
        <v>0</v>
      </c>
      <c r="I17651" t="s">
        <v>127</v>
      </c>
    </row>
    <row r="17652" spans="1:9" hidden="1" x14ac:dyDescent="0.3">
      <c r="A17652" t="s">
        <v>20235</v>
      </c>
      <c r="B17652">
        <v>12</v>
      </c>
      <c r="C17652" s="1">
        <v>38234</v>
      </c>
      <c r="D17652" t="s">
        <v>20790</v>
      </c>
      <c r="E17652" t="s">
        <v>20791</v>
      </c>
      <c r="F17652">
        <v>2</v>
      </c>
      <c r="G17652">
        <v>1</v>
      </c>
      <c r="H17652">
        <v>1</v>
      </c>
      <c r="I17652" t="s">
        <v>13</v>
      </c>
    </row>
    <row r="17653" spans="1:9" hidden="1" x14ac:dyDescent="0.3">
      <c r="A17653" t="s">
        <v>20235</v>
      </c>
      <c r="B17653">
        <v>11</v>
      </c>
      <c r="C17653" s="1">
        <v>38200</v>
      </c>
      <c r="D17653" t="s">
        <v>20792</v>
      </c>
      <c r="E17653" t="s">
        <v>20793</v>
      </c>
      <c r="F17653">
        <v>3</v>
      </c>
      <c r="G17653">
        <v>1</v>
      </c>
      <c r="H17653">
        <v>0</v>
      </c>
      <c r="I17653" t="s">
        <v>86</v>
      </c>
    </row>
    <row r="17654" spans="1:9" hidden="1" x14ac:dyDescent="0.3">
      <c r="A17654" t="s">
        <v>20235</v>
      </c>
      <c r="B17654">
        <v>10</v>
      </c>
      <c r="C17654" s="1">
        <v>38151</v>
      </c>
      <c r="D17654" t="s">
        <v>20794</v>
      </c>
      <c r="E17654" t="s">
        <v>20795</v>
      </c>
      <c r="F17654">
        <v>4</v>
      </c>
      <c r="G17654">
        <v>2</v>
      </c>
      <c r="H17654">
        <v>1</v>
      </c>
      <c r="I17654" t="s">
        <v>13</v>
      </c>
    </row>
    <row r="17655" spans="1:9" hidden="1" x14ac:dyDescent="0.3">
      <c r="A17655" t="s">
        <v>20235</v>
      </c>
      <c r="B17655">
        <v>9</v>
      </c>
      <c r="C17655" s="1">
        <v>38102</v>
      </c>
      <c r="D17655" t="s">
        <v>20796</v>
      </c>
      <c r="E17655" t="s">
        <v>20797</v>
      </c>
      <c r="F17655">
        <v>2</v>
      </c>
      <c r="G17655">
        <v>1</v>
      </c>
      <c r="H17655">
        <v>1</v>
      </c>
      <c r="I17655" t="s">
        <v>13</v>
      </c>
    </row>
    <row r="17656" spans="1:9" hidden="1" x14ac:dyDescent="0.3">
      <c r="A17656" t="s">
        <v>20235</v>
      </c>
      <c r="B17656">
        <v>8</v>
      </c>
      <c r="C17656" s="1">
        <v>37969</v>
      </c>
      <c r="D17656" t="s">
        <v>20798</v>
      </c>
      <c r="E17656" t="s">
        <v>20799</v>
      </c>
      <c r="F17656">
        <v>2</v>
      </c>
      <c r="G17656">
        <v>0</v>
      </c>
      <c r="H17656">
        <v>0</v>
      </c>
      <c r="I17656" t="s">
        <v>13</v>
      </c>
    </row>
    <row r="17657" spans="1:9" hidden="1" x14ac:dyDescent="0.3">
      <c r="A17657" t="s">
        <v>20235</v>
      </c>
      <c r="B17657">
        <v>7</v>
      </c>
      <c r="C17657" s="1">
        <v>37729</v>
      </c>
      <c r="D17657" t="s">
        <v>20800</v>
      </c>
      <c r="E17657" t="s">
        <v>20801</v>
      </c>
      <c r="F17657">
        <v>4</v>
      </c>
      <c r="G17657">
        <v>0</v>
      </c>
      <c r="H17657">
        <v>0</v>
      </c>
      <c r="I17657" t="s">
        <v>26</v>
      </c>
    </row>
    <row r="17658" spans="1:9" hidden="1" x14ac:dyDescent="0.3">
      <c r="A17658" t="s">
        <v>20235</v>
      </c>
      <c r="B17658">
        <v>6</v>
      </c>
      <c r="C17658" s="1">
        <v>37479</v>
      </c>
      <c r="D17658" t="s">
        <v>20802</v>
      </c>
      <c r="E17658" t="s">
        <v>20803</v>
      </c>
      <c r="F17658">
        <v>3</v>
      </c>
      <c r="G17658">
        <v>0</v>
      </c>
      <c r="H17658">
        <v>0</v>
      </c>
      <c r="I17658" t="s">
        <v>13</v>
      </c>
    </row>
  </sheetData>
  <autoFilter ref="L1:S17658" xr:uid="{00000000-0001-0000-0000-000000000000}">
    <filterColumn colId="0">
      <filters>
        <filter val="Gennadiy Golovkin"/>
        <filter val="Oleksandr Usyk"/>
        <filter val="Roman Gonzalez"/>
      </filters>
    </filterColumn>
    <sortState xmlns:xlrd2="http://schemas.microsoft.com/office/spreadsheetml/2017/richdata2" ref="L2:S17658">
      <sortCondition ref="L1:L1765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01"/>
  <sheetViews>
    <sheetView workbookViewId="0">
      <selection activeCell="H1" sqref="A1:H1"/>
    </sheetView>
  </sheetViews>
  <sheetFormatPr defaultColWidth="8.5546875" defaultRowHeight="14.4" x14ac:dyDescent="0.3"/>
  <cols>
    <col min="1" max="1" width="24.33203125" bestFit="1" customWidth="1"/>
    <col min="3" max="5" width="14.88671875" customWidth="1"/>
    <col min="6" max="6" width="12.109375" bestFit="1" customWidth="1"/>
    <col min="7" max="7" width="13.5546875" bestFit="1" customWidth="1"/>
    <col min="8" max="8" width="13.33203125" bestFit="1" customWidth="1"/>
  </cols>
  <sheetData>
    <row r="1" spans="1:8" x14ac:dyDescent="0.3">
      <c r="A1" t="s">
        <v>20804</v>
      </c>
      <c r="B1" t="s">
        <v>20805</v>
      </c>
      <c r="C1" t="s">
        <v>20807</v>
      </c>
      <c r="D1" t="s">
        <v>20808</v>
      </c>
      <c r="E1" t="s">
        <v>20809</v>
      </c>
      <c r="F1" t="s">
        <v>20806</v>
      </c>
      <c r="G1" t="s">
        <v>20810</v>
      </c>
      <c r="H1" t="s">
        <v>20811</v>
      </c>
    </row>
    <row r="2" spans="1:8" x14ac:dyDescent="0.3">
      <c r="A2" t="s">
        <v>14462</v>
      </c>
      <c r="B2">
        <f>COUNTIF(bout_data!$A:$A,Sheet1!A554)</f>
        <v>18</v>
      </c>
      <c r="C2">
        <f>SUMIF(bout_data!$A:$A,Sheet1!A554,bout_data!$F:$F)</f>
        <v>174</v>
      </c>
      <c r="D2">
        <f>SUMIF(bout_data!$A:$A,Sheet1!$A554,bout_data!$G:$G)</f>
        <v>277</v>
      </c>
      <c r="E2">
        <f>SUMIF(bout_data!$A:$A,Sheet1!$A554,bout_data!$H:$H)</f>
        <v>32</v>
      </c>
      <c r="F2" s="2">
        <f t="shared" ref="F2:F65" si="0">C2/$B2</f>
        <v>9.6666666666666661</v>
      </c>
      <c r="G2" s="2">
        <f t="shared" ref="G2:G65" si="1">D2/$B2</f>
        <v>15.388888888888889</v>
      </c>
      <c r="H2" s="2">
        <f t="shared" ref="H2:H65" si="2">E2/$B2</f>
        <v>1.7777777777777777</v>
      </c>
    </row>
    <row r="3" spans="1:8" x14ac:dyDescent="0.3">
      <c r="A3" t="s">
        <v>1202</v>
      </c>
      <c r="B3">
        <f>COUNTIF(bout_data!$A:$A,Sheet1!A427)</f>
        <v>14</v>
      </c>
      <c r="C3">
        <f>SUMIF(bout_data!$A:$A,Sheet1!A427,bout_data!$F:$F)</f>
        <v>112</v>
      </c>
      <c r="D3">
        <f>SUMIF(bout_data!$A:$A,Sheet1!$A427,bout_data!$G:$G)</f>
        <v>191</v>
      </c>
      <c r="E3">
        <f>SUMIF(bout_data!$A:$A,Sheet1!$A427,bout_data!$H:$H)</f>
        <v>17</v>
      </c>
      <c r="F3" s="2">
        <f t="shared" si="0"/>
        <v>8</v>
      </c>
      <c r="G3" s="2">
        <f t="shared" si="1"/>
        <v>13.642857142857142</v>
      </c>
      <c r="H3" s="2">
        <f t="shared" si="2"/>
        <v>1.2142857142857142</v>
      </c>
    </row>
    <row r="4" spans="1:8" x14ac:dyDescent="0.3">
      <c r="A4" t="s">
        <v>15777</v>
      </c>
      <c r="B4">
        <f>COUNTIF(bout_data!$A:$A,Sheet1!A535)</f>
        <v>22</v>
      </c>
      <c r="C4">
        <f>SUMIF(bout_data!$A:$A,Sheet1!A535,bout_data!$F:$F)</f>
        <v>365</v>
      </c>
      <c r="D4">
        <f>SUMIF(bout_data!$A:$A,Sheet1!$A535,bout_data!$G:$G)</f>
        <v>92</v>
      </c>
      <c r="E4">
        <f>SUMIF(bout_data!$A:$A,Sheet1!$A535,bout_data!$H:$H)</f>
        <v>12</v>
      </c>
      <c r="F4" s="2">
        <f t="shared" si="0"/>
        <v>16.59090909090909</v>
      </c>
      <c r="G4" s="2">
        <f t="shared" si="1"/>
        <v>4.1818181818181817</v>
      </c>
      <c r="H4" s="2">
        <f t="shared" si="2"/>
        <v>0.54545454545454541</v>
      </c>
    </row>
    <row r="5" spans="1:8" x14ac:dyDescent="0.3">
      <c r="A5" t="s">
        <v>17476</v>
      </c>
      <c r="B5">
        <f>COUNTIF(bout_data!$A:$A,Sheet1!A607)</f>
        <v>24</v>
      </c>
      <c r="C5">
        <f>SUMIF(bout_data!$A:$A,Sheet1!A607,bout_data!$F:$F)</f>
        <v>188</v>
      </c>
      <c r="D5">
        <f>SUMIF(bout_data!$A:$A,Sheet1!$A607,bout_data!$G:$G)</f>
        <v>148</v>
      </c>
      <c r="E5">
        <f>SUMIF(bout_data!$A:$A,Sheet1!$A607,bout_data!$H:$H)</f>
        <v>28</v>
      </c>
      <c r="F5" s="2">
        <f t="shared" si="0"/>
        <v>7.833333333333333</v>
      </c>
      <c r="G5" s="2">
        <f t="shared" si="1"/>
        <v>6.166666666666667</v>
      </c>
      <c r="H5" s="2">
        <f t="shared" si="2"/>
        <v>1.1666666666666667</v>
      </c>
    </row>
    <row r="6" spans="1:8" x14ac:dyDescent="0.3">
      <c r="A6" t="s">
        <v>5154</v>
      </c>
      <c r="B6">
        <f>COUNTIF(bout_data!$A:$A,Sheet1!A350)</f>
        <v>21</v>
      </c>
      <c r="C6">
        <f>SUMIF(bout_data!$A:$A,Sheet1!A350,bout_data!$F:$F)</f>
        <v>278</v>
      </c>
      <c r="D6">
        <f>SUMIF(bout_data!$A:$A,Sheet1!$A350,bout_data!$G:$G)</f>
        <v>90</v>
      </c>
      <c r="E6">
        <f>SUMIF(bout_data!$A:$A,Sheet1!$A350,bout_data!$H:$H)</f>
        <v>8</v>
      </c>
      <c r="F6" s="2">
        <f t="shared" si="0"/>
        <v>13.238095238095237</v>
      </c>
      <c r="G6" s="2">
        <f t="shared" si="1"/>
        <v>4.2857142857142856</v>
      </c>
      <c r="H6" s="2">
        <f t="shared" si="2"/>
        <v>0.38095238095238093</v>
      </c>
    </row>
    <row r="7" spans="1:8" x14ac:dyDescent="0.3">
      <c r="A7" t="s">
        <v>3287</v>
      </c>
      <c r="B7">
        <f>COUNTIF(bout_data!$A:$A,Sheet1!A416)</f>
        <v>29</v>
      </c>
      <c r="C7">
        <f>SUMIF(bout_data!$A:$A,Sheet1!A416,bout_data!$F:$F)</f>
        <v>506</v>
      </c>
      <c r="D7">
        <f>SUMIF(bout_data!$A:$A,Sheet1!$A416,bout_data!$G:$G)</f>
        <v>268</v>
      </c>
      <c r="E7">
        <f>SUMIF(bout_data!$A:$A,Sheet1!$A416,bout_data!$H:$H)</f>
        <v>23</v>
      </c>
      <c r="F7" s="2">
        <f t="shared" si="0"/>
        <v>17.448275862068964</v>
      </c>
      <c r="G7" s="2">
        <f t="shared" si="1"/>
        <v>9.2413793103448274</v>
      </c>
      <c r="H7" s="2">
        <f t="shared" si="2"/>
        <v>0.7931034482758621</v>
      </c>
    </row>
    <row r="8" spans="1:8" x14ac:dyDescent="0.3">
      <c r="A8" t="s">
        <v>14929</v>
      </c>
      <c r="B8">
        <f>COUNTIF(bout_data!$A:$A,Sheet1!A726)</f>
        <v>28</v>
      </c>
      <c r="C8">
        <f>SUMIF(bout_data!$A:$A,Sheet1!A726,bout_data!$F:$F)</f>
        <v>219</v>
      </c>
      <c r="D8">
        <f>SUMIF(bout_data!$A:$A,Sheet1!$A726,bout_data!$G:$G)</f>
        <v>177</v>
      </c>
      <c r="E8">
        <f>SUMIF(bout_data!$A:$A,Sheet1!$A726,bout_data!$H:$H)</f>
        <v>19</v>
      </c>
      <c r="F8" s="2">
        <f t="shared" si="0"/>
        <v>7.8214285714285712</v>
      </c>
      <c r="G8" s="2">
        <f t="shared" si="1"/>
        <v>6.3214285714285712</v>
      </c>
      <c r="H8" s="2">
        <f t="shared" si="2"/>
        <v>0.6785714285714286</v>
      </c>
    </row>
    <row r="9" spans="1:8" x14ac:dyDescent="0.3">
      <c r="A9" t="s">
        <v>1184</v>
      </c>
      <c r="B9">
        <f>COUNTIF(bout_data!$A:$A,Sheet1!A28)</f>
        <v>27</v>
      </c>
      <c r="C9">
        <f>SUMIF(bout_data!$A:$A,Sheet1!A28,bout_data!$F:$F)</f>
        <v>328</v>
      </c>
      <c r="D9">
        <f>SUMIF(bout_data!$A:$A,Sheet1!$A28,bout_data!$G:$G)</f>
        <v>310</v>
      </c>
      <c r="E9">
        <f>SUMIF(bout_data!$A:$A,Sheet1!$A28,bout_data!$H:$H)</f>
        <v>45</v>
      </c>
      <c r="F9" s="2">
        <f t="shared" si="0"/>
        <v>12.148148148148149</v>
      </c>
      <c r="G9" s="2">
        <f t="shared" si="1"/>
        <v>11.481481481481481</v>
      </c>
      <c r="H9" s="2">
        <f t="shared" si="2"/>
        <v>1.6666666666666667</v>
      </c>
    </row>
    <row r="10" spans="1:8" x14ac:dyDescent="0.3">
      <c r="A10" t="s">
        <v>93</v>
      </c>
      <c r="B10">
        <f>COUNTIF(bout_data!$A:$A,Sheet1!A337)</f>
        <v>36</v>
      </c>
      <c r="C10">
        <f>SUMIF(bout_data!$A:$A,Sheet1!A337,bout_data!$F:$F)</f>
        <v>501</v>
      </c>
      <c r="D10">
        <f>SUMIF(bout_data!$A:$A,Sheet1!$A337,bout_data!$G:$G)</f>
        <v>194</v>
      </c>
      <c r="E10">
        <f>SUMIF(bout_data!$A:$A,Sheet1!$A337,bout_data!$H:$H)</f>
        <v>17</v>
      </c>
      <c r="F10" s="2">
        <f t="shared" si="0"/>
        <v>13.916666666666666</v>
      </c>
      <c r="G10" s="2">
        <f t="shared" si="1"/>
        <v>5.3888888888888893</v>
      </c>
      <c r="H10" s="2">
        <f t="shared" si="2"/>
        <v>0.47222222222222221</v>
      </c>
    </row>
    <row r="11" spans="1:8" x14ac:dyDescent="0.3">
      <c r="A11" t="s">
        <v>17091</v>
      </c>
      <c r="B11">
        <f>COUNTIF(bout_data!$A:$A,Sheet1!A791)</f>
        <v>18</v>
      </c>
      <c r="C11">
        <f>SUMIF(bout_data!$A:$A,Sheet1!A791,bout_data!$F:$F)</f>
        <v>193</v>
      </c>
      <c r="D11">
        <f>SUMIF(bout_data!$A:$A,Sheet1!$A791,bout_data!$G:$G)</f>
        <v>82</v>
      </c>
      <c r="E11">
        <f>SUMIF(bout_data!$A:$A,Sheet1!$A791,bout_data!$H:$H)</f>
        <v>13</v>
      </c>
      <c r="F11" s="2">
        <f t="shared" si="0"/>
        <v>10.722222222222221</v>
      </c>
      <c r="G11" s="2">
        <f t="shared" si="1"/>
        <v>4.5555555555555554</v>
      </c>
      <c r="H11" s="2">
        <f t="shared" si="2"/>
        <v>0.72222222222222221</v>
      </c>
    </row>
    <row r="12" spans="1:8" x14ac:dyDescent="0.3">
      <c r="A12" t="s">
        <v>8315</v>
      </c>
      <c r="B12">
        <f>COUNTIF(bout_data!$A:$A,Sheet1!A246)</f>
        <v>19</v>
      </c>
      <c r="C12">
        <f>SUMIF(bout_data!$A:$A,Sheet1!A246,bout_data!$F:$F)</f>
        <v>200</v>
      </c>
      <c r="D12">
        <f>SUMIF(bout_data!$A:$A,Sheet1!$A246,bout_data!$G:$G)</f>
        <v>141</v>
      </c>
      <c r="E12">
        <f>SUMIF(bout_data!$A:$A,Sheet1!$A246,bout_data!$H:$H)</f>
        <v>14</v>
      </c>
      <c r="F12" s="2">
        <f t="shared" si="0"/>
        <v>10.526315789473685</v>
      </c>
      <c r="G12" s="2">
        <f t="shared" si="1"/>
        <v>7.4210526315789478</v>
      </c>
      <c r="H12" s="2">
        <f t="shared" si="2"/>
        <v>0.73684210526315785</v>
      </c>
    </row>
    <row r="13" spans="1:8" x14ac:dyDescent="0.3">
      <c r="A13" t="s">
        <v>10353</v>
      </c>
      <c r="B13">
        <f>COUNTIF(bout_data!$A:$A,Sheet1!A400)</f>
        <v>36</v>
      </c>
      <c r="C13">
        <f>SUMIF(bout_data!$A:$A,Sheet1!A400,bout_data!$F:$F)</f>
        <v>580</v>
      </c>
      <c r="D13">
        <f>SUMIF(bout_data!$A:$A,Sheet1!$A400,bout_data!$G:$G)</f>
        <v>407</v>
      </c>
      <c r="E13">
        <f>SUMIF(bout_data!$A:$A,Sheet1!$A400,bout_data!$H:$H)</f>
        <v>31</v>
      </c>
      <c r="F13" s="2">
        <f t="shared" si="0"/>
        <v>16.111111111111111</v>
      </c>
      <c r="G13" s="2">
        <f t="shared" si="1"/>
        <v>11.305555555555555</v>
      </c>
      <c r="H13" s="2">
        <f t="shared" si="2"/>
        <v>0.86111111111111116</v>
      </c>
    </row>
    <row r="14" spans="1:8" x14ac:dyDescent="0.3">
      <c r="A14" t="s">
        <v>7975</v>
      </c>
      <c r="B14">
        <f>COUNTIF(bout_data!$A:$A,Sheet1!A324)</f>
        <v>15</v>
      </c>
      <c r="C14">
        <f>SUMIF(bout_data!$A:$A,Sheet1!A324,bout_data!$F:$F)</f>
        <v>202</v>
      </c>
      <c r="D14">
        <f>SUMIF(bout_data!$A:$A,Sheet1!$A324,bout_data!$G:$G)</f>
        <v>175</v>
      </c>
      <c r="E14">
        <f>SUMIF(bout_data!$A:$A,Sheet1!$A324,bout_data!$H:$H)</f>
        <v>18</v>
      </c>
      <c r="F14" s="2">
        <f t="shared" si="0"/>
        <v>13.466666666666667</v>
      </c>
      <c r="G14" s="2">
        <f t="shared" si="1"/>
        <v>11.666666666666666</v>
      </c>
      <c r="H14" s="2">
        <f t="shared" si="2"/>
        <v>1.2</v>
      </c>
    </row>
    <row r="15" spans="1:8" x14ac:dyDescent="0.3">
      <c r="A15" t="s">
        <v>16341</v>
      </c>
      <c r="B15">
        <f>COUNTIF(bout_data!$A:$A,Sheet1!A790)</f>
        <v>15</v>
      </c>
      <c r="C15">
        <f>SUMIF(bout_data!$A:$A,Sheet1!A790,bout_data!$F:$F)</f>
        <v>118</v>
      </c>
      <c r="D15">
        <f>SUMIF(bout_data!$A:$A,Sheet1!$A790,bout_data!$G:$G)</f>
        <v>33</v>
      </c>
      <c r="E15">
        <f>SUMIF(bout_data!$A:$A,Sheet1!$A790,bout_data!$H:$H)</f>
        <v>7</v>
      </c>
      <c r="F15" s="2">
        <f t="shared" si="0"/>
        <v>7.8666666666666663</v>
      </c>
      <c r="G15" s="2">
        <f t="shared" si="1"/>
        <v>2.2000000000000002</v>
      </c>
      <c r="H15" s="2">
        <f t="shared" si="2"/>
        <v>0.46666666666666667</v>
      </c>
    </row>
    <row r="16" spans="1:8" x14ac:dyDescent="0.3">
      <c r="A16" t="s">
        <v>20311</v>
      </c>
      <c r="B16">
        <f>COUNTIF(bout_data!$A:$A,Sheet1!A786)</f>
        <v>39</v>
      </c>
      <c r="C16">
        <f>SUMIF(bout_data!$A:$A,Sheet1!A786,bout_data!$F:$F)</f>
        <v>568</v>
      </c>
      <c r="D16">
        <f>SUMIF(bout_data!$A:$A,Sheet1!$A786,bout_data!$G:$G)</f>
        <v>305</v>
      </c>
      <c r="E16">
        <f>SUMIF(bout_data!$A:$A,Sheet1!$A786,bout_data!$H:$H)</f>
        <v>28</v>
      </c>
      <c r="F16" s="2">
        <f t="shared" si="0"/>
        <v>14.564102564102564</v>
      </c>
      <c r="G16" s="2">
        <f t="shared" si="1"/>
        <v>7.8205128205128203</v>
      </c>
      <c r="H16" s="2">
        <f t="shared" si="2"/>
        <v>0.71794871794871795</v>
      </c>
    </row>
    <row r="17" spans="1:8" x14ac:dyDescent="0.3">
      <c r="A17" t="s">
        <v>15177</v>
      </c>
      <c r="B17">
        <f>COUNTIF(bout_data!$A:$A,Sheet1!A627)</f>
        <v>19</v>
      </c>
      <c r="C17">
        <f>SUMIF(bout_data!$A:$A,Sheet1!A627,bout_data!$F:$F)</f>
        <v>218</v>
      </c>
      <c r="D17">
        <f>SUMIF(bout_data!$A:$A,Sheet1!$A627,bout_data!$G:$G)</f>
        <v>91</v>
      </c>
      <c r="E17">
        <f>SUMIF(bout_data!$A:$A,Sheet1!$A627,bout_data!$H:$H)</f>
        <v>15</v>
      </c>
      <c r="F17" s="2">
        <f t="shared" si="0"/>
        <v>11.473684210526315</v>
      </c>
      <c r="G17" s="2">
        <f t="shared" si="1"/>
        <v>4.7894736842105265</v>
      </c>
      <c r="H17" s="2">
        <f t="shared" si="2"/>
        <v>0.78947368421052633</v>
      </c>
    </row>
    <row r="18" spans="1:8" x14ac:dyDescent="0.3">
      <c r="A18" t="s">
        <v>1794</v>
      </c>
      <c r="B18">
        <f>COUNTIF(bout_data!$A:$A,Sheet1!A382)</f>
        <v>31</v>
      </c>
      <c r="C18">
        <f>SUMIF(bout_data!$A:$A,Sheet1!A382,bout_data!$F:$F)</f>
        <v>509</v>
      </c>
      <c r="D18">
        <f>SUMIF(bout_data!$A:$A,Sheet1!$A382,bout_data!$G:$G)</f>
        <v>133</v>
      </c>
      <c r="E18">
        <f>SUMIF(bout_data!$A:$A,Sheet1!$A382,bout_data!$H:$H)</f>
        <v>16</v>
      </c>
      <c r="F18" s="2">
        <f t="shared" si="0"/>
        <v>16.419354838709676</v>
      </c>
      <c r="G18" s="2">
        <f t="shared" si="1"/>
        <v>4.290322580645161</v>
      </c>
      <c r="H18" s="2">
        <f t="shared" si="2"/>
        <v>0.5161290322580645</v>
      </c>
    </row>
    <row r="19" spans="1:8" x14ac:dyDescent="0.3">
      <c r="A19" t="s">
        <v>16888</v>
      </c>
      <c r="B19">
        <f>COUNTIF(bout_data!$A:$A,Sheet1!A725)</f>
        <v>33</v>
      </c>
      <c r="C19">
        <f>SUMIF(bout_data!$A:$A,Sheet1!A725,bout_data!$F:$F)</f>
        <v>424</v>
      </c>
      <c r="D19">
        <f>SUMIF(bout_data!$A:$A,Sheet1!$A725,bout_data!$G:$G)</f>
        <v>229</v>
      </c>
      <c r="E19">
        <f>SUMIF(bout_data!$A:$A,Sheet1!$A725,bout_data!$H:$H)</f>
        <v>21</v>
      </c>
      <c r="F19" s="2">
        <f t="shared" si="0"/>
        <v>12.848484848484848</v>
      </c>
      <c r="G19" s="2">
        <f t="shared" si="1"/>
        <v>6.9393939393939394</v>
      </c>
      <c r="H19" s="2">
        <f t="shared" si="2"/>
        <v>0.63636363636363635</v>
      </c>
    </row>
    <row r="20" spans="1:8" x14ac:dyDescent="0.3">
      <c r="A20" t="s">
        <v>19901</v>
      </c>
      <c r="B20">
        <f>COUNTIF(bout_data!$A:$A,Sheet1!A782)</f>
        <v>37</v>
      </c>
      <c r="C20">
        <f>SUMIF(bout_data!$A:$A,Sheet1!A782,bout_data!$F:$F)</f>
        <v>479</v>
      </c>
      <c r="D20">
        <f>SUMIF(bout_data!$A:$A,Sheet1!$A782,bout_data!$G:$G)</f>
        <v>209</v>
      </c>
      <c r="E20">
        <f>SUMIF(bout_data!$A:$A,Sheet1!$A782,bout_data!$H:$H)</f>
        <v>39</v>
      </c>
      <c r="F20" s="2">
        <f t="shared" si="0"/>
        <v>12.945945945945946</v>
      </c>
      <c r="G20" s="2">
        <f t="shared" si="1"/>
        <v>5.6486486486486482</v>
      </c>
      <c r="H20" s="2">
        <f t="shared" si="2"/>
        <v>1.0540540540540539</v>
      </c>
    </row>
    <row r="21" spans="1:8" x14ac:dyDescent="0.3">
      <c r="A21" t="s">
        <v>20124</v>
      </c>
      <c r="B21">
        <f>COUNTIF(bout_data!$A:$A,Sheet1!A773)</f>
        <v>19</v>
      </c>
      <c r="C21">
        <f>SUMIF(bout_data!$A:$A,Sheet1!A773,bout_data!$F:$F)</f>
        <v>301</v>
      </c>
      <c r="D21">
        <f>SUMIF(bout_data!$A:$A,Sheet1!$A773,bout_data!$G:$G)</f>
        <v>129</v>
      </c>
      <c r="E21">
        <f>SUMIF(bout_data!$A:$A,Sheet1!$A773,bout_data!$H:$H)</f>
        <v>8</v>
      </c>
      <c r="F21" s="2">
        <f t="shared" si="0"/>
        <v>15.842105263157896</v>
      </c>
      <c r="G21" s="2">
        <f t="shared" si="1"/>
        <v>6.7894736842105265</v>
      </c>
      <c r="H21" s="2">
        <f t="shared" si="2"/>
        <v>0.42105263157894735</v>
      </c>
    </row>
    <row r="22" spans="1:8" x14ac:dyDescent="0.3">
      <c r="A22" t="s">
        <v>5936</v>
      </c>
      <c r="B22">
        <f>COUNTIF(bout_data!$A:$A,Sheet1!A158)</f>
        <v>24</v>
      </c>
      <c r="C22">
        <f>SUMIF(bout_data!$A:$A,Sheet1!A158,bout_data!$F:$F)</f>
        <v>360</v>
      </c>
      <c r="D22">
        <f>SUMIF(bout_data!$A:$A,Sheet1!$A158,bout_data!$G:$G)</f>
        <v>103</v>
      </c>
      <c r="E22">
        <f>SUMIF(bout_data!$A:$A,Sheet1!$A158,bout_data!$H:$H)</f>
        <v>19</v>
      </c>
      <c r="F22" s="2">
        <f t="shared" si="0"/>
        <v>15</v>
      </c>
      <c r="G22" s="2">
        <f t="shared" si="1"/>
        <v>4.291666666666667</v>
      </c>
      <c r="H22" s="2">
        <f t="shared" si="2"/>
        <v>0.79166666666666663</v>
      </c>
    </row>
    <row r="23" spans="1:8" x14ac:dyDescent="0.3">
      <c r="A23" t="s">
        <v>19932</v>
      </c>
      <c r="B23">
        <f>COUNTIF(bout_data!$A:$A,Sheet1!A778)</f>
        <v>34</v>
      </c>
      <c r="C23">
        <f>SUMIF(bout_data!$A:$A,Sheet1!A778,bout_data!$F:$F)</f>
        <v>497</v>
      </c>
      <c r="D23">
        <f>SUMIF(bout_data!$A:$A,Sheet1!$A778,bout_data!$G:$G)</f>
        <v>143</v>
      </c>
      <c r="E23">
        <f>SUMIF(bout_data!$A:$A,Sheet1!$A778,bout_data!$H:$H)</f>
        <v>23</v>
      </c>
      <c r="F23" s="2">
        <f t="shared" si="0"/>
        <v>14.617647058823529</v>
      </c>
      <c r="G23" s="2">
        <f t="shared" si="1"/>
        <v>4.2058823529411766</v>
      </c>
      <c r="H23" s="2">
        <f t="shared" si="2"/>
        <v>0.67647058823529416</v>
      </c>
    </row>
    <row r="24" spans="1:8" x14ac:dyDescent="0.3">
      <c r="A24" t="s">
        <v>19836</v>
      </c>
      <c r="B24">
        <f>COUNTIF(bout_data!$A:$A,Sheet1!A783)</f>
        <v>18</v>
      </c>
      <c r="C24">
        <f>SUMIF(bout_data!$A:$A,Sheet1!A783,bout_data!$F:$F)</f>
        <v>310</v>
      </c>
      <c r="D24">
        <f>SUMIF(bout_data!$A:$A,Sheet1!$A783,bout_data!$G:$G)</f>
        <v>99</v>
      </c>
      <c r="E24">
        <f>SUMIF(bout_data!$A:$A,Sheet1!$A783,bout_data!$H:$H)</f>
        <v>16</v>
      </c>
      <c r="F24" s="2">
        <f t="shared" si="0"/>
        <v>17.222222222222221</v>
      </c>
      <c r="G24" s="2">
        <f t="shared" si="1"/>
        <v>5.5</v>
      </c>
      <c r="H24" s="2">
        <f t="shared" si="2"/>
        <v>0.88888888888888884</v>
      </c>
    </row>
    <row r="25" spans="1:8" x14ac:dyDescent="0.3">
      <c r="A25" t="s">
        <v>329</v>
      </c>
      <c r="B25">
        <f>COUNTIF(bout_data!$A:$A,Sheet1!A8)</f>
        <v>31</v>
      </c>
      <c r="C25">
        <f>SUMIF(bout_data!$A:$A,Sheet1!A8,bout_data!$F:$F)</f>
        <v>339</v>
      </c>
      <c r="D25">
        <f>SUMIF(bout_data!$A:$A,Sheet1!$A8,bout_data!$G:$G)</f>
        <v>301</v>
      </c>
      <c r="E25">
        <f>SUMIF(bout_data!$A:$A,Sheet1!$A8,bout_data!$H:$H)</f>
        <v>46</v>
      </c>
      <c r="F25" s="2">
        <f t="shared" si="0"/>
        <v>10.935483870967742</v>
      </c>
      <c r="G25" s="2">
        <f t="shared" si="1"/>
        <v>9.7096774193548381</v>
      </c>
      <c r="H25" s="2">
        <f t="shared" si="2"/>
        <v>1.4838709677419355</v>
      </c>
    </row>
    <row r="26" spans="1:8" x14ac:dyDescent="0.3">
      <c r="A26" t="s">
        <v>228</v>
      </c>
      <c r="B26">
        <f>COUNTIF(bout_data!$A:$A,Sheet1!A340)</f>
        <v>30</v>
      </c>
      <c r="C26">
        <f>SUMIF(bout_data!$A:$A,Sheet1!A340,bout_data!$F:$F)</f>
        <v>440</v>
      </c>
      <c r="D26">
        <f>SUMIF(bout_data!$A:$A,Sheet1!$A340,bout_data!$G:$G)</f>
        <v>162</v>
      </c>
      <c r="E26">
        <f>SUMIF(bout_data!$A:$A,Sheet1!$A340,bout_data!$H:$H)</f>
        <v>26</v>
      </c>
      <c r="F26" s="2">
        <f t="shared" si="0"/>
        <v>14.666666666666666</v>
      </c>
      <c r="G26" s="2">
        <f t="shared" si="1"/>
        <v>5.4</v>
      </c>
      <c r="H26" s="2">
        <f t="shared" si="2"/>
        <v>0.8666666666666667</v>
      </c>
    </row>
    <row r="27" spans="1:8" x14ac:dyDescent="0.3">
      <c r="A27" t="s">
        <v>20064</v>
      </c>
      <c r="B27">
        <f>COUNTIF(bout_data!$A:$A,Sheet1!A771)</f>
        <v>12</v>
      </c>
      <c r="C27">
        <f>SUMIF(bout_data!$A:$A,Sheet1!A771,bout_data!$F:$F)</f>
        <v>67</v>
      </c>
      <c r="D27">
        <f>SUMIF(bout_data!$A:$A,Sheet1!$A771,bout_data!$G:$G)</f>
        <v>23</v>
      </c>
      <c r="E27">
        <f>SUMIF(bout_data!$A:$A,Sheet1!$A771,bout_data!$H:$H)</f>
        <v>4</v>
      </c>
      <c r="F27" s="2">
        <f t="shared" si="0"/>
        <v>5.583333333333333</v>
      </c>
      <c r="G27" s="2">
        <f t="shared" si="1"/>
        <v>1.9166666666666667</v>
      </c>
      <c r="H27" s="2">
        <f t="shared" si="2"/>
        <v>0.33333333333333331</v>
      </c>
    </row>
    <row r="28" spans="1:8" x14ac:dyDescent="0.3">
      <c r="A28" t="s">
        <v>19899</v>
      </c>
      <c r="B28">
        <f>COUNTIF(bout_data!$A:$A,Sheet1!A774)</f>
        <v>12</v>
      </c>
      <c r="C28">
        <f>SUMIF(bout_data!$A:$A,Sheet1!A774,bout_data!$F:$F)</f>
        <v>228</v>
      </c>
      <c r="D28">
        <f>SUMIF(bout_data!$A:$A,Sheet1!$A774,bout_data!$G:$G)</f>
        <v>36</v>
      </c>
      <c r="E28">
        <f>SUMIF(bout_data!$A:$A,Sheet1!$A774,bout_data!$H:$H)</f>
        <v>8</v>
      </c>
      <c r="F28" s="2">
        <f t="shared" si="0"/>
        <v>19</v>
      </c>
      <c r="G28" s="2">
        <f t="shared" si="1"/>
        <v>3</v>
      </c>
      <c r="H28" s="2">
        <f t="shared" si="2"/>
        <v>0.66666666666666663</v>
      </c>
    </row>
    <row r="29" spans="1:8" x14ac:dyDescent="0.3">
      <c r="A29" t="s">
        <v>138</v>
      </c>
      <c r="B29">
        <f>COUNTIF(bout_data!$A:$A,Sheet1!A336)</f>
        <v>16</v>
      </c>
      <c r="C29">
        <f>SUMIF(bout_data!$A:$A,Sheet1!A336,bout_data!$F:$F)</f>
        <v>307</v>
      </c>
      <c r="D29">
        <f>SUMIF(bout_data!$A:$A,Sheet1!$A336,bout_data!$G:$G)</f>
        <v>93</v>
      </c>
      <c r="E29">
        <f>SUMIF(bout_data!$A:$A,Sheet1!$A336,bout_data!$H:$H)</f>
        <v>10</v>
      </c>
      <c r="F29" s="2">
        <f t="shared" si="0"/>
        <v>19.1875</v>
      </c>
      <c r="G29" s="2">
        <f t="shared" si="1"/>
        <v>5.8125</v>
      </c>
      <c r="H29" s="2">
        <f t="shared" si="2"/>
        <v>0.625</v>
      </c>
    </row>
    <row r="30" spans="1:8" x14ac:dyDescent="0.3">
      <c r="A30" t="s">
        <v>4078</v>
      </c>
      <c r="B30">
        <f>COUNTIF(bout_data!$A:$A,Sheet1!A331)</f>
        <v>18</v>
      </c>
      <c r="C30">
        <f>SUMIF(bout_data!$A:$A,Sheet1!A331,bout_data!$F:$F)</f>
        <v>179</v>
      </c>
      <c r="D30">
        <f>SUMIF(bout_data!$A:$A,Sheet1!$A331,bout_data!$G:$G)</f>
        <v>95</v>
      </c>
      <c r="E30">
        <f>SUMIF(bout_data!$A:$A,Sheet1!$A331,bout_data!$H:$H)</f>
        <v>15</v>
      </c>
      <c r="F30" s="2">
        <f t="shared" si="0"/>
        <v>9.9444444444444446</v>
      </c>
      <c r="G30" s="2">
        <f t="shared" si="1"/>
        <v>5.2777777777777777</v>
      </c>
      <c r="H30" s="2">
        <f t="shared" si="2"/>
        <v>0.83333333333333337</v>
      </c>
    </row>
    <row r="31" spans="1:8" x14ac:dyDescent="0.3">
      <c r="A31" t="s">
        <v>15495</v>
      </c>
      <c r="B31">
        <f>COUNTIF(bout_data!$A:$A,Sheet1!A776)</f>
        <v>25</v>
      </c>
      <c r="C31">
        <f>SUMIF(bout_data!$A:$A,Sheet1!A776,bout_data!$F:$F)</f>
        <v>274</v>
      </c>
      <c r="D31">
        <f>SUMIF(bout_data!$A:$A,Sheet1!$A776,bout_data!$G:$G)</f>
        <v>73</v>
      </c>
      <c r="E31">
        <f>SUMIF(bout_data!$A:$A,Sheet1!$A776,bout_data!$H:$H)</f>
        <v>20</v>
      </c>
      <c r="F31" s="2">
        <f t="shared" si="0"/>
        <v>10.96</v>
      </c>
      <c r="G31" s="2">
        <f t="shared" si="1"/>
        <v>2.92</v>
      </c>
      <c r="H31" s="2">
        <f t="shared" si="2"/>
        <v>0.8</v>
      </c>
    </row>
    <row r="32" spans="1:8" x14ac:dyDescent="0.3">
      <c r="A32" t="s">
        <v>10387</v>
      </c>
      <c r="B32">
        <f>COUNTIF(bout_data!$A:$A,Sheet1!A507)</f>
        <v>10</v>
      </c>
      <c r="C32">
        <f>SUMIF(bout_data!$A:$A,Sheet1!A507,bout_data!$F:$F)</f>
        <v>62</v>
      </c>
      <c r="D32">
        <f>SUMIF(bout_data!$A:$A,Sheet1!$A507,bout_data!$G:$G)</f>
        <v>53</v>
      </c>
      <c r="E32">
        <f>SUMIF(bout_data!$A:$A,Sheet1!$A507,bout_data!$H:$H)</f>
        <v>17</v>
      </c>
      <c r="F32" s="2">
        <f t="shared" si="0"/>
        <v>6.2</v>
      </c>
      <c r="G32" s="2">
        <f t="shared" si="1"/>
        <v>5.3</v>
      </c>
      <c r="H32" s="2">
        <f t="shared" si="2"/>
        <v>1.7</v>
      </c>
    </row>
    <row r="33" spans="1:8" x14ac:dyDescent="0.3">
      <c r="A33" t="s">
        <v>19681</v>
      </c>
      <c r="B33">
        <f>COUNTIF(bout_data!$A:$A,Sheet1!A743)</f>
        <v>24</v>
      </c>
      <c r="C33">
        <f>SUMIF(bout_data!$A:$A,Sheet1!A743,bout_data!$F:$F)</f>
        <v>244</v>
      </c>
      <c r="D33">
        <f>SUMIF(bout_data!$A:$A,Sheet1!$A743,bout_data!$G:$G)</f>
        <v>156</v>
      </c>
      <c r="E33">
        <f>SUMIF(bout_data!$A:$A,Sheet1!$A743,bout_data!$H:$H)</f>
        <v>17</v>
      </c>
      <c r="F33" s="2">
        <f t="shared" si="0"/>
        <v>10.166666666666666</v>
      </c>
      <c r="G33" s="2">
        <f t="shared" si="1"/>
        <v>6.5</v>
      </c>
      <c r="H33" s="2">
        <f t="shared" si="2"/>
        <v>0.70833333333333337</v>
      </c>
    </row>
    <row r="34" spans="1:8" x14ac:dyDescent="0.3">
      <c r="A34" t="s">
        <v>2735</v>
      </c>
      <c r="B34">
        <f>COUNTIF(bout_data!$A:$A,Sheet1!A65)</f>
        <v>10</v>
      </c>
      <c r="C34">
        <f>SUMIF(bout_data!$A:$A,Sheet1!A65,bout_data!$F:$F)</f>
        <v>49</v>
      </c>
      <c r="D34">
        <f>SUMIF(bout_data!$A:$A,Sheet1!$A65,bout_data!$G:$G)</f>
        <v>22</v>
      </c>
      <c r="E34">
        <f>SUMIF(bout_data!$A:$A,Sheet1!$A65,bout_data!$H:$H)</f>
        <v>6</v>
      </c>
      <c r="F34" s="2">
        <f t="shared" si="0"/>
        <v>4.9000000000000004</v>
      </c>
      <c r="G34" s="2">
        <f t="shared" si="1"/>
        <v>2.2000000000000002</v>
      </c>
      <c r="H34" s="2">
        <f t="shared" si="2"/>
        <v>0.6</v>
      </c>
    </row>
    <row r="35" spans="1:8" x14ac:dyDescent="0.3">
      <c r="A35" t="s">
        <v>5959</v>
      </c>
      <c r="B35">
        <f>COUNTIF(bout_data!$A:$A,Sheet1!A446)</f>
        <v>20</v>
      </c>
      <c r="C35">
        <f>SUMIF(bout_data!$A:$A,Sheet1!A446,bout_data!$F:$F)</f>
        <v>260</v>
      </c>
      <c r="D35">
        <f>SUMIF(bout_data!$A:$A,Sheet1!$A446,bout_data!$G:$G)</f>
        <v>154</v>
      </c>
      <c r="E35">
        <f>SUMIF(bout_data!$A:$A,Sheet1!$A446,bout_data!$H:$H)</f>
        <v>21</v>
      </c>
      <c r="F35" s="2">
        <f t="shared" si="0"/>
        <v>13</v>
      </c>
      <c r="G35" s="2">
        <f t="shared" si="1"/>
        <v>7.7</v>
      </c>
      <c r="H35" s="2">
        <f t="shared" si="2"/>
        <v>1.05</v>
      </c>
    </row>
    <row r="36" spans="1:8" x14ac:dyDescent="0.3">
      <c r="A36" t="s">
        <v>6733</v>
      </c>
      <c r="B36">
        <f>COUNTIF(bout_data!$A:$A,Sheet1!A442)</f>
        <v>11</v>
      </c>
      <c r="C36">
        <f>SUMIF(bout_data!$A:$A,Sheet1!A442,bout_data!$F:$F)</f>
        <v>64</v>
      </c>
      <c r="D36">
        <f>SUMIF(bout_data!$A:$A,Sheet1!$A442,bout_data!$G:$G)</f>
        <v>58</v>
      </c>
      <c r="E36">
        <f>SUMIF(bout_data!$A:$A,Sheet1!$A442,bout_data!$H:$H)</f>
        <v>1</v>
      </c>
      <c r="F36" s="2">
        <f t="shared" si="0"/>
        <v>5.8181818181818183</v>
      </c>
      <c r="G36" s="2">
        <f t="shared" si="1"/>
        <v>5.2727272727272725</v>
      </c>
      <c r="H36" s="2">
        <f t="shared" si="2"/>
        <v>9.0909090909090912E-2</v>
      </c>
    </row>
    <row r="37" spans="1:8" x14ac:dyDescent="0.3">
      <c r="A37" t="s">
        <v>13353</v>
      </c>
      <c r="B37">
        <f>COUNTIF(bout_data!$A:$A,Sheet1!A770)</f>
        <v>18</v>
      </c>
      <c r="C37">
        <f>SUMIF(bout_data!$A:$A,Sheet1!A770,bout_data!$F:$F)</f>
        <v>234</v>
      </c>
      <c r="D37">
        <f>SUMIF(bout_data!$A:$A,Sheet1!$A770,bout_data!$G:$G)</f>
        <v>143</v>
      </c>
      <c r="E37">
        <f>SUMIF(bout_data!$A:$A,Sheet1!$A770,bout_data!$H:$H)</f>
        <v>13</v>
      </c>
      <c r="F37" s="2">
        <f t="shared" si="0"/>
        <v>13</v>
      </c>
      <c r="G37" s="2">
        <f t="shared" si="1"/>
        <v>7.9444444444444446</v>
      </c>
      <c r="H37" s="2">
        <f t="shared" si="2"/>
        <v>0.72222222222222221</v>
      </c>
    </row>
    <row r="38" spans="1:8" x14ac:dyDescent="0.3">
      <c r="A38" t="s">
        <v>18968</v>
      </c>
      <c r="B38">
        <f>COUNTIF(bout_data!$A:$A,Sheet1!A676)</f>
        <v>17</v>
      </c>
      <c r="C38">
        <f>SUMIF(bout_data!$A:$A,Sheet1!A676,bout_data!$F:$F)</f>
        <v>262</v>
      </c>
      <c r="D38">
        <f>SUMIF(bout_data!$A:$A,Sheet1!$A676,bout_data!$G:$G)</f>
        <v>160</v>
      </c>
      <c r="E38">
        <f>SUMIF(bout_data!$A:$A,Sheet1!$A676,bout_data!$H:$H)</f>
        <v>15</v>
      </c>
      <c r="F38" s="2">
        <f t="shared" si="0"/>
        <v>15.411764705882353</v>
      </c>
      <c r="G38" s="2">
        <f t="shared" si="1"/>
        <v>9.4117647058823533</v>
      </c>
      <c r="H38" s="2">
        <f t="shared" si="2"/>
        <v>0.88235294117647056</v>
      </c>
    </row>
    <row r="39" spans="1:8" x14ac:dyDescent="0.3">
      <c r="A39" t="s">
        <v>14933</v>
      </c>
      <c r="B39">
        <f>COUNTIF(bout_data!$A:$A,Sheet1!A753)</f>
        <v>13</v>
      </c>
      <c r="C39">
        <f>SUMIF(bout_data!$A:$A,Sheet1!A753,bout_data!$F:$F)</f>
        <v>105</v>
      </c>
      <c r="D39">
        <f>SUMIF(bout_data!$A:$A,Sheet1!$A753,bout_data!$G:$G)</f>
        <v>29</v>
      </c>
      <c r="E39">
        <f>SUMIF(bout_data!$A:$A,Sheet1!$A753,bout_data!$H:$H)</f>
        <v>6</v>
      </c>
      <c r="F39" s="2">
        <f t="shared" si="0"/>
        <v>8.0769230769230766</v>
      </c>
      <c r="G39" s="2">
        <f t="shared" si="1"/>
        <v>2.2307692307692308</v>
      </c>
      <c r="H39" s="2">
        <f t="shared" si="2"/>
        <v>0.46153846153846156</v>
      </c>
    </row>
    <row r="40" spans="1:8" x14ac:dyDescent="0.3">
      <c r="A40" t="s">
        <v>14046</v>
      </c>
      <c r="B40">
        <f>COUNTIF(bout_data!$A:$A,Sheet1!A571)</f>
        <v>9</v>
      </c>
      <c r="C40">
        <f>SUMIF(bout_data!$A:$A,Sheet1!A571,bout_data!$F:$F)</f>
        <v>218</v>
      </c>
      <c r="D40">
        <f>SUMIF(bout_data!$A:$A,Sheet1!$A571,bout_data!$G:$G)</f>
        <v>37</v>
      </c>
      <c r="E40">
        <f>SUMIF(bout_data!$A:$A,Sheet1!$A571,bout_data!$H:$H)</f>
        <v>2</v>
      </c>
      <c r="F40" s="2">
        <f t="shared" si="0"/>
        <v>24.222222222222221</v>
      </c>
      <c r="G40" s="2">
        <f t="shared" si="1"/>
        <v>4.1111111111111107</v>
      </c>
      <c r="H40" s="2">
        <f t="shared" si="2"/>
        <v>0.22222222222222221</v>
      </c>
    </row>
    <row r="41" spans="1:8" x14ac:dyDescent="0.3">
      <c r="A41" t="s">
        <v>19805</v>
      </c>
      <c r="B41">
        <f>COUNTIF(bout_data!$A:$A,Sheet1!A765)</f>
        <v>18</v>
      </c>
      <c r="C41">
        <f>SUMIF(bout_data!$A:$A,Sheet1!A765,bout_data!$F:$F)</f>
        <v>129</v>
      </c>
      <c r="D41">
        <f>SUMIF(bout_data!$A:$A,Sheet1!$A765,bout_data!$G:$G)</f>
        <v>391</v>
      </c>
      <c r="E41">
        <f>SUMIF(bout_data!$A:$A,Sheet1!$A765,bout_data!$H:$H)</f>
        <v>30</v>
      </c>
      <c r="F41" s="2">
        <f t="shared" si="0"/>
        <v>7.166666666666667</v>
      </c>
      <c r="G41" s="2">
        <f t="shared" si="1"/>
        <v>21.722222222222221</v>
      </c>
      <c r="H41" s="2">
        <f t="shared" si="2"/>
        <v>1.6666666666666667</v>
      </c>
    </row>
    <row r="42" spans="1:8" x14ac:dyDescent="0.3">
      <c r="A42" t="s">
        <v>20247</v>
      </c>
      <c r="B42">
        <f>COUNTIF(bout_data!$A:$A,Sheet1!A752)</f>
        <v>20</v>
      </c>
      <c r="C42">
        <f>SUMIF(bout_data!$A:$A,Sheet1!A752,bout_data!$F:$F)</f>
        <v>222</v>
      </c>
      <c r="D42">
        <f>SUMIF(bout_data!$A:$A,Sheet1!$A752,bout_data!$G:$G)</f>
        <v>166</v>
      </c>
      <c r="E42">
        <f>SUMIF(bout_data!$A:$A,Sheet1!$A752,bout_data!$H:$H)</f>
        <v>16</v>
      </c>
      <c r="F42" s="2">
        <f t="shared" si="0"/>
        <v>11.1</v>
      </c>
      <c r="G42" s="2">
        <f t="shared" si="1"/>
        <v>8.3000000000000007</v>
      </c>
      <c r="H42" s="2">
        <f t="shared" si="2"/>
        <v>0.8</v>
      </c>
    </row>
    <row r="43" spans="1:8" x14ac:dyDescent="0.3">
      <c r="A43" t="s">
        <v>6248</v>
      </c>
      <c r="B43">
        <f>COUNTIF(bout_data!$A:$A,Sheet1!A300)</f>
        <v>17</v>
      </c>
      <c r="C43">
        <f>SUMIF(bout_data!$A:$A,Sheet1!A300,bout_data!$F:$F)</f>
        <v>186</v>
      </c>
      <c r="D43">
        <f>SUMIF(bout_data!$A:$A,Sheet1!$A300,bout_data!$G:$G)</f>
        <v>105</v>
      </c>
      <c r="E43">
        <f>SUMIF(bout_data!$A:$A,Sheet1!$A300,bout_data!$H:$H)</f>
        <v>21</v>
      </c>
      <c r="F43" s="2">
        <f t="shared" si="0"/>
        <v>10.941176470588236</v>
      </c>
      <c r="G43" s="2">
        <f t="shared" si="1"/>
        <v>6.1764705882352944</v>
      </c>
      <c r="H43" s="2">
        <f t="shared" si="2"/>
        <v>1.2352941176470589</v>
      </c>
    </row>
    <row r="44" spans="1:8" x14ac:dyDescent="0.3">
      <c r="A44" t="s">
        <v>19508</v>
      </c>
      <c r="B44">
        <f>COUNTIF(bout_data!$A:$A,Sheet1!A757)</f>
        <v>14</v>
      </c>
      <c r="C44">
        <f>SUMIF(bout_data!$A:$A,Sheet1!A757,bout_data!$F:$F)</f>
        <v>240</v>
      </c>
      <c r="D44">
        <f>SUMIF(bout_data!$A:$A,Sheet1!$A757,bout_data!$G:$G)</f>
        <v>69</v>
      </c>
      <c r="E44">
        <f>SUMIF(bout_data!$A:$A,Sheet1!$A757,bout_data!$H:$H)</f>
        <v>5</v>
      </c>
      <c r="F44" s="2">
        <f t="shared" si="0"/>
        <v>17.142857142857142</v>
      </c>
      <c r="G44" s="2">
        <f t="shared" si="1"/>
        <v>4.9285714285714288</v>
      </c>
      <c r="H44" s="2">
        <f t="shared" si="2"/>
        <v>0.35714285714285715</v>
      </c>
    </row>
    <row r="45" spans="1:8" x14ac:dyDescent="0.3">
      <c r="A45" t="s">
        <v>18703</v>
      </c>
      <c r="B45">
        <f>COUNTIF(bout_data!$A:$A,Sheet1!A764)</f>
        <v>40</v>
      </c>
      <c r="C45">
        <f>SUMIF(bout_data!$A:$A,Sheet1!A764,bout_data!$F:$F)</f>
        <v>580</v>
      </c>
      <c r="D45">
        <f>SUMIF(bout_data!$A:$A,Sheet1!$A764,bout_data!$G:$G)</f>
        <v>202</v>
      </c>
      <c r="E45">
        <f>SUMIF(bout_data!$A:$A,Sheet1!$A764,bout_data!$H:$H)</f>
        <v>31</v>
      </c>
      <c r="F45" s="2">
        <f t="shared" si="0"/>
        <v>14.5</v>
      </c>
      <c r="G45" s="2">
        <f t="shared" si="1"/>
        <v>5.05</v>
      </c>
      <c r="H45" s="2">
        <f t="shared" si="2"/>
        <v>0.77500000000000002</v>
      </c>
    </row>
    <row r="46" spans="1:8" x14ac:dyDescent="0.3">
      <c r="A46" t="s">
        <v>15746</v>
      </c>
      <c r="B46">
        <f>COUNTIF(bout_data!$A:$A,Sheet1!A760)</f>
        <v>23</v>
      </c>
      <c r="C46">
        <f>SUMIF(bout_data!$A:$A,Sheet1!A760,bout_data!$F:$F)</f>
        <v>347</v>
      </c>
      <c r="D46">
        <f>SUMIF(bout_data!$A:$A,Sheet1!$A760,bout_data!$G:$G)</f>
        <v>121</v>
      </c>
      <c r="E46">
        <f>SUMIF(bout_data!$A:$A,Sheet1!$A760,bout_data!$H:$H)</f>
        <v>16</v>
      </c>
      <c r="F46" s="2">
        <f t="shared" si="0"/>
        <v>15.086956521739131</v>
      </c>
      <c r="G46" s="2">
        <f t="shared" si="1"/>
        <v>5.2608695652173916</v>
      </c>
      <c r="H46" s="2">
        <f t="shared" si="2"/>
        <v>0.69565217391304346</v>
      </c>
    </row>
    <row r="47" spans="1:8" x14ac:dyDescent="0.3">
      <c r="A47" t="s">
        <v>13686</v>
      </c>
      <c r="B47">
        <f>COUNTIF(bout_data!$A:$A,Sheet1!A754)</f>
        <v>20</v>
      </c>
      <c r="C47">
        <f>SUMIF(bout_data!$A:$A,Sheet1!A754,bout_data!$F:$F)</f>
        <v>209</v>
      </c>
      <c r="D47">
        <f>SUMIF(bout_data!$A:$A,Sheet1!$A754,bout_data!$G:$G)</f>
        <v>141</v>
      </c>
      <c r="E47">
        <f>SUMIF(bout_data!$A:$A,Sheet1!$A754,bout_data!$H:$H)</f>
        <v>17</v>
      </c>
      <c r="F47" s="2">
        <f t="shared" si="0"/>
        <v>10.45</v>
      </c>
      <c r="G47" s="2">
        <f t="shared" si="1"/>
        <v>7.05</v>
      </c>
      <c r="H47" s="2">
        <f t="shared" si="2"/>
        <v>0.85</v>
      </c>
    </row>
    <row r="48" spans="1:8" x14ac:dyDescent="0.3">
      <c r="A48" t="s">
        <v>19565</v>
      </c>
      <c r="B48">
        <f>COUNTIF(bout_data!$A:$A,Sheet1!A768)</f>
        <v>40</v>
      </c>
      <c r="C48">
        <f>SUMIF(bout_data!$A:$A,Sheet1!A768,bout_data!$F:$F)</f>
        <v>653</v>
      </c>
      <c r="D48">
        <f>SUMIF(bout_data!$A:$A,Sheet1!$A768,bout_data!$G:$G)</f>
        <v>342</v>
      </c>
      <c r="E48">
        <f>SUMIF(bout_data!$A:$A,Sheet1!$A768,bout_data!$H:$H)</f>
        <v>49</v>
      </c>
      <c r="F48" s="2">
        <f t="shared" si="0"/>
        <v>16.324999999999999</v>
      </c>
      <c r="G48" s="2">
        <f t="shared" si="1"/>
        <v>8.5500000000000007</v>
      </c>
      <c r="H48" s="2">
        <f t="shared" si="2"/>
        <v>1.2250000000000001</v>
      </c>
    </row>
    <row r="49" spans="1:8" x14ac:dyDescent="0.3">
      <c r="A49" t="s">
        <v>788</v>
      </c>
      <c r="B49">
        <f>COUNTIF(bout_data!$A:$A,Sheet1!A20)</f>
        <v>28</v>
      </c>
      <c r="C49">
        <f>SUMIF(bout_data!$A:$A,Sheet1!A20,bout_data!$F:$F)</f>
        <v>281</v>
      </c>
      <c r="D49">
        <f>SUMIF(bout_data!$A:$A,Sheet1!$A20,bout_data!$G:$G)</f>
        <v>95</v>
      </c>
      <c r="E49">
        <f>SUMIF(bout_data!$A:$A,Sheet1!$A20,bout_data!$H:$H)</f>
        <v>12</v>
      </c>
      <c r="F49" s="2">
        <f t="shared" si="0"/>
        <v>10.035714285714286</v>
      </c>
      <c r="G49" s="2">
        <f t="shared" si="1"/>
        <v>3.3928571428571428</v>
      </c>
      <c r="H49" s="2">
        <f t="shared" si="2"/>
        <v>0.42857142857142855</v>
      </c>
    </row>
    <row r="50" spans="1:8" x14ac:dyDescent="0.3">
      <c r="A50" t="s">
        <v>11128</v>
      </c>
      <c r="B50">
        <f>COUNTIF(bout_data!$A:$A,Sheet1!A356)</f>
        <v>34</v>
      </c>
      <c r="C50">
        <f>SUMIF(bout_data!$A:$A,Sheet1!A356,bout_data!$F:$F)</f>
        <v>619</v>
      </c>
      <c r="D50">
        <f>SUMIF(bout_data!$A:$A,Sheet1!$A356,bout_data!$G:$G)</f>
        <v>152</v>
      </c>
      <c r="E50">
        <f>SUMIF(bout_data!$A:$A,Sheet1!$A356,bout_data!$H:$H)</f>
        <v>22</v>
      </c>
      <c r="F50" s="2">
        <f t="shared" si="0"/>
        <v>18.205882352941178</v>
      </c>
      <c r="G50" s="2">
        <f t="shared" si="1"/>
        <v>4.4705882352941178</v>
      </c>
      <c r="H50" s="2">
        <f t="shared" si="2"/>
        <v>0.6470588235294118</v>
      </c>
    </row>
    <row r="51" spans="1:8" x14ac:dyDescent="0.3">
      <c r="A51" t="s">
        <v>19677</v>
      </c>
      <c r="B51">
        <f>COUNTIF(bout_data!$A:$A,Sheet1!A714)</f>
        <v>5</v>
      </c>
      <c r="C51">
        <f>SUMIF(bout_data!$A:$A,Sheet1!A714,bout_data!$F:$F)</f>
        <v>73</v>
      </c>
      <c r="D51">
        <f>SUMIF(bout_data!$A:$A,Sheet1!$A714,bout_data!$G:$G)</f>
        <v>31</v>
      </c>
      <c r="E51">
        <f>SUMIF(bout_data!$A:$A,Sheet1!$A714,bout_data!$H:$H)</f>
        <v>8</v>
      </c>
      <c r="F51" s="2">
        <f t="shared" si="0"/>
        <v>14.6</v>
      </c>
      <c r="G51" s="2">
        <f t="shared" si="1"/>
        <v>6.2</v>
      </c>
      <c r="H51" s="2">
        <f t="shared" si="2"/>
        <v>1.6</v>
      </c>
    </row>
    <row r="52" spans="1:8" x14ac:dyDescent="0.3">
      <c r="A52" t="s">
        <v>17241</v>
      </c>
      <c r="B52">
        <f>COUNTIF(bout_data!$A:$A,Sheet1!A744)</f>
        <v>18</v>
      </c>
      <c r="C52">
        <f>SUMIF(bout_data!$A:$A,Sheet1!A744,bout_data!$F:$F)</f>
        <v>153</v>
      </c>
      <c r="D52">
        <f>SUMIF(bout_data!$A:$A,Sheet1!$A744,bout_data!$G:$G)</f>
        <v>141</v>
      </c>
      <c r="E52">
        <f>SUMIF(bout_data!$A:$A,Sheet1!$A744,bout_data!$H:$H)</f>
        <v>8</v>
      </c>
      <c r="F52" s="2">
        <f t="shared" si="0"/>
        <v>8.5</v>
      </c>
      <c r="G52" s="2">
        <f t="shared" si="1"/>
        <v>7.833333333333333</v>
      </c>
      <c r="H52" s="2">
        <f t="shared" si="2"/>
        <v>0.44444444444444442</v>
      </c>
    </row>
    <row r="53" spans="1:8" x14ac:dyDescent="0.3">
      <c r="A53" t="s">
        <v>1725</v>
      </c>
      <c r="B53">
        <f>COUNTIF(bout_data!$A:$A,Sheet1!A42)</f>
        <v>7</v>
      </c>
      <c r="C53">
        <f>SUMIF(bout_data!$A:$A,Sheet1!A42,bout_data!$F:$F)</f>
        <v>29</v>
      </c>
      <c r="D53">
        <f>SUMIF(bout_data!$A:$A,Sheet1!$A42,bout_data!$G:$G)</f>
        <v>9</v>
      </c>
      <c r="E53">
        <f>SUMIF(bout_data!$A:$A,Sheet1!$A42,bout_data!$H:$H)</f>
        <v>0</v>
      </c>
      <c r="F53" s="2">
        <f t="shared" si="0"/>
        <v>4.1428571428571432</v>
      </c>
      <c r="G53" s="2">
        <f t="shared" si="1"/>
        <v>1.2857142857142858</v>
      </c>
      <c r="H53" s="2">
        <f t="shared" si="2"/>
        <v>0</v>
      </c>
    </row>
    <row r="54" spans="1:8" x14ac:dyDescent="0.3">
      <c r="A54" t="s">
        <v>7287</v>
      </c>
      <c r="B54">
        <f>COUNTIF(bout_data!$A:$A,Sheet1!A203)</f>
        <v>18</v>
      </c>
      <c r="C54">
        <f>SUMIF(bout_data!$A:$A,Sheet1!A203,bout_data!$F:$F)</f>
        <v>106</v>
      </c>
      <c r="D54">
        <f>SUMIF(bout_data!$A:$A,Sheet1!$A203,bout_data!$G:$G)</f>
        <v>116</v>
      </c>
      <c r="E54">
        <f>SUMIF(bout_data!$A:$A,Sheet1!$A203,bout_data!$H:$H)</f>
        <v>13</v>
      </c>
      <c r="F54" s="2">
        <f t="shared" si="0"/>
        <v>5.8888888888888893</v>
      </c>
      <c r="G54" s="2">
        <f t="shared" si="1"/>
        <v>6.4444444444444446</v>
      </c>
      <c r="H54" s="2">
        <f t="shared" si="2"/>
        <v>0.72222222222222221</v>
      </c>
    </row>
    <row r="55" spans="1:8" x14ac:dyDescent="0.3">
      <c r="A55" t="s">
        <v>16225</v>
      </c>
      <c r="B55">
        <f>COUNTIF(bout_data!$A:$A,Sheet1!A750)</f>
        <v>26</v>
      </c>
      <c r="C55">
        <f>SUMIF(bout_data!$A:$A,Sheet1!A750,bout_data!$F:$F)</f>
        <v>393</v>
      </c>
      <c r="D55">
        <f>SUMIF(bout_data!$A:$A,Sheet1!$A750,bout_data!$G:$G)</f>
        <v>293</v>
      </c>
      <c r="E55">
        <f>SUMIF(bout_data!$A:$A,Sheet1!$A750,bout_data!$H:$H)</f>
        <v>28</v>
      </c>
      <c r="F55" s="2">
        <f t="shared" si="0"/>
        <v>15.115384615384615</v>
      </c>
      <c r="G55" s="2">
        <f t="shared" si="1"/>
        <v>11.26923076923077</v>
      </c>
      <c r="H55" s="2">
        <f t="shared" si="2"/>
        <v>1.0769230769230769</v>
      </c>
    </row>
    <row r="56" spans="1:8" x14ac:dyDescent="0.3">
      <c r="A56" t="s">
        <v>14622</v>
      </c>
      <c r="B56">
        <f>COUNTIF(bout_data!$A:$A,Sheet1!A683)</f>
        <v>12</v>
      </c>
      <c r="C56">
        <f>SUMIF(bout_data!$A:$A,Sheet1!A683,bout_data!$F:$F)</f>
        <v>153</v>
      </c>
      <c r="D56">
        <f>SUMIF(bout_data!$A:$A,Sheet1!$A683,bout_data!$G:$G)</f>
        <v>48</v>
      </c>
      <c r="E56">
        <f>SUMIF(bout_data!$A:$A,Sheet1!$A683,bout_data!$H:$H)</f>
        <v>11</v>
      </c>
      <c r="F56" s="2">
        <f t="shared" si="0"/>
        <v>12.75</v>
      </c>
      <c r="G56" s="2">
        <f t="shared" si="1"/>
        <v>4</v>
      </c>
      <c r="H56" s="2">
        <f t="shared" si="2"/>
        <v>0.91666666666666663</v>
      </c>
    </row>
    <row r="57" spans="1:8" x14ac:dyDescent="0.3">
      <c r="A57" t="s">
        <v>15095</v>
      </c>
      <c r="B57">
        <f>COUNTIF(bout_data!$A:$A,Sheet1!A557)</f>
        <v>25</v>
      </c>
      <c r="C57">
        <f>SUMIF(bout_data!$A:$A,Sheet1!A557,bout_data!$F:$F)</f>
        <v>276</v>
      </c>
      <c r="D57">
        <f>SUMIF(bout_data!$A:$A,Sheet1!$A557,bout_data!$G:$G)</f>
        <v>109</v>
      </c>
      <c r="E57">
        <f>SUMIF(bout_data!$A:$A,Sheet1!$A557,bout_data!$H:$H)</f>
        <v>18</v>
      </c>
      <c r="F57" s="2">
        <f t="shared" si="0"/>
        <v>11.04</v>
      </c>
      <c r="G57" s="2">
        <f t="shared" si="1"/>
        <v>4.3600000000000003</v>
      </c>
      <c r="H57" s="2">
        <f t="shared" si="2"/>
        <v>0.72</v>
      </c>
    </row>
    <row r="58" spans="1:8" x14ac:dyDescent="0.3">
      <c r="A58" t="s">
        <v>13158</v>
      </c>
      <c r="B58">
        <f>COUNTIF(bout_data!$A:$A,Sheet1!A669)</f>
        <v>9</v>
      </c>
      <c r="C58">
        <f>SUMIF(bout_data!$A:$A,Sheet1!A669,bout_data!$F:$F)</f>
        <v>57</v>
      </c>
      <c r="D58">
        <f>SUMIF(bout_data!$A:$A,Sheet1!$A669,bout_data!$G:$G)</f>
        <v>28</v>
      </c>
      <c r="E58">
        <f>SUMIF(bout_data!$A:$A,Sheet1!$A669,bout_data!$H:$H)</f>
        <v>7</v>
      </c>
      <c r="F58" s="2">
        <f t="shared" si="0"/>
        <v>6.333333333333333</v>
      </c>
      <c r="G58" s="2">
        <f t="shared" si="1"/>
        <v>3.1111111111111112</v>
      </c>
      <c r="H58" s="2">
        <f t="shared" si="2"/>
        <v>0.77777777777777779</v>
      </c>
    </row>
    <row r="59" spans="1:8" x14ac:dyDescent="0.3">
      <c r="A59" t="s">
        <v>20062</v>
      </c>
      <c r="B59">
        <f>COUNTIF(bout_data!$A:$A,Sheet1!A737)</f>
        <v>21</v>
      </c>
      <c r="C59">
        <f>SUMIF(bout_data!$A:$A,Sheet1!A737,bout_data!$F:$F)</f>
        <v>161</v>
      </c>
      <c r="D59">
        <f>SUMIF(bout_data!$A:$A,Sheet1!$A737,bout_data!$G:$G)</f>
        <v>111</v>
      </c>
      <c r="E59">
        <f>SUMIF(bout_data!$A:$A,Sheet1!$A737,bout_data!$H:$H)</f>
        <v>20</v>
      </c>
      <c r="F59" s="2">
        <f t="shared" si="0"/>
        <v>7.666666666666667</v>
      </c>
      <c r="G59" s="2">
        <f t="shared" si="1"/>
        <v>5.2857142857142856</v>
      </c>
      <c r="H59" s="2">
        <f t="shared" si="2"/>
        <v>0.95238095238095233</v>
      </c>
    </row>
    <row r="60" spans="1:8" x14ac:dyDescent="0.3">
      <c r="A60" t="s">
        <v>7644</v>
      </c>
      <c r="B60">
        <f>COUNTIF(bout_data!$A:$A,Sheet1!A261)</f>
        <v>30</v>
      </c>
      <c r="C60">
        <f>SUMIF(bout_data!$A:$A,Sheet1!A261,bout_data!$F:$F)</f>
        <v>471</v>
      </c>
      <c r="D60">
        <f>SUMIF(bout_data!$A:$A,Sheet1!$A261,bout_data!$G:$G)</f>
        <v>136</v>
      </c>
      <c r="E60">
        <f>SUMIF(bout_data!$A:$A,Sheet1!$A261,bout_data!$H:$H)</f>
        <v>31</v>
      </c>
      <c r="F60" s="2">
        <f t="shared" si="0"/>
        <v>15.7</v>
      </c>
      <c r="G60" s="2">
        <f t="shared" si="1"/>
        <v>4.5333333333333332</v>
      </c>
      <c r="H60" s="2">
        <f t="shared" si="2"/>
        <v>1.0333333333333334</v>
      </c>
    </row>
    <row r="61" spans="1:8" x14ac:dyDescent="0.3">
      <c r="A61" t="s">
        <v>19604</v>
      </c>
      <c r="B61">
        <f>COUNTIF(bout_data!$A:$A,Sheet1!A742)</f>
        <v>25</v>
      </c>
      <c r="C61">
        <f>SUMIF(bout_data!$A:$A,Sheet1!A742,bout_data!$F:$F)</f>
        <v>265</v>
      </c>
      <c r="D61">
        <f>SUMIF(bout_data!$A:$A,Sheet1!$A742,bout_data!$G:$G)</f>
        <v>140</v>
      </c>
      <c r="E61">
        <f>SUMIF(bout_data!$A:$A,Sheet1!$A742,bout_data!$H:$H)</f>
        <v>12</v>
      </c>
      <c r="F61" s="2">
        <f t="shared" si="0"/>
        <v>10.6</v>
      </c>
      <c r="G61" s="2">
        <f t="shared" si="1"/>
        <v>5.6</v>
      </c>
      <c r="H61" s="2">
        <f t="shared" si="2"/>
        <v>0.48</v>
      </c>
    </row>
    <row r="62" spans="1:8" x14ac:dyDescent="0.3">
      <c r="A62" t="s">
        <v>19598</v>
      </c>
      <c r="B62">
        <f>COUNTIF(bout_data!$A:$A,Sheet1!A739)</f>
        <v>31</v>
      </c>
      <c r="C62">
        <f>SUMIF(bout_data!$A:$A,Sheet1!A739,bout_data!$F:$F)</f>
        <v>495</v>
      </c>
      <c r="D62">
        <f>SUMIF(bout_data!$A:$A,Sheet1!$A739,bout_data!$G:$G)</f>
        <v>220</v>
      </c>
      <c r="E62">
        <f>SUMIF(bout_data!$A:$A,Sheet1!$A739,bout_data!$H:$H)</f>
        <v>26</v>
      </c>
      <c r="F62" s="2">
        <f t="shared" si="0"/>
        <v>15.96774193548387</v>
      </c>
      <c r="G62" s="2">
        <f t="shared" si="1"/>
        <v>7.096774193548387</v>
      </c>
      <c r="H62" s="2">
        <f t="shared" si="2"/>
        <v>0.83870967741935487</v>
      </c>
    </row>
    <row r="63" spans="1:8" x14ac:dyDescent="0.3">
      <c r="A63" t="s">
        <v>13239</v>
      </c>
      <c r="B63">
        <f>COUNTIF(bout_data!$A:$A,Sheet1!A456)</f>
        <v>16</v>
      </c>
      <c r="C63">
        <f>SUMIF(bout_data!$A:$A,Sheet1!A456,bout_data!$F:$F)</f>
        <v>127</v>
      </c>
      <c r="D63">
        <f>SUMIF(bout_data!$A:$A,Sheet1!$A456,bout_data!$G:$G)</f>
        <v>178</v>
      </c>
      <c r="E63">
        <f>SUMIF(bout_data!$A:$A,Sheet1!$A456,bout_data!$H:$H)</f>
        <v>13</v>
      </c>
      <c r="F63" s="2">
        <f t="shared" si="0"/>
        <v>7.9375</v>
      </c>
      <c r="G63" s="2">
        <f t="shared" si="1"/>
        <v>11.125</v>
      </c>
      <c r="H63" s="2">
        <f t="shared" si="2"/>
        <v>0.8125</v>
      </c>
    </row>
    <row r="64" spans="1:8" x14ac:dyDescent="0.3">
      <c r="A64" t="s">
        <v>5634</v>
      </c>
      <c r="B64">
        <f>COUNTIF(bout_data!$A:$A,Sheet1!A147)</f>
        <v>19</v>
      </c>
      <c r="C64">
        <f>SUMIF(bout_data!$A:$A,Sheet1!A147,bout_data!$F:$F)</f>
        <v>350</v>
      </c>
      <c r="D64">
        <f>SUMIF(bout_data!$A:$A,Sheet1!$A147,bout_data!$G:$G)</f>
        <v>68</v>
      </c>
      <c r="E64">
        <f>SUMIF(bout_data!$A:$A,Sheet1!$A147,bout_data!$H:$H)</f>
        <v>14</v>
      </c>
      <c r="F64" s="2">
        <f t="shared" si="0"/>
        <v>18.421052631578949</v>
      </c>
      <c r="G64" s="2">
        <f t="shared" si="1"/>
        <v>3.5789473684210527</v>
      </c>
      <c r="H64" s="2">
        <f t="shared" si="2"/>
        <v>0.73684210526315785</v>
      </c>
    </row>
    <row r="65" spans="1:8" x14ac:dyDescent="0.3">
      <c r="A65" t="s">
        <v>13594</v>
      </c>
      <c r="B65">
        <f>COUNTIF(bout_data!$A:$A,Sheet1!A466)</f>
        <v>27</v>
      </c>
      <c r="C65">
        <f>SUMIF(bout_data!$A:$A,Sheet1!A466,bout_data!$F:$F)</f>
        <v>336</v>
      </c>
      <c r="D65">
        <f>SUMIF(bout_data!$A:$A,Sheet1!$A466,bout_data!$G:$G)</f>
        <v>253</v>
      </c>
      <c r="E65">
        <f>SUMIF(bout_data!$A:$A,Sheet1!$A466,bout_data!$H:$H)</f>
        <v>32</v>
      </c>
      <c r="F65" s="2">
        <f t="shared" si="0"/>
        <v>12.444444444444445</v>
      </c>
      <c r="G65" s="2">
        <f t="shared" si="1"/>
        <v>9.3703703703703702</v>
      </c>
      <c r="H65" s="2">
        <f t="shared" si="2"/>
        <v>1.1851851851851851</v>
      </c>
    </row>
    <row r="66" spans="1:8" x14ac:dyDescent="0.3">
      <c r="A66" t="s">
        <v>17658</v>
      </c>
      <c r="B66">
        <f>COUNTIF(bout_data!$A:$A,Sheet1!A749)</f>
        <v>17</v>
      </c>
      <c r="C66">
        <f>SUMIF(bout_data!$A:$A,Sheet1!A749,bout_data!$F:$F)</f>
        <v>159</v>
      </c>
      <c r="D66">
        <f>SUMIF(bout_data!$A:$A,Sheet1!$A749,bout_data!$G:$G)</f>
        <v>100</v>
      </c>
      <c r="E66">
        <f>SUMIF(bout_data!$A:$A,Sheet1!$A749,bout_data!$H:$H)</f>
        <v>18</v>
      </c>
      <c r="F66" s="2">
        <f t="shared" ref="F66:F129" si="3">C66/$B66</f>
        <v>9.3529411764705888</v>
      </c>
      <c r="G66" s="2">
        <f t="shared" ref="G66:G129" si="4">D66/$B66</f>
        <v>5.882352941176471</v>
      </c>
      <c r="H66" s="2">
        <f t="shared" ref="H66:H129" si="5">E66/$B66</f>
        <v>1.0588235294117647</v>
      </c>
    </row>
    <row r="67" spans="1:8" x14ac:dyDescent="0.3">
      <c r="A67" t="s">
        <v>19530</v>
      </c>
      <c r="B67">
        <f>COUNTIF(bout_data!$A:$A,Sheet1!A723)</f>
        <v>17</v>
      </c>
      <c r="C67">
        <f>SUMIF(bout_data!$A:$A,Sheet1!A723,bout_data!$F:$F)</f>
        <v>212</v>
      </c>
      <c r="D67">
        <f>SUMIF(bout_data!$A:$A,Sheet1!$A723,bout_data!$G:$G)</f>
        <v>46</v>
      </c>
      <c r="E67">
        <f>SUMIF(bout_data!$A:$A,Sheet1!$A723,bout_data!$H:$H)</f>
        <v>10</v>
      </c>
      <c r="F67" s="2">
        <f t="shared" si="3"/>
        <v>12.470588235294118</v>
      </c>
      <c r="G67" s="2">
        <f t="shared" si="4"/>
        <v>2.7058823529411766</v>
      </c>
      <c r="H67" s="2">
        <f t="shared" si="5"/>
        <v>0.58823529411764708</v>
      </c>
    </row>
    <row r="68" spans="1:8" x14ac:dyDescent="0.3">
      <c r="A68" t="s">
        <v>18894</v>
      </c>
      <c r="B68">
        <f>COUNTIF(bout_data!$A:$A,Sheet1!A727)</f>
        <v>26</v>
      </c>
      <c r="C68">
        <f>SUMIF(bout_data!$A:$A,Sheet1!A727,bout_data!$F:$F)</f>
        <v>385</v>
      </c>
      <c r="D68">
        <f>SUMIF(bout_data!$A:$A,Sheet1!$A727,bout_data!$G:$G)</f>
        <v>107</v>
      </c>
      <c r="E68">
        <f>SUMIF(bout_data!$A:$A,Sheet1!$A727,bout_data!$H:$H)</f>
        <v>17</v>
      </c>
      <c r="F68" s="2">
        <f t="shared" si="3"/>
        <v>14.807692307692308</v>
      </c>
      <c r="G68" s="2">
        <f t="shared" si="4"/>
        <v>4.115384615384615</v>
      </c>
      <c r="H68" s="2">
        <f t="shared" si="5"/>
        <v>0.65384615384615385</v>
      </c>
    </row>
    <row r="69" spans="1:8" x14ac:dyDescent="0.3">
      <c r="A69" t="s">
        <v>5704</v>
      </c>
      <c r="B69">
        <f>COUNTIF(bout_data!$A:$A,Sheet1!A181)</f>
        <v>26</v>
      </c>
      <c r="C69">
        <f>SUMIF(bout_data!$A:$A,Sheet1!A181,bout_data!$F:$F)</f>
        <v>287</v>
      </c>
      <c r="D69">
        <f>SUMIF(bout_data!$A:$A,Sheet1!$A181,bout_data!$G:$G)</f>
        <v>166</v>
      </c>
      <c r="E69">
        <f>SUMIF(bout_data!$A:$A,Sheet1!$A181,bout_data!$H:$H)</f>
        <v>19</v>
      </c>
      <c r="F69" s="2">
        <f t="shared" si="3"/>
        <v>11.038461538461538</v>
      </c>
      <c r="G69" s="2">
        <f t="shared" si="4"/>
        <v>6.384615384615385</v>
      </c>
      <c r="H69" s="2">
        <f t="shared" si="5"/>
        <v>0.73076923076923073</v>
      </c>
    </row>
    <row r="70" spans="1:8" x14ac:dyDescent="0.3">
      <c r="A70" t="s">
        <v>16796</v>
      </c>
      <c r="B70">
        <f>COUNTIF(bout_data!$A:$A,Sheet1!A718)</f>
        <v>21</v>
      </c>
      <c r="C70">
        <f>SUMIF(bout_data!$A:$A,Sheet1!A718,bout_data!$F:$F)</f>
        <v>157</v>
      </c>
      <c r="D70">
        <f>SUMIF(bout_data!$A:$A,Sheet1!$A718,bout_data!$G:$G)</f>
        <v>119</v>
      </c>
      <c r="E70">
        <f>SUMIF(bout_data!$A:$A,Sheet1!$A718,bout_data!$H:$H)</f>
        <v>13</v>
      </c>
      <c r="F70" s="2">
        <f t="shared" si="3"/>
        <v>7.4761904761904763</v>
      </c>
      <c r="G70" s="2">
        <f t="shared" si="4"/>
        <v>5.666666666666667</v>
      </c>
      <c r="H70" s="2">
        <f t="shared" si="5"/>
        <v>0.61904761904761907</v>
      </c>
    </row>
    <row r="71" spans="1:8" x14ac:dyDescent="0.3">
      <c r="A71" t="s">
        <v>19742</v>
      </c>
      <c r="B71">
        <f>COUNTIF(bout_data!$A:$A,Sheet1!A717)</f>
        <v>35</v>
      </c>
      <c r="C71">
        <f>SUMIF(bout_data!$A:$A,Sheet1!A717,bout_data!$F:$F)</f>
        <v>827</v>
      </c>
      <c r="D71">
        <f>SUMIF(bout_data!$A:$A,Sheet1!$A717,bout_data!$G:$G)</f>
        <v>175</v>
      </c>
      <c r="E71">
        <f>SUMIF(bout_data!$A:$A,Sheet1!$A717,bout_data!$H:$H)</f>
        <v>32</v>
      </c>
      <c r="F71" s="2">
        <f t="shared" si="3"/>
        <v>23.62857142857143</v>
      </c>
      <c r="G71" s="2">
        <f t="shared" si="4"/>
        <v>5</v>
      </c>
      <c r="H71" s="2">
        <f t="shared" si="5"/>
        <v>0.91428571428571426</v>
      </c>
    </row>
    <row r="72" spans="1:8" x14ac:dyDescent="0.3">
      <c r="A72" t="s">
        <v>3934</v>
      </c>
      <c r="B72">
        <f>COUNTIF(bout_data!$A:$A,Sheet1!A220)</f>
        <v>6</v>
      </c>
      <c r="C72">
        <f>SUMIF(bout_data!$A:$A,Sheet1!A220,bout_data!$F:$F)</f>
        <v>70</v>
      </c>
      <c r="D72">
        <f>SUMIF(bout_data!$A:$A,Sheet1!$A220,bout_data!$G:$G)</f>
        <v>20</v>
      </c>
      <c r="E72">
        <f>SUMIF(bout_data!$A:$A,Sheet1!$A220,bout_data!$H:$H)</f>
        <v>10</v>
      </c>
      <c r="F72" s="2">
        <f t="shared" si="3"/>
        <v>11.666666666666666</v>
      </c>
      <c r="G72" s="2">
        <f t="shared" si="4"/>
        <v>3.3333333333333335</v>
      </c>
      <c r="H72" s="2">
        <f t="shared" si="5"/>
        <v>1.6666666666666667</v>
      </c>
    </row>
    <row r="73" spans="1:8" x14ac:dyDescent="0.3">
      <c r="A73" t="s">
        <v>14986</v>
      </c>
      <c r="B73">
        <f>COUNTIF(bout_data!$A:$A,Sheet1!A698)</f>
        <v>24</v>
      </c>
      <c r="C73">
        <f>SUMIF(bout_data!$A:$A,Sheet1!A698,bout_data!$F:$F)</f>
        <v>240</v>
      </c>
      <c r="D73">
        <f>SUMIF(bout_data!$A:$A,Sheet1!$A698,bout_data!$G:$G)</f>
        <v>187</v>
      </c>
      <c r="E73">
        <f>SUMIF(bout_data!$A:$A,Sheet1!$A698,bout_data!$H:$H)</f>
        <v>8</v>
      </c>
      <c r="F73" s="2">
        <f t="shared" si="3"/>
        <v>10</v>
      </c>
      <c r="G73" s="2">
        <f t="shared" si="4"/>
        <v>7.791666666666667</v>
      </c>
      <c r="H73" s="2">
        <f t="shared" si="5"/>
        <v>0.33333333333333331</v>
      </c>
    </row>
    <row r="74" spans="1:8" x14ac:dyDescent="0.3">
      <c r="A74" t="s">
        <v>2301</v>
      </c>
      <c r="B74">
        <f>COUNTIF(bout_data!$A:$A,Sheet1!A59)</f>
        <v>20</v>
      </c>
      <c r="C74">
        <f>SUMIF(bout_data!$A:$A,Sheet1!A59,bout_data!$F:$F)</f>
        <v>205</v>
      </c>
      <c r="D74">
        <f>SUMIF(bout_data!$A:$A,Sheet1!$A59,bout_data!$G:$G)</f>
        <v>192</v>
      </c>
      <c r="E74">
        <f>SUMIF(bout_data!$A:$A,Sheet1!$A59,bout_data!$H:$H)</f>
        <v>15</v>
      </c>
      <c r="F74" s="2">
        <f t="shared" si="3"/>
        <v>10.25</v>
      </c>
      <c r="G74" s="2">
        <f t="shared" si="4"/>
        <v>9.6</v>
      </c>
      <c r="H74" s="2">
        <f t="shared" si="5"/>
        <v>0.75</v>
      </c>
    </row>
    <row r="75" spans="1:8" x14ac:dyDescent="0.3">
      <c r="A75" t="s">
        <v>9244</v>
      </c>
      <c r="B75">
        <f>COUNTIF(bout_data!$A:$A,Sheet1!A281)</f>
        <v>15</v>
      </c>
      <c r="C75">
        <f>SUMIF(bout_data!$A:$A,Sheet1!A281,bout_data!$F:$F)</f>
        <v>142</v>
      </c>
      <c r="D75">
        <f>SUMIF(bout_data!$A:$A,Sheet1!$A281,bout_data!$G:$G)</f>
        <v>256</v>
      </c>
      <c r="E75">
        <f>SUMIF(bout_data!$A:$A,Sheet1!$A281,bout_data!$H:$H)</f>
        <v>16</v>
      </c>
      <c r="F75" s="2">
        <f t="shared" si="3"/>
        <v>9.4666666666666668</v>
      </c>
      <c r="G75" s="2">
        <f t="shared" si="4"/>
        <v>17.066666666666666</v>
      </c>
      <c r="H75" s="2">
        <f t="shared" si="5"/>
        <v>1.0666666666666667</v>
      </c>
    </row>
    <row r="76" spans="1:8" x14ac:dyDescent="0.3">
      <c r="A76" t="s">
        <v>13520</v>
      </c>
      <c r="B76">
        <f>COUNTIF(bout_data!$A:$A,Sheet1!A500)</f>
        <v>34</v>
      </c>
      <c r="C76">
        <f>SUMIF(bout_data!$A:$A,Sheet1!A500,bout_data!$F:$F)</f>
        <v>568</v>
      </c>
      <c r="D76">
        <f>SUMIF(bout_data!$A:$A,Sheet1!$A500,bout_data!$G:$G)</f>
        <v>151</v>
      </c>
      <c r="E76">
        <f>SUMIF(bout_data!$A:$A,Sheet1!$A500,bout_data!$H:$H)</f>
        <v>24</v>
      </c>
      <c r="F76" s="2">
        <f t="shared" si="3"/>
        <v>16.705882352941178</v>
      </c>
      <c r="G76" s="2">
        <f t="shared" si="4"/>
        <v>4.4411764705882355</v>
      </c>
      <c r="H76" s="2">
        <f t="shared" si="5"/>
        <v>0.70588235294117652</v>
      </c>
    </row>
    <row r="77" spans="1:8" x14ac:dyDescent="0.3">
      <c r="A77" t="s">
        <v>19812</v>
      </c>
      <c r="B77">
        <f>COUNTIF(bout_data!$A:$A,Sheet1!A720)</f>
        <v>17</v>
      </c>
      <c r="C77">
        <f>SUMIF(bout_data!$A:$A,Sheet1!A720,bout_data!$F:$F)</f>
        <v>151</v>
      </c>
      <c r="D77">
        <f>SUMIF(bout_data!$A:$A,Sheet1!$A720,bout_data!$G:$G)</f>
        <v>97</v>
      </c>
      <c r="E77">
        <f>SUMIF(bout_data!$A:$A,Sheet1!$A720,bout_data!$H:$H)</f>
        <v>24</v>
      </c>
      <c r="F77" s="2">
        <f t="shared" si="3"/>
        <v>8.882352941176471</v>
      </c>
      <c r="G77" s="2">
        <f t="shared" si="4"/>
        <v>5.7058823529411766</v>
      </c>
      <c r="H77" s="2">
        <f t="shared" si="5"/>
        <v>1.411764705882353</v>
      </c>
    </row>
    <row r="78" spans="1:8" x14ac:dyDescent="0.3">
      <c r="A78" t="s">
        <v>19879</v>
      </c>
      <c r="B78">
        <f>COUNTIF(bout_data!$A:$A,Sheet1!A724)</f>
        <v>10</v>
      </c>
      <c r="C78">
        <f>SUMIF(bout_data!$A:$A,Sheet1!A724,bout_data!$F:$F)</f>
        <v>54</v>
      </c>
      <c r="D78">
        <f>SUMIF(bout_data!$A:$A,Sheet1!$A724,bout_data!$G:$G)</f>
        <v>40</v>
      </c>
      <c r="E78">
        <f>SUMIF(bout_data!$A:$A,Sheet1!$A724,bout_data!$H:$H)</f>
        <v>4</v>
      </c>
      <c r="F78" s="2">
        <f t="shared" si="3"/>
        <v>5.4</v>
      </c>
      <c r="G78" s="2">
        <f t="shared" si="4"/>
        <v>4</v>
      </c>
      <c r="H78" s="2">
        <f t="shared" si="5"/>
        <v>0.4</v>
      </c>
    </row>
    <row r="79" spans="1:8" x14ac:dyDescent="0.3">
      <c r="A79" t="s">
        <v>16911</v>
      </c>
      <c r="B79">
        <f>COUNTIF(bout_data!$A:$A,Sheet1!A734)</f>
        <v>12</v>
      </c>
      <c r="C79">
        <f>SUMIF(bout_data!$A:$A,Sheet1!A734,bout_data!$F:$F)</f>
        <v>107</v>
      </c>
      <c r="D79">
        <f>SUMIF(bout_data!$A:$A,Sheet1!$A734,bout_data!$G:$G)</f>
        <v>39</v>
      </c>
      <c r="E79">
        <f>SUMIF(bout_data!$A:$A,Sheet1!$A734,bout_data!$H:$H)</f>
        <v>14</v>
      </c>
      <c r="F79" s="2">
        <f t="shared" si="3"/>
        <v>8.9166666666666661</v>
      </c>
      <c r="G79" s="2">
        <f t="shared" si="4"/>
        <v>3.25</v>
      </c>
      <c r="H79" s="2">
        <f t="shared" si="5"/>
        <v>1.1666666666666667</v>
      </c>
    </row>
    <row r="80" spans="1:8" x14ac:dyDescent="0.3">
      <c r="A80" t="s">
        <v>19653</v>
      </c>
      <c r="B80">
        <f>COUNTIF(bout_data!$A:$A,Sheet1!A713)</f>
        <v>26</v>
      </c>
      <c r="C80">
        <f>SUMIF(bout_data!$A:$A,Sheet1!A713,bout_data!$F:$F)</f>
        <v>348</v>
      </c>
      <c r="D80">
        <f>SUMIF(bout_data!$A:$A,Sheet1!$A713,bout_data!$G:$G)</f>
        <v>398</v>
      </c>
      <c r="E80">
        <f>SUMIF(bout_data!$A:$A,Sheet1!$A713,bout_data!$H:$H)</f>
        <v>22</v>
      </c>
      <c r="F80" s="2">
        <f t="shared" si="3"/>
        <v>13.384615384615385</v>
      </c>
      <c r="G80" s="2">
        <f t="shared" si="4"/>
        <v>15.307692307692308</v>
      </c>
      <c r="H80" s="2">
        <f t="shared" si="5"/>
        <v>0.84615384615384615</v>
      </c>
    </row>
    <row r="81" spans="1:8" x14ac:dyDescent="0.3">
      <c r="A81" t="s">
        <v>19831</v>
      </c>
      <c r="B81">
        <f>COUNTIF(bout_data!$A:$A,Sheet1!A721)</f>
        <v>15</v>
      </c>
      <c r="C81">
        <f>SUMIF(bout_data!$A:$A,Sheet1!A721,bout_data!$F:$F)</f>
        <v>219</v>
      </c>
      <c r="D81">
        <f>SUMIF(bout_data!$A:$A,Sheet1!$A721,bout_data!$G:$G)</f>
        <v>57</v>
      </c>
      <c r="E81">
        <f>SUMIF(bout_data!$A:$A,Sheet1!$A721,bout_data!$H:$H)</f>
        <v>8</v>
      </c>
      <c r="F81" s="2">
        <f t="shared" si="3"/>
        <v>14.6</v>
      </c>
      <c r="G81" s="2">
        <f t="shared" si="4"/>
        <v>3.8</v>
      </c>
      <c r="H81" s="2">
        <f t="shared" si="5"/>
        <v>0.53333333333333333</v>
      </c>
    </row>
    <row r="82" spans="1:8" x14ac:dyDescent="0.3">
      <c r="A82" t="s">
        <v>19795</v>
      </c>
      <c r="B82">
        <f>COUNTIF(bout_data!$A:$A,Sheet1!A719)</f>
        <v>20</v>
      </c>
      <c r="C82">
        <f>SUMIF(bout_data!$A:$A,Sheet1!A719,bout_data!$F:$F)</f>
        <v>180</v>
      </c>
      <c r="D82">
        <f>SUMIF(bout_data!$A:$A,Sheet1!$A719,bout_data!$G:$G)</f>
        <v>168</v>
      </c>
      <c r="E82">
        <f>SUMIF(bout_data!$A:$A,Sheet1!$A719,bout_data!$H:$H)</f>
        <v>16</v>
      </c>
      <c r="F82" s="2">
        <f t="shared" si="3"/>
        <v>9</v>
      </c>
      <c r="G82" s="2">
        <f t="shared" si="4"/>
        <v>8.4</v>
      </c>
      <c r="H82" s="2">
        <f t="shared" si="5"/>
        <v>0.8</v>
      </c>
    </row>
    <row r="83" spans="1:8" x14ac:dyDescent="0.3">
      <c r="A83" t="s">
        <v>2801</v>
      </c>
      <c r="B83">
        <f>COUNTIF(bout_data!$A:$A,Sheet1!A67)</f>
        <v>23</v>
      </c>
      <c r="C83">
        <f>SUMIF(bout_data!$A:$A,Sheet1!A67,bout_data!$F:$F)</f>
        <v>454</v>
      </c>
      <c r="D83">
        <f>SUMIF(bout_data!$A:$A,Sheet1!$A67,bout_data!$G:$G)</f>
        <v>90</v>
      </c>
      <c r="E83">
        <f>SUMIF(bout_data!$A:$A,Sheet1!$A67,bout_data!$H:$H)</f>
        <v>28</v>
      </c>
      <c r="F83" s="2">
        <f t="shared" si="3"/>
        <v>19.739130434782609</v>
      </c>
      <c r="G83" s="2">
        <f t="shared" si="4"/>
        <v>3.9130434782608696</v>
      </c>
      <c r="H83" s="2">
        <f t="shared" si="5"/>
        <v>1.2173913043478262</v>
      </c>
    </row>
    <row r="84" spans="1:8" x14ac:dyDescent="0.3">
      <c r="A84" t="s">
        <v>20055</v>
      </c>
      <c r="B84">
        <f>COUNTIF(bout_data!$A:$A,Sheet1!A736)</f>
        <v>40</v>
      </c>
      <c r="C84">
        <f>SUMIF(bout_data!$A:$A,Sheet1!A736,bout_data!$F:$F)</f>
        <v>721</v>
      </c>
      <c r="D84">
        <f>SUMIF(bout_data!$A:$A,Sheet1!$A736,bout_data!$G:$G)</f>
        <v>223</v>
      </c>
      <c r="E84">
        <f>SUMIF(bout_data!$A:$A,Sheet1!$A736,bout_data!$H:$H)</f>
        <v>37</v>
      </c>
      <c r="F84" s="2">
        <f t="shared" si="3"/>
        <v>18.024999999999999</v>
      </c>
      <c r="G84" s="2">
        <f t="shared" si="4"/>
        <v>5.5750000000000002</v>
      </c>
      <c r="H84" s="2">
        <f t="shared" si="5"/>
        <v>0.92500000000000004</v>
      </c>
    </row>
    <row r="85" spans="1:8" x14ac:dyDescent="0.3">
      <c r="A85" t="s">
        <v>15356</v>
      </c>
      <c r="B85">
        <f>COUNTIF(bout_data!$A:$A,Sheet1!A574)</f>
        <v>36</v>
      </c>
      <c r="C85">
        <f>SUMIF(bout_data!$A:$A,Sheet1!A574,bout_data!$F:$F)</f>
        <v>567</v>
      </c>
      <c r="D85">
        <f>SUMIF(bout_data!$A:$A,Sheet1!$A574,bout_data!$G:$G)</f>
        <v>242</v>
      </c>
      <c r="E85">
        <f>SUMIF(bout_data!$A:$A,Sheet1!$A574,bout_data!$H:$H)</f>
        <v>42</v>
      </c>
      <c r="F85" s="2">
        <f t="shared" si="3"/>
        <v>15.75</v>
      </c>
      <c r="G85" s="2">
        <f t="shared" si="4"/>
        <v>6.7222222222222223</v>
      </c>
      <c r="H85" s="2">
        <f t="shared" si="5"/>
        <v>1.1666666666666667</v>
      </c>
    </row>
    <row r="86" spans="1:8" x14ac:dyDescent="0.3">
      <c r="A86" t="s">
        <v>18624</v>
      </c>
      <c r="B86">
        <f>COUNTIF(bout_data!$A:$A,Sheet1!A800)</f>
        <v>14</v>
      </c>
      <c r="C86">
        <f>SUMIF(bout_data!$A:$A,Sheet1!A800,bout_data!$F:$F)</f>
        <v>95</v>
      </c>
      <c r="D86">
        <f>SUMIF(bout_data!$A:$A,Sheet1!$A800,bout_data!$G:$G)</f>
        <v>46</v>
      </c>
      <c r="E86">
        <f>SUMIF(bout_data!$A:$A,Sheet1!$A800,bout_data!$H:$H)</f>
        <v>8</v>
      </c>
      <c r="F86" s="2">
        <f t="shared" si="3"/>
        <v>6.7857142857142856</v>
      </c>
      <c r="G86" s="2">
        <f t="shared" si="4"/>
        <v>3.2857142857142856</v>
      </c>
      <c r="H86" s="2">
        <f t="shared" si="5"/>
        <v>0.5714285714285714</v>
      </c>
    </row>
    <row r="87" spans="1:8" x14ac:dyDescent="0.3">
      <c r="A87" t="s">
        <v>19975</v>
      </c>
      <c r="B87">
        <f>COUNTIF(bout_data!$A:$A,Sheet1!A729)</f>
        <v>19</v>
      </c>
      <c r="C87">
        <f>SUMIF(bout_data!$A:$A,Sheet1!A729,bout_data!$F:$F)</f>
        <v>271</v>
      </c>
      <c r="D87">
        <f>SUMIF(bout_data!$A:$A,Sheet1!$A729,bout_data!$G:$G)</f>
        <v>109</v>
      </c>
      <c r="E87">
        <f>SUMIF(bout_data!$A:$A,Sheet1!$A729,bout_data!$H:$H)</f>
        <v>12</v>
      </c>
      <c r="F87" s="2">
        <f t="shared" si="3"/>
        <v>14.263157894736842</v>
      </c>
      <c r="G87" s="2">
        <f t="shared" si="4"/>
        <v>5.7368421052631575</v>
      </c>
      <c r="H87" s="2">
        <f t="shared" si="5"/>
        <v>0.63157894736842102</v>
      </c>
    </row>
    <row r="88" spans="1:8" x14ac:dyDescent="0.3">
      <c r="A88" t="s">
        <v>15084</v>
      </c>
      <c r="B88">
        <f>COUNTIF(bout_data!$A:$A,Sheet1!A697)</f>
        <v>8</v>
      </c>
      <c r="C88">
        <f>SUMIF(bout_data!$A:$A,Sheet1!A697,bout_data!$F:$F)</f>
        <v>107</v>
      </c>
      <c r="D88">
        <f>SUMIF(bout_data!$A:$A,Sheet1!$A697,bout_data!$G:$G)</f>
        <v>59</v>
      </c>
      <c r="E88">
        <f>SUMIF(bout_data!$A:$A,Sheet1!$A697,bout_data!$H:$H)</f>
        <v>6</v>
      </c>
      <c r="F88" s="2">
        <f t="shared" si="3"/>
        <v>13.375</v>
      </c>
      <c r="G88" s="2">
        <f t="shared" si="4"/>
        <v>7.375</v>
      </c>
      <c r="H88" s="2">
        <f t="shared" si="5"/>
        <v>0.75</v>
      </c>
    </row>
    <row r="89" spans="1:8" x14ac:dyDescent="0.3">
      <c r="A89" t="s">
        <v>13206</v>
      </c>
      <c r="B89">
        <f>COUNTIF(bout_data!$A:$A,Sheet1!A696)</f>
        <v>8</v>
      </c>
      <c r="C89">
        <f>SUMIF(bout_data!$A:$A,Sheet1!A696,bout_data!$F:$F)</f>
        <v>34</v>
      </c>
      <c r="D89">
        <f>SUMIF(bout_data!$A:$A,Sheet1!$A696,bout_data!$G:$G)</f>
        <v>38</v>
      </c>
      <c r="E89">
        <f>SUMIF(bout_data!$A:$A,Sheet1!$A696,bout_data!$H:$H)</f>
        <v>9</v>
      </c>
      <c r="F89" s="2">
        <f t="shared" si="3"/>
        <v>4.25</v>
      </c>
      <c r="G89" s="2">
        <f t="shared" si="4"/>
        <v>4.75</v>
      </c>
      <c r="H89" s="2">
        <f t="shared" si="5"/>
        <v>1.125</v>
      </c>
    </row>
    <row r="90" spans="1:8" x14ac:dyDescent="0.3">
      <c r="A90" t="s">
        <v>14972</v>
      </c>
      <c r="B90">
        <f>COUNTIF(bout_data!$A:$A,Sheet1!A699)</f>
        <v>13</v>
      </c>
      <c r="C90">
        <f>SUMIF(bout_data!$A:$A,Sheet1!A699,bout_data!$F:$F)</f>
        <v>328</v>
      </c>
      <c r="D90">
        <f>SUMIF(bout_data!$A:$A,Sheet1!$A699,bout_data!$G:$G)</f>
        <v>76</v>
      </c>
      <c r="E90">
        <f>SUMIF(bout_data!$A:$A,Sheet1!$A699,bout_data!$H:$H)</f>
        <v>14</v>
      </c>
      <c r="F90" s="2">
        <f t="shared" si="3"/>
        <v>25.23076923076923</v>
      </c>
      <c r="G90" s="2">
        <f t="shared" si="4"/>
        <v>5.8461538461538458</v>
      </c>
      <c r="H90" s="2">
        <f t="shared" si="5"/>
        <v>1.0769230769230769</v>
      </c>
    </row>
    <row r="91" spans="1:8" x14ac:dyDescent="0.3">
      <c r="A91" t="s">
        <v>19596</v>
      </c>
      <c r="B91">
        <f>COUNTIF(bout_data!$A:$A,Sheet1!A708)</f>
        <v>20</v>
      </c>
      <c r="C91">
        <f>SUMIF(bout_data!$A:$A,Sheet1!A708,bout_data!$F:$F)</f>
        <v>260</v>
      </c>
      <c r="D91">
        <f>SUMIF(bout_data!$A:$A,Sheet1!$A708,bout_data!$G:$G)</f>
        <v>119</v>
      </c>
      <c r="E91">
        <f>SUMIF(bout_data!$A:$A,Sheet1!$A708,bout_data!$H:$H)</f>
        <v>22</v>
      </c>
      <c r="F91" s="2">
        <f t="shared" si="3"/>
        <v>13</v>
      </c>
      <c r="G91" s="2">
        <f t="shared" si="4"/>
        <v>5.95</v>
      </c>
      <c r="H91" s="2">
        <f t="shared" si="5"/>
        <v>1.1000000000000001</v>
      </c>
    </row>
    <row r="92" spans="1:8" x14ac:dyDescent="0.3">
      <c r="A92" t="s">
        <v>19246</v>
      </c>
      <c r="B92">
        <f>COUNTIF(bout_data!$A:$A,Sheet1!A694)</f>
        <v>14</v>
      </c>
      <c r="C92">
        <f>SUMIF(bout_data!$A:$A,Sheet1!A694,bout_data!$F:$F)</f>
        <v>109</v>
      </c>
      <c r="D92">
        <f>SUMIF(bout_data!$A:$A,Sheet1!$A694,bout_data!$G:$G)</f>
        <v>25</v>
      </c>
      <c r="E92">
        <f>SUMIF(bout_data!$A:$A,Sheet1!$A694,bout_data!$H:$H)</f>
        <v>7</v>
      </c>
      <c r="F92" s="2">
        <f t="shared" si="3"/>
        <v>7.7857142857142856</v>
      </c>
      <c r="G92" s="2">
        <f t="shared" si="4"/>
        <v>1.7857142857142858</v>
      </c>
      <c r="H92" s="2">
        <f t="shared" si="5"/>
        <v>0.5</v>
      </c>
    </row>
    <row r="93" spans="1:8" x14ac:dyDescent="0.3">
      <c r="A93" t="s">
        <v>9883</v>
      </c>
      <c r="B93">
        <f>COUNTIF(bout_data!$A:$A,Sheet1!A710)</f>
        <v>40</v>
      </c>
      <c r="C93">
        <f>SUMIF(bout_data!$A:$A,Sheet1!A710,bout_data!$F:$F)</f>
        <v>609</v>
      </c>
      <c r="D93">
        <f>SUMIF(bout_data!$A:$A,Sheet1!$A710,bout_data!$G:$G)</f>
        <v>493</v>
      </c>
      <c r="E93">
        <f>SUMIF(bout_data!$A:$A,Sheet1!$A710,bout_data!$H:$H)</f>
        <v>38</v>
      </c>
      <c r="F93" s="2">
        <f t="shared" si="3"/>
        <v>15.225</v>
      </c>
      <c r="G93" s="2">
        <f t="shared" si="4"/>
        <v>12.324999999999999</v>
      </c>
      <c r="H93" s="2">
        <f t="shared" si="5"/>
        <v>0.95</v>
      </c>
    </row>
    <row r="94" spans="1:8" x14ac:dyDescent="0.3">
      <c r="A94" t="s">
        <v>13333</v>
      </c>
      <c r="B94">
        <f>COUNTIF(bout_data!$A:$A,Sheet1!A700)</f>
        <v>43</v>
      </c>
      <c r="C94">
        <f>SUMIF(bout_data!$A:$A,Sheet1!A700,bout_data!$F:$F)</f>
        <v>732</v>
      </c>
      <c r="D94">
        <f>SUMIF(bout_data!$A:$A,Sheet1!$A700,bout_data!$G:$G)</f>
        <v>313</v>
      </c>
      <c r="E94">
        <f>SUMIF(bout_data!$A:$A,Sheet1!$A700,bout_data!$H:$H)</f>
        <v>35</v>
      </c>
      <c r="F94" s="2">
        <f t="shared" si="3"/>
        <v>17.023255813953487</v>
      </c>
      <c r="G94" s="2">
        <f t="shared" si="4"/>
        <v>7.2790697674418601</v>
      </c>
      <c r="H94" s="2">
        <f t="shared" si="5"/>
        <v>0.81395348837209303</v>
      </c>
    </row>
    <row r="95" spans="1:8" x14ac:dyDescent="0.3">
      <c r="A95" t="s">
        <v>19928</v>
      </c>
      <c r="B95">
        <f>COUNTIF(bout_data!$A:$A,Sheet1!A731)</f>
        <v>26</v>
      </c>
      <c r="C95">
        <f>SUMIF(bout_data!$A:$A,Sheet1!A731,bout_data!$F:$F)</f>
        <v>450</v>
      </c>
      <c r="D95">
        <f>SUMIF(bout_data!$A:$A,Sheet1!$A731,bout_data!$G:$G)</f>
        <v>184</v>
      </c>
      <c r="E95">
        <f>SUMIF(bout_data!$A:$A,Sheet1!$A731,bout_data!$H:$H)</f>
        <v>20</v>
      </c>
      <c r="F95" s="2">
        <f t="shared" si="3"/>
        <v>17.307692307692307</v>
      </c>
      <c r="G95" s="2">
        <f t="shared" si="4"/>
        <v>7.0769230769230766</v>
      </c>
      <c r="H95" s="2">
        <f t="shared" si="5"/>
        <v>0.76923076923076927</v>
      </c>
    </row>
    <row r="96" spans="1:8" x14ac:dyDescent="0.3">
      <c r="A96" t="s">
        <v>19803</v>
      </c>
      <c r="B96">
        <f>COUNTIF(bout_data!$A:$A,Sheet1!A779)</f>
        <v>33</v>
      </c>
      <c r="C96">
        <f>SUMIF(bout_data!$A:$A,Sheet1!A779,bout_data!$F:$F)</f>
        <v>350</v>
      </c>
      <c r="D96">
        <f>SUMIF(bout_data!$A:$A,Sheet1!$A779,bout_data!$G:$G)</f>
        <v>372</v>
      </c>
      <c r="E96">
        <f>SUMIF(bout_data!$A:$A,Sheet1!$A779,bout_data!$H:$H)</f>
        <v>30</v>
      </c>
      <c r="F96" s="2">
        <f t="shared" si="3"/>
        <v>10.606060606060606</v>
      </c>
      <c r="G96" s="2">
        <f t="shared" si="4"/>
        <v>11.272727272727273</v>
      </c>
      <c r="H96" s="2">
        <f t="shared" si="5"/>
        <v>0.90909090909090906</v>
      </c>
    </row>
    <row r="97" spans="1:8" x14ac:dyDescent="0.3">
      <c r="A97" t="s">
        <v>19524</v>
      </c>
      <c r="B97">
        <f>COUNTIF(bout_data!$A:$A,Sheet1!A704)</f>
        <v>14</v>
      </c>
      <c r="C97">
        <f>SUMIF(bout_data!$A:$A,Sheet1!A704,bout_data!$F:$F)</f>
        <v>77</v>
      </c>
      <c r="D97">
        <f>SUMIF(bout_data!$A:$A,Sheet1!$A704,bout_data!$G:$G)</f>
        <v>57</v>
      </c>
      <c r="E97">
        <f>SUMIF(bout_data!$A:$A,Sheet1!$A704,bout_data!$H:$H)</f>
        <v>11</v>
      </c>
      <c r="F97" s="2">
        <f t="shared" si="3"/>
        <v>5.5</v>
      </c>
      <c r="G97" s="2">
        <f t="shared" si="4"/>
        <v>4.0714285714285712</v>
      </c>
      <c r="H97" s="2">
        <f t="shared" si="5"/>
        <v>0.7857142857142857</v>
      </c>
    </row>
    <row r="98" spans="1:8" x14ac:dyDescent="0.3">
      <c r="A98" t="s">
        <v>2994</v>
      </c>
      <c r="B98">
        <f>COUNTIF(bout_data!$A:$A,Sheet1!A71)</f>
        <v>32</v>
      </c>
      <c r="C98">
        <f>SUMIF(bout_data!$A:$A,Sheet1!A71,bout_data!$F:$F)</f>
        <v>223</v>
      </c>
      <c r="D98">
        <f>SUMIF(bout_data!$A:$A,Sheet1!$A71,bout_data!$G:$G)</f>
        <v>90</v>
      </c>
      <c r="E98">
        <f>SUMIF(bout_data!$A:$A,Sheet1!$A71,bout_data!$H:$H)</f>
        <v>15</v>
      </c>
      <c r="F98" s="2">
        <f t="shared" si="3"/>
        <v>6.96875</v>
      </c>
      <c r="G98" s="2">
        <f t="shared" si="4"/>
        <v>2.8125</v>
      </c>
      <c r="H98" s="2">
        <f t="shared" si="5"/>
        <v>0.46875</v>
      </c>
    </row>
    <row r="99" spans="1:8" x14ac:dyDescent="0.3">
      <c r="A99" t="s">
        <v>3657</v>
      </c>
      <c r="B99">
        <f>COUNTIF(bout_data!$A:$A,Sheet1!A119)</f>
        <v>11</v>
      </c>
      <c r="C99">
        <f>SUMIF(bout_data!$A:$A,Sheet1!A119,bout_data!$F:$F)</f>
        <v>156</v>
      </c>
      <c r="D99">
        <f>SUMIF(bout_data!$A:$A,Sheet1!$A119,bout_data!$G:$G)</f>
        <v>153</v>
      </c>
      <c r="E99">
        <f>SUMIF(bout_data!$A:$A,Sheet1!$A119,bout_data!$H:$H)</f>
        <v>15</v>
      </c>
      <c r="F99" s="2">
        <f t="shared" si="3"/>
        <v>14.181818181818182</v>
      </c>
      <c r="G99" s="2">
        <f t="shared" si="4"/>
        <v>13.909090909090908</v>
      </c>
      <c r="H99" s="2">
        <f t="shared" si="5"/>
        <v>1.3636363636363635</v>
      </c>
    </row>
    <row r="100" spans="1:8" x14ac:dyDescent="0.3">
      <c r="A100" t="s">
        <v>19586</v>
      </c>
      <c r="B100">
        <f>COUNTIF(bout_data!$A:$A,Sheet1!A733)</f>
        <v>15</v>
      </c>
      <c r="C100">
        <f>SUMIF(bout_data!$A:$A,Sheet1!A733,bout_data!$F:$F)</f>
        <v>116</v>
      </c>
      <c r="D100">
        <f>SUMIF(bout_data!$A:$A,Sheet1!$A733,bout_data!$G:$G)</f>
        <v>105</v>
      </c>
      <c r="E100">
        <f>SUMIF(bout_data!$A:$A,Sheet1!$A733,bout_data!$H:$H)</f>
        <v>16</v>
      </c>
      <c r="F100" s="2">
        <f t="shared" si="3"/>
        <v>7.7333333333333334</v>
      </c>
      <c r="G100" s="2">
        <f t="shared" si="4"/>
        <v>7</v>
      </c>
      <c r="H100" s="2">
        <f t="shared" si="5"/>
        <v>1.0666666666666667</v>
      </c>
    </row>
    <row r="101" spans="1:8" x14ac:dyDescent="0.3">
      <c r="A101" t="s">
        <v>14407</v>
      </c>
      <c r="B101">
        <f>COUNTIF(bout_data!$A:$A,Sheet1!A572)</f>
        <v>53</v>
      </c>
      <c r="C101">
        <f>SUMIF(bout_data!$A:$A,Sheet1!A572,bout_data!$F:$F)</f>
        <v>726</v>
      </c>
      <c r="D101">
        <f>SUMIF(bout_data!$A:$A,Sheet1!$A572,bout_data!$G:$G)</f>
        <v>377</v>
      </c>
      <c r="E101">
        <f>SUMIF(bout_data!$A:$A,Sheet1!$A572,bout_data!$H:$H)</f>
        <v>40</v>
      </c>
      <c r="F101" s="2">
        <f t="shared" si="3"/>
        <v>13.69811320754717</v>
      </c>
      <c r="G101" s="2">
        <f t="shared" si="4"/>
        <v>7.1132075471698117</v>
      </c>
      <c r="H101" s="2">
        <f t="shared" si="5"/>
        <v>0.75471698113207553</v>
      </c>
    </row>
    <row r="102" spans="1:8" x14ac:dyDescent="0.3">
      <c r="A102" t="s">
        <v>10004</v>
      </c>
      <c r="B102">
        <f>COUNTIF(bout_data!$A:$A,Sheet1!A309)</f>
        <v>38</v>
      </c>
      <c r="C102">
        <f>SUMIF(bout_data!$A:$A,Sheet1!A309,bout_data!$F:$F)</f>
        <v>489</v>
      </c>
      <c r="D102">
        <f>SUMIF(bout_data!$A:$A,Sheet1!$A309,bout_data!$G:$G)</f>
        <v>139</v>
      </c>
      <c r="E102">
        <f>SUMIF(bout_data!$A:$A,Sheet1!$A309,bout_data!$H:$H)</f>
        <v>52</v>
      </c>
      <c r="F102" s="2">
        <f t="shared" si="3"/>
        <v>12.868421052631579</v>
      </c>
      <c r="G102" s="2">
        <f t="shared" si="4"/>
        <v>3.6578947368421053</v>
      </c>
      <c r="H102" s="2">
        <f t="shared" si="5"/>
        <v>1.368421052631579</v>
      </c>
    </row>
    <row r="103" spans="1:8" x14ac:dyDescent="0.3">
      <c r="A103" t="s">
        <v>19607</v>
      </c>
      <c r="B103">
        <f>COUNTIF(bout_data!$A:$A,Sheet1!A709)</f>
        <v>14</v>
      </c>
      <c r="C103">
        <f>SUMIF(bout_data!$A:$A,Sheet1!A709,bout_data!$F:$F)</f>
        <v>166</v>
      </c>
      <c r="D103">
        <f>SUMIF(bout_data!$A:$A,Sheet1!$A709,bout_data!$G:$G)</f>
        <v>149</v>
      </c>
      <c r="E103">
        <f>SUMIF(bout_data!$A:$A,Sheet1!$A709,bout_data!$H:$H)</f>
        <v>5</v>
      </c>
      <c r="F103" s="2">
        <f t="shared" si="3"/>
        <v>11.857142857142858</v>
      </c>
      <c r="G103" s="2">
        <f t="shared" si="4"/>
        <v>10.642857142857142</v>
      </c>
      <c r="H103" s="2">
        <f t="shared" si="5"/>
        <v>0.35714285714285715</v>
      </c>
    </row>
    <row r="104" spans="1:8" x14ac:dyDescent="0.3">
      <c r="A104" t="s">
        <v>20099</v>
      </c>
      <c r="B104">
        <f>COUNTIF(bout_data!$A:$A,Sheet1!A740)</f>
        <v>15</v>
      </c>
      <c r="C104">
        <f>SUMIF(bout_data!$A:$A,Sheet1!A740,bout_data!$F:$F)</f>
        <v>153</v>
      </c>
      <c r="D104">
        <f>SUMIF(bout_data!$A:$A,Sheet1!$A740,bout_data!$G:$G)</f>
        <v>59</v>
      </c>
      <c r="E104">
        <f>SUMIF(bout_data!$A:$A,Sheet1!$A740,bout_data!$H:$H)</f>
        <v>10</v>
      </c>
      <c r="F104" s="2">
        <f t="shared" si="3"/>
        <v>10.199999999999999</v>
      </c>
      <c r="G104" s="2">
        <f t="shared" si="4"/>
        <v>3.9333333333333331</v>
      </c>
      <c r="H104" s="2">
        <f t="shared" si="5"/>
        <v>0.66666666666666663</v>
      </c>
    </row>
    <row r="105" spans="1:8" x14ac:dyDescent="0.3">
      <c r="A105" t="s">
        <v>8560</v>
      </c>
      <c r="B105">
        <f>COUNTIF(bout_data!$A:$A,Sheet1!A255)</f>
        <v>15</v>
      </c>
      <c r="C105">
        <f>SUMIF(bout_data!$A:$A,Sheet1!A255,bout_data!$F:$F)</f>
        <v>166</v>
      </c>
      <c r="D105">
        <f>SUMIF(bout_data!$A:$A,Sheet1!$A255,bout_data!$G:$G)</f>
        <v>62</v>
      </c>
      <c r="E105">
        <f>SUMIF(bout_data!$A:$A,Sheet1!$A255,bout_data!$H:$H)</f>
        <v>13</v>
      </c>
      <c r="F105" s="2">
        <f t="shared" si="3"/>
        <v>11.066666666666666</v>
      </c>
      <c r="G105" s="2">
        <f t="shared" si="4"/>
        <v>4.1333333333333337</v>
      </c>
      <c r="H105" s="2">
        <f t="shared" si="5"/>
        <v>0.8666666666666667</v>
      </c>
    </row>
    <row r="106" spans="1:8" x14ac:dyDescent="0.3">
      <c r="A106" t="s">
        <v>19782</v>
      </c>
      <c r="B106">
        <f>COUNTIF(bout_data!$A:$A,Sheet1!A788)</f>
        <v>37</v>
      </c>
      <c r="C106">
        <f>SUMIF(bout_data!$A:$A,Sheet1!A788,bout_data!$F:$F)</f>
        <v>755</v>
      </c>
      <c r="D106">
        <f>SUMIF(bout_data!$A:$A,Sheet1!$A788,bout_data!$G:$G)</f>
        <v>286</v>
      </c>
      <c r="E106">
        <f>SUMIF(bout_data!$A:$A,Sheet1!$A788,bout_data!$H:$H)</f>
        <v>25</v>
      </c>
      <c r="F106" s="2">
        <f t="shared" si="3"/>
        <v>20.405405405405407</v>
      </c>
      <c r="G106" s="2">
        <f t="shared" si="4"/>
        <v>7.7297297297297298</v>
      </c>
      <c r="H106" s="2">
        <f t="shared" si="5"/>
        <v>0.67567567567567566</v>
      </c>
    </row>
    <row r="107" spans="1:8" x14ac:dyDescent="0.3">
      <c r="A107" t="s">
        <v>19265</v>
      </c>
      <c r="B107">
        <f>COUNTIF(bout_data!$A:$A,Sheet1!A716)</f>
        <v>40</v>
      </c>
      <c r="C107">
        <f>SUMIF(bout_data!$A:$A,Sheet1!A716,bout_data!$F:$F)</f>
        <v>737</v>
      </c>
      <c r="D107">
        <f>SUMIF(bout_data!$A:$A,Sheet1!$A716,bout_data!$G:$G)</f>
        <v>243</v>
      </c>
      <c r="E107">
        <f>SUMIF(bout_data!$A:$A,Sheet1!$A716,bout_data!$H:$H)</f>
        <v>39</v>
      </c>
      <c r="F107" s="2">
        <f t="shared" si="3"/>
        <v>18.425000000000001</v>
      </c>
      <c r="G107" s="2">
        <f t="shared" si="4"/>
        <v>6.0750000000000002</v>
      </c>
      <c r="H107" s="2">
        <f t="shared" si="5"/>
        <v>0.97499999999999998</v>
      </c>
    </row>
    <row r="108" spans="1:8" x14ac:dyDescent="0.3">
      <c r="A108" t="s">
        <v>19511</v>
      </c>
      <c r="B108">
        <f>COUNTIF(bout_data!$A:$A,Sheet1!A703)</f>
        <v>16</v>
      </c>
      <c r="C108">
        <f>SUMIF(bout_data!$A:$A,Sheet1!A703,bout_data!$F:$F)</f>
        <v>212</v>
      </c>
      <c r="D108">
        <f>SUMIF(bout_data!$A:$A,Sheet1!$A703,bout_data!$G:$G)</f>
        <v>82</v>
      </c>
      <c r="E108">
        <f>SUMIF(bout_data!$A:$A,Sheet1!$A703,bout_data!$H:$H)</f>
        <v>9</v>
      </c>
      <c r="F108" s="2">
        <f t="shared" si="3"/>
        <v>13.25</v>
      </c>
      <c r="G108" s="2">
        <f t="shared" si="4"/>
        <v>5.125</v>
      </c>
      <c r="H108" s="2">
        <f t="shared" si="5"/>
        <v>0.5625</v>
      </c>
    </row>
    <row r="109" spans="1:8" x14ac:dyDescent="0.3">
      <c r="A109" t="s">
        <v>19500</v>
      </c>
      <c r="B109">
        <f>COUNTIF(bout_data!$A:$A,Sheet1!A702)</f>
        <v>26</v>
      </c>
      <c r="C109">
        <f>SUMIF(bout_data!$A:$A,Sheet1!A702,bout_data!$F:$F)</f>
        <v>463</v>
      </c>
      <c r="D109">
        <f>SUMIF(bout_data!$A:$A,Sheet1!$A702,bout_data!$G:$G)</f>
        <v>144</v>
      </c>
      <c r="E109">
        <f>SUMIF(bout_data!$A:$A,Sheet1!$A702,bout_data!$H:$H)</f>
        <v>17</v>
      </c>
      <c r="F109" s="2">
        <f t="shared" si="3"/>
        <v>17.807692307692307</v>
      </c>
      <c r="G109" s="2">
        <f t="shared" si="4"/>
        <v>5.5384615384615383</v>
      </c>
      <c r="H109" s="2">
        <f t="shared" si="5"/>
        <v>0.65384615384615385</v>
      </c>
    </row>
    <row r="110" spans="1:8" x14ac:dyDescent="0.3">
      <c r="A110" t="s">
        <v>20249</v>
      </c>
      <c r="B110">
        <f>COUNTIF(bout_data!$A:$A,Sheet1!A785)</f>
        <v>36</v>
      </c>
      <c r="C110">
        <f>SUMIF(bout_data!$A:$A,Sheet1!A785,bout_data!$F:$F)</f>
        <v>520</v>
      </c>
      <c r="D110">
        <f>SUMIF(bout_data!$A:$A,Sheet1!$A785,bout_data!$G:$G)</f>
        <v>319</v>
      </c>
      <c r="E110">
        <f>SUMIF(bout_data!$A:$A,Sheet1!$A785,bout_data!$H:$H)</f>
        <v>20</v>
      </c>
      <c r="F110" s="2">
        <f t="shared" si="3"/>
        <v>14.444444444444445</v>
      </c>
      <c r="G110" s="2">
        <f t="shared" si="4"/>
        <v>8.8611111111111107</v>
      </c>
      <c r="H110" s="2">
        <f t="shared" si="5"/>
        <v>0.55555555555555558</v>
      </c>
    </row>
    <row r="111" spans="1:8" x14ac:dyDescent="0.3">
      <c r="A111" t="s">
        <v>16235</v>
      </c>
      <c r="B111">
        <f>COUNTIF(bout_data!$A:$A,Sheet1!A761)</f>
        <v>31</v>
      </c>
      <c r="C111">
        <f>SUMIF(bout_data!$A:$A,Sheet1!A761,bout_data!$F:$F)</f>
        <v>577</v>
      </c>
      <c r="D111">
        <f>SUMIF(bout_data!$A:$A,Sheet1!$A761,bout_data!$G:$G)</f>
        <v>187</v>
      </c>
      <c r="E111">
        <f>SUMIF(bout_data!$A:$A,Sheet1!$A761,bout_data!$H:$H)</f>
        <v>20</v>
      </c>
      <c r="F111" s="2">
        <f t="shared" si="3"/>
        <v>18.612903225806452</v>
      </c>
      <c r="G111" s="2">
        <f t="shared" si="4"/>
        <v>6.032258064516129</v>
      </c>
      <c r="H111" s="2">
        <f t="shared" si="5"/>
        <v>0.64516129032258063</v>
      </c>
    </row>
    <row r="112" spans="1:8" x14ac:dyDescent="0.3">
      <c r="A112" t="s">
        <v>17082</v>
      </c>
      <c r="B112">
        <f>COUNTIF(bout_data!$A:$A,Sheet1!A692)</f>
        <v>17</v>
      </c>
      <c r="C112">
        <f>SUMIF(bout_data!$A:$A,Sheet1!A692,bout_data!$F:$F)</f>
        <v>186</v>
      </c>
      <c r="D112">
        <f>SUMIF(bout_data!$A:$A,Sheet1!$A692,bout_data!$G:$G)</f>
        <v>175</v>
      </c>
      <c r="E112">
        <f>SUMIF(bout_data!$A:$A,Sheet1!$A692,bout_data!$H:$H)</f>
        <v>27</v>
      </c>
      <c r="F112" s="2">
        <f t="shared" si="3"/>
        <v>10.941176470588236</v>
      </c>
      <c r="G112" s="2">
        <f t="shared" si="4"/>
        <v>10.294117647058824</v>
      </c>
      <c r="H112" s="2">
        <f t="shared" si="5"/>
        <v>1.588235294117647</v>
      </c>
    </row>
    <row r="113" spans="1:8" x14ac:dyDescent="0.3">
      <c r="A113" t="s">
        <v>1692</v>
      </c>
      <c r="B113">
        <f>COUNTIF(bout_data!$A:$A,Sheet1!A45)</f>
        <v>9</v>
      </c>
      <c r="C113">
        <f>SUMIF(bout_data!$A:$A,Sheet1!A45,bout_data!$F:$F)</f>
        <v>34</v>
      </c>
      <c r="D113">
        <f>SUMIF(bout_data!$A:$A,Sheet1!$A45,bout_data!$G:$G)</f>
        <v>15</v>
      </c>
      <c r="E113">
        <f>SUMIF(bout_data!$A:$A,Sheet1!$A45,bout_data!$H:$H)</f>
        <v>3</v>
      </c>
      <c r="F113" s="2">
        <f t="shared" si="3"/>
        <v>3.7777777777777777</v>
      </c>
      <c r="G113" s="2">
        <f t="shared" si="4"/>
        <v>1.6666666666666667</v>
      </c>
      <c r="H113" s="2">
        <f t="shared" si="5"/>
        <v>0.33333333333333331</v>
      </c>
    </row>
    <row r="114" spans="1:8" x14ac:dyDescent="0.3">
      <c r="A114" t="s">
        <v>15243</v>
      </c>
      <c r="B114">
        <f>COUNTIF(bout_data!$A:$A,Sheet1!A689)</f>
        <v>45</v>
      </c>
      <c r="C114">
        <f>SUMIF(bout_data!$A:$A,Sheet1!A689,bout_data!$F:$F)</f>
        <v>1007</v>
      </c>
      <c r="D114">
        <f>SUMIF(bout_data!$A:$A,Sheet1!$A689,bout_data!$G:$G)</f>
        <v>176</v>
      </c>
      <c r="E114">
        <f>SUMIF(bout_data!$A:$A,Sheet1!$A689,bout_data!$H:$H)</f>
        <v>36</v>
      </c>
      <c r="F114" s="2">
        <f t="shared" si="3"/>
        <v>22.377777777777776</v>
      </c>
      <c r="G114" s="2">
        <f t="shared" si="4"/>
        <v>3.911111111111111</v>
      </c>
      <c r="H114" s="2">
        <f t="shared" si="5"/>
        <v>0.8</v>
      </c>
    </row>
    <row r="115" spans="1:8" x14ac:dyDescent="0.3">
      <c r="A115" t="s">
        <v>2943</v>
      </c>
      <c r="B115">
        <f>COUNTIF(bout_data!$A:$A,Sheet1!A70)</f>
        <v>15</v>
      </c>
      <c r="C115">
        <f>SUMIF(bout_data!$A:$A,Sheet1!A70,bout_data!$F:$F)</f>
        <v>147</v>
      </c>
      <c r="D115">
        <f>SUMIF(bout_data!$A:$A,Sheet1!$A70,bout_data!$G:$G)</f>
        <v>60</v>
      </c>
      <c r="E115">
        <f>SUMIF(bout_data!$A:$A,Sheet1!$A70,bout_data!$H:$H)</f>
        <v>20</v>
      </c>
      <c r="F115" s="2">
        <f t="shared" si="3"/>
        <v>9.8000000000000007</v>
      </c>
      <c r="G115" s="2">
        <f t="shared" si="4"/>
        <v>4</v>
      </c>
      <c r="H115" s="2">
        <f t="shared" si="5"/>
        <v>1.3333333333333333</v>
      </c>
    </row>
    <row r="116" spans="1:8" x14ac:dyDescent="0.3">
      <c r="A116" t="s">
        <v>15852</v>
      </c>
      <c r="B116">
        <f>COUNTIF(bout_data!$A:$A,Sheet1!A681)</f>
        <v>65</v>
      </c>
      <c r="C116">
        <f>SUMIF(bout_data!$A:$A,Sheet1!A681,bout_data!$F:$F)</f>
        <v>1011</v>
      </c>
      <c r="D116">
        <f>SUMIF(bout_data!$A:$A,Sheet1!$A681,bout_data!$G:$G)</f>
        <v>385</v>
      </c>
      <c r="E116">
        <f>SUMIF(bout_data!$A:$A,Sheet1!$A681,bout_data!$H:$H)</f>
        <v>38</v>
      </c>
      <c r="F116" s="2">
        <f t="shared" si="3"/>
        <v>15.553846153846154</v>
      </c>
      <c r="G116" s="2">
        <f t="shared" si="4"/>
        <v>5.9230769230769234</v>
      </c>
      <c r="H116" s="2">
        <f t="shared" si="5"/>
        <v>0.58461538461538465</v>
      </c>
    </row>
    <row r="117" spans="1:8" x14ac:dyDescent="0.3">
      <c r="A117" t="s">
        <v>14563</v>
      </c>
      <c r="B117">
        <f>COUNTIF(bout_data!$A:$A,Sheet1!A678)</f>
        <v>13</v>
      </c>
      <c r="C117">
        <f>SUMIF(bout_data!$A:$A,Sheet1!A678,bout_data!$F:$F)</f>
        <v>72</v>
      </c>
      <c r="D117">
        <f>SUMIF(bout_data!$A:$A,Sheet1!$A678,bout_data!$G:$G)</f>
        <v>41</v>
      </c>
      <c r="E117">
        <f>SUMIF(bout_data!$A:$A,Sheet1!$A678,bout_data!$H:$H)</f>
        <v>12</v>
      </c>
      <c r="F117" s="2">
        <f t="shared" si="3"/>
        <v>5.5384615384615383</v>
      </c>
      <c r="G117" s="2">
        <f t="shared" si="4"/>
        <v>3.1538461538461537</v>
      </c>
      <c r="H117" s="2">
        <f t="shared" si="5"/>
        <v>0.92307692307692313</v>
      </c>
    </row>
    <row r="118" spans="1:8" x14ac:dyDescent="0.3">
      <c r="A118" t="s">
        <v>13065</v>
      </c>
      <c r="B118">
        <f>COUNTIF(bout_data!$A:$A,Sheet1!A679)</f>
        <v>16</v>
      </c>
      <c r="C118">
        <f>SUMIF(bout_data!$A:$A,Sheet1!A679,bout_data!$F:$F)</f>
        <v>124</v>
      </c>
      <c r="D118">
        <f>SUMIF(bout_data!$A:$A,Sheet1!$A679,bout_data!$G:$G)</f>
        <v>49</v>
      </c>
      <c r="E118">
        <f>SUMIF(bout_data!$A:$A,Sheet1!$A679,bout_data!$H:$H)</f>
        <v>7</v>
      </c>
      <c r="F118" s="2">
        <f t="shared" si="3"/>
        <v>7.75</v>
      </c>
      <c r="G118" s="2">
        <f t="shared" si="4"/>
        <v>3.0625</v>
      </c>
      <c r="H118" s="2">
        <f t="shared" si="5"/>
        <v>0.4375</v>
      </c>
    </row>
    <row r="119" spans="1:8" x14ac:dyDescent="0.3">
      <c r="A119" t="s">
        <v>18377</v>
      </c>
      <c r="B119">
        <f>COUNTIF(bout_data!$A:$A,Sheet1!A675)</f>
        <v>31</v>
      </c>
      <c r="C119">
        <f>SUMIF(bout_data!$A:$A,Sheet1!A675,bout_data!$F:$F)</f>
        <v>478</v>
      </c>
      <c r="D119">
        <f>SUMIF(bout_data!$A:$A,Sheet1!$A675,bout_data!$G:$G)</f>
        <v>142</v>
      </c>
      <c r="E119">
        <f>SUMIF(bout_data!$A:$A,Sheet1!$A675,bout_data!$H:$H)</f>
        <v>18</v>
      </c>
      <c r="F119" s="2">
        <f t="shared" si="3"/>
        <v>15.419354838709678</v>
      </c>
      <c r="G119" s="2">
        <f t="shared" si="4"/>
        <v>4.580645161290323</v>
      </c>
      <c r="H119" s="2">
        <f t="shared" si="5"/>
        <v>0.58064516129032262</v>
      </c>
    </row>
    <row r="120" spans="1:8" x14ac:dyDescent="0.3">
      <c r="A120" t="s">
        <v>18907</v>
      </c>
      <c r="B120">
        <f>COUNTIF(bout_data!$A:$A,Sheet1!A672)</f>
        <v>35</v>
      </c>
      <c r="C120">
        <f>SUMIF(bout_data!$A:$A,Sheet1!A672,bout_data!$F:$F)</f>
        <v>777</v>
      </c>
      <c r="D120">
        <f>SUMIF(bout_data!$A:$A,Sheet1!$A672,bout_data!$G:$G)</f>
        <v>157</v>
      </c>
      <c r="E120">
        <f>SUMIF(bout_data!$A:$A,Sheet1!$A672,bout_data!$H:$H)</f>
        <v>21</v>
      </c>
      <c r="F120" s="2">
        <f t="shared" si="3"/>
        <v>22.2</v>
      </c>
      <c r="G120" s="2">
        <f t="shared" si="4"/>
        <v>4.4857142857142858</v>
      </c>
      <c r="H120" s="2">
        <f t="shared" si="5"/>
        <v>0.6</v>
      </c>
    </row>
    <row r="121" spans="1:8" x14ac:dyDescent="0.3">
      <c r="A121" t="s">
        <v>15576</v>
      </c>
      <c r="B121">
        <f>COUNTIF(bout_data!$A:$A,Sheet1!A685)</f>
        <v>30</v>
      </c>
      <c r="C121">
        <f>SUMIF(bout_data!$A:$A,Sheet1!A685,bout_data!$F:$F)</f>
        <v>313</v>
      </c>
      <c r="D121">
        <f>SUMIF(bout_data!$A:$A,Sheet1!$A685,bout_data!$G:$G)</f>
        <v>375</v>
      </c>
      <c r="E121">
        <f>SUMIF(bout_data!$A:$A,Sheet1!$A685,bout_data!$H:$H)</f>
        <v>40</v>
      </c>
      <c r="F121" s="2">
        <f t="shared" si="3"/>
        <v>10.433333333333334</v>
      </c>
      <c r="G121" s="2">
        <f t="shared" si="4"/>
        <v>12.5</v>
      </c>
      <c r="H121" s="2">
        <f t="shared" si="5"/>
        <v>1.3333333333333333</v>
      </c>
    </row>
    <row r="122" spans="1:8" x14ac:dyDescent="0.3">
      <c r="A122" t="s">
        <v>4739</v>
      </c>
      <c r="B122">
        <f>COUNTIF(bout_data!$A:$A,Sheet1!A118)</f>
        <v>24</v>
      </c>
      <c r="C122">
        <f>SUMIF(bout_data!$A:$A,Sheet1!A118,bout_data!$F:$F)</f>
        <v>244</v>
      </c>
      <c r="D122">
        <f>SUMIF(bout_data!$A:$A,Sheet1!$A118,bout_data!$G:$G)</f>
        <v>100</v>
      </c>
      <c r="E122">
        <f>SUMIF(bout_data!$A:$A,Sheet1!$A118,bout_data!$H:$H)</f>
        <v>17</v>
      </c>
      <c r="F122" s="2">
        <f t="shared" si="3"/>
        <v>10.166666666666666</v>
      </c>
      <c r="G122" s="2">
        <f t="shared" si="4"/>
        <v>4.166666666666667</v>
      </c>
      <c r="H122" s="2">
        <f t="shared" si="5"/>
        <v>0.70833333333333337</v>
      </c>
    </row>
    <row r="123" spans="1:8" x14ac:dyDescent="0.3">
      <c r="A123" t="s">
        <v>7102</v>
      </c>
      <c r="B123">
        <f>COUNTIF(bout_data!$A:$A,Sheet1!A445)</f>
        <v>21</v>
      </c>
      <c r="C123">
        <f>SUMIF(bout_data!$A:$A,Sheet1!A445,bout_data!$F:$F)</f>
        <v>227</v>
      </c>
      <c r="D123">
        <f>SUMIF(bout_data!$A:$A,Sheet1!$A445,bout_data!$G:$G)</f>
        <v>114</v>
      </c>
      <c r="E123">
        <f>SUMIF(bout_data!$A:$A,Sheet1!$A445,bout_data!$H:$H)</f>
        <v>19</v>
      </c>
      <c r="F123" s="2">
        <f t="shared" si="3"/>
        <v>10.80952380952381</v>
      </c>
      <c r="G123" s="2">
        <f t="shared" si="4"/>
        <v>5.4285714285714288</v>
      </c>
      <c r="H123" s="2">
        <f t="shared" si="5"/>
        <v>0.90476190476190477</v>
      </c>
    </row>
    <row r="124" spans="1:8" x14ac:dyDescent="0.3">
      <c r="A124" t="s">
        <v>15748</v>
      </c>
      <c r="B124">
        <f>COUNTIF(bout_data!$A:$A,Sheet1!A695)</f>
        <v>12</v>
      </c>
      <c r="C124">
        <f>SUMIF(bout_data!$A:$A,Sheet1!A695,bout_data!$F:$F)</f>
        <v>77</v>
      </c>
      <c r="D124">
        <f>SUMIF(bout_data!$A:$A,Sheet1!$A695,bout_data!$G:$G)</f>
        <v>48</v>
      </c>
      <c r="E124">
        <f>SUMIF(bout_data!$A:$A,Sheet1!$A695,bout_data!$H:$H)</f>
        <v>6</v>
      </c>
      <c r="F124" s="2">
        <f t="shared" si="3"/>
        <v>6.416666666666667</v>
      </c>
      <c r="G124" s="2">
        <f t="shared" si="4"/>
        <v>4</v>
      </c>
      <c r="H124" s="2">
        <f t="shared" si="5"/>
        <v>0.5</v>
      </c>
    </row>
    <row r="125" spans="1:8" x14ac:dyDescent="0.3">
      <c r="A125" t="s">
        <v>16573</v>
      </c>
      <c r="B125">
        <f>COUNTIF(bout_data!$A:$A,Sheet1!A667)</f>
        <v>31</v>
      </c>
      <c r="C125">
        <f>SUMIF(bout_data!$A:$A,Sheet1!A667,bout_data!$F:$F)</f>
        <v>403</v>
      </c>
      <c r="D125">
        <f>SUMIF(bout_data!$A:$A,Sheet1!$A667,bout_data!$G:$G)</f>
        <v>221</v>
      </c>
      <c r="E125">
        <f>SUMIF(bout_data!$A:$A,Sheet1!$A667,bout_data!$H:$H)</f>
        <v>29</v>
      </c>
      <c r="F125" s="2">
        <f t="shared" si="3"/>
        <v>13</v>
      </c>
      <c r="G125" s="2">
        <f t="shared" si="4"/>
        <v>7.129032258064516</v>
      </c>
      <c r="H125" s="2">
        <f t="shared" si="5"/>
        <v>0.93548387096774188</v>
      </c>
    </row>
    <row r="126" spans="1:8" x14ac:dyDescent="0.3">
      <c r="A126" t="s">
        <v>9567</v>
      </c>
      <c r="B126">
        <f>COUNTIF(bout_data!$A:$A,Sheet1!A290)</f>
        <v>11</v>
      </c>
      <c r="C126">
        <f>SUMIF(bout_data!$A:$A,Sheet1!A290,bout_data!$F:$F)</f>
        <v>87</v>
      </c>
      <c r="D126">
        <f>SUMIF(bout_data!$A:$A,Sheet1!$A290,bout_data!$G:$G)</f>
        <v>96</v>
      </c>
      <c r="E126">
        <f>SUMIF(bout_data!$A:$A,Sheet1!$A290,bout_data!$H:$H)</f>
        <v>17</v>
      </c>
      <c r="F126" s="2">
        <f t="shared" si="3"/>
        <v>7.9090909090909092</v>
      </c>
      <c r="G126" s="2">
        <f t="shared" si="4"/>
        <v>8.7272727272727266</v>
      </c>
      <c r="H126" s="2">
        <f t="shared" si="5"/>
        <v>1.5454545454545454</v>
      </c>
    </row>
    <row r="127" spans="1:8" x14ac:dyDescent="0.3">
      <c r="A127" t="s">
        <v>16484</v>
      </c>
      <c r="B127">
        <f>COUNTIF(bout_data!$A:$A,Sheet1!A559)</f>
        <v>21</v>
      </c>
      <c r="C127">
        <f>SUMIF(bout_data!$A:$A,Sheet1!A559,bout_data!$F:$F)</f>
        <v>241</v>
      </c>
      <c r="D127">
        <f>SUMIF(bout_data!$A:$A,Sheet1!$A559,bout_data!$G:$G)</f>
        <v>77</v>
      </c>
      <c r="E127">
        <f>SUMIF(bout_data!$A:$A,Sheet1!$A559,bout_data!$H:$H)</f>
        <v>24</v>
      </c>
      <c r="F127" s="2">
        <f t="shared" si="3"/>
        <v>11.476190476190476</v>
      </c>
      <c r="G127" s="2">
        <f t="shared" si="4"/>
        <v>3.6666666666666665</v>
      </c>
      <c r="H127" s="2">
        <f t="shared" si="5"/>
        <v>1.1428571428571428</v>
      </c>
    </row>
    <row r="128" spans="1:8" x14ac:dyDescent="0.3">
      <c r="A128" t="s">
        <v>17463</v>
      </c>
      <c r="B128">
        <f>COUNTIF(bout_data!$A:$A,Sheet1!A687)</f>
        <v>13</v>
      </c>
      <c r="C128">
        <f>SUMIF(bout_data!$A:$A,Sheet1!A687,bout_data!$F:$F)</f>
        <v>186</v>
      </c>
      <c r="D128">
        <f>SUMIF(bout_data!$A:$A,Sheet1!$A687,bout_data!$G:$G)</f>
        <v>55</v>
      </c>
      <c r="E128">
        <f>SUMIF(bout_data!$A:$A,Sheet1!$A687,bout_data!$H:$H)</f>
        <v>7</v>
      </c>
      <c r="F128" s="2">
        <f t="shared" si="3"/>
        <v>14.307692307692308</v>
      </c>
      <c r="G128" s="2">
        <f t="shared" si="4"/>
        <v>4.2307692307692308</v>
      </c>
      <c r="H128" s="2">
        <f t="shared" si="5"/>
        <v>0.53846153846153844</v>
      </c>
    </row>
    <row r="129" spans="1:8" x14ac:dyDescent="0.3">
      <c r="A129" t="s">
        <v>16146</v>
      </c>
      <c r="B129">
        <f>COUNTIF(bout_data!$A:$A,Sheet1!A680)</f>
        <v>34</v>
      </c>
      <c r="C129">
        <f>SUMIF(bout_data!$A:$A,Sheet1!A680,bout_data!$F:$F)</f>
        <v>542</v>
      </c>
      <c r="D129">
        <f>SUMIF(bout_data!$A:$A,Sheet1!$A680,bout_data!$G:$G)</f>
        <v>164</v>
      </c>
      <c r="E129">
        <f>SUMIF(bout_data!$A:$A,Sheet1!$A680,bout_data!$H:$H)</f>
        <v>29</v>
      </c>
      <c r="F129" s="2">
        <f t="shared" si="3"/>
        <v>15.941176470588236</v>
      </c>
      <c r="G129" s="2">
        <f t="shared" si="4"/>
        <v>4.8235294117647056</v>
      </c>
      <c r="H129" s="2">
        <f t="shared" si="5"/>
        <v>0.8529411764705882</v>
      </c>
    </row>
    <row r="130" spans="1:8" x14ac:dyDescent="0.3">
      <c r="A130" t="s">
        <v>19510</v>
      </c>
      <c r="B130">
        <f>COUNTIF(bout_data!$A:$A,Sheet1!A705)</f>
        <v>21</v>
      </c>
      <c r="C130">
        <f>SUMIF(bout_data!$A:$A,Sheet1!A705,bout_data!$F:$F)</f>
        <v>274</v>
      </c>
      <c r="D130">
        <f>SUMIF(bout_data!$A:$A,Sheet1!$A705,bout_data!$G:$G)</f>
        <v>133</v>
      </c>
      <c r="E130">
        <f>SUMIF(bout_data!$A:$A,Sheet1!$A705,bout_data!$H:$H)</f>
        <v>7</v>
      </c>
      <c r="F130" s="2">
        <f t="shared" ref="F130:F193" si="6">C130/$B130</f>
        <v>13.047619047619047</v>
      </c>
      <c r="G130" s="2">
        <f t="shared" ref="G130:G193" si="7">D130/$B130</f>
        <v>6.333333333333333</v>
      </c>
      <c r="H130" s="2">
        <f t="shared" ref="H130:H193" si="8">E130/$B130</f>
        <v>0.33333333333333331</v>
      </c>
    </row>
    <row r="131" spans="1:8" x14ac:dyDescent="0.3">
      <c r="A131" t="s">
        <v>13160</v>
      </c>
      <c r="B131">
        <f>COUNTIF(bout_data!$A:$A,Sheet1!A677)</f>
        <v>21</v>
      </c>
      <c r="C131">
        <f>SUMIF(bout_data!$A:$A,Sheet1!A677,bout_data!$F:$F)</f>
        <v>147</v>
      </c>
      <c r="D131">
        <f>SUMIF(bout_data!$A:$A,Sheet1!$A677,bout_data!$G:$G)</f>
        <v>99</v>
      </c>
      <c r="E131">
        <f>SUMIF(bout_data!$A:$A,Sheet1!$A677,bout_data!$H:$H)</f>
        <v>18</v>
      </c>
      <c r="F131" s="2">
        <f t="shared" si="6"/>
        <v>7</v>
      </c>
      <c r="G131" s="2">
        <f t="shared" si="7"/>
        <v>4.7142857142857144</v>
      </c>
      <c r="H131" s="2">
        <f t="shared" si="8"/>
        <v>0.8571428571428571</v>
      </c>
    </row>
    <row r="132" spans="1:8" x14ac:dyDescent="0.3">
      <c r="A132" t="s">
        <v>11594</v>
      </c>
      <c r="B132">
        <f>COUNTIF(bout_data!$A:$A,Sheet1!A655)</f>
        <v>15</v>
      </c>
      <c r="C132">
        <f>SUMIF(bout_data!$A:$A,Sheet1!A655,bout_data!$F:$F)</f>
        <v>141</v>
      </c>
      <c r="D132">
        <f>SUMIF(bout_data!$A:$A,Sheet1!$A655,bout_data!$G:$G)</f>
        <v>97</v>
      </c>
      <c r="E132">
        <f>SUMIF(bout_data!$A:$A,Sheet1!$A655,bout_data!$H:$H)</f>
        <v>15</v>
      </c>
      <c r="F132" s="2">
        <f t="shared" si="6"/>
        <v>9.4</v>
      </c>
      <c r="G132" s="2">
        <f t="shared" si="7"/>
        <v>6.4666666666666668</v>
      </c>
      <c r="H132" s="2">
        <f t="shared" si="8"/>
        <v>1</v>
      </c>
    </row>
    <row r="133" spans="1:8" x14ac:dyDescent="0.3">
      <c r="A133" t="s">
        <v>105</v>
      </c>
      <c r="B133">
        <f>COUNTIF(bout_data!$A:$A,Sheet1!A262)</f>
        <v>20</v>
      </c>
      <c r="C133">
        <f>SUMIF(bout_data!$A:$A,Sheet1!A262,bout_data!$F:$F)</f>
        <v>311</v>
      </c>
      <c r="D133">
        <f>SUMIF(bout_data!$A:$A,Sheet1!$A262,bout_data!$G:$G)</f>
        <v>163</v>
      </c>
      <c r="E133">
        <f>SUMIF(bout_data!$A:$A,Sheet1!$A262,bout_data!$H:$H)</f>
        <v>10</v>
      </c>
      <c r="F133" s="2">
        <f t="shared" si="6"/>
        <v>15.55</v>
      </c>
      <c r="G133" s="2">
        <f t="shared" si="7"/>
        <v>8.15</v>
      </c>
      <c r="H133" s="2">
        <f t="shared" si="8"/>
        <v>0.5</v>
      </c>
    </row>
    <row r="134" spans="1:8" x14ac:dyDescent="0.3">
      <c r="A134" t="s">
        <v>2144</v>
      </c>
      <c r="B134">
        <f>COUNTIF(bout_data!$A:$A,Sheet1!A52)</f>
        <v>27</v>
      </c>
      <c r="C134">
        <f>SUMIF(bout_data!$A:$A,Sheet1!A52,bout_data!$F:$F)</f>
        <v>196</v>
      </c>
      <c r="D134">
        <f>SUMIF(bout_data!$A:$A,Sheet1!$A52,bout_data!$G:$G)</f>
        <v>183</v>
      </c>
      <c r="E134">
        <f>SUMIF(bout_data!$A:$A,Sheet1!$A52,bout_data!$H:$H)</f>
        <v>32</v>
      </c>
      <c r="F134" s="2">
        <f t="shared" si="6"/>
        <v>7.2592592592592595</v>
      </c>
      <c r="G134" s="2">
        <f t="shared" si="7"/>
        <v>6.7777777777777777</v>
      </c>
      <c r="H134" s="2">
        <f t="shared" si="8"/>
        <v>1.1851851851851851</v>
      </c>
    </row>
    <row r="135" spans="1:8" x14ac:dyDescent="0.3">
      <c r="A135" t="s">
        <v>3579</v>
      </c>
      <c r="B135">
        <f>COUNTIF(bout_data!$A:$A,Sheet1!A257)</f>
        <v>29</v>
      </c>
      <c r="C135">
        <f>SUMIF(bout_data!$A:$A,Sheet1!A257,bout_data!$F:$F)</f>
        <v>351</v>
      </c>
      <c r="D135">
        <f>SUMIF(bout_data!$A:$A,Sheet1!$A257,bout_data!$G:$G)</f>
        <v>223</v>
      </c>
      <c r="E135">
        <f>SUMIF(bout_data!$A:$A,Sheet1!$A257,bout_data!$H:$H)</f>
        <v>29</v>
      </c>
      <c r="F135" s="2">
        <f t="shared" si="6"/>
        <v>12.103448275862069</v>
      </c>
      <c r="G135" s="2">
        <f t="shared" si="7"/>
        <v>7.6896551724137927</v>
      </c>
      <c r="H135" s="2">
        <f t="shared" si="8"/>
        <v>1</v>
      </c>
    </row>
    <row r="136" spans="1:8" x14ac:dyDescent="0.3">
      <c r="A136" t="s">
        <v>5746</v>
      </c>
      <c r="B136">
        <f>COUNTIF(bout_data!$A:$A,Sheet1!A150)</f>
        <v>15</v>
      </c>
      <c r="C136">
        <f>SUMIF(bout_data!$A:$A,Sheet1!A150,bout_data!$F:$F)</f>
        <v>105</v>
      </c>
      <c r="D136">
        <f>SUMIF(bout_data!$A:$A,Sheet1!$A150,bout_data!$G:$G)</f>
        <v>64</v>
      </c>
      <c r="E136">
        <f>SUMIF(bout_data!$A:$A,Sheet1!$A150,bout_data!$H:$H)</f>
        <v>13</v>
      </c>
      <c r="F136" s="2">
        <f t="shared" si="6"/>
        <v>7</v>
      </c>
      <c r="G136" s="2">
        <f t="shared" si="7"/>
        <v>4.2666666666666666</v>
      </c>
      <c r="H136" s="2">
        <f t="shared" si="8"/>
        <v>0.8666666666666667</v>
      </c>
    </row>
    <row r="137" spans="1:8" x14ac:dyDescent="0.3">
      <c r="A137" t="s">
        <v>17349</v>
      </c>
      <c r="B137">
        <f>COUNTIF(bout_data!$A:$A,Sheet1!A658)</f>
        <v>41</v>
      </c>
      <c r="C137">
        <f>SUMIF(bout_data!$A:$A,Sheet1!A658,bout_data!$F:$F)</f>
        <v>549</v>
      </c>
      <c r="D137">
        <f>SUMIF(bout_data!$A:$A,Sheet1!$A658,bout_data!$G:$G)</f>
        <v>367</v>
      </c>
      <c r="E137">
        <f>SUMIF(bout_data!$A:$A,Sheet1!$A658,bout_data!$H:$H)</f>
        <v>39</v>
      </c>
      <c r="F137" s="2">
        <f t="shared" si="6"/>
        <v>13.390243902439025</v>
      </c>
      <c r="G137" s="2">
        <f t="shared" si="7"/>
        <v>8.9512195121951219</v>
      </c>
      <c r="H137" s="2">
        <f t="shared" si="8"/>
        <v>0.95121951219512191</v>
      </c>
    </row>
    <row r="138" spans="1:8" x14ac:dyDescent="0.3">
      <c r="A138" t="s">
        <v>16102</v>
      </c>
      <c r="B138">
        <f>COUNTIF(bout_data!$A:$A,Sheet1!A544)</f>
        <v>10</v>
      </c>
      <c r="C138">
        <f>SUMIF(bout_data!$A:$A,Sheet1!A544,bout_data!$F:$F)</f>
        <v>93</v>
      </c>
      <c r="D138">
        <f>SUMIF(bout_data!$A:$A,Sheet1!$A544,bout_data!$G:$G)</f>
        <v>50</v>
      </c>
      <c r="E138">
        <f>SUMIF(bout_data!$A:$A,Sheet1!$A544,bout_data!$H:$H)</f>
        <v>8</v>
      </c>
      <c r="F138" s="2">
        <f t="shared" si="6"/>
        <v>9.3000000000000007</v>
      </c>
      <c r="G138" s="2">
        <f t="shared" si="7"/>
        <v>5</v>
      </c>
      <c r="H138" s="2">
        <f t="shared" si="8"/>
        <v>0.8</v>
      </c>
    </row>
    <row r="139" spans="1:8" x14ac:dyDescent="0.3">
      <c r="A139" t="s">
        <v>17211</v>
      </c>
      <c r="B139">
        <f>COUNTIF(bout_data!$A:$A,Sheet1!A656)</f>
        <v>16</v>
      </c>
      <c r="C139">
        <f>SUMIF(bout_data!$A:$A,Sheet1!A656,bout_data!$F:$F)</f>
        <v>249</v>
      </c>
      <c r="D139">
        <f>SUMIF(bout_data!$A:$A,Sheet1!$A656,bout_data!$G:$G)</f>
        <v>143</v>
      </c>
      <c r="E139">
        <f>SUMIF(bout_data!$A:$A,Sheet1!$A656,bout_data!$H:$H)</f>
        <v>12</v>
      </c>
      <c r="F139" s="2">
        <f t="shared" si="6"/>
        <v>15.5625</v>
      </c>
      <c r="G139" s="2">
        <f t="shared" si="7"/>
        <v>8.9375</v>
      </c>
      <c r="H139" s="2">
        <f t="shared" si="8"/>
        <v>0.75</v>
      </c>
    </row>
    <row r="140" spans="1:8" x14ac:dyDescent="0.3">
      <c r="A140" t="s">
        <v>6242</v>
      </c>
      <c r="B140">
        <f>COUNTIF(bout_data!$A:$A,Sheet1!A321)</f>
        <v>17</v>
      </c>
      <c r="C140">
        <f>SUMIF(bout_data!$A:$A,Sheet1!A321,bout_data!$F:$F)</f>
        <v>174</v>
      </c>
      <c r="D140">
        <f>SUMIF(bout_data!$A:$A,Sheet1!$A321,bout_data!$G:$G)</f>
        <v>89</v>
      </c>
      <c r="E140">
        <f>SUMIF(bout_data!$A:$A,Sheet1!$A321,bout_data!$H:$H)</f>
        <v>7</v>
      </c>
      <c r="F140" s="2">
        <f t="shared" si="6"/>
        <v>10.235294117647058</v>
      </c>
      <c r="G140" s="2">
        <f t="shared" si="7"/>
        <v>5.2352941176470589</v>
      </c>
      <c r="H140" s="2">
        <f t="shared" si="8"/>
        <v>0.41176470588235292</v>
      </c>
    </row>
    <row r="141" spans="1:8" x14ac:dyDescent="0.3">
      <c r="A141" t="s">
        <v>4799</v>
      </c>
      <c r="B141">
        <f>COUNTIF(bout_data!$A:$A,Sheet1!A120)</f>
        <v>23</v>
      </c>
      <c r="C141">
        <f>SUMIF(bout_data!$A:$A,Sheet1!A120,bout_data!$F:$F)</f>
        <v>142</v>
      </c>
      <c r="D141">
        <f>SUMIF(bout_data!$A:$A,Sheet1!$A120,bout_data!$G:$G)</f>
        <v>190</v>
      </c>
      <c r="E141">
        <f>SUMIF(bout_data!$A:$A,Sheet1!$A120,bout_data!$H:$H)</f>
        <v>23</v>
      </c>
      <c r="F141" s="2">
        <f t="shared" si="6"/>
        <v>6.1739130434782608</v>
      </c>
      <c r="G141" s="2">
        <f t="shared" si="7"/>
        <v>8.2608695652173907</v>
      </c>
      <c r="H141" s="2">
        <f t="shared" si="8"/>
        <v>1</v>
      </c>
    </row>
    <row r="142" spans="1:8" x14ac:dyDescent="0.3">
      <c r="A142" t="s">
        <v>17327</v>
      </c>
      <c r="B142">
        <f>COUNTIF(bout_data!$A:$A,Sheet1!A599)</f>
        <v>39</v>
      </c>
      <c r="C142">
        <f>SUMIF(bout_data!$A:$A,Sheet1!A599,bout_data!$F:$F)</f>
        <v>588</v>
      </c>
      <c r="D142">
        <f>SUMIF(bout_data!$A:$A,Sheet1!$A599,bout_data!$G:$G)</f>
        <v>199</v>
      </c>
      <c r="E142">
        <f>SUMIF(bout_data!$A:$A,Sheet1!$A599,bout_data!$H:$H)</f>
        <v>29</v>
      </c>
      <c r="F142" s="2">
        <f t="shared" si="6"/>
        <v>15.076923076923077</v>
      </c>
      <c r="G142" s="2">
        <f t="shared" si="7"/>
        <v>5.1025641025641022</v>
      </c>
      <c r="H142" s="2">
        <f t="shared" si="8"/>
        <v>0.74358974358974361</v>
      </c>
    </row>
    <row r="143" spans="1:8" x14ac:dyDescent="0.3">
      <c r="A143" t="s">
        <v>11596</v>
      </c>
      <c r="B143">
        <f>COUNTIF(bout_data!$A:$A,Sheet1!A662)</f>
        <v>26</v>
      </c>
      <c r="C143">
        <f>SUMIF(bout_data!$A:$A,Sheet1!A662,bout_data!$F:$F)</f>
        <v>293</v>
      </c>
      <c r="D143">
        <f>SUMIF(bout_data!$A:$A,Sheet1!$A662,bout_data!$G:$G)</f>
        <v>126</v>
      </c>
      <c r="E143">
        <f>SUMIF(bout_data!$A:$A,Sheet1!$A662,bout_data!$H:$H)</f>
        <v>12</v>
      </c>
      <c r="F143" s="2">
        <f t="shared" si="6"/>
        <v>11.26923076923077</v>
      </c>
      <c r="G143" s="2">
        <f t="shared" si="7"/>
        <v>4.8461538461538458</v>
      </c>
      <c r="H143" s="2">
        <f t="shared" si="8"/>
        <v>0.46153846153846156</v>
      </c>
    </row>
    <row r="144" spans="1:8" x14ac:dyDescent="0.3">
      <c r="A144" t="s">
        <v>3045</v>
      </c>
      <c r="B144">
        <f>COUNTIF(bout_data!$A:$A,Sheet1!A72)</f>
        <v>31</v>
      </c>
      <c r="C144">
        <f>SUMIF(bout_data!$A:$A,Sheet1!A72,bout_data!$F:$F)</f>
        <v>529</v>
      </c>
      <c r="D144">
        <f>SUMIF(bout_data!$A:$A,Sheet1!$A72,bout_data!$G:$G)</f>
        <v>249</v>
      </c>
      <c r="E144">
        <f>SUMIF(bout_data!$A:$A,Sheet1!$A72,bout_data!$H:$H)</f>
        <v>26</v>
      </c>
      <c r="F144" s="2">
        <f t="shared" si="6"/>
        <v>17.06451612903226</v>
      </c>
      <c r="G144" s="2">
        <f t="shared" si="7"/>
        <v>8.0322580645161299</v>
      </c>
      <c r="H144" s="2">
        <f t="shared" si="8"/>
        <v>0.83870967741935487</v>
      </c>
    </row>
    <row r="145" spans="1:8" x14ac:dyDescent="0.3">
      <c r="A145" t="s">
        <v>16678</v>
      </c>
      <c r="B145">
        <f>COUNTIF(bout_data!$A:$A,Sheet1!A652)</f>
        <v>38</v>
      </c>
      <c r="C145">
        <f>SUMIF(bout_data!$A:$A,Sheet1!A652,bout_data!$F:$F)</f>
        <v>545</v>
      </c>
      <c r="D145">
        <f>SUMIF(bout_data!$A:$A,Sheet1!$A652,bout_data!$G:$G)</f>
        <v>211</v>
      </c>
      <c r="E145">
        <f>SUMIF(bout_data!$A:$A,Sheet1!$A652,bout_data!$H:$H)</f>
        <v>40</v>
      </c>
      <c r="F145" s="2">
        <f t="shared" si="6"/>
        <v>14.342105263157896</v>
      </c>
      <c r="G145" s="2">
        <f t="shared" si="7"/>
        <v>5.5526315789473681</v>
      </c>
      <c r="H145" s="2">
        <f t="shared" si="8"/>
        <v>1.0526315789473684</v>
      </c>
    </row>
    <row r="146" spans="1:8" x14ac:dyDescent="0.3">
      <c r="A146" t="s">
        <v>4323</v>
      </c>
      <c r="B146">
        <f>COUNTIF(bout_data!$A:$A,Sheet1!A104)</f>
        <v>10</v>
      </c>
      <c r="C146">
        <f>SUMIF(bout_data!$A:$A,Sheet1!A104,bout_data!$F:$F)</f>
        <v>60</v>
      </c>
      <c r="D146">
        <f>SUMIF(bout_data!$A:$A,Sheet1!$A104,bout_data!$G:$G)</f>
        <v>83</v>
      </c>
      <c r="E146">
        <f>SUMIF(bout_data!$A:$A,Sheet1!$A104,bout_data!$H:$H)</f>
        <v>14</v>
      </c>
      <c r="F146" s="2">
        <f t="shared" si="6"/>
        <v>6</v>
      </c>
      <c r="G146" s="2">
        <f t="shared" si="7"/>
        <v>8.3000000000000007</v>
      </c>
      <c r="H146" s="2">
        <f t="shared" si="8"/>
        <v>1.4</v>
      </c>
    </row>
    <row r="147" spans="1:8" x14ac:dyDescent="0.3">
      <c r="A147" t="s">
        <v>2996</v>
      </c>
      <c r="B147">
        <f>COUNTIF(bout_data!$A:$A,Sheet1!A231)</f>
        <v>17</v>
      </c>
      <c r="C147">
        <f>SUMIF(bout_data!$A:$A,Sheet1!A231,bout_data!$F:$F)</f>
        <v>271</v>
      </c>
      <c r="D147">
        <f>SUMIF(bout_data!$A:$A,Sheet1!$A231,bout_data!$G:$G)</f>
        <v>91</v>
      </c>
      <c r="E147">
        <f>SUMIF(bout_data!$A:$A,Sheet1!$A231,bout_data!$H:$H)</f>
        <v>18</v>
      </c>
      <c r="F147" s="2">
        <f t="shared" si="6"/>
        <v>15.941176470588236</v>
      </c>
      <c r="G147" s="2">
        <f t="shared" si="7"/>
        <v>5.3529411764705879</v>
      </c>
      <c r="H147" s="2">
        <f t="shared" si="8"/>
        <v>1.0588235294117647</v>
      </c>
    </row>
    <row r="148" spans="1:8" x14ac:dyDescent="0.3">
      <c r="A148" t="s">
        <v>13095</v>
      </c>
      <c r="B148">
        <f>COUNTIF(bout_data!$A:$A,Sheet1!A666)</f>
        <v>18</v>
      </c>
      <c r="C148">
        <f>SUMIF(bout_data!$A:$A,Sheet1!A666,bout_data!$F:$F)</f>
        <v>176</v>
      </c>
      <c r="D148">
        <f>SUMIF(bout_data!$A:$A,Sheet1!$A666,bout_data!$G:$G)</f>
        <v>48</v>
      </c>
      <c r="E148">
        <f>SUMIF(bout_data!$A:$A,Sheet1!$A666,bout_data!$H:$H)</f>
        <v>9</v>
      </c>
      <c r="F148" s="2">
        <f t="shared" si="6"/>
        <v>9.7777777777777786</v>
      </c>
      <c r="G148" s="2">
        <f t="shared" si="7"/>
        <v>2.6666666666666665</v>
      </c>
      <c r="H148" s="2">
        <f t="shared" si="8"/>
        <v>0.5</v>
      </c>
    </row>
    <row r="149" spans="1:8" x14ac:dyDescent="0.3">
      <c r="A149" t="s">
        <v>13903</v>
      </c>
      <c r="B149">
        <f>COUNTIF(bout_data!$A:$A,Sheet1!A514)</f>
        <v>16</v>
      </c>
      <c r="C149">
        <f>SUMIF(bout_data!$A:$A,Sheet1!A514,bout_data!$F:$F)</f>
        <v>249</v>
      </c>
      <c r="D149">
        <f>SUMIF(bout_data!$A:$A,Sheet1!$A514,bout_data!$G:$G)</f>
        <v>88</v>
      </c>
      <c r="E149">
        <f>SUMIF(bout_data!$A:$A,Sheet1!$A514,bout_data!$H:$H)</f>
        <v>25</v>
      </c>
      <c r="F149" s="2">
        <f t="shared" si="6"/>
        <v>15.5625</v>
      </c>
      <c r="G149" s="2">
        <f t="shared" si="7"/>
        <v>5.5</v>
      </c>
      <c r="H149" s="2">
        <f t="shared" si="8"/>
        <v>1.5625</v>
      </c>
    </row>
    <row r="150" spans="1:8" x14ac:dyDescent="0.3">
      <c r="A150" t="s">
        <v>15744</v>
      </c>
      <c r="B150">
        <f>COUNTIF(bout_data!$A:$A,Sheet1!A671)</f>
        <v>18</v>
      </c>
      <c r="C150">
        <f>SUMIF(bout_data!$A:$A,Sheet1!A671,bout_data!$F:$F)</f>
        <v>224</v>
      </c>
      <c r="D150">
        <f>SUMIF(bout_data!$A:$A,Sheet1!$A671,bout_data!$G:$G)</f>
        <v>457</v>
      </c>
      <c r="E150">
        <f>SUMIF(bout_data!$A:$A,Sheet1!$A671,bout_data!$H:$H)</f>
        <v>25</v>
      </c>
      <c r="F150" s="2">
        <f t="shared" si="6"/>
        <v>12.444444444444445</v>
      </c>
      <c r="G150" s="2">
        <f t="shared" si="7"/>
        <v>25.388888888888889</v>
      </c>
      <c r="H150" s="2">
        <f t="shared" si="8"/>
        <v>1.3888888888888888</v>
      </c>
    </row>
    <row r="151" spans="1:8" x14ac:dyDescent="0.3">
      <c r="A151" t="s">
        <v>4568</v>
      </c>
      <c r="B151">
        <f>COUNTIF(bout_data!$A:$A,Sheet1!A112)</f>
        <v>19</v>
      </c>
      <c r="C151">
        <f>SUMIF(bout_data!$A:$A,Sheet1!A112,bout_data!$F:$F)</f>
        <v>141</v>
      </c>
      <c r="D151">
        <f>SUMIF(bout_data!$A:$A,Sheet1!$A112,bout_data!$G:$G)</f>
        <v>72</v>
      </c>
      <c r="E151">
        <f>SUMIF(bout_data!$A:$A,Sheet1!$A112,bout_data!$H:$H)</f>
        <v>20</v>
      </c>
      <c r="F151" s="2">
        <f t="shared" si="6"/>
        <v>7.4210526315789478</v>
      </c>
      <c r="G151" s="2">
        <f t="shared" si="7"/>
        <v>3.7894736842105261</v>
      </c>
      <c r="H151" s="2">
        <f t="shared" si="8"/>
        <v>1.0526315789473684</v>
      </c>
    </row>
    <row r="152" spans="1:8" x14ac:dyDescent="0.3">
      <c r="A152" t="s">
        <v>2710</v>
      </c>
      <c r="B152">
        <f>COUNTIF(bout_data!$A:$A,Sheet1!A414)</f>
        <v>31</v>
      </c>
      <c r="C152">
        <f>SUMIF(bout_data!$A:$A,Sheet1!A414,bout_data!$F:$F)</f>
        <v>435</v>
      </c>
      <c r="D152">
        <f>SUMIF(bout_data!$A:$A,Sheet1!$A414,bout_data!$G:$G)</f>
        <v>131</v>
      </c>
      <c r="E152">
        <f>SUMIF(bout_data!$A:$A,Sheet1!$A414,bout_data!$H:$H)</f>
        <v>16</v>
      </c>
      <c r="F152" s="2">
        <f t="shared" si="6"/>
        <v>14.03225806451613</v>
      </c>
      <c r="G152" s="2">
        <f t="shared" si="7"/>
        <v>4.225806451612903</v>
      </c>
      <c r="H152" s="2">
        <f t="shared" si="8"/>
        <v>0.5161290322580645</v>
      </c>
    </row>
    <row r="153" spans="1:8" x14ac:dyDescent="0.3">
      <c r="A153" t="s">
        <v>13271</v>
      </c>
      <c r="B153">
        <f>COUNTIF(bout_data!$A:$A,Sheet1!A618)</f>
        <v>12</v>
      </c>
      <c r="C153">
        <f>SUMIF(bout_data!$A:$A,Sheet1!A618,bout_data!$F:$F)</f>
        <v>88</v>
      </c>
      <c r="D153">
        <f>SUMIF(bout_data!$A:$A,Sheet1!$A618,bout_data!$G:$G)</f>
        <v>65</v>
      </c>
      <c r="E153">
        <f>SUMIF(bout_data!$A:$A,Sheet1!$A618,bout_data!$H:$H)</f>
        <v>14</v>
      </c>
      <c r="F153" s="2">
        <f t="shared" si="6"/>
        <v>7.333333333333333</v>
      </c>
      <c r="G153" s="2">
        <f t="shared" si="7"/>
        <v>5.416666666666667</v>
      </c>
      <c r="H153" s="2">
        <f t="shared" si="8"/>
        <v>1.1666666666666667</v>
      </c>
    </row>
    <row r="154" spans="1:8" x14ac:dyDescent="0.3">
      <c r="A154" t="s">
        <v>3928</v>
      </c>
      <c r="B154">
        <f>COUNTIF(bout_data!$A:$A,Sheet1!A345)</f>
        <v>4</v>
      </c>
      <c r="C154">
        <f>SUMIF(bout_data!$A:$A,Sheet1!A345,bout_data!$F:$F)</f>
        <v>73</v>
      </c>
      <c r="D154">
        <f>SUMIF(bout_data!$A:$A,Sheet1!$A345,bout_data!$G:$G)</f>
        <v>21</v>
      </c>
      <c r="E154">
        <f>SUMIF(bout_data!$A:$A,Sheet1!$A345,bout_data!$H:$H)</f>
        <v>3</v>
      </c>
      <c r="F154" s="2">
        <f t="shared" si="6"/>
        <v>18.25</v>
      </c>
      <c r="G154" s="2">
        <f t="shared" si="7"/>
        <v>5.25</v>
      </c>
      <c r="H154" s="2">
        <f t="shared" si="8"/>
        <v>0.75</v>
      </c>
    </row>
    <row r="155" spans="1:8" x14ac:dyDescent="0.3">
      <c r="A155" t="s">
        <v>19629</v>
      </c>
      <c r="B155">
        <f>COUNTIF(bout_data!$A:$A,Sheet1!A759)</f>
        <v>12</v>
      </c>
      <c r="C155">
        <f>SUMIF(bout_data!$A:$A,Sheet1!A759,bout_data!$F:$F)</f>
        <v>204</v>
      </c>
      <c r="D155">
        <f>SUMIF(bout_data!$A:$A,Sheet1!$A759,bout_data!$G:$G)</f>
        <v>95</v>
      </c>
      <c r="E155">
        <f>SUMIF(bout_data!$A:$A,Sheet1!$A759,bout_data!$H:$H)</f>
        <v>19</v>
      </c>
      <c r="F155" s="2">
        <f t="shared" si="6"/>
        <v>17</v>
      </c>
      <c r="G155" s="2">
        <f t="shared" si="7"/>
        <v>7.916666666666667</v>
      </c>
      <c r="H155" s="2">
        <f t="shared" si="8"/>
        <v>1.5833333333333333</v>
      </c>
    </row>
    <row r="156" spans="1:8" x14ac:dyDescent="0.3">
      <c r="A156" t="s">
        <v>16007</v>
      </c>
      <c r="B156">
        <f>COUNTIF(bout_data!$A:$A,Sheet1!A613)</f>
        <v>18</v>
      </c>
      <c r="C156">
        <f>SUMIF(bout_data!$A:$A,Sheet1!A613,bout_data!$F:$F)</f>
        <v>398</v>
      </c>
      <c r="D156">
        <f>SUMIF(bout_data!$A:$A,Sheet1!$A613,bout_data!$G:$G)</f>
        <v>99</v>
      </c>
      <c r="E156">
        <f>SUMIF(bout_data!$A:$A,Sheet1!$A613,bout_data!$H:$H)</f>
        <v>13</v>
      </c>
      <c r="F156" s="2">
        <f t="shared" si="6"/>
        <v>22.111111111111111</v>
      </c>
      <c r="G156" s="2">
        <f t="shared" si="7"/>
        <v>5.5</v>
      </c>
      <c r="H156" s="2">
        <f t="shared" si="8"/>
        <v>0.72222222222222221</v>
      </c>
    </row>
    <row r="157" spans="1:8" x14ac:dyDescent="0.3">
      <c r="A157" t="s">
        <v>14403</v>
      </c>
      <c r="B157">
        <f>COUNTIF(bout_data!$A:$A,Sheet1!A632)</f>
        <v>14</v>
      </c>
      <c r="C157">
        <f>SUMIF(bout_data!$A:$A,Sheet1!A632,bout_data!$F:$F)</f>
        <v>113</v>
      </c>
      <c r="D157">
        <f>SUMIF(bout_data!$A:$A,Sheet1!$A632,bout_data!$G:$G)</f>
        <v>346</v>
      </c>
      <c r="E157">
        <f>SUMIF(bout_data!$A:$A,Sheet1!$A632,bout_data!$H:$H)</f>
        <v>22</v>
      </c>
      <c r="F157" s="2">
        <f t="shared" si="6"/>
        <v>8.0714285714285712</v>
      </c>
      <c r="G157" s="2">
        <f t="shared" si="7"/>
        <v>24.714285714285715</v>
      </c>
      <c r="H157" s="2">
        <f t="shared" si="8"/>
        <v>1.5714285714285714</v>
      </c>
    </row>
    <row r="158" spans="1:8" x14ac:dyDescent="0.3">
      <c r="A158" t="s">
        <v>6238</v>
      </c>
      <c r="B158">
        <f>COUNTIF(bout_data!$A:$A,Sheet1!A310)</f>
        <v>7</v>
      </c>
      <c r="C158">
        <f>SUMIF(bout_data!$A:$A,Sheet1!A310,bout_data!$F:$F)</f>
        <v>26</v>
      </c>
      <c r="D158">
        <f>SUMIF(bout_data!$A:$A,Sheet1!$A310,bout_data!$G:$G)</f>
        <v>20</v>
      </c>
      <c r="E158">
        <f>SUMIF(bout_data!$A:$A,Sheet1!$A310,bout_data!$H:$H)</f>
        <v>4</v>
      </c>
      <c r="F158" s="2">
        <f t="shared" si="6"/>
        <v>3.7142857142857144</v>
      </c>
      <c r="G158" s="2">
        <f t="shared" si="7"/>
        <v>2.8571428571428572</v>
      </c>
      <c r="H158" s="2">
        <f t="shared" si="8"/>
        <v>0.5714285714285714</v>
      </c>
    </row>
    <row r="159" spans="1:8" x14ac:dyDescent="0.3">
      <c r="A159" t="s">
        <v>2945</v>
      </c>
      <c r="B159">
        <f>COUNTIF(bout_data!$A:$A,Sheet1!A325)</f>
        <v>26</v>
      </c>
      <c r="C159">
        <f>SUMIF(bout_data!$A:$A,Sheet1!A325,bout_data!$F:$F)</f>
        <v>310</v>
      </c>
      <c r="D159">
        <f>SUMIF(bout_data!$A:$A,Sheet1!$A325,bout_data!$G:$G)</f>
        <v>220</v>
      </c>
      <c r="E159">
        <f>SUMIF(bout_data!$A:$A,Sheet1!$A325,bout_data!$H:$H)</f>
        <v>21</v>
      </c>
      <c r="F159" s="2">
        <f t="shared" si="6"/>
        <v>11.923076923076923</v>
      </c>
      <c r="G159" s="2">
        <f t="shared" si="7"/>
        <v>8.4615384615384617</v>
      </c>
      <c r="H159" s="2">
        <f t="shared" si="8"/>
        <v>0.80769230769230771</v>
      </c>
    </row>
    <row r="160" spans="1:8" x14ac:dyDescent="0.3">
      <c r="A160" t="s">
        <v>14962</v>
      </c>
      <c r="B160">
        <f>COUNTIF(bout_data!$A:$A,Sheet1!A638)</f>
        <v>33</v>
      </c>
      <c r="C160">
        <f>SUMIF(bout_data!$A:$A,Sheet1!A638,bout_data!$F:$F)</f>
        <v>337</v>
      </c>
      <c r="D160">
        <f>SUMIF(bout_data!$A:$A,Sheet1!$A638,bout_data!$G:$G)</f>
        <v>332</v>
      </c>
      <c r="E160">
        <f>SUMIF(bout_data!$A:$A,Sheet1!$A638,bout_data!$H:$H)</f>
        <v>38</v>
      </c>
      <c r="F160" s="2">
        <f t="shared" si="6"/>
        <v>10.212121212121213</v>
      </c>
      <c r="G160" s="2">
        <f t="shared" si="7"/>
        <v>10.060606060606061</v>
      </c>
      <c r="H160" s="2">
        <f t="shared" si="8"/>
        <v>1.1515151515151516</v>
      </c>
    </row>
    <row r="161" spans="1:8" x14ac:dyDescent="0.3">
      <c r="A161" t="s">
        <v>13516</v>
      </c>
      <c r="B161">
        <f>COUNTIF(bout_data!$A:$A,Sheet1!A643)</f>
        <v>25</v>
      </c>
      <c r="C161">
        <f>SUMIF(bout_data!$A:$A,Sheet1!A643,bout_data!$F:$F)</f>
        <v>281</v>
      </c>
      <c r="D161">
        <f>SUMIF(bout_data!$A:$A,Sheet1!$A643,bout_data!$G:$G)</f>
        <v>107</v>
      </c>
      <c r="E161">
        <f>SUMIF(bout_data!$A:$A,Sheet1!$A643,bout_data!$H:$H)</f>
        <v>12</v>
      </c>
      <c r="F161" s="2">
        <f t="shared" si="6"/>
        <v>11.24</v>
      </c>
      <c r="G161" s="2">
        <f t="shared" si="7"/>
        <v>4.28</v>
      </c>
      <c r="H161" s="2">
        <f t="shared" si="8"/>
        <v>0.48</v>
      </c>
    </row>
    <row r="162" spans="1:8" x14ac:dyDescent="0.3">
      <c r="A162" t="s">
        <v>14653</v>
      </c>
      <c r="B162">
        <f>COUNTIF(bout_data!$A:$A,Sheet1!A640)</f>
        <v>29</v>
      </c>
      <c r="C162">
        <f>SUMIF(bout_data!$A:$A,Sheet1!A640,bout_data!$F:$F)</f>
        <v>433</v>
      </c>
      <c r="D162">
        <f>SUMIF(bout_data!$A:$A,Sheet1!$A640,bout_data!$G:$G)</f>
        <v>206</v>
      </c>
      <c r="E162">
        <f>SUMIF(bout_data!$A:$A,Sheet1!$A640,bout_data!$H:$H)</f>
        <v>25</v>
      </c>
      <c r="F162" s="2">
        <f t="shared" si="6"/>
        <v>14.931034482758621</v>
      </c>
      <c r="G162" s="2">
        <f t="shared" si="7"/>
        <v>7.1034482758620694</v>
      </c>
      <c r="H162" s="2">
        <f t="shared" si="8"/>
        <v>0.86206896551724133</v>
      </c>
    </row>
    <row r="163" spans="1:8" x14ac:dyDescent="0.3">
      <c r="A163" t="s">
        <v>14048</v>
      </c>
      <c r="B163">
        <f>COUNTIF(bout_data!$A:$A,Sheet1!A625)</f>
        <v>28</v>
      </c>
      <c r="C163">
        <f>SUMIF(bout_data!$A:$A,Sheet1!A625,bout_data!$F:$F)</f>
        <v>452</v>
      </c>
      <c r="D163">
        <f>SUMIF(bout_data!$A:$A,Sheet1!$A625,bout_data!$G:$G)</f>
        <v>163</v>
      </c>
      <c r="E163">
        <f>SUMIF(bout_data!$A:$A,Sheet1!$A625,bout_data!$H:$H)</f>
        <v>21</v>
      </c>
      <c r="F163" s="2">
        <f t="shared" si="6"/>
        <v>16.142857142857142</v>
      </c>
      <c r="G163" s="2">
        <f t="shared" si="7"/>
        <v>5.8214285714285712</v>
      </c>
      <c r="H163" s="2">
        <f t="shared" si="8"/>
        <v>0.75</v>
      </c>
    </row>
    <row r="164" spans="1:8" x14ac:dyDescent="0.3">
      <c r="A164" t="s">
        <v>14413</v>
      </c>
      <c r="B164">
        <f>COUNTIF(bout_data!$A:$A,Sheet1!A636)</f>
        <v>38</v>
      </c>
      <c r="C164">
        <f>SUMIF(bout_data!$A:$A,Sheet1!A636,bout_data!$F:$F)</f>
        <v>575</v>
      </c>
      <c r="D164">
        <f>SUMIF(bout_data!$A:$A,Sheet1!$A636,bout_data!$G:$G)</f>
        <v>201</v>
      </c>
      <c r="E164">
        <f>SUMIF(bout_data!$A:$A,Sheet1!$A636,bout_data!$H:$H)</f>
        <v>30</v>
      </c>
      <c r="F164" s="2">
        <f t="shared" si="6"/>
        <v>15.131578947368421</v>
      </c>
      <c r="G164" s="2">
        <f t="shared" si="7"/>
        <v>5.2894736842105265</v>
      </c>
      <c r="H164" s="2">
        <f t="shared" si="8"/>
        <v>0.78947368421052633</v>
      </c>
    </row>
    <row r="165" spans="1:8" x14ac:dyDescent="0.3">
      <c r="A165" t="s">
        <v>20422</v>
      </c>
      <c r="B165">
        <f>COUNTIF(bout_data!$A:$A,Sheet1!A766)</f>
        <v>44</v>
      </c>
      <c r="C165">
        <f>SUMIF(bout_data!$A:$A,Sheet1!A766,bout_data!$F:$F)</f>
        <v>784</v>
      </c>
      <c r="D165">
        <f>SUMIF(bout_data!$A:$A,Sheet1!$A766,bout_data!$G:$G)</f>
        <v>154</v>
      </c>
      <c r="E165">
        <f>SUMIF(bout_data!$A:$A,Sheet1!$A766,bout_data!$H:$H)</f>
        <v>16</v>
      </c>
      <c r="F165" s="2">
        <f t="shared" si="6"/>
        <v>17.818181818181817</v>
      </c>
      <c r="G165" s="2">
        <f t="shared" si="7"/>
        <v>3.5</v>
      </c>
      <c r="H165" s="2">
        <f t="shared" si="8"/>
        <v>0.36363636363636365</v>
      </c>
    </row>
    <row r="166" spans="1:8" x14ac:dyDescent="0.3">
      <c r="A166" t="s">
        <v>7437</v>
      </c>
      <c r="B166">
        <f>COUNTIF(bout_data!$A:$A,Sheet1!A250)</f>
        <v>12</v>
      </c>
      <c r="C166">
        <f>SUMIF(bout_data!$A:$A,Sheet1!A250,bout_data!$F:$F)</f>
        <v>119</v>
      </c>
      <c r="D166">
        <f>SUMIF(bout_data!$A:$A,Sheet1!$A250,bout_data!$G:$G)</f>
        <v>51</v>
      </c>
      <c r="E166">
        <f>SUMIF(bout_data!$A:$A,Sheet1!$A250,bout_data!$H:$H)</f>
        <v>2</v>
      </c>
      <c r="F166" s="2">
        <f t="shared" si="6"/>
        <v>9.9166666666666661</v>
      </c>
      <c r="G166" s="2">
        <f t="shared" si="7"/>
        <v>4.25</v>
      </c>
      <c r="H166" s="2">
        <f t="shared" si="8"/>
        <v>0.16666666666666666</v>
      </c>
    </row>
    <row r="167" spans="1:8" x14ac:dyDescent="0.3">
      <c r="A167" t="s">
        <v>17720</v>
      </c>
      <c r="B167">
        <f>COUNTIF(bout_data!$A:$A,Sheet1!A635)</f>
        <v>17</v>
      </c>
      <c r="C167">
        <f>SUMIF(bout_data!$A:$A,Sheet1!A635,bout_data!$F:$F)</f>
        <v>197</v>
      </c>
      <c r="D167">
        <f>SUMIF(bout_data!$A:$A,Sheet1!$A635,bout_data!$G:$G)</f>
        <v>72</v>
      </c>
      <c r="E167">
        <f>SUMIF(bout_data!$A:$A,Sheet1!$A635,bout_data!$H:$H)</f>
        <v>12</v>
      </c>
      <c r="F167" s="2">
        <f t="shared" si="6"/>
        <v>11.588235294117647</v>
      </c>
      <c r="G167" s="2">
        <f t="shared" si="7"/>
        <v>4.2352941176470589</v>
      </c>
      <c r="H167" s="2">
        <f t="shared" si="8"/>
        <v>0.70588235294117652</v>
      </c>
    </row>
    <row r="168" spans="1:8" x14ac:dyDescent="0.3">
      <c r="A168" t="s">
        <v>20746</v>
      </c>
      <c r="B168">
        <f>COUNTIF(bout_data!$A:$A,Sheet1!A799)</f>
        <v>19</v>
      </c>
      <c r="C168">
        <f>SUMIF(bout_data!$A:$A,Sheet1!A799,bout_data!$F:$F)</f>
        <v>511</v>
      </c>
      <c r="D168">
        <f>SUMIF(bout_data!$A:$A,Sheet1!$A799,bout_data!$G:$G)</f>
        <v>43</v>
      </c>
      <c r="E168">
        <f>SUMIF(bout_data!$A:$A,Sheet1!$A799,bout_data!$H:$H)</f>
        <v>17</v>
      </c>
      <c r="F168" s="2">
        <f t="shared" si="6"/>
        <v>26.894736842105264</v>
      </c>
      <c r="G168" s="2">
        <f t="shared" si="7"/>
        <v>2.263157894736842</v>
      </c>
      <c r="H168" s="2">
        <f t="shared" si="8"/>
        <v>0.89473684210526316</v>
      </c>
    </row>
    <row r="169" spans="1:8" x14ac:dyDescent="0.3">
      <c r="A169" t="s">
        <v>18292</v>
      </c>
      <c r="B169">
        <f>COUNTIF(bout_data!$A:$A,Sheet1!A645)</f>
        <v>19</v>
      </c>
      <c r="C169">
        <f>SUMIF(bout_data!$A:$A,Sheet1!A645,bout_data!$F:$F)</f>
        <v>197</v>
      </c>
      <c r="D169">
        <f>SUMIF(bout_data!$A:$A,Sheet1!$A645,bout_data!$G:$G)</f>
        <v>133</v>
      </c>
      <c r="E169">
        <f>SUMIF(bout_data!$A:$A,Sheet1!$A645,bout_data!$H:$H)</f>
        <v>5</v>
      </c>
      <c r="F169" s="2">
        <f t="shared" si="6"/>
        <v>10.368421052631579</v>
      </c>
      <c r="G169" s="2">
        <f t="shared" si="7"/>
        <v>7</v>
      </c>
      <c r="H169" s="2">
        <f t="shared" si="8"/>
        <v>0.26315789473684209</v>
      </c>
    </row>
    <row r="170" spans="1:8" x14ac:dyDescent="0.3">
      <c r="A170" t="s">
        <v>15817</v>
      </c>
      <c r="B170">
        <f>COUNTIF(bout_data!$A:$A,Sheet1!A623)</f>
        <v>30</v>
      </c>
      <c r="C170">
        <f>SUMIF(bout_data!$A:$A,Sheet1!A623,bout_data!$F:$F)</f>
        <v>476</v>
      </c>
      <c r="D170">
        <f>SUMIF(bout_data!$A:$A,Sheet1!$A623,bout_data!$G:$G)</f>
        <v>180</v>
      </c>
      <c r="E170">
        <f>SUMIF(bout_data!$A:$A,Sheet1!$A623,bout_data!$H:$H)</f>
        <v>20</v>
      </c>
      <c r="F170" s="2">
        <f t="shared" si="6"/>
        <v>15.866666666666667</v>
      </c>
      <c r="G170" s="2">
        <f t="shared" si="7"/>
        <v>6</v>
      </c>
      <c r="H170" s="2">
        <f t="shared" si="8"/>
        <v>0.66666666666666663</v>
      </c>
    </row>
    <row r="171" spans="1:8" x14ac:dyDescent="0.3">
      <c r="A171" t="s">
        <v>17809</v>
      </c>
      <c r="B171">
        <f>COUNTIF(bout_data!$A:$A,Sheet1!A619)</f>
        <v>46</v>
      </c>
      <c r="C171">
        <f>SUMIF(bout_data!$A:$A,Sheet1!A619,bout_data!$F:$F)</f>
        <v>914</v>
      </c>
      <c r="D171">
        <f>SUMIF(bout_data!$A:$A,Sheet1!$A619,bout_data!$G:$G)</f>
        <v>350</v>
      </c>
      <c r="E171">
        <f>SUMIF(bout_data!$A:$A,Sheet1!$A619,bout_data!$H:$H)</f>
        <v>29</v>
      </c>
      <c r="F171" s="2">
        <f t="shared" si="6"/>
        <v>19.869565217391305</v>
      </c>
      <c r="G171" s="2">
        <f t="shared" si="7"/>
        <v>7.6086956521739131</v>
      </c>
      <c r="H171" s="2">
        <f t="shared" si="8"/>
        <v>0.63043478260869568</v>
      </c>
    </row>
    <row r="172" spans="1:8" x14ac:dyDescent="0.3">
      <c r="A172" t="s">
        <v>18003</v>
      </c>
      <c r="B172">
        <f>COUNTIF(bout_data!$A:$A,Sheet1!A631)</f>
        <v>14</v>
      </c>
      <c r="C172">
        <f>SUMIF(bout_data!$A:$A,Sheet1!A631,bout_data!$F:$F)</f>
        <v>139</v>
      </c>
      <c r="D172">
        <f>SUMIF(bout_data!$A:$A,Sheet1!$A631,bout_data!$G:$G)</f>
        <v>245</v>
      </c>
      <c r="E172">
        <f>SUMIF(bout_data!$A:$A,Sheet1!$A631,bout_data!$H:$H)</f>
        <v>19</v>
      </c>
      <c r="F172" s="2">
        <f t="shared" si="6"/>
        <v>9.9285714285714288</v>
      </c>
      <c r="G172" s="2">
        <f t="shared" si="7"/>
        <v>17.5</v>
      </c>
      <c r="H172" s="2">
        <f t="shared" si="8"/>
        <v>1.3571428571428572</v>
      </c>
    </row>
    <row r="173" spans="1:8" x14ac:dyDescent="0.3">
      <c r="A173" t="s">
        <v>1266</v>
      </c>
      <c r="B173">
        <f>COUNTIF(bout_data!$A:$A,Sheet1!A197)</f>
        <v>21</v>
      </c>
      <c r="C173">
        <f>SUMIF(bout_data!$A:$A,Sheet1!A197,bout_data!$F:$F)</f>
        <v>273</v>
      </c>
      <c r="D173">
        <f>SUMIF(bout_data!$A:$A,Sheet1!$A197,bout_data!$G:$G)</f>
        <v>175</v>
      </c>
      <c r="E173">
        <f>SUMIF(bout_data!$A:$A,Sheet1!$A197,bout_data!$H:$H)</f>
        <v>16</v>
      </c>
      <c r="F173" s="2">
        <f t="shared" si="6"/>
        <v>13</v>
      </c>
      <c r="G173" s="2">
        <f t="shared" si="7"/>
        <v>8.3333333333333339</v>
      </c>
      <c r="H173" s="2">
        <f t="shared" si="8"/>
        <v>0.76190476190476186</v>
      </c>
    </row>
    <row r="174" spans="1:8" x14ac:dyDescent="0.3">
      <c r="A174" t="s">
        <v>10909</v>
      </c>
      <c r="B174">
        <f>COUNTIF(bout_data!$A:$A,Sheet1!A346)</f>
        <v>13</v>
      </c>
      <c r="C174">
        <f>SUMIF(bout_data!$A:$A,Sheet1!A346,bout_data!$F:$F)</f>
        <v>153</v>
      </c>
      <c r="D174">
        <f>SUMIF(bout_data!$A:$A,Sheet1!$A346,bout_data!$G:$G)</f>
        <v>89</v>
      </c>
      <c r="E174">
        <f>SUMIF(bout_data!$A:$A,Sheet1!$A346,bout_data!$H:$H)</f>
        <v>26</v>
      </c>
      <c r="F174" s="2">
        <f t="shared" si="6"/>
        <v>11.76923076923077</v>
      </c>
      <c r="G174" s="2">
        <f t="shared" si="7"/>
        <v>6.8461538461538458</v>
      </c>
      <c r="H174" s="2">
        <f t="shared" si="8"/>
        <v>2</v>
      </c>
    </row>
    <row r="175" spans="1:8" x14ac:dyDescent="0.3">
      <c r="A175" t="s">
        <v>11057</v>
      </c>
      <c r="B175">
        <f>COUNTIF(bout_data!$A:$A,Sheet1!A354)</f>
        <v>19</v>
      </c>
      <c r="C175">
        <f>SUMIF(bout_data!$A:$A,Sheet1!A354,bout_data!$F:$F)</f>
        <v>307</v>
      </c>
      <c r="D175">
        <f>SUMIF(bout_data!$A:$A,Sheet1!$A354,bout_data!$G:$G)</f>
        <v>184</v>
      </c>
      <c r="E175">
        <f>SUMIF(bout_data!$A:$A,Sheet1!$A354,bout_data!$H:$H)</f>
        <v>23</v>
      </c>
      <c r="F175" s="2">
        <f t="shared" si="6"/>
        <v>16.157894736842106</v>
      </c>
      <c r="G175" s="2">
        <f t="shared" si="7"/>
        <v>9.6842105263157894</v>
      </c>
      <c r="H175" s="2">
        <f t="shared" si="8"/>
        <v>1.2105263157894737</v>
      </c>
    </row>
    <row r="176" spans="1:8" x14ac:dyDescent="0.3">
      <c r="A176" t="s">
        <v>17990</v>
      </c>
      <c r="B176">
        <f>COUNTIF(bout_data!$A:$A,Sheet1!A630)</f>
        <v>8</v>
      </c>
      <c r="C176">
        <f>SUMIF(bout_data!$A:$A,Sheet1!A630,bout_data!$F:$F)</f>
        <v>68</v>
      </c>
      <c r="D176">
        <f>SUMIF(bout_data!$A:$A,Sheet1!$A630,bout_data!$G:$G)</f>
        <v>46</v>
      </c>
      <c r="E176">
        <f>SUMIF(bout_data!$A:$A,Sheet1!$A630,bout_data!$H:$H)</f>
        <v>3</v>
      </c>
      <c r="F176" s="2">
        <f t="shared" si="6"/>
        <v>8.5</v>
      </c>
      <c r="G176" s="2">
        <f t="shared" si="7"/>
        <v>5.75</v>
      </c>
      <c r="H176" s="2">
        <f t="shared" si="8"/>
        <v>0.375</v>
      </c>
    </row>
    <row r="177" spans="1:8" x14ac:dyDescent="0.3">
      <c r="A177" t="s">
        <v>18207</v>
      </c>
      <c r="B177">
        <f>COUNTIF(bout_data!$A:$A,Sheet1!A642)</f>
        <v>22</v>
      </c>
      <c r="C177">
        <f>SUMIF(bout_data!$A:$A,Sheet1!A642,bout_data!$F:$F)</f>
        <v>260</v>
      </c>
      <c r="D177">
        <f>SUMIF(bout_data!$A:$A,Sheet1!$A642,bout_data!$G:$G)</f>
        <v>146</v>
      </c>
      <c r="E177">
        <f>SUMIF(bout_data!$A:$A,Sheet1!$A642,bout_data!$H:$H)</f>
        <v>18</v>
      </c>
      <c r="F177" s="2">
        <f t="shared" si="6"/>
        <v>11.818181818181818</v>
      </c>
      <c r="G177" s="2">
        <f t="shared" si="7"/>
        <v>6.6363636363636367</v>
      </c>
      <c r="H177" s="2">
        <f t="shared" si="8"/>
        <v>0.81818181818181823</v>
      </c>
    </row>
    <row r="178" spans="1:8" x14ac:dyDescent="0.3">
      <c r="A178" t="s">
        <v>18466</v>
      </c>
      <c r="B178">
        <f>COUNTIF(bout_data!$A:$A,Sheet1!A653)</f>
        <v>22</v>
      </c>
      <c r="C178">
        <f>SUMIF(bout_data!$A:$A,Sheet1!A653,bout_data!$F:$F)</f>
        <v>217</v>
      </c>
      <c r="D178">
        <f>SUMIF(bout_data!$A:$A,Sheet1!$A653,bout_data!$G:$G)</f>
        <v>154</v>
      </c>
      <c r="E178">
        <f>SUMIF(bout_data!$A:$A,Sheet1!$A653,bout_data!$H:$H)</f>
        <v>20</v>
      </c>
      <c r="F178" s="2">
        <f t="shared" si="6"/>
        <v>9.8636363636363633</v>
      </c>
      <c r="G178" s="2">
        <f t="shared" si="7"/>
        <v>7</v>
      </c>
      <c r="H178" s="2">
        <f t="shared" si="8"/>
        <v>0.90909090909090906</v>
      </c>
    </row>
    <row r="179" spans="1:8" x14ac:dyDescent="0.3">
      <c r="A179" t="s">
        <v>18294</v>
      </c>
      <c r="B179">
        <f>COUNTIF(bout_data!$A:$A,Sheet1!A648)</f>
        <v>22</v>
      </c>
      <c r="C179">
        <f>SUMIF(bout_data!$A:$A,Sheet1!A648,bout_data!$F:$F)</f>
        <v>211</v>
      </c>
      <c r="D179">
        <f>SUMIF(bout_data!$A:$A,Sheet1!$A648,bout_data!$G:$G)</f>
        <v>499</v>
      </c>
      <c r="E179">
        <f>SUMIF(bout_data!$A:$A,Sheet1!$A648,bout_data!$H:$H)</f>
        <v>34</v>
      </c>
      <c r="F179" s="2">
        <f t="shared" si="6"/>
        <v>9.5909090909090917</v>
      </c>
      <c r="G179" s="2">
        <f t="shared" si="7"/>
        <v>22.681818181818183</v>
      </c>
      <c r="H179" s="2">
        <f t="shared" si="8"/>
        <v>1.5454545454545454</v>
      </c>
    </row>
    <row r="180" spans="1:8" x14ac:dyDescent="0.3">
      <c r="A180" t="s">
        <v>13370</v>
      </c>
      <c r="B180">
        <f>COUNTIF(bout_data!$A:$A,Sheet1!A637)</f>
        <v>11</v>
      </c>
      <c r="C180">
        <f>SUMIF(bout_data!$A:$A,Sheet1!A637,bout_data!$F:$F)</f>
        <v>75</v>
      </c>
      <c r="D180">
        <f>SUMIF(bout_data!$A:$A,Sheet1!$A637,bout_data!$G:$G)</f>
        <v>42</v>
      </c>
      <c r="E180">
        <f>SUMIF(bout_data!$A:$A,Sheet1!$A637,bout_data!$H:$H)</f>
        <v>7</v>
      </c>
      <c r="F180" s="2">
        <f t="shared" si="6"/>
        <v>6.8181818181818183</v>
      </c>
      <c r="G180" s="2">
        <f t="shared" si="7"/>
        <v>3.8181818181818183</v>
      </c>
      <c r="H180" s="2">
        <f t="shared" si="8"/>
        <v>0.63636363636363635</v>
      </c>
    </row>
    <row r="181" spans="1:8" x14ac:dyDescent="0.3">
      <c r="A181" t="s">
        <v>16170</v>
      </c>
      <c r="B181">
        <f>COUNTIF(bout_data!$A:$A,Sheet1!A624)</f>
        <v>28</v>
      </c>
      <c r="C181">
        <f>SUMIF(bout_data!$A:$A,Sheet1!A624,bout_data!$F:$F)</f>
        <v>262</v>
      </c>
      <c r="D181">
        <f>SUMIF(bout_data!$A:$A,Sheet1!$A624,bout_data!$G:$G)</f>
        <v>174</v>
      </c>
      <c r="E181">
        <f>SUMIF(bout_data!$A:$A,Sheet1!$A624,bout_data!$H:$H)</f>
        <v>27</v>
      </c>
      <c r="F181" s="2">
        <f t="shared" si="6"/>
        <v>9.3571428571428577</v>
      </c>
      <c r="G181" s="2">
        <f t="shared" si="7"/>
        <v>6.2142857142857144</v>
      </c>
      <c r="H181" s="2">
        <f t="shared" si="8"/>
        <v>0.9642857142857143</v>
      </c>
    </row>
    <row r="182" spans="1:8" x14ac:dyDescent="0.3">
      <c r="A182" t="s">
        <v>14450</v>
      </c>
      <c r="B182">
        <f>COUNTIF(bout_data!$A:$A,Sheet1!A595)</f>
        <v>40</v>
      </c>
      <c r="C182">
        <f>SUMIF(bout_data!$A:$A,Sheet1!A595,bout_data!$F:$F)</f>
        <v>634</v>
      </c>
      <c r="D182">
        <f>SUMIF(bout_data!$A:$A,Sheet1!$A595,bout_data!$G:$G)</f>
        <v>176</v>
      </c>
      <c r="E182">
        <f>SUMIF(bout_data!$A:$A,Sheet1!$A595,bout_data!$H:$H)</f>
        <v>40</v>
      </c>
      <c r="F182" s="2">
        <f t="shared" si="6"/>
        <v>15.85</v>
      </c>
      <c r="G182" s="2">
        <f t="shared" si="7"/>
        <v>4.4000000000000004</v>
      </c>
      <c r="H182" s="2">
        <f t="shared" si="8"/>
        <v>1</v>
      </c>
    </row>
    <row r="183" spans="1:8" x14ac:dyDescent="0.3">
      <c r="A183" t="s">
        <v>11598</v>
      </c>
      <c r="B183">
        <f>COUNTIF(bout_data!$A:$A,Sheet1!A641)</f>
        <v>14</v>
      </c>
      <c r="C183">
        <f>SUMIF(bout_data!$A:$A,Sheet1!A641,bout_data!$F:$F)</f>
        <v>308</v>
      </c>
      <c r="D183">
        <f>SUMIF(bout_data!$A:$A,Sheet1!$A641,bout_data!$G:$G)</f>
        <v>52</v>
      </c>
      <c r="E183">
        <f>SUMIF(bout_data!$A:$A,Sheet1!$A641,bout_data!$H:$H)</f>
        <v>17</v>
      </c>
      <c r="F183" s="2">
        <f t="shared" si="6"/>
        <v>22</v>
      </c>
      <c r="G183" s="2">
        <f t="shared" si="7"/>
        <v>3.7142857142857144</v>
      </c>
      <c r="H183" s="2">
        <f t="shared" si="8"/>
        <v>1.2142857142857142</v>
      </c>
    </row>
    <row r="184" spans="1:8" x14ac:dyDescent="0.3">
      <c r="A184" t="s">
        <v>13327</v>
      </c>
      <c r="B184">
        <f>COUNTIF(bout_data!$A:$A,Sheet1!A459)</f>
        <v>20</v>
      </c>
      <c r="C184">
        <f>SUMIF(bout_data!$A:$A,Sheet1!A459,bout_data!$F:$F)</f>
        <v>126</v>
      </c>
      <c r="D184">
        <f>SUMIF(bout_data!$A:$A,Sheet1!$A459,bout_data!$G:$G)</f>
        <v>50</v>
      </c>
      <c r="E184">
        <f>SUMIF(bout_data!$A:$A,Sheet1!$A459,bout_data!$H:$H)</f>
        <v>4</v>
      </c>
      <c r="F184" s="2">
        <f t="shared" si="6"/>
        <v>6.3</v>
      </c>
      <c r="G184" s="2">
        <f t="shared" si="7"/>
        <v>2.5</v>
      </c>
      <c r="H184" s="2">
        <f t="shared" si="8"/>
        <v>0.2</v>
      </c>
    </row>
    <row r="185" spans="1:8" x14ac:dyDescent="0.3">
      <c r="A185" t="s">
        <v>13267</v>
      </c>
      <c r="B185">
        <f>COUNTIF(bout_data!$A:$A,Sheet1!A620)</f>
        <v>52</v>
      </c>
      <c r="C185">
        <f>SUMIF(bout_data!$A:$A,Sheet1!A620,bout_data!$F:$F)</f>
        <v>697</v>
      </c>
      <c r="D185">
        <f>SUMIF(bout_data!$A:$A,Sheet1!$A620,bout_data!$G:$G)</f>
        <v>474</v>
      </c>
      <c r="E185">
        <f>SUMIF(bout_data!$A:$A,Sheet1!$A620,bout_data!$H:$H)</f>
        <v>79</v>
      </c>
      <c r="F185" s="2">
        <f t="shared" si="6"/>
        <v>13.403846153846153</v>
      </c>
      <c r="G185" s="2">
        <f t="shared" si="7"/>
        <v>9.115384615384615</v>
      </c>
      <c r="H185" s="2">
        <f t="shared" si="8"/>
        <v>1.5192307692307692</v>
      </c>
    </row>
    <row r="186" spans="1:8" x14ac:dyDescent="0.3">
      <c r="A186" t="s">
        <v>15397</v>
      </c>
      <c r="B186">
        <f>COUNTIF(bout_data!$A:$A,Sheet1!A644)</f>
        <v>19</v>
      </c>
      <c r="C186">
        <f>SUMIF(bout_data!$A:$A,Sheet1!A644,bout_data!$F:$F)</f>
        <v>318</v>
      </c>
      <c r="D186">
        <f>SUMIF(bout_data!$A:$A,Sheet1!$A644,bout_data!$G:$G)</f>
        <v>58</v>
      </c>
      <c r="E186">
        <f>SUMIF(bout_data!$A:$A,Sheet1!$A644,bout_data!$H:$H)</f>
        <v>16</v>
      </c>
      <c r="F186" s="2">
        <f t="shared" si="6"/>
        <v>16.736842105263158</v>
      </c>
      <c r="G186" s="2">
        <f t="shared" si="7"/>
        <v>3.0526315789473686</v>
      </c>
      <c r="H186" s="2">
        <f t="shared" si="8"/>
        <v>0.84210526315789469</v>
      </c>
    </row>
    <row r="187" spans="1:8" x14ac:dyDescent="0.3">
      <c r="A187" t="s">
        <v>5957</v>
      </c>
      <c r="B187">
        <f>COUNTIF(bout_data!$A:$A,Sheet1!A159)</f>
        <v>24</v>
      </c>
      <c r="C187">
        <f>SUMIF(bout_data!$A:$A,Sheet1!A159,bout_data!$F:$F)</f>
        <v>453</v>
      </c>
      <c r="D187">
        <f>SUMIF(bout_data!$A:$A,Sheet1!$A159,bout_data!$G:$G)</f>
        <v>125</v>
      </c>
      <c r="E187">
        <f>SUMIF(bout_data!$A:$A,Sheet1!$A159,bout_data!$H:$H)</f>
        <v>16</v>
      </c>
      <c r="F187" s="2">
        <f t="shared" si="6"/>
        <v>18.875</v>
      </c>
      <c r="G187" s="2">
        <f t="shared" si="7"/>
        <v>5.208333333333333</v>
      </c>
      <c r="H187" s="2">
        <f t="shared" si="8"/>
        <v>0.66666666666666663</v>
      </c>
    </row>
    <row r="188" spans="1:8" x14ac:dyDescent="0.3">
      <c r="A188" t="s">
        <v>5187</v>
      </c>
      <c r="B188">
        <f>COUNTIF(bout_data!$A:$A,Sheet1!A294)</f>
        <v>19</v>
      </c>
      <c r="C188">
        <f>SUMIF(bout_data!$A:$A,Sheet1!A294,bout_data!$F:$F)</f>
        <v>204</v>
      </c>
      <c r="D188">
        <f>SUMIF(bout_data!$A:$A,Sheet1!$A294,bout_data!$G:$G)</f>
        <v>102</v>
      </c>
      <c r="E188">
        <f>SUMIF(bout_data!$A:$A,Sheet1!$A294,bout_data!$H:$H)</f>
        <v>16</v>
      </c>
      <c r="F188" s="2">
        <f t="shared" si="6"/>
        <v>10.736842105263158</v>
      </c>
      <c r="G188" s="2">
        <f t="shared" si="7"/>
        <v>5.3684210526315788</v>
      </c>
      <c r="H188" s="2">
        <f t="shared" si="8"/>
        <v>0.84210526315789469</v>
      </c>
    </row>
    <row r="189" spans="1:8" x14ac:dyDescent="0.3">
      <c r="A189" t="s">
        <v>17667</v>
      </c>
      <c r="B189">
        <f>COUNTIF(bout_data!$A:$A,Sheet1!A615)</f>
        <v>33</v>
      </c>
      <c r="C189">
        <f>SUMIF(bout_data!$A:$A,Sheet1!A615,bout_data!$F:$F)</f>
        <v>589</v>
      </c>
      <c r="D189">
        <f>SUMIF(bout_data!$A:$A,Sheet1!$A615,bout_data!$G:$G)</f>
        <v>209</v>
      </c>
      <c r="E189">
        <f>SUMIF(bout_data!$A:$A,Sheet1!$A615,bout_data!$H:$H)</f>
        <v>22</v>
      </c>
      <c r="F189" s="2">
        <f t="shared" si="6"/>
        <v>17.848484848484848</v>
      </c>
      <c r="G189" s="2">
        <f t="shared" si="7"/>
        <v>6.333333333333333</v>
      </c>
      <c r="H189" s="2">
        <f t="shared" si="8"/>
        <v>0.66666666666666663</v>
      </c>
    </row>
    <row r="190" spans="1:8" x14ac:dyDescent="0.3">
      <c r="A190" t="s">
        <v>3987</v>
      </c>
      <c r="B190">
        <f>COUNTIF(bout_data!$A:$A,Sheet1!A121)</f>
        <v>24</v>
      </c>
      <c r="C190">
        <f>SUMIF(bout_data!$A:$A,Sheet1!A121,bout_data!$F:$F)</f>
        <v>468</v>
      </c>
      <c r="D190">
        <f>SUMIF(bout_data!$A:$A,Sheet1!$A121,bout_data!$G:$G)</f>
        <v>199</v>
      </c>
      <c r="E190">
        <f>SUMIF(bout_data!$A:$A,Sheet1!$A121,bout_data!$H:$H)</f>
        <v>25</v>
      </c>
      <c r="F190" s="2">
        <f t="shared" si="6"/>
        <v>19.5</v>
      </c>
      <c r="G190" s="2">
        <f t="shared" si="7"/>
        <v>8.2916666666666661</v>
      </c>
      <c r="H190" s="2">
        <f t="shared" si="8"/>
        <v>1.0416666666666667</v>
      </c>
    </row>
    <row r="191" spans="1:8" x14ac:dyDescent="0.3">
      <c r="A191" t="s">
        <v>15670</v>
      </c>
      <c r="B191">
        <f>COUNTIF(bout_data!$A:$A,Sheet1!A592)</f>
        <v>8</v>
      </c>
      <c r="C191">
        <f>SUMIF(bout_data!$A:$A,Sheet1!A592,bout_data!$F:$F)</f>
        <v>130</v>
      </c>
      <c r="D191">
        <f>SUMIF(bout_data!$A:$A,Sheet1!$A592,bout_data!$G:$G)</f>
        <v>98</v>
      </c>
      <c r="E191">
        <f>SUMIF(bout_data!$A:$A,Sheet1!$A592,bout_data!$H:$H)</f>
        <v>17</v>
      </c>
      <c r="F191" s="2">
        <f t="shared" si="6"/>
        <v>16.25</v>
      </c>
      <c r="G191" s="2">
        <f t="shared" si="7"/>
        <v>12.25</v>
      </c>
      <c r="H191" s="2">
        <f t="shared" si="8"/>
        <v>2.125</v>
      </c>
    </row>
    <row r="192" spans="1:8" x14ac:dyDescent="0.3">
      <c r="A192" t="s">
        <v>17718</v>
      </c>
      <c r="B192">
        <f>COUNTIF(bout_data!$A:$A,Sheet1!A616)</f>
        <v>14</v>
      </c>
      <c r="C192">
        <f>SUMIF(bout_data!$A:$A,Sheet1!A616,bout_data!$F:$F)</f>
        <v>132</v>
      </c>
      <c r="D192">
        <f>SUMIF(bout_data!$A:$A,Sheet1!$A616,bout_data!$G:$G)</f>
        <v>123</v>
      </c>
      <c r="E192">
        <f>SUMIF(bout_data!$A:$A,Sheet1!$A616,bout_data!$H:$H)</f>
        <v>13</v>
      </c>
      <c r="F192" s="2">
        <f t="shared" si="6"/>
        <v>9.4285714285714288</v>
      </c>
      <c r="G192" s="2">
        <f t="shared" si="7"/>
        <v>8.7857142857142865</v>
      </c>
      <c r="H192" s="2">
        <f t="shared" si="8"/>
        <v>0.9285714285714286</v>
      </c>
    </row>
    <row r="193" spans="1:8" x14ac:dyDescent="0.3">
      <c r="A193" t="s">
        <v>4891</v>
      </c>
      <c r="B193">
        <f>COUNTIF(bout_data!$A:$A,Sheet1!A269)</f>
        <v>24</v>
      </c>
      <c r="C193">
        <f>SUMIF(bout_data!$A:$A,Sheet1!A269,bout_data!$F:$F)</f>
        <v>181</v>
      </c>
      <c r="D193">
        <f>SUMIF(bout_data!$A:$A,Sheet1!$A269,bout_data!$G:$G)</f>
        <v>226</v>
      </c>
      <c r="E193">
        <f>SUMIF(bout_data!$A:$A,Sheet1!$A269,bout_data!$H:$H)</f>
        <v>20</v>
      </c>
      <c r="F193" s="2">
        <f t="shared" si="6"/>
        <v>7.541666666666667</v>
      </c>
      <c r="G193" s="2">
        <f t="shared" si="7"/>
        <v>9.4166666666666661</v>
      </c>
      <c r="H193" s="2">
        <f t="shared" si="8"/>
        <v>0.83333333333333337</v>
      </c>
    </row>
    <row r="194" spans="1:8" x14ac:dyDescent="0.3">
      <c r="A194" t="s">
        <v>17449</v>
      </c>
      <c r="B194">
        <f>COUNTIF(bout_data!$A:$A,Sheet1!A609)</f>
        <v>22</v>
      </c>
      <c r="C194">
        <f>SUMIF(bout_data!$A:$A,Sheet1!A609,bout_data!$F:$F)</f>
        <v>281</v>
      </c>
      <c r="D194">
        <f>SUMIF(bout_data!$A:$A,Sheet1!$A609,bout_data!$G:$G)</f>
        <v>142</v>
      </c>
      <c r="E194">
        <f>SUMIF(bout_data!$A:$A,Sheet1!$A609,bout_data!$H:$H)</f>
        <v>12</v>
      </c>
      <c r="F194" s="2">
        <f t="shared" ref="F194:F257" si="9">C194/$B194</f>
        <v>12.772727272727273</v>
      </c>
      <c r="G194" s="2">
        <f t="shared" ref="G194:G257" si="10">D194/$B194</f>
        <v>6.4545454545454541</v>
      </c>
      <c r="H194" s="2">
        <f t="shared" ref="H194:H257" si="11">E194/$B194</f>
        <v>0.54545454545454541</v>
      </c>
    </row>
    <row r="195" spans="1:8" x14ac:dyDescent="0.3">
      <c r="A195" t="s">
        <v>14239</v>
      </c>
      <c r="B195">
        <f>COUNTIF(bout_data!$A:$A,Sheet1!A610)</f>
        <v>37</v>
      </c>
      <c r="C195">
        <f>SUMIF(bout_data!$A:$A,Sheet1!A610,bout_data!$F:$F)</f>
        <v>742</v>
      </c>
      <c r="D195">
        <f>SUMIF(bout_data!$A:$A,Sheet1!$A610,bout_data!$G:$G)</f>
        <v>281</v>
      </c>
      <c r="E195">
        <f>SUMIF(bout_data!$A:$A,Sheet1!$A610,bout_data!$H:$H)</f>
        <v>47</v>
      </c>
      <c r="F195" s="2">
        <f t="shared" si="9"/>
        <v>20.054054054054053</v>
      </c>
      <c r="G195" s="2">
        <f t="shared" si="10"/>
        <v>7.5945945945945947</v>
      </c>
      <c r="H195" s="2">
        <f t="shared" si="11"/>
        <v>1.2702702702702702</v>
      </c>
    </row>
    <row r="196" spans="1:8" x14ac:dyDescent="0.3">
      <c r="A196" t="s">
        <v>19744</v>
      </c>
      <c r="B196">
        <f>COUNTIF(bout_data!$A:$A,Sheet1!A796)</f>
        <v>19</v>
      </c>
      <c r="C196">
        <f>SUMIF(bout_data!$A:$A,Sheet1!A796,bout_data!$F:$F)</f>
        <v>232</v>
      </c>
      <c r="D196">
        <f>SUMIF(bout_data!$A:$A,Sheet1!$A796,bout_data!$G:$G)</f>
        <v>139</v>
      </c>
      <c r="E196">
        <f>SUMIF(bout_data!$A:$A,Sheet1!$A796,bout_data!$H:$H)</f>
        <v>16</v>
      </c>
      <c r="F196" s="2">
        <f t="shared" si="9"/>
        <v>12.210526315789474</v>
      </c>
      <c r="G196" s="2">
        <f t="shared" si="10"/>
        <v>7.3157894736842106</v>
      </c>
      <c r="H196" s="2">
        <f t="shared" si="11"/>
        <v>0.84210526315789469</v>
      </c>
    </row>
    <row r="197" spans="1:8" x14ac:dyDescent="0.3">
      <c r="A197" t="s">
        <v>7225</v>
      </c>
      <c r="B197">
        <f>COUNTIF(bout_data!$A:$A,Sheet1!A201)</f>
        <v>41</v>
      </c>
      <c r="C197">
        <f>SUMIF(bout_data!$A:$A,Sheet1!A201,bout_data!$F:$F)</f>
        <v>470</v>
      </c>
      <c r="D197">
        <f>SUMIF(bout_data!$A:$A,Sheet1!$A201,bout_data!$G:$G)</f>
        <v>254</v>
      </c>
      <c r="E197">
        <f>SUMIF(bout_data!$A:$A,Sheet1!$A201,bout_data!$H:$H)</f>
        <v>70</v>
      </c>
      <c r="F197" s="2">
        <f t="shared" si="9"/>
        <v>11.463414634146341</v>
      </c>
      <c r="G197" s="2">
        <f t="shared" si="10"/>
        <v>6.1951219512195124</v>
      </c>
      <c r="H197" s="2">
        <f t="shared" si="11"/>
        <v>1.7073170731707317</v>
      </c>
    </row>
    <row r="198" spans="1:8" x14ac:dyDescent="0.3">
      <c r="A198" t="s">
        <v>4243</v>
      </c>
      <c r="B198">
        <f>COUNTIF(bout_data!$A:$A,Sheet1!A102)</f>
        <v>16</v>
      </c>
      <c r="C198">
        <f>SUMIF(bout_data!$A:$A,Sheet1!A102,bout_data!$F:$F)</f>
        <v>119</v>
      </c>
      <c r="D198">
        <f>SUMIF(bout_data!$A:$A,Sheet1!$A102,bout_data!$G:$G)</f>
        <v>39</v>
      </c>
      <c r="E198">
        <f>SUMIF(bout_data!$A:$A,Sheet1!$A102,bout_data!$H:$H)</f>
        <v>9</v>
      </c>
      <c r="F198" s="2">
        <f t="shared" si="9"/>
        <v>7.4375</v>
      </c>
      <c r="G198" s="2">
        <f t="shared" si="10"/>
        <v>2.4375</v>
      </c>
      <c r="H198" s="2">
        <f t="shared" si="11"/>
        <v>0.5625</v>
      </c>
    </row>
    <row r="199" spans="1:8" x14ac:dyDescent="0.3">
      <c r="A199" t="s">
        <v>17237</v>
      </c>
      <c r="B199">
        <f>COUNTIF(bout_data!$A:$A,Sheet1!A594)</f>
        <v>14</v>
      </c>
      <c r="C199">
        <f>SUMIF(bout_data!$A:$A,Sheet1!A594,bout_data!$F:$F)</f>
        <v>59</v>
      </c>
      <c r="D199">
        <f>SUMIF(bout_data!$A:$A,Sheet1!$A594,bout_data!$G:$G)</f>
        <v>30</v>
      </c>
      <c r="E199">
        <f>SUMIF(bout_data!$A:$A,Sheet1!$A594,bout_data!$H:$H)</f>
        <v>4</v>
      </c>
      <c r="F199" s="2">
        <f t="shared" si="9"/>
        <v>4.2142857142857144</v>
      </c>
      <c r="G199" s="2">
        <f t="shared" si="10"/>
        <v>2.1428571428571428</v>
      </c>
      <c r="H199" s="2">
        <f t="shared" si="11"/>
        <v>0.2857142857142857</v>
      </c>
    </row>
    <row r="200" spans="1:8" x14ac:dyDescent="0.3">
      <c r="A200" t="s">
        <v>13372</v>
      </c>
      <c r="B200">
        <f>COUNTIF(bout_data!$A:$A,Sheet1!A593)</f>
        <v>42</v>
      </c>
      <c r="C200">
        <f>SUMIF(bout_data!$A:$A,Sheet1!A593,bout_data!$F:$F)</f>
        <v>509</v>
      </c>
      <c r="D200">
        <f>SUMIF(bout_data!$A:$A,Sheet1!$A593,bout_data!$G:$G)</f>
        <v>293</v>
      </c>
      <c r="E200">
        <f>SUMIF(bout_data!$A:$A,Sheet1!$A593,bout_data!$H:$H)</f>
        <v>54</v>
      </c>
      <c r="F200" s="2">
        <f t="shared" si="9"/>
        <v>12.119047619047619</v>
      </c>
      <c r="G200" s="2">
        <f t="shared" si="10"/>
        <v>6.9761904761904763</v>
      </c>
      <c r="H200" s="2">
        <f t="shared" si="11"/>
        <v>1.2857142857142858</v>
      </c>
    </row>
    <row r="201" spans="1:8" x14ac:dyDescent="0.3">
      <c r="A201" t="s">
        <v>14266</v>
      </c>
      <c r="B201">
        <f>COUNTIF(bout_data!$A:$A,Sheet1!A583)</f>
        <v>19</v>
      </c>
      <c r="C201">
        <f>SUMIF(bout_data!$A:$A,Sheet1!A583,bout_data!$F:$F)</f>
        <v>267</v>
      </c>
      <c r="D201">
        <f>SUMIF(bout_data!$A:$A,Sheet1!$A583,bout_data!$G:$G)</f>
        <v>226</v>
      </c>
      <c r="E201">
        <f>SUMIF(bout_data!$A:$A,Sheet1!$A583,bout_data!$H:$H)</f>
        <v>18</v>
      </c>
      <c r="F201" s="2">
        <f t="shared" si="9"/>
        <v>14.052631578947368</v>
      </c>
      <c r="G201" s="2">
        <f t="shared" si="10"/>
        <v>11.894736842105264</v>
      </c>
      <c r="H201" s="2">
        <f t="shared" si="11"/>
        <v>0.94736842105263153</v>
      </c>
    </row>
    <row r="202" spans="1:8" x14ac:dyDescent="0.3">
      <c r="A202" t="s">
        <v>13743</v>
      </c>
      <c r="B202">
        <f>COUNTIF(bout_data!$A:$A,Sheet1!A601)</f>
        <v>16</v>
      </c>
      <c r="C202">
        <f>SUMIF(bout_data!$A:$A,Sheet1!A601,bout_data!$F:$F)</f>
        <v>115</v>
      </c>
      <c r="D202">
        <f>SUMIF(bout_data!$A:$A,Sheet1!$A601,bout_data!$G:$G)</f>
        <v>136</v>
      </c>
      <c r="E202">
        <f>SUMIF(bout_data!$A:$A,Sheet1!$A601,bout_data!$H:$H)</f>
        <v>12</v>
      </c>
      <c r="F202" s="2">
        <f t="shared" si="9"/>
        <v>7.1875</v>
      </c>
      <c r="G202" s="2">
        <f t="shared" si="10"/>
        <v>8.5</v>
      </c>
      <c r="H202" s="2">
        <f t="shared" si="11"/>
        <v>0.75</v>
      </c>
    </row>
    <row r="203" spans="1:8" x14ac:dyDescent="0.3">
      <c r="A203" t="s">
        <v>17379</v>
      </c>
      <c r="B203">
        <f>COUNTIF(bout_data!$A:$A,Sheet1!A602)</f>
        <v>22</v>
      </c>
      <c r="C203">
        <f>SUMIF(bout_data!$A:$A,Sheet1!A602,bout_data!$F:$F)</f>
        <v>350</v>
      </c>
      <c r="D203">
        <f>SUMIF(bout_data!$A:$A,Sheet1!$A602,bout_data!$G:$G)</f>
        <v>134</v>
      </c>
      <c r="E203">
        <f>SUMIF(bout_data!$A:$A,Sheet1!$A602,bout_data!$H:$H)</f>
        <v>25</v>
      </c>
      <c r="F203" s="2">
        <f t="shared" si="9"/>
        <v>15.909090909090908</v>
      </c>
      <c r="G203" s="2">
        <f t="shared" si="10"/>
        <v>6.0909090909090908</v>
      </c>
      <c r="H203" s="2">
        <f t="shared" si="11"/>
        <v>1.1363636363636365</v>
      </c>
    </row>
    <row r="204" spans="1:8" x14ac:dyDescent="0.3">
      <c r="A204" t="s">
        <v>52</v>
      </c>
      <c r="B204">
        <f>COUNTIF(bout_data!$A:$A,Sheet1!A23)</f>
        <v>17</v>
      </c>
      <c r="C204">
        <f>SUMIF(bout_data!$A:$A,Sheet1!A23,bout_data!$F:$F)</f>
        <v>143</v>
      </c>
      <c r="D204">
        <f>SUMIF(bout_data!$A:$A,Sheet1!$A23,bout_data!$G:$G)</f>
        <v>51</v>
      </c>
      <c r="E204">
        <f>SUMIF(bout_data!$A:$A,Sheet1!$A23,bout_data!$H:$H)</f>
        <v>7</v>
      </c>
      <c r="F204" s="2">
        <f t="shared" si="9"/>
        <v>8.4117647058823533</v>
      </c>
      <c r="G204" s="2">
        <f t="shared" si="10"/>
        <v>3</v>
      </c>
      <c r="H204" s="2">
        <f t="shared" si="11"/>
        <v>0.41176470588235292</v>
      </c>
    </row>
    <row r="205" spans="1:8" x14ac:dyDescent="0.3">
      <c r="A205" t="s">
        <v>3661</v>
      </c>
      <c r="B205">
        <f>COUNTIF(bout_data!$A:$A,Sheet1!A130)</f>
        <v>12</v>
      </c>
      <c r="C205">
        <f>SUMIF(bout_data!$A:$A,Sheet1!A130,bout_data!$F:$F)</f>
        <v>43</v>
      </c>
      <c r="D205">
        <f>SUMIF(bout_data!$A:$A,Sheet1!$A130,bout_data!$G:$G)</f>
        <v>40</v>
      </c>
      <c r="E205">
        <f>SUMIF(bout_data!$A:$A,Sheet1!$A130,bout_data!$H:$H)</f>
        <v>15</v>
      </c>
      <c r="F205" s="2">
        <f t="shared" si="9"/>
        <v>3.5833333333333335</v>
      </c>
      <c r="G205" s="2">
        <f t="shared" si="10"/>
        <v>3.3333333333333335</v>
      </c>
      <c r="H205" s="2">
        <f t="shared" si="11"/>
        <v>1.25</v>
      </c>
    </row>
    <row r="206" spans="1:8" x14ac:dyDescent="0.3">
      <c r="A206" t="s">
        <v>12168</v>
      </c>
      <c r="B206">
        <f>COUNTIF(bout_data!$A:$A,Sheet1!A403)</f>
        <v>18</v>
      </c>
      <c r="C206">
        <f>SUMIF(bout_data!$A:$A,Sheet1!A403,bout_data!$F:$F)</f>
        <v>259</v>
      </c>
      <c r="D206">
        <f>SUMIF(bout_data!$A:$A,Sheet1!$A403,bout_data!$G:$G)</f>
        <v>113</v>
      </c>
      <c r="E206">
        <f>SUMIF(bout_data!$A:$A,Sheet1!$A403,bout_data!$H:$H)</f>
        <v>13</v>
      </c>
      <c r="F206" s="2">
        <f t="shared" si="9"/>
        <v>14.388888888888889</v>
      </c>
      <c r="G206" s="2">
        <f t="shared" si="10"/>
        <v>6.2777777777777777</v>
      </c>
      <c r="H206" s="2">
        <f t="shared" si="11"/>
        <v>0.72222222222222221</v>
      </c>
    </row>
    <row r="207" spans="1:8" x14ac:dyDescent="0.3">
      <c r="A207" t="s">
        <v>16310</v>
      </c>
      <c r="B207">
        <f>COUNTIF(bout_data!$A:$A,Sheet1!A588)</f>
        <v>14</v>
      </c>
      <c r="C207">
        <f>SUMIF(bout_data!$A:$A,Sheet1!A588,bout_data!$F:$F)</f>
        <v>137</v>
      </c>
      <c r="D207">
        <f>SUMIF(bout_data!$A:$A,Sheet1!$A588,bout_data!$G:$G)</f>
        <v>79</v>
      </c>
      <c r="E207">
        <f>SUMIF(bout_data!$A:$A,Sheet1!$A588,bout_data!$H:$H)</f>
        <v>4</v>
      </c>
      <c r="F207" s="2">
        <f t="shared" si="9"/>
        <v>9.7857142857142865</v>
      </c>
      <c r="G207" s="2">
        <f t="shared" si="10"/>
        <v>5.6428571428571432</v>
      </c>
      <c r="H207" s="2">
        <f t="shared" si="11"/>
        <v>0.2857142857142857</v>
      </c>
    </row>
    <row r="208" spans="1:8" x14ac:dyDescent="0.3">
      <c r="A208" t="s">
        <v>15705</v>
      </c>
      <c r="B208">
        <f>COUNTIF(bout_data!$A:$A,Sheet1!A531)</f>
        <v>28</v>
      </c>
      <c r="C208">
        <f>SUMIF(bout_data!$A:$A,Sheet1!A531,bout_data!$F:$F)</f>
        <v>569</v>
      </c>
      <c r="D208">
        <f>SUMIF(bout_data!$A:$A,Sheet1!$A531,bout_data!$G:$G)</f>
        <v>202</v>
      </c>
      <c r="E208">
        <f>SUMIF(bout_data!$A:$A,Sheet1!$A531,bout_data!$H:$H)</f>
        <v>17</v>
      </c>
      <c r="F208" s="2">
        <f t="shared" si="9"/>
        <v>20.321428571428573</v>
      </c>
      <c r="G208" s="2">
        <f t="shared" si="10"/>
        <v>7.2142857142857144</v>
      </c>
      <c r="H208" s="2">
        <f t="shared" si="11"/>
        <v>0.6071428571428571</v>
      </c>
    </row>
    <row r="209" spans="1:8" x14ac:dyDescent="0.3">
      <c r="A209" t="s">
        <v>13940</v>
      </c>
      <c r="B209">
        <f>COUNTIF(bout_data!$A:$A,Sheet1!A589)</f>
        <v>23</v>
      </c>
      <c r="C209">
        <f>SUMIF(bout_data!$A:$A,Sheet1!A589,bout_data!$F:$F)</f>
        <v>302</v>
      </c>
      <c r="D209">
        <f>SUMIF(bout_data!$A:$A,Sheet1!$A589,bout_data!$G:$G)</f>
        <v>230</v>
      </c>
      <c r="E209">
        <f>SUMIF(bout_data!$A:$A,Sheet1!$A589,bout_data!$H:$H)</f>
        <v>20</v>
      </c>
      <c r="F209" s="2">
        <f t="shared" si="9"/>
        <v>13.130434782608695</v>
      </c>
      <c r="G209" s="2">
        <f t="shared" si="10"/>
        <v>10</v>
      </c>
      <c r="H209" s="2">
        <f t="shared" si="11"/>
        <v>0.86956521739130432</v>
      </c>
    </row>
    <row r="210" spans="1:8" x14ac:dyDescent="0.3">
      <c r="A210" t="s">
        <v>14064</v>
      </c>
      <c r="B210">
        <f>COUNTIF(bout_data!$A:$A,Sheet1!A596)</f>
        <v>26</v>
      </c>
      <c r="C210">
        <f>SUMIF(bout_data!$A:$A,Sheet1!A596,bout_data!$F:$F)</f>
        <v>234</v>
      </c>
      <c r="D210">
        <f>SUMIF(bout_data!$A:$A,Sheet1!$A596,bout_data!$G:$G)</f>
        <v>174</v>
      </c>
      <c r="E210">
        <f>SUMIF(bout_data!$A:$A,Sheet1!$A596,bout_data!$H:$H)</f>
        <v>14</v>
      </c>
      <c r="F210" s="2">
        <f t="shared" si="9"/>
        <v>9</v>
      </c>
      <c r="G210" s="2">
        <f t="shared" si="10"/>
        <v>6.6923076923076925</v>
      </c>
      <c r="H210" s="2">
        <f t="shared" si="11"/>
        <v>0.53846153846153844</v>
      </c>
    </row>
    <row r="211" spans="1:8" x14ac:dyDescent="0.3">
      <c r="A211" t="s">
        <v>14661</v>
      </c>
      <c r="B211">
        <f>COUNTIF(bout_data!$A:$A,Sheet1!A606)</f>
        <v>12</v>
      </c>
      <c r="C211">
        <f>SUMIF(bout_data!$A:$A,Sheet1!A606,bout_data!$F:$F)</f>
        <v>180</v>
      </c>
      <c r="D211">
        <f>SUMIF(bout_data!$A:$A,Sheet1!$A606,bout_data!$G:$G)</f>
        <v>68</v>
      </c>
      <c r="E211">
        <f>SUMIF(bout_data!$A:$A,Sheet1!$A606,bout_data!$H:$H)</f>
        <v>12</v>
      </c>
      <c r="F211" s="2">
        <f t="shared" si="9"/>
        <v>15</v>
      </c>
      <c r="G211" s="2">
        <f t="shared" si="10"/>
        <v>5.666666666666667</v>
      </c>
      <c r="H211" s="2">
        <f t="shared" si="11"/>
        <v>1</v>
      </c>
    </row>
    <row r="212" spans="1:8" x14ac:dyDescent="0.3">
      <c r="A212" t="s">
        <v>7344</v>
      </c>
      <c r="B212">
        <f>COUNTIF(bout_data!$A:$A,Sheet1!A205)</f>
        <v>15</v>
      </c>
      <c r="C212">
        <f>SUMIF(bout_data!$A:$A,Sheet1!A205,bout_data!$F:$F)</f>
        <v>182</v>
      </c>
      <c r="D212">
        <f>SUMIF(bout_data!$A:$A,Sheet1!$A205,bout_data!$G:$G)</f>
        <v>77</v>
      </c>
      <c r="E212">
        <f>SUMIF(bout_data!$A:$A,Sheet1!$A205,bout_data!$H:$H)</f>
        <v>12</v>
      </c>
      <c r="F212" s="2">
        <f t="shared" si="9"/>
        <v>12.133333333333333</v>
      </c>
      <c r="G212" s="2">
        <f t="shared" si="10"/>
        <v>5.1333333333333337</v>
      </c>
      <c r="H212" s="2">
        <f t="shared" si="11"/>
        <v>0.8</v>
      </c>
    </row>
    <row r="213" spans="1:8" x14ac:dyDescent="0.3">
      <c r="A213" t="s">
        <v>19683</v>
      </c>
      <c r="B213">
        <f>COUNTIF(bout_data!$A:$A,Sheet1!A798)</f>
        <v>47</v>
      </c>
      <c r="C213">
        <f>SUMIF(bout_data!$A:$A,Sheet1!A798,bout_data!$F:$F)</f>
        <v>788</v>
      </c>
      <c r="D213">
        <f>SUMIF(bout_data!$A:$A,Sheet1!$A798,bout_data!$G:$G)</f>
        <v>324</v>
      </c>
      <c r="E213">
        <f>SUMIF(bout_data!$A:$A,Sheet1!$A798,bout_data!$H:$H)</f>
        <v>51</v>
      </c>
      <c r="F213" s="2">
        <f t="shared" si="9"/>
        <v>16.76595744680851</v>
      </c>
      <c r="G213" s="2">
        <f t="shared" si="10"/>
        <v>6.8936170212765955</v>
      </c>
      <c r="H213" s="2">
        <f t="shared" si="11"/>
        <v>1.0851063829787233</v>
      </c>
    </row>
    <row r="214" spans="1:8" x14ac:dyDescent="0.3">
      <c r="A214" t="s">
        <v>14401</v>
      </c>
      <c r="B214">
        <f>COUNTIF(bout_data!$A:$A,Sheet1!A585)</f>
        <v>16</v>
      </c>
      <c r="C214">
        <f>SUMIF(bout_data!$A:$A,Sheet1!A585,bout_data!$F:$F)</f>
        <v>131</v>
      </c>
      <c r="D214">
        <f>SUMIF(bout_data!$A:$A,Sheet1!$A585,bout_data!$G:$G)</f>
        <v>48</v>
      </c>
      <c r="E214">
        <f>SUMIF(bout_data!$A:$A,Sheet1!$A585,bout_data!$H:$H)</f>
        <v>13</v>
      </c>
      <c r="F214" s="2">
        <f t="shared" si="9"/>
        <v>8.1875</v>
      </c>
      <c r="G214" s="2">
        <f t="shared" si="10"/>
        <v>3</v>
      </c>
      <c r="H214" s="2">
        <f t="shared" si="11"/>
        <v>0.8125</v>
      </c>
    </row>
    <row r="215" spans="1:8" x14ac:dyDescent="0.3">
      <c r="A215" t="s">
        <v>17157</v>
      </c>
      <c r="B215">
        <f>COUNTIF(bout_data!$A:$A,Sheet1!A591)</f>
        <v>13</v>
      </c>
      <c r="C215">
        <f>SUMIF(bout_data!$A:$A,Sheet1!A591,bout_data!$F:$F)</f>
        <v>193</v>
      </c>
      <c r="D215">
        <f>SUMIF(bout_data!$A:$A,Sheet1!$A591,bout_data!$G:$G)</f>
        <v>34</v>
      </c>
      <c r="E215">
        <f>SUMIF(bout_data!$A:$A,Sheet1!$A591,bout_data!$H:$H)</f>
        <v>16</v>
      </c>
      <c r="F215" s="2">
        <f t="shared" si="9"/>
        <v>14.846153846153847</v>
      </c>
      <c r="G215" s="2">
        <f t="shared" si="10"/>
        <v>2.6153846153846154</v>
      </c>
      <c r="H215" s="2">
        <f t="shared" si="11"/>
        <v>1.2307692307692308</v>
      </c>
    </row>
    <row r="216" spans="1:8" x14ac:dyDescent="0.3">
      <c r="A216" t="s">
        <v>17085</v>
      </c>
      <c r="B216">
        <f>COUNTIF(bout_data!$A:$A,Sheet1!A614)</f>
        <v>19</v>
      </c>
      <c r="C216">
        <f>SUMIF(bout_data!$A:$A,Sheet1!A614,bout_data!$F:$F)</f>
        <v>220</v>
      </c>
      <c r="D216">
        <f>SUMIF(bout_data!$A:$A,Sheet1!$A614,bout_data!$G:$G)</f>
        <v>131</v>
      </c>
      <c r="E216">
        <f>SUMIF(bout_data!$A:$A,Sheet1!$A614,bout_data!$H:$H)</f>
        <v>28</v>
      </c>
      <c r="F216" s="2">
        <f t="shared" si="9"/>
        <v>11.578947368421053</v>
      </c>
      <c r="G216" s="2">
        <f t="shared" si="10"/>
        <v>6.8947368421052628</v>
      </c>
      <c r="H216" s="2">
        <f t="shared" si="11"/>
        <v>1.4736842105263157</v>
      </c>
    </row>
    <row r="217" spans="1:8" x14ac:dyDescent="0.3">
      <c r="A217" t="s">
        <v>15264</v>
      </c>
      <c r="B217">
        <f>COUNTIF(bout_data!$A:$A,Sheet1!A590)</f>
        <v>15</v>
      </c>
      <c r="C217">
        <f>SUMIF(bout_data!$A:$A,Sheet1!A590,bout_data!$F:$F)</f>
        <v>230</v>
      </c>
      <c r="D217">
        <f>SUMIF(bout_data!$A:$A,Sheet1!$A590,bout_data!$G:$G)</f>
        <v>103</v>
      </c>
      <c r="E217">
        <f>SUMIF(bout_data!$A:$A,Sheet1!$A590,bout_data!$H:$H)</f>
        <v>11</v>
      </c>
      <c r="F217" s="2">
        <f t="shared" si="9"/>
        <v>15.333333333333334</v>
      </c>
      <c r="G217" s="2">
        <f t="shared" si="10"/>
        <v>6.8666666666666663</v>
      </c>
      <c r="H217" s="2">
        <f t="shared" si="11"/>
        <v>0.73333333333333328</v>
      </c>
    </row>
    <row r="218" spans="1:8" x14ac:dyDescent="0.3">
      <c r="A218" t="s">
        <v>14181</v>
      </c>
      <c r="B218">
        <f>COUNTIF(bout_data!$A:$A,Sheet1!A586)</f>
        <v>15</v>
      </c>
      <c r="C218">
        <f>SUMIF(bout_data!$A:$A,Sheet1!A586,bout_data!$F:$F)</f>
        <v>340</v>
      </c>
      <c r="D218">
        <f>SUMIF(bout_data!$A:$A,Sheet1!$A586,bout_data!$G:$G)</f>
        <v>55</v>
      </c>
      <c r="E218">
        <f>SUMIF(bout_data!$A:$A,Sheet1!$A586,bout_data!$H:$H)</f>
        <v>6</v>
      </c>
      <c r="F218" s="2">
        <f t="shared" si="9"/>
        <v>22.666666666666668</v>
      </c>
      <c r="G218" s="2">
        <f t="shared" si="10"/>
        <v>3.6666666666666665</v>
      </c>
      <c r="H218" s="2">
        <f t="shared" si="11"/>
        <v>0.4</v>
      </c>
    </row>
    <row r="219" spans="1:8" x14ac:dyDescent="0.3">
      <c r="A219" t="s">
        <v>17555</v>
      </c>
      <c r="B219">
        <f>COUNTIF(bout_data!$A:$A,Sheet1!A612)</f>
        <v>19</v>
      </c>
      <c r="C219">
        <f>SUMIF(bout_data!$A:$A,Sheet1!A612,bout_data!$F:$F)</f>
        <v>456</v>
      </c>
      <c r="D219">
        <f>SUMIF(bout_data!$A:$A,Sheet1!$A612,bout_data!$G:$G)</f>
        <v>52</v>
      </c>
      <c r="E219">
        <f>SUMIF(bout_data!$A:$A,Sheet1!$A612,bout_data!$H:$H)</f>
        <v>16</v>
      </c>
      <c r="F219" s="2">
        <f t="shared" si="9"/>
        <v>24</v>
      </c>
      <c r="G219" s="2">
        <f t="shared" si="10"/>
        <v>2.736842105263158</v>
      </c>
      <c r="H219" s="2">
        <f t="shared" si="11"/>
        <v>0.84210526315789469</v>
      </c>
    </row>
    <row r="220" spans="1:8" x14ac:dyDescent="0.3">
      <c r="A220" t="s">
        <v>17434</v>
      </c>
      <c r="B220">
        <f>COUNTIF(bout_data!$A:$A,Sheet1!A604)</f>
        <v>28</v>
      </c>
      <c r="C220">
        <f>SUMIF(bout_data!$A:$A,Sheet1!A604,bout_data!$F:$F)</f>
        <v>304</v>
      </c>
      <c r="D220">
        <f>SUMIF(bout_data!$A:$A,Sheet1!$A604,bout_data!$G:$G)</f>
        <v>70</v>
      </c>
      <c r="E220">
        <f>SUMIF(bout_data!$A:$A,Sheet1!$A604,bout_data!$H:$H)</f>
        <v>17</v>
      </c>
      <c r="F220" s="2">
        <f t="shared" si="9"/>
        <v>10.857142857142858</v>
      </c>
      <c r="G220" s="2">
        <f t="shared" si="10"/>
        <v>2.5</v>
      </c>
      <c r="H220" s="2">
        <f t="shared" si="11"/>
        <v>0.6071428571428571</v>
      </c>
    </row>
    <row r="221" spans="1:8" x14ac:dyDescent="0.3">
      <c r="A221" t="s">
        <v>14921</v>
      </c>
      <c r="B221">
        <f>COUNTIF(bout_data!$A:$A,Sheet1!A504)</f>
        <v>13</v>
      </c>
      <c r="C221">
        <f>SUMIF(bout_data!$A:$A,Sheet1!A504,bout_data!$F:$F)</f>
        <v>271</v>
      </c>
      <c r="D221">
        <f>SUMIF(bout_data!$A:$A,Sheet1!$A504,bout_data!$G:$G)</f>
        <v>53</v>
      </c>
      <c r="E221">
        <f>SUMIF(bout_data!$A:$A,Sheet1!$A504,bout_data!$H:$H)</f>
        <v>8</v>
      </c>
      <c r="F221" s="2">
        <f t="shared" si="9"/>
        <v>20.846153846153847</v>
      </c>
      <c r="G221" s="2">
        <f t="shared" si="10"/>
        <v>4.0769230769230766</v>
      </c>
      <c r="H221" s="2">
        <f t="shared" si="11"/>
        <v>0.61538461538461542</v>
      </c>
    </row>
    <row r="222" spans="1:8" x14ac:dyDescent="0.3">
      <c r="A222" t="s">
        <v>13091</v>
      </c>
      <c r="B222">
        <f>COUNTIF(bout_data!$A:$A,Sheet1!A568)</f>
        <v>19</v>
      </c>
      <c r="C222">
        <f>SUMIF(bout_data!$A:$A,Sheet1!A568,bout_data!$F:$F)</f>
        <v>184</v>
      </c>
      <c r="D222">
        <f>SUMIF(bout_data!$A:$A,Sheet1!$A568,bout_data!$G:$G)</f>
        <v>45</v>
      </c>
      <c r="E222">
        <f>SUMIF(bout_data!$A:$A,Sheet1!$A568,bout_data!$H:$H)</f>
        <v>10</v>
      </c>
      <c r="F222" s="2">
        <f t="shared" si="9"/>
        <v>9.6842105263157894</v>
      </c>
      <c r="G222" s="2">
        <f t="shared" si="10"/>
        <v>2.3684210526315788</v>
      </c>
      <c r="H222" s="2">
        <f t="shared" si="11"/>
        <v>0.52631578947368418</v>
      </c>
    </row>
    <row r="223" spans="1:8" x14ac:dyDescent="0.3">
      <c r="A223" t="s">
        <v>16867</v>
      </c>
      <c r="B223">
        <f>COUNTIF(bout_data!$A:$A,Sheet1!A576)</f>
        <v>22</v>
      </c>
      <c r="C223">
        <f>SUMIF(bout_data!$A:$A,Sheet1!A576,bout_data!$F:$F)</f>
        <v>290</v>
      </c>
      <c r="D223">
        <f>SUMIF(bout_data!$A:$A,Sheet1!$A576,bout_data!$G:$G)</f>
        <v>242</v>
      </c>
      <c r="E223">
        <f>SUMIF(bout_data!$A:$A,Sheet1!$A576,bout_data!$H:$H)</f>
        <v>14</v>
      </c>
      <c r="F223" s="2">
        <f t="shared" si="9"/>
        <v>13.181818181818182</v>
      </c>
      <c r="G223" s="2">
        <f t="shared" si="10"/>
        <v>11</v>
      </c>
      <c r="H223" s="2">
        <f t="shared" si="11"/>
        <v>0.63636363636363635</v>
      </c>
    </row>
    <row r="224" spans="1:8" x14ac:dyDescent="0.3">
      <c r="A224" t="s">
        <v>1449</v>
      </c>
      <c r="B224">
        <f>COUNTIF(bout_data!$A:$A,Sheet1!A163)</f>
        <v>22</v>
      </c>
      <c r="C224">
        <f>SUMIF(bout_data!$A:$A,Sheet1!A163,bout_data!$F:$F)</f>
        <v>245</v>
      </c>
      <c r="D224">
        <f>SUMIF(bout_data!$A:$A,Sheet1!$A163,bout_data!$G:$G)</f>
        <v>63</v>
      </c>
      <c r="E224">
        <f>SUMIF(bout_data!$A:$A,Sheet1!$A163,bout_data!$H:$H)</f>
        <v>15</v>
      </c>
      <c r="F224" s="2">
        <f t="shared" si="9"/>
        <v>11.136363636363637</v>
      </c>
      <c r="G224" s="2">
        <f t="shared" si="10"/>
        <v>2.8636363636363638</v>
      </c>
      <c r="H224" s="2">
        <f t="shared" si="11"/>
        <v>0.68181818181818177</v>
      </c>
    </row>
    <row r="225" spans="1:8" x14ac:dyDescent="0.3">
      <c r="A225" t="s">
        <v>13860</v>
      </c>
      <c r="B225">
        <f>COUNTIF(bout_data!$A:$A,Sheet1!A564)</f>
        <v>15</v>
      </c>
      <c r="C225">
        <f>SUMIF(bout_data!$A:$A,Sheet1!A564,bout_data!$F:$F)</f>
        <v>254</v>
      </c>
      <c r="D225">
        <f>SUMIF(bout_data!$A:$A,Sheet1!$A564,bout_data!$G:$G)</f>
        <v>42</v>
      </c>
      <c r="E225">
        <f>SUMIF(bout_data!$A:$A,Sheet1!$A564,bout_data!$H:$H)</f>
        <v>19</v>
      </c>
      <c r="F225" s="2">
        <f t="shared" si="9"/>
        <v>16.933333333333334</v>
      </c>
      <c r="G225" s="2">
        <f t="shared" si="10"/>
        <v>2.8</v>
      </c>
      <c r="H225" s="2">
        <f t="shared" si="11"/>
        <v>1.2666666666666666</v>
      </c>
    </row>
    <row r="226" spans="1:8" x14ac:dyDescent="0.3">
      <c r="A226" t="s">
        <v>16137</v>
      </c>
      <c r="B226">
        <f>COUNTIF(bout_data!$A:$A,Sheet1!A563)</f>
        <v>27</v>
      </c>
      <c r="C226">
        <f>SUMIF(bout_data!$A:$A,Sheet1!A563,bout_data!$F:$F)</f>
        <v>283</v>
      </c>
      <c r="D226">
        <f>SUMIF(bout_data!$A:$A,Sheet1!$A563,bout_data!$G:$G)</f>
        <v>239</v>
      </c>
      <c r="E226">
        <f>SUMIF(bout_data!$A:$A,Sheet1!$A563,bout_data!$H:$H)</f>
        <v>40</v>
      </c>
      <c r="F226" s="2">
        <f t="shared" si="9"/>
        <v>10.481481481481481</v>
      </c>
      <c r="G226" s="2">
        <f t="shared" si="10"/>
        <v>8.8518518518518512</v>
      </c>
      <c r="H226" s="2">
        <f t="shared" si="11"/>
        <v>1.4814814814814814</v>
      </c>
    </row>
    <row r="227" spans="1:8" x14ac:dyDescent="0.3">
      <c r="A227" t="s">
        <v>644</v>
      </c>
      <c r="B227">
        <f>COUNTIF(bout_data!$A:$A,Sheet1!A252)</f>
        <v>18</v>
      </c>
      <c r="C227">
        <f>SUMIF(bout_data!$A:$A,Sheet1!A252,bout_data!$F:$F)</f>
        <v>173</v>
      </c>
      <c r="D227">
        <f>SUMIF(bout_data!$A:$A,Sheet1!$A252,bout_data!$G:$G)</f>
        <v>161</v>
      </c>
      <c r="E227">
        <f>SUMIF(bout_data!$A:$A,Sheet1!$A252,bout_data!$H:$H)</f>
        <v>36</v>
      </c>
      <c r="F227" s="2">
        <f t="shared" si="9"/>
        <v>9.6111111111111107</v>
      </c>
      <c r="G227" s="2">
        <f t="shared" si="10"/>
        <v>8.9444444444444446</v>
      </c>
      <c r="H227" s="2">
        <f t="shared" si="11"/>
        <v>2</v>
      </c>
    </row>
    <row r="228" spans="1:8" x14ac:dyDescent="0.3">
      <c r="A228" t="s">
        <v>3413</v>
      </c>
      <c r="B228">
        <f>COUNTIF(bout_data!$A:$A,Sheet1!A81)</f>
        <v>5</v>
      </c>
      <c r="C228">
        <f>SUMIF(bout_data!$A:$A,Sheet1!A81,bout_data!$F:$F)</f>
        <v>76</v>
      </c>
      <c r="D228">
        <f>SUMIF(bout_data!$A:$A,Sheet1!$A81,bout_data!$G:$G)</f>
        <v>22</v>
      </c>
      <c r="E228">
        <f>SUMIF(bout_data!$A:$A,Sheet1!$A81,bout_data!$H:$H)</f>
        <v>3</v>
      </c>
      <c r="F228" s="2">
        <f t="shared" si="9"/>
        <v>15.2</v>
      </c>
      <c r="G228" s="2">
        <f t="shared" si="10"/>
        <v>4.4000000000000004</v>
      </c>
      <c r="H228" s="2">
        <f t="shared" si="11"/>
        <v>0.6</v>
      </c>
    </row>
    <row r="229" spans="1:8" x14ac:dyDescent="0.3">
      <c r="A229" t="s">
        <v>132</v>
      </c>
      <c r="B229">
        <f>COUNTIF(bout_data!$A:$A,Sheet1!A123)</f>
        <v>21</v>
      </c>
      <c r="C229">
        <f>SUMIF(bout_data!$A:$A,Sheet1!A123,bout_data!$F:$F)</f>
        <v>337</v>
      </c>
      <c r="D229">
        <f>SUMIF(bout_data!$A:$A,Sheet1!$A123,bout_data!$G:$G)</f>
        <v>114</v>
      </c>
      <c r="E229">
        <f>SUMIF(bout_data!$A:$A,Sheet1!$A123,bout_data!$H:$H)</f>
        <v>18</v>
      </c>
      <c r="F229" s="2">
        <f t="shared" si="9"/>
        <v>16.047619047619047</v>
      </c>
      <c r="G229" s="2">
        <f t="shared" si="10"/>
        <v>5.4285714285714288</v>
      </c>
      <c r="H229" s="2">
        <f t="shared" si="11"/>
        <v>0.8571428571428571</v>
      </c>
    </row>
    <row r="230" spans="1:8" x14ac:dyDescent="0.3">
      <c r="A230" t="s">
        <v>13848</v>
      </c>
      <c r="B230">
        <f>COUNTIF(bout_data!$A:$A,Sheet1!A565)</f>
        <v>4</v>
      </c>
      <c r="C230">
        <f>SUMIF(bout_data!$A:$A,Sheet1!A565,bout_data!$F:$F)</f>
        <v>10</v>
      </c>
      <c r="D230">
        <f>SUMIF(bout_data!$A:$A,Sheet1!$A565,bout_data!$G:$G)</f>
        <v>6</v>
      </c>
      <c r="E230">
        <f>SUMIF(bout_data!$A:$A,Sheet1!$A565,bout_data!$H:$H)</f>
        <v>0</v>
      </c>
      <c r="F230" s="2">
        <f t="shared" si="9"/>
        <v>2.5</v>
      </c>
      <c r="G230" s="2">
        <f t="shared" si="10"/>
        <v>1.5</v>
      </c>
      <c r="H230" s="2">
        <f t="shared" si="11"/>
        <v>0</v>
      </c>
    </row>
    <row r="231" spans="1:8" x14ac:dyDescent="0.3">
      <c r="A231" t="s">
        <v>15666</v>
      </c>
      <c r="B231">
        <f>COUNTIF(bout_data!$A:$A,Sheet1!A575)</f>
        <v>34</v>
      </c>
      <c r="C231">
        <f>SUMIF(bout_data!$A:$A,Sheet1!A575,bout_data!$F:$F)</f>
        <v>596</v>
      </c>
      <c r="D231">
        <f>SUMIF(bout_data!$A:$A,Sheet1!$A575,bout_data!$G:$G)</f>
        <v>172</v>
      </c>
      <c r="E231">
        <f>SUMIF(bout_data!$A:$A,Sheet1!$A575,bout_data!$H:$H)</f>
        <v>30</v>
      </c>
      <c r="F231" s="2">
        <f t="shared" si="9"/>
        <v>17.529411764705884</v>
      </c>
      <c r="G231" s="2">
        <f t="shared" si="10"/>
        <v>5.0588235294117645</v>
      </c>
      <c r="H231" s="2">
        <f t="shared" si="11"/>
        <v>0.88235294117647056</v>
      </c>
    </row>
    <row r="232" spans="1:8" x14ac:dyDescent="0.3">
      <c r="A232" t="s">
        <v>15546</v>
      </c>
      <c r="B232">
        <f>COUNTIF(bout_data!$A:$A,Sheet1!A525)</f>
        <v>43</v>
      </c>
      <c r="C232">
        <f>SUMIF(bout_data!$A:$A,Sheet1!A525,bout_data!$F:$F)</f>
        <v>575</v>
      </c>
      <c r="D232">
        <f>SUMIF(bout_data!$A:$A,Sheet1!$A525,bout_data!$G:$G)</f>
        <v>418</v>
      </c>
      <c r="E232">
        <f>SUMIF(bout_data!$A:$A,Sheet1!$A525,bout_data!$H:$H)</f>
        <v>34</v>
      </c>
      <c r="F232" s="2">
        <f t="shared" si="9"/>
        <v>13.372093023255815</v>
      </c>
      <c r="G232" s="2">
        <f t="shared" si="10"/>
        <v>9.720930232558139</v>
      </c>
      <c r="H232" s="2">
        <f t="shared" si="11"/>
        <v>0.79069767441860461</v>
      </c>
    </row>
    <row r="233" spans="1:8" x14ac:dyDescent="0.3">
      <c r="A233" t="s">
        <v>16104</v>
      </c>
      <c r="B233">
        <f>COUNTIF(bout_data!$A:$A,Sheet1!A553)</f>
        <v>28</v>
      </c>
      <c r="C233">
        <f>SUMIF(bout_data!$A:$A,Sheet1!A553,bout_data!$F:$F)</f>
        <v>465</v>
      </c>
      <c r="D233">
        <f>SUMIF(bout_data!$A:$A,Sheet1!$A553,bout_data!$G:$G)</f>
        <v>104</v>
      </c>
      <c r="E233">
        <f>SUMIF(bout_data!$A:$A,Sheet1!$A553,bout_data!$H:$H)</f>
        <v>14</v>
      </c>
      <c r="F233" s="2">
        <f t="shared" si="9"/>
        <v>16.607142857142858</v>
      </c>
      <c r="G233" s="2">
        <f t="shared" si="10"/>
        <v>3.7142857142857144</v>
      </c>
      <c r="H233" s="2">
        <f t="shared" si="11"/>
        <v>0.5</v>
      </c>
    </row>
    <row r="234" spans="1:8" x14ac:dyDescent="0.3">
      <c r="A234" t="s">
        <v>360</v>
      </c>
      <c r="B234">
        <f>COUNTIF(bout_data!$A:$A,Sheet1!A167)</f>
        <v>17</v>
      </c>
      <c r="C234">
        <f>SUMIF(bout_data!$A:$A,Sheet1!A167,bout_data!$F:$F)</f>
        <v>149</v>
      </c>
      <c r="D234">
        <f>SUMIF(bout_data!$A:$A,Sheet1!$A167,bout_data!$G:$G)</f>
        <v>135</v>
      </c>
      <c r="E234">
        <f>SUMIF(bout_data!$A:$A,Sheet1!$A167,bout_data!$H:$H)</f>
        <v>7</v>
      </c>
      <c r="F234" s="2">
        <f t="shared" si="9"/>
        <v>8.764705882352942</v>
      </c>
      <c r="G234" s="2">
        <f t="shared" si="10"/>
        <v>7.9411764705882355</v>
      </c>
      <c r="H234" s="2">
        <f t="shared" si="11"/>
        <v>0.41176470588235292</v>
      </c>
    </row>
    <row r="235" spans="1:8" x14ac:dyDescent="0.3">
      <c r="A235" t="s">
        <v>16545</v>
      </c>
      <c r="B235">
        <f>COUNTIF(bout_data!$A:$A,Sheet1!A562)</f>
        <v>26</v>
      </c>
      <c r="C235">
        <f>SUMIF(bout_data!$A:$A,Sheet1!A562,bout_data!$F:$F)</f>
        <v>504</v>
      </c>
      <c r="D235">
        <f>SUMIF(bout_data!$A:$A,Sheet1!$A562,bout_data!$G:$G)</f>
        <v>112</v>
      </c>
      <c r="E235">
        <f>SUMIF(bout_data!$A:$A,Sheet1!$A562,bout_data!$H:$H)</f>
        <v>16</v>
      </c>
      <c r="F235" s="2">
        <f t="shared" si="9"/>
        <v>19.384615384615383</v>
      </c>
      <c r="G235" s="2">
        <f t="shared" si="10"/>
        <v>4.3076923076923075</v>
      </c>
      <c r="H235" s="2">
        <f t="shared" si="11"/>
        <v>0.61538461538461542</v>
      </c>
    </row>
    <row r="236" spans="1:8" x14ac:dyDescent="0.3">
      <c r="A236" t="s">
        <v>15574</v>
      </c>
      <c r="B236">
        <f>COUNTIF(bout_data!$A:$A,Sheet1!A580)</f>
        <v>22</v>
      </c>
      <c r="C236">
        <f>SUMIF(bout_data!$A:$A,Sheet1!A580,bout_data!$F:$F)</f>
        <v>112</v>
      </c>
      <c r="D236">
        <f>SUMIF(bout_data!$A:$A,Sheet1!$A580,bout_data!$G:$G)</f>
        <v>56</v>
      </c>
      <c r="E236">
        <f>SUMIF(bout_data!$A:$A,Sheet1!$A580,bout_data!$H:$H)</f>
        <v>22</v>
      </c>
      <c r="F236" s="2">
        <f t="shared" si="9"/>
        <v>5.0909090909090908</v>
      </c>
      <c r="G236" s="2">
        <f t="shared" si="10"/>
        <v>2.5454545454545454</v>
      </c>
      <c r="H236" s="2">
        <f t="shared" si="11"/>
        <v>1</v>
      </c>
    </row>
    <row r="237" spans="1:8" x14ac:dyDescent="0.3">
      <c r="A237" t="s">
        <v>16968</v>
      </c>
      <c r="B237">
        <f>COUNTIF(bout_data!$A:$A,Sheet1!A581)</f>
        <v>21</v>
      </c>
      <c r="C237">
        <f>SUMIF(bout_data!$A:$A,Sheet1!A581,bout_data!$F:$F)</f>
        <v>238</v>
      </c>
      <c r="D237">
        <f>SUMIF(bout_data!$A:$A,Sheet1!$A581,bout_data!$G:$G)</f>
        <v>118</v>
      </c>
      <c r="E237">
        <f>SUMIF(bout_data!$A:$A,Sheet1!$A581,bout_data!$H:$H)</f>
        <v>16</v>
      </c>
      <c r="F237" s="2">
        <f t="shared" si="9"/>
        <v>11.333333333333334</v>
      </c>
      <c r="G237" s="2">
        <f t="shared" si="10"/>
        <v>5.6190476190476186</v>
      </c>
      <c r="H237" s="2">
        <f t="shared" si="11"/>
        <v>0.76190476190476186</v>
      </c>
    </row>
    <row r="238" spans="1:8" x14ac:dyDescent="0.3">
      <c r="A238" t="s">
        <v>15034</v>
      </c>
      <c r="B238">
        <f>COUNTIF(bout_data!$A:$A,Sheet1!A555)</f>
        <v>27</v>
      </c>
      <c r="C238">
        <f>SUMIF(bout_data!$A:$A,Sheet1!A555,bout_data!$F:$F)</f>
        <v>347</v>
      </c>
      <c r="D238">
        <f>SUMIF(bout_data!$A:$A,Sheet1!$A555,bout_data!$G:$G)</f>
        <v>148</v>
      </c>
      <c r="E238">
        <f>SUMIF(bout_data!$A:$A,Sheet1!$A555,bout_data!$H:$H)</f>
        <v>31</v>
      </c>
      <c r="F238" s="2">
        <f t="shared" si="9"/>
        <v>12.851851851851851</v>
      </c>
      <c r="G238" s="2">
        <f t="shared" si="10"/>
        <v>5.4814814814814818</v>
      </c>
      <c r="H238" s="2">
        <f t="shared" si="11"/>
        <v>1.1481481481481481</v>
      </c>
    </row>
    <row r="239" spans="1:8" x14ac:dyDescent="0.3">
      <c r="A239" t="s">
        <v>2898</v>
      </c>
      <c r="B239">
        <f>COUNTIF(bout_data!$A:$A,Sheet1!A132)</f>
        <v>56</v>
      </c>
      <c r="C239">
        <f>SUMIF(bout_data!$A:$A,Sheet1!A132,bout_data!$F:$F)</f>
        <v>992</v>
      </c>
      <c r="D239">
        <f>SUMIF(bout_data!$A:$A,Sheet1!$A132,bout_data!$G:$G)</f>
        <v>434</v>
      </c>
      <c r="E239">
        <f>SUMIF(bout_data!$A:$A,Sheet1!$A132,bout_data!$H:$H)</f>
        <v>48</v>
      </c>
      <c r="F239" s="2">
        <f t="shared" si="9"/>
        <v>17.714285714285715</v>
      </c>
      <c r="G239" s="2">
        <f t="shared" si="10"/>
        <v>7.75</v>
      </c>
      <c r="H239" s="2">
        <f t="shared" si="11"/>
        <v>0.8571428571428571</v>
      </c>
    </row>
    <row r="240" spans="1:8" x14ac:dyDescent="0.3">
      <c r="A240" t="s">
        <v>5538</v>
      </c>
      <c r="B240">
        <f>COUNTIF(bout_data!$A:$A,Sheet1!A579)</f>
        <v>22</v>
      </c>
      <c r="C240">
        <f>SUMIF(bout_data!$A:$A,Sheet1!A579,bout_data!$F:$F)</f>
        <v>316</v>
      </c>
      <c r="D240">
        <f>SUMIF(bout_data!$A:$A,Sheet1!$A579,bout_data!$G:$G)</f>
        <v>96</v>
      </c>
      <c r="E240">
        <f>SUMIF(bout_data!$A:$A,Sheet1!$A579,bout_data!$H:$H)</f>
        <v>16</v>
      </c>
      <c r="F240" s="2">
        <f t="shared" si="9"/>
        <v>14.363636363636363</v>
      </c>
      <c r="G240" s="2">
        <f t="shared" si="10"/>
        <v>4.3636363636363633</v>
      </c>
      <c r="H240" s="2">
        <f t="shared" si="11"/>
        <v>0.72727272727272729</v>
      </c>
    </row>
    <row r="241" spans="1:8" x14ac:dyDescent="0.3">
      <c r="A241" t="s">
        <v>20473</v>
      </c>
      <c r="B241">
        <f>COUNTIF(bout_data!$A:$A,Sheet1!A772)</f>
        <v>24</v>
      </c>
      <c r="C241">
        <f>SUMIF(bout_data!$A:$A,Sheet1!A772,bout_data!$F:$F)</f>
        <v>374</v>
      </c>
      <c r="D241">
        <f>SUMIF(bout_data!$A:$A,Sheet1!$A772,bout_data!$G:$G)</f>
        <v>210</v>
      </c>
      <c r="E241">
        <f>SUMIF(bout_data!$A:$A,Sheet1!$A772,bout_data!$H:$H)</f>
        <v>17</v>
      </c>
      <c r="F241" s="2">
        <f t="shared" si="9"/>
        <v>15.583333333333334</v>
      </c>
      <c r="G241" s="2">
        <f t="shared" si="10"/>
        <v>8.75</v>
      </c>
      <c r="H241" s="2">
        <f t="shared" si="11"/>
        <v>0.70833333333333337</v>
      </c>
    </row>
    <row r="242" spans="1:8" x14ac:dyDescent="0.3">
      <c r="A242" t="s">
        <v>13530</v>
      </c>
      <c r="B242">
        <f>COUNTIF(bout_data!$A:$A,Sheet1!A570)</f>
        <v>11</v>
      </c>
      <c r="C242">
        <f>SUMIF(bout_data!$A:$A,Sheet1!A570,bout_data!$F:$F)</f>
        <v>60</v>
      </c>
      <c r="D242">
        <f>SUMIF(bout_data!$A:$A,Sheet1!$A570,bout_data!$G:$G)</f>
        <v>19</v>
      </c>
      <c r="E242">
        <f>SUMIF(bout_data!$A:$A,Sheet1!$A570,bout_data!$H:$H)</f>
        <v>8</v>
      </c>
      <c r="F242" s="2">
        <f t="shared" si="9"/>
        <v>5.4545454545454541</v>
      </c>
      <c r="G242" s="2">
        <f t="shared" si="10"/>
        <v>1.7272727272727273</v>
      </c>
      <c r="H242" s="2">
        <f t="shared" si="11"/>
        <v>0.72727272727272729</v>
      </c>
    </row>
    <row r="243" spans="1:8" x14ac:dyDescent="0.3">
      <c r="A243" t="s">
        <v>13404</v>
      </c>
      <c r="B243">
        <f>COUNTIF(bout_data!$A:$A,Sheet1!A558)</f>
        <v>23</v>
      </c>
      <c r="C243">
        <f>SUMIF(bout_data!$A:$A,Sheet1!A558,bout_data!$F:$F)</f>
        <v>145</v>
      </c>
      <c r="D243">
        <f>SUMIF(bout_data!$A:$A,Sheet1!$A558,bout_data!$G:$G)</f>
        <v>86</v>
      </c>
      <c r="E243">
        <f>SUMIF(bout_data!$A:$A,Sheet1!$A558,bout_data!$H:$H)</f>
        <v>14</v>
      </c>
      <c r="F243" s="2">
        <f t="shared" si="9"/>
        <v>6.3043478260869561</v>
      </c>
      <c r="G243" s="2">
        <f t="shared" si="10"/>
        <v>3.7391304347826089</v>
      </c>
      <c r="H243" s="2">
        <f t="shared" si="11"/>
        <v>0.60869565217391308</v>
      </c>
    </row>
    <row r="244" spans="1:8" x14ac:dyDescent="0.3">
      <c r="A244" t="s">
        <v>16005</v>
      </c>
      <c r="B244">
        <f>COUNTIF(bout_data!$A:$A,Sheet1!A569)</f>
        <v>32</v>
      </c>
      <c r="C244">
        <f>SUMIF(bout_data!$A:$A,Sheet1!A569,bout_data!$F:$F)</f>
        <v>540</v>
      </c>
      <c r="D244">
        <f>SUMIF(bout_data!$A:$A,Sheet1!$A569,bout_data!$G:$G)</f>
        <v>199</v>
      </c>
      <c r="E244">
        <f>SUMIF(bout_data!$A:$A,Sheet1!$A569,bout_data!$H:$H)</f>
        <v>25</v>
      </c>
      <c r="F244" s="2">
        <f t="shared" si="9"/>
        <v>16.875</v>
      </c>
      <c r="G244" s="2">
        <f t="shared" si="10"/>
        <v>6.21875</v>
      </c>
      <c r="H244" s="2">
        <f t="shared" si="11"/>
        <v>0.78125</v>
      </c>
    </row>
    <row r="245" spans="1:8" x14ac:dyDescent="0.3">
      <c r="A245" t="s">
        <v>3194</v>
      </c>
      <c r="B245">
        <f>COUNTIF(bout_data!$A:$A,Sheet1!A133)</f>
        <v>54</v>
      </c>
      <c r="C245">
        <f>SUMIF(bout_data!$A:$A,Sheet1!A133,bout_data!$F:$F)</f>
        <v>1118</v>
      </c>
      <c r="D245">
        <f>SUMIF(bout_data!$A:$A,Sheet1!$A133,bout_data!$G:$G)</f>
        <v>285</v>
      </c>
      <c r="E245">
        <f>SUMIF(bout_data!$A:$A,Sheet1!$A133,bout_data!$H:$H)</f>
        <v>66</v>
      </c>
      <c r="F245" s="2">
        <f t="shared" si="9"/>
        <v>20.703703703703702</v>
      </c>
      <c r="G245" s="2">
        <f t="shared" si="10"/>
        <v>5.2777777777777777</v>
      </c>
      <c r="H245" s="2">
        <f t="shared" si="11"/>
        <v>1.2222222222222223</v>
      </c>
    </row>
    <row r="246" spans="1:8" x14ac:dyDescent="0.3">
      <c r="A246" t="s">
        <v>13909</v>
      </c>
      <c r="B246">
        <f>COUNTIF(bout_data!$A:$A,Sheet1!A495)</f>
        <v>11</v>
      </c>
      <c r="C246">
        <f>SUMIF(bout_data!$A:$A,Sheet1!A495,bout_data!$F:$F)</f>
        <v>185</v>
      </c>
      <c r="D246">
        <f>SUMIF(bout_data!$A:$A,Sheet1!$A495,bout_data!$G:$G)</f>
        <v>60</v>
      </c>
      <c r="E246">
        <f>SUMIF(bout_data!$A:$A,Sheet1!$A495,bout_data!$H:$H)</f>
        <v>7</v>
      </c>
      <c r="F246" s="2">
        <f t="shared" si="9"/>
        <v>16.818181818181817</v>
      </c>
      <c r="G246" s="2">
        <f t="shared" si="10"/>
        <v>5.4545454545454541</v>
      </c>
      <c r="H246" s="2">
        <f t="shared" si="11"/>
        <v>0.63636363636363635</v>
      </c>
    </row>
    <row r="247" spans="1:8" x14ac:dyDescent="0.3">
      <c r="A247" t="s">
        <v>16805</v>
      </c>
      <c r="B247">
        <f>COUNTIF(bout_data!$A:$A,Sheet1!A573)</f>
        <v>38</v>
      </c>
      <c r="C247">
        <f>SUMIF(bout_data!$A:$A,Sheet1!A573,bout_data!$F:$F)</f>
        <v>400</v>
      </c>
      <c r="D247">
        <f>SUMIF(bout_data!$A:$A,Sheet1!$A573,bout_data!$G:$G)</f>
        <v>653</v>
      </c>
      <c r="E247">
        <f>SUMIF(bout_data!$A:$A,Sheet1!$A573,bout_data!$H:$H)</f>
        <v>39</v>
      </c>
      <c r="F247" s="2">
        <f t="shared" si="9"/>
        <v>10.526315789473685</v>
      </c>
      <c r="G247" s="2">
        <f t="shared" si="10"/>
        <v>17.184210526315791</v>
      </c>
      <c r="H247" s="2">
        <f t="shared" si="11"/>
        <v>1.0263157894736843</v>
      </c>
    </row>
    <row r="248" spans="1:8" x14ac:dyDescent="0.3">
      <c r="A248" t="s">
        <v>9618</v>
      </c>
      <c r="B248">
        <f>COUNTIF(bout_data!$A:$A,Sheet1!A295)</f>
        <v>32</v>
      </c>
      <c r="C248">
        <f>SUMIF(bout_data!$A:$A,Sheet1!A295,bout_data!$F:$F)</f>
        <v>427</v>
      </c>
      <c r="D248">
        <f>SUMIF(bout_data!$A:$A,Sheet1!$A295,bout_data!$G:$G)</f>
        <v>380</v>
      </c>
      <c r="E248">
        <f>SUMIF(bout_data!$A:$A,Sheet1!$A295,bout_data!$H:$H)</f>
        <v>39</v>
      </c>
      <c r="F248" s="2">
        <f t="shared" si="9"/>
        <v>13.34375</v>
      </c>
      <c r="G248" s="2">
        <f t="shared" si="10"/>
        <v>11.875</v>
      </c>
      <c r="H248" s="2">
        <f t="shared" si="11"/>
        <v>1.21875</v>
      </c>
    </row>
    <row r="249" spans="1:8" x14ac:dyDescent="0.3">
      <c r="A249" t="s">
        <v>16999</v>
      </c>
      <c r="B249">
        <f>COUNTIF(bout_data!$A:$A,Sheet1!A582)</f>
        <v>21</v>
      </c>
      <c r="C249">
        <f>SUMIF(bout_data!$A:$A,Sheet1!A582,bout_data!$F:$F)</f>
        <v>429</v>
      </c>
      <c r="D249">
        <f>SUMIF(bout_data!$A:$A,Sheet1!$A582,bout_data!$G:$G)</f>
        <v>151</v>
      </c>
      <c r="E249">
        <f>SUMIF(bout_data!$A:$A,Sheet1!$A582,bout_data!$H:$H)</f>
        <v>22</v>
      </c>
      <c r="F249" s="2">
        <f t="shared" si="9"/>
        <v>20.428571428571427</v>
      </c>
      <c r="G249" s="2">
        <f t="shared" si="10"/>
        <v>7.1904761904761907</v>
      </c>
      <c r="H249" s="2">
        <f t="shared" si="11"/>
        <v>1.0476190476190477</v>
      </c>
    </row>
    <row r="250" spans="1:8" x14ac:dyDescent="0.3">
      <c r="A250" t="s">
        <v>6917</v>
      </c>
      <c r="B250">
        <f>COUNTIF(bout_data!$A:$A,Sheet1!A193)</f>
        <v>26</v>
      </c>
      <c r="C250">
        <f>SUMIF(bout_data!$A:$A,Sheet1!A193,bout_data!$F:$F)</f>
        <v>398</v>
      </c>
      <c r="D250">
        <f>SUMIF(bout_data!$A:$A,Sheet1!$A193,bout_data!$G:$G)</f>
        <v>113</v>
      </c>
      <c r="E250">
        <f>SUMIF(bout_data!$A:$A,Sheet1!$A193,bout_data!$H:$H)</f>
        <v>15</v>
      </c>
      <c r="F250" s="2">
        <f t="shared" si="9"/>
        <v>15.307692307692308</v>
      </c>
      <c r="G250" s="2">
        <f t="shared" si="10"/>
        <v>4.3461538461538458</v>
      </c>
      <c r="H250" s="2">
        <f t="shared" si="11"/>
        <v>0.57692307692307687</v>
      </c>
    </row>
    <row r="251" spans="1:8" x14ac:dyDescent="0.3">
      <c r="A251" t="s">
        <v>19621</v>
      </c>
      <c r="B251">
        <f>COUNTIF(bout_data!$A:$A,Sheet1!A756)</f>
        <v>22</v>
      </c>
      <c r="C251">
        <f>SUMIF(bout_data!$A:$A,Sheet1!A756,bout_data!$F:$F)</f>
        <v>235</v>
      </c>
      <c r="D251">
        <f>SUMIF(bout_data!$A:$A,Sheet1!$A756,bout_data!$G:$G)</f>
        <v>136</v>
      </c>
      <c r="E251">
        <f>SUMIF(bout_data!$A:$A,Sheet1!$A756,bout_data!$H:$H)</f>
        <v>15</v>
      </c>
      <c r="F251" s="2">
        <f t="shared" si="9"/>
        <v>10.681818181818182</v>
      </c>
      <c r="G251" s="2">
        <f t="shared" si="10"/>
        <v>6.1818181818181817</v>
      </c>
      <c r="H251" s="2">
        <f t="shared" si="11"/>
        <v>0.68181818181818177</v>
      </c>
    </row>
    <row r="252" spans="1:8" x14ac:dyDescent="0.3">
      <c r="A252" t="s">
        <v>16300</v>
      </c>
      <c r="B252">
        <f>COUNTIF(bout_data!$A:$A,Sheet1!A552)</f>
        <v>19</v>
      </c>
      <c r="C252">
        <f>SUMIF(bout_data!$A:$A,Sheet1!A552,bout_data!$F:$F)</f>
        <v>184</v>
      </c>
      <c r="D252">
        <f>SUMIF(bout_data!$A:$A,Sheet1!$A552,bout_data!$G:$G)</f>
        <v>75</v>
      </c>
      <c r="E252">
        <f>SUMIF(bout_data!$A:$A,Sheet1!$A552,bout_data!$H:$H)</f>
        <v>6</v>
      </c>
      <c r="F252" s="2">
        <f t="shared" si="9"/>
        <v>9.6842105263157894</v>
      </c>
      <c r="G252" s="2">
        <f t="shared" si="10"/>
        <v>3.9473684210526314</v>
      </c>
      <c r="H252" s="2">
        <f t="shared" si="11"/>
        <v>0.31578947368421051</v>
      </c>
    </row>
    <row r="253" spans="1:8" x14ac:dyDescent="0.3">
      <c r="A253" t="s">
        <v>5917</v>
      </c>
      <c r="B253">
        <f>COUNTIF(bout_data!$A:$A,Sheet1!A417)</f>
        <v>28</v>
      </c>
      <c r="C253">
        <f>SUMIF(bout_data!$A:$A,Sheet1!A417,bout_data!$F:$F)</f>
        <v>418</v>
      </c>
      <c r="D253">
        <f>SUMIF(bout_data!$A:$A,Sheet1!$A417,bout_data!$G:$G)</f>
        <v>140</v>
      </c>
      <c r="E253">
        <f>SUMIF(bout_data!$A:$A,Sheet1!$A417,bout_data!$H:$H)</f>
        <v>20</v>
      </c>
      <c r="F253" s="2">
        <f t="shared" si="9"/>
        <v>14.928571428571429</v>
      </c>
      <c r="G253" s="2">
        <f t="shared" si="10"/>
        <v>5</v>
      </c>
      <c r="H253" s="2">
        <f t="shared" si="11"/>
        <v>0.7142857142857143</v>
      </c>
    </row>
    <row r="254" spans="1:8" x14ac:dyDescent="0.3">
      <c r="A254" t="s">
        <v>493</v>
      </c>
      <c r="B254">
        <f>COUNTIF(bout_data!$A:$A,Sheet1!A311)</f>
        <v>14</v>
      </c>
      <c r="C254">
        <f>SUMIF(bout_data!$A:$A,Sheet1!A311,bout_data!$F:$F)</f>
        <v>138</v>
      </c>
      <c r="D254">
        <f>SUMIF(bout_data!$A:$A,Sheet1!$A311,bout_data!$G:$G)</f>
        <v>75</v>
      </c>
      <c r="E254">
        <f>SUMIF(bout_data!$A:$A,Sheet1!$A311,bout_data!$H:$H)</f>
        <v>4</v>
      </c>
      <c r="F254" s="2">
        <f t="shared" si="9"/>
        <v>9.8571428571428577</v>
      </c>
      <c r="G254" s="2">
        <f t="shared" si="10"/>
        <v>5.3571428571428568</v>
      </c>
      <c r="H254" s="2">
        <f t="shared" si="11"/>
        <v>0.2857142857142857</v>
      </c>
    </row>
    <row r="255" spans="1:8" x14ac:dyDescent="0.3">
      <c r="A255" t="s">
        <v>14345</v>
      </c>
      <c r="B255">
        <f>COUNTIF(bout_data!$A:$A,Sheet1!A550)</f>
        <v>33</v>
      </c>
      <c r="C255">
        <f>SUMIF(bout_data!$A:$A,Sheet1!A550,bout_data!$F:$F)</f>
        <v>466</v>
      </c>
      <c r="D255">
        <f>SUMIF(bout_data!$A:$A,Sheet1!$A550,bout_data!$G:$G)</f>
        <v>250</v>
      </c>
      <c r="E255">
        <f>SUMIF(bout_data!$A:$A,Sheet1!$A550,bout_data!$H:$H)</f>
        <v>24</v>
      </c>
      <c r="F255" s="2">
        <f t="shared" si="9"/>
        <v>14.121212121212121</v>
      </c>
      <c r="G255" s="2">
        <f t="shared" si="10"/>
        <v>7.5757575757575761</v>
      </c>
      <c r="H255" s="2">
        <f t="shared" si="11"/>
        <v>0.72727272727272729</v>
      </c>
    </row>
    <row r="256" spans="1:8" x14ac:dyDescent="0.3">
      <c r="A256" t="s">
        <v>20235</v>
      </c>
      <c r="B256">
        <f>COUNTIF(bout_data!$A:$A,Sheet1!A801)</f>
        <v>40</v>
      </c>
      <c r="C256">
        <f>SUMIF(bout_data!$A:$A,Sheet1!A801,bout_data!$F:$F)</f>
        <v>543</v>
      </c>
      <c r="D256">
        <f>SUMIF(bout_data!$A:$A,Sheet1!$A801,bout_data!$G:$G)</f>
        <v>236</v>
      </c>
      <c r="E256">
        <f>SUMIF(bout_data!$A:$A,Sheet1!$A801,bout_data!$H:$H)</f>
        <v>40</v>
      </c>
      <c r="F256" s="2">
        <f t="shared" si="9"/>
        <v>13.574999999999999</v>
      </c>
      <c r="G256" s="2">
        <f t="shared" si="10"/>
        <v>5.9</v>
      </c>
      <c r="H256" s="2">
        <f t="shared" si="11"/>
        <v>1</v>
      </c>
    </row>
    <row r="257" spans="1:8" x14ac:dyDescent="0.3">
      <c r="A257" t="s">
        <v>8799</v>
      </c>
      <c r="B257">
        <f>COUNTIF(bout_data!$A:$A,Sheet1!A390)</f>
        <v>23</v>
      </c>
      <c r="C257">
        <f>SUMIF(bout_data!$A:$A,Sheet1!A390,bout_data!$F:$F)</f>
        <v>363</v>
      </c>
      <c r="D257">
        <f>SUMIF(bout_data!$A:$A,Sheet1!$A390,bout_data!$G:$G)</f>
        <v>89</v>
      </c>
      <c r="E257">
        <f>SUMIF(bout_data!$A:$A,Sheet1!$A390,bout_data!$H:$H)</f>
        <v>11</v>
      </c>
      <c r="F257" s="2">
        <f t="shared" si="9"/>
        <v>15.782608695652174</v>
      </c>
      <c r="G257" s="2">
        <f t="shared" si="10"/>
        <v>3.8695652173913042</v>
      </c>
      <c r="H257" s="2">
        <f t="shared" si="11"/>
        <v>0.47826086956521741</v>
      </c>
    </row>
    <row r="258" spans="1:8" x14ac:dyDescent="0.3">
      <c r="A258" t="s">
        <v>15026</v>
      </c>
      <c r="B258">
        <f>COUNTIF(bout_data!$A:$A,Sheet1!A520)</f>
        <v>11</v>
      </c>
      <c r="C258">
        <f>SUMIF(bout_data!$A:$A,Sheet1!A520,bout_data!$F:$F)</f>
        <v>236</v>
      </c>
      <c r="D258">
        <f>SUMIF(bout_data!$A:$A,Sheet1!$A520,bout_data!$G:$G)</f>
        <v>77</v>
      </c>
      <c r="E258">
        <f>SUMIF(bout_data!$A:$A,Sheet1!$A520,bout_data!$H:$H)</f>
        <v>10</v>
      </c>
      <c r="F258" s="2">
        <f t="shared" ref="F258:F321" si="12">C258/$B258</f>
        <v>21.454545454545453</v>
      </c>
      <c r="G258" s="2">
        <f t="shared" ref="G258:G321" si="13">D258/$B258</f>
        <v>7</v>
      </c>
      <c r="H258" s="2">
        <f t="shared" ref="H258:H321" si="14">E258/$B258</f>
        <v>0.90909090909090906</v>
      </c>
    </row>
    <row r="259" spans="1:8" x14ac:dyDescent="0.3">
      <c r="A259" t="s">
        <v>13842</v>
      </c>
      <c r="B259">
        <f>COUNTIF(bout_data!$A:$A,Sheet1!A519)</f>
        <v>12</v>
      </c>
      <c r="C259">
        <f>SUMIF(bout_data!$A:$A,Sheet1!A519,bout_data!$F:$F)</f>
        <v>125</v>
      </c>
      <c r="D259">
        <f>SUMIF(bout_data!$A:$A,Sheet1!$A519,bout_data!$G:$G)</f>
        <v>42</v>
      </c>
      <c r="E259">
        <f>SUMIF(bout_data!$A:$A,Sheet1!$A519,bout_data!$H:$H)</f>
        <v>8</v>
      </c>
      <c r="F259" s="2">
        <f t="shared" si="12"/>
        <v>10.416666666666666</v>
      </c>
      <c r="G259" s="2">
        <f t="shared" si="13"/>
        <v>3.5</v>
      </c>
      <c r="H259" s="2">
        <f t="shared" si="14"/>
        <v>0.66666666666666663</v>
      </c>
    </row>
    <row r="260" spans="1:8" x14ac:dyDescent="0.3">
      <c r="A260" t="s">
        <v>15832</v>
      </c>
      <c r="B260">
        <f>COUNTIF(bout_data!$A:$A,Sheet1!A538)</f>
        <v>16</v>
      </c>
      <c r="C260">
        <f>SUMIF(bout_data!$A:$A,Sheet1!A538,bout_data!$F:$F)</f>
        <v>172</v>
      </c>
      <c r="D260">
        <f>SUMIF(bout_data!$A:$A,Sheet1!$A538,bout_data!$G:$G)</f>
        <v>222</v>
      </c>
      <c r="E260">
        <f>SUMIF(bout_data!$A:$A,Sheet1!$A538,bout_data!$H:$H)</f>
        <v>19</v>
      </c>
      <c r="F260" s="2">
        <f t="shared" si="12"/>
        <v>10.75</v>
      </c>
      <c r="G260" s="2">
        <f t="shared" si="13"/>
        <v>13.875</v>
      </c>
      <c r="H260" s="2">
        <f t="shared" si="14"/>
        <v>1.1875</v>
      </c>
    </row>
    <row r="261" spans="1:8" x14ac:dyDescent="0.3">
      <c r="A261" t="s">
        <v>13172</v>
      </c>
      <c r="B261">
        <f>COUNTIF(bout_data!$A:$A,Sheet1!A524)</f>
        <v>26</v>
      </c>
      <c r="C261">
        <f>SUMIF(bout_data!$A:$A,Sheet1!A524,bout_data!$F:$F)</f>
        <v>361</v>
      </c>
      <c r="D261">
        <f>SUMIF(bout_data!$A:$A,Sheet1!$A524,bout_data!$G:$G)</f>
        <v>149</v>
      </c>
      <c r="E261">
        <f>SUMIF(bout_data!$A:$A,Sheet1!$A524,bout_data!$H:$H)</f>
        <v>12</v>
      </c>
      <c r="F261" s="2">
        <f t="shared" si="12"/>
        <v>13.884615384615385</v>
      </c>
      <c r="G261" s="2">
        <f t="shared" si="13"/>
        <v>5.7307692307692308</v>
      </c>
      <c r="H261" s="2">
        <f t="shared" si="14"/>
        <v>0.46153846153846156</v>
      </c>
    </row>
    <row r="262" spans="1:8" x14ac:dyDescent="0.3">
      <c r="A262" t="s">
        <v>5465</v>
      </c>
      <c r="B262">
        <f>COUNTIF(bout_data!$A:$A,Sheet1!A140)</f>
        <v>24</v>
      </c>
      <c r="C262">
        <f>SUMIF(bout_data!$A:$A,Sheet1!A140,bout_data!$F:$F)</f>
        <v>368</v>
      </c>
      <c r="D262">
        <f>SUMIF(bout_data!$A:$A,Sheet1!$A140,bout_data!$G:$G)</f>
        <v>91</v>
      </c>
      <c r="E262">
        <f>SUMIF(bout_data!$A:$A,Sheet1!$A140,bout_data!$H:$H)</f>
        <v>26</v>
      </c>
      <c r="F262" s="2">
        <f t="shared" si="12"/>
        <v>15.333333333333334</v>
      </c>
      <c r="G262" s="2">
        <f t="shared" si="13"/>
        <v>3.7916666666666665</v>
      </c>
      <c r="H262" s="2">
        <f t="shared" si="14"/>
        <v>1.0833333333333333</v>
      </c>
    </row>
    <row r="263" spans="1:8" x14ac:dyDescent="0.3">
      <c r="A263" t="s">
        <v>16872</v>
      </c>
      <c r="B263">
        <f>COUNTIF(bout_data!$A:$A,Sheet1!A577)</f>
        <v>18</v>
      </c>
      <c r="C263">
        <f>SUMIF(bout_data!$A:$A,Sheet1!A577,bout_data!$F:$F)</f>
        <v>211</v>
      </c>
      <c r="D263">
        <f>SUMIF(bout_data!$A:$A,Sheet1!$A577,bout_data!$G:$G)</f>
        <v>290</v>
      </c>
      <c r="E263">
        <f>SUMIF(bout_data!$A:$A,Sheet1!$A577,bout_data!$H:$H)</f>
        <v>15</v>
      </c>
      <c r="F263" s="2">
        <f t="shared" si="12"/>
        <v>11.722222222222221</v>
      </c>
      <c r="G263" s="2">
        <f t="shared" si="13"/>
        <v>16.111111111111111</v>
      </c>
      <c r="H263" s="2">
        <f t="shared" si="14"/>
        <v>0.83333333333333337</v>
      </c>
    </row>
    <row r="264" spans="1:8" x14ac:dyDescent="0.3">
      <c r="A264" t="s">
        <v>6043</v>
      </c>
      <c r="B264">
        <f>COUNTIF(bout_data!$A:$A,Sheet1!A162)</f>
        <v>19</v>
      </c>
      <c r="C264">
        <f>SUMIF(bout_data!$A:$A,Sheet1!A162,bout_data!$F:$F)</f>
        <v>274</v>
      </c>
      <c r="D264">
        <f>SUMIF(bout_data!$A:$A,Sheet1!$A162,bout_data!$G:$G)</f>
        <v>190</v>
      </c>
      <c r="E264">
        <f>SUMIF(bout_data!$A:$A,Sheet1!$A162,bout_data!$H:$H)</f>
        <v>20</v>
      </c>
      <c r="F264" s="2">
        <f t="shared" si="12"/>
        <v>14.421052631578947</v>
      </c>
      <c r="G264" s="2">
        <f t="shared" si="13"/>
        <v>10</v>
      </c>
      <c r="H264" s="2">
        <f t="shared" si="14"/>
        <v>1.0526315789473684</v>
      </c>
    </row>
    <row r="265" spans="1:8" x14ac:dyDescent="0.3">
      <c r="A265" t="s">
        <v>14579</v>
      </c>
      <c r="B265">
        <f>COUNTIF(bout_data!$A:$A,Sheet1!A611)</f>
        <v>21</v>
      </c>
      <c r="C265">
        <f>SUMIF(bout_data!$A:$A,Sheet1!A611,bout_data!$F:$F)</f>
        <v>501</v>
      </c>
      <c r="D265">
        <f>SUMIF(bout_data!$A:$A,Sheet1!$A611,bout_data!$G:$G)</f>
        <v>80</v>
      </c>
      <c r="E265">
        <f>SUMIF(bout_data!$A:$A,Sheet1!$A611,bout_data!$H:$H)</f>
        <v>13</v>
      </c>
      <c r="F265" s="2">
        <f t="shared" si="12"/>
        <v>23.857142857142858</v>
      </c>
      <c r="G265" s="2">
        <f t="shared" si="13"/>
        <v>3.8095238095238093</v>
      </c>
      <c r="H265" s="2">
        <f t="shared" si="14"/>
        <v>0.61904761904761907</v>
      </c>
    </row>
    <row r="266" spans="1:8" x14ac:dyDescent="0.3">
      <c r="A266" t="s">
        <v>3200</v>
      </c>
      <c r="B266">
        <f>COUNTIF(bout_data!$A:$A,Sheet1!A296)</f>
        <v>13</v>
      </c>
      <c r="C266">
        <f>SUMIF(bout_data!$A:$A,Sheet1!A296,bout_data!$F:$F)</f>
        <v>117</v>
      </c>
      <c r="D266">
        <f>SUMIF(bout_data!$A:$A,Sheet1!$A296,bout_data!$G:$G)</f>
        <v>71</v>
      </c>
      <c r="E266">
        <f>SUMIF(bout_data!$A:$A,Sheet1!$A296,bout_data!$H:$H)</f>
        <v>6</v>
      </c>
      <c r="F266" s="2">
        <f t="shared" si="12"/>
        <v>9</v>
      </c>
      <c r="G266" s="2">
        <f t="shared" si="13"/>
        <v>5.4615384615384617</v>
      </c>
      <c r="H266" s="2">
        <f t="shared" si="14"/>
        <v>0.46153846153846156</v>
      </c>
    </row>
    <row r="267" spans="1:8" x14ac:dyDescent="0.3">
      <c r="A267" t="s">
        <v>15707</v>
      </c>
      <c r="B267">
        <f>COUNTIF(bout_data!$A:$A,Sheet1!A543)</f>
        <v>8</v>
      </c>
      <c r="C267">
        <f>SUMIF(bout_data!$A:$A,Sheet1!A543,bout_data!$F:$F)</f>
        <v>41</v>
      </c>
      <c r="D267">
        <f>SUMIF(bout_data!$A:$A,Sheet1!$A543,bout_data!$G:$G)</f>
        <v>12</v>
      </c>
      <c r="E267">
        <f>SUMIF(bout_data!$A:$A,Sheet1!$A543,bout_data!$H:$H)</f>
        <v>2</v>
      </c>
      <c r="F267" s="2">
        <f t="shared" si="12"/>
        <v>5.125</v>
      </c>
      <c r="G267" s="2">
        <f t="shared" si="13"/>
        <v>1.5</v>
      </c>
      <c r="H267" s="2">
        <f t="shared" si="14"/>
        <v>0.25</v>
      </c>
    </row>
    <row r="268" spans="1:8" x14ac:dyDescent="0.3">
      <c r="A268" t="s">
        <v>5706</v>
      </c>
      <c r="B268">
        <f>COUNTIF(bout_data!$A:$A,Sheet1!A176)</f>
        <v>16</v>
      </c>
      <c r="C268">
        <f>SUMIF(bout_data!$A:$A,Sheet1!A176,bout_data!$F:$F)</f>
        <v>114</v>
      </c>
      <c r="D268">
        <f>SUMIF(bout_data!$A:$A,Sheet1!$A176,bout_data!$G:$G)</f>
        <v>123</v>
      </c>
      <c r="E268">
        <f>SUMIF(bout_data!$A:$A,Sheet1!$A176,bout_data!$H:$H)</f>
        <v>27</v>
      </c>
      <c r="F268" s="2">
        <f t="shared" si="12"/>
        <v>7.125</v>
      </c>
      <c r="G268" s="2">
        <f t="shared" si="13"/>
        <v>7.6875</v>
      </c>
      <c r="H268" s="2">
        <f t="shared" si="14"/>
        <v>1.6875</v>
      </c>
    </row>
    <row r="269" spans="1:8" x14ac:dyDescent="0.3">
      <c r="A269" t="s">
        <v>15204</v>
      </c>
      <c r="B269">
        <f>COUNTIF(bout_data!$A:$A,Sheet1!A512)</f>
        <v>14</v>
      </c>
      <c r="C269">
        <f>SUMIF(bout_data!$A:$A,Sheet1!A512,bout_data!$F:$F)</f>
        <v>150</v>
      </c>
      <c r="D269">
        <f>SUMIF(bout_data!$A:$A,Sheet1!$A512,bout_data!$G:$G)</f>
        <v>85</v>
      </c>
      <c r="E269">
        <f>SUMIF(bout_data!$A:$A,Sheet1!$A512,bout_data!$H:$H)</f>
        <v>10</v>
      </c>
      <c r="F269" s="2">
        <f t="shared" si="12"/>
        <v>10.714285714285714</v>
      </c>
      <c r="G269" s="2">
        <f t="shared" si="13"/>
        <v>6.0714285714285712</v>
      </c>
      <c r="H269" s="2">
        <f t="shared" si="14"/>
        <v>0.7142857142857143</v>
      </c>
    </row>
    <row r="270" spans="1:8" x14ac:dyDescent="0.3">
      <c r="A270" t="s">
        <v>14476</v>
      </c>
      <c r="B270">
        <f>COUNTIF(bout_data!$A:$A,Sheet1!A523)</f>
        <v>19</v>
      </c>
      <c r="C270">
        <f>SUMIF(bout_data!$A:$A,Sheet1!A523,bout_data!$F:$F)</f>
        <v>258</v>
      </c>
      <c r="D270">
        <f>SUMIF(bout_data!$A:$A,Sheet1!$A523,bout_data!$G:$G)</f>
        <v>187</v>
      </c>
      <c r="E270">
        <f>SUMIF(bout_data!$A:$A,Sheet1!$A523,bout_data!$H:$H)</f>
        <v>12</v>
      </c>
      <c r="F270" s="2">
        <f t="shared" si="12"/>
        <v>13.578947368421053</v>
      </c>
      <c r="G270" s="2">
        <f t="shared" si="13"/>
        <v>9.8421052631578956</v>
      </c>
      <c r="H270" s="2">
        <f t="shared" si="14"/>
        <v>0.63157894736842102</v>
      </c>
    </row>
    <row r="271" spans="1:8" x14ac:dyDescent="0.3">
      <c r="A271" t="s">
        <v>15319</v>
      </c>
      <c r="B271">
        <f>COUNTIF(bout_data!$A:$A,Sheet1!A517)</f>
        <v>62</v>
      </c>
      <c r="C271">
        <f>SUMIF(bout_data!$A:$A,Sheet1!A517,bout_data!$F:$F)</f>
        <v>1132</v>
      </c>
      <c r="D271">
        <f>SUMIF(bout_data!$A:$A,Sheet1!$A517,bout_data!$G:$G)</f>
        <v>419</v>
      </c>
      <c r="E271">
        <f>SUMIF(bout_data!$A:$A,Sheet1!$A517,bout_data!$H:$H)</f>
        <v>50</v>
      </c>
      <c r="F271" s="2">
        <f t="shared" si="12"/>
        <v>18.258064516129032</v>
      </c>
      <c r="G271" s="2">
        <f t="shared" si="13"/>
        <v>6.758064516129032</v>
      </c>
      <c r="H271" s="2">
        <f t="shared" si="14"/>
        <v>0.80645161290322576</v>
      </c>
    </row>
    <row r="272" spans="1:8" x14ac:dyDescent="0.3">
      <c r="A272" t="s">
        <v>16144</v>
      </c>
      <c r="B272">
        <f>COUNTIF(bout_data!$A:$A,Sheet1!A546)</f>
        <v>5</v>
      </c>
      <c r="C272">
        <f>SUMIF(bout_data!$A:$A,Sheet1!A546,bout_data!$F:$F)</f>
        <v>48</v>
      </c>
      <c r="D272">
        <f>SUMIF(bout_data!$A:$A,Sheet1!$A546,bout_data!$G:$G)</f>
        <v>13</v>
      </c>
      <c r="E272">
        <f>SUMIF(bout_data!$A:$A,Sheet1!$A546,bout_data!$H:$H)</f>
        <v>1</v>
      </c>
      <c r="F272" s="2">
        <f t="shared" si="12"/>
        <v>9.6</v>
      </c>
      <c r="G272" s="2">
        <f t="shared" si="13"/>
        <v>2.6</v>
      </c>
      <c r="H272" s="2">
        <f t="shared" si="14"/>
        <v>0.2</v>
      </c>
    </row>
    <row r="273" spans="1:8" x14ac:dyDescent="0.3">
      <c r="A273" t="s">
        <v>20392</v>
      </c>
      <c r="B273">
        <f>COUNTIF(bout_data!$A:$A,Sheet1!A763)</f>
        <v>9</v>
      </c>
      <c r="C273">
        <f>SUMIF(bout_data!$A:$A,Sheet1!A763,bout_data!$F:$F)</f>
        <v>88</v>
      </c>
      <c r="D273">
        <f>SUMIF(bout_data!$A:$A,Sheet1!$A763,bout_data!$G:$G)</f>
        <v>62</v>
      </c>
      <c r="E273">
        <f>SUMIF(bout_data!$A:$A,Sheet1!$A763,bout_data!$H:$H)</f>
        <v>10</v>
      </c>
      <c r="F273" s="2">
        <f t="shared" si="12"/>
        <v>9.7777777777777786</v>
      </c>
      <c r="G273" s="2">
        <f t="shared" si="13"/>
        <v>6.8888888888888893</v>
      </c>
      <c r="H273" s="2">
        <f t="shared" si="14"/>
        <v>1.1111111111111112</v>
      </c>
    </row>
    <row r="274" spans="1:8" x14ac:dyDescent="0.3">
      <c r="A274" t="s">
        <v>13901</v>
      </c>
      <c r="B274">
        <f>COUNTIF(bout_data!$A:$A,Sheet1!A473)</f>
        <v>27</v>
      </c>
      <c r="C274">
        <f>SUMIF(bout_data!$A:$A,Sheet1!A473,bout_data!$F:$F)</f>
        <v>485</v>
      </c>
      <c r="D274">
        <f>SUMIF(bout_data!$A:$A,Sheet1!$A473,bout_data!$G:$G)</f>
        <v>156</v>
      </c>
      <c r="E274">
        <f>SUMIF(bout_data!$A:$A,Sheet1!$A473,bout_data!$H:$H)</f>
        <v>33</v>
      </c>
      <c r="F274" s="2">
        <f t="shared" si="12"/>
        <v>17.962962962962962</v>
      </c>
      <c r="G274" s="2">
        <f t="shared" si="13"/>
        <v>5.7777777777777777</v>
      </c>
      <c r="H274" s="2">
        <f t="shared" si="14"/>
        <v>1.2222222222222223</v>
      </c>
    </row>
    <row r="275" spans="1:8" x14ac:dyDescent="0.3">
      <c r="A275" t="s">
        <v>3307</v>
      </c>
      <c r="B275">
        <f>COUNTIF(bout_data!$A:$A,Sheet1!A302)</f>
        <v>17</v>
      </c>
      <c r="C275">
        <f>SUMIF(bout_data!$A:$A,Sheet1!A302,bout_data!$F:$F)</f>
        <v>142</v>
      </c>
      <c r="D275">
        <f>SUMIF(bout_data!$A:$A,Sheet1!$A302,bout_data!$G:$G)</f>
        <v>377</v>
      </c>
      <c r="E275">
        <f>SUMIF(bout_data!$A:$A,Sheet1!$A302,bout_data!$H:$H)</f>
        <v>12</v>
      </c>
      <c r="F275" s="2">
        <f t="shared" si="12"/>
        <v>8.3529411764705888</v>
      </c>
      <c r="G275" s="2">
        <f t="shared" si="13"/>
        <v>22.176470588235293</v>
      </c>
      <c r="H275" s="2">
        <f t="shared" si="14"/>
        <v>0.70588235294117652</v>
      </c>
    </row>
    <row r="276" spans="1:8" x14ac:dyDescent="0.3">
      <c r="A276" t="s">
        <v>15595</v>
      </c>
      <c r="B276">
        <f>COUNTIF(bout_data!$A:$A,Sheet1!A527)</f>
        <v>37</v>
      </c>
      <c r="C276">
        <f>SUMIF(bout_data!$A:$A,Sheet1!A527,bout_data!$F:$F)</f>
        <v>519</v>
      </c>
      <c r="D276">
        <f>SUMIF(bout_data!$A:$A,Sheet1!$A527,bout_data!$G:$G)</f>
        <v>365</v>
      </c>
      <c r="E276">
        <f>SUMIF(bout_data!$A:$A,Sheet1!$A527,bout_data!$H:$H)</f>
        <v>43</v>
      </c>
      <c r="F276" s="2">
        <f t="shared" si="12"/>
        <v>14.027027027027026</v>
      </c>
      <c r="G276" s="2">
        <f t="shared" si="13"/>
        <v>9.8648648648648649</v>
      </c>
      <c r="H276" s="2">
        <f t="shared" si="14"/>
        <v>1.1621621621621621</v>
      </c>
    </row>
    <row r="277" spans="1:8" x14ac:dyDescent="0.3">
      <c r="A277" t="s">
        <v>15354</v>
      </c>
      <c r="B277">
        <f>COUNTIF(bout_data!$A:$A,Sheet1!A518)</f>
        <v>29</v>
      </c>
      <c r="C277">
        <f>SUMIF(bout_data!$A:$A,Sheet1!A518,bout_data!$F:$F)</f>
        <v>429</v>
      </c>
      <c r="D277">
        <f>SUMIF(bout_data!$A:$A,Sheet1!$A518,bout_data!$G:$G)</f>
        <v>156</v>
      </c>
      <c r="E277">
        <f>SUMIF(bout_data!$A:$A,Sheet1!$A518,bout_data!$H:$H)</f>
        <v>20</v>
      </c>
      <c r="F277" s="2">
        <f t="shared" si="12"/>
        <v>14.793103448275861</v>
      </c>
      <c r="G277" s="2">
        <f t="shared" si="13"/>
        <v>5.3793103448275863</v>
      </c>
      <c r="H277" s="2">
        <f t="shared" si="14"/>
        <v>0.68965517241379315</v>
      </c>
    </row>
    <row r="278" spans="1:8" x14ac:dyDescent="0.3">
      <c r="A278" t="s">
        <v>14421</v>
      </c>
      <c r="B278">
        <f>COUNTIF(bout_data!$A:$A,Sheet1!A515)</f>
        <v>16</v>
      </c>
      <c r="C278">
        <f>SUMIF(bout_data!$A:$A,Sheet1!A515,bout_data!$F:$F)</f>
        <v>156</v>
      </c>
      <c r="D278">
        <f>SUMIF(bout_data!$A:$A,Sheet1!$A515,bout_data!$G:$G)</f>
        <v>52</v>
      </c>
      <c r="E278">
        <f>SUMIF(bout_data!$A:$A,Sheet1!$A515,bout_data!$H:$H)</f>
        <v>14</v>
      </c>
      <c r="F278" s="2">
        <f t="shared" si="12"/>
        <v>9.75</v>
      </c>
      <c r="G278" s="2">
        <f t="shared" si="13"/>
        <v>3.25</v>
      </c>
      <c r="H278" s="2">
        <f t="shared" si="14"/>
        <v>0.875</v>
      </c>
    </row>
    <row r="279" spans="1:8" x14ac:dyDescent="0.3">
      <c r="A279" t="s">
        <v>16125</v>
      </c>
      <c r="B279">
        <f>COUNTIF(bout_data!$A:$A,Sheet1!A545)</f>
        <v>16</v>
      </c>
      <c r="C279">
        <f>SUMIF(bout_data!$A:$A,Sheet1!A545,bout_data!$F:$F)</f>
        <v>283</v>
      </c>
      <c r="D279">
        <f>SUMIF(bout_data!$A:$A,Sheet1!$A545,bout_data!$G:$G)</f>
        <v>84</v>
      </c>
      <c r="E279">
        <f>SUMIF(bout_data!$A:$A,Sheet1!$A545,bout_data!$H:$H)</f>
        <v>5</v>
      </c>
      <c r="F279" s="2">
        <f t="shared" si="12"/>
        <v>17.6875</v>
      </c>
      <c r="G279" s="2">
        <f t="shared" si="13"/>
        <v>5.25</v>
      </c>
      <c r="H279" s="2">
        <f t="shared" si="14"/>
        <v>0.3125</v>
      </c>
    </row>
    <row r="280" spans="1:8" x14ac:dyDescent="0.3">
      <c r="A280" t="s">
        <v>348</v>
      </c>
      <c r="B280">
        <f>COUNTIF(bout_data!$A:$A,Sheet1!A439)</f>
        <v>15</v>
      </c>
      <c r="C280">
        <f>SUMIF(bout_data!$A:$A,Sheet1!A439,bout_data!$F:$F)</f>
        <v>130</v>
      </c>
      <c r="D280">
        <f>SUMIF(bout_data!$A:$A,Sheet1!$A439,bout_data!$G:$G)</f>
        <v>48</v>
      </c>
      <c r="E280">
        <f>SUMIF(bout_data!$A:$A,Sheet1!$A439,bout_data!$H:$H)</f>
        <v>10</v>
      </c>
      <c r="F280" s="2">
        <f t="shared" si="12"/>
        <v>8.6666666666666661</v>
      </c>
      <c r="G280" s="2">
        <f t="shared" si="13"/>
        <v>3.2</v>
      </c>
      <c r="H280" s="2">
        <f t="shared" si="14"/>
        <v>0.66666666666666663</v>
      </c>
    </row>
    <row r="281" spans="1:8" x14ac:dyDescent="0.3">
      <c r="A281" t="s">
        <v>7659</v>
      </c>
      <c r="B281">
        <f>COUNTIF(bout_data!$A:$A,Sheet1!A217)</f>
        <v>18</v>
      </c>
      <c r="C281">
        <f>SUMIF(bout_data!$A:$A,Sheet1!A217,bout_data!$F:$F)</f>
        <v>163</v>
      </c>
      <c r="D281">
        <f>SUMIF(bout_data!$A:$A,Sheet1!$A217,bout_data!$G:$G)</f>
        <v>141</v>
      </c>
      <c r="E281">
        <f>SUMIF(bout_data!$A:$A,Sheet1!$A217,bout_data!$H:$H)</f>
        <v>14</v>
      </c>
      <c r="F281" s="2">
        <f t="shared" si="12"/>
        <v>9.0555555555555554</v>
      </c>
      <c r="G281" s="2">
        <f t="shared" si="13"/>
        <v>7.833333333333333</v>
      </c>
      <c r="H281" s="2">
        <f t="shared" si="14"/>
        <v>0.77777777777777779</v>
      </c>
    </row>
    <row r="282" spans="1:8" x14ac:dyDescent="0.3">
      <c r="A282" t="s">
        <v>17445</v>
      </c>
      <c r="B282">
        <f>COUNTIF(bout_data!$A:$A,Sheet1!A605)</f>
        <v>26</v>
      </c>
      <c r="C282">
        <f>SUMIF(bout_data!$A:$A,Sheet1!A605,bout_data!$F:$F)</f>
        <v>333</v>
      </c>
      <c r="D282">
        <f>SUMIF(bout_data!$A:$A,Sheet1!$A605,bout_data!$G:$G)</f>
        <v>125</v>
      </c>
      <c r="E282">
        <f>SUMIF(bout_data!$A:$A,Sheet1!$A605,bout_data!$H:$H)</f>
        <v>15</v>
      </c>
      <c r="F282" s="2">
        <f t="shared" si="12"/>
        <v>12.807692307692308</v>
      </c>
      <c r="G282" s="2">
        <f t="shared" si="13"/>
        <v>4.8076923076923075</v>
      </c>
      <c r="H282" s="2">
        <f t="shared" si="14"/>
        <v>0.57692307692307687</v>
      </c>
    </row>
    <row r="283" spans="1:8" x14ac:dyDescent="0.3">
      <c r="A283" t="s">
        <v>13623</v>
      </c>
      <c r="B283">
        <f>COUNTIF(bout_data!$A:$A,Sheet1!A521)</f>
        <v>11</v>
      </c>
      <c r="C283">
        <f>SUMIF(bout_data!$A:$A,Sheet1!A521,bout_data!$F:$F)</f>
        <v>81</v>
      </c>
      <c r="D283">
        <f>SUMIF(bout_data!$A:$A,Sheet1!$A521,bout_data!$G:$G)</f>
        <v>49</v>
      </c>
      <c r="E283">
        <f>SUMIF(bout_data!$A:$A,Sheet1!$A521,bout_data!$H:$H)</f>
        <v>4</v>
      </c>
      <c r="F283" s="2">
        <f t="shared" si="12"/>
        <v>7.3636363636363633</v>
      </c>
      <c r="G283" s="2">
        <f t="shared" si="13"/>
        <v>4.4545454545454541</v>
      </c>
      <c r="H283" s="2">
        <f t="shared" si="14"/>
        <v>0.36363636363636365</v>
      </c>
    </row>
    <row r="284" spans="1:8" x14ac:dyDescent="0.3">
      <c r="A284" t="s">
        <v>2754</v>
      </c>
      <c r="B284">
        <f>COUNTIF(bout_data!$A:$A,Sheet1!A393)</f>
        <v>22</v>
      </c>
      <c r="C284">
        <f>SUMIF(bout_data!$A:$A,Sheet1!A393,bout_data!$F:$F)</f>
        <v>258</v>
      </c>
      <c r="D284">
        <f>SUMIF(bout_data!$A:$A,Sheet1!$A393,bout_data!$G:$G)</f>
        <v>111</v>
      </c>
      <c r="E284">
        <f>SUMIF(bout_data!$A:$A,Sheet1!$A393,bout_data!$H:$H)</f>
        <v>19</v>
      </c>
      <c r="F284" s="2">
        <f t="shared" si="12"/>
        <v>11.727272727272727</v>
      </c>
      <c r="G284" s="2">
        <f t="shared" si="13"/>
        <v>5.0454545454545459</v>
      </c>
      <c r="H284" s="2">
        <f t="shared" si="14"/>
        <v>0.86363636363636365</v>
      </c>
    </row>
    <row r="285" spans="1:8" x14ac:dyDescent="0.3">
      <c r="A285" t="s">
        <v>15483</v>
      </c>
      <c r="B285">
        <f>COUNTIF(bout_data!$A:$A,Sheet1!A522)</f>
        <v>8</v>
      </c>
      <c r="C285">
        <f>SUMIF(bout_data!$A:$A,Sheet1!A522,bout_data!$F:$F)</f>
        <v>63</v>
      </c>
      <c r="D285">
        <f>SUMIF(bout_data!$A:$A,Sheet1!$A522,bout_data!$G:$G)</f>
        <v>81</v>
      </c>
      <c r="E285">
        <f>SUMIF(bout_data!$A:$A,Sheet1!$A522,bout_data!$H:$H)</f>
        <v>3</v>
      </c>
      <c r="F285" s="2">
        <f t="shared" si="12"/>
        <v>7.875</v>
      </c>
      <c r="G285" s="2">
        <f t="shared" si="13"/>
        <v>10.125</v>
      </c>
      <c r="H285" s="2">
        <f t="shared" si="14"/>
        <v>0.375</v>
      </c>
    </row>
    <row r="286" spans="1:8" x14ac:dyDescent="0.3">
      <c r="A286" t="s">
        <v>11327</v>
      </c>
      <c r="B286">
        <f>COUNTIF(bout_data!$A:$A,Sheet1!A363)</f>
        <v>15</v>
      </c>
      <c r="C286">
        <f>SUMIF(bout_data!$A:$A,Sheet1!A363,bout_data!$F:$F)</f>
        <v>182</v>
      </c>
      <c r="D286">
        <f>SUMIF(bout_data!$A:$A,Sheet1!$A363,bout_data!$G:$G)</f>
        <v>332</v>
      </c>
      <c r="E286">
        <f>SUMIF(bout_data!$A:$A,Sheet1!$A363,bout_data!$H:$H)</f>
        <v>18</v>
      </c>
      <c r="F286" s="2">
        <f t="shared" si="12"/>
        <v>12.133333333333333</v>
      </c>
      <c r="G286" s="2">
        <f t="shared" si="13"/>
        <v>22.133333333333333</v>
      </c>
      <c r="H286" s="2">
        <f t="shared" si="14"/>
        <v>1.2</v>
      </c>
    </row>
    <row r="287" spans="1:8" x14ac:dyDescent="0.3">
      <c r="A287" t="s">
        <v>14659</v>
      </c>
      <c r="B287">
        <f>COUNTIF(bout_data!$A:$A,Sheet1!A532)</f>
        <v>27</v>
      </c>
      <c r="C287">
        <f>SUMIF(bout_data!$A:$A,Sheet1!A532,bout_data!$F:$F)</f>
        <v>441</v>
      </c>
      <c r="D287">
        <f>SUMIF(bout_data!$A:$A,Sheet1!$A532,bout_data!$G:$G)</f>
        <v>170</v>
      </c>
      <c r="E287">
        <f>SUMIF(bout_data!$A:$A,Sheet1!$A532,bout_data!$H:$H)</f>
        <v>29</v>
      </c>
      <c r="F287" s="2">
        <f t="shared" si="12"/>
        <v>16.333333333333332</v>
      </c>
      <c r="G287" s="2">
        <f t="shared" si="13"/>
        <v>6.2962962962962967</v>
      </c>
      <c r="H287" s="2">
        <f t="shared" si="14"/>
        <v>1.0740740740740742</v>
      </c>
    </row>
    <row r="288" spans="1:8" x14ac:dyDescent="0.3">
      <c r="A288" t="s">
        <v>3571</v>
      </c>
      <c r="B288">
        <f>COUNTIF(bout_data!$A:$A,Sheet1!A216)</f>
        <v>11</v>
      </c>
      <c r="C288">
        <f>SUMIF(bout_data!$A:$A,Sheet1!A216,bout_data!$F:$F)</f>
        <v>105</v>
      </c>
      <c r="D288">
        <f>SUMIF(bout_data!$A:$A,Sheet1!$A216,bout_data!$G:$G)</f>
        <v>22</v>
      </c>
      <c r="E288">
        <f>SUMIF(bout_data!$A:$A,Sheet1!$A216,bout_data!$H:$H)</f>
        <v>10</v>
      </c>
      <c r="F288" s="2">
        <f t="shared" si="12"/>
        <v>9.545454545454545</v>
      </c>
      <c r="G288" s="2">
        <f t="shared" si="13"/>
        <v>2</v>
      </c>
      <c r="H288" s="2">
        <f t="shared" si="14"/>
        <v>0.90909090909090906</v>
      </c>
    </row>
    <row r="289" spans="1:8" x14ac:dyDescent="0.3">
      <c r="A289" t="s">
        <v>15740</v>
      </c>
      <c r="B289">
        <f>COUNTIF(bout_data!$A:$A,Sheet1!A533)</f>
        <v>27</v>
      </c>
      <c r="C289">
        <f>SUMIF(bout_data!$A:$A,Sheet1!A533,bout_data!$F:$F)</f>
        <v>343</v>
      </c>
      <c r="D289">
        <f>SUMIF(bout_data!$A:$A,Sheet1!$A533,bout_data!$G:$G)</f>
        <v>310</v>
      </c>
      <c r="E289">
        <f>SUMIF(bout_data!$A:$A,Sheet1!$A533,bout_data!$H:$H)</f>
        <v>27</v>
      </c>
      <c r="F289" s="2">
        <f t="shared" si="12"/>
        <v>12.703703703703704</v>
      </c>
      <c r="G289" s="2">
        <f t="shared" si="13"/>
        <v>11.481481481481481</v>
      </c>
      <c r="H289" s="2">
        <f t="shared" si="14"/>
        <v>1</v>
      </c>
    </row>
    <row r="290" spans="1:8" x14ac:dyDescent="0.3">
      <c r="A290" t="s">
        <v>15300</v>
      </c>
      <c r="B290">
        <f>COUNTIF(bout_data!$A:$A,Sheet1!A516)</f>
        <v>16</v>
      </c>
      <c r="C290">
        <f>SUMIF(bout_data!$A:$A,Sheet1!A516,bout_data!$F:$F)</f>
        <v>120</v>
      </c>
      <c r="D290">
        <f>SUMIF(bout_data!$A:$A,Sheet1!$A516,bout_data!$G:$G)</f>
        <v>73</v>
      </c>
      <c r="E290">
        <f>SUMIF(bout_data!$A:$A,Sheet1!$A516,bout_data!$H:$H)</f>
        <v>11</v>
      </c>
      <c r="F290" s="2">
        <f t="shared" si="12"/>
        <v>7.5</v>
      </c>
      <c r="G290" s="2">
        <f t="shared" si="13"/>
        <v>4.5625</v>
      </c>
      <c r="H290" s="2">
        <f t="shared" si="14"/>
        <v>0.6875</v>
      </c>
    </row>
    <row r="291" spans="1:8" x14ac:dyDescent="0.3">
      <c r="A291" t="s">
        <v>19642</v>
      </c>
      <c r="B291">
        <f>COUNTIF(bout_data!$A:$A,Sheet1!A775)</f>
        <v>32</v>
      </c>
      <c r="C291">
        <f>SUMIF(bout_data!$A:$A,Sheet1!A775,bout_data!$F:$F)</f>
        <v>520</v>
      </c>
      <c r="D291">
        <f>SUMIF(bout_data!$A:$A,Sheet1!$A775,bout_data!$G:$G)</f>
        <v>107</v>
      </c>
      <c r="E291">
        <f>SUMIF(bout_data!$A:$A,Sheet1!$A775,bout_data!$H:$H)</f>
        <v>36</v>
      </c>
      <c r="F291" s="2">
        <f t="shared" si="12"/>
        <v>16.25</v>
      </c>
      <c r="G291" s="2">
        <f t="shared" si="13"/>
        <v>3.34375</v>
      </c>
      <c r="H291" s="2">
        <f t="shared" si="14"/>
        <v>1.125</v>
      </c>
    </row>
    <row r="292" spans="1:8" x14ac:dyDescent="0.3">
      <c r="A292" t="s">
        <v>13522</v>
      </c>
      <c r="B292">
        <f>COUNTIF(bout_data!$A:$A,Sheet1!A540)</f>
        <v>30</v>
      </c>
      <c r="C292">
        <f>SUMIF(bout_data!$A:$A,Sheet1!A540,bout_data!$F:$F)</f>
        <v>431</v>
      </c>
      <c r="D292">
        <f>SUMIF(bout_data!$A:$A,Sheet1!$A540,bout_data!$G:$G)</f>
        <v>260</v>
      </c>
      <c r="E292">
        <f>SUMIF(bout_data!$A:$A,Sheet1!$A540,bout_data!$H:$H)</f>
        <v>34</v>
      </c>
      <c r="F292" s="2">
        <f t="shared" si="12"/>
        <v>14.366666666666667</v>
      </c>
      <c r="G292" s="2">
        <f t="shared" si="13"/>
        <v>8.6666666666666661</v>
      </c>
      <c r="H292" s="2">
        <f t="shared" si="14"/>
        <v>1.1333333333333333</v>
      </c>
    </row>
    <row r="293" spans="1:8" x14ac:dyDescent="0.3">
      <c r="A293" t="s">
        <v>7958</v>
      </c>
      <c r="B293">
        <f>COUNTIF(bout_data!$A:$A,Sheet1!A233)</f>
        <v>8</v>
      </c>
      <c r="C293">
        <f>SUMIF(bout_data!$A:$A,Sheet1!A233,bout_data!$F:$F)</f>
        <v>64</v>
      </c>
      <c r="D293">
        <f>SUMIF(bout_data!$A:$A,Sheet1!$A233,bout_data!$G:$G)</f>
        <v>35</v>
      </c>
      <c r="E293">
        <f>SUMIF(bout_data!$A:$A,Sheet1!$A233,bout_data!$H:$H)</f>
        <v>0</v>
      </c>
      <c r="F293" s="2">
        <f t="shared" si="12"/>
        <v>8</v>
      </c>
      <c r="G293" s="2">
        <f t="shared" si="13"/>
        <v>4.375</v>
      </c>
      <c r="H293" s="2">
        <f t="shared" si="14"/>
        <v>0</v>
      </c>
    </row>
    <row r="294" spans="1:8" x14ac:dyDescent="0.3">
      <c r="A294" t="s">
        <v>14256</v>
      </c>
      <c r="B294">
        <f>COUNTIF(bout_data!$A:$A,Sheet1!A483)</f>
        <v>21</v>
      </c>
      <c r="C294">
        <f>SUMIF(bout_data!$A:$A,Sheet1!A483,bout_data!$F:$F)</f>
        <v>226</v>
      </c>
      <c r="D294">
        <f>SUMIF(bout_data!$A:$A,Sheet1!$A483,bout_data!$G:$G)</f>
        <v>53</v>
      </c>
      <c r="E294">
        <f>SUMIF(bout_data!$A:$A,Sheet1!$A483,bout_data!$H:$H)</f>
        <v>2</v>
      </c>
      <c r="F294" s="2">
        <f t="shared" si="12"/>
        <v>10.761904761904763</v>
      </c>
      <c r="G294" s="2">
        <f t="shared" si="13"/>
        <v>2.5238095238095237</v>
      </c>
      <c r="H294" s="2">
        <f t="shared" si="14"/>
        <v>9.5238095238095233E-2</v>
      </c>
    </row>
    <row r="295" spans="1:8" x14ac:dyDescent="0.3">
      <c r="A295" t="s">
        <v>2072</v>
      </c>
      <c r="B295">
        <f>COUNTIF(bout_data!$A:$A,Sheet1!A50)</f>
        <v>17</v>
      </c>
      <c r="C295">
        <f>SUMIF(bout_data!$A:$A,Sheet1!A50,bout_data!$F:$F)</f>
        <v>300</v>
      </c>
      <c r="D295">
        <f>SUMIF(bout_data!$A:$A,Sheet1!$A50,bout_data!$G:$G)</f>
        <v>89</v>
      </c>
      <c r="E295">
        <f>SUMIF(bout_data!$A:$A,Sheet1!$A50,bout_data!$H:$H)</f>
        <v>18</v>
      </c>
      <c r="F295" s="2">
        <f t="shared" si="12"/>
        <v>17.647058823529413</v>
      </c>
      <c r="G295" s="2">
        <f t="shared" si="13"/>
        <v>5.2352941176470589</v>
      </c>
      <c r="H295" s="2">
        <f t="shared" si="14"/>
        <v>1.0588235294117647</v>
      </c>
    </row>
    <row r="296" spans="1:8" x14ac:dyDescent="0.3">
      <c r="A296" t="s">
        <v>13339</v>
      </c>
      <c r="B296">
        <f>COUNTIF(bout_data!$A:$A,Sheet1!A485)</f>
        <v>20</v>
      </c>
      <c r="C296">
        <f>SUMIF(bout_data!$A:$A,Sheet1!A485,bout_data!$F:$F)</f>
        <v>266</v>
      </c>
      <c r="D296">
        <f>SUMIF(bout_data!$A:$A,Sheet1!$A485,bout_data!$G:$G)</f>
        <v>176</v>
      </c>
      <c r="E296">
        <f>SUMIF(bout_data!$A:$A,Sheet1!$A485,bout_data!$H:$H)</f>
        <v>16</v>
      </c>
      <c r="F296" s="2">
        <f t="shared" si="12"/>
        <v>13.3</v>
      </c>
      <c r="G296" s="2">
        <f t="shared" si="13"/>
        <v>8.8000000000000007</v>
      </c>
      <c r="H296" s="2">
        <f t="shared" si="14"/>
        <v>0.8</v>
      </c>
    </row>
    <row r="297" spans="1:8" x14ac:dyDescent="0.3">
      <c r="A297" t="s">
        <v>13532</v>
      </c>
      <c r="B297">
        <f>COUNTIF(bout_data!$A:$A,Sheet1!A489)</f>
        <v>18</v>
      </c>
      <c r="C297">
        <f>SUMIF(bout_data!$A:$A,Sheet1!A489,bout_data!$F:$F)</f>
        <v>377</v>
      </c>
      <c r="D297">
        <f>SUMIF(bout_data!$A:$A,Sheet1!$A489,bout_data!$G:$G)</f>
        <v>93</v>
      </c>
      <c r="E297">
        <f>SUMIF(bout_data!$A:$A,Sheet1!$A489,bout_data!$H:$H)</f>
        <v>8</v>
      </c>
      <c r="F297" s="2">
        <f t="shared" si="12"/>
        <v>20.944444444444443</v>
      </c>
      <c r="G297" s="2">
        <f t="shared" si="13"/>
        <v>5.166666666666667</v>
      </c>
      <c r="H297" s="2">
        <f t="shared" si="14"/>
        <v>0.44444444444444442</v>
      </c>
    </row>
    <row r="298" spans="1:8" x14ac:dyDescent="0.3">
      <c r="A298" t="s">
        <v>13481</v>
      </c>
      <c r="B298">
        <f>COUNTIF(bout_data!$A:$A,Sheet1!A494)</f>
        <v>9</v>
      </c>
      <c r="C298">
        <f>SUMIF(bout_data!$A:$A,Sheet1!A494,bout_data!$F:$F)</f>
        <v>37</v>
      </c>
      <c r="D298">
        <f>SUMIF(bout_data!$A:$A,Sheet1!$A494,bout_data!$G:$G)</f>
        <v>10</v>
      </c>
      <c r="E298">
        <f>SUMIF(bout_data!$A:$A,Sheet1!$A494,bout_data!$H:$H)</f>
        <v>1</v>
      </c>
      <c r="F298" s="2">
        <f t="shared" si="12"/>
        <v>4.1111111111111107</v>
      </c>
      <c r="G298" s="2">
        <f t="shared" si="13"/>
        <v>1.1111111111111112</v>
      </c>
      <c r="H298" s="2">
        <f t="shared" si="14"/>
        <v>0.1111111111111111</v>
      </c>
    </row>
    <row r="299" spans="1:8" x14ac:dyDescent="0.3">
      <c r="A299" t="s">
        <v>13549</v>
      </c>
      <c r="B299">
        <f>COUNTIF(bout_data!$A:$A,Sheet1!A688)</f>
        <v>26</v>
      </c>
      <c r="C299">
        <f>SUMIF(bout_data!$A:$A,Sheet1!A688,bout_data!$F:$F)</f>
        <v>412</v>
      </c>
      <c r="D299">
        <f>SUMIF(bout_data!$A:$A,Sheet1!$A688,bout_data!$G:$G)</f>
        <v>583</v>
      </c>
      <c r="E299">
        <f>SUMIF(bout_data!$A:$A,Sheet1!$A688,bout_data!$H:$H)</f>
        <v>42</v>
      </c>
      <c r="F299" s="2">
        <f t="shared" si="12"/>
        <v>15.846153846153847</v>
      </c>
      <c r="G299" s="2">
        <f t="shared" si="13"/>
        <v>22.423076923076923</v>
      </c>
      <c r="H299" s="2">
        <f t="shared" si="14"/>
        <v>1.6153846153846154</v>
      </c>
    </row>
    <row r="300" spans="1:8" x14ac:dyDescent="0.3">
      <c r="A300" t="s">
        <v>13343</v>
      </c>
      <c r="B300">
        <f>COUNTIF(bout_data!$A:$A,Sheet1!A501)</f>
        <v>39</v>
      </c>
      <c r="C300">
        <f>SUMIF(bout_data!$A:$A,Sheet1!A501,bout_data!$F:$F)</f>
        <v>559</v>
      </c>
      <c r="D300">
        <f>SUMIF(bout_data!$A:$A,Sheet1!$A501,bout_data!$G:$G)</f>
        <v>111</v>
      </c>
      <c r="E300">
        <f>SUMIF(bout_data!$A:$A,Sheet1!$A501,bout_data!$H:$H)</f>
        <v>12</v>
      </c>
      <c r="F300" s="2">
        <f t="shared" si="12"/>
        <v>14.333333333333334</v>
      </c>
      <c r="G300" s="2">
        <f t="shared" si="13"/>
        <v>2.8461538461538463</v>
      </c>
      <c r="H300" s="2">
        <f t="shared" si="14"/>
        <v>0.30769230769230771</v>
      </c>
    </row>
    <row r="301" spans="1:8" x14ac:dyDescent="0.3">
      <c r="A301" t="s">
        <v>3865</v>
      </c>
      <c r="B301">
        <f>COUNTIF(bout_data!$A:$A,Sheet1!A376)</f>
        <v>18</v>
      </c>
      <c r="C301">
        <f>SUMIF(bout_data!$A:$A,Sheet1!A376,bout_data!$F:$F)</f>
        <v>257</v>
      </c>
      <c r="D301">
        <f>SUMIF(bout_data!$A:$A,Sheet1!$A376,bout_data!$G:$G)</f>
        <v>163</v>
      </c>
      <c r="E301">
        <f>SUMIF(bout_data!$A:$A,Sheet1!$A376,bout_data!$H:$H)</f>
        <v>6</v>
      </c>
      <c r="F301" s="2">
        <f t="shared" si="12"/>
        <v>14.277777777777779</v>
      </c>
      <c r="G301" s="2">
        <f t="shared" si="13"/>
        <v>9.0555555555555554</v>
      </c>
      <c r="H301" s="2">
        <f t="shared" si="14"/>
        <v>0.33333333333333331</v>
      </c>
    </row>
    <row r="302" spans="1:8" x14ac:dyDescent="0.3">
      <c r="A302" t="s">
        <v>7</v>
      </c>
      <c r="B302">
        <f>COUNTIF(bout_data!$A:$A,Sheet1!A2)</f>
        <v>22</v>
      </c>
      <c r="C302">
        <f>SUMIF(bout_data!$A:$A,Sheet1!A2,bout_data!$F:$F)</f>
        <v>236</v>
      </c>
      <c r="D302">
        <f>SUMIF(bout_data!$A:$A,Sheet1!$A2,bout_data!$G:$G)</f>
        <v>98</v>
      </c>
      <c r="E302">
        <f>SUMIF(bout_data!$A:$A,Sheet1!$A2,bout_data!$H:$H)</f>
        <v>21</v>
      </c>
      <c r="F302" s="2">
        <f t="shared" si="12"/>
        <v>10.727272727272727</v>
      </c>
      <c r="G302" s="2">
        <f t="shared" si="13"/>
        <v>4.4545454545454541</v>
      </c>
      <c r="H302" s="2">
        <f t="shared" si="14"/>
        <v>0.95454545454545459</v>
      </c>
    </row>
    <row r="303" spans="1:8" x14ac:dyDescent="0.3">
      <c r="A303" t="s">
        <v>19722</v>
      </c>
      <c r="B303">
        <f>COUNTIF(bout_data!$A:$A,Sheet1!A715)</f>
        <v>27</v>
      </c>
      <c r="C303">
        <f>SUMIF(bout_data!$A:$A,Sheet1!A715,bout_data!$F:$F)</f>
        <v>499</v>
      </c>
      <c r="D303">
        <f>SUMIF(bout_data!$A:$A,Sheet1!$A715,bout_data!$G:$G)</f>
        <v>124</v>
      </c>
      <c r="E303">
        <f>SUMIF(bout_data!$A:$A,Sheet1!$A715,bout_data!$H:$H)</f>
        <v>29</v>
      </c>
      <c r="F303" s="2">
        <f t="shared" si="12"/>
        <v>18.481481481481481</v>
      </c>
      <c r="G303" s="2">
        <f t="shared" si="13"/>
        <v>4.5925925925925926</v>
      </c>
      <c r="H303" s="2">
        <f t="shared" si="14"/>
        <v>1.0740740740740742</v>
      </c>
    </row>
    <row r="304" spans="1:8" x14ac:dyDescent="0.3">
      <c r="A304" t="s">
        <v>13089</v>
      </c>
      <c r="B304">
        <f>COUNTIF(bout_data!$A:$A,Sheet1!A509)</f>
        <v>24</v>
      </c>
      <c r="C304">
        <f>SUMIF(bout_data!$A:$A,Sheet1!A509,bout_data!$F:$F)</f>
        <v>285</v>
      </c>
      <c r="D304">
        <f>SUMIF(bout_data!$A:$A,Sheet1!$A509,bout_data!$G:$G)</f>
        <v>86</v>
      </c>
      <c r="E304">
        <f>SUMIF(bout_data!$A:$A,Sheet1!$A509,bout_data!$H:$H)</f>
        <v>15</v>
      </c>
      <c r="F304" s="2">
        <f t="shared" si="12"/>
        <v>11.875</v>
      </c>
      <c r="G304" s="2">
        <f t="shared" si="13"/>
        <v>3.5833333333333335</v>
      </c>
      <c r="H304" s="2">
        <f t="shared" si="14"/>
        <v>0.625</v>
      </c>
    </row>
    <row r="305" spans="1:8" x14ac:dyDescent="0.3">
      <c r="A305" t="s">
        <v>7375</v>
      </c>
      <c r="B305">
        <f>COUNTIF(bout_data!$A:$A,Sheet1!A207)</f>
        <v>15</v>
      </c>
      <c r="C305">
        <f>SUMIF(bout_data!$A:$A,Sheet1!A207,bout_data!$F:$F)</f>
        <v>114</v>
      </c>
      <c r="D305">
        <f>SUMIF(bout_data!$A:$A,Sheet1!$A207,bout_data!$G:$G)</f>
        <v>148</v>
      </c>
      <c r="E305">
        <f>SUMIF(bout_data!$A:$A,Sheet1!$A207,bout_data!$H:$H)</f>
        <v>21</v>
      </c>
      <c r="F305" s="2">
        <f t="shared" si="12"/>
        <v>7.6</v>
      </c>
      <c r="G305" s="2">
        <f t="shared" si="13"/>
        <v>9.8666666666666671</v>
      </c>
      <c r="H305" s="2">
        <f t="shared" si="14"/>
        <v>1.4</v>
      </c>
    </row>
    <row r="306" spans="1:8" x14ac:dyDescent="0.3">
      <c r="A306" t="s">
        <v>13960</v>
      </c>
      <c r="B306">
        <f>COUNTIF(bout_data!$A:$A,Sheet1!A476)</f>
        <v>31</v>
      </c>
      <c r="C306">
        <f>SUMIF(bout_data!$A:$A,Sheet1!A476,bout_data!$F:$F)</f>
        <v>508</v>
      </c>
      <c r="D306">
        <f>SUMIF(bout_data!$A:$A,Sheet1!$A476,bout_data!$G:$G)</f>
        <v>109</v>
      </c>
      <c r="E306">
        <f>SUMIF(bout_data!$A:$A,Sheet1!$A476,bout_data!$H:$H)</f>
        <v>16</v>
      </c>
      <c r="F306" s="2">
        <f t="shared" si="12"/>
        <v>16.387096774193548</v>
      </c>
      <c r="G306" s="2">
        <f t="shared" si="13"/>
        <v>3.5161290322580645</v>
      </c>
      <c r="H306" s="2">
        <f t="shared" si="14"/>
        <v>0.5161290322580645</v>
      </c>
    </row>
    <row r="307" spans="1:8" x14ac:dyDescent="0.3">
      <c r="A307" t="s">
        <v>1569</v>
      </c>
      <c r="B307">
        <f>COUNTIF(bout_data!$A:$A,Sheet1!A289)</f>
        <v>11</v>
      </c>
      <c r="C307">
        <f>SUMIF(bout_data!$A:$A,Sheet1!A289,bout_data!$F:$F)</f>
        <v>84</v>
      </c>
      <c r="D307">
        <f>SUMIF(bout_data!$A:$A,Sheet1!$A289,bout_data!$G:$G)</f>
        <v>45</v>
      </c>
      <c r="E307">
        <f>SUMIF(bout_data!$A:$A,Sheet1!$A289,bout_data!$H:$H)</f>
        <v>13</v>
      </c>
      <c r="F307" s="2">
        <f t="shared" si="12"/>
        <v>7.6363636363636367</v>
      </c>
      <c r="G307" s="2">
        <f t="shared" si="13"/>
        <v>4.0909090909090908</v>
      </c>
      <c r="H307" s="2">
        <f t="shared" si="14"/>
        <v>1.1818181818181819</v>
      </c>
    </row>
    <row r="308" spans="1:8" x14ac:dyDescent="0.3">
      <c r="A308" t="s">
        <v>3192</v>
      </c>
      <c r="B308">
        <f>COUNTIF(bout_data!$A:$A,Sheet1!A75)</f>
        <v>27</v>
      </c>
      <c r="C308">
        <f>SUMIF(bout_data!$A:$A,Sheet1!A75,bout_data!$F:$F)</f>
        <v>288</v>
      </c>
      <c r="D308">
        <f>SUMIF(bout_data!$A:$A,Sheet1!$A75,bout_data!$G:$G)</f>
        <v>137</v>
      </c>
      <c r="E308">
        <f>SUMIF(bout_data!$A:$A,Sheet1!$A75,bout_data!$H:$H)</f>
        <v>29</v>
      </c>
      <c r="F308" s="2">
        <f t="shared" si="12"/>
        <v>10.666666666666666</v>
      </c>
      <c r="G308" s="2">
        <f t="shared" si="13"/>
        <v>5.0740740740740744</v>
      </c>
      <c r="H308" s="2">
        <f t="shared" si="14"/>
        <v>1.0740740740740742</v>
      </c>
    </row>
    <row r="309" spans="1:8" x14ac:dyDescent="0.3">
      <c r="A309" t="s">
        <v>13518</v>
      </c>
      <c r="B309">
        <f>COUNTIF(bout_data!$A:$A,Sheet1!A479)</f>
        <v>16</v>
      </c>
      <c r="C309">
        <f>SUMIF(bout_data!$A:$A,Sheet1!A479,bout_data!$F:$F)</f>
        <v>159</v>
      </c>
      <c r="D309">
        <f>SUMIF(bout_data!$A:$A,Sheet1!$A479,bout_data!$G:$G)</f>
        <v>92</v>
      </c>
      <c r="E309">
        <f>SUMIF(bout_data!$A:$A,Sheet1!$A479,bout_data!$H:$H)</f>
        <v>8</v>
      </c>
      <c r="F309" s="2">
        <f t="shared" si="12"/>
        <v>9.9375</v>
      </c>
      <c r="G309" s="2">
        <f t="shared" si="13"/>
        <v>5.75</v>
      </c>
      <c r="H309" s="2">
        <f t="shared" si="14"/>
        <v>0.5</v>
      </c>
    </row>
    <row r="310" spans="1:8" x14ac:dyDescent="0.3">
      <c r="A310" t="s">
        <v>13042</v>
      </c>
      <c r="B310">
        <f>COUNTIF(bout_data!$A:$A,Sheet1!A673)</f>
        <v>24</v>
      </c>
      <c r="C310">
        <f>SUMIF(bout_data!$A:$A,Sheet1!A673,bout_data!$F:$F)</f>
        <v>268</v>
      </c>
      <c r="D310">
        <f>SUMIF(bout_data!$A:$A,Sheet1!$A673,bout_data!$G:$G)</f>
        <v>113</v>
      </c>
      <c r="E310">
        <f>SUMIF(bout_data!$A:$A,Sheet1!$A673,bout_data!$H:$H)</f>
        <v>14</v>
      </c>
      <c r="F310" s="2">
        <f t="shared" si="12"/>
        <v>11.166666666666666</v>
      </c>
      <c r="G310" s="2">
        <f t="shared" si="13"/>
        <v>4.708333333333333</v>
      </c>
      <c r="H310" s="2">
        <f t="shared" si="14"/>
        <v>0.58333333333333337</v>
      </c>
    </row>
    <row r="311" spans="1:8" x14ac:dyDescent="0.3">
      <c r="A311" t="s">
        <v>13438</v>
      </c>
      <c r="B311">
        <f>COUNTIF(bout_data!$A:$A,Sheet1!A498)</f>
        <v>15</v>
      </c>
      <c r="C311">
        <f>SUMIF(bout_data!$A:$A,Sheet1!A498,bout_data!$F:$F)</f>
        <v>240</v>
      </c>
      <c r="D311">
        <f>SUMIF(bout_data!$A:$A,Sheet1!$A498,bout_data!$G:$G)</f>
        <v>80</v>
      </c>
      <c r="E311">
        <f>SUMIF(bout_data!$A:$A,Sheet1!$A498,bout_data!$H:$H)</f>
        <v>15</v>
      </c>
      <c r="F311" s="2">
        <f t="shared" si="12"/>
        <v>16</v>
      </c>
      <c r="G311" s="2">
        <f t="shared" si="13"/>
        <v>5.333333333333333</v>
      </c>
      <c r="H311" s="2">
        <f t="shared" si="14"/>
        <v>1</v>
      </c>
    </row>
    <row r="312" spans="1:8" x14ac:dyDescent="0.3">
      <c r="A312" t="s">
        <v>14391</v>
      </c>
      <c r="B312">
        <f>COUNTIF(bout_data!$A:$A,Sheet1!A487)</f>
        <v>14</v>
      </c>
      <c r="C312">
        <f>SUMIF(bout_data!$A:$A,Sheet1!A487,bout_data!$F:$F)</f>
        <v>69</v>
      </c>
      <c r="D312">
        <f>SUMIF(bout_data!$A:$A,Sheet1!$A487,bout_data!$G:$G)</f>
        <v>52</v>
      </c>
      <c r="E312">
        <f>SUMIF(bout_data!$A:$A,Sheet1!$A487,bout_data!$H:$H)</f>
        <v>6</v>
      </c>
      <c r="F312" s="2">
        <f t="shared" si="12"/>
        <v>4.9285714285714288</v>
      </c>
      <c r="G312" s="2">
        <f t="shared" si="13"/>
        <v>3.7142857142857144</v>
      </c>
      <c r="H312" s="2">
        <f t="shared" si="14"/>
        <v>0.42857142857142855</v>
      </c>
    </row>
    <row r="313" spans="1:8" x14ac:dyDescent="0.3">
      <c r="A313" t="s">
        <v>13735</v>
      </c>
      <c r="B313">
        <f>COUNTIF(bout_data!$A:$A,Sheet1!A603)</f>
        <v>29</v>
      </c>
      <c r="C313">
        <f>SUMIF(bout_data!$A:$A,Sheet1!A603,bout_data!$F:$F)</f>
        <v>420</v>
      </c>
      <c r="D313">
        <f>SUMIF(bout_data!$A:$A,Sheet1!$A603,bout_data!$G:$G)</f>
        <v>398</v>
      </c>
      <c r="E313">
        <f>SUMIF(bout_data!$A:$A,Sheet1!$A603,bout_data!$H:$H)</f>
        <v>31</v>
      </c>
      <c r="F313" s="2">
        <f t="shared" si="12"/>
        <v>14.482758620689655</v>
      </c>
      <c r="G313" s="2">
        <f t="shared" si="13"/>
        <v>13.724137931034482</v>
      </c>
      <c r="H313" s="2">
        <f t="shared" si="14"/>
        <v>1.0689655172413792</v>
      </c>
    </row>
    <row r="314" spans="1:8" x14ac:dyDescent="0.3">
      <c r="A314" t="s">
        <v>19177</v>
      </c>
      <c r="B314">
        <f>COUNTIF(bout_data!$A:$A,Sheet1!A690)</f>
        <v>25</v>
      </c>
      <c r="C314">
        <f>SUMIF(bout_data!$A:$A,Sheet1!A690,bout_data!$F:$F)</f>
        <v>310</v>
      </c>
      <c r="D314">
        <f>SUMIF(bout_data!$A:$A,Sheet1!$A690,bout_data!$G:$G)</f>
        <v>247</v>
      </c>
      <c r="E314">
        <f>SUMIF(bout_data!$A:$A,Sheet1!$A690,bout_data!$H:$H)</f>
        <v>10</v>
      </c>
      <c r="F314" s="2">
        <f t="shared" si="12"/>
        <v>12.4</v>
      </c>
      <c r="G314" s="2">
        <f t="shared" si="13"/>
        <v>9.8800000000000008</v>
      </c>
      <c r="H314" s="2">
        <f t="shared" si="14"/>
        <v>0.4</v>
      </c>
    </row>
    <row r="315" spans="1:8" x14ac:dyDescent="0.3">
      <c r="A315" t="s">
        <v>14040</v>
      </c>
      <c r="B315">
        <f>COUNTIF(bout_data!$A:$A,Sheet1!A478)</f>
        <v>22</v>
      </c>
      <c r="C315">
        <f>SUMIF(bout_data!$A:$A,Sheet1!A478,bout_data!$F:$F)</f>
        <v>237</v>
      </c>
      <c r="D315">
        <f>SUMIF(bout_data!$A:$A,Sheet1!$A478,bout_data!$G:$G)</f>
        <v>199</v>
      </c>
      <c r="E315">
        <f>SUMIF(bout_data!$A:$A,Sheet1!$A478,bout_data!$H:$H)</f>
        <v>21</v>
      </c>
      <c r="F315" s="2">
        <f t="shared" si="12"/>
        <v>10.772727272727273</v>
      </c>
      <c r="G315" s="2">
        <f t="shared" si="13"/>
        <v>9.045454545454545</v>
      </c>
      <c r="H315" s="2">
        <f t="shared" si="14"/>
        <v>0.95454545454545459</v>
      </c>
    </row>
    <row r="316" spans="1:8" x14ac:dyDescent="0.3">
      <c r="A316" t="s">
        <v>13400</v>
      </c>
      <c r="B316">
        <f>COUNTIF(bout_data!$A:$A,Sheet1!A497)</f>
        <v>11</v>
      </c>
      <c r="C316">
        <f>SUMIF(bout_data!$A:$A,Sheet1!A497,bout_data!$F:$F)</f>
        <v>96</v>
      </c>
      <c r="D316">
        <f>SUMIF(bout_data!$A:$A,Sheet1!$A497,bout_data!$G:$G)</f>
        <v>28</v>
      </c>
      <c r="E316">
        <f>SUMIF(bout_data!$A:$A,Sheet1!$A497,bout_data!$H:$H)</f>
        <v>8</v>
      </c>
      <c r="F316" s="2">
        <f t="shared" si="12"/>
        <v>8.7272727272727266</v>
      </c>
      <c r="G316" s="2">
        <f t="shared" si="13"/>
        <v>2.5454545454545454</v>
      </c>
      <c r="H316" s="2">
        <f t="shared" si="14"/>
        <v>0.72727272727272729</v>
      </c>
    </row>
    <row r="317" spans="1:8" x14ac:dyDescent="0.3">
      <c r="A317" t="s">
        <v>14352</v>
      </c>
      <c r="B317">
        <f>COUNTIF(bout_data!$A:$A,Sheet1!A486)</f>
        <v>30</v>
      </c>
      <c r="C317">
        <f>SUMIF(bout_data!$A:$A,Sheet1!A486,bout_data!$F:$F)</f>
        <v>356</v>
      </c>
      <c r="D317">
        <f>SUMIF(bout_data!$A:$A,Sheet1!$A486,bout_data!$G:$G)</f>
        <v>117</v>
      </c>
      <c r="E317">
        <f>SUMIF(bout_data!$A:$A,Sheet1!$A486,bout_data!$H:$H)</f>
        <v>25</v>
      </c>
      <c r="F317" s="2">
        <f t="shared" si="12"/>
        <v>11.866666666666667</v>
      </c>
      <c r="G317" s="2">
        <f t="shared" si="13"/>
        <v>3.9</v>
      </c>
      <c r="H317" s="2">
        <f t="shared" si="14"/>
        <v>0.83333333333333337</v>
      </c>
    </row>
    <row r="318" spans="1:8" x14ac:dyDescent="0.3">
      <c r="A318" t="s">
        <v>14878</v>
      </c>
      <c r="B318">
        <f>COUNTIF(bout_data!$A:$A,Sheet1!A503)</f>
        <v>21</v>
      </c>
      <c r="C318">
        <f>SUMIF(bout_data!$A:$A,Sheet1!A503,bout_data!$F:$F)</f>
        <v>168</v>
      </c>
      <c r="D318">
        <f>SUMIF(bout_data!$A:$A,Sheet1!$A503,bout_data!$G:$G)</f>
        <v>240</v>
      </c>
      <c r="E318">
        <f>SUMIF(bout_data!$A:$A,Sheet1!$A503,bout_data!$H:$H)</f>
        <v>15</v>
      </c>
      <c r="F318" s="2">
        <f t="shared" si="12"/>
        <v>8</v>
      </c>
      <c r="G318" s="2">
        <f t="shared" si="13"/>
        <v>11.428571428571429</v>
      </c>
      <c r="H318" s="2">
        <f t="shared" si="14"/>
        <v>0.7142857142857143</v>
      </c>
    </row>
    <row r="319" spans="1:8" x14ac:dyDescent="0.3">
      <c r="A319" t="s">
        <v>14287</v>
      </c>
      <c r="B319">
        <f>COUNTIF(bout_data!$A:$A,Sheet1!A484)</f>
        <v>32</v>
      </c>
      <c r="C319">
        <f>SUMIF(bout_data!$A:$A,Sheet1!A484,bout_data!$F:$F)</f>
        <v>376</v>
      </c>
      <c r="D319">
        <f>SUMIF(bout_data!$A:$A,Sheet1!$A484,bout_data!$G:$G)</f>
        <v>236</v>
      </c>
      <c r="E319">
        <f>SUMIF(bout_data!$A:$A,Sheet1!$A484,bout_data!$H:$H)</f>
        <v>25</v>
      </c>
      <c r="F319" s="2">
        <f t="shared" si="12"/>
        <v>11.75</v>
      </c>
      <c r="G319" s="2">
        <f t="shared" si="13"/>
        <v>7.375</v>
      </c>
      <c r="H319" s="2">
        <f t="shared" si="14"/>
        <v>0.78125</v>
      </c>
    </row>
    <row r="320" spans="1:8" x14ac:dyDescent="0.3">
      <c r="A320" t="s">
        <v>14511</v>
      </c>
      <c r="B320">
        <f>COUNTIF(bout_data!$A:$A,Sheet1!A490)</f>
        <v>18</v>
      </c>
      <c r="C320">
        <f>SUMIF(bout_data!$A:$A,Sheet1!A490,bout_data!$F:$F)</f>
        <v>164</v>
      </c>
      <c r="D320">
        <f>SUMIF(bout_data!$A:$A,Sheet1!$A490,bout_data!$G:$G)</f>
        <v>134</v>
      </c>
      <c r="E320">
        <f>SUMIF(bout_data!$A:$A,Sheet1!$A490,bout_data!$H:$H)</f>
        <v>8</v>
      </c>
      <c r="F320" s="2">
        <f t="shared" si="12"/>
        <v>9.1111111111111107</v>
      </c>
      <c r="G320" s="2">
        <f t="shared" si="13"/>
        <v>7.4444444444444446</v>
      </c>
      <c r="H320" s="2">
        <f t="shared" si="14"/>
        <v>0.44444444444444442</v>
      </c>
    </row>
    <row r="321" spans="1:8" x14ac:dyDescent="0.3">
      <c r="A321" t="s">
        <v>640</v>
      </c>
      <c r="B321">
        <f>COUNTIF(bout_data!$A:$A,Sheet1!A16)</f>
        <v>21</v>
      </c>
      <c r="C321">
        <f>SUMIF(bout_data!$A:$A,Sheet1!A16,bout_data!$F:$F)</f>
        <v>111</v>
      </c>
      <c r="D321">
        <f>SUMIF(bout_data!$A:$A,Sheet1!$A16,bout_data!$G:$G)</f>
        <v>108</v>
      </c>
      <c r="E321">
        <f>SUMIF(bout_data!$A:$A,Sheet1!$A16,bout_data!$H:$H)</f>
        <v>5</v>
      </c>
      <c r="F321" s="2">
        <f t="shared" si="12"/>
        <v>5.2857142857142856</v>
      </c>
      <c r="G321" s="2">
        <f t="shared" si="13"/>
        <v>5.1428571428571432</v>
      </c>
      <c r="H321" s="2">
        <f t="shared" si="14"/>
        <v>0.23809523809523808</v>
      </c>
    </row>
    <row r="322" spans="1:8" x14ac:dyDescent="0.3">
      <c r="A322" t="s">
        <v>2586</v>
      </c>
      <c r="B322">
        <f>COUNTIF(bout_data!$A:$A,Sheet1!A198)</f>
        <v>18</v>
      </c>
      <c r="C322">
        <f>SUMIF(bout_data!$A:$A,Sheet1!A198,bout_data!$F:$F)</f>
        <v>168</v>
      </c>
      <c r="D322">
        <f>SUMIF(bout_data!$A:$A,Sheet1!$A198,bout_data!$G:$G)</f>
        <v>94</v>
      </c>
      <c r="E322">
        <f>SUMIF(bout_data!$A:$A,Sheet1!$A198,bout_data!$H:$H)</f>
        <v>7</v>
      </c>
      <c r="F322" s="2">
        <f t="shared" ref="F322:F385" si="15">C322/$B322</f>
        <v>9.3333333333333339</v>
      </c>
      <c r="G322" s="2">
        <f t="shared" ref="G322:G385" si="16">D322/$B322</f>
        <v>5.2222222222222223</v>
      </c>
      <c r="H322" s="2">
        <f t="shared" ref="H322:H385" si="17">E322/$B322</f>
        <v>0.3888888888888889</v>
      </c>
    </row>
    <row r="323" spans="1:8" x14ac:dyDescent="0.3">
      <c r="A323" t="s">
        <v>15016</v>
      </c>
      <c r="B323">
        <f>COUNTIF(bout_data!$A:$A,Sheet1!A506)</f>
        <v>32</v>
      </c>
      <c r="C323">
        <f>SUMIF(bout_data!$A:$A,Sheet1!A506,bout_data!$F:$F)</f>
        <v>567</v>
      </c>
      <c r="D323">
        <f>SUMIF(bout_data!$A:$A,Sheet1!$A506,bout_data!$G:$G)</f>
        <v>291</v>
      </c>
      <c r="E323">
        <f>SUMIF(bout_data!$A:$A,Sheet1!$A506,bout_data!$H:$H)</f>
        <v>35</v>
      </c>
      <c r="F323" s="2">
        <f t="shared" si="15"/>
        <v>17.71875</v>
      </c>
      <c r="G323" s="2">
        <f t="shared" si="16"/>
        <v>9.09375</v>
      </c>
      <c r="H323" s="2">
        <f t="shared" si="17"/>
        <v>1.09375</v>
      </c>
    </row>
    <row r="324" spans="1:8" x14ac:dyDescent="0.3">
      <c r="A324" t="s">
        <v>14561</v>
      </c>
      <c r="B324">
        <f>COUNTIF(bout_data!$A:$A,Sheet1!A492)</f>
        <v>13</v>
      </c>
      <c r="C324">
        <f>SUMIF(bout_data!$A:$A,Sheet1!A492,bout_data!$F:$F)</f>
        <v>132</v>
      </c>
      <c r="D324">
        <f>SUMIF(bout_data!$A:$A,Sheet1!$A492,bout_data!$G:$G)</f>
        <v>71</v>
      </c>
      <c r="E324">
        <f>SUMIF(bout_data!$A:$A,Sheet1!$A492,bout_data!$H:$H)</f>
        <v>9</v>
      </c>
      <c r="F324" s="2">
        <f t="shared" si="15"/>
        <v>10.153846153846153</v>
      </c>
      <c r="G324" s="2">
        <f t="shared" si="16"/>
        <v>5.4615384615384617</v>
      </c>
      <c r="H324" s="2">
        <f t="shared" si="17"/>
        <v>0.69230769230769229</v>
      </c>
    </row>
    <row r="325" spans="1:8" x14ac:dyDescent="0.3">
      <c r="A325" t="s">
        <v>15168</v>
      </c>
      <c r="B325">
        <f>COUNTIF(bout_data!$A:$A,Sheet1!A511)</f>
        <v>23</v>
      </c>
      <c r="C325">
        <f>SUMIF(bout_data!$A:$A,Sheet1!A511,bout_data!$F:$F)</f>
        <v>157</v>
      </c>
      <c r="D325">
        <f>SUMIF(bout_data!$A:$A,Sheet1!$A511,bout_data!$G:$G)</f>
        <v>296</v>
      </c>
      <c r="E325">
        <f>SUMIF(bout_data!$A:$A,Sheet1!$A511,bout_data!$H:$H)</f>
        <v>33</v>
      </c>
      <c r="F325" s="2">
        <f t="shared" si="15"/>
        <v>6.8260869565217392</v>
      </c>
      <c r="G325" s="2">
        <f t="shared" si="16"/>
        <v>12.869565217391305</v>
      </c>
      <c r="H325" s="2">
        <f t="shared" si="17"/>
        <v>1.4347826086956521</v>
      </c>
    </row>
    <row r="326" spans="1:8" x14ac:dyDescent="0.3">
      <c r="A326" t="s">
        <v>20244</v>
      </c>
      <c r="B326">
        <f>COUNTIF(bout_data!$A:$A,Sheet1!A751)</f>
        <v>17</v>
      </c>
      <c r="C326">
        <f>SUMIF(bout_data!$A:$A,Sheet1!A751,bout_data!$F:$F)</f>
        <v>129</v>
      </c>
      <c r="D326">
        <f>SUMIF(bout_data!$A:$A,Sheet1!$A751,bout_data!$G:$G)</f>
        <v>82</v>
      </c>
      <c r="E326">
        <f>SUMIF(bout_data!$A:$A,Sheet1!$A751,bout_data!$H:$H)</f>
        <v>14</v>
      </c>
      <c r="F326" s="2">
        <f t="shared" si="15"/>
        <v>7.5882352941176467</v>
      </c>
      <c r="G326" s="2">
        <f t="shared" si="16"/>
        <v>4.8235294117647056</v>
      </c>
      <c r="H326" s="2">
        <f t="shared" si="17"/>
        <v>0.82352941176470584</v>
      </c>
    </row>
    <row r="327" spans="1:8" x14ac:dyDescent="0.3">
      <c r="A327" t="s">
        <v>13932</v>
      </c>
      <c r="B327">
        <f>COUNTIF(bout_data!$A:$A,Sheet1!A474)</f>
        <v>31</v>
      </c>
      <c r="C327">
        <f>SUMIF(bout_data!$A:$A,Sheet1!A474,bout_data!$F:$F)</f>
        <v>419</v>
      </c>
      <c r="D327">
        <f>SUMIF(bout_data!$A:$A,Sheet1!$A474,bout_data!$G:$G)</f>
        <v>134</v>
      </c>
      <c r="E327">
        <f>SUMIF(bout_data!$A:$A,Sheet1!$A474,bout_data!$H:$H)</f>
        <v>20</v>
      </c>
      <c r="F327" s="2">
        <f t="shared" si="15"/>
        <v>13.516129032258064</v>
      </c>
      <c r="G327" s="2">
        <f t="shared" si="16"/>
        <v>4.32258064516129</v>
      </c>
      <c r="H327" s="2">
        <f t="shared" si="17"/>
        <v>0.64516129032258063</v>
      </c>
    </row>
    <row r="328" spans="1:8" x14ac:dyDescent="0.3">
      <c r="A328" t="s">
        <v>18643</v>
      </c>
      <c r="B328">
        <f>COUNTIF(bout_data!$A:$A,Sheet1!A732)</f>
        <v>15</v>
      </c>
      <c r="C328">
        <f>SUMIF(bout_data!$A:$A,Sheet1!A732,bout_data!$F:$F)</f>
        <v>200</v>
      </c>
      <c r="D328">
        <f>SUMIF(bout_data!$A:$A,Sheet1!$A732,bout_data!$G:$G)</f>
        <v>152</v>
      </c>
      <c r="E328">
        <f>SUMIF(bout_data!$A:$A,Sheet1!$A732,bout_data!$H:$H)</f>
        <v>13</v>
      </c>
      <c r="F328" s="2">
        <f t="shared" si="15"/>
        <v>13.333333333333334</v>
      </c>
      <c r="G328" s="2">
        <f t="shared" si="16"/>
        <v>10.133333333333333</v>
      </c>
      <c r="H328" s="2">
        <f t="shared" si="17"/>
        <v>0.8666666666666667</v>
      </c>
    </row>
    <row r="329" spans="1:8" x14ac:dyDescent="0.3">
      <c r="A329" t="s">
        <v>14426</v>
      </c>
      <c r="B329">
        <f>COUNTIF(bout_data!$A:$A,Sheet1!A488)</f>
        <v>18</v>
      </c>
      <c r="C329">
        <f>SUMIF(bout_data!$A:$A,Sheet1!A488,bout_data!$F:$F)</f>
        <v>356</v>
      </c>
      <c r="D329">
        <f>SUMIF(bout_data!$A:$A,Sheet1!$A488,bout_data!$G:$G)</f>
        <v>108</v>
      </c>
      <c r="E329">
        <f>SUMIF(bout_data!$A:$A,Sheet1!$A488,bout_data!$H:$H)</f>
        <v>13</v>
      </c>
      <c r="F329" s="2">
        <f t="shared" si="15"/>
        <v>19.777777777777779</v>
      </c>
      <c r="G329" s="2">
        <f t="shared" si="16"/>
        <v>6</v>
      </c>
      <c r="H329" s="2">
        <f t="shared" si="17"/>
        <v>0.72222222222222221</v>
      </c>
    </row>
    <row r="330" spans="1:8" x14ac:dyDescent="0.3">
      <c r="A330" t="s">
        <v>350</v>
      </c>
      <c r="B330">
        <f>COUNTIF(bout_data!$A:$A,Sheet1!A272)</f>
        <v>22</v>
      </c>
      <c r="C330">
        <f>SUMIF(bout_data!$A:$A,Sheet1!A272,bout_data!$F:$F)</f>
        <v>244</v>
      </c>
      <c r="D330">
        <f>SUMIF(bout_data!$A:$A,Sheet1!$A272,bout_data!$G:$G)</f>
        <v>104</v>
      </c>
      <c r="E330">
        <f>SUMIF(bout_data!$A:$A,Sheet1!$A272,bout_data!$H:$H)</f>
        <v>17</v>
      </c>
      <c r="F330" s="2">
        <f t="shared" si="15"/>
        <v>11.090909090909092</v>
      </c>
      <c r="G330" s="2">
        <f t="shared" si="16"/>
        <v>4.7272727272727275</v>
      </c>
      <c r="H330" s="2">
        <f t="shared" si="17"/>
        <v>0.77272727272727271</v>
      </c>
    </row>
    <row r="331" spans="1:8" x14ac:dyDescent="0.3">
      <c r="A331" t="s">
        <v>4024</v>
      </c>
      <c r="B331">
        <f>COUNTIF(bout_data!$A:$A,Sheet1!A450)</f>
        <v>33</v>
      </c>
      <c r="C331">
        <f>SUMIF(bout_data!$A:$A,Sheet1!A450,bout_data!$F:$F)</f>
        <v>540</v>
      </c>
      <c r="D331">
        <f>SUMIF(bout_data!$A:$A,Sheet1!$A450,bout_data!$G:$G)</f>
        <v>329</v>
      </c>
      <c r="E331">
        <f>SUMIF(bout_data!$A:$A,Sheet1!$A450,bout_data!$H:$H)</f>
        <v>29</v>
      </c>
      <c r="F331" s="2">
        <f t="shared" si="15"/>
        <v>16.363636363636363</v>
      </c>
      <c r="G331" s="2">
        <f t="shared" si="16"/>
        <v>9.9696969696969688</v>
      </c>
      <c r="H331" s="2">
        <f t="shared" si="17"/>
        <v>0.87878787878787878</v>
      </c>
    </row>
    <row r="332" spans="1:8" x14ac:dyDescent="0.3">
      <c r="A332" t="s">
        <v>3105</v>
      </c>
      <c r="B332">
        <f>COUNTIF(bout_data!$A:$A,Sheet1!A74)</f>
        <v>30</v>
      </c>
      <c r="C332">
        <f>SUMIF(bout_data!$A:$A,Sheet1!A74,bout_data!$F:$F)</f>
        <v>472</v>
      </c>
      <c r="D332">
        <f>SUMIF(bout_data!$A:$A,Sheet1!$A74,bout_data!$G:$G)</f>
        <v>295</v>
      </c>
      <c r="E332">
        <f>SUMIF(bout_data!$A:$A,Sheet1!$A74,bout_data!$H:$H)</f>
        <v>20</v>
      </c>
      <c r="F332" s="2">
        <f t="shared" si="15"/>
        <v>15.733333333333333</v>
      </c>
      <c r="G332" s="2">
        <f t="shared" si="16"/>
        <v>9.8333333333333339</v>
      </c>
      <c r="H332" s="2">
        <f t="shared" si="17"/>
        <v>0.66666666666666663</v>
      </c>
    </row>
    <row r="333" spans="1:8" x14ac:dyDescent="0.3">
      <c r="A333" t="s">
        <v>827</v>
      </c>
      <c r="B333">
        <f>COUNTIF(bout_data!$A:$A,Sheet1!A21)</f>
        <v>20</v>
      </c>
      <c r="C333">
        <f>SUMIF(bout_data!$A:$A,Sheet1!A21,bout_data!$F:$F)</f>
        <v>245</v>
      </c>
      <c r="D333">
        <f>SUMIF(bout_data!$A:$A,Sheet1!$A21,bout_data!$G:$G)</f>
        <v>153</v>
      </c>
      <c r="E333">
        <f>SUMIF(bout_data!$A:$A,Sheet1!$A21,bout_data!$H:$H)</f>
        <v>29</v>
      </c>
      <c r="F333" s="2">
        <f t="shared" si="15"/>
        <v>12.25</v>
      </c>
      <c r="G333" s="2">
        <f t="shared" si="16"/>
        <v>7.65</v>
      </c>
      <c r="H333" s="2">
        <f t="shared" si="17"/>
        <v>1.45</v>
      </c>
    </row>
    <row r="334" spans="1:8" x14ac:dyDescent="0.3">
      <c r="A334" t="s">
        <v>3573</v>
      </c>
      <c r="B334">
        <f>COUNTIF(bout_data!$A:$A,Sheet1!A349)</f>
        <v>22</v>
      </c>
      <c r="C334">
        <f>SUMIF(bout_data!$A:$A,Sheet1!A349,bout_data!$F:$F)</f>
        <v>213</v>
      </c>
      <c r="D334">
        <f>SUMIF(bout_data!$A:$A,Sheet1!$A349,bout_data!$G:$G)</f>
        <v>107</v>
      </c>
      <c r="E334">
        <f>SUMIF(bout_data!$A:$A,Sheet1!$A349,bout_data!$H:$H)</f>
        <v>15</v>
      </c>
      <c r="F334" s="2">
        <f t="shared" si="15"/>
        <v>9.6818181818181817</v>
      </c>
      <c r="G334" s="2">
        <f t="shared" si="16"/>
        <v>4.8636363636363633</v>
      </c>
      <c r="H334" s="2">
        <f t="shared" si="17"/>
        <v>0.68181818181818177</v>
      </c>
    </row>
    <row r="335" spans="1:8" x14ac:dyDescent="0.3">
      <c r="A335" t="s">
        <v>13962</v>
      </c>
      <c r="B335">
        <f>COUNTIF(bout_data!$A:$A,Sheet1!A528)</f>
        <v>34</v>
      </c>
      <c r="C335">
        <f>SUMIF(bout_data!$A:$A,Sheet1!A528,bout_data!$F:$F)</f>
        <v>498</v>
      </c>
      <c r="D335">
        <f>SUMIF(bout_data!$A:$A,Sheet1!$A528,bout_data!$G:$G)</f>
        <v>221</v>
      </c>
      <c r="E335">
        <f>SUMIF(bout_data!$A:$A,Sheet1!$A528,bout_data!$H:$H)</f>
        <v>25</v>
      </c>
      <c r="F335" s="2">
        <f t="shared" si="15"/>
        <v>14.647058823529411</v>
      </c>
      <c r="G335" s="2">
        <f t="shared" si="16"/>
        <v>6.5</v>
      </c>
      <c r="H335" s="2">
        <f t="shared" si="17"/>
        <v>0.73529411764705888</v>
      </c>
    </row>
    <row r="336" spans="1:8" x14ac:dyDescent="0.3">
      <c r="A336" t="s">
        <v>5819</v>
      </c>
      <c r="B336">
        <f>COUNTIF(bout_data!$A:$A,Sheet1!A153)</f>
        <v>19</v>
      </c>
      <c r="C336">
        <f>SUMIF(bout_data!$A:$A,Sheet1!A153,bout_data!$F:$F)</f>
        <v>187</v>
      </c>
      <c r="D336">
        <f>SUMIF(bout_data!$A:$A,Sheet1!$A153,bout_data!$G:$G)</f>
        <v>40</v>
      </c>
      <c r="E336">
        <f>SUMIF(bout_data!$A:$A,Sheet1!$A153,bout_data!$H:$H)</f>
        <v>6</v>
      </c>
      <c r="F336" s="2">
        <f t="shared" si="15"/>
        <v>9.8421052631578956</v>
      </c>
      <c r="G336" s="2">
        <f t="shared" si="16"/>
        <v>2.1052631578947367</v>
      </c>
      <c r="H336" s="2">
        <f t="shared" si="17"/>
        <v>0.31578947368421051</v>
      </c>
    </row>
    <row r="337" spans="1:8" x14ac:dyDescent="0.3">
      <c r="A337" t="s">
        <v>8930</v>
      </c>
      <c r="B337">
        <f>COUNTIF(bout_data!$A:$A,Sheet1!A373)</f>
        <v>19</v>
      </c>
      <c r="C337">
        <f>SUMIF(bout_data!$A:$A,Sheet1!A373,bout_data!$F:$F)</f>
        <v>171</v>
      </c>
      <c r="D337">
        <f>SUMIF(bout_data!$A:$A,Sheet1!$A373,bout_data!$G:$G)</f>
        <v>65</v>
      </c>
      <c r="E337">
        <f>SUMIF(bout_data!$A:$A,Sheet1!$A373,bout_data!$H:$H)</f>
        <v>14</v>
      </c>
      <c r="F337" s="2">
        <f t="shared" si="15"/>
        <v>9</v>
      </c>
      <c r="G337" s="2">
        <f t="shared" si="16"/>
        <v>3.4210526315789473</v>
      </c>
      <c r="H337" s="2">
        <f t="shared" si="17"/>
        <v>0.73684210526315785</v>
      </c>
    </row>
    <row r="338" spans="1:8" x14ac:dyDescent="0.3">
      <c r="A338" t="s">
        <v>3912</v>
      </c>
      <c r="B338">
        <f>COUNTIF(bout_data!$A:$A,Sheet1!A93)</f>
        <v>30</v>
      </c>
      <c r="C338">
        <f>SUMIF(bout_data!$A:$A,Sheet1!A93,bout_data!$F:$F)</f>
        <v>385</v>
      </c>
      <c r="D338">
        <f>SUMIF(bout_data!$A:$A,Sheet1!$A93,bout_data!$G:$G)</f>
        <v>183</v>
      </c>
      <c r="E338">
        <f>SUMIF(bout_data!$A:$A,Sheet1!$A93,bout_data!$H:$H)</f>
        <v>25</v>
      </c>
      <c r="F338" s="2">
        <f t="shared" si="15"/>
        <v>12.833333333333334</v>
      </c>
      <c r="G338" s="2">
        <f t="shared" si="16"/>
        <v>6.1</v>
      </c>
      <c r="H338" s="2">
        <f t="shared" si="17"/>
        <v>0.83333333333333337</v>
      </c>
    </row>
    <row r="339" spans="1:8" x14ac:dyDescent="0.3">
      <c r="A339" t="s">
        <v>13469</v>
      </c>
      <c r="B339">
        <f>COUNTIF(bout_data!$A:$A,Sheet1!A463)</f>
        <v>18</v>
      </c>
      <c r="C339">
        <f>SUMIF(bout_data!$A:$A,Sheet1!A463,bout_data!$F:$F)</f>
        <v>171</v>
      </c>
      <c r="D339">
        <f>SUMIF(bout_data!$A:$A,Sheet1!$A463,bout_data!$G:$G)</f>
        <v>97</v>
      </c>
      <c r="E339">
        <f>SUMIF(bout_data!$A:$A,Sheet1!$A463,bout_data!$H:$H)</f>
        <v>14</v>
      </c>
      <c r="F339" s="2">
        <f t="shared" si="15"/>
        <v>9.5</v>
      </c>
      <c r="G339" s="2">
        <f t="shared" si="16"/>
        <v>5.3888888888888893</v>
      </c>
      <c r="H339" s="2">
        <f t="shared" si="17"/>
        <v>0.77777777777777779</v>
      </c>
    </row>
    <row r="340" spans="1:8" x14ac:dyDescent="0.3">
      <c r="A340" t="s">
        <v>4690</v>
      </c>
      <c r="B340">
        <f>COUNTIF(bout_data!$A:$A,Sheet1!A436)</f>
        <v>15</v>
      </c>
      <c r="C340">
        <f>SUMIF(bout_data!$A:$A,Sheet1!A436,bout_data!$F:$F)</f>
        <v>260</v>
      </c>
      <c r="D340">
        <f>SUMIF(bout_data!$A:$A,Sheet1!$A436,bout_data!$G:$G)</f>
        <v>84</v>
      </c>
      <c r="E340">
        <f>SUMIF(bout_data!$A:$A,Sheet1!$A436,bout_data!$H:$H)</f>
        <v>14</v>
      </c>
      <c r="F340" s="2">
        <f t="shared" si="15"/>
        <v>17.333333333333332</v>
      </c>
      <c r="G340" s="2">
        <f t="shared" si="16"/>
        <v>5.6</v>
      </c>
      <c r="H340" s="2">
        <f t="shared" si="17"/>
        <v>0.93333333333333335</v>
      </c>
    </row>
    <row r="341" spans="1:8" x14ac:dyDescent="0.3">
      <c r="A341" t="s">
        <v>19195</v>
      </c>
      <c r="B341">
        <f>COUNTIF(bout_data!$A:$A,Sheet1!A762)</f>
        <v>21</v>
      </c>
      <c r="C341">
        <f>SUMIF(bout_data!$A:$A,Sheet1!A762,bout_data!$F:$F)</f>
        <v>283</v>
      </c>
      <c r="D341">
        <f>SUMIF(bout_data!$A:$A,Sheet1!$A762,bout_data!$G:$G)</f>
        <v>67</v>
      </c>
      <c r="E341">
        <f>SUMIF(bout_data!$A:$A,Sheet1!$A762,bout_data!$H:$H)</f>
        <v>8</v>
      </c>
      <c r="F341" s="2">
        <f t="shared" si="15"/>
        <v>13.476190476190476</v>
      </c>
      <c r="G341" s="2">
        <f t="shared" si="16"/>
        <v>3.1904761904761907</v>
      </c>
      <c r="H341" s="2">
        <f t="shared" si="17"/>
        <v>0.38095238095238093</v>
      </c>
    </row>
    <row r="342" spans="1:8" x14ac:dyDescent="0.3">
      <c r="A342" t="s">
        <v>4469</v>
      </c>
      <c r="B342">
        <f>COUNTIF(bout_data!$A:$A,Sheet1!A244)</f>
        <v>25</v>
      </c>
      <c r="C342">
        <f>SUMIF(bout_data!$A:$A,Sheet1!A244,bout_data!$F:$F)</f>
        <v>355</v>
      </c>
      <c r="D342">
        <f>SUMIF(bout_data!$A:$A,Sheet1!$A244,bout_data!$G:$G)</f>
        <v>79</v>
      </c>
      <c r="E342">
        <f>SUMIF(bout_data!$A:$A,Sheet1!$A244,bout_data!$H:$H)</f>
        <v>10</v>
      </c>
      <c r="F342" s="2">
        <f t="shared" si="15"/>
        <v>14.2</v>
      </c>
      <c r="G342" s="2">
        <f t="shared" si="16"/>
        <v>3.16</v>
      </c>
      <c r="H342" s="2">
        <f t="shared" si="17"/>
        <v>0.4</v>
      </c>
    </row>
    <row r="343" spans="1:8" x14ac:dyDescent="0.3">
      <c r="A343" t="s">
        <v>19934</v>
      </c>
      <c r="B343">
        <f>COUNTIF(bout_data!$A:$A,Sheet1!A755)</f>
        <v>16</v>
      </c>
      <c r="C343">
        <f>SUMIF(bout_data!$A:$A,Sheet1!A755,bout_data!$F:$F)</f>
        <v>77</v>
      </c>
      <c r="D343">
        <f>SUMIF(bout_data!$A:$A,Sheet1!$A755,bout_data!$G:$G)</f>
        <v>26</v>
      </c>
      <c r="E343">
        <f>SUMIF(bout_data!$A:$A,Sheet1!$A755,bout_data!$H:$H)</f>
        <v>4</v>
      </c>
      <c r="F343" s="2">
        <f t="shared" si="15"/>
        <v>4.8125</v>
      </c>
      <c r="G343" s="2">
        <f t="shared" si="16"/>
        <v>1.625</v>
      </c>
      <c r="H343" s="2">
        <f t="shared" si="17"/>
        <v>0.25</v>
      </c>
    </row>
    <row r="344" spans="1:8" x14ac:dyDescent="0.3">
      <c r="A344" t="s">
        <v>13512</v>
      </c>
      <c r="B344">
        <f>COUNTIF(bout_data!$A:$A,Sheet1!A464)</f>
        <v>18</v>
      </c>
      <c r="C344">
        <f>SUMIF(bout_data!$A:$A,Sheet1!A464,bout_data!$F:$F)</f>
        <v>170</v>
      </c>
      <c r="D344">
        <f>SUMIF(bout_data!$A:$A,Sheet1!$A464,bout_data!$G:$G)</f>
        <v>304</v>
      </c>
      <c r="E344">
        <f>SUMIF(bout_data!$A:$A,Sheet1!$A464,bout_data!$H:$H)</f>
        <v>29</v>
      </c>
      <c r="F344" s="2">
        <f t="shared" si="15"/>
        <v>9.4444444444444446</v>
      </c>
      <c r="G344" s="2">
        <f t="shared" si="16"/>
        <v>16.888888888888889</v>
      </c>
      <c r="H344" s="2">
        <f t="shared" si="17"/>
        <v>1.6111111111111112</v>
      </c>
    </row>
    <row r="345" spans="1:8" x14ac:dyDescent="0.3">
      <c r="A345" t="s">
        <v>12695</v>
      </c>
      <c r="B345">
        <f>COUNTIF(bout_data!$A:$A,Sheet1!A433)</f>
        <v>20</v>
      </c>
      <c r="C345">
        <f>SUMIF(bout_data!$A:$A,Sheet1!A433,bout_data!$F:$F)</f>
        <v>306</v>
      </c>
      <c r="D345">
        <f>SUMIF(bout_data!$A:$A,Sheet1!$A433,bout_data!$G:$G)</f>
        <v>44</v>
      </c>
      <c r="E345">
        <f>SUMIF(bout_data!$A:$A,Sheet1!$A433,bout_data!$H:$H)</f>
        <v>3</v>
      </c>
      <c r="F345" s="2">
        <f t="shared" si="15"/>
        <v>15.3</v>
      </c>
      <c r="G345" s="2">
        <f t="shared" si="16"/>
        <v>2.2000000000000002</v>
      </c>
      <c r="H345" s="2">
        <f t="shared" si="17"/>
        <v>0.15</v>
      </c>
    </row>
    <row r="346" spans="1:8" x14ac:dyDescent="0.3">
      <c r="A346" t="s">
        <v>19611</v>
      </c>
      <c r="B346">
        <f>COUNTIF(bout_data!$A:$A,Sheet1!A792)</f>
        <v>18</v>
      </c>
      <c r="C346">
        <f>SUMIF(bout_data!$A:$A,Sheet1!A792,bout_data!$F:$F)</f>
        <v>226</v>
      </c>
      <c r="D346">
        <f>SUMIF(bout_data!$A:$A,Sheet1!$A792,bout_data!$G:$G)</f>
        <v>254</v>
      </c>
      <c r="E346">
        <f>SUMIF(bout_data!$A:$A,Sheet1!$A792,bout_data!$H:$H)</f>
        <v>15</v>
      </c>
      <c r="F346" s="2">
        <f t="shared" si="15"/>
        <v>12.555555555555555</v>
      </c>
      <c r="G346" s="2">
        <f t="shared" si="16"/>
        <v>14.111111111111111</v>
      </c>
      <c r="H346" s="2">
        <f t="shared" si="17"/>
        <v>0.83333333333333337</v>
      </c>
    </row>
    <row r="347" spans="1:8" x14ac:dyDescent="0.3">
      <c r="A347" t="s">
        <v>13436</v>
      </c>
      <c r="B347">
        <f>COUNTIF(bout_data!$A:$A,Sheet1!A462)</f>
        <v>23</v>
      </c>
      <c r="C347">
        <f>SUMIF(bout_data!$A:$A,Sheet1!A462,bout_data!$F:$F)</f>
        <v>344</v>
      </c>
      <c r="D347">
        <f>SUMIF(bout_data!$A:$A,Sheet1!$A462,bout_data!$G:$G)</f>
        <v>91</v>
      </c>
      <c r="E347">
        <f>SUMIF(bout_data!$A:$A,Sheet1!$A462,bout_data!$H:$H)</f>
        <v>17</v>
      </c>
      <c r="F347" s="2">
        <f t="shared" si="15"/>
        <v>14.956521739130435</v>
      </c>
      <c r="G347" s="2">
        <f t="shared" si="16"/>
        <v>3.9565217391304346</v>
      </c>
      <c r="H347" s="2">
        <f t="shared" si="17"/>
        <v>0.73913043478260865</v>
      </c>
    </row>
    <row r="348" spans="1:8" x14ac:dyDescent="0.3">
      <c r="A348" t="s">
        <v>14567</v>
      </c>
      <c r="B348">
        <f>COUNTIF(bout_data!$A:$A,Sheet1!A657)</f>
        <v>16</v>
      </c>
      <c r="C348">
        <f>SUMIF(bout_data!$A:$A,Sheet1!A657,bout_data!$F:$F)</f>
        <v>197</v>
      </c>
      <c r="D348">
        <f>SUMIF(bout_data!$A:$A,Sheet1!$A657,bout_data!$G:$G)</f>
        <v>88</v>
      </c>
      <c r="E348">
        <f>SUMIF(bout_data!$A:$A,Sheet1!$A657,bout_data!$H:$H)</f>
        <v>16</v>
      </c>
      <c r="F348" s="2">
        <f t="shared" si="15"/>
        <v>12.3125</v>
      </c>
      <c r="G348" s="2">
        <f t="shared" si="16"/>
        <v>5.5</v>
      </c>
      <c r="H348" s="2">
        <f t="shared" si="17"/>
        <v>1</v>
      </c>
    </row>
    <row r="349" spans="1:8" x14ac:dyDescent="0.3">
      <c r="A349" t="s">
        <v>9124</v>
      </c>
      <c r="B349">
        <f>COUNTIF(bout_data!$A:$A,Sheet1!A437)</f>
        <v>15</v>
      </c>
      <c r="C349">
        <f>SUMIF(bout_data!$A:$A,Sheet1!A437,bout_data!$F:$F)</f>
        <v>185</v>
      </c>
      <c r="D349">
        <f>SUMIF(bout_data!$A:$A,Sheet1!$A437,bout_data!$G:$G)</f>
        <v>65</v>
      </c>
      <c r="E349">
        <f>SUMIF(bout_data!$A:$A,Sheet1!$A437,bout_data!$H:$H)</f>
        <v>12</v>
      </c>
      <c r="F349" s="2">
        <f t="shared" si="15"/>
        <v>12.333333333333334</v>
      </c>
      <c r="G349" s="2">
        <f t="shared" si="16"/>
        <v>4.333333333333333</v>
      </c>
      <c r="H349" s="2">
        <f t="shared" si="17"/>
        <v>0.8</v>
      </c>
    </row>
    <row r="350" spans="1:8" x14ac:dyDescent="0.3">
      <c r="A350" t="s">
        <v>8348</v>
      </c>
      <c r="B350">
        <f>COUNTIF(bout_data!$A:$A,Sheet1!A430)</f>
        <v>24</v>
      </c>
      <c r="C350">
        <f>SUMIF(bout_data!$A:$A,Sheet1!A430,bout_data!$F:$F)</f>
        <v>248</v>
      </c>
      <c r="D350">
        <f>SUMIF(bout_data!$A:$A,Sheet1!$A430,bout_data!$G:$G)</f>
        <v>261</v>
      </c>
      <c r="E350">
        <f>SUMIF(bout_data!$A:$A,Sheet1!$A430,bout_data!$H:$H)</f>
        <v>30</v>
      </c>
      <c r="F350" s="2">
        <f t="shared" si="15"/>
        <v>10.333333333333334</v>
      </c>
      <c r="G350" s="2">
        <f t="shared" si="16"/>
        <v>10.875</v>
      </c>
      <c r="H350" s="2">
        <f t="shared" si="17"/>
        <v>1.25</v>
      </c>
    </row>
    <row r="351" spans="1:8" x14ac:dyDescent="0.3">
      <c r="A351" t="s">
        <v>13368</v>
      </c>
      <c r="B351">
        <f>COUNTIF(bout_data!$A:$A,Sheet1!A460)</f>
        <v>36</v>
      </c>
      <c r="C351">
        <f>SUMIF(bout_data!$A:$A,Sheet1!A460,bout_data!$F:$F)</f>
        <v>724</v>
      </c>
      <c r="D351">
        <f>SUMIF(bout_data!$A:$A,Sheet1!$A460,bout_data!$G:$G)</f>
        <v>155</v>
      </c>
      <c r="E351">
        <f>SUMIF(bout_data!$A:$A,Sheet1!$A460,bout_data!$H:$H)</f>
        <v>35</v>
      </c>
      <c r="F351" s="2">
        <f t="shared" si="15"/>
        <v>20.111111111111111</v>
      </c>
      <c r="G351" s="2">
        <f t="shared" si="16"/>
        <v>4.3055555555555554</v>
      </c>
      <c r="H351" s="2">
        <f t="shared" si="17"/>
        <v>0.97222222222222221</v>
      </c>
    </row>
    <row r="352" spans="1:8" x14ac:dyDescent="0.3">
      <c r="A352" t="s">
        <v>14620</v>
      </c>
      <c r="B352">
        <f>COUNTIF(bout_data!$A:$A,Sheet1!A634)</f>
        <v>16</v>
      </c>
      <c r="C352">
        <f>SUMIF(bout_data!$A:$A,Sheet1!A634,bout_data!$F:$F)</f>
        <v>179</v>
      </c>
      <c r="D352">
        <f>SUMIF(bout_data!$A:$A,Sheet1!$A634,bout_data!$G:$G)</f>
        <v>196</v>
      </c>
      <c r="E352">
        <f>SUMIF(bout_data!$A:$A,Sheet1!$A634,bout_data!$H:$H)</f>
        <v>14</v>
      </c>
      <c r="F352" s="2">
        <f t="shared" si="15"/>
        <v>11.1875</v>
      </c>
      <c r="G352" s="2">
        <f t="shared" si="16"/>
        <v>12.25</v>
      </c>
      <c r="H352" s="2">
        <f t="shared" si="17"/>
        <v>0.875</v>
      </c>
    </row>
    <row r="353" spans="1:8" x14ac:dyDescent="0.3">
      <c r="A353" t="s">
        <v>4105</v>
      </c>
      <c r="B353">
        <f>COUNTIF(bout_data!$A:$A,Sheet1!A413)</f>
        <v>33</v>
      </c>
      <c r="C353">
        <f>SUMIF(bout_data!$A:$A,Sheet1!A413,bout_data!$F:$F)</f>
        <v>437</v>
      </c>
      <c r="D353">
        <f>SUMIF(bout_data!$A:$A,Sheet1!$A413,bout_data!$G:$G)</f>
        <v>129</v>
      </c>
      <c r="E353">
        <f>SUMIF(bout_data!$A:$A,Sheet1!$A413,bout_data!$H:$H)</f>
        <v>21</v>
      </c>
      <c r="F353" s="2">
        <f t="shared" si="15"/>
        <v>13.242424242424242</v>
      </c>
      <c r="G353" s="2">
        <f t="shared" si="16"/>
        <v>3.9090909090909092</v>
      </c>
      <c r="H353" s="2">
        <f t="shared" si="17"/>
        <v>0.63636363636363635</v>
      </c>
    </row>
    <row r="354" spans="1:8" x14ac:dyDescent="0.3">
      <c r="A354" t="s">
        <v>12725</v>
      </c>
      <c r="B354">
        <f>COUNTIF(bout_data!$A:$A,Sheet1!A435)</f>
        <v>10</v>
      </c>
      <c r="C354">
        <f>SUMIF(bout_data!$A:$A,Sheet1!A435,bout_data!$F:$F)</f>
        <v>44</v>
      </c>
      <c r="D354">
        <f>SUMIF(bout_data!$A:$A,Sheet1!$A435,bout_data!$G:$G)</f>
        <v>18</v>
      </c>
      <c r="E354">
        <f>SUMIF(bout_data!$A:$A,Sheet1!$A435,bout_data!$H:$H)</f>
        <v>5</v>
      </c>
      <c r="F354" s="2">
        <f t="shared" si="15"/>
        <v>4.4000000000000004</v>
      </c>
      <c r="G354" s="2">
        <f t="shared" si="16"/>
        <v>1.8</v>
      </c>
      <c r="H354" s="2">
        <f t="shared" si="17"/>
        <v>0.5</v>
      </c>
    </row>
    <row r="355" spans="1:8" x14ac:dyDescent="0.3">
      <c r="A355" t="s">
        <v>3583</v>
      </c>
      <c r="B355">
        <f>COUNTIF(bout_data!$A:$A,Sheet1!A268)</f>
        <v>25</v>
      </c>
      <c r="C355">
        <f>SUMIF(bout_data!$A:$A,Sheet1!A268,bout_data!$F:$F)</f>
        <v>336</v>
      </c>
      <c r="D355">
        <f>SUMIF(bout_data!$A:$A,Sheet1!$A268,bout_data!$G:$G)</f>
        <v>189</v>
      </c>
      <c r="E355">
        <f>SUMIF(bout_data!$A:$A,Sheet1!$A268,bout_data!$H:$H)</f>
        <v>19</v>
      </c>
      <c r="F355" s="2">
        <f t="shared" si="15"/>
        <v>13.44</v>
      </c>
      <c r="G355" s="2">
        <f t="shared" si="16"/>
        <v>7.56</v>
      </c>
      <c r="H355" s="2">
        <f t="shared" si="17"/>
        <v>0.76</v>
      </c>
    </row>
    <row r="356" spans="1:8" x14ac:dyDescent="0.3">
      <c r="A356" t="s">
        <v>103</v>
      </c>
      <c r="B356">
        <f>COUNTIF(bout_data!$A:$A,Sheet1!A441)</f>
        <v>12</v>
      </c>
      <c r="C356">
        <f>SUMIF(bout_data!$A:$A,Sheet1!A441,bout_data!$F:$F)</f>
        <v>152</v>
      </c>
      <c r="D356">
        <f>SUMIF(bout_data!$A:$A,Sheet1!$A441,bout_data!$G:$G)</f>
        <v>91</v>
      </c>
      <c r="E356">
        <f>SUMIF(bout_data!$A:$A,Sheet1!$A441,bout_data!$H:$H)</f>
        <v>4</v>
      </c>
      <c r="F356" s="2">
        <f t="shared" si="15"/>
        <v>12.666666666666666</v>
      </c>
      <c r="G356" s="2">
        <f t="shared" si="16"/>
        <v>7.583333333333333</v>
      </c>
      <c r="H356" s="2">
        <f t="shared" si="17"/>
        <v>0.33333333333333331</v>
      </c>
    </row>
    <row r="357" spans="1:8" x14ac:dyDescent="0.3">
      <c r="A357" t="s">
        <v>16345</v>
      </c>
      <c r="B357">
        <f>COUNTIF(bout_data!$A:$A,Sheet1!A600)</f>
        <v>12</v>
      </c>
      <c r="C357">
        <f>SUMIF(bout_data!$A:$A,Sheet1!A600,bout_data!$F:$F)</f>
        <v>141</v>
      </c>
      <c r="D357">
        <f>SUMIF(bout_data!$A:$A,Sheet1!$A600,bout_data!$G:$G)</f>
        <v>52</v>
      </c>
      <c r="E357">
        <f>SUMIF(bout_data!$A:$A,Sheet1!$A600,bout_data!$H:$H)</f>
        <v>3</v>
      </c>
      <c r="F357" s="2">
        <f t="shared" si="15"/>
        <v>11.75</v>
      </c>
      <c r="G357" s="2">
        <f t="shared" si="16"/>
        <v>4.333333333333333</v>
      </c>
      <c r="H357" s="2">
        <f t="shared" si="17"/>
        <v>0.25</v>
      </c>
    </row>
    <row r="358" spans="1:8" x14ac:dyDescent="0.3">
      <c r="A358" t="s">
        <v>1792</v>
      </c>
      <c r="B358">
        <f>COUNTIF(bout_data!$A:$A,Sheet1!A44)</f>
        <v>7</v>
      </c>
      <c r="C358">
        <f>SUMIF(bout_data!$A:$A,Sheet1!A44,bout_data!$F:$F)</f>
        <v>29</v>
      </c>
      <c r="D358">
        <f>SUMIF(bout_data!$A:$A,Sheet1!$A44,bout_data!$G:$G)</f>
        <v>20</v>
      </c>
      <c r="E358">
        <f>SUMIF(bout_data!$A:$A,Sheet1!$A44,bout_data!$H:$H)</f>
        <v>2</v>
      </c>
      <c r="F358" s="2">
        <f t="shared" si="15"/>
        <v>4.1428571428571432</v>
      </c>
      <c r="G358" s="2">
        <f t="shared" si="16"/>
        <v>2.8571428571428572</v>
      </c>
      <c r="H358" s="2">
        <f t="shared" si="17"/>
        <v>0.2857142857142857</v>
      </c>
    </row>
    <row r="359" spans="1:8" x14ac:dyDescent="0.3">
      <c r="A359" t="s">
        <v>5497</v>
      </c>
      <c r="B359">
        <f>COUNTIF(bout_data!$A:$A,Sheet1!A451)</f>
        <v>17</v>
      </c>
      <c r="C359">
        <f>SUMIF(bout_data!$A:$A,Sheet1!A451,bout_data!$F:$F)</f>
        <v>180</v>
      </c>
      <c r="D359">
        <f>SUMIF(bout_data!$A:$A,Sheet1!$A451,bout_data!$G:$G)</f>
        <v>143</v>
      </c>
      <c r="E359">
        <f>SUMIF(bout_data!$A:$A,Sheet1!$A451,bout_data!$H:$H)</f>
        <v>8</v>
      </c>
      <c r="F359" s="2">
        <f t="shared" si="15"/>
        <v>10.588235294117647</v>
      </c>
      <c r="G359" s="2">
        <f t="shared" si="16"/>
        <v>8.4117647058823533</v>
      </c>
      <c r="H359" s="2">
        <f t="shared" si="17"/>
        <v>0.47058823529411764</v>
      </c>
    </row>
    <row r="360" spans="1:8" x14ac:dyDescent="0.3">
      <c r="A360" t="s">
        <v>16699</v>
      </c>
      <c r="B360">
        <f>COUNTIF(bout_data!$A:$A,Sheet1!A684)</f>
        <v>31</v>
      </c>
      <c r="C360">
        <f>SUMIF(bout_data!$A:$A,Sheet1!A684,bout_data!$F:$F)</f>
        <v>439</v>
      </c>
      <c r="D360">
        <f>SUMIF(bout_data!$A:$A,Sheet1!$A684,bout_data!$G:$G)</f>
        <v>138</v>
      </c>
      <c r="E360">
        <f>SUMIF(bout_data!$A:$A,Sheet1!$A684,bout_data!$H:$H)</f>
        <v>23</v>
      </c>
      <c r="F360" s="2">
        <f t="shared" si="15"/>
        <v>14.161290322580646</v>
      </c>
      <c r="G360" s="2">
        <f t="shared" si="16"/>
        <v>4.4516129032258061</v>
      </c>
      <c r="H360" s="2">
        <f t="shared" si="17"/>
        <v>0.74193548387096775</v>
      </c>
    </row>
    <row r="361" spans="1:8" x14ac:dyDescent="0.3">
      <c r="A361" t="s">
        <v>13817</v>
      </c>
      <c r="B361">
        <f>COUNTIF(bout_data!$A:$A,Sheet1!A471)</f>
        <v>10</v>
      </c>
      <c r="C361">
        <f>SUMIF(bout_data!$A:$A,Sheet1!A471,bout_data!$F:$F)</f>
        <v>117</v>
      </c>
      <c r="D361">
        <f>SUMIF(bout_data!$A:$A,Sheet1!$A471,bout_data!$G:$G)</f>
        <v>45</v>
      </c>
      <c r="E361">
        <f>SUMIF(bout_data!$A:$A,Sheet1!$A471,bout_data!$H:$H)</f>
        <v>7</v>
      </c>
      <c r="F361" s="2">
        <f t="shared" si="15"/>
        <v>11.7</v>
      </c>
      <c r="G361" s="2">
        <f t="shared" si="16"/>
        <v>4.5</v>
      </c>
      <c r="H361" s="2">
        <f t="shared" si="17"/>
        <v>0.7</v>
      </c>
    </row>
    <row r="362" spans="1:8" x14ac:dyDescent="0.3">
      <c r="A362" t="s">
        <v>7293</v>
      </c>
      <c r="B362">
        <f>COUNTIF(bout_data!$A:$A,Sheet1!A419)</f>
        <v>23</v>
      </c>
      <c r="C362">
        <f>SUMIF(bout_data!$A:$A,Sheet1!A419,bout_data!$F:$F)</f>
        <v>293</v>
      </c>
      <c r="D362">
        <f>SUMIF(bout_data!$A:$A,Sheet1!$A419,bout_data!$G:$G)</f>
        <v>67</v>
      </c>
      <c r="E362">
        <f>SUMIF(bout_data!$A:$A,Sheet1!$A419,bout_data!$H:$H)</f>
        <v>19</v>
      </c>
      <c r="F362" s="2">
        <f t="shared" si="15"/>
        <v>12.739130434782609</v>
      </c>
      <c r="G362" s="2">
        <f t="shared" si="16"/>
        <v>2.9130434782608696</v>
      </c>
      <c r="H362" s="2">
        <f t="shared" si="17"/>
        <v>0.82608695652173914</v>
      </c>
    </row>
    <row r="363" spans="1:8" x14ac:dyDescent="0.3">
      <c r="A363" t="s">
        <v>4199</v>
      </c>
      <c r="B363">
        <f>COUNTIF(bout_data!$A:$A,Sheet1!A100)</f>
        <v>20</v>
      </c>
      <c r="C363">
        <f>SUMIF(bout_data!$A:$A,Sheet1!A100,bout_data!$F:$F)</f>
        <v>183</v>
      </c>
      <c r="D363">
        <f>SUMIF(bout_data!$A:$A,Sheet1!$A100,bout_data!$G:$G)</f>
        <v>213</v>
      </c>
      <c r="E363">
        <f>SUMIF(bout_data!$A:$A,Sheet1!$A100,bout_data!$H:$H)</f>
        <v>23</v>
      </c>
      <c r="F363" s="2">
        <f t="shared" si="15"/>
        <v>9.15</v>
      </c>
      <c r="G363" s="2">
        <f t="shared" si="16"/>
        <v>10.65</v>
      </c>
      <c r="H363" s="2">
        <f t="shared" si="17"/>
        <v>1.1499999999999999</v>
      </c>
    </row>
    <row r="364" spans="1:8" x14ac:dyDescent="0.3">
      <c r="A364" t="s">
        <v>3277</v>
      </c>
      <c r="B364">
        <f>COUNTIF(bout_data!$A:$A,Sheet1!A78)</f>
        <v>18</v>
      </c>
      <c r="C364">
        <f>SUMIF(bout_data!$A:$A,Sheet1!A78,bout_data!$F:$F)</f>
        <v>197</v>
      </c>
      <c r="D364">
        <f>SUMIF(bout_data!$A:$A,Sheet1!$A78,bout_data!$G:$G)</f>
        <v>60</v>
      </c>
      <c r="E364">
        <f>SUMIF(bout_data!$A:$A,Sheet1!$A78,bout_data!$H:$H)</f>
        <v>23</v>
      </c>
      <c r="F364" s="2">
        <f t="shared" si="15"/>
        <v>10.944444444444445</v>
      </c>
      <c r="G364" s="2">
        <f t="shared" si="16"/>
        <v>3.3333333333333335</v>
      </c>
      <c r="H364" s="2">
        <f t="shared" si="17"/>
        <v>1.2777777777777777</v>
      </c>
    </row>
    <row r="365" spans="1:8" x14ac:dyDescent="0.3">
      <c r="A365" t="s">
        <v>13972</v>
      </c>
      <c r="B365">
        <f>COUNTIF(bout_data!$A:$A,Sheet1!A647)</f>
        <v>15</v>
      </c>
      <c r="C365">
        <f>SUMIF(bout_data!$A:$A,Sheet1!A647,bout_data!$F:$F)</f>
        <v>210</v>
      </c>
      <c r="D365">
        <f>SUMIF(bout_data!$A:$A,Sheet1!$A647,bout_data!$G:$G)</f>
        <v>88</v>
      </c>
      <c r="E365">
        <f>SUMIF(bout_data!$A:$A,Sheet1!$A647,bout_data!$H:$H)</f>
        <v>8</v>
      </c>
      <c r="F365" s="2">
        <f t="shared" si="15"/>
        <v>14</v>
      </c>
      <c r="G365" s="2">
        <f t="shared" si="16"/>
        <v>5.8666666666666663</v>
      </c>
      <c r="H365" s="2">
        <f t="shared" si="17"/>
        <v>0.53333333333333333</v>
      </c>
    </row>
    <row r="366" spans="1:8" x14ac:dyDescent="0.3">
      <c r="A366" t="s">
        <v>3997</v>
      </c>
      <c r="B366">
        <f>COUNTIF(bout_data!$A:$A,Sheet1!A428)</f>
        <v>4</v>
      </c>
      <c r="C366">
        <f>SUMIF(bout_data!$A:$A,Sheet1!A428,bout_data!$F:$F)</f>
        <v>16</v>
      </c>
      <c r="D366">
        <f>SUMIF(bout_data!$A:$A,Sheet1!$A428,bout_data!$G:$G)</f>
        <v>5</v>
      </c>
      <c r="E366">
        <f>SUMIF(bout_data!$A:$A,Sheet1!$A428,bout_data!$H:$H)</f>
        <v>3</v>
      </c>
      <c r="F366" s="2">
        <f t="shared" si="15"/>
        <v>4</v>
      </c>
      <c r="G366" s="2">
        <f t="shared" si="16"/>
        <v>1.25</v>
      </c>
      <c r="H366" s="2">
        <f t="shared" si="17"/>
        <v>0.75</v>
      </c>
    </row>
    <row r="367" spans="1:8" x14ac:dyDescent="0.3">
      <c r="A367" t="s">
        <v>13055</v>
      </c>
      <c r="B367">
        <f>COUNTIF(bout_data!$A:$A,Sheet1!A453)</f>
        <v>37</v>
      </c>
      <c r="C367">
        <f>SUMIF(bout_data!$A:$A,Sheet1!A453,bout_data!$F:$F)</f>
        <v>576</v>
      </c>
      <c r="D367">
        <f>SUMIF(bout_data!$A:$A,Sheet1!$A453,bout_data!$G:$G)</f>
        <v>168</v>
      </c>
      <c r="E367">
        <f>SUMIF(bout_data!$A:$A,Sheet1!$A453,bout_data!$H:$H)</f>
        <v>33</v>
      </c>
      <c r="F367" s="2">
        <f t="shared" si="15"/>
        <v>15.567567567567568</v>
      </c>
      <c r="G367" s="2">
        <f t="shared" si="16"/>
        <v>4.5405405405405403</v>
      </c>
      <c r="H367" s="2">
        <f t="shared" si="17"/>
        <v>0.89189189189189189</v>
      </c>
    </row>
    <row r="368" spans="1:8" x14ac:dyDescent="0.3">
      <c r="A368" t="s">
        <v>790</v>
      </c>
      <c r="B368">
        <f>COUNTIF(bout_data!$A:$A,Sheet1!A226)</f>
        <v>15</v>
      </c>
      <c r="C368">
        <f>SUMIF(bout_data!$A:$A,Sheet1!A226,bout_data!$F:$F)</f>
        <v>88</v>
      </c>
      <c r="D368">
        <f>SUMIF(bout_data!$A:$A,Sheet1!$A226,bout_data!$G:$G)</f>
        <v>31</v>
      </c>
      <c r="E368">
        <f>SUMIF(bout_data!$A:$A,Sheet1!$A226,bout_data!$H:$H)</f>
        <v>5</v>
      </c>
      <c r="F368" s="2">
        <f t="shared" si="15"/>
        <v>5.8666666666666663</v>
      </c>
      <c r="G368" s="2">
        <f t="shared" si="16"/>
        <v>2.0666666666666669</v>
      </c>
      <c r="H368" s="2">
        <f t="shared" si="17"/>
        <v>0.33333333333333331</v>
      </c>
    </row>
    <row r="369" spans="1:8" x14ac:dyDescent="0.3">
      <c r="A369" t="s">
        <v>13265</v>
      </c>
      <c r="B369">
        <f>COUNTIF(bout_data!$A:$A,Sheet1!A457)</f>
        <v>21</v>
      </c>
      <c r="C369">
        <f>SUMIF(bout_data!$A:$A,Sheet1!A457,bout_data!$F:$F)</f>
        <v>182</v>
      </c>
      <c r="D369">
        <f>SUMIF(bout_data!$A:$A,Sheet1!$A457,bout_data!$G:$G)</f>
        <v>173</v>
      </c>
      <c r="E369">
        <f>SUMIF(bout_data!$A:$A,Sheet1!$A457,bout_data!$H:$H)</f>
        <v>32</v>
      </c>
      <c r="F369" s="2">
        <f t="shared" si="15"/>
        <v>8.6666666666666661</v>
      </c>
      <c r="G369" s="2">
        <f t="shared" si="16"/>
        <v>8.2380952380952372</v>
      </c>
      <c r="H369" s="2">
        <f t="shared" si="17"/>
        <v>1.5238095238095237</v>
      </c>
    </row>
    <row r="370" spans="1:8" x14ac:dyDescent="0.3">
      <c r="A370" t="s">
        <v>1145</v>
      </c>
      <c r="B370">
        <f>COUNTIF(bout_data!$A:$A,Sheet1!A447)</f>
        <v>40</v>
      </c>
      <c r="C370">
        <f>SUMIF(bout_data!$A:$A,Sheet1!A447,bout_data!$F:$F)</f>
        <v>684</v>
      </c>
      <c r="D370">
        <f>SUMIF(bout_data!$A:$A,Sheet1!$A447,bout_data!$G:$G)</f>
        <v>227</v>
      </c>
      <c r="E370">
        <f>SUMIF(bout_data!$A:$A,Sheet1!$A447,bout_data!$H:$H)</f>
        <v>34</v>
      </c>
      <c r="F370" s="2">
        <f t="shared" si="15"/>
        <v>17.100000000000001</v>
      </c>
      <c r="G370" s="2">
        <f t="shared" si="16"/>
        <v>5.6749999999999998</v>
      </c>
      <c r="H370" s="2">
        <f t="shared" si="17"/>
        <v>0.85</v>
      </c>
    </row>
    <row r="371" spans="1:8" x14ac:dyDescent="0.3">
      <c r="A371" t="s">
        <v>14179</v>
      </c>
      <c r="B371">
        <f>COUNTIF(bout_data!$A:$A,Sheet1!A481)</f>
        <v>13</v>
      </c>
      <c r="C371">
        <f>SUMIF(bout_data!$A:$A,Sheet1!A481,bout_data!$F:$F)</f>
        <v>120</v>
      </c>
      <c r="D371">
        <f>SUMIF(bout_data!$A:$A,Sheet1!$A481,bout_data!$G:$G)</f>
        <v>74</v>
      </c>
      <c r="E371">
        <f>SUMIF(bout_data!$A:$A,Sheet1!$A481,bout_data!$H:$H)</f>
        <v>9</v>
      </c>
      <c r="F371" s="2">
        <f t="shared" si="15"/>
        <v>9.2307692307692299</v>
      </c>
      <c r="G371" s="2">
        <f t="shared" si="16"/>
        <v>5.6923076923076925</v>
      </c>
      <c r="H371" s="2">
        <f t="shared" si="17"/>
        <v>0.69230769230769229</v>
      </c>
    </row>
    <row r="372" spans="1:8" x14ac:dyDescent="0.3">
      <c r="A372" t="s">
        <v>13615</v>
      </c>
      <c r="B372">
        <f>COUNTIF(bout_data!$A:$A,Sheet1!A467)</f>
        <v>27</v>
      </c>
      <c r="C372">
        <f>SUMIF(bout_data!$A:$A,Sheet1!A467,bout_data!$F:$F)</f>
        <v>340</v>
      </c>
      <c r="D372">
        <f>SUMIF(bout_data!$A:$A,Sheet1!$A467,bout_data!$G:$G)</f>
        <v>221</v>
      </c>
      <c r="E372">
        <f>SUMIF(bout_data!$A:$A,Sheet1!$A467,bout_data!$H:$H)</f>
        <v>17</v>
      </c>
      <c r="F372" s="2">
        <f t="shared" si="15"/>
        <v>12.592592592592593</v>
      </c>
      <c r="G372" s="2">
        <f t="shared" si="16"/>
        <v>8.1851851851851851</v>
      </c>
      <c r="H372" s="2">
        <f t="shared" si="17"/>
        <v>0.62962962962962965</v>
      </c>
    </row>
    <row r="373" spans="1:8" x14ac:dyDescent="0.3">
      <c r="A373" t="s">
        <v>12698</v>
      </c>
      <c r="B373">
        <f>COUNTIF(bout_data!$A:$A,Sheet1!A434)</f>
        <v>16</v>
      </c>
      <c r="C373">
        <f>SUMIF(bout_data!$A:$A,Sheet1!A434,bout_data!$F:$F)</f>
        <v>129</v>
      </c>
      <c r="D373">
        <f>SUMIF(bout_data!$A:$A,Sheet1!$A434,bout_data!$G:$G)</f>
        <v>70</v>
      </c>
      <c r="E373">
        <f>SUMIF(bout_data!$A:$A,Sheet1!$A434,bout_data!$H:$H)</f>
        <v>10</v>
      </c>
      <c r="F373" s="2">
        <f t="shared" si="15"/>
        <v>8.0625</v>
      </c>
      <c r="G373" s="2">
        <f t="shared" si="16"/>
        <v>4.375</v>
      </c>
      <c r="H373" s="2">
        <f t="shared" si="17"/>
        <v>0.625</v>
      </c>
    </row>
    <row r="374" spans="1:8" x14ac:dyDescent="0.3">
      <c r="A374" t="s">
        <v>12666</v>
      </c>
      <c r="B374">
        <f>COUNTIF(bout_data!$A:$A,Sheet1!A432)</f>
        <v>17</v>
      </c>
      <c r="C374">
        <f>SUMIF(bout_data!$A:$A,Sheet1!A432,bout_data!$F:$F)</f>
        <v>192</v>
      </c>
      <c r="D374">
        <f>SUMIF(bout_data!$A:$A,Sheet1!$A432,bout_data!$G:$G)</f>
        <v>124</v>
      </c>
      <c r="E374">
        <f>SUMIF(bout_data!$A:$A,Sheet1!$A432,bout_data!$H:$H)</f>
        <v>13</v>
      </c>
      <c r="F374" s="2">
        <f t="shared" si="15"/>
        <v>11.294117647058824</v>
      </c>
      <c r="G374" s="2">
        <f t="shared" si="16"/>
        <v>7.2941176470588234</v>
      </c>
      <c r="H374" s="2">
        <f t="shared" si="17"/>
        <v>0.76470588235294112</v>
      </c>
    </row>
    <row r="375" spans="1:8" x14ac:dyDescent="0.3">
      <c r="A375" t="s">
        <v>15813</v>
      </c>
      <c r="B375">
        <f>COUNTIF(bout_data!$A:$A,Sheet1!A537)</f>
        <v>25</v>
      </c>
      <c r="C375">
        <f>SUMIF(bout_data!$A:$A,Sheet1!A537,bout_data!$F:$F)</f>
        <v>357</v>
      </c>
      <c r="D375">
        <f>SUMIF(bout_data!$A:$A,Sheet1!$A537,bout_data!$G:$G)</f>
        <v>230</v>
      </c>
      <c r="E375">
        <f>SUMIF(bout_data!$A:$A,Sheet1!$A537,bout_data!$H:$H)</f>
        <v>22</v>
      </c>
      <c r="F375" s="2">
        <f t="shared" si="15"/>
        <v>14.28</v>
      </c>
      <c r="G375" s="2">
        <f t="shared" si="16"/>
        <v>9.1999999999999993</v>
      </c>
      <c r="H375" s="2">
        <f t="shared" si="17"/>
        <v>0.88</v>
      </c>
    </row>
    <row r="376" spans="1:8" x14ac:dyDescent="0.3">
      <c r="A376" t="s">
        <v>2345</v>
      </c>
      <c r="B376">
        <f>COUNTIF(bout_data!$A:$A,Sheet1!A55)</f>
        <v>20</v>
      </c>
      <c r="C376">
        <f>SUMIF(bout_data!$A:$A,Sheet1!A55,bout_data!$F:$F)</f>
        <v>456</v>
      </c>
      <c r="D376">
        <f>SUMIF(bout_data!$A:$A,Sheet1!$A55,bout_data!$G:$G)</f>
        <v>102</v>
      </c>
      <c r="E376">
        <f>SUMIF(bout_data!$A:$A,Sheet1!$A55,bout_data!$H:$H)</f>
        <v>27</v>
      </c>
      <c r="F376" s="2">
        <f t="shared" si="15"/>
        <v>22.8</v>
      </c>
      <c r="G376" s="2">
        <f t="shared" si="16"/>
        <v>5.0999999999999996</v>
      </c>
      <c r="H376" s="2">
        <f t="shared" si="17"/>
        <v>1.35</v>
      </c>
    </row>
    <row r="377" spans="1:8" x14ac:dyDescent="0.3">
      <c r="A377" t="s">
        <v>13085</v>
      </c>
      <c r="B377">
        <f>COUNTIF(bout_data!$A:$A,Sheet1!A454)</f>
        <v>26</v>
      </c>
      <c r="C377">
        <f>SUMIF(bout_data!$A:$A,Sheet1!A454,bout_data!$F:$F)</f>
        <v>358</v>
      </c>
      <c r="D377">
        <f>SUMIF(bout_data!$A:$A,Sheet1!$A454,bout_data!$G:$G)</f>
        <v>121</v>
      </c>
      <c r="E377">
        <f>SUMIF(bout_data!$A:$A,Sheet1!$A454,bout_data!$H:$H)</f>
        <v>24</v>
      </c>
      <c r="F377" s="2">
        <f t="shared" si="15"/>
        <v>13.76923076923077</v>
      </c>
      <c r="G377" s="2">
        <f t="shared" si="16"/>
        <v>4.6538461538461542</v>
      </c>
      <c r="H377" s="2">
        <f t="shared" si="17"/>
        <v>0.92307692307692313</v>
      </c>
    </row>
    <row r="378" spans="1:8" x14ac:dyDescent="0.3">
      <c r="A378" t="s">
        <v>2261</v>
      </c>
      <c r="B378">
        <f>COUNTIF(bout_data!$A:$A,Sheet1!A248)</f>
        <v>13</v>
      </c>
      <c r="C378">
        <f>SUMIF(bout_data!$A:$A,Sheet1!A248,bout_data!$F:$F)</f>
        <v>140</v>
      </c>
      <c r="D378">
        <f>SUMIF(bout_data!$A:$A,Sheet1!$A248,bout_data!$G:$G)</f>
        <v>30</v>
      </c>
      <c r="E378">
        <f>SUMIF(bout_data!$A:$A,Sheet1!$A248,bout_data!$H:$H)</f>
        <v>12</v>
      </c>
      <c r="F378" s="2">
        <f t="shared" si="15"/>
        <v>10.76923076923077</v>
      </c>
      <c r="G378" s="2">
        <f t="shared" si="16"/>
        <v>2.3076923076923075</v>
      </c>
      <c r="H378" s="2">
        <f t="shared" si="17"/>
        <v>0.92307692307692313</v>
      </c>
    </row>
    <row r="379" spans="1:8" x14ac:dyDescent="0.3">
      <c r="A379" t="s">
        <v>13856</v>
      </c>
      <c r="B379">
        <f>COUNTIF(bout_data!$A:$A,Sheet1!A526)</f>
        <v>8</v>
      </c>
      <c r="C379">
        <f>SUMIF(bout_data!$A:$A,Sheet1!A526,bout_data!$F:$F)</f>
        <v>42</v>
      </c>
      <c r="D379">
        <f>SUMIF(bout_data!$A:$A,Sheet1!$A526,bout_data!$G:$G)</f>
        <v>18</v>
      </c>
      <c r="E379">
        <f>SUMIF(bout_data!$A:$A,Sheet1!$A526,bout_data!$H:$H)</f>
        <v>1</v>
      </c>
      <c r="F379" s="2">
        <f t="shared" si="15"/>
        <v>5.25</v>
      </c>
      <c r="G379" s="2">
        <f t="shared" si="16"/>
        <v>2.25</v>
      </c>
      <c r="H379" s="2">
        <f t="shared" si="17"/>
        <v>0.125</v>
      </c>
    </row>
    <row r="380" spans="1:8" x14ac:dyDescent="0.3">
      <c r="A380" t="s">
        <v>2908</v>
      </c>
      <c r="B380">
        <f>COUNTIF(bout_data!$A:$A,Sheet1!A344)</f>
        <v>17</v>
      </c>
      <c r="C380">
        <f>SUMIF(bout_data!$A:$A,Sheet1!A344,bout_data!$F:$F)</f>
        <v>378</v>
      </c>
      <c r="D380">
        <f>SUMIF(bout_data!$A:$A,Sheet1!$A344,bout_data!$G:$G)</f>
        <v>92</v>
      </c>
      <c r="E380">
        <f>SUMIF(bout_data!$A:$A,Sheet1!$A344,bout_data!$H:$H)</f>
        <v>16</v>
      </c>
      <c r="F380" s="2">
        <f t="shared" si="15"/>
        <v>22.235294117647058</v>
      </c>
      <c r="G380" s="2">
        <f t="shared" si="16"/>
        <v>5.4117647058823533</v>
      </c>
      <c r="H380" s="2">
        <f t="shared" si="17"/>
        <v>0.94117647058823528</v>
      </c>
    </row>
    <row r="381" spans="1:8" x14ac:dyDescent="0.3">
      <c r="A381" t="s">
        <v>4879</v>
      </c>
      <c r="B381">
        <f>COUNTIF(bout_data!$A:$A,Sheet1!A122)</f>
        <v>21</v>
      </c>
      <c r="C381">
        <f>SUMIF(bout_data!$A:$A,Sheet1!A122,bout_data!$F:$F)</f>
        <v>269</v>
      </c>
      <c r="D381">
        <f>SUMIF(bout_data!$A:$A,Sheet1!$A122,bout_data!$G:$G)</f>
        <v>445</v>
      </c>
      <c r="E381">
        <f>SUMIF(bout_data!$A:$A,Sheet1!$A122,bout_data!$H:$H)</f>
        <v>35</v>
      </c>
      <c r="F381" s="2">
        <f t="shared" si="15"/>
        <v>12.80952380952381</v>
      </c>
      <c r="G381" s="2">
        <f t="shared" si="16"/>
        <v>21.19047619047619</v>
      </c>
      <c r="H381" s="2">
        <f t="shared" si="17"/>
        <v>1.6666666666666667</v>
      </c>
    </row>
    <row r="382" spans="1:8" x14ac:dyDescent="0.3">
      <c r="A382" t="s">
        <v>4274</v>
      </c>
      <c r="B382">
        <f>COUNTIF(bout_data!$A:$A,Sheet1!A103)</f>
        <v>4</v>
      </c>
      <c r="C382">
        <f>SUMIF(bout_data!$A:$A,Sheet1!A103,bout_data!$F:$F)</f>
        <v>41</v>
      </c>
      <c r="D382">
        <f>SUMIF(bout_data!$A:$A,Sheet1!$A103,bout_data!$G:$G)</f>
        <v>18</v>
      </c>
      <c r="E382">
        <f>SUMIF(bout_data!$A:$A,Sheet1!$A103,bout_data!$H:$H)</f>
        <v>5</v>
      </c>
      <c r="F382" s="2">
        <f t="shared" si="15"/>
        <v>10.25</v>
      </c>
      <c r="G382" s="2">
        <f t="shared" si="16"/>
        <v>4.5</v>
      </c>
      <c r="H382" s="2">
        <f t="shared" si="17"/>
        <v>1.25</v>
      </c>
    </row>
    <row r="383" spans="1:8" x14ac:dyDescent="0.3">
      <c r="A383" t="s">
        <v>6484</v>
      </c>
      <c r="B383">
        <f>COUNTIF(bout_data!$A:$A,Sheet1!A411)</f>
        <v>40</v>
      </c>
      <c r="C383">
        <f>SUMIF(bout_data!$A:$A,Sheet1!A411,bout_data!$F:$F)</f>
        <v>645</v>
      </c>
      <c r="D383">
        <f>SUMIF(bout_data!$A:$A,Sheet1!$A411,bout_data!$G:$G)</f>
        <v>214</v>
      </c>
      <c r="E383">
        <f>SUMIF(bout_data!$A:$A,Sheet1!$A411,bout_data!$H:$H)</f>
        <v>23</v>
      </c>
      <c r="F383" s="2">
        <f t="shared" si="15"/>
        <v>16.125</v>
      </c>
      <c r="G383" s="2">
        <f t="shared" si="16"/>
        <v>5.35</v>
      </c>
      <c r="H383" s="2">
        <f t="shared" si="17"/>
        <v>0.57499999999999996</v>
      </c>
    </row>
    <row r="384" spans="1:8" x14ac:dyDescent="0.3">
      <c r="A384" t="s">
        <v>12237</v>
      </c>
      <c r="B384">
        <f>COUNTIF(bout_data!$A:$A,Sheet1!A406)</f>
        <v>9</v>
      </c>
      <c r="C384">
        <f>SUMIF(bout_data!$A:$A,Sheet1!A406,bout_data!$F:$F)</f>
        <v>29</v>
      </c>
      <c r="D384">
        <f>SUMIF(bout_data!$A:$A,Sheet1!$A406,bout_data!$G:$G)</f>
        <v>23</v>
      </c>
      <c r="E384">
        <f>SUMIF(bout_data!$A:$A,Sheet1!$A406,bout_data!$H:$H)</f>
        <v>4</v>
      </c>
      <c r="F384" s="2">
        <f t="shared" si="15"/>
        <v>3.2222222222222223</v>
      </c>
      <c r="G384" s="2">
        <f t="shared" si="16"/>
        <v>2.5555555555555554</v>
      </c>
      <c r="H384" s="2">
        <f t="shared" si="17"/>
        <v>0.44444444444444442</v>
      </c>
    </row>
    <row r="385" spans="1:8" x14ac:dyDescent="0.3">
      <c r="A385" t="s">
        <v>2089</v>
      </c>
      <c r="B385">
        <f>COUNTIF(bout_data!$A:$A,Sheet1!A429)</f>
        <v>17</v>
      </c>
      <c r="C385">
        <f>SUMIF(bout_data!$A:$A,Sheet1!A429,bout_data!$F:$F)</f>
        <v>276</v>
      </c>
      <c r="D385">
        <f>SUMIF(bout_data!$A:$A,Sheet1!$A429,bout_data!$G:$G)</f>
        <v>75</v>
      </c>
      <c r="E385">
        <f>SUMIF(bout_data!$A:$A,Sheet1!$A429,bout_data!$H:$H)</f>
        <v>17</v>
      </c>
      <c r="F385" s="2">
        <f t="shared" si="15"/>
        <v>16.235294117647058</v>
      </c>
      <c r="G385" s="2">
        <f t="shared" si="16"/>
        <v>4.4117647058823533</v>
      </c>
      <c r="H385" s="2">
        <f t="shared" si="17"/>
        <v>1</v>
      </c>
    </row>
    <row r="386" spans="1:8" x14ac:dyDescent="0.3">
      <c r="A386" t="s">
        <v>3741</v>
      </c>
      <c r="B386">
        <f>COUNTIF(bout_data!$A:$A,Sheet1!A405)</f>
        <v>8</v>
      </c>
      <c r="C386">
        <f>SUMIF(bout_data!$A:$A,Sheet1!A405,bout_data!$F:$F)</f>
        <v>72</v>
      </c>
      <c r="D386">
        <f>SUMIF(bout_data!$A:$A,Sheet1!$A405,bout_data!$G:$G)</f>
        <v>18</v>
      </c>
      <c r="E386">
        <f>SUMIF(bout_data!$A:$A,Sheet1!$A405,bout_data!$H:$H)</f>
        <v>2</v>
      </c>
      <c r="F386" s="2">
        <f t="shared" ref="F386:F449" si="18">C386/$B386</f>
        <v>9</v>
      </c>
      <c r="G386" s="2">
        <f t="shared" ref="G386:G449" si="19">D386/$B386</f>
        <v>2.25</v>
      </c>
      <c r="H386" s="2">
        <f t="shared" ref="H386:H449" si="20">E386/$B386</f>
        <v>0.25</v>
      </c>
    </row>
    <row r="387" spans="1:8" x14ac:dyDescent="0.3">
      <c r="A387" t="s">
        <v>963</v>
      </c>
      <c r="B387">
        <f>COUNTIF(bout_data!$A:$A,Sheet1!A401)</f>
        <v>16</v>
      </c>
      <c r="C387">
        <f>SUMIF(bout_data!$A:$A,Sheet1!A401,bout_data!$F:$F)</f>
        <v>151</v>
      </c>
      <c r="D387">
        <f>SUMIF(bout_data!$A:$A,Sheet1!$A401,bout_data!$G:$G)</f>
        <v>71</v>
      </c>
      <c r="E387">
        <f>SUMIF(bout_data!$A:$A,Sheet1!$A401,bout_data!$H:$H)</f>
        <v>22</v>
      </c>
      <c r="F387" s="2">
        <f t="shared" si="18"/>
        <v>9.4375</v>
      </c>
      <c r="G387" s="2">
        <f t="shared" si="19"/>
        <v>4.4375</v>
      </c>
      <c r="H387" s="2">
        <f t="shared" si="20"/>
        <v>1.375</v>
      </c>
    </row>
    <row r="388" spans="1:8" x14ac:dyDescent="0.3">
      <c r="A388" t="s">
        <v>15241</v>
      </c>
      <c r="B388">
        <f>COUNTIF(bout_data!$A:$A,Sheet1!A513)</f>
        <v>16</v>
      </c>
      <c r="C388">
        <f>SUMIF(bout_data!$A:$A,Sheet1!A513,bout_data!$F:$F)</f>
        <v>207</v>
      </c>
      <c r="D388">
        <f>SUMIF(bout_data!$A:$A,Sheet1!$A513,bout_data!$G:$G)</f>
        <v>105</v>
      </c>
      <c r="E388">
        <f>SUMIF(bout_data!$A:$A,Sheet1!$A513,bout_data!$H:$H)</f>
        <v>12</v>
      </c>
      <c r="F388" s="2">
        <f t="shared" si="18"/>
        <v>12.9375</v>
      </c>
      <c r="G388" s="2">
        <f t="shared" si="19"/>
        <v>6.5625</v>
      </c>
      <c r="H388" s="2">
        <f t="shared" si="20"/>
        <v>0.75</v>
      </c>
    </row>
    <row r="389" spans="1:8" x14ac:dyDescent="0.3">
      <c r="A389" t="s">
        <v>1567</v>
      </c>
      <c r="B389">
        <f>COUNTIF(bout_data!$A:$A,Sheet1!A39)</f>
        <v>20</v>
      </c>
      <c r="C389">
        <f>SUMIF(bout_data!$A:$A,Sheet1!A39,bout_data!$F:$F)</f>
        <v>136</v>
      </c>
      <c r="D389">
        <f>SUMIF(bout_data!$A:$A,Sheet1!$A39,bout_data!$G:$G)</f>
        <v>53</v>
      </c>
      <c r="E389">
        <f>SUMIF(bout_data!$A:$A,Sheet1!$A39,bout_data!$H:$H)</f>
        <v>20</v>
      </c>
      <c r="F389" s="2">
        <f t="shared" si="18"/>
        <v>6.8</v>
      </c>
      <c r="G389" s="2">
        <f t="shared" si="19"/>
        <v>2.65</v>
      </c>
      <c r="H389" s="2">
        <f t="shared" si="20"/>
        <v>1</v>
      </c>
    </row>
    <row r="390" spans="1:8" x14ac:dyDescent="0.3">
      <c r="A390" t="s">
        <v>5983</v>
      </c>
      <c r="B390">
        <f>COUNTIF(bout_data!$A:$A,Sheet1!A422)</f>
        <v>23</v>
      </c>
      <c r="C390">
        <f>SUMIF(bout_data!$A:$A,Sheet1!A422,bout_data!$F:$F)</f>
        <v>382</v>
      </c>
      <c r="D390">
        <f>SUMIF(bout_data!$A:$A,Sheet1!$A422,bout_data!$G:$G)</f>
        <v>97</v>
      </c>
      <c r="E390">
        <f>SUMIF(bout_data!$A:$A,Sheet1!$A422,bout_data!$H:$H)</f>
        <v>19</v>
      </c>
      <c r="F390" s="2">
        <f t="shared" si="18"/>
        <v>16.608695652173914</v>
      </c>
      <c r="G390" s="2">
        <f t="shared" si="19"/>
        <v>4.2173913043478262</v>
      </c>
      <c r="H390" s="2">
        <f t="shared" si="20"/>
        <v>0.82608695652173914</v>
      </c>
    </row>
    <row r="391" spans="1:8" x14ac:dyDescent="0.3">
      <c r="A391" t="s">
        <v>4747</v>
      </c>
      <c r="B391">
        <f>COUNTIF(bout_data!$A:$A,Sheet1!A399)</f>
        <v>22</v>
      </c>
      <c r="C391">
        <f>SUMIF(bout_data!$A:$A,Sheet1!A399,bout_data!$F:$F)</f>
        <v>347</v>
      </c>
      <c r="D391">
        <f>SUMIF(bout_data!$A:$A,Sheet1!$A399,bout_data!$G:$G)</f>
        <v>100</v>
      </c>
      <c r="E391">
        <f>SUMIF(bout_data!$A:$A,Sheet1!$A399,bout_data!$H:$H)</f>
        <v>18</v>
      </c>
      <c r="F391" s="2">
        <f t="shared" si="18"/>
        <v>15.772727272727273</v>
      </c>
      <c r="G391" s="2">
        <f t="shared" si="19"/>
        <v>4.5454545454545459</v>
      </c>
      <c r="H391" s="2">
        <f t="shared" si="20"/>
        <v>0.81818181818181823</v>
      </c>
    </row>
    <row r="392" spans="1:8" x14ac:dyDescent="0.3">
      <c r="A392" t="s">
        <v>13949</v>
      </c>
      <c r="B392">
        <f>COUNTIF(bout_data!$A:$A,Sheet1!A475)</f>
        <v>4</v>
      </c>
      <c r="C392">
        <f>SUMIF(bout_data!$A:$A,Sheet1!A475,bout_data!$F:$F)</f>
        <v>51</v>
      </c>
      <c r="D392">
        <f>SUMIF(bout_data!$A:$A,Sheet1!$A475,bout_data!$G:$G)</f>
        <v>10</v>
      </c>
      <c r="E392">
        <f>SUMIF(bout_data!$A:$A,Sheet1!$A475,bout_data!$H:$H)</f>
        <v>4</v>
      </c>
      <c r="F392" s="2">
        <f t="shared" si="18"/>
        <v>12.75</v>
      </c>
      <c r="G392" s="2">
        <f t="shared" si="19"/>
        <v>2.5</v>
      </c>
      <c r="H392" s="2">
        <f t="shared" si="20"/>
        <v>1</v>
      </c>
    </row>
    <row r="393" spans="1:8" x14ac:dyDescent="0.3">
      <c r="A393" t="s">
        <v>12459</v>
      </c>
      <c r="B393">
        <f>COUNTIF(bout_data!$A:$A,Sheet1!A420)</f>
        <v>25</v>
      </c>
      <c r="C393">
        <f>SUMIF(bout_data!$A:$A,Sheet1!A420,bout_data!$F:$F)</f>
        <v>341</v>
      </c>
      <c r="D393">
        <f>SUMIF(bout_data!$A:$A,Sheet1!$A420,bout_data!$G:$G)</f>
        <v>132</v>
      </c>
      <c r="E393">
        <f>SUMIF(bout_data!$A:$A,Sheet1!$A420,bout_data!$H:$H)</f>
        <v>16</v>
      </c>
      <c r="F393" s="2">
        <f t="shared" si="18"/>
        <v>13.64</v>
      </c>
      <c r="G393" s="2">
        <f t="shared" si="19"/>
        <v>5.28</v>
      </c>
      <c r="H393" s="2">
        <f t="shared" si="20"/>
        <v>0.64</v>
      </c>
    </row>
    <row r="394" spans="1:8" x14ac:dyDescent="0.3">
      <c r="A394" t="s">
        <v>107</v>
      </c>
      <c r="B394">
        <f>COUNTIF(bout_data!$A:$A,Sheet1!A461)</f>
        <v>19</v>
      </c>
      <c r="C394">
        <f>SUMIF(bout_data!$A:$A,Sheet1!A461,bout_data!$F:$F)</f>
        <v>350</v>
      </c>
      <c r="D394">
        <f>SUMIF(bout_data!$A:$A,Sheet1!$A461,bout_data!$G:$G)</f>
        <v>66</v>
      </c>
      <c r="E394">
        <f>SUMIF(bout_data!$A:$A,Sheet1!$A461,bout_data!$H:$H)</f>
        <v>9</v>
      </c>
      <c r="F394" s="2">
        <f t="shared" si="18"/>
        <v>18.421052631578949</v>
      </c>
      <c r="G394" s="2">
        <f t="shared" si="19"/>
        <v>3.4736842105263159</v>
      </c>
      <c r="H394" s="2">
        <f t="shared" si="20"/>
        <v>0.47368421052631576</v>
      </c>
    </row>
    <row r="395" spans="1:8" x14ac:dyDescent="0.3">
      <c r="A395" t="s">
        <v>12290</v>
      </c>
      <c r="B395">
        <f>COUNTIF(bout_data!$A:$A,Sheet1!A409)</f>
        <v>60</v>
      </c>
      <c r="C395">
        <f>SUMIF(bout_data!$A:$A,Sheet1!A409,bout_data!$F:$F)</f>
        <v>1318</v>
      </c>
      <c r="D395">
        <f>SUMIF(bout_data!$A:$A,Sheet1!$A409,bout_data!$G:$G)</f>
        <v>217</v>
      </c>
      <c r="E395">
        <f>SUMIF(bout_data!$A:$A,Sheet1!$A409,bout_data!$H:$H)</f>
        <v>49</v>
      </c>
      <c r="F395" s="2">
        <f t="shared" si="18"/>
        <v>21.966666666666665</v>
      </c>
      <c r="G395" s="2">
        <f t="shared" si="19"/>
        <v>3.6166666666666667</v>
      </c>
      <c r="H395" s="2">
        <f t="shared" si="20"/>
        <v>0.81666666666666665</v>
      </c>
    </row>
    <row r="396" spans="1:8" x14ac:dyDescent="0.3">
      <c r="A396" t="s">
        <v>13674</v>
      </c>
      <c r="B396">
        <f>COUNTIF(bout_data!$A:$A,Sheet1!A468)</f>
        <v>3</v>
      </c>
      <c r="C396">
        <f>SUMIF(bout_data!$A:$A,Sheet1!A468,bout_data!$F:$F)</f>
        <v>55</v>
      </c>
      <c r="D396">
        <f>SUMIF(bout_data!$A:$A,Sheet1!$A468,bout_data!$G:$G)</f>
        <v>39</v>
      </c>
      <c r="E396">
        <f>SUMIF(bout_data!$A:$A,Sheet1!$A468,bout_data!$H:$H)</f>
        <v>5</v>
      </c>
      <c r="F396" s="2">
        <f t="shared" si="18"/>
        <v>18.333333333333332</v>
      </c>
      <c r="G396" s="2">
        <f t="shared" si="19"/>
        <v>13</v>
      </c>
      <c r="H396" s="2">
        <f t="shared" si="20"/>
        <v>1.6666666666666667</v>
      </c>
    </row>
    <row r="397" spans="1:8" x14ac:dyDescent="0.3">
      <c r="A397" t="s">
        <v>12257</v>
      </c>
      <c r="B397">
        <f>COUNTIF(bout_data!$A:$A,Sheet1!A408)</f>
        <v>27</v>
      </c>
      <c r="C397">
        <f>SUMIF(bout_data!$A:$A,Sheet1!A408,bout_data!$F:$F)</f>
        <v>196</v>
      </c>
      <c r="D397">
        <f>SUMIF(bout_data!$A:$A,Sheet1!$A408,bout_data!$G:$G)</f>
        <v>119</v>
      </c>
      <c r="E397">
        <f>SUMIF(bout_data!$A:$A,Sheet1!$A408,bout_data!$H:$H)</f>
        <v>14</v>
      </c>
      <c r="F397" s="2">
        <f t="shared" si="18"/>
        <v>7.2592592592592595</v>
      </c>
      <c r="G397" s="2">
        <f t="shared" si="19"/>
        <v>4.4074074074074074</v>
      </c>
      <c r="H397" s="2">
        <f t="shared" si="20"/>
        <v>0.51851851851851849</v>
      </c>
    </row>
    <row r="398" spans="1:8" x14ac:dyDescent="0.3">
      <c r="A398" t="s">
        <v>12076</v>
      </c>
      <c r="B398">
        <f>COUNTIF(bout_data!$A:$A,Sheet1!A397)</f>
        <v>17</v>
      </c>
      <c r="C398">
        <f>SUMIF(bout_data!$A:$A,Sheet1!A397,bout_data!$F:$F)</f>
        <v>149</v>
      </c>
      <c r="D398">
        <f>SUMIF(bout_data!$A:$A,Sheet1!$A397,bout_data!$G:$G)</f>
        <v>48</v>
      </c>
      <c r="E398">
        <f>SUMIF(bout_data!$A:$A,Sheet1!$A397,bout_data!$H:$H)</f>
        <v>12</v>
      </c>
      <c r="F398" s="2">
        <f t="shared" si="18"/>
        <v>8.764705882352942</v>
      </c>
      <c r="G398" s="2">
        <f t="shared" si="19"/>
        <v>2.8235294117647061</v>
      </c>
      <c r="H398" s="2">
        <f t="shared" si="20"/>
        <v>0.70588235294117652</v>
      </c>
    </row>
    <row r="399" spans="1:8" x14ac:dyDescent="0.3">
      <c r="A399" t="s">
        <v>2803</v>
      </c>
      <c r="B399">
        <f>COUNTIF(bout_data!$A:$A,Sheet1!A256)</f>
        <v>55</v>
      </c>
      <c r="C399">
        <f>SUMIF(bout_data!$A:$A,Sheet1!A256,bout_data!$F:$F)</f>
        <v>606</v>
      </c>
      <c r="D399">
        <f>SUMIF(bout_data!$A:$A,Sheet1!$A256,bout_data!$G:$G)</f>
        <v>209</v>
      </c>
      <c r="E399">
        <f>SUMIF(bout_data!$A:$A,Sheet1!$A256,bout_data!$H:$H)</f>
        <v>71</v>
      </c>
      <c r="F399" s="2">
        <f t="shared" si="18"/>
        <v>11.018181818181818</v>
      </c>
      <c r="G399" s="2">
        <f t="shared" si="19"/>
        <v>3.8</v>
      </c>
      <c r="H399" s="2">
        <f t="shared" si="20"/>
        <v>1.290909090909091</v>
      </c>
    </row>
    <row r="400" spans="1:8" x14ac:dyDescent="0.3">
      <c r="A400" t="s">
        <v>2318</v>
      </c>
      <c r="B400">
        <f>COUNTIF(bout_data!$A:$A,Sheet1!A202)</f>
        <v>19</v>
      </c>
      <c r="C400">
        <f>SUMIF(bout_data!$A:$A,Sheet1!A202,bout_data!$F:$F)</f>
        <v>197</v>
      </c>
      <c r="D400">
        <f>SUMIF(bout_data!$A:$A,Sheet1!$A202,bout_data!$G:$G)</f>
        <v>46</v>
      </c>
      <c r="E400">
        <f>SUMIF(bout_data!$A:$A,Sheet1!$A202,bout_data!$H:$H)</f>
        <v>14</v>
      </c>
      <c r="F400" s="2">
        <f t="shared" si="18"/>
        <v>10.368421052631579</v>
      </c>
      <c r="G400" s="2">
        <f t="shared" si="19"/>
        <v>2.4210526315789473</v>
      </c>
      <c r="H400" s="2">
        <f t="shared" si="20"/>
        <v>0.73684210526315785</v>
      </c>
    </row>
    <row r="401" spans="1:8" x14ac:dyDescent="0.3">
      <c r="A401" t="s">
        <v>18343</v>
      </c>
      <c r="B401">
        <f>COUNTIF(bout_data!$A:$A,Sheet1!A691)</f>
        <v>17</v>
      </c>
      <c r="C401">
        <f>SUMIF(bout_data!$A:$A,Sheet1!A691,bout_data!$F:$F)</f>
        <v>156</v>
      </c>
      <c r="D401">
        <f>SUMIF(bout_data!$A:$A,Sheet1!$A691,bout_data!$G:$G)</f>
        <v>183</v>
      </c>
      <c r="E401">
        <f>SUMIF(bout_data!$A:$A,Sheet1!$A691,bout_data!$H:$H)</f>
        <v>18</v>
      </c>
      <c r="F401" s="2">
        <f t="shared" si="18"/>
        <v>9.1764705882352935</v>
      </c>
      <c r="G401" s="2">
        <f t="shared" si="19"/>
        <v>10.764705882352942</v>
      </c>
      <c r="H401" s="2">
        <f t="shared" si="20"/>
        <v>1.0588235294117647</v>
      </c>
    </row>
    <row r="402" spans="1:8" x14ac:dyDescent="0.3">
      <c r="A402" t="s">
        <v>427</v>
      </c>
      <c r="B402">
        <f>COUNTIF(bout_data!$A:$A,Sheet1!A215)</f>
        <v>11</v>
      </c>
      <c r="C402">
        <f>SUMIF(bout_data!$A:$A,Sheet1!A215,bout_data!$F:$F)</f>
        <v>119</v>
      </c>
      <c r="D402">
        <f>SUMIF(bout_data!$A:$A,Sheet1!$A215,bout_data!$G:$G)</f>
        <v>47</v>
      </c>
      <c r="E402">
        <f>SUMIF(bout_data!$A:$A,Sheet1!$A215,bout_data!$H:$H)</f>
        <v>9</v>
      </c>
      <c r="F402" s="2">
        <f t="shared" si="18"/>
        <v>10.818181818181818</v>
      </c>
      <c r="G402" s="2">
        <f t="shared" si="19"/>
        <v>4.2727272727272725</v>
      </c>
      <c r="H402" s="2">
        <f t="shared" si="20"/>
        <v>0.81818181818181823</v>
      </c>
    </row>
    <row r="403" spans="1:8" x14ac:dyDescent="0.3">
      <c r="A403" t="s">
        <v>1521</v>
      </c>
      <c r="B403">
        <f>COUNTIF(bout_data!$A:$A,Sheet1!A37)</f>
        <v>29</v>
      </c>
      <c r="C403">
        <f>SUMIF(bout_data!$A:$A,Sheet1!A37,bout_data!$F:$F)</f>
        <v>246</v>
      </c>
      <c r="D403">
        <f>SUMIF(bout_data!$A:$A,Sheet1!$A37,bout_data!$G:$G)</f>
        <v>162</v>
      </c>
      <c r="E403">
        <f>SUMIF(bout_data!$A:$A,Sheet1!$A37,bout_data!$H:$H)</f>
        <v>16</v>
      </c>
      <c r="F403" s="2">
        <f t="shared" si="18"/>
        <v>8.4827586206896548</v>
      </c>
      <c r="G403" s="2">
        <f t="shared" si="19"/>
        <v>5.5862068965517242</v>
      </c>
      <c r="H403" s="2">
        <f t="shared" si="20"/>
        <v>0.55172413793103448</v>
      </c>
    </row>
    <row r="404" spans="1:8" x14ac:dyDescent="0.3">
      <c r="A404" t="s">
        <v>4107</v>
      </c>
      <c r="B404">
        <f>COUNTIF(bout_data!$A:$A,Sheet1!A415)</f>
        <v>30</v>
      </c>
      <c r="C404">
        <f>SUMIF(bout_data!$A:$A,Sheet1!A415,bout_data!$F:$F)</f>
        <v>274</v>
      </c>
      <c r="D404">
        <f>SUMIF(bout_data!$A:$A,Sheet1!$A415,bout_data!$G:$G)</f>
        <v>205</v>
      </c>
      <c r="E404">
        <f>SUMIF(bout_data!$A:$A,Sheet1!$A415,bout_data!$H:$H)</f>
        <v>24</v>
      </c>
      <c r="F404" s="2">
        <f t="shared" si="18"/>
        <v>9.1333333333333329</v>
      </c>
      <c r="G404" s="2">
        <f t="shared" si="19"/>
        <v>6.833333333333333</v>
      </c>
      <c r="H404" s="2">
        <f t="shared" si="20"/>
        <v>0.8</v>
      </c>
    </row>
    <row r="405" spans="1:8" x14ac:dyDescent="0.3">
      <c r="A405" t="s">
        <v>16265</v>
      </c>
      <c r="B405">
        <f>COUNTIF(bout_data!$A:$A,Sheet1!A549)</f>
        <v>33</v>
      </c>
      <c r="C405">
        <f>SUMIF(bout_data!$A:$A,Sheet1!A549,bout_data!$F:$F)</f>
        <v>552</v>
      </c>
      <c r="D405">
        <f>SUMIF(bout_data!$A:$A,Sheet1!$A549,bout_data!$G:$G)</f>
        <v>241</v>
      </c>
      <c r="E405">
        <f>SUMIF(bout_data!$A:$A,Sheet1!$A549,bout_data!$H:$H)</f>
        <v>26</v>
      </c>
      <c r="F405" s="2">
        <f t="shared" si="18"/>
        <v>16.727272727272727</v>
      </c>
      <c r="G405" s="2">
        <f t="shared" si="19"/>
        <v>7.3030303030303028</v>
      </c>
      <c r="H405" s="2">
        <f t="shared" si="20"/>
        <v>0.78787878787878785</v>
      </c>
    </row>
    <row r="406" spans="1:8" x14ac:dyDescent="0.3">
      <c r="A406" t="s">
        <v>19638</v>
      </c>
      <c r="B406">
        <f>COUNTIF(bout_data!$A:$A,Sheet1!A712)</f>
        <v>31</v>
      </c>
      <c r="C406">
        <f>SUMIF(bout_data!$A:$A,Sheet1!A712,bout_data!$F:$F)</f>
        <v>523</v>
      </c>
      <c r="D406">
        <f>SUMIF(bout_data!$A:$A,Sheet1!$A712,bout_data!$G:$G)</f>
        <v>144</v>
      </c>
      <c r="E406">
        <f>SUMIF(bout_data!$A:$A,Sheet1!$A712,bout_data!$H:$H)</f>
        <v>27</v>
      </c>
      <c r="F406" s="2">
        <f t="shared" si="18"/>
        <v>16.870967741935484</v>
      </c>
      <c r="G406" s="2">
        <f t="shared" si="19"/>
        <v>4.645161290322581</v>
      </c>
      <c r="H406" s="2">
        <f t="shared" si="20"/>
        <v>0.87096774193548387</v>
      </c>
    </row>
    <row r="407" spans="1:8" x14ac:dyDescent="0.3">
      <c r="A407" t="s">
        <v>8661</v>
      </c>
      <c r="B407">
        <f>COUNTIF(bout_data!$A:$A,Sheet1!A410)</f>
        <v>44</v>
      </c>
      <c r="C407">
        <f>SUMIF(bout_data!$A:$A,Sheet1!A410,bout_data!$F:$F)</f>
        <v>770</v>
      </c>
      <c r="D407">
        <f>SUMIF(bout_data!$A:$A,Sheet1!$A410,bout_data!$G:$G)</f>
        <v>257</v>
      </c>
      <c r="E407">
        <f>SUMIF(bout_data!$A:$A,Sheet1!$A410,bout_data!$H:$H)</f>
        <v>32</v>
      </c>
      <c r="F407" s="2">
        <f t="shared" si="18"/>
        <v>17.5</v>
      </c>
      <c r="G407" s="2">
        <f t="shared" si="19"/>
        <v>5.8409090909090908</v>
      </c>
      <c r="H407" s="2">
        <f t="shared" si="20"/>
        <v>0.72727272727272729</v>
      </c>
    </row>
    <row r="408" spans="1:8" x14ac:dyDescent="0.3">
      <c r="A408" t="s">
        <v>16507</v>
      </c>
      <c r="B408">
        <f>COUNTIF(bout_data!$A:$A,Sheet1!A561)</f>
        <v>19</v>
      </c>
      <c r="C408">
        <f>SUMIF(bout_data!$A:$A,Sheet1!A561,bout_data!$F:$F)</f>
        <v>268</v>
      </c>
      <c r="D408">
        <f>SUMIF(bout_data!$A:$A,Sheet1!$A561,bout_data!$G:$G)</f>
        <v>157</v>
      </c>
      <c r="E408">
        <f>SUMIF(bout_data!$A:$A,Sheet1!$A561,bout_data!$H:$H)</f>
        <v>11</v>
      </c>
      <c r="F408" s="2">
        <f t="shared" si="18"/>
        <v>14.105263157894736</v>
      </c>
      <c r="G408" s="2">
        <f t="shared" si="19"/>
        <v>8.2631578947368425</v>
      </c>
      <c r="H408" s="2">
        <f t="shared" si="20"/>
        <v>0.57894736842105265</v>
      </c>
    </row>
    <row r="409" spans="1:8" x14ac:dyDescent="0.3">
      <c r="A409" t="s">
        <v>158</v>
      </c>
      <c r="B409">
        <f>COUNTIF(bout_data!$A:$A,Sheet1!A360)</f>
        <v>10</v>
      </c>
      <c r="C409">
        <f>SUMIF(bout_data!$A:$A,Sheet1!A360,bout_data!$F:$F)</f>
        <v>111</v>
      </c>
      <c r="D409">
        <f>SUMIF(bout_data!$A:$A,Sheet1!$A360,bout_data!$G:$G)</f>
        <v>56</v>
      </c>
      <c r="E409">
        <f>SUMIF(bout_data!$A:$A,Sheet1!$A360,bout_data!$H:$H)</f>
        <v>14</v>
      </c>
      <c r="F409" s="2">
        <f t="shared" si="18"/>
        <v>11.1</v>
      </c>
      <c r="G409" s="2">
        <f t="shared" si="19"/>
        <v>5.6</v>
      </c>
      <c r="H409" s="2">
        <f t="shared" si="20"/>
        <v>1.4</v>
      </c>
    </row>
    <row r="410" spans="1:8" x14ac:dyDescent="0.3">
      <c r="A410" t="s">
        <v>8580</v>
      </c>
      <c r="B410">
        <f>COUNTIF(bout_data!$A:$A,Sheet1!A361)</f>
        <v>17</v>
      </c>
      <c r="C410">
        <f>SUMIF(bout_data!$A:$A,Sheet1!A361,bout_data!$F:$F)</f>
        <v>185</v>
      </c>
      <c r="D410">
        <f>SUMIF(bout_data!$A:$A,Sheet1!$A361,bout_data!$G:$G)</f>
        <v>410</v>
      </c>
      <c r="E410">
        <f>SUMIF(bout_data!$A:$A,Sheet1!$A361,bout_data!$H:$H)</f>
        <v>38</v>
      </c>
      <c r="F410" s="2">
        <f t="shared" si="18"/>
        <v>10.882352941176471</v>
      </c>
      <c r="G410" s="2">
        <f t="shared" si="19"/>
        <v>24.117647058823529</v>
      </c>
      <c r="H410" s="2">
        <f t="shared" si="20"/>
        <v>2.2352941176470589</v>
      </c>
    </row>
    <row r="411" spans="1:8" x14ac:dyDescent="0.3">
      <c r="A411" t="s">
        <v>437</v>
      </c>
      <c r="B411">
        <f>COUNTIF(bout_data!$A:$A,Sheet1!A362)</f>
        <v>27</v>
      </c>
      <c r="C411">
        <f>SUMIF(bout_data!$A:$A,Sheet1!A362,bout_data!$F:$F)</f>
        <v>268</v>
      </c>
      <c r="D411">
        <f>SUMIF(bout_data!$A:$A,Sheet1!$A362,bout_data!$G:$G)</f>
        <v>131</v>
      </c>
      <c r="E411">
        <f>SUMIF(bout_data!$A:$A,Sheet1!$A362,bout_data!$H:$H)</f>
        <v>26</v>
      </c>
      <c r="F411" s="2">
        <f t="shared" si="18"/>
        <v>9.9259259259259256</v>
      </c>
      <c r="G411" s="2">
        <f t="shared" si="19"/>
        <v>4.8518518518518521</v>
      </c>
      <c r="H411" s="2">
        <f t="shared" si="20"/>
        <v>0.96296296296296291</v>
      </c>
    </row>
    <row r="412" spans="1:8" x14ac:dyDescent="0.3">
      <c r="A412" t="s">
        <v>14931</v>
      </c>
      <c r="B412">
        <f>COUNTIF(bout_data!$A:$A,Sheet1!A745)</f>
        <v>18</v>
      </c>
      <c r="C412">
        <f>SUMIF(bout_data!$A:$A,Sheet1!A745,bout_data!$F:$F)</f>
        <v>247</v>
      </c>
      <c r="D412">
        <f>SUMIF(bout_data!$A:$A,Sheet1!$A745,bout_data!$G:$G)</f>
        <v>115</v>
      </c>
      <c r="E412">
        <f>SUMIF(bout_data!$A:$A,Sheet1!$A745,bout_data!$H:$H)</f>
        <v>16</v>
      </c>
      <c r="F412" s="2">
        <f t="shared" si="18"/>
        <v>13.722222222222221</v>
      </c>
      <c r="G412" s="2">
        <f t="shared" si="19"/>
        <v>6.3888888888888893</v>
      </c>
      <c r="H412" s="2">
        <f t="shared" si="20"/>
        <v>0.88888888888888884</v>
      </c>
    </row>
    <row r="413" spans="1:8" x14ac:dyDescent="0.3">
      <c r="A413" t="s">
        <v>559</v>
      </c>
      <c r="B413">
        <f>COUNTIF(bout_data!$A:$A,Sheet1!A378)</f>
        <v>44</v>
      </c>
      <c r="C413">
        <f>SUMIF(bout_data!$A:$A,Sheet1!A378,bout_data!$F:$F)</f>
        <v>901</v>
      </c>
      <c r="D413">
        <f>SUMIF(bout_data!$A:$A,Sheet1!$A378,bout_data!$G:$G)</f>
        <v>296</v>
      </c>
      <c r="E413">
        <f>SUMIF(bout_data!$A:$A,Sheet1!$A378,bout_data!$H:$H)</f>
        <v>30</v>
      </c>
      <c r="F413" s="2">
        <f t="shared" si="18"/>
        <v>20.477272727272727</v>
      </c>
      <c r="G413" s="2">
        <f t="shared" si="19"/>
        <v>6.7272727272727275</v>
      </c>
      <c r="H413" s="2">
        <f t="shared" si="20"/>
        <v>0.68181818181818177</v>
      </c>
    </row>
    <row r="414" spans="1:8" x14ac:dyDescent="0.3">
      <c r="A414" t="s">
        <v>6771</v>
      </c>
      <c r="B414">
        <f>COUNTIF(bout_data!$A:$A,Sheet1!A371)</f>
        <v>25</v>
      </c>
      <c r="C414">
        <f>SUMIF(bout_data!$A:$A,Sheet1!A371,bout_data!$F:$F)</f>
        <v>117</v>
      </c>
      <c r="D414">
        <f>SUMIF(bout_data!$A:$A,Sheet1!$A371,bout_data!$G:$G)</f>
        <v>177</v>
      </c>
      <c r="E414">
        <f>SUMIF(bout_data!$A:$A,Sheet1!$A371,bout_data!$H:$H)</f>
        <v>11</v>
      </c>
      <c r="F414" s="2">
        <f t="shared" si="18"/>
        <v>4.68</v>
      </c>
      <c r="G414" s="2">
        <f t="shared" si="19"/>
        <v>7.08</v>
      </c>
      <c r="H414" s="2">
        <f t="shared" si="20"/>
        <v>0.44</v>
      </c>
    </row>
    <row r="415" spans="1:8" x14ac:dyDescent="0.3">
      <c r="A415" t="s">
        <v>1126</v>
      </c>
      <c r="B415">
        <f>COUNTIF(bout_data!$A:$A,Sheet1!A380)</f>
        <v>34</v>
      </c>
      <c r="C415">
        <f>SUMIF(bout_data!$A:$A,Sheet1!A380,bout_data!$F:$F)</f>
        <v>524</v>
      </c>
      <c r="D415">
        <f>SUMIF(bout_data!$A:$A,Sheet1!$A380,bout_data!$G:$G)</f>
        <v>311</v>
      </c>
      <c r="E415">
        <f>SUMIF(bout_data!$A:$A,Sheet1!$A380,bout_data!$H:$H)</f>
        <v>24</v>
      </c>
      <c r="F415" s="2">
        <f t="shared" si="18"/>
        <v>15.411764705882353</v>
      </c>
      <c r="G415" s="2">
        <f t="shared" si="19"/>
        <v>9.1470588235294112</v>
      </c>
      <c r="H415" s="2">
        <f t="shared" si="20"/>
        <v>0.70588235294117652</v>
      </c>
    </row>
    <row r="416" spans="1:8" x14ac:dyDescent="0.3">
      <c r="A416" t="s">
        <v>6593</v>
      </c>
      <c r="B416">
        <f>COUNTIF(bout_data!$A:$A,Sheet1!A372)</f>
        <v>34</v>
      </c>
      <c r="C416">
        <f>SUMIF(bout_data!$A:$A,Sheet1!A372,bout_data!$F:$F)</f>
        <v>559</v>
      </c>
      <c r="D416">
        <f>SUMIF(bout_data!$A:$A,Sheet1!$A372,bout_data!$G:$G)</f>
        <v>173</v>
      </c>
      <c r="E416">
        <f>SUMIF(bout_data!$A:$A,Sheet1!$A372,bout_data!$H:$H)</f>
        <v>37</v>
      </c>
      <c r="F416" s="2">
        <f t="shared" si="18"/>
        <v>16.441176470588236</v>
      </c>
      <c r="G416" s="2">
        <f t="shared" si="19"/>
        <v>5.0882352941176467</v>
      </c>
      <c r="H416" s="2">
        <f t="shared" si="20"/>
        <v>1.088235294117647</v>
      </c>
    </row>
    <row r="417" spans="1:8" x14ac:dyDescent="0.3">
      <c r="A417" t="s">
        <v>2770</v>
      </c>
      <c r="B417">
        <f>COUNTIF(bout_data!$A:$A,Sheet1!A369)</f>
        <v>26</v>
      </c>
      <c r="C417">
        <f>SUMIF(bout_data!$A:$A,Sheet1!A369,bout_data!$F:$F)</f>
        <v>383</v>
      </c>
      <c r="D417">
        <f>SUMIF(bout_data!$A:$A,Sheet1!$A369,bout_data!$G:$G)</f>
        <v>180</v>
      </c>
      <c r="E417">
        <f>SUMIF(bout_data!$A:$A,Sheet1!$A369,bout_data!$H:$H)</f>
        <v>10</v>
      </c>
      <c r="F417" s="2">
        <f t="shared" si="18"/>
        <v>14.73076923076923</v>
      </c>
      <c r="G417" s="2">
        <f t="shared" si="19"/>
        <v>6.9230769230769234</v>
      </c>
      <c r="H417" s="2">
        <f t="shared" si="20"/>
        <v>0.38461538461538464</v>
      </c>
    </row>
    <row r="418" spans="1:8" x14ac:dyDescent="0.3">
      <c r="A418" t="s">
        <v>5671</v>
      </c>
      <c r="B418">
        <f>COUNTIF(bout_data!$A:$A,Sheet1!A394)</f>
        <v>24</v>
      </c>
      <c r="C418">
        <f>SUMIF(bout_data!$A:$A,Sheet1!A394,bout_data!$F:$F)</f>
        <v>593</v>
      </c>
      <c r="D418">
        <f>SUMIF(bout_data!$A:$A,Sheet1!$A394,bout_data!$G:$G)</f>
        <v>92</v>
      </c>
      <c r="E418">
        <f>SUMIF(bout_data!$A:$A,Sheet1!$A394,bout_data!$H:$H)</f>
        <v>16</v>
      </c>
      <c r="F418" s="2">
        <f t="shared" si="18"/>
        <v>24.708333333333332</v>
      </c>
      <c r="G418" s="2">
        <f t="shared" si="19"/>
        <v>3.8333333333333335</v>
      </c>
      <c r="H418" s="2">
        <f t="shared" si="20"/>
        <v>0.66666666666666663</v>
      </c>
    </row>
    <row r="419" spans="1:8" x14ac:dyDescent="0.3">
      <c r="A419" t="s">
        <v>2347</v>
      </c>
      <c r="B419">
        <f>COUNTIF(bout_data!$A:$A,Sheet1!A364)</f>
        <v>14</v>
      </c>
      <c r="C419">
        <f>SUMIF(bout_data!$A:$A,Sheet1!A364,bout_data!$F:$F)</f>
        <v>78</v>
      </c>
      <c r="D419">
        <f>SUMIF(bout_data!$A:$A,Sheet1!$A364,bout_data!$G:$G)</f>
        <v>18</v>
      </c>
      <c r="E419">
        <f>SUMIF(bout_data!$A:$A,Sheet1!$A364,bout_data!$H:$H)</f>
        <v>2</v>
      </c>
      <c r="F419" s="2">
        <f t="shared" si="18"/>
        <v>5.5714285714285712</v>
      </c>
      <c r="G419" s="2">
        <f t="shared" si="19"/>
        <v>1.2857142857142858</v>
      </c>
      <c r="H419" s="2">
        <f t="shared" si="20"/>
        <v>0.14285714285714285</v>
      </c>
    </row>
    <row r="420" spans="1:8" x14ac:dyDescent="0.3">
      <c r="A420" t="s">
        <v>7289</v>
      </c>
      <c r="B420">
        <f>COUNTIF(bout_data!$A:$A,Sheet1!A238)</f>
        <v>25</v>
      </c>
      <c r="C420">
        <f>SUMIF(bout_data!$A:$A,Sheet1!A238,bout_data!$F:$F)</f>
        <v>167</v>
      </c>
      <c r="D420">
        <f>SUMIF(bout_data!$A:$A,Sheet1!$A238,bout_data!$G:$G)</f>
        <v>113</v>
      </c>
      <c r="E420">
        <f>SUMIF(bout_data!$A:$A,Sheet1!$A238,bout_data!$H:$H)</f>
        <v>15</v>
      </c>
      <c r="F420" s="2">
        <f t="shared" si="18"/>
        <v>6.68</v>
      </c>
      <c r="G420" s="2">
        <f t="shared" si="19"/>
        <v>4.5199999999999996</v>
      </c>
      <c r="H420" s="2">
        <f t="shared" si="20"/>
        <v>0.6</v>
      </c>
    </row>
    <row r="421" spans="1:8" x14ac:dyDescent="0.3">
      <c r="A421" t="s">
        <v>8499</v>
      </c>
      <c r="B421">
        <f>COUNTIF(bout_data!$A:$A,Sheet1!A377)</f>
        <v>46</v>
      </c>
      <c r="C421">
        <f>SUMIF(bout_data!$A:$A,Sheet1!A377,bout_data!$F:$F)</f>
        <v>907</v>
      </c>
      <c r="D421">
        <f>SUMIF(bout_data!$A:$A,Sheet1!$A377,bout_data!$G:$G)</f>
        <v>292</v>
      </c>
      <c r="E421">
        <f>SUMIF(bout_data!$A:$A,Sheet1!$A377,bout_data!$H:$H)</f>
        <v>49</v>
      </c>
      <c r="F421" s="2">
        <f t="shared" si="18"/>
        <v>19.717391304347824</v>
      </c>
      <c r="G421" s="2">
        <f t="shared" si="19"/>
        <v>6.3478260869565215</v>
      </c>
      <c r="H421" s="2">
        <f t="shared" si="20"/>
        <v>1.0652173913043479</v>
      </c>
    </row>
    <row r="422" spans="1:8" x14ac:dyDescent="0.3">
      <c r="A422" t="s">
        <v>7254</v>
      </c>
      <c r="B422">
        <f>COUNTIF(bout_data!$A:$A,Sheet1!A402)</f>
        <v>37</v>
      </c>
      <c r="C422">
        <f>SUMIF(bout_data!$A:$A,Sheet1!A402,bout_data!$F:$F)</f>
        <v>573</v>
      </c>
      <c r="D422">
        <f>SUMIF(bout_data!$A:$A,Sheet1!$A402,bout_data!$G:$G)</f>
        <v>92</v>
      </c>
      <c r="E422">
        <f>SUMIF(bout_data!$A:$A,Sheet1!$A402,bout_data!$H:$H)</f>
        <v>26</v>
      </c>
      <c r="F422" s="2">
        <f t="shared" si="18"/>
        <v>15.486486486486486</v>
      </c>
      <c r="G422" s="2">
        <f t="shared" si="19"/>
        <v>2.4864864864864864</v>
      </c>
      <c r="H422" s="2">
        <f t="shared" si="20"/>
        <v>0.70270270270270274</v>
      </c>
    </row>
    <row r="423" spans="1:8" x14ac:dyDescent="0.3">
      <c r="A423" t="s">
        <v>5096</v>
      </c>
      <c r="B423">
        <f>COUNTIF(bout_data!$A:$A,Sheet1!A359)</f>
        <v>16</v>
      </c>
      <c r="C423">
        <f>SUMIF(bout_data!$A:$A,Sheet1!A359,bout_data!$F:$F)</f>
        <v>230</v>
      </c>
      <c r="D423">
        <f>SUMIF(bout_data!$A:$A,Sheet1!$A359,bout_data!$G:$G)</f>
        <v>99</v>
      </c>
      <c r="E423">
        <f>SUMIF(bout_data!$A:$A,Sheet1!$A359,bout_data!$H:$H)</f>
        <v>16</v>
      </c>
      <c r="F423" s="2">
        <f t="shared" si="18"/>
        <v>14.375</v>
      </c>
      <c r="G423" s="2">
        <f t="shared" si="19"/>
        <v>6.1875</v>
      </c>
      <c r="H423" s="2">
        <f t="shared" si="20"/>
        <v>1</v>
      </c>
    </row>
    <row r="424" spans="1:8" x14ac:dyDescent="0.3">
      <c r="A424" t="s">
        <v>1130</v>
      </c>
      <c r="B424">
        <f>COUNTIF(bout_data!$A:$A,Sheet1!A384)</f>
        <v>17</v>
      </c>
      <c r="C424">
        <f>SUMIF(bout_data!$A:$A,Sheet1!A384,bout_data!$F:$F)</f>
        <v>194</v>
      </c>
      <c r="D424">
        <f>SUMIF(bout_data!$A:$A,Sheet1!$A384,bout_data!$G:$G)</f>
        <v>293</v>
      </c>
      <c r="E424">
        <f>SUMIF(bout_data!$A:$A,Sheet1!$A384,bout_data!$H:$H)</f>
        <v>29</v>
      </c>
      <c r="F424" s="2">
        <f t="shared" si="18"/>
        <v>11.411764705882353</v>
      </c>
      <c r="G424" s="2">
        <f t="shared" si="19"/>
        <v>17.235294117647058</v>
      </c>
      <c r="H424" s="2">
        <f t="shared" si="20"/>
        <v>1.7058823529411764</v>
      </c>
    </row>
    <row r="425" spans="1:8" x14ac:dyDescent="0.3">
      <c r="A425" t="s">
        <v>6656</v>
      </c>
      <c r="B425">
        <f>COUNTIF(bout_data!$A:$A,Sheet1!A183)</f>
        <v>33</v>
      </c>
      <c r="C425">
        <f>SUMIF(bout_data!$A:$A,Sheet1!A183,bout_data!$F:$F)</f>
        <v>575</v>
      </c>
      <c r="D425">
        <f>SUMIF(bout_data!$A:$A,Sheet1!$A183,bout_data!$G:$G)</f>
        <v>342</v>
      </c>
      <c r="E425">
        <f>SUMIF(bout_data!$A:$A,Sheet1!$A183,bout_data!$H:$H)</f>
        <v>32</v>
      </c>
      <c r="F425" s="2">
        <f t="shared" si="18"/>
        <v>17.424242424242426</v>
      </c>
      <c r="G425" s="2">
        <f t="shared" si="19"/>
        <v>10.363636363636363</v>
      </c>
      <c r="H425" s="2">
        <f t="shared" si="20"/>
        <v>0.96969696969696972</v>
      </c>
    </row>
    <row r="426" spans="1:8" x14ac:dyDescent="0.3">
      <c r="A426" t="s">
        <v>959</v>
      </c>
      <c r="B426">
        <f>COUNTIF(bout_data!$A:$A,Sheet1!A368)</f>
        <v>11</v>
      </c>
      <c r="C426">
        <f>SUMIF(bout_data!$A:$A,Sheet1!A368,bout_data!$F:$F)</f>
        <v>218</v>
      </c>
      <c r="D426">
        <f>SUMIF(bout_data!$A:$A,Sheet1!$A368,bout_data!$G:$G)</f>
        <v>72</v>
      </c>
      <c r="E426">
        <f>SUMIF(bout_data!$A:$A,Sheet1!$A368,bout_data!$H:$H)</f>
        <v>15</v>
      </c>
      <c r="F426" s="2">
        <f t="shared" si="18"/>
        <v>19.818181818181817</v>
      </c>
      <c r="G426" s="2">
        <f t="shared" si="19"/>
        <v>6.5454545454545459</v>
      </c>
      <c r="H426" s="2">
        <f t="shared" si="20"/>
        <v>1.3636363636363635</v>
      </c>
    </row>
    <row r="427" spans="1:8" x14ac:dyDescent="0.3">
      <c r="A427" t="s">
        <v>4220</v>
      </c>
      <c r="B427">
        <f>COUNTIF(bout_data!$A:$A,Sheet1!A101)</f>
        <v>20</v>
      </c>
      <c r="C427">
        <f>SUMIF(bout_data!$A:$A,Sheet1!A101,bout_data!$F:$F)</f>
        <v>194</v>
      </c>
      <c r="D427">
        <f>SUMIF(bout_data!$A:$A,Sheet1!$A101,bout_data!$G:$G)</f>
        <v>63</v>
      </c>
      <c r="E427">
        <f>SUMIF(bout_data!$A:$A,Sheet1!$A101,bout_data!$H:$H)</f>
        <v>19</v>
      </c>
      <c r="F427" s="2">
        <f t="shared" si="18"/>
        <v>9.6999999999999993</v>
      </c>
      <c r="G427" s="2">
        <f t="shared" si="19"/>
        <v>3.15</v>
      </c>
      <c r="H427" s="2">
        <f t="shared" si="20"/>
        <v>0.95</v>
      </c>
    </row>
    <row r="428" spans="1:8" x14ac:dyDescent="0.3">
      <c r="A428" t="s">
        <v>15806</v>
      </c>
      <c r="B428">
        <f>COUNTIF(bout_data!$A:$A,Sheet1!A536)</f>
        <v>16</v>
      </c>
      <c r="C428">
        <f>SUMIF(bout_data!$A:$A,Sheet1!A536,bout_data!$F:$F)</f>
        <v>208</v>
      </c>
      <c r="D428">
        <f>SUMIF(bout_data!$A:$A,Sheet1!$A536,bout_data!$G:$G)</f>
        <v>66</v>
      </c>
      <c r="E428">
        <f>SUMIF(bout_data!$A:$A,Sheet1!$A536,bout_data!$H:$H)</f>
        <v>8</v>
      </c>
      <c r="F428" s="2">
        <f t="shared" si="18"/>
        <v>13</v>
      </c>
      <c r="G428" s="2">
        <f t="shared" si="19"/>
        <v>4.125</v>
      </c>
      <c r="H428" s="2">
        <f t="shared" si="20"/>
        <v>0.5</v>
      </c>
    </row>
    <row r="429" spans="1:8" x14ac:dyDescent="0.3">
      <c r="A429" t="s">
        <v>234</v>
      </c>
      <c r="B429">
        <f>COUNTIF(bout_data!$A:$A,Sheet1!A13)</f>
        <v>22</v>
      </c>
      <c r="C429">
        <f>SUMIF(bout_data!$A:$A,Sheet1!A13,bout_data!$F:$F)</f>
        <v>245</v>
      </c>
      <c r="D429">
        <f>SUMIF(bout_data!$A:$A,Sheet1!$A13,bout_data!$G:$G)</f>
        <v>387</v>
      </c>
      <c r="E429">
        <f>SUMIF(bout_data!$A:$A,Sheet1!$A13,bout_data!$H:$H)</f>
        <v>31</v>
      </c>
      <c r="F429" s="2">
        <f t="shared" si="18"/>
        <v>11.136363636363637</v>
      </c>
      <c r="G429" s="2">
        <f t="shared" si="19"/>
        <v>17.59090909090909</v>
      </c>
      <c r="H429" s="2">
        <f t="shared" si="20"/>
        <v>1.4090909090909092</v>
      </c>
    </row>
    <row r="430" spans="1:8" x14ac:dyDescent="0.3">
      <c r="A430" t="s">
        <v>11833</v>
      </c>
      <c r="B430">
        <f>COUNTIF(bout_data!$A:$A,Sheet1!A386)</f>
        <v>23</v>
      </c>
      <c r="C430">
        <f>SUMIF(bout_data!$A:$A,Sheet1!A386,bout_data!$F:$F)</f>
        <v>349</v>
      </c>
      <c r="D430">
        <f>SUMIF(bout_data!$A:$A,Sheet1!$A386,bout_data!$G:$G)</f>
        <v>182</v>
      </c>
      <c r="E430">
        <f>SUMIF(bout_data!$A:$A,Sheet1!$A386,bout_data!$H:$H)</f>
        <v>44</v>
      </c>
      <c r="F430" s="2">
        <f t="shared" si="18"/>
        <v>15.173913043478262</v>
      </c>
      <c r="G430" s="2">
        <f t="shared" si="19"/>
        <v>7.9130434782608692</v>
      </c>
      <c r="H430" s="2">
        <f t="shared" si="20"/>
        <v>1.9130434782608696</v>
      </c>
    </row>
    <row r="431" spans="1:8" x14ac:dyDescent="0.3">
      <c r="A431" t="s">
        <v>14847</v>
      </c>
      <c r="B431">
        <f>COUNTIF(bout_data!$A:$A,Sheet1!A502)</f>
        <v>34</v>
      </c>
      <c r="C431">
        <f>SUMIF(bout_data!$A:$A,Sheet1!A502,bout_data!$F:$F)</f>
        <v>374</v>
      </c>
      <c r="D431">
        <f>SUMIF(bout_data!$A:$A,Sheet1!$A502,bout_data!$G:$G)</f>
        <v>161</v>
      </c>
      <c r="E431">
        <f>SUMIF(bout_data!$A:$A,Sheet1!$A502,bout_data!$H:$H)</f>
        <v>20</v>
      </c>
      <c r="F431" s="2">
        <f t="shared" si="18"/>
        <v>11</v>
      </c>
      <c r="G431" s="2">
        <f t="shared" si="19"/>
        <v>4.7352941176470589</v>
      </c>
      <c r="H431" s="2">
        <f t="shared" si="20"/>
        <v>0.58823529411764708</v>
      </c>
    </row>
    <row r="432" spans="1:8" x14ac:dyDescent="0.3">
      <c r="A432" t="s">
        <v>11765</v>
      </c>
      <c r="B432">
        <f>COUNTIF(bout_data!$A:$A,Sheet1!A383)</f>
        <v>15</v>
      </c>
      <c r="C432">
        <f>SUMIF(bout_data!$A:$A,Sheet1!A383,bout_data!$F:$F)</f>
        <v>280</v>
      </c>
      <c r="D432">
        <f>SUMIF(bout_data!$A:$A,Sheet1!$A383,bout_data!$G:$G)</f>
        <v>49</v>
      </c>
      <c r="E432">
        <f>SUMIF(bout_data!$A:$A,Sheet1!$A383,bout_data!$H:$H)</f>
        <v>6</v>
      </c>
      <c r="F432" s="2">
        <f t="shared" si="18"/>
        <v>18.666666666666668</v>
      </c>
      <c r="G432" s="2">
        <f t="shared" si="19"/>
        <v>3.2666666666666666</v>
      </c>
      <c r="H432" s="2">
        <f t="shared" si="20"/>
        <v>0.4</v>
      </c>
    </row>
    <row r="433" spans="1:8" x14ac:dyDescent="0.3">
      <c r="A433" t="s">
        <v>4833</v>
      </c>
      <c r="B433">
        <f>COUNTIF(bout_data!$A:$A,Sheet1!A366)</f>
        <v>26</v>
      </c>
      <c r="C433">
        <f>SUMIF(bout_data!$A:$A,Sheet1!A366,bout_data!$F:$F)</f>
        <v>257</v>
      </c>
      <c r="D433">
        <f>SUMIF(bout_data!$A:$A,Sheet1!$A366,bout_data!$G:$G)</f>
        <v>224</v>
      </c>
      <c r="E433">
        <f>SUMIF(bout_data!$A:$A,Sheet1!$A366,bout_data!$H:$H)</f>
        <v>16</v>
      </c>
      <c r="F433" s="2">
        <f t="shared" si="18"/>
        <v>9.884615384615385</v>
      </c>
      <c r="G433" s="2">
        <f t="shared" si="19"/>
        <v>8.615384615384615</v>
      </c>
      <c r="H433" s="2">
        <f t="shared" si="20"/>
        <v>0.61538461538461542</v>
      </c>
    </row>
    <row r="434" spans="1:8" x14ac:dyDescent="0.3">
      <c r="A434" t="s">
        <v>11443</v>
      </c>
      <c r="B434">
        <f>COUNTIF(bout_data!$A:$A,Sheet1!A370)</f>
        <v>36</v>
      </c>
      <c r="C434">
        <f>SUMIF(bout_data!$A:$A,Sheet1!A370,bout_data!$F:$F)</f>
        <v>574</v>
      </c>
      <c r="D434">
        <f>SUMIF(bout_data!$A:$A,Sheet1!$A370,bout_data!$G:$G)</f>
        <v>146</v>
      </c>
      <c r="E434">
        <f>SUMIF(bout_data!$A:$A,Sheet1!$A370,bout_data!$H:$H)</f>
        <v>34</v>
      </c>
      <c r="F434" s="2">
        <f t="shared" si="18"/>
        <v>15.944444444444445</v>
      </c>
      <c r="G434" s="2">
        <f t="shared" si="19"/>
        <v>4.0555555555555554</v>
      </c>
      <c r="H434" s="2">
        <f t="shared" si="20"/>
        <v>0.94444444444444442</v>
      </c>
    </row>
    <row r="435" spans="1:8" x14ac:dyDescent="0.3">
      <c r="A435" t="s">
        <v>13034</v>
      </c>
      <c r="B435">
        <f>COUNTIF(bout_data!$A:$A,Sheet1!A452)</f>
        <v>24</v>
      </c>
      <c r="C435">
        <f>SUMIF(bout_data!$A:$A,Sheet1!A452,bout_data!$F:$F)</f>
        <v>228</v>
      </c>
      <c r="D435">
        <f>SUMIF(bout_data!$A:$A,Sheet1!$A452,bout_data!$G:$G)</f>
        <v>150</v>
      </c>
      <c r="E435">
        <f>SUMIF(bout_data!$A:$A,Sheet1!$A452,bout_data!$H:$H)</f>
        <v>33</v>
      </c>
      <c r="F435" s="2">
        <f t="shared" si="18"/>
        <v>9.5</v>
      </c>
      <c r="G435" s="2">
        <f t="shared" si="19"/>
        <v>6.25</v>
      </c>
      <c r="H435" s="2">
        <f t="shared" si="20"/>
        <v>1.375</v>
      </c>
    </row>
    <row r="436" spans="1:8" x14ac:dyDescent="0.3">
      <c r="A436" t="s">
        <v>3914</v>
      </c>
      <c r="B436">
        <f>COUNTIF(bout_data!$A:$A,Sheet1!A379)</f>
        <v>19</v>
      </c>
      <c r="C436">
        <f>SUMIF(bout_data!$A:$A,Sheet1!A379,bout_data!$F:$F)</f>
        <v>310</v>
      </c>
      <c r="D436">
        <f>SUMIF(bout_data!$A:$A,Sheet1!$A379,bout_data!$G:$G)</f>
        <v>59</v>
      </c>
      <c r="E436">
        <f>SUMIF(bout_data!$A:$A,Sheet1!$A379,bout_data!$H:$H)</f>
        <v>9</v>
      </c>
      <c r="F436" s="2">
        <f t="shared" si="18"/>
        <v>16.315789473684209</v>
      </c>
      <c r="G436" s="2">
        <f t="shared" si="19"/>
        <v>3.1052631578947367</v>
      </c>
      <c r="H436" s="2">
        <f t="shared" si="20"/>
        <v>0.47368421052631576</v>
      </c>
    </row>
    <row r="437" spans="1:8" x14ac:dyDescent="0.3">
      <c r="A437" t="s">
        <v>6291</v>
      </c>
      <c r="B437">
        <f>COUNTIF(bout_data!$A:$A,Sheet1!A389)</f>
        <v>52</v>
      </c>
      <c r="C437">
        <f>SUMIF(bout_data!$A:$A,Sheet1!A389,bout_data!$F:$F)</f>
        <v>1109</v>
      </c>
      <c r="D437">
        <f>SUMIF(bout_data!$A:$A,Sheet1!$A389,bout_data!$G:$G)</f>
        <v>311</v>
      </c>
      <c r="E437">
        <f>SUMIF(bout_data!$A:$A,Sheet1!$A389,bout_data!$H:$H)</f>
        <v>39</v>
      </c>
      <c r="F437" s="2">
        <f t="shared" si="18"/>
        <v>21.326923076923077</v>
      </c>
      <c r="G437" s="2">
        <f t="shared" si="19"/>
        <v>5.9807692307692308</v>
      </c>
      <c r="H437" s="2">
        <f t="shared" si="20"/>
        <v>0.75</v>
      </c>
    </row>
    <row r="438" spans="1:8" x14ac:dyDescent="0.3">
      <c r="A438" t="s">
        <v>15276</v>
      </c>
      <c r="B438">
        <f>COUNTIF(bout_data!$A:$A,Sheet1!A534)</f>
        <v>30</v>
      </c>
      <c r="C438">
        <f>SUMIF(bout_data!$A:$A,Sheet1!A534,bout_data!$F:$F)</f>
        <v>469</v>
      </c>
      <c r="D438">
        <f>SUMIF(bout_data!$A:$A,Sheet1!$A534,bout_data!$G:$G)</f>
        <v>274</v>
      </c>
      <c r="E438">
        <f>SUMIF(bout_data!$A:$A,Sheet1!$A534,bout_data!$H:$H)</f>
        <v>25</v>
      </c>
      <c r="F438" s="2">
        <f t="shared" si="18"/>
        <v>15.633333333333333</v>
      </c>
      <c r="G438" s="2">
        <f t="shared" si="19"/>
        <v>9.1333333333333329</v>
      </c>
      <c r="H438" s="2">
        <f t="shared" si="20"/>
        <v>0.83333333333333337</v>
      </c>
    </row>
    <row r="439" spans="1:8" x14ac:dyDescent="0.3">
      <c r="A439" t="s">
        <v>14241</v>
      </c>
      <c r="B439">
        <f>COUNTIF(bout_data!$A:$A,Sheet1!A682)</f>
        <v>28</v>
      </c>
      <c r="C439">
        <f>SUMIF(bout_data!$A:$A,Sheet1!A682,bout_data!$F:$F)</f>
        <v>285</v>
      </c>
      <c r="D439">
        <f>SUMIF(bout_data!$A:$A,Sheet1!$A682,bout_data!$G:$G)</f>
        <v>287</v>
      </c>
      <c r="E439">
        <f>SUMIF(bout_data!$A:$A,Sheet1!$A682,bout_data!$H:$H)</f>
        <v>44</v>
      </c>
      <c r="F439" s="2">
        <f t="shared" si="18"/>
        <v>10.178571428571429</v>
      </c>
      <c r="G439" s="2">
        <f t="shared" si="19"/>
        <v>10.25</v>
      </c>
      <c r="H439" s="2">
        <f t="shared" si="20"/>
        <v>1.5714285714285714</v>
      </c>
    </row>
    <row r="440" spans="1:8" x14ac:dyDescent="0.3">
      <c r="A440" t="s">
        <v>11810</v>
      </c>
      <c r="B440">
        <f>COUNTIF(bout_data!$A:$A,Sheet1!A385)</f>
        <v>29</v>
      </c>
      <c r="C440">
        <f>SUMIF(bout_data!$A:$A,Sheet1!A385,bout_data!$F:$F)</f>
        <v>413</v>
      </c>
      <c r="D440">
        <f>SUMIF(bout_data!$A:$A,Sheet1!$A385,bout_data!$G:$G)</f>
        <v>270</v>
      </c>
      <c r="E440">
        <f>SUMIF(bout_data!$A:$A,Sheet1!$A385,bout_data!$H:$H)</f>
        <v>26</v>
      </c>
      <c r="F440" s="2">
        <f t="shared" si="18"/>
        <v>14.241379310344827</v>
      </c>
      <c r="G440" s="2">
        <f t="shared" si="19"/>
        <v>9.3103448275862064</v>
      </c>
      <c r="H440" s="2">
        <f t="shared" si="20"/>
        <v>0.89655172413793105</v>
      </c>
    </row>
    <row r="441" spans="1:8" x14ac:dyDescent="0.3">
      <c r="A441" t="s">
        <v>9069</v>
      </c>
      <c r="B441">
        <f>COUNTIF(bout_data!$A:$A,Sheet1!A274)</f>
        <v>21</v>
      </c>
      <c r="C441">
        <f>SUMIF(bout_data!$A:$A,Sheet1!A274,bout_data!$F:$F)</f>
        <v>157</v>
      </c>
      <c r="D441">
        <f>SUMIF(bout_data!$A:$A,Sheet1!$A274,bout_data!$G:$G)</f>
        <v>404</v>
      </c>
      <c r="E441">
        <f>SUMIF(bout_data!$A:$A,Sheet1!$A274,bout_data!$H:$H)</f>
        <v>25</v>
      </c>
      <c r="F441" s="2">
        <f t="shared" si="18"/>
        <v>7.4761904761904763</v>
      </c>
      <c r="G441" s="2">
        <f t="shared" si="19"/>
        <v>19.238095238095237</v>
      </c>
      <c r="H441" s="2">
        <f t="shared" si="20"/>
        <v>1.1904761904761905</v>
      </c>
    </row>
    <row r="442" spans="1:8" x14ac:dyDescent="0.3">
      <c r="A442" t="s">
        <v>8714</v>
      </c>
      <c r="B442">
        <f>COUNTIF(bout_data!$A:$A,Sheet1!A392)</f>
        <v>5</v>
      </c>
      <c r="C442">
        <f>SUMIF(bout_data!$A:$A,Sheet1!A392,bout_data!$F:$F)</f>
        <v>34</v>
      </c>
      <c r="D442">
        <f>SUMIF(bout_data!$A:$A,Sheet1!$A392,bout_data!$G:$G)</f>
        <v>18</v>
      </c>
      <c r="E442">
        <f>SUMIF(bout_data!$A:$A,Sheet1!$A392,bout_data!$H:$H)</f>
        <v>2</v>
      </c>
      <c r="F442" s="2">
        <f t="shared" si="18"/>
        <v>6.8</v>
      </c>
      <c r="G442" s="2">
        <f t="shared" si="19"/>
        <v>3.6</v>
      </c>
      <c r="H442" s="2">
        <f t="shared" si="20"/>
        <v>0.4</v>
      </c>
    </row>
    <row r="443" spans="1:8" x14ac:dyDescent="0.3">
      <c r="A443" t="s">
        <v>17298</v>
      </c>
      <c r="B443">
        <f>COUNTIF(bout_data!$A:$A,Sheet1!A597)</f>
        <v>53</v>
      </c>
      <c r="C443">
        <f>SUMIF(bout_data!$A:$A,Sheet1!A597,bout_data!$F:$F)</f>
        <v>976</v>
      </c>
      <c r="D443">
        <f>SUMIF(bout_data!$A:$A,Sheet1!$A597,bout_data!$G:$G)</f>
        <v>351</v>
      </c>
      <c r="E443">
        <f>SUMIF(bout_data!$A:$A,Sheet1!$A597,bout_data!$H:$H)</f>
        <v>57</v>
      </c>
      <c r="F443" s="2">
        <f t="shared" si="18"/>
        <v>18.415094339622641</v>
      </c>
      <c r="G443" s="2">
        <f t="shared" si="19"/>
        <v>6.6226415094339623</v>
      </c>
      <c r="H443" s="2">
        <f t="shared" si="20"/>
        <v>1.0754716981132075</v>
      </c>
    </row>
    <row r="444" spans="1:8" x14ac:dyDescent="0.3">
      <c r="A444" t="s">
        <v>11362</v>
      </c>
      <c r="B444">
        <f>COUNTIF(bout_data!$A:$A,Sheet1!A365)</f>
        <v>14</v>
      </c>
      <c r="C444">
        <f>SUMIF(bout_data!$A:$A,Sheet1!A365,bout_data!$F:$F)</f>
        <v>160</v>
      </c>
      <c r="D444">
        <f>SUMIF(bout_data!$A:$A,Sheet1!$A365,bout_data!$G:$G)</f>
        <v>36</v>
      </c>
      <c r="E444">
        <f>SUMIF(bout_data!$A:$A,Sheet1!$A365,bout_data!$H:$H)</f>
        <v>8</v>
      </c>
      <c r="F444" s="2">
        <f t="shared" si="18"/>
        <v>11.428571428571429</v>
      </c>
      <c r="G444" s="2">
        <f t="shared" si="19"/>
        <v>2.5714285714285716</v>
      </c>
      <c r="H444" s="2">
        <f t="shared" si="20"/>
        <v>0.5714285714285714</v>
      </c>
    </row>
    <row r="445" spans="1:8" x14ac:dyDescent="0.3">
      <c r="A445" t="s">
        <v>18431</v>
      </c>
      <c r="B445">
        <f>COUNTIF(bout_data!$A:$A,Sheet1!A651)</f>
        <v>10</v>
      </c>
      <c r="C445">
        <f>SUMIF(bout_data!$A:$A,Sheet1!A651,bout_data!$F:$F)</f>
        <v>152</v>
      </c>
      <c r="D445">
        <f>SUMIF(bout_data!$A:$A,Sheet1!$A651,bout_data!$G:$G)</f>
        <v>25</v>
      </c>
      <c r="E445">
        <f>SUMIF(bout_data!$A:$A,Sheet1!$A651,bout_data!$H:$H)</f>
        <v>10</v>
      </c>
      <c r="F445" s="2">
        <f t="shared" si="18"/>
        <v>15.2</v>
      </c>
      <c r="G445" s="2">
        <f t="shared" si="19"/>
        <v>2.5</v>
      </c>
      <c r="H445" s="2">
        <f t="shared" si="20"/>
        <v>1</v>
      </c>
    </row>
    <row r="446" spans="1:8" x14ac:dyDescent="0.3">
      <c r="A446" t="s">
        <v>1359</v>
      </c>
      <c r="B446">
        <f>COUNTIF(bout_data!$A:$A,Sheet1!A33)</f>
        <v>57</v>
      </c>
      <c r="C446">
        <f>SUMIF(bout_data!$A:$A,Sheet1!A33,bout_data!$F:$F)</f>
        <v>746</v>
      </c>
      <c r="D446">
        <f>SUMIF(bout_data!$A:$A,Sheet1!$A33,bout_data!$G:$G)</f>
        <v>422</v>
      </c>
      <c r="E446">
        <f>SUMIF(bout_data!$A:$A,Sheet1!$A33,bout_data!$H:$H)</f>
        <v>75</v>
      </c>
      <c r="F446" s="2">
        <f t="shared" si="18"/>
        <v>13.087719298245615</v>
      </c>
      <c r="G446" s="2">
        <f t="shared" si="19"/>
        <v>7.4035087719298245</v>
      </c>
      <c r="H446" s="2">
        <f t="shared" si="20"/>
        <v>1.3157894736842106</v>
      </c>
    </row>
    <row r="447" spans="1:8" x14ac:dyDescent="0.3">
      <c r="A447" t="s">
        <v>13619</v>
      </c>
      <c r="B447">
        <f>COUNTIF(bout_data!$A:$A,Sheet1!A470)</f>
        <v>19</v>
      </c>
      <c r="C447">
        <f>SUMIF(bout_data!$A:$A,Sheet1!A470,bout_data!$F:$F)</f>
        <v>235</v>
      </c>
      <c r="D447">
        <f>SUMIF(bout_data!$A:$A,Sheet1!$A470,bout_data!$G:$G)</f>
        <v>114</v>
      </c>
      <c r="E447">
        <f>SUMIF(bout_data!$A:$A,Sheet1!$A470,bout_data!$H:$H)</f>
        <v>7</v>
      </c>
      <c r="F447" s="2">
        <f t="shared" si="18"/>
        <v>12.368421052631579</v>
      </c>
      <c r="G447" s="2">
        <f t="shared" si="19"/>
        <v>6</v>
      </c>
      <c r="H447" s="2">
        <f t="shared" si="20"/>
        <v>0.36842105263157893</v>
      </c>
    </row>
    <row r="448" spans="1:8" x14ac:dyDescent="0.3">
      <c r="A448" t="s">
        <v>4284</v>
      </c>
      <c r="B448">
        <f>COUNTIF(bout_data!$A:$A,Sheet1!A348)</f>
        <v>23</v>
      </c>
      <c r="C448">
        <f>SUMIF(bout_data!$A:$A,Sheet1!A348,bout_data!$F:$F)</f>
        <v>333</v>
      </c>
      <c r="D448">
        <f>SUMIF(bout_data!$A:$A,Sheet1!$A348,bout_data!$G:$G)</f>
        <v>80</v>
      </c>
      <c r="E448">
        <f>SUMIF(bout_data!$A:$A,Sheet1!$A348,bout_data!$H:$H)</f>
        <v>25</v>
      </c>
      <c r="F448" s="2">
        <f t="shared" si="18"/>
        <v>14.478260869565217</v>
      </c>
      <c r="G448" s="2">
        <f t="shared" si="19"/>
        <v>3.4782608695652173</v>
      </c>
      <c r="H448" s="2">
        <f t="shared" si="20"/>
        <v>1.0869565217391304</v>
      </c>
    </row>
    <row r="449" spans="1:8" x14ac:dyDescent="0.3">
      <c r="A449" t="s">
        <v>13087</v>
      </c>
      <c r="B449">
        <f>COUNTIF(bout_data!$A:$A,Sheet1!A650)</f>
        <v>11</v>
      </c>
      <c r="C449">
        <f>SUMIF(bout_data!$A:$A,Sheet1!A650,bout_data!$F:$F)</f>
        <v>172</v>
      </c>
      <c r="D449">
        <f>SUMIF(bout_data!$A:$A,Sheet1!$A650,bout_data!$G:$G)</f>
        <v>35</v>
      </c>
      <c r="E449">
        <f>SUMIF(bout_data!$A:$A,Sheet1!$A650,bout_data!$H:$H)</f>
        <v>1</v>
      </c>
      <c r="F449" s="2">
        <f t="shared" si="18"/>
        <v>15.636363636363637</v>
      </c>
      <c r="G449" s="2">
        <f t="shared" si="19"/>
        <v>3.1818181818181817</v>
      </c>
      <c r="H449" s="2">
        <f t="shared" si="20"/>
        <v>9.0909090909090912E-2</v>
      </c>
    </row>
    <row r="450" spans="1:8" x14ac:dyDescent="0.3">
      <c r="A450" t="s">
        <v>6786</v>
      </c>
      <c r="B450">
        <f>COUNTIF(bout_data!$A:$A,Sheet1!A187)</f>
        <v>13</v>
      </c>
      <c r="C450">
        <f>SUMIF(bout_data!$A:$A,Sheet1!A187,bout_data!$F:$F)</f>
        <v>235</v>
      </c>
      <c r="D450">
        <f>SUMIF(bout_data!$A:$A,Sheet1!$A187,bout_data!$G:$G)</f>
        <v>128</v>
      </c>
      <c r="E450">
        <f>SUMIF(bout_data!$A:$A,Sheet1!$A187,bout_data!$H:$H)</f>
        <v>17</v>
      </c>
      <c r="F450" s="2">
        <f t="shared" ref="F450:F513" si="21">C450/$B450</f>
        <v>18.076923076923077</v>
      </c>
      <c r="G450" s="2">
        <f t="shared" ref="G450:G513" si="22">D450/$B450</f>
        <v>9.8461538461538467</v>
      </c>
      <c r="H450" s="2">
        <f t="shared" ref="H450:H513" si="23">E450/$B450</f>
        <v>1.3076923076923077</v>
      </c>
    </row>
    <row r="451" spans="1:8" x14ac:dyDescent="0.3">
      <c r="A451" t="s">
        <v>15636</v>
      </c>
      <c r="B451">
        <f>COUNTIF(bout_data!$A:$A,Sheet1!A529)</f>
        <v>31</v>
      </c>
      <c r="C451">
        <f>SUMIF(bout_data!$A:$A,Sheet1!A529,bout_data!$F:$F)</f>
        <v>450</v>
      </c>
      <c r="D451">
        <f>SUMIF(bout_data!$A:$A,Sheet1!$A529,bout_data!$G:$G)</f>
        <v>128</v>
      </c>
      <c r="E451">
        <f>SUMIF(bout_data!$A:$A,Sheet1!$A529,bout_data!$H:$H)</f>
        <v>30</v>
      </c>
      <c r="F451" s="2">
        <f t="shared" si="21"/>
        <v>14.516129032258064</v>
      </c>
      <c r="G451" s="2">
        <f t="shared" si="22"/>
        <v>4.129032258064516</v>
      </c>
      <c r="H451" s="2">
        <f t="shared" si="23"/>
        <v>0.967741935483871</v>
      </c>
    </row>
    <row r="452" spans="1:8" x14ac:dyDescent="0.3">
      <c r="A452" t="s">
        <v>19724</v>
      </c>
      <c r="B452">
        <f>COUNTIF(bout_data!$A:$A,Sheet1!A793)</f>
        <v>20</v>
      </c>
      <c r="C452">
        <f>SUMIF(bout_data!$A:$A,Sheet1!A793,bout_data!$F:$F)</f>
        <v>375</v>
      </c>
      <c r="D452">
        <f>SUMIF(bout_data!$A:$A,Sheet1!$A793,bout_data!$G:$G)</f>
        <v>77</v>
      </c>
      <c r="E452">
        <f>SUMIF(bout_data!$A:$A,Sheet1!$A793,bout_data!$H:$H)</f>
        <v>15</v>
      </c>
      <c r="F452" s="2">
        <f t="shared" si="21"/>
        <v>18.75</v>
      </c>
      <c r="G452" s="2">
        <f t="shared" si="22"/>
        <v>3.85</v>
      </c>
      <c r="H452" s="2">
        <f t="shared" si="23"/>
        <v>0.75</v>
      </c>
    </row>
    <row r="453" spans="1:8" x14ac:dyDescent="0.3">
      <c r="A453" t="s">
        <v>557</v>
      </c>
      <c r="B453">
        <f>COUNTIF(bout_data!$A:$A,Sheet1!A339)</f>
        <v>24</v>
      </c>
      <c r="C453">
        <f>SUMIF(bout_data!$A:$A,Sheet1!A339,bout_data!$F:$F)</f>
        <v>197</v>
      </c>
      <c r="D453">
        <f>SUMIF(bout_data!$A:$A,Sheet1!$A339,bout_data!$G:$G)</f>
        <v>122</v>
      </c>
      <c r="E453">
        <f>SUMIF(bout_data!$A:$A,Sheet1!$A339,bout_data!$H:$H)</f>
        <v>20</v>
      </c>
      <c r="F453" s="2">
        <f t="shared" si="21"/>
        <v>8.2083333333333339</v>
      </c>
      <c r="G453" s="2">
        <f t="shared" si="22"/>
        <v>5.083333333333333</v>
      </c>
      <c r="H453" s="2">
        <f t="shared" si="23"/>
        <v>0.83333333333333337</v>
      </c>
    </row>
    <row r="454" spans="1:8" x14ac:dyDescent="0.3">
      <c r="A454" t="s">
        <v>16909</v>
      </c>
      <c r="B454">
        <f>COUNTIF(bout_data!$A:$A,Sheet1!A578)</f>
        <v>23</v>
      </c>
      <c r="C454">
        <f>SUMIF(bout_data!$A:$A,Sheet1!A578,bout_data!$F:$F)</f>
        <v>248</v>
      </c>
      <c r="D454">
        <f>SUMIF(bout_data!$A:$A,Sheet1!$A578,bout_data!$G:$G)</f>
        <v>391</v>
      </c>
      <c r="E454">
        <f>SUMIF(bout_data!$A:$A,Sheet1!$A578,bout_data!$H:$H)</f>
        <v>25</v>
      </c>
      <c r="F454" s="2">
        <f t="shared" si="21"/>
        <v>10.782608695652174</v>
      </c>
      <c r="G454" s="2">
        <f t="shared" si="22"/>
        <v>17</v>
      </c>
      <c r="H454" s="2">
        <f t="shared" si="23"/>
        <v>1.0869565217391304</v>
      </c>
    </row>
    <row r="455" spans="1:8" x14ac:dyDescent="0.3">
      <c r="A455" t="s">
        <v>8399</v>
      </c>
      <c r="B455">
        <f>COUNTIF(bout_data!$A:$A,Sheet1!A249)</f>
        <v>13</v>
      </c>
      <c r="C455">
        <f>SUMIF(bout_data!$A:$A,Sheet1!A249,bout_data!$F:$F)</f>
        <v>82</v>
      </c>
      <c r="D455">
        <f>SUMIF(bout_data!$A:$A,Sheet1!$A249,bout_data!$G:$G)</f>
        <v>70</v>
      </c>
      <c r="E455">
        <f>SUMIF(bout_data!$A:$A,Sheet1!$A249,bout_data!$H:$H)</f>
        <v>7</v>
      </c>
      <c r="F455" s="2">
        <f t="shared" si="21"/>
        <v>6.3076923076923075</v>
      </c>
      <c r="G455" s="2">
        <f t="shared" si="22"/>
        <v>5.384615384615385</v>
      </c>
      <c r="H455" s="2">
        <f t="shared" si="23"/>
        <v>0.53846153846153844</v>
      </c>
    </row>
    <row r="456" spans="1:8" x14ac:dyDescent="0.3">
      <c r="A456" t="s">
        <v>10576</v>
      </c>
      <c r="B456">
        <f>COUNTIF(bout_data!$A:$A,Sheet1!A334)</f>
        <v>41</v>
      </c>
      <c r="C456">
        <f>SUMIF(bout_data!$A:$A,Sheet1!A334,bout_data!$F:$F)</f>
        <v>728</v>
      </c>
      <c r="D456">
        <f>SUMIF(bout_data!$A:$A,Sheet1!$A334,bout_data!$G:$G)</f>
        <v>157</v>
      </c>
      <c r="E456">
        <f>SUMIF(bout_data!$A:$A,Sheet1!$A334,bout_data!$H:$H)</f>
        <v>29</v>
      </c>
      <c r="F456" s="2">
        <f t="shared" si="21"/>
        <v>17.756097560975611</v>
      </c>
      <c r="G456" s="2">
        <f t="shared" si="22"/>
        <v>3.8292682926829267</v>
      </c>
      <c r="H456" s="2">
        <f t="shared" si="23"/>
        <v>0.70731707317073167</v>
      </c>
    </row>
    <row r="457" spans="1:8" x14ac:dyDescent="0.3">
      <c r="A457" t="s">
        <v>13676</v>
      </c>
      <c r="B457">
        <f>COUNTIF(bout_data!$A:$A,Sheet1!A730)</f>
        <v>27</v>
      </c>
      <c r="C457">
        <f>SUMIF(bout_data!$A:$A,Sheet1!A730,bout_data!$F:$F)</f>
        <v>672</v>
      </c>
      <c r="D457">
        <f>SUMIF(bout_data!$A:$A,Sheet1!$A730,bout_data!$G:$G)</f>
        <v>141</v>
      </c>
      <c r="E457">
        <f>SUMIF(bout_data!$A:$A,Sheet1!$A730,bout_data!$H:$H)</f>
        <v>11</v>
      </c>
      <c r="F457" s="2">
        <f t="shared" si="21"/>
        <v>24.888888888888889</v>
      </c>
      <c r="G457" s="2">
        <f t="shared" si="22"/>
        <v>5.2222222222222223</v>
      </c>
      <c r="H457" s="2">
        <f t="shared" si="23"/>
        <v>0.40740740740740738</v>
      </c>
    </row>
    <row r="458" spans="1:8" x14ac:dyDescent="0.3">
      <c r="A458" t="s">
        <v>6972</v>
      </c>
      <c r="B458">
        <f>COUNTIF(bout_data!$A:$A,Sheet1!A330)</f>
        <v>24</v>
      </c>
      <c r="C458">
        <f>SUMIF(bout_data!$A:$A,Sheet1!A330,bout_data!$F:$F)</f>
        <v>352</v>
      </c>
      <c r="D458">
        <f>SUMIF(bout_data!$A:$A,Sheet1!$A330,bout_data!$G:$G)</f>
        <v>107</v>
      </c>
      <c r="E458">
        <f>SUMIF(bout_data!$A:$A,Sheet1!$A330,bout_data!$H:$H)</f>
        <v>6</v>
      </c>
      <c r="F458" s="2">
        <f t="shared" si="21"/>
        <v>14.666666666666666</v>
      </c>
      <c r="G458" s="2">
        <f t="shared" si="22"/>
        <v>4.458333333333333</v>
      </c>
      <c r="H458" s="2">
        <f t="shared" si="23"/>
        <v>0.25</v>
      </c>
    </row>
    <row r="459" spans="1:8" x14ac:dyDescent="0.3">
      <c r="A459" t="s">
        <v>19834</v>
      </c>
      <c r="B459">
        <f>COUNTIF(bout_data!$A:$A,Sheet1!A722)</f>
        <v>18</v>
      </c>
      <c r="C459">
        <f>SUMIF(bout_data!$A:$A,Sheet1!A722,bout_data!$F:$F)</f>
        <v>173</v>
      </c>
      <c r="D459">
        <f>SUMIF(bout_data!$A:$A,Sheet1!$A722,bout_data!$G:$G)</f>
        <v>135</v>
      </c>
      <c r="E459">
        <f>SUMIF(bout_data!$A:$A,Sheet1!$A722,bout_data!$H:$H)</f>
        <v>7</v>
      </c>
      <c r="F459" s="2">
        <f t="shared" si="21"/>
        <v>9.6111111111111107</v>
      </c>
      <c r="G459" s="2">
        <f t="shared" si="22"/>
        <v>7.5</v>
      </c>
      <c r="H459" s="2">
        <f t="shared" si="23"/>
        <v>0.3888888888888889</v>
      </c>
    </row>
    <row r="460" spans="1:8" x14ac:dyDescent="0.3">
      <c r="A460" t="s">
        <v>9458</v>
      </c>
      <c r="B460">
        <f>COUNTIF(bout_data!$A:$A,Sheet1!A342)</f>
        <v>16</v>
      </c>
      <c r="C460">
        <f>SUMIF(bout_data!$A:$A,Sheet1!A342,bout_data!$F:$F)</f>
        <v>214</v>
      </c>
      <c r="D460">
        <f>SUMIF(bout_data!$A:$A,Sheet1!$A342,bout_data!$G:$G)</f>
        <v>161</v>
      </c>
      <c r="E460">
        <f>SUMIF(bout_data!$A:$A,Sheet1!$A342,bout_data!$H:$H)</f>
        <v>15</v>
      </c>
      <c r="F460" s="2">
        <f t="shared" si="21"/>
        <v>13.375</v>
      </c>
      <c r="G460" s="2">
        <f t="shared" si="22"/>
        <v>10.0625</v>
      </c>
      <c r="H460" s="2">
        <f t="shared" si="23"/>
        <v>0.9375</v>
      </c>
    </row>
    <row r="461" spans="1:8" x14ac:dyDescent="0.3">
      <c r="A461" t="s">
        <v>97</v>
      </c>
      <c r="B461">
        <f>COUNTIF(bout_data!$A:$A,Sheet1!A137)</f>
        <v>18</v>
      </c>
      <c r="C461">
        <f>SUMIF(bout_data!$A:$A,Sheet1!A137,bout_data!$F:$F)</f>
        <v>129</v>
      </c>
      <c r="D461">
        <f>SUMIF(bout_data!$A:$A,Sheet1!$A137,bout_data!$G:$G)</f>
        <v>51</v>
      </c>
      <c r="E461">
        <f>SUMIF(bout_data!$A:$A,Sheet1!$A137,bout_data!$H:$H)</f>
        <v>6</v>
      </c>
      <c r="F461" s="2">
        <f t="shared" si="21"/>
        <v>7.166666666666667</v>
      </c>
      <c r="G461" s="2">
        <f t="shared" si="22"/>
        <v>2.8333333333333335</v>
      </c>
      <c r="H461" s="2">
        <f t="shared" si="23"/>
        <v>0.33333333333333331</v>
      </c>
    </row>
    <row r="462" spans="1:8" x14ac:dyDescent="0.3">
      <c r="A462" t="s">
        <v>95</v>
      </c>
      <c r="B462">
        <f>COUNTIF(bout_data!$A:$A,Sheet1!A333)</f>
        <v>41</v>
      </c>
      <c r="C462">
        <f>SUMIF(bout_data!$A:$A,Sheet1!A333,bout_data!$F:$F)</f>
        <v>468</v>
      </c>
      <c r="D462">
        <f>SUMIF(bout_data!$A:$A,Sheet1!$A333,bout_data!$G:$G)</f>
        <v>395</v>
      </c>
      <c r="E462">
        <f>SUMIF(bout_data!$A:$A,Sheet1!$A333,bout_data!$H:$H)</f>
        <v>31</v>
      </c>
      <c r="F462" s="2">
        <f t="shared" si="21"/>
        <v>11.414634146341463</v>
      </c>
      <c r="G462" s="2">
        <f t="shared" si="22"/>
        <v>9.6341463414634152</v>
      </c>
      <c r="H462" s="2">
        <f t="shared" si="23"/>
        <v>0.75609756097560976</v>
      </c>
    </row>
    <row r="463" spans="1:8" x14ac:dyDescent="0.3">
      <c r="A463" t="s">
        <v>3930</v>
      </c>
      <c r="B463">
        <f>COUNTIF(bout_data!$A:$A,Sheet1!A335)</f>
        <v>10</v>
      </c>
      <c r="C463">
        <f>SUMIF(bout_data!$A:$A,Sheet1!A335,bout_data!$F:$F)</f>
        <v>81</v>
      </c>
      <c r="D463">
        <f>SUMIF(bout_data!$A:$A,Sheet1!$A335,bout_data!$G:$G)</f>
        <v>32</v>
      </c>
      <c r="E463">
        <f>SUMIF(bout_data!$A:$A,Sheet1!$A335,bout_data!$H:$H)</f>
        <v>13</v>
      </c>
      <c r="F463" s="2">
        <f t="shared" si="21"/>
        <v>8.1</v>
      </c>
      <c r="G463" s="2">
        <f t="shared" si="22"/>
        <v>3.2</v>
      </c>
      <c r="H463" s="2">
        <f t="shared" si="23"/>
        <v>1.3</v>
      </c>
    </row>
    <row r="464" spans="1:8" x14ac:dyDescent="0.3">
      <c r="A464" t="s">
        <v>18375</v>
      </c>
      <c r="B464">
        <f>COUNTIF(bout_data!$A:$A,Sheet1!A649)</f>
        <v>12</v>
      </c>
      <c r="C464">
        <f>SUMIF(bout_data!$A:$A,Sheet1!A649,bout_data!$F:$F)</f>
        <v>47</v>
      </c>
      <c r="D464">
        <f>SUMIF(bout_data!$A:$A,Sheet1!$A649,bout_data!$G:$G)</f>
        <v>59</v>
      </c>
      <c r="E464">
        <f>SUMIF(bout_data!$A:$A,Sheet1!$A649,bout_data!$H:$H)</f>
        <v>4</v>
      </c>
      <c r="F464" s="2">
        <f t="shared" si="21"/>
        <v>3.9166666666666665</v>
      </c>
      <c r="G464" s="2">
        <f t="shared" si="22"/>
        <v>4.916666666666667</v>
      </c>
      <c r="H464" s="2">
        <f t="shared" si="23"/>
        <v>0.33333333333333331</v>
      </c>
    </row>
    <row r="465" spans="1:8" x14ac:dyDescent="0.3">
      <c r="A465" t="s">
        <v>18468</v>
      </c>
      <c r="B465">
        <f>COUNTIF(bout_data!$A:$A,Sheet1!A668)</f>
        <v>15</v>
      </c>
      <c r="C465">
        <f>SUMIF(bout_data!$A:$A,Sheet1!A668,bout_data!$F:$F)</f>
        <v>143</v>
      </c>
      <c r="D465">
        <f>SUMIF(bout_data!$A:$A,Sheet1!$A668,bout_data!$G:$G)</f>
        <v>45</v>
      </c>
      <c r="E465">
        <f>SUMIF(bout_data!$A:$A,Sheet1!$A668,bout_data!$H:$H)</f>
        <v>12</v>
      </c>
      <c r="F465" s="2">
        <f t="shared" si="21"/>
        <v>9.5333333333333332</v>
      </c>
      <c r="G465" s="2">
        <f t="shared" si="22"/>
        <v>3</v>
      </c>
      <c r="H465" s="2">
        <f t="shared" si="23"/>
        <v>0.8</v>
      </c>
    </row>
    <row r="466" spans="1:8" x14ac:dyDescent="0.3">
      <c r="A466" t="s">
        <v>3869</v>
      </c>
      <c r="B466">
        <f>COUNTIF(bout_data!$A:$A,Sheet1!A341)</f>
        <v>30</v>
      </c>
      <c r="C466">
        <f>SUMIF(bout_data!$A:$A,Sheet1!A341,bout_data!$F:$F)</f>
        <v>198</v>
      </c>
      <c r="D466">
        <f>SUMIF(bout_data!$A:$A,Sheet1!$A341,bout_data!$G:$G)</f>
        <v>104</v>
      </c>
      <c r="E466">
        <f>SUMIF(bout_data!$A:$A,Sheet1!$A341,bout_data!$H:$H)</f>
        <v>26</v>
      </c>
      <c r="F466" s="2">
        <f t="shared" si="21"/>
        <v>6.6</v>
      </c>
      <c r="G466" s="2">
        <f t="shared" si="22"/>
        <v>3.4666666666666668</v>
      </c>
      <c r="H466" s="2">
        <f t="shared" si="23"/>
        <v>0.8666666666666667</v>
      </c>
    </row>
    <row r="467" spans="1:8" x14ac:dyDescent="0.3">
      <c r="A467" t="s">
        <v>573</v>
      </c>
      <c r="B467">
        <f>COUNTIF(bout_data!$A:$A,Sheet1!A351)</f>
        <v>21</v>
      </c>
      <c r="C467">
        <f>SUMIF(bout_data!$A:$A,Sheet1!A351,bout_data!$F:$F)</f>
        <v>264</v>
      </c>
      <c r="D467">
        <f>SUMIF(bout_data!$A:$A,Sheet1!$A351,bout_data!$G:$G)</f>
        <v>165</v>
      </c>
      <c r="E467">
        <f>SUMIF(bout_data!$A:$A,Sheet1!$A351,bout_data!$H:$H)</f>
        <v>23</v>
      </c>
      <c r="F467" s="2">
        <f t="shared" si="21"/>
        <v>12.571428571428571</v>
      </c>
      <c r="G467" s="2">
        <f t="shared" si="22"/>
        <v>7.8571428571428568</v>
      </c>
      <c r="H467" s="2">
        <f t="shared" si="23"/>
        <v>1.0952380952380953</v>
      </c>
    </row>
    <row r="468" spans="1:8" x14ac:dyDescent="0.3">
      <c r="A468" t="s">
        <v>7896</v>
      </c>
      <c r="B468">
        <f>COUNTIF(bout_data!$A:$A,Sheet1!A229)</f>
        <v>21</v>
      </c>
      <c r="C468">
        <f>SUMIF(bout_data!$A:$A,Sheet1!A229,bout_data!$F:$F)</f>
        <v>255</v>
      </c>
      <c r="D468">
        <f>SUMIF(bout_data!$A:$A,Sheet1!$A229,bout_data!$G:$G)</f>
        <v>122</v>
      </c>
      <c r="E468">
        <f>SUMIF(bout_data!$A:$A,Sheet1!$A229,bout_data!$H:$H)</f>
        <v>16</v>
      </c>
      <c r="F468" s="2">
        <f t="shared" si="21"/>
        <v>12.142857142857142</v>
      </c>
      <c r="G468" s="2">
        <f t="shared" si="22"/>
        <v>5.8095238095238093</v>
      </c>
      <c r="H468" s="2">
        <f t="shared" si="23"/>
        <v>0.76190476190476186</v>
      </c>
    </row>
    <row r="469" spans="1:8" x14ac:dyDescent="0.3">
      <c r="A469" t="s">
        <v>11160</v>
      </c>
      <c r="B469">
        <f>COUNTIF(bout_data!$A:$A,Sheet1!A358)</f>
        <v>40</v>
      </c>
      <c r="C469">
        <f>SUMIF(bout_data!$A:$A,Sheet1!A358,bout_data!$F:$F)</f>
        <v>896</v>
      </c>
      <c r="D469">
        <f>SUMIF(bout_data!$A:$A,Sheet1!$A358,bout_data!$G:$G)</f>
        <v>201</v>
      </c>
      <c r="E469">
        <f>SUMIF(bout_data!$A:$A,Sheet1!$A358,bout_data!$H:$H)</f>
        <v>31</v>
      </c>
      <c r="F469" s="2">
        <f t="shared" si="21"/>
        <v>22.4</v>
      </c>
      <c r="G469" s="2">
        <f t="shared" si="22"/>
        <v>5.0250000000000004</v>
      </c>
      <c r="H469" s="2">
        <f t="shared" si="23"/>
        <v>0.77500000000000002</v>
      </c>
    </row>
    <row r="470" spans="1:8" x14ac:dyDescent="0.3">
      <c r="A470" t="s">
        <v>5197</v>
      </c>
      <c r="B470">
        <f>COUNTIF(bout_data!$A:$A,Sheet1!A352)</f>
        <v>15</v>
      </c>
      <c r="C470">
        <f>SUMIF(bout_data!$A:$A,Sheet1!A352,bout_data!$F:$F)</f>
        <v>90</v>
      </c>
      <c r="D470">
        <f>SUMIF(bout_data!$A:$A,Sheet1!$A352,bout_data!$G:$G)</f>
        <v>91</v>
      </c>
      <c r="E470">
        <f>SUMIF(bout_data!$A:$A,Sheet1!$A352,bout_data!$H:$H)</f>
        <v>11</v>
      </c>
      <c r="F470" s="2">
        <f t="shared" si="21"/>
        <v>6</v>
      </c>
      <c r="G470" s="2">
        <f t="shared" si="22"/>
        <v>6.0666666666666664</v>
      </c>
      <c r="H470" s="2">
        <f t="shared" si="23"/>
        <v>0.73333333333333328</v>
      </c>
    </row>
    <row r="471" spans="1:8" x14ac:dyDescent="0.3">
      <c r="A471" t="s">
        <v>5804</v>
      </c>
      <c r="B471">
        <f>COUNTIF(bout_data!$A:$A,Sheet1!A152)</f>
        <v>10</v>
      </c>
      <c r="C471">
        <f>SUMIF(bout_data!$A:$A,Sheet1!A152,bout_data!$F:$F)</f>
        <v>80</v>
      </c>
      <c r="D471">
        <f>SUMIF(bout_data!$A:$A,Sheet1!$A152,bout_data!$G:$G)</f>
        <v>79</v>
      </c>
      <c r="E471">
        <f>SUMIF(bout_data!$A:$A,Sheet1!$A152,bout_data!$H:$H)</f>
        <v>6</v>
      </c>
      <c r="F471" s="2">
        <f t="shared" si="21"/>
        <v>8</v>
      </c>
      <c r="G471" s="2">
        <f t="shared" si="22"/>
        <v>7.9</v>
      </c>
      <c r="H471" s="2">
        <f t="shared" si="23"/>
        <v>0.6</v>
      </c>
    </row>
    <row r="472" spans="1:8" x14ac:dyDescent="0.3">
      <c r="A472" t="s">
        <v>19521</v>
      </c>
      <c r="B472">
        <f>COUNTIF(bout_data!$A:$A,Sheet1!A748)</f>
        <v>28</v>
      </c>
      <c r="C472">
        <f>SUMIF(bout_data!$A:$A,Sheet1!A748,bout_data!$F:$F)</f>
        <v>351</v>
      </c>
      <c r="D472">
        <f>SUMIF(bout_data!$A:$A,Sheet1!$A748,bout_data!$G:$G)</f>
        <v>667</v>
      </c>
      <c r="E472">
        <f>SUMIF(bout_data!$A:$A,Sheet1!$A748,bout_data!$H:$H)</f>
        <v>41</v>
      </c>
      <c r="F472" s="2">
        <f t="shared" si="21"/>
        <v>12.535714285714286</v>
      </c>
      <c r="G472" s="2">
        <f t="shared" si="22"/>
        <v>23.821428571428573</v>
      </c>
      <c r="H472" s="2">
        <f t="shared" si="23"/>
        <v>1.4642857142857142</v>
      </c>
    </row>
    <row r="473" spans="1:8" x14ac:dyDescent="0.3">
      <c r="A473" t="s">
        <v>14452</v>
      </c>
      <c r="B473">
        <f>COUNTIF(bout_data!$A:$A,Sheet1!A617)</f>
        <v>11</v>
      </c>
      <c r="C473">
        <f>SUMIF(bout_data!$A:$A,Sheet1!A617,bout_data!$F:$F)</f>
        <v>186</v>
      </c>
      <c r="D473">
        <f>SUMIF(bout_data!$A:$A,Sheet1!$A617,bout_data!$G:$G)</f>
        <v>85</v>
      </c>
      <c r="E473">
        <f>SUMIF(bout_data!$A:$A,Sheet1!$A617,bout_data!$H:$H)</f>
        <v>10</v>
      </c>
      <c r="F473" s="2">
        <f t="shared" si="21"/>
        <v>16.90909090909091</v>
      </c>
      <c r="G473" s="2">
        <f t="shared" si="22"/>
        <v>7.7272727272727275</v>
      </c>
      <c r="H473" s="2">
        <f t="shared" si="23"/>
        <v>0.90909090909090906</v>
      </c>
    </row>
    <row r="474" spans="1:8" x14ac:dyDescent="0.3">
      <c r="A474" t="s">
        <v>358</v>
      </c>
      <c r="B474">
        <f>COUNTIF(bout_data!$A:$A,Sheet1!A303)</f>
        <v>10</v>
      </c>
      <c r="C474">
        <f>SUMIF(bout_data!$A:$A,Sheet1!A303,bout_data!$F:$F)</f>
        <v>110</v>
      </c>
      <c r="D474">
        <f>SUMIF(bout_data!$A:$A,Sheet1!$A303,bout_data!$G:$G)</f>
        <v>17</v>
      </c>
      <c r="E474">
        <f>SUMIF(bout_data!$A:$A,Sheet1!$A303,bout_data!$H:$H)</f>
        <v>7</v>
      </c>
      <c r="F474" s="2">
        <f t="shared" si="21"/>
        <v>11</v>
      </c>
      <c r="G474" s="2">
        <f t="shared" si="22"/>
        <v>1.7</v>
      </c>
      <c r="H474" s="2">
        <f t="shared" si="23"/>
        <v>0.7</v>
      </c>
    </row>
    <row r="475" spans="1:8" x14ac:dyDescent="0.3">
      <c r="A475" t="s">
        <v>17983</v>
      </c>
      <c r="B475">
        <f>COUNTIF(bout_data!$A:$A,Sheet1!A629)</f>
        <v>16</v>
      </c>
      <c r="C475">
        <f>SUMIF(bout_data!$A:$A,Sheet1!A629,bout_data!$F:$F)</f>
        <v>207</v>
      </c>
      <c r="D475">
        <f>SUMIF(bout_data!$A:$A,Sheet1!$A629,bout_data!$G:$G)</f>
        <v>193</v>
      </c>
      <c r="E475">
        <f>SUMIF(bout_data!$A:$A,Sheet1!$A629,bout_data!$H:$H)</f>
        <v>30</v>
      </c>
      <c r="F475" s="2">
        <f t="shared" si="21"/>
        <v>12.9375</v>
      </c>
      <c r="G475" s="2">
        <f t="shared" si="22"/>
        <v>12.0625</v>
      </c>
      <c r="H475" s="2">
        <f t="shared" si="23"/>
        <v>1.875</v>
      </c>
    </row>
    <row r="476" spans="1:8" x14ac:dyDescent="0.3">
      <c r="A476" t="s">
        <v>7377</v>
      </c>
      <c r="B476">
        <f>COUNTIF(bout_data!$A:$A,Sheet1!A313)</f>
        <v>25</v>
      </c>
      <c r="C476">
        <f>SUMIF(bout_data!$A:$A,Sheet1!A313,bout_data!$F:$F)</f>
        <v>245</v>
      </c>
      <c r="D476">
        <f>SUMIF(bout_data!$A:$A,Sheet1!$A313,bout_data!$G:$G)</f>
        <v>154</v>
      </c>
      <c r="E476">
        <f>SUMIF(bout_data!$A:$A,Sheet1!$A313,bout_data!$H:$H)</f>
        <v>22</v>
      </c>
      <c r="F476" s="2">
        <f t="shared" si="21"/>
        <v>9.8000000000000007</v>
      </c>
      <c r="G476" s="2">
        <f t="shared" si="22"/>
        <v>6.16</v>
      </c>
      <c r="H476" s="2">
        <f t="shared" si="23"/>
        <v>0.88</v>
      </c>
    </row>
    <row r="477" spans="1:8" x14ac:dyDescent="0.3">
      <c r="A477" t="s">
        <v>13269</v>
      </c>
      <c r="B477">
        <f>COUNTIF(bout_data!$A:$A,Sheet1!A628)</f>
        <v>24</v>
      </c>
      <c r="C477">
        <f>SUMIF(bout_data!$A:$A,Sheet1!A628,bout_data!$F:$F)</f>
        <v>173</v>
      </c>
      <c r="D477">
        <f>SUMIF(bout_data!$A:$A,Sheet1!$A628,bout_data!$G:$G)</f>
        <v>39</v>
      </c>
      <c r="E477">
        <f>SUMIF(bout_data!$A:$A,Sheet1!$A628,bout_data!$H:$H)</f>
        <v>7</v>
      </c>
      <c r="F477" s="2">
        <f t="shared" si="21"/>
        <v>7.208333333333333</v>
      </c>
      <c r="G477" s="2">
        <f t="shared" si="22"/>
        <v>1.625</v>
      </c>
      <c r="H477" s="2">
        <f t="shared" si="23"/>
        <v>0.29166666666666669</v>
      </c>
    </row>
    <row r="478" spans="1:8" x14ac:dyDescent="0.3">
      <c r="A478" t="s">
        <v>5273</v>
      </c>
      <c r="B478">
        <f>COUNTIF(bout_data!$A:$A,Sheet1!A328)</f>
        <v>19</v>
      </c>
      <c r="C478">
        <f>SUMIF(bout_data!$A:$A,Sheet1!A328,bout_data!$F:$F)</f>
        <v>155</v>
      </c>
      <c r="D478">
        <f>SUMIF(bout_data!$A:$A,Sheet1!$A328,bout_data!$G:$G)</f>
        <v>108</v>
      </c>
      <c r="E478">
        <f>SUMIF(bout_data!$A:$A,Sheet1!$A328,bout_data!$H:$H)</f>
        <v>15</v>
      </c>
      <c r="F478" s="2">
        <f t="shared" si="21"/>
        <v>8.1578947368421044</v>
      </c>
      <c r="G478" s="2">
        <f t="shared" si="22"/>
        <v>5.6842105263157894</v>
      </c>
      <c r="H478" s="2">
        <f t="shared" si="23"/>
        <v>0.78947368421052633</v>
      </c>
    </row>
    <row r="479" spans="1:8" x14ac:dyDescent="0.3">
      <c r="A479" t="s">
        <v>2380</v>
      </c>
      <c r="B479">
        <f>COUNTIF(bout_data!$A:$A,Sheet1!A228)</f>
        <v>21</v>
      </c>
      <c r="C479">
        <f>SUMIF(bout_data!$A:$A,Sheet1!A228,bout_data!$F:$F)</f>
        <v>141</v>
      </c>
      <c r="D479">
        <f>SUMIF(bout_data!$A:$A,Sheet1!$A228,bout_data!$G:$G)</f>
        <v>65</v>
      </c>
      <c r="E479">
        <f>SUMIF(bout_data!$A:$A,Sheet1!$A228,bout_data!$H:$H)</f>
        <v>17</v>
      </c>
      <c r="F479" s="2">
        <f t="shared" si="21"/>
        <v>6.7142857142857144</v>
      </c>
      <c r="G479" s="2">
        <f t="shared" si="22"/>
        <v>3.0952380952380953</v>
      </c>
      <c r="H479" s="2">
        <f t="shared" si="23"/>
        <v>0.80952380952380953</v>
      </c>
    </row>
    <row r="480" spans="1:8" x14ac:dyDescent="0.3">
      <c r="A480" t="s">
        <v>4999</v>
      </c>
      <c r="B480">
        <f>COUNTIF(bout_data!$A:$A,Sheet1!A317)</f>
        <v>34</v>
      </c>
      <c r="C480">
        <f>SUMIF(bout_data!$A:$A,Sheet1!A317,bout_data!$F:$F)</f>
        <v>394</v>
      </c>
      <c r="D480">
        <f>SUMIF(bout_data!$A:$A,Sheet1!$A317,bout_data!$G:$G)</f>
        <v>451</v>
      </c>
      <c r="E480">
        <f>SUMIF(bout_data!$A:$A,Sheet1!$A317,bout_data!$H:$H)</f>
        <v>27</v>
      </c>
      <c r="F480" s="2">
        <f t="shared" si="21"/>
        <v>11.588235294117647</v>
      </c>
      <c r="G480" s="2">
        <f t="shared" si="22"/>
        <v>13.264705882352942</v>
      </c>
      <c r="H480" s="2">
        <f t="shared" si="23"/>
        <v>0.79411764705882348</v>
      </c>
    </row>
    <row r="481" spans="1:8" x14ac:dyDescent="0.3">
      <c r="A481" t="s">
        <v>2434</v>
      </c>
      <c r="B481">
        <f>COUNTIF(bout_data!$A:$A,Sheet1!A259)</f>
        <v>33</v>
      </c>
      <c r="C481">
        <f>SUMIF(bout_data!$A:$A,Sheet1!A259,bout_data!$F:$F)</f>
        <v>584</v>
      </c>
      <c r="D481">
        <f>SUMIF(bout_data!$A:$A,Sheet1!$A259,bout_data!$G:$G)</f>
        <v>127</v>
      </c>
      <c r="E481">
        <f>SUMIF(bout_data!$A:$A,Sheet1!$A259,bout_data!$H:$H)</f>
        <v>33</v>
      </c>
      <c r="F481" s="2">
        <f t="shared" si="21"/>
        <v>17.696969696969695</v>
      </c>
      <c r="G481" s="2">
        <f t="shared" si="22"/>
        <v>3.8484848484848486</v>
      </c>
      <c r="H481" s="2">
        <f t="shared" si="23"/>
        <v>1</v>
      </c>
    </row>
    <row r="482" spans="1:8" x14ac:dyDescent="0.3">
      <c r="A482" t="s">
        <v>14958</v>
      </c>
      <c r="B482">
        <f>COUNTIF(bout_data!$A:$A,Sheet1!A659)</f>
        <v>28</v>
      </c>
      <c r="C482">
        <f>SUMIF(bout_data!$A:$A,Sheet1!A659,bout_data!$F:$F)</f>
        <v>474</v>
      </c>
      <c r="D482">
        <f>SUMIF(bout_data!$A:$A,Sheet1!$A659,bout_data!$G:$G)</f>
        <v>209</v>
      </c>
      <c r="E482">
        <f>SUMIF(bout_data!$A:$A,Sheet1!$A659,bout_data!$H:$H)</f>
        <v>20</v>
      </c>
      <c r="F482" s="2">
        <f t="shared" si="21"/>
        <v>16.928571428571427</v>
      </c>
      <c r="G482" s="2">
        <f t="shared" si="22"/>
        <v>7.4642857142857144</v>
      </c>
      <c r="H482" s="2">
        <f t="shared" si="23"/>
        <v>0.7142857142857143</v>
      </c>
    </row>
    <row r="483" spans="1:8" x14ac:dyDescent="0.3">
      <c r="A483" t="s">
        <v>8857</v>
      </c>
      <c r="B483">
        <f>COUNTIF(bout_data!$A:$A,Sheet1!A265)</f>
        <v>27</v>
      </c>
      <c r="C483">
        <f>SUMIF(bout_data!$A:$A,Sheet1!A265,bout_data!$F:$F)</f>
        <v>324</v>
      </c>
      <c r="D483">
        <f>SUMIF(bout_data!$A:$A,Sheet1!$A265,bout_data!$G:$G)</f>
        <v>101</v>
      </c>
      <c r="E483">
        <f>SUMIF(bout_data!$A:$A,Sheet1!$A265,bout_data!$H:$H)</f>
        <v>16</v>
      </c>
      <c r="F483" s="2">
        <f t="shared" si="21"/>
        <v>12</v>
      </c>
      <c r="G483" s="2">
        <f t="shared" si="22"/>
        <v>3.7407407407407409</v>
      </c>
      <c r="H483" s="2">
        <f t="shared" si="23"/>
        <v>0.59259259259259256</v>
      </c>
    </row>
    <row r="484" spans="1:8" x14ac:dyDescent="0.3">
      <c r="A484" t="s">
        <v>2752</v>
      </c>
      <c r="B484">
        <f>COUNTIF(bout_data!$A:$A,Sheet1!A66)</f>
        <v>7</v>
      </c>
      <c r="C484">
        <f>SUMIF(bout_data!$A:$A,Sheet1!A66,bout_data!$F:$F)</f>
        <v>56</v>
      </c>
      <c r="D484">
        <f>SUMIF(bout_data!$A:$A,Sheet1!$A66,bout_data!$G:$G)</f>
        <v>13</v>
      </c>
      <c r="E484">
        <f>SUMIF(bout_data!$A:$A,Sheet1!$A66,bout_data!$H:$H)</f>
        <v>4</v>
      </c>
      <c r="F484" s="2">
        <f t="shared" si="21"/>
        <v>8</v>
      </c>
      <c r="G484" s="2">
        <f t="shared" si="22"/>
        <v>1.8571428571428572</v>
      </c>
      <c r="H484" s="2">
        <f t="shared" si="23"/>
        <v>0.5714285714285714</v>
      </c>
    </row>
    <row r="485" spans="1:8" x14ac:dyDescent="0.3">
      <c r="A485" t="s">
        <v>9940</v>
      </c>
      <c r="B485">
        <f>COUNTIF(bout_data!$A:$A,Sheet1!A305)</f>
        <v>21</v>
      </c>
      <c r="C485">
        <f>SUMIF(bout_data!$A:$A,Sheet1!A305,bout_data!$F:$F)</f>
        <v>268</v>
      </c>
      <c r="D485">
        <f>SUMIF(bout_data!$A:$A,Sheet1!$A305,bout_data!$G:$G)</f>
        <v>75</v>
      </c>
      <c r="E485">
        <f>SUMIF(bout_data!$A:$A,Sheet1!$A305,bout_data!$H:$H)</f>
        <v>13</v>
      </c>
      <c r="F485" s="2">
        <f t="shared" si="21"/>
        <v>12.761904761904763</v>
      </c>
      <c r="G485" s="2">
        <f t="shared" si="22"/>
        <v>3.5714285714285716</v>
      </c>
      <c r="H485" s="2">
        <f t="shared" si="23"/>
        <v>0.61904761904761907</v>
      </c>
    </row>
    <row r="486" spans="1:8" x14ac:dyDescent="0.3">
      <c r="A486" t="s">
        <v>10268</v>
      </c>
      <c r="B486">
        <f>COUNTIF(bout_data!$A:$A,Sheet1!A319)</f>
        <v>21</v>
      </c>
      <c r="C486">
        <f>SUMIF(bout_data!$A:$A,Sheet1!A319,bout_data!$F:$F)</f>
        <v>193</v>
      </c>
      <c r="D486">
        <f>SUMIF(bout_data!$A:$A,Sheet1!$A319,bout_data!$G:$G)</f>
        <v>115</v>
      </c>
      <c r="E486">
        <f>SUMIF(bout_data!$A:$A,Sheet1!$A319,bout_data!$H:$H)</f>
        <v>20</v>
      </c>
      <c r="F486" s="2">
        <f t="shared" si="21"/>
        <v>9.1904761904761898</v>
      </c>
      <c r="G486" s="2">
        <f t="shared" si="22"/>
        <v>5.4761904761904763</v>
      </c>
      <c r="H486" s="2">
        <f t="shared" si="23"/>
        <v>0.95238095238095233</v>
      </c>
    </row>
    <row r="487" spans="1:8" x14ac:dyDescent="0.3">
      <c r="A487" t="s">
        <v>19619</v>
      </c>
      <c r="B487">
        <f>COUNTIF(bout_data!$A:$A,Sheet1!A711)</f>
        <v>32</v>
      </c>
      <c r="C487">
        <f>SUMIF(bout_data!$A:$A,Sheet1!A711,bout_data!$F:$F)</f>
        <v>579</v>
      </c>
      <c r="D487">
        <f>SUMIF(bout_data!$A:$A,Sheet1!$A711,bout_data!$G:$G)</f>
        <v>337</v>
      </c>
      <c r="E487">
        <f>SUMIF(bout_data!$A:$A,Sheet1!$A711,bout_data!$H:$H)</f>
        <v>35</v>
      </c>
      <c r="F487" s="2">
        <f t="shared" si="21"/>
        <v>18.09375</v>
      </c>
      <c r="G487" s="2">
        <f t="shared" si="22"/>
        <v>10.53125</v>
      </c>
      <c r="H487" s="2">
        <f t="shared" si="23"/>
        <v>1.09375</v>
      </c>
    </row>
    <row r="488" spans="1:8" x14ac:dyDescent="0.3">
      <c r="A488" t="s">
        <v>5754</v>
      </c>
      <c r="B488">
        <f>COUNTIF(bout_data!$A:$A,Sheet1!A315)</f>
        <v>28</v>
      </c>
      <c r="C488">
        <f>SUMIF(bout_data!$A:$A,Sheet1!A315,bout_data!$F:$F)</f>
        <v>292</v>
      </c>
      <c r="D488">
        <f>SUMIF(bout_data!$A:$A,Sheet1!$A315,bout_data!$G:$G)</f>
        <v>244</v>
      </c>
      <c r="E488">
        <f>SUMIF(bout_data!$A:$A,Sheet1!$A315,bout_data!$H:$H)</f>
        <v>41</v>
      </c>
      <c r="F488" s="2">
        <f t="shared" si="21"/>
        <v>10.428571428571429</v>
      </c>
      <c r="G488" s="2">
        <f t="shared" si="22"/>
        <v>8.7142857142857135</v>
      </c>
      <c r="H488" s="2">
        <f t="shared" si="23"/>
        <v>1.4642857142857142</v>
      </c>
    </row>
    <row r="489" spans="1:8" x14ac:dyDescent="0.3">
      <c r="A489" t="s">
        <v>10474</v>
      </c>
      <c r="B489">
        <f>COUNTIF(bout_data!$A:$A,Sheet1!A329)</f>
        <v>11</v>
      </c>
      <c r="C489">
        <f>SUMIF(bout_data!$A:$A,Sheet1!A329,bout_data!$F:$F)</f>
        <v>210</v>
      </c>
      <c r="D489">
        <f>SUMIF(bout_data!$A:$A,Sheet1!$A329,bout_data!$G:$G)</f>
        <v>46</v>
      </c>
      <c r="E489">
        <f>SUMIF(bout_data!$A:$A,Sheet1!$A329,bout_data!$H:$H)</f>
        <v>11</v>
      </c>
      <c r="F489" s="2">
        <f t="shared" si="21"/>
        <v>19.09090909090909</v>
      </c>
      <c r="G489" s="2">
        <f t="shared" si="22"/>
        <v>4.1818181818181817</v>
      </c>
      <c r="H489" s="2">
        <f t="shared" si="23"/>
        <v>1</v>
      </c>
    </row>
    <row r="490" spans="1:8" x14ac:dyDescent="0.3">
      <c r="A490" t="s">
        <v>7447</v>
      </c>
      <c r="B490">
        <f>COUNTIF(bout_data!$A:$A,Sheet1!A444)</f>
        <v>7</v>
      </c>
      <c r="C490">
        <f>SUMIF(bout_data!$A:$A,Sheet1!A444,bout_data!$F:$F)</f>
        <v>61</v>
      </c>
      <c r="D490">
        <f>SUMIF(bout_data!$A:$A,Sheet1!$A444,bout_data!$G:$G)</f>
        <v>103</v>
      </c>
      <c r="E490">
        <f>SUMIF(bout_data!$A:$A,Sheet1!$A444,bout_data!$H:$H)</f>
        <v>13</v>
      </c>
      <c r="F490" s="2">
        <f t="shared" si="21"/>
        <v>8.7142857142857135</v>
      </c>
      <c r="G490" s="2">
        <f t="shared" si="22"/>
        <v>14.714285714285714</v>
      </c>
      <c r="H490" s="2">
        <f t="shared" si="23"/>
        <v>1.8571428571428572</v>
      </c>
    </row>
    <row r="491" spans="1:8" x14ac:dyDescent="0.3">
      <c r="A491" t="s">
        <v>4247</v>
      </c>
      <c r="B491">
        <f>COUNTIF(bout_data!$A:$A,Sheet1!A308)</f>
        <v>24</v>
      </c>
      <c r="C491">
        <f>SUMIF(bout_data!$A:$A,Sheet1!A308,bout_data!$F:$F)</f>
        <v>323</v>
      </c>
      <c r="D491">
        <f>SUMIF(bout_data!$A:$A,Sheet1!$A308,bout_data!$G:$G)</f>
        <v>244</v>
      </c>
      <c r="E491">
        <f>SUMIF(bout_data!$A:$A,Sheet1!$A308,bout_data!$H:$H)</f>
        <v>19</v>
      </c>
      <c r="F491" s="2">
        <f t="shared" si="21"/>
        <v>13.458333333333334</v>
      </c>
      <c r="G491" s="2">
        <f t="shared" si="22"/>
        <v>10.166666666666666</v>
      </c>
      <c r="H491" s="2">
        <f t="shared" si="23"/>
        <v>0.79166666666666663</v>
      </c>
    </row>
    <row r="492" spans="1:8" x14ac:dyDescent="0.3">
      <c r="A492" t="s">
        <v>11044</v>
      </c>
      <c r="B492">
        <f>COUNTIF(bout_data!$A:$A,Sheet1!A353)</f>
        <v>19</v>
      </c>
      <c r="C492">
        <f>SUMIF(bout_data!$A:$A,Sheet1!A353,bout_data!$F:$F)</f>
        <v>271</v>
      </c>
      <c r="D492">
        <f>SUMIF(bout_data!$A:$A,Sheet1!$A353,bout_data!$G:$G)</f>
        <v>99</v>
      </c>
      <c r="E492">
        <f>SUMIF(bout_data!$A:$A,Sheet1!$A353,bout_data!$H:$H)</f>
        <v>11</v>
      </c>
      <c r="F492" s="2">
        <f t="shared" si="21"/>
        <v>14.263157894736842</v>
      </c>
      <c r="G492" s="2">
        <f t="shared" si="22"/>
        <v>5.2105263157894735</v>
      </c>
      <c r="H492" s="2">
        <f t="shared" si="23"/>
        <v>0.57894736842105265</v>
      </c>
    </row>
    <row r="493" spans="1:8" x14ac:dyDescent="0.3">
      <c r="A493" t="s">
        <v>4113</v>
      </c>
      <c r="B493">
        <f>COUNTIF(bout_data!$A:$A,Sheet1!A306)</f>
        <v>26</v>
      </c>
      <c r="C493">
        <f>SUMIF(bout_data!$A:$A,Sheet1!A306,bout_data!$F:$F)</f>
        <v>211</v>
      </c>
      <c r="D493">
        <f>SUMIF(bout_data!$A:$A,Sheet1!$A306,bout_data!$G:$G)</f>
        <v>51</v>
      </c>
      <c r="E493">
        <f>SUMIF(bout_data!$A:$A,Sheet1!$A306,bout_data!$H:$H)</f>
        <v>17</v>
      </c>
      <c r="F493" s="2">
        <f t="shared" si="21"/>
        <v>8.115384615384615</v>
      </c>
      <c r="G493" s="2">
        <f t="shared" si="22"/>
        <v>1.9615384615384615</v>
      </c>
      <c r="H493" s="2">
        <f t="shared" si="23"/>
        <v>0.65384615384615385</v>
      </c>
    </row>
    <row r="494" spans="1:8" x14ac:dyDescent="0.3">
      <c r="A494" t="s">
        <v>20061</v>
      </c>
      <c r="B494">
        <f>COUNTIF(bout_data!$A:$A,Sheet1!A787)</f>
        <v>25</v>
      </c>
      <c r="C494">
        <f>SUMIF(bout_data!$A:$A,Sheet1!A787,bout_data!$F:$F)</f>
        <v>198</v>
      </c>
      <c r="D494">
        <f>SUMIF(bout_data!$A:$A,Sheet1!$A787,bout_data!$G:$G)</f>
        <v>161</v>
      </c>
      <c r="E494">
        <f>SUMIF(bout_data!$A:$A,Sheet1!$A787,bout_data!$H:$H)</f>
        <v>30</v>
      </c>
      <c r="F494" s="2">
        <f t="shared" si="21"/>
        <v>7.92</v>
      </c>
      <c r="G494" s="2">
        <f t="shared" si="22"/>
        <v>6.44</v>
      </c>
      <c r="H494" s="2">
        <f t="shared" si="23"/>
        <v>1.2</v>
      </c>
    </row>
    <row r="495" spans="1:8" x14ac:dyDescent="0.3">
      <c r="A495" t="s">
        <v>10339</v>
      </c>
      <c r="B495">
        <f>COUNTIF(bout_data!$A:$A,Sheet1!A322)</f>
        <v>17</v>
      </c>
      <c r="C495">
        <f>SUMIF(bout_data!$A:$A,Sheet1!A322,bout_data!$F:$F)</f>
        <v>144</v>
      </c>
      <c r="D495">
        <f>SUMIF(bout_data!$A:$A,Sheet1!$A322,bout_data!$G:$G)</f>
        <v>47</v>
      </c>
      <c r="E495">
        <f>SUMIF(bout_data!$A:$A,Sheet1!$A322,bout_data!$H:$H)</f>
        <v>11</v>
      </c>
      <c r="F495" s="2">
        <f t="shared" si="21"/>
        <v>8.4705882352941178</v>
      </c>
      <c r="G495" s="2">
        <f t="shared" si="22"/>
        <v>2.7647058823529411</v>
      </c>
      <c r="H495" s="2">
        <f t="shared" si="23"/>
        <v>0.6470588235294118</v>
      </c>
    </row>
    <row r="496" spans="1:8" x14ac:dyDescent="0.3">
      <c r="A496" t="s">
        <v>10204</v>
      </c>
      <c r="B496">
        <f>COUNTIF(bout_data!$A:$A,Sheet1!A316)</f>
        <v>20</v>
      </c>
      <c r="C496">
        <f>SUMIF(bout_data!$A:$A,Sheet1!A316,bout_data!$F:$F)</f>
        <v>212</v>
      </c>
      <c r="D496">
        <f>SUMIF(bout_data!$A:$A,Sheet1!$A316,bout_data!$G:$G)</f>
        <v>186</v>
      </c>
      <c r="E496">
        <f>SUMIF(bout_data!$A:$A,Sheet1!$A316,bout_data!$H:$H)</f>
        <v>30</v>
      </c>
      <c r="F496" s="2">
        <f t="shared" si="21"/>
        <v>10.6</v>
      </c>
      <c r="G496" s="2">
        <f t="shared" si="22"/>
        <v>9.3000000000000007</v>
      </c>
      <c r="H496" s="2">
        <f t="shared" si="23"/>
        <v>1.5</v>
      </c>
    </row>
    <row r="497" spans="1:8" x14ac:dyDescent="0.3">
      <c r="A497" t="s">
        <v>9981</v>
      </c>
      <c r="B497">
        <f>COUNTIF(bout_data!$A:$A,Sheet1!A307)</f>
        <v>30</v>
      </c>
      <c r="C497">
        <f>SUMIF(bout_data!$A:$A,Sheet1!A307,bout_data!$F:$F)</f>
        <v>414</v>
      </c>
      <c r="D497">
        <f>SUMIF(bout_data!$A:$A,Sheet1!$A307,bout_data!$G:$G)</f>
        <v>368</v>
      </c>
      <c r="E497">
        <f>SUMIF(bout_data!$A:$A,Sheet1!$A307,bout_data!$H:$H)</f>
        <v>28</v>
      </c>
      <c r="F497" s="2">
        <f t="shared" si="21"/>
        <v>13.8</v>
      </c>
      <c r="G497" s="2">
        <f t="shared" si="22"/>
        <v>12.266666666666667</v>
      </c>
      <c r="H497" s="2">
        <f t="shared" si="23"/>
        <v>0.93333333333333335</v>
      </c>
    </row>
    <row r="498" spans="1:8" x14ac:dyDescent="0.3">
      <c r="A498" t="s">
        <v>9014</v>
      </c>
      <c r="B498">
        <f>COUNTIF(bout_data!$A:$A,Sheet1!A323)</f>
        <v>17</v>
      </c>
      <c r="C498">
        <f>SUMIF(bout_data!$A:$A,Sheet1!A323,bout_data!$F:$F)</f>
        <v>99</v>
      </c>
      <c r="D498">
        <f>SUMIF(bout_data!$A:$A,Sheet1!$A323,bout_data!$G:$G)</f>
        <v>96</v>
      </c>
      <c r="E498">
        <f>SUMIF(bout_data!$A:$A,Sheet1!$A323,bout_data!$H:$H)</f>
        <v>6</v>
      </c>
      <c r="F498" s="2">
        <f t="shared" si="21"/>
        <v>5.8235294117647056</v>
      </c>
      <c r="G498" s="2">
        <f t="shared" si="22"/>
        <v>5.6470588235294121</v>
      </c>
      <c r="H498" s="2">
        <f t="shared" si="23"/>
        <v>0.35294117647058826</v>
      </c>
    </row>
    <row r="499" spans="1:8" x14ac:dyDescent="0.3">
      <c r="A499" t="s">
        <v>15046</v>
      </c>
      <c r="B499">
        <f>COUNTIF(bout_data!$A:$A,Sheet1!A539)</f>
        <v>40</v>
      </c>
      <c r="C499">
        <f>SUMIF(bout_data!$A:$A,Sheet1!A539,bout_data!$F:$F)</f>
        <v>766</v>
      </c>
      <c r="D499">
        <f>SUMIF(bout_data!$A:$A,Sheet1!$A539,bout_data!$G:$G)</f>
        <v>191</v>
      </c>
      <c r="E499">
        <f>SUMIF(bout_data!$A:$A,Sheet1!$A539,bout_data!$H:$H)</f>
        <v>42</v>
      </c>
      <c r="F499" s="2">
        <f t="shared" si="21"/>
        <v>19.149999999999999</v>
      </c>
      <c r="G499" s="2">
        <f t="shared" si="22"/>
        <v>4.7750000000000004</v>
      </c>
      <c r="H499" s="2">
        <f t="shared" si="23"/>
        <v>1.05</v>
      </c>
    </row>
    <row r="500" spans="1:8" x14ac:dyDescent="0.3">
      <c r="A500" t="s">
        <v>2998</v>
      </c>
      <c r="B500">
        <f>COUNTIF(bout_data!$A:$A,Sheet1!A343)</f>
        <v>34</v>
      </c>
      <c r="C500">
        <f>SUMIF(bout_data!$A:$A,Sheet1!A343,bout_data!$F:$F)</f>
        <v>265</v>
      </c>
      <c r="D500">
        <f>SUMIF(bout_data!$A:$A,Sheet1!$A343,bout_data!$G:$G)</f>
        <v>140</v>
      </c>
      <c r="E500">
        <f>SUMIF(bout_data!$A:$A,Sheet1!$A343,bout_data!$H:$H)</f>
        <v>26</v>
      </c>
      <c r="F500" s="2">
        <f t="shared" si="21"/>
        <v>7.7941176470588234</v>
      </c>
      <c r="G500" s="2">
        <f t="shared" si="22"/>
        <v>4.117647058823529</v>
      </c>
      <c r="H500" s="2">
        <f t="shared" si="23"/>
        <v>0.76470588235294112</v>
      </c>
    </row>
    <row r="501" spans="1:8" x14ac:dyDescent="0.3">
      <c r="A501" t="s">
        <v>333</v>
      </c>
      <c r="B501">
        <f>COUNTIF(bout_data!$A:$A,Sheet1!A282)</f>
        <v>14</v>
      </c>
      <c r="C501">
        <f>SUMIF(bout_data!$A:$A,Sheet1!A282,bout_data!$F:$F)</f>
        <v>129</v>
      </c>
      <c r="D501">
        <f>SUMIF(bout_data!$A:$A,Sheet1!$A282,bout_data!$G:$G)</f>
        <v>44</v>
      </c>
      <c r="E501">
        <f>SUMIF(bout_data!$A:$A,Sheet1!$A282,bout_data!$H:$H)</f>
        <v>19</v>
      </c>
      <c r="F501" s="2">
        <f t="shared" si="21"/>
        <v>9.2142857142857135</v>
      </c>
      <c r="G501" s="2">
        <f t="shared" si="22"/>
        <v>3.1428571428571428</v>
      </c>
      <c r="H501" s="2">
        <f t="shared" si="23"/>
        <v>1.3571428571428572</v>
      </c>
    </row>
    <row r="502" spans="1:8" x14ac:dyDescent="0.3">
      <c r="A502" t="s">
        <v>5617</v>
      </c>
      <c r="B502">
        <f>COUNTIF(bout_data!$A:$A,Sheet1!A297)</f>
        <v>39</v>
      </c>
      <c r="C502">
        <f>SUMIF(bout_data!$A:$A,Sheet1!A297,bout_data!$F:$F)</f>
        <v>462</v>
      </c>
      <c r="D502">
        <f>SUMIF(bout_data!$A:$A,Sheet1!$A297,bout_data!$G:$G)</f>
        <v>357</v>
      </c>
      <c r="E502">
        <f>SUMIF(bout_data!$A:$A,Sheet1!$A297,bout_data!$H:$H)</f>
        <v>62</v>
      </c>
      <c r="F502" s="2">
        <f t="shared" si="21"/>
        <v>11.846153846153847</v>
      </c>
      <c r="G502" s="2">
        <f t="shared" si="22"/>
        <v>9.1538461538461533</v>
      </c>
      <c r="H502" s="2">
        <f t="shared" si="23"/>
        <v>1.5897435897435896</v>
      </c>
    </row>
    <row r="503" spans="1:8" x14ac:dyDescent="0.3">
      <c r="A503" t="s">
        <v>4022</v>
      </c>
      <c r="B503">
        <f>COUNTIF(bout_data!$A:$A,Sheet1!A270)</f>
        <v>25</v>
      </c>
      <c r="C503">
        <f>SUMIF(bout_data!$A:$A,Sheet1!A270,bout_data!$F:$F)</f>
        <v>406</v>
      </c>
      <c r="D503">
        <f>SUMIF(bout_data!$A:$A,Sheet1!$A270,bout_data!$G:$G)</f>
        <v>104</v>
      </c>
      <c r="E503">
        <f>SUMIF(bout_data!$A:$A,Sheet1!$A270,bout_data!$H:$H)</f>
        <v>15</v>
      </c>
      <c r="F503" s="2">
        <f t="shared" si="21"/>
        <v>16.239999999999998</v>
      </c>
      <c r="G503" s="2">
        <f t="shared" si="22"/>
        <v>4.16</v>
      </c>
      <c r="H503" s="2">
        <f t="shared" si="23"/>
        <v>0.6</v>
      </c>
    </row>
    <row r="504" spans="1:8" x14ac:dyDescent="0.3">
      <c r="A504" t="s">
        <v>5596</v>
      </c>
      <c r="B504">
        <f>COUNTIF(bout_data!$A:$A,Sheet1!A424)</f>
        <v>21</v>
      </c>
      <c r="C504">
        <f>SUMIF(bout_data!$A:$A,Sheet1!A424,bout_data!$F:$F)</f>
        <v>305</v>
      </c>
      <c r="D504">
        <f>SUMIF(bout_data!$A:$A,Sheet1!$A424,bout_data!$G:$G)</f>
        <v>80</v>
      </c>
      <c r="E504">
        <f>SUMIF(bout_data!$A:$A,Sheet1!$A424,bout_data!$H:$H)</f>
        <v>11</v>
      </c>
      <c r="F504" s="2">
        <f t="shared" si="21"/>
        <v>14.523809523809524</v>
      </c>
      <c r="G504" s="2">
        <f t="shared" si="22"/>
        <v>3.8095238095238093</v>
      </c>
      <c r="H504" s="2">
        <f t="shared" si="23"/>
        <v>0.52380952380952384</v>
      </c>
    </row>
    <row r="505" spans="1:8" x14ac:dyDescent="0.3">
      <c r="A505" t="s">
        <v>9177</v>
      </c>
      <c r="B505">
        <f>COUNTIF(bout_data!$A:$A,Sheet1!A279)</f>
        <v>11</v>
      </c>
      <c r="C505">
        <f>SUMIF(bout_data!$A:$A,Sheet1!A279,bout_data!$F:$F)</f>
        <v>167</v>
      </c>
      <c r="D505">
        <f>SUMIF(bout_data!$A:$A,Sheet1!$A279,bout_data!$G:$G)</f>
        <v>58</v>
      </c>
      <c r="E505">
        <f>SUMIF(bout_data!$A:$A,Sheet1!$A279,bout_data!$H:$H)</f>
        <v>2</v>
      </c>
      <c r="F505" s="2">
        <f t="shared" si="21"/>
        <v>15.181818181818182</v>
      </c>
      <c r="G505" s="2">
        <f t="shared" si="22"/>
        <v>5.2727272727272725</v>
      </c>
      <c r="H505" s="2">
        <f t="shared" si="23"/>
        <v>0.18181818181818182</v>
      </c>
    </row>
    <row r="506" spans="1:8" x14ac:dyDescent="0.3">
      <c r="A506" t="s">
        <v>3824</v>
      </c>
      <c r="B506">
        <f>COUNTIF(bout_data!$A:$A,Sheet1!A291)</f>
        <v>8</v>
      </c>
      <c r="C506">
        <f>SUMIF(bout_data!$A:$A,Sheet1!A291,bout_data!$F:$F)</f>
        <v>21</v>
      </c>
      <c r="D506">
        <f>SUMIF(bout_data!$A:$A,Sheet1!$A291,bout_data!$G:$G)</f>
        <v>12</v>
      </c>
      <c r="E506">
        <f>SUMIF(bout_data!$A:$A,Sheet1!$A291,bout_data!$H:$H)</f>
        <v>3</v>
      </c>
      <c r="F506" s="2">
        <f t="shared" si="21"/>
        <v>2.625</v>
      </c>
      <c r="G506" s="2">
        <f t="shared" si="22"/>
        <v>1.5</v>
      </c>
      <c r="H506" s="2">
        <f t="shared" si="23"/>
        <v>0.375</v>
      </c>
    </row>
    <row r="507" spans="1:8" x14ac:dyDescent="0.3">
      <c r="A507" t="s">
        <v>20044</v>
      </c>
      <c r="B507">
        <f>COUNTIF(bout_data!$A:$A,Sheet1!A735)</f>
        <v>10</v>
      </c>
      <c r="C507">
        <f>SUMIF(bout_data!$A:$A,Sheet1!A735,bout_data!$F:$F)</f>
        <v>52</v>
      </c>
      <c r="D507">
        <f>SUMIF(bout_data!$A:$A,Sheet1!$A735,bout_data!$G:$G)</f>
        <v>49</v>
      </c>
      <c r="E507">
        <f>SUMIF(bout_data!$A:$A,Sheet1!$A735,bout_data!$H:$H)</f>
        <v>11</v>
      </c>
      <c r="F507" s="2">
        <f t="shared" si="21"/>
        <v>5.2</v>
      </c>
      <c r="G507" s="2">
        <f t="shared" si="22"/>
        <v>4.9000000000000004</v>
      </c>
      <c r="H507" s="2">
        <f t="shared" si="23"/>
        <v>1.1000000000000001</v>
      </c>
    </row>
    <row r="508" spans="1:8" x14ac:dyDescent="0.3">
      <c r="A508" t="s">
        <v>6683</v>
      </c>
      <c r="B508">
        <f>COUNTIF(bout_data!$A:$A,Sheet1!A184)</f>
        <v>24</v>
      </c>
      <c r="C508">
        <f>SUMIF(bout_data!$A:$A,Sheet1!A184,bout_data!$F:$F)</f>
        <v>197</v>
      </c>
      <c r="D508">
        <f>SUMIF(bout_data!$A:$A,Sheet1!$A184,bout_data!$G:$G)</f>
        <v>89</v>
      </c>
      <c r="E508">
        <f>SUMIF(bout_data!$A:$A,Sheet1!$A184,bout_data!$H:$H)</f>
        <v>21</v>
      </c>
      <c r="F508" s="2">
        <f t="shared" si="21"/>
        <v>8.2083333333333339</v>
      </c>
      <c r="G508" s="2">
        <f t="shared" si="22"/>
        <v>3.7083333333333335</v>
      </c>
      <c r="H508" s="2">
        <f t="shared" si="23"/>
        <v>0.875</v>
      </c>
    </row>
    <row r="509" spans="1:8" x14ac:dyDescent="0.3">
      <c r="A509" t="s">
        <v>9319</v>
      </c>
      <c r="B509">
        <f>COUNTIF(bout_data!$A:$A,Sheet1!A283)</f>
        <v>23</v>
      </c>
      <c r="C509">
        <f>SUMIF(bout_data!$A:$A,Sheet1!A283,bout_data!$F:$F)</f>
        <v>331</v>
      </c>
      <c r="D509">
        <f>SUMIF(bout_data!$A:$A,Sheet1!$A283,bout_data!$G:$G)</f>
        <v>156</v>
      </c>
      <c r="E509">
        <f>SUMIF(bout_data!$A:$A,Sheet1!$A283,bout_data!$H:$H)</f>
        <v>21</v>
      </c>
      <c r="F509" s="2">
        <f t="shared" si="21"/>
        <v>14.391304347826088</v>
      </c>
      <c r="G509" s="2">
        <f t="shared" si="22"/>
        <v>6.7826086956521738</v>
      </c>
      <c r="H509" s="2">
        <f t="shared" si="23"/>
        <v>0.91304347826086951</v>
      </c>
    </row>
    <row r="510" spans="1:8" x14ac:dyDescent="0.3">
      <c r="A510" t="s">
        <v>9456</v>
      </c>
      <c r="B510">
        <f>COUNTIF(bout_data!$A:$A,Sheet1!A286)</f>
        <v>12</v>
      </c>
      <c r="C510">
        <f>SUMIF(bout_data!$A:$A,Sheet1!A286,bout_data!$F:$F)</f>
        <v>182</v>
      </c>
      <c r="D510">
        <f>SUMIF(bout_data!$A:$A,Sheet1!$A286,bout_data!$G:$G)</f>
        <v>45</v>
      </c>
      <c r="E510">
        <f>SUMIF(bout_data!$A:$A,Sheet1!$A286,bout_data!$H:$H)</f>
        <v>12</v>
      </c>
      <c r="F510" s="2">
        <f t="shared" si="21"/>
        <v>15.166666666666666</v>
      </c>
      <c r="G510" s="2">
        <f t="shared" si="22"/>
        <v>3.75</v>
      </c>
      <c r="H510" s="2">
        <f t="shared" si="23"/>
        <v>1</v>
      </c>
    </row>
    <row r="511" spans="1:8" x14ac:dyDescent="0.3">
      <c r="A511" t="s">
        <v>19977</v>
      </c>
      <c r="B511">
        <f>COUNTIF(bout_data!$A:$A,Sheet1!A789)</f>
        <v>27</v>
      </c>
      <c r="C511">
        <f>SUMIF(bout_data!$A:$A,Sheet1!A789,bout_data!$F:$F)</f>
        <v>376</v>
      </c>
      <c r="D511">
        <f>SUMIF(bout_data!$A:$A,Sheet1!$A789,bout_data!$G:$G)</f>
        <v>115</v>
      </c>
      <c r="E511">
        <f>SUMIF(bout_data!$A:$A,Sheet1!$A789,bout_data!$H:$H)</f>
        <v>23</v>
      </c>
      <c r="F511" s="2">
        <f t="shared" si="21"/>
        <v>13.925925925925926</v>
      </c>
      <c r="G511" s="2">
        <f t="shared" si="22"/>
        <v>4.2592592592592595</v>
      </c>
      <c r="H511" s="2">
        <f t="shared" si="23"/>
        <v>0.85185185185185186</v>
      </c>
    </row>
    <row r="512" spans="1:8" x14ac:dyDescent="0.3">
      <c r="A512" t="s">
        <v>14670</v>
      </c>
      <c r="B512">
        <f>COUNTIF(bout_data!$A:$A,Sheet1!A496)</f>
        <v>10</v>
      </c>
      <c r="C512">
        <f>SUMIF(bout_data!$A:$A,Sheet1!A496,bout_data!$F:$F)</f>
        <v>74</v>
      </c>
      <c r="D512">
        <f>SUMIF(bout_data!$A:$A,Sheet1!$A496,bout_data!$G:$G)</f>
        <v>28</v>
      </c>
      <c r="E512">
        <f>SUMIF(bout_data!$A:$A,Sheet1!$A496,bout_data!$H:$H)</f>
        <v>7</v>
      </c>
      <c r="F512" s="2">
        <f t="shared" si="21"/>
        <v>7.4</v>
      </c>
      <c r="G512" s="2">
        <f t="shared" si="22"/>
        <v>2.8</v>
      </c>
      <c r="H512" s="2">
        <f t="shared" si="23"/>
        <v>0.7</v>
      </c>
    </row>
    <row r="513" spans="1:8" x14ac:dyDescent="0.3">
      <c r="A513" t="s">
        <v>2660</v>
      </c>
      <c r="B513">
        <f>COUNTIF(bout_data!$A:$A,Sheet1!A418)</f>
        <v>23</v>
      </c>
      <c r="C513">
        <f>SUMIF(bout_data!$A:$A,Sheet1!A418,bout_data!$F:$F)</f>
        <v>403</v>
      </c>
      <c r="D513">
        <f>SUMIF(bout_data!$A:$A,Sheet1!$A418,bout_data!$G:$G)</f>
        <v>83</v>
      </c>
      <c r="E513">
        <f>SUMIF(bout_data!$A:$A,Sheet1!$A418,bout_data!$H:$H)</f>
        <v>20</v>
      </c>
      <c r="F513" s="2">
        <f t="shared" si="21"/>
        <v>17.521739130434781</v>
      </c>
      <c r="G513" s="2">
        <f t="shared" si="22"/>
        <v>3.6086956521739131</v>
      </c>
      <c r="H513" s="2">
        <f t="shared" si="23"/>
        <v>0.86956521739130432</v>
      </c>
    </row>
    <row r="514" spans="1:8" x14ac:dyDescent="0.3">
      <c r="A514" t="s">
        <v>9213</v>
      </c>
      <c r="B514">
        <f>COUNTIF(bout_data!$A:$A,Sheet1!A280)</f>
        <v>35</v>
      </c>
      <c r="C514">
        <f>SUMIF(bout_data!$A:$A,Sheet1!A280,bout_data!$F:$F)</f>
        <v>595</v>
      </c>
      <c r="D514">
        <f>SUMIF(bout_data!$A:$A,Sheet1!$A280,bout_data!$G:$G)</f>
        <v>210</v>
      </c>
      <c r="E514">
        <f>SUMIF(bout_data!$A:$A,Sheet1!$A280,bout_data!$H:$H)</f>
        <v>23</v>
      </c>
      <c r="F514" s="2">
        <f t="shared" ref="F514:F577" si="24">C514/$B514</f>
        <v>17</v>
      </c>
      <c r="G514" s="2">
        <f t="shared" ref="G514:G577" si="25">D514/$B514</f>
        <v>6</v>
      </c>
      <c r="H514" s="2">
        <f t="shared" ref="H514:H577" si="26">E514/$B514</f>
        <v>0.65714285714285714</v>
      </c>
    </row>
    <row r="515" spans="1:8" x14ac:dyDescent="0.3">
      <c r="A515" t="s">
        <v>9431</v>
      </c>
      <c r="B515">
        <f>COUNTIF(bout_data!$A:$A,Sheet1!A285)</f>
        <v>8</v>
      </c>
      <c r="C515">
        <f>SUMIF(bout_data!$A:$A,Sheet1!A285,bout_data!$F:$F)</f>
        <v>70</v>
      </c>
      <c r="D515">
        <f>SUMIF(bout_data!$A:$A,Sheet1!$A285,bout_data!$G:$G)</f>
        <v>29</v>
      </c>
      <c r="E515">
        <f>SUMIF(bout_data!$A:$A,Sheet1!$A285,bout_data!$H:$H)</f>
        <v>6</v>
      </c>
      <c r="F515" s="2">
        <f t="shared" si="24"/>
        <v>8.75</v>
      </c>
      <c r="G515" s="2">
        <f t="shared" si="25"/>
        <v>3.625</v>
      </c>
      <c r="H515" s="2">
        <f t="shared" si="26"/>
        <v>0.75</v>
      </c>
    </row>
    <row r="516" spans="1:8" x14ac:dyDescent="0.3">
      <c r="A516" t="s">
        <v>9653</v>
      </c>
      <c r="B516">
        <f>COUNTIF(bout_data!$A:$A,Sheet1!A293)</f>
        <v>4</v>
      </c>
      <c r="C516">
        <f>SUMIF(bout_data!$A:$A,Sheet1!A293,bout_data!$F:$F)</f>
        <v>16</v>
      </c>
      <c r="D516">
        <f>SUMIF(bout_data!$A:$A,Sheet1!$A293,bout_data!$G:$G)</f>
        <v>10</v>
      </c>
      <c r="E516">
        <f>SUMIF(bout_data!$A:$A,Sheet1!$A293,bout_data!$H:$H)</f>
        <v>0</v>
      </c>
      <c r="F516" s="2">
        <f t="shared" si="24"/>
        <v>4</v>
      </c>
      <c r="G516" s="2">
        <f t="shared" si="25"/>
        <v>2.5</v>
      </c>
      <c r="H516" s="2">
        <f t="shared" si="26"/>
        <v>0</v>
      </c>
    </row>
    <row r="517" spans="1:8" x14ac:dyDescent="0.3">
      <c r="A517" t="s">
        <v>4841</v>
      </c>
      <c r="B517">
        <f>COUNTIF(bout_data!$A:$A,Sheet1!A284)</f>
        <v>14</v>
      </c>
      <c r="C517">
        <f>SUMIF(bout_data!$A:$A,Sheet1!A284,bout_data!$F:$F)</f>
        <v>169</v>
      </c>
      <c r="D517">
        <f>SUMIF(bout_data!$A:$A,Sheet1!$A284,bout_data!$G:$G)</f>
        <v>108</v>
      </c>
      <c r="E517">
        <f>SUMIF(bout_data!$A:$A,Sheet1!$A284,bout_data!$H:$H)</f>
        <v>10</v>
      </c>
      <c r="F517" s="2">
        <f t="shared" si="24"/>
        <v>12.071428571428571</v>
      </c>
      <c r="G517" s="2">
        <f t="shared" si="25"/>
        <v>7.7142857142857144</v>
      </c>
      <c r="H517" s="2">
        <f t="shared" si="26"/>
        <v>0.7142857142857143</v>
      </c>
    </row>
    <row r="518" spans="1:8" x14ac:dyDescent="0.3">
      <c r="A518" t="s">
        <v>2904</v>
      </c>
      <c r="B518">
        <f>COUNTIF(bout_data!$A:$A,Sheet1!A288)</f>
        <v>23</v>
      </c>
      <c r="C518">
        <f>SUMIF(bout_data!$A:$A,Sheet1!A288,bout_data!$F:$F)</f>
        <v>339</v>
      </c>
      <c r="D518">
        <f>SUMIF(bout_data!$A:$A,Sheet1!$A288,bout_data!$G:$G)</f>
        <v>302</v>
      </c>
      <c r="E518">
        <f>SUMIF(bout_data!$A:$A,Sheet1!$A288,bout_data!$H:$H)</f>
        <v>22</v>
      </c>
      <c r="F518" s="2">
        <f t="shared" si="24"/>
        <v>14.739130434782609</v>
      </c>
      <c r="G518" s="2">
        <f t="shared" si="25"/>
        <v>13.130434782608695</v>
      </c>
      <c r="H518" s="2">
        <f t="shared" si="26"/>
        <v>0.95652173913043481</v>
      </c>
    </row>
    <row r="519" spans="1:8" x14ac:dyDescent="0.3">
      <c r="A519" t="s">
        <v>2534</v>
      </c>
      <c r="B519">
        <f>COUNTIF(bout_data!$A:$A,Sheet1!A299)</f>
        <v>32</v>
      </c>
      <c r="C519">
        <f>SUMIF(bout_data!$A:$A,Sheet1!A299,bout_data!$F:$F)</f>
        <v>414</v>
      </c>
      <c r="D519">
        <f>SUMIF(bout_data!$A:$A,Sheet1!$A299,bout_data!$G:$G)</f>
        <v>235</v>
      </c>
      <c r="E519">
        <f>SUMIF(bout_data!$A:$A,Sheet1!$A299,bout_data!$H:$H)</f>
        <v>43</v>
      </c>
      <c r="F519" s="2">
        <f t="shared" si="24"/>
        <v>12.9375</v>
      </c>
      <c r="G519" s="2">
        <f t="shared" si="25"/>
        <v>7.34375</v>
      </c>
      <c r="H519" s="2">
        <f t="shared" si="26"/>
        <v>1.34375</v>
      </c>
    </row>
    <row r="520" spans="1:8" x14ac:dyDescent="0.3">
      <c r="A520" t="s">
        <v>4109</v>
      </c>
      <c r="B520">
        <f>COUNTIF(bout_data!$A:$A,Sheet1!A301)</f>
        <v>31</v>
      </c>
      <c r="C520">
        <f>SUMIF(bout_data!$A:$A,Sheet1!A301,bout_data!$F:$F)</f>
        <v>479</v>
      </c>
      <c r="D520">
        <f>SUMIF(bout_data!$A:$A,Sheet1!$A301,bout_data!$G:$G)</f>
        <v>404</v>
      </c>
      <c r="E520">
        <f>SUMIF(bout_data!$A:$A,Sheet1!$A301,bout_data!$H:$H)</f>
        <v>25</v>
      </c>
      <c r="F520" s="2">
        <f t="shared" si="24"/>
        <v>15.451612903225806</v>
      </c>
      <c r="G520" s="2">
        <f t="shared" si="25"/>
        <v>13.03225806451613</v>
      </c>
      <c r="H520" s="2">
        <f t="shared" si="26"/>
        <v>0.80645161290322576</v>
      </c>
    </row>
    <row r="521" spans="1:8" x14ac:dyDescent="0.3">
      <c r="A521" t="s">
        <v>5613</v>
      </c>
      <c r="B521">
        <f>COUNTIF(bout_data!$A:$A,Sheet1!A146)</f>
        <v>22</v>
      </c>
      <c r="C521">
        <f>SUMIF(bout_data!$A:$A,Sheet1!A146,bout_data!$F:$F)</f>
        <v>232</v>
      </c>
      <c r="D521">
        <f>SUMIF(bout_data!$A:$A,Sheet1!$A146,bout_data!$G:$G)</f>
        <v>172</v>
      </c>
      <c r="E521">
        <f>SUMIF(bout_data!$A:$A,Sheet1!$A146,bout_data!$H:$H)</f>
        <v>17</v>
      </c>
      <c r="F521" s="2">
        <f t="shared" si="24"/>
        <v>10.545454545454545</v>
      </c>
      <c r="G521" s="2">
        <f t="shared" si="25"/>
        <v>7.8181818181818183</v>
      </c>
      <c r="H521" s="2">
        <f t="shared" si="26"/>
        <v>0.77272727272727271</v>
      </c>
    </row>
    <row r="522" spans="1:8" x14ac:dyDescent="0.3">
      <c r="A522" t="s">
        <v>1550</v>
      </c>
      <c r="B522">
        <f>COUNTIF(bout_data!$A:$A,Sheet1!A38)</f>
        <v>9</v>
      </c>
      <c r="C522">
        <f>SUMIF(bout_data!$A:$A,Sheet1!A38,bout_data!$F:$F)</f>
        <v>36</v>
      </c>
      <c r="D522">
        <f>SUMIF(bout_data!$A:$A,Sheet1!$A38,bout_data!$G:$G)</f>
        <v>10</v>
      </c>
      <c r="E522">
        <f>SUMIF(bout_data!$A:$A,Sheet1!$A38,bout_data!$H:$H)</f>
        <v>1</v>
      </c>
      <c r="F522" s="2">
        <f t="shared" si="24"/>
        <v>4</v>
      </c>
      <c r="G522" s="2">
        <f t="shared" si="25"/>
        <v>1.1111111111111112</v>
      </c>
      <c r="H522" s="2">
        <f t="shared" si="26"/>
        <v>0.1111111111111111</v>
      </c>
    </row>
    <row r="523" spans="1:8" x14ac:dyDescent="0.3">
      <c r="A523" t="s">
        <v>7661</v>
      </c>
      <c r="B523">
        <f>COUNTIF(bout_data!$A:$A,Sheet1!A298)</f>
        <v>19</v>
      </c>
      <c r="C523">
        <f>SUMIF(bout_data!$A:$A,Sheet1!A298,bout_data!$F:$F)</f>
        <v>187</v>
      </c>
      <c r="D523">
        <f>SUMIF(bout_data!$A:$A,Sheet1!$A298,bout_data!$G:$G)</f>
        <v>87</v>
      </c>
      <c r="E523">
        <f>SUMIF(bout_data!$A:$A,Sheet1!$A298,bout_data!$H:$H)</f>
        <v>11</v>
      </c>
      <c r="F523" s="2">
        <f t="shared" si="24"/>
        <v>9.8421052631578956</v>
      </c>
      <c r="G523" s="2">
        <f t="shared" si="25"/>
        <v>4.5789473684210522</v>
      </c>
      <c r="H523" s="2">
        <f t="shared" si="26"/>
        <v>0.57894736842105265</v>
      </c>
    </row>
    <row r="524" spans="1:8" x14ac:dyDescent="0.3">
      <c r="A524" t="s">
        <v>4436</v>
      </c>
      <c r="B524">
        <f>COUNTIF(bout_data!$A:$A,Sheet1!A287)</f>
        <v>12</v>
      </c>
      <c r="C524">
        <f>SUMIF(bout_data!$A:$A,Sheet1!A287,bout_data!$F:$F)</f>
        <v>176</v>
      </c>
      <c r="D524">
        <f>SUMIF(bout_data!$A:$A,Sheet1!$A287,bout_data!$G:$G)</f>
        <v>95</v>
      </c>
      <c r="E524">
        <f>SUMIF(bout_data!$A:$A,Sheet1!$A287,bout_data!$H:$H)</f>
        <v>12</v>
      </c>
      <c r="F524" s="2">
        <f t="shared" si="24"/>
        <v>14.666666666666666</v>
      </c>
      <c r="G524" s="2">
        <f t="shared" si="25"/>
        <v>7.916666666666667</v>
      </c>
      <c r="H524" s="2">
        <f t="shared" si="26"/>
        <v>1</v>
      </c>
    </row>
    <row r="525" spans="1:8" x14ac:dyDescent="0.3">
      <c r="A525" t="s">
        <v>8916</v>
      </c>
      <c r="B525">
        <f>COUNTIF(bout_data!$A:$A,Sheet1!A267)</f>
        <v>26</v>
      </c>
      <c r="C525">
        <f>SUMIF(bout_data!$A:$A,Sheet1!A267,bout_data!$F:$F)</f>
        <v>253</v>
      </c>
      <c r="D525">
        <f>SUMIF(bout_data!$A:$A,Sheet1!$A267,bout_data!$G:$G)</f>
        <v>121</v>
      </c>
      <c r="E525">
        <f>SUMIF(bout_data!$A:$A,Sheet1!$A267,bout_data!$H:$H)</f>
        <v>29</v>
      </c>
      <c r="F525" s="2">
        <f t="shared" si="24"/>
        <v>9.7307692307692299</v>
      </c>
      <c r="G525" s="2">
        <f t="shared" si="25"/>
        <v>4.6538461538461542</v>
      </c>
      <c r="H525" s="2">
        <f t="shared" si="26"/>
        <v>1.1153846153846154</v>
      </c>
    </row>
    <row r="526" spans="1:8" x14ac:dyDescent="0.3">
      <c r="A526" t="s">
        <v>14164</v>
      </c>
      <c r="B526">
        <f>COUNTIF(bout_data!$A:$A,Sheet1!A480)</f>
        <v>28</v>
      </c>
      <c r="C526">
        <f>SUMIF(bout_data!$A:$A,Sheet1!A480,bout_data!$F:$F)</f>
        <v>517</v>
      </c>
      <c r="D526">
        <f>SUMIF(bout_data!$A:$A,Sheet1!$A480,bout_data!$G:$G)</f>
        <v>269</v>
      </c>
      <c r="E526">
        <f>SUMIF(bout_data!$A:$A,Sheet1!$A480,bout_data!$H:$H)</f>
        <v>18</v>
      </c>
      <c r="F526" s="2">
        <f t="shared" si="24"/>
        <v>18.464285714285715</v>
      </c>
      <c r="G526" s="2">
        <f t="shared" si="25"/>
        <v>9.6071428571428577</v>
      </c>
      <c r="H526" s="2">
        <f t="shared" si="26"/>
        <v>0.6428571428571429</v>
      </c>
    </row>
    <row r="527" spans="1:8" x14ac:dyDescent="0.3">
      <c r="A527" t="s">
        <v>6366</v>
      </c>
      <c r="B527">
        <f>COUNTIF(bout_data!$A:$A,Sheet1!A264)</f>
        <v>27</v>
      </c>
      <c r="C527">
        <f>SUMIF(bout_data!$A:$A,Sheet1!A264,bout_data!$F:$F)</f>
        <v>369</v>
      </c>
      <c r="D527">
        <f>SUMIF(bout_data!$A:$A,Sheet1!$A264,bout_data!$G:$G)</f>
        <v>250</v>
      </c>
      <c r="E527">
        <f>SUMIF(bout_data!$A:$A,Sheet1!$A264,bout_data!$H:$H)</f>
        <v>13</v>
      </c>
      <c r="F527" s="2">
        <f t="shared" si="24"/>
        <v>13.666666666666666</v>
      </c>
      <c r="G527" s="2">
        <f t="shared" si="25"/>
        <v>9.2592592592592595</v>
      </c>
      <c r="H527" s="2">
        <f t="shared" si="26"/>
        <v>0.48148148148148145</v>
      </c>
    </row>
    <row r="528" spans="1:8" x14ac:dyDescent="0.3">
      <c r="A528" t="s">
        <v>1122</v>
      </c>
      <c r="B528">
        <f>COUNTIF(bout_data!$A:$A,Sheet1!A27)</f>
        <v>19</v>
      </c>
      <c r="C528">
        <f>SUMIF(bout_data!$A:$A,Sheet1!A27,bout_data!$F:$F)</f>
        <v>154</v>
      </c>
      <c r="D528">
        <f>SUMIF(bout_data!$A:$A,Sheet1!$A27,bout_data!$G:$G)</f>
        <v>57</v>
      </c>
      <c r="E528">
        <f>SUMIF(bout_data!$A:$A,Sheet1!$A27,bout_data!$H:$H)</f>
        <v>10</v>
      </c>
      <c r="F528" s="2">
        <f t="shared" si="24"/>
        <v>8.1052631578947363</v>
      </c>
      <c r="G528" s="2">
        <f t="shared" si="25"/>
        <v>3</v>
      </c>
      <c r="H528" s="2">
        <f t="shared" si="26"/>
        <v>0.52631578947368418</v>
      </c>
    </row>
    <row r="529" spans="1:8" x14ac:dyDescent="0.3">
      <c r="A529" t="s">
        <v>642</v>
      </c>
      <c r="B529">
        <f>COUNTIF(bout_data!$A:$A,Sheet1!A260)</f>
        <v>11</v>
      </c>
      <c r="C529">
        <f>SUMIF(bout_data!$A:$A,Sheet1!A260,bout_data!$F:$F)</f>
        <v>112</v>
      </c>
      <c r="D529">
        <f>SUMIF(bout_data!$A:$A,Sheet1!$A260,bout_data!$G:$G)</f>
        <v>86</v>
      </c>
      <c r="E529">
        <f>SUMIF(bout_data!$A:$A,Sheet1!$A260,bout_data!$H:$H)</f>
        <v>8</v>
      </c>
      <c r="F529" s="2">
        <f t="shared" si="24"/>
        <v>10.181818181818182</v>
      </c>
      <c r="G529" s="2">
        <f t="shared" si="25"/>
        <v>7.8181818181818183</v>
      </c>
      <c r="H529" s="2">
        <f t="shared" si="26"/>
        <v>0.72727272727272729</v>
      </c>
    </row>
    <row r="530" spans="1:8" x14ac:dyDescent="0.3">
      <c r="A530" t="s">
        <v>7202</v>
      </c>
      <c r="B530">
        <f>COUNTIF(bout_data!$A:$A,Sheet1!A263)</f>
        <v>28</v>
      </c>
      <c r="C530">
        <f>SUMIF(bout_data!$A:$A,Sheet1!A263,bout_data!$F:$F)</f>
        <v>387</v>
      </c>
      <c r="D530">
        <f>SUMIF(bout_data!$A:$A,Sheet1!$A263,bout_data!$G:$G)</f>
        <v>87</v>
      </c>
      <c r="E530">
        <f>SUMIF(bout_data!$A:$A,Sheet1!$A263,bout_data!$H:$H)</f>
        <v>16</v>
      </c>
      <c r="F530" s="2">
        <f t="shared" si="24"/>
        <v>13.821428571428571</v>
      </c>
      <c r="G530" s="2">
        <f t="shared" si="25"/>
        <v>3.1071428571428572</v>
      </c>
      <c r="H530" s="2">
        <f t="shared" si="26"/>
        <v>0.5714285714285714</v>
      </c>
    </row>
    <row r="531" spans="1:8" x14ac:dyDescent="0.3">
      <c r="A531" t="s">
        <v>1196</v>
      </c>
      <c r="B531">
        <f>COUNTIF(bout_data!$A:$A,Sheet1!A277)</f>
        <v>17</v>
      </c>
      <c r="C531">
        <f>SUMIF(bout_data!$A:$A,Sheet1!A277,bout_data!$F:$F)</f>
        <v>98</v>
      </c>
      <c r="D531">
        <f>SUMIF(bout_data!$A:$A,Sheet1!$A277,bout_data!$G:$G)</f>
        <v>36</v>
      </c>
      <c r="E531">
        <f>SUMIF(bout_data!$A:$A,Sheet1!$A277,bout_data!$H:$H)</f>
        <v>11</v>
      </c>
      <c r="F531" s="2">
        <f t="shared" si="24"/>
        <v>5.7647058823529411</v>
      </c>
      <c r="G531" s="2">
        <f t="shared" si="25"/>
        <v>2.1176470588235294</v>
      </c>
      <c r="H531" s="2">
        <f t="shared" si="26"/>
        <v>0.6470588235294118</v>
      </c>
    </row>
    <row r="532" spans="1:8" x14ac:dyDescent="0.3">
      <c r="A532" t="s">
        <v>7847</v>
      </c>
      <c r="B532">
        <f>COUNTIF(bout_data!$A:$A,Sheet1!A278)</f>
        <v>17</v>
      </c>
      <c r="C532">
        <f>SUMIF(bout_data!$A:$A,Sheet1!A278,bout_data!$F:$F)</f>
        <v>143</v>
      </c>
      <c r="D532">
        <f>SUMIF(bout_data!$A:$A,Sheet1!$A278,bout_data!$G:$G)</f>
        <v>66</v>
      </c>
      <c r="E532">
        <f>SUMIF(bout_data!$A:$A,Sheet1!$A278,bout_data!$H:$H)</f>
        <v>15</v>
      </c>
      <c r="F532" s="2">
        <f t="shared" si="24"/>
        <v>8.4117647058823533</v>
      </c>
      <c r="G532" s="2">
        <f t="shared" si="25"/>
        <v>3.8823529411764706</v>
      </c>
      <c r="H532" s="2">
        <f t="shared" si="26"/>
        <v>0.88235294117647056</v>
      </c>
    </row>
    <row r="533" spans="1:8" x14ac:dyDescent="0.3">
      <c r="A533" t="s">
        <v>4438</v>
      </c>
      <c r="B533">
        <f>COUNTIF(bout_data!$A:$A,Sheet1!A304)</f>
        <v>27</v>
      </c>
      <c r="C533">
        <f>SUMIF(bout_data!$A:$A,Sheet1!A304,bout_data!$F:$F)</f>
        <v>241</v>
      </c>
      <c r="D533">
        <f>SUMIF(bout_data!$A:$A,Sheet1!$A304,bout_data!$G:$G)</f>
        <v>113</v>
      </c>
      <c r="E533">
        <f>SUMIF(bout_data!$A:$A,Sheet1!$A304,bout_data!$H:$H)</f>
        <v>18</v>
      </c>
      <c r="F533" s="2">
        <f t="shared" si="24"/>
        <v>8.9259259259259256</v>
      </c>
      <c r="G533" s="2">
        <f t="shared" si="25"/>
        <v>4.1851851851851851</v>
      </c>
      <c r="H533" s="2">
        <f t="shared" si="26"/>
        <v>0.66666666666666663</v>
      </c>
    </row>
    <row r="534" spans="1:8" x14ac:dyDescent="0.3">
      <c r="A534" t="s">
        <v>1194</v>
      </c>
      <c r="B534">
        <f>COUNTIF(bout_data!$A:$A,Sheet1!A275)</f>
        <v>31</v>
      </c>
      <c r="C534">
        <f>SUMIF(bout_data!$A:$A,Sheet1!A275,bout_data!$F:$F)</f>
        <v>522</v>
      </c>
      <c r="D534">
        <f>SUMIF(bout_data!$A:$A,Sheet1!$A275,bout_data!$G:$G)</f>
        <v>158</v>
      </c>
      <c r="E534">
        <f>SUMIF(bout_data!$A:$A,Sheet1!$A275,bout_data!$H:$H)</f>
        <v>20</v>
      </c>
      <c r="F534" s="2">
        <f t="shared" si="24"/>
        <v>16.838709677419356</v>
      </c>
      <c r="G534" s="2">
        <f t="shared" si="25"/>
        <v>5.096774193548387</v>
      </c>
      <c r="H534" s="2">
        <f t="shared" si="26"/>
        <v>0.64516129032258063</v>
      </c>
    </row>
    <row r="535" spans="1:8" x14ac:dyDescent="0.3">
      <c r="A535" t="s">
        <v>14262</v>
      </c>
      <c r="B535">
        <f>COUNTIF(bout_data!$A:$A,Sheet1!A560)</f>
        <v>20</v>
      </c>
      <c r="C535">
        <f>SUMIF(bout_data!$A:$A,Sheet1!A560,bout_data!$F:$F)</f>
        <v>181</v>
      </c>
      <c r="D535">
        <f>SUMIF(bout_data!$A:$A,Sheet1!$A560,bout_data!$G:$G)</f>
        <v>73</v>
      </c>
      <c r="E535">
        <f>SUMIF(bout_data!$A:$A,Sheet1!$A560,bout_data!$H:$H)</f>
        <v>10</v>
      </c>
      <c r="F535" s="2">
        <f t="shared" si="24"/>
        <v>9.0500000000000007</v>
      </c>
      <c r="G535" s="2">
        <f t="shared" si="25"/>
        <v>3.65</v>
      </c>
      <c r="H535" s="2">
        <f t="shared" si="26"/>
        <v>0.5</v>
      </c>
    </row>
    <row r="536" spans="1:8" x14ac:dyDescent="0.3">
      <c r="A536" t="s">
        <v>8073</v>
      </c>
      <c r="B536">
        <f>COUNTIF(bout_data!$A:$A,Sheet1!A271)</f>
        <v>23</v>
      </c>
      <c r="C536">
        <f>SUMIF(bout_data!$A:$A,Sheet1!A271,bout_data!$F:$F)</f>
        <v>158</v>
      </c>
      <c r="D536">
        <f>SUMIF(bout_data!$A:$A,Sheet1!$A271,bout_data!$G:$G)</f>
        <v>126</v>
      </c>
      <c r="E536">
        <f>SUMIF(bout_data!$A:$A,Sheet1!$A271,bout_data!$H:$H)</f>
        <v>18</v>
      </c>
      <c r="F536" s="2">
        <f t="shared" si="24"/>
        <v>6.8695652173913047</v>
      </c>
      <c r="G536" s="2">
        <f t="shared" si="25"/>
        <v>5.4782608695652177</v>
      </c>
      <c r="H536" s="2">
        <f t="shared" si="26"/>
        <v>0.78260869565217395</v>
      </c>
    </row>
    <row r="537" spans="1:8" x14ac:dyDescent="0.3">
      <c r="A537" t="s">
        <v>2251</v>
      </c>
      <c r="B537">
        <f>COUNTIF(bout_data!$A:$A,Sheet1!A375)</f>
        <v>10</v>
      </c>
      <c r="C537">
        <f>SUMIF(bout_data!$A:$A,Sheet1!A375,bout_data!$F:$F)</f>
        <v>61</v>
      </c>
      <c r="D537">
        <f>SUMIF(bout_data!$A:$A,Sheet1!$A375,bout_data!$G:$G)</f>
        <v>25</v>
      </c>
      <c r="E537">
        <f>SUMIF(bout_data!$A:$A,Sheet1!$A375,bout_data!$H:$H)</f>
        <v>5</v>
      </c>
      <c r="F537" s="2">
        <f t="shared" si="24"/>
        <v>6.1</v>
      </c>
      <c r="G537" s="2">
        <f t="shared" si="25"/>
        <v>2.5</v>
      </c>
      <c r="H537" s="2">
        <f t="shared" si="26"/>
        <v>0.5</v>
      </c>
    </row>
    <row r="538" spans="1:8" x14ac:dyDescent="0.3">
      <c r="A538" t="s">
        <v>5594</v>
      </c>
      <c r="B538">
        <f>COUNTIF(bout_data!$A:$A,Sheet1!A145)</f>
        <v>20</v>
      </c>
      <c r="C538">
        <f>SUMIF(bout_data!$A:$A,Sheet1!A145,bout_data!$F:$F)</f>
        <v>271</v>
      </c>
      <c r="D538">
        <f>SUMIF(bout_data!$A:$A,Sheet1!$A145,bout_data!$G:$G)</f>
        <v>101</v>
      </c>
      <c r="E538">
        <f>SUMIF(bout_data!$A:$A,Sheet1!$A145,bout_data!$H:$H)</f>
        <v>9</v>
      </c>
      <c r="F538" s="2">
        <f t="shared" si="24"/>
        <v>13.55</v>
      </c>
      <c r="G538" s="2">
        <f t="shared" si="25"/>
        <v>5.05</v>
      </c>
      <c r="H538" s="2">
        <f t="shared" si="26"/>
        <v>0.45</v>
      </c>
    </row>
    <row r="539" spans="1:8" x14ac:dyDescent="0.3">
      <c r="A539" t="s">
        <v>9321</v>
      </c>
      <c r="B539">
        <f>COUNTIF(bout_data!$A:$A,Sheet1!A314)</f>
        <v>21</v>
      </c>
      <c r="C539">
        <f>SUMIF(bout_data!$A:$A,Sheet1!A314,bout_data!$F:$F)</f>
        <v>266</v>
      </c>
      <c r="D539">
        <f>SUMIF(bout_data!$A:$A,Sheet1!$A314,bout_data!$G:$G)</f>
        <v>123</v>
      </c>
      <c r="E539">
        <f>SUMIF(bout_data!$A:$A,Sheet1!$A314,bout_data!$H:$H)</f>
        <v>17</v>
      </c>
      <c r="F539" s="2">
        <f t="shared" si="24"/>
        <v>12.666666666666666</v>
      </c>
      <c r="G539" s="2">
        <f t="shared" si="25"/>
        <v>5.8571428571428568</v>
      </c>
      <c r="H539" s="2">
        <f t="shared" si="26"/>
        <v>0.80952380952380953</v>
      </c>
    </row>
    <row r="540" spans="1:8" x14ac:dyDescent="0.3">
      <c r="A540" t="s">
        <v>5888</v>
      </c>
      <c r="B540">
        <f>COUNTIF(bout_data!$A:$A,Sheet1!A273)</f>
        <v>4</v>
      </c>
      <c r="C540">
        <f>SUMIF(bout_data!$A:$A,Sheet1!A273,bout_data!$F:$F)</f>
        <v>30</v>
      </c>
      <c r="D540">
        <f>SUMIF(bout_data!$A:$A,Sheet1!$A273,bout_data!$G:$G)</f>
        <v>41</v>
      </c>
      <c r="E540">
        <f>SUMIF(bout_data!$A:$A,Sheet1!$A273,bout_data!$H:$H)</f>
        <v>5</v>
      </c>
      <c r="F540" s="2">
        <f t="shared" si="24"/>
        <v>7.5</v>
      </c>
      <c r="G540" s="2">
        <f t="shared" si="25"/>
        <v>10.25</v>
      </c>
      <c r="H540" s="2">
        <f t="shared" si="26"/>
        <v>1.25</v>
      </c>
    </row>
    <row r="541" spans="1:8" x14ac:dyDescent="0.3">
      <c r="A541" t="s">
        <v>18697</v>
      </c>
      <c r="B541">
        <f>COUNTIF(bout_data!$A:$A,Sheet1!A663)</f>
        <v>19</v>
      </c>
      <c r="C541">
        <f>SUMIF(bout_data!$A:$A,Sheet1!A663,bout_data!$F:$F)</f>
        <v>253</v>
      </c>
      <c r="D541">
        <f>SUMIF(bout_data!$A:$A,Sheet1!$A663,bout_data!$G:$G)</f>
        <v>240</v>
      </c>
      <c r="E541">
        <f>SUMIF(bout_data!$A:$A,Sheet1!$A663,bout_data!$H:$H)</f>
        <v>33</v>
      </c>
      <c r="F541" s="2">
        <f t="shared" si="24"/>
        <v>13.315789473684211</v>
      </c>
      <c r="G541" s="2">
        <f t="shared" si="25"/>
        <v>12.631578947368421</v>
      </c>
      <c r="H541" s="2">
        <f t="shared" si="26"/>
        <v>1.736842105263158</v>
      </c>
    </row>
    <row r="542" spans="1:8" x14ac:dyDescent="0.3">
      <c r="A542" t="s">
        <v>5886</v>
      </c>
      <c r="B542">
        <f>COUNTIF(bout_data!$A:$A,Sheet1!A156)</f>
        <v>27</v>
      </c>
      <c r="C542">
        <f>SUMIF(bout_data!$A:$A,Sheet1!A156,bout_data!$F:$F)</f>
        <v>326</v>
      </c>
      <c r="D542">
        <f>SUMIF(bout_data!$A:$A,Sheet1!$A156,bout_data!$G:$G)</f>
        <v>158</v>
      </c>
      <c r="E542">
        <f>SUMIF(bout_data!$A:$A,Sheet1!$A156,bout_data!$H:$H)</f>
        <v>24</v>
      </c>
      <c r="F542" s="2">
        <f t="shared" si="24"/>
        <v>12.074074074074074</v>
      </c>
      <c r="G542" s="2">
        <f t="shared" si="25"/>
        <v>5.8518518518518521</v>
      </c>
      <c r="H542" s="2">
        <f t="shared" si="26"/>
        <v>0.88888888888888884</v>
      </c>
    </row>
    <row r="543" spans="1:8" x14ac:dyDescent="0.3">
      <c r="A543" t="s">
        <v>19600</v>
      </c>
      <c r="B543">
        <f>COUNTIF(bout_data!$A:$A,Sheet1!A746)</f>
        <v>16</v>
      </c>
      <c r="C543">
        <f>SUMIF(bout_data!$A:$A,Sheet1!A746,bout_data!$F:$F)</f>
        <v>178</v>
      </c>
      <c r="D543">
        <f>SUMIF(bout_data!$A:$A,Sheet1!$A746,bout_data!$G:$G)</f>
        <v>134</v>
      </c>
      <c r="E543">
        <f>SUMIF(bout_data!$A:$A,Sheet1!$A746,bout_data!$H:$H)</f>
        <v>8</v>
      </c>
      <c r="F543" s="2">
        <f t="shared" si="24"/>
        <v>11.125</v>
      </c>
      <c r="G543" s="2">
        <f t="shared" si="25"/>
        <v>8.375</v>
      </c>
      <c r="H543" s="2">
        <f t="shared" si="26"/>
        <v>0.5</v>
      </c>
    </row>
    <row r="544" spans="1:8" x14ac:dyDescent="0.3">
      <c r="A544" t="s">
        <v>8169</v>
      </c>
      <c r="B544">
        <f>COUNTIF(bout_data!$A:$A,Sheet1!A276)</f>
        <v>20</v>
      </c>
      <c r="C544">
        <f>SUMIF(bout_data!$A:$A,Sheet1!A276,bout_data!$F:$F)</f>
        <v>295</v>
      </c>
      <c r="D544">
        <f>SUMIF(bout_data!$A:$A,Sheet1!$A276,bout_data!$G:$G)</f>
        <v>117</v>
      </c>
      <c r="E544">
        <f>SUMIF(bout_data!$A:$A,Sheet1!$A276,bout_data!$H:$H)</f>
        <v>10</v>
      </c>
      <c r="F544" s="2">
        <f t="shared" si="24"/>
        <v>14.75</v>
      </c>
      <c r="G544" s="2">
        <f t="shared" si="25"/>
        <v>5.85</v>
      </c>
      <c r="H544" s="2">
        <f t="shared" si="26"/>
        <v>0.5</v>
      </c>
    </row>
    <row r="545" spans="1:8" x14ac:dyDescent="0.3">
      <c r="A545" t="s">
        <v>9518</v>
      </c>
      <c r="B545">
        <f>COUNTIF(bout_data!$A:$A,Sheet1!A440)</f>
        <v>14</v>
      </c>
      <c r="C545">
        <f>SUMIF(bout_data!$A:$A,Sheet1!A440,bout_data!$F:$F)</f>
        <v>105</v>
      </c>
      <c r="D545">
        <f>SUMIF(bout_data!$A:$A,Sheet1!$A440,bout_data!$G:$G)</f>
        <v>68</v>
      </c>
      <c r="E545">
        <f>SUMIF(bout_data!$A:$A,Sheet1!$A440,bout_data!$H:$H)</f>
        <v>9</v>
      </c>
      <c r="F545" s="2">
        <f t="shared" si="24"/>
        <v>7.5</v>
      </c>
      <c r="G545" s="2">
        <f t="shared" si="25"/>
        <v>4.8571428571428568</v>
      </c>
      <c r="H545" s="2">
        <f t="shared" si="26"/>
        <v>0.6428571428571429</v>
      </c>
    </row>
    <row r="546" spans="1:8" x14ac:dyDescent="0.3">
      <c r="A546" t="s">
        <v>19574</v>
      </c>
      <c r="B546">
        <f>COUNTIF(bout_data!$A:$A,Sheet1!A767)</f>
        <v>11</v>
      </c>
      <c r="C546">
        <f>SUMIF(bout_data!$A:$A,Sheet1!A767,bout_data!$F:$F)</f>
        <v>94</v>
      </c>
      <c r="D546">
        <f>SUMIF(bout_data!$A:$A,Sheet1!$A767,bout_data!$G:$G)</f>
        <v>54</v>
      </c>
      <c r="E546">
        <f>SUMIF(bout_data!$A:$A,Sheet1!$A767,bout_data!$H:$H)</f>
        <v>8</v>
      </c>
      <c r="F546" s="2">
        <f t="shared" si="24"/>
        <v>8.545454545454545</v>
      </c>
      <c r="G546" s="2">
        <f t="shared" si="25"/>
        <v>4.9090909090909092</v>
      </c>
      <c r="H546" s="2">
        <f t="shared" si="26"/>
        <v>0.72727272727272729</v>
      </c>
    </row>
    <row r="547" spans="1:8" x14ac:dyDescent="0.3">
      <c r="A547" t="s">
        <v>7967</v>
      </c>
      <c r="B547">
        <f>COUNTIF(bout_data!$A:$A,Sheet1!A234)</f>
        <v>30</v>
      </c>
      <c r="C547">
        <f>SUMIF(bout_data!$A:$A,Sheet1!A234,bout_data!$F:$F)</f>
        <v>367</v>
      </c>
      <c r="D547">
        <f>SUMIF(bout_data!$A:$A,Sheet1!$A234,bout_data!$G:$G)</f>
        <v>218</v>
      </c>
      <c r="E547">
        <f>SUMIF(bout_data!$A:$A,Sheet1!$A234,bout_data!$H:$H)</f>
        <v>21</v>
      </c>
      <c r="F547" s="2">
        <f t="shared" si="24"/>
        <v>12.233333333333333</v>
      </c>
      <c r="G547" s="2">
        <f t="shared" si="25"/>
        <v>7.2666666666666666</v>
      </c>
      <c r="H547" s="2">
        <f t="shared" si="26"/>
        <v>0.7</v>
      </c>
    </row>
    <row r="548" spans="1:8" x14ac:dyDescent="0.3">
      <c r="A548" t="s">
        <v>8201</v>
      </c>
      <c r="B548">
        <f>COUNTIF(bout_data!$A:$A,Sheet1!A242)</f>
        <v>47</v>
      </c>
      <c r="C548">
        <f>SUMIF(bout_data!$A:$A,Sheet1!A242,bout_data!$F:$F)</f>
        <v>729</v>
      </c>
      <c r="D548">
        <f>SUMIF(bout_data!$A:$A,Sheet1!$A242,bout_data!$G:$G)</f>
        <v>170</v>
      </c>
      <c r="E548">
        <f>SUMIF(bout_data!$A:$A,Sheet1!$A242,bout_data!$H:$H)</f>
        <v>49</v>
      </c>
      <c r="F548" s="2">
        <f t="shared" si="24"/>
        <v>15.51063829787234</v>
      </c>
      <c r="G548" s="2">
        <f t="shared" si="25"/>
        <v>3.6170212765957448</v>
      </c>
      <c r="H548" s="2">
        <f t="shared" si="26"/>
        <v>1.0425531914893618</v>
      </c>
    </row>
    <row r="549" spans="1:8" x14ac:dyDescent="0.3">
      <c r="A549" t="s">
        <v>455</v>
      </c>
      <c r="B549">
        <f>COUNTIF(bout_data!$A:$A,Sheet1!A235)</f>
        <v>19</v>
      </c>
      <c r="C549">
        <f>SUMIF(bout_data!$A:$A,Sheet1!A235,bout_data!$F:$F)</f>
        <v>181</v>
      </c>
      <c r="D549">
        <f>SUMIF(bout_data!$A:$A,Sheet1!$A235,bout_data!$G:$G)</f>
        <v>138</v>
      </c>
      <c r="E549">
        <f>SUMIF(bout_data!$A:$A,Sheet1!$A235,bout_data!$H:$H)</f>
        <v>17</v>
      </c>
      <c r="F549" s="2">
        <f t="shared" si="24"/>
        <v>9.526315789473685</v>
      </c>
      <c r="G549" s="2">
        <f t="shared" si="25"/>
        <v>7.2631578947368425</v>
      </c>
      <c r="H549" s="2">
        <f t="shared" si="26"/>
        <v>0.89473684210526316</v>
      </c>
    </row>
    <row r="550" spans="1:8" x14ac:dyDescent="0.3">
      <c r="A550" t="s">
        <v>2461</v>
      </c>
      <c r="B550">
        <f>COUNTIF(bout_data!$A:$A,Sheet1!A449)</f>
        <v>53</v>
      </c>
      <c r="C550">
        <f>SUMIF(bout_data!$A:$A,Sheet1!A449,bout_data!$F:$F)</f>
        <v>1028</v>
      </c>
      <c r="D550">
        <f>SUMIF(bout_data!$A:$A,Sheet1!$A449,bout_data!$G:$G)</f>
        <v>291</v>
      </c>
      <c r="E550">
        <f>SUMIF(bout_data!$A:$A,Sheet1!$A449,bout_data!$H:$H)</f>
        <v>50</v>
      </c>
      <c r="F550" s="2">
        <f t="shared" si="24"/>
        <v>19.39622641509434</v>
      </c>
      <c r="G550" s="2">
        <f t="shared" si="25"/>
        <v>5.4905660377358494</v>
      </c>
      <c r="H550" s="2">
        <f t="shared" si="26"/>
        <v>0.94339622641509435</v>
      </c>
    </row>
    <row r="551" spans="1:8" x14ac:dyDescent="0.3">
      <c r="A551" t="s">
        <v>7929</v>
      </c>
      <c r="B551">
        <f>COUNTIF(bout_data!$A:$A,Sheet1!A232)</f>
        <v>20</v>
      </c>
      <c r="C551">
        <f>SUMIF(bout_data!$A:$A,Sheet1!A232,bout_data!$F:$F)</f>
        <v>123</v>
      </c>
      <c r="D551">
        <f>SUMIF(bout_data!$A:$A,Sheet1!$A232,bout_data!$G:$G)</f>
        <v>55</v>
      </c>
      <c r="E551">
        <f>SUMIF(bout_data!$A:$A,Sheet1!$A232,bout_data!$H:$H)</f>
        <v>13</v>
      </c>
      <c r="F551" s="2">
        <f t="shared" si="24"/>
        <v>6.15</v>
      </c>
      <c r="G551" s="2">
        <f t="shared" si="25"/>
        <v>2.75</v>
      </c>
      <c r="H551" s="2">
        <f t="shared" si="26"/>
        <v>0.65</v>
      </c>
    </row>
    <row r="552" spans="1:8" x14ac:dyDescent="0.3">
      <c r="A552" t="s">
        <v>5981</v>
      </c>
      <c r="B552">
        <f>COUNTIF(bout_data!$A:$A,Sheet1!A426)</f>
        <v>20</v>
      </c>
      <c r="C552">
        <f>SUMIF(bout_data!$A:$A,Sheet1!A426,bout_data!$F:$F)</f>
        <v>216</v>
      </c>
      <c r="D552">
        <f>SUMIF(bout_data!$A:$A,Sheet1!$A426,bout_data!$G:$G)</f>
        <v>193</v>
      </c>
      <c r="E552">
        <f>SUMIF(bout_data!$A:$A,Sheet1!$A426,bout_data!$H:$H)</f>
        <v>15</v>
      </c>
      <c r="F552" s="2">
        <f t="shared" si="24"/>
        <v>10.8</v>
      </c>
      <c r="G552" s="2">
        <f t="shared" si="25"/>
        <v>9.65</v>
      </c>
      <c r="H552" s="2">
        <f t="shared" si="26"/>
        <v>0.75</v>
      </c>
    </row>
    <row r="553" spans="1:8" x14ac:dyDescent="0.3">
      <c r="A553" t="s">
        <v>752</v>
      </c>
      <c r="B553">
        <f>COUNTIF(bout_data!$A:$A,Sheet1!A240)</f>
        <v>19</v>
      </c>
      <c r="C553">
        <f>SUMIF(bout_data!$A:$A,Sheet1!A240,bout_data!$F:$F)</f>
        <v>148</v>
      </c>
      <c r="D553">
        <f>SUMIF(bout_data!$A:$A,Sheet1!$A240,bout_data!$G:$G)</f>
        <v>52</v>
      </c>
      <c r="E553">
        <f>SUMIF(bout_data!$A:$A,Sheet1!$A240,bout_data!$H:$H)</f>
        <v>5</v>
      </c>
      <c r="F553" s="2">
        <f t="shared" si="24"/>
        <v>7.7894736842105265</v>
      </c>
      <c r="G553" s="2">
        <f t="shared" si="25"/>
        <v>2.736842105263158</v>
      </c>
      <c r="H553" s="2">
        <f t="shared" si="26"/>
        <v>0.26315789473684209</v>
      </c>
    </row>
    <row r="554" spans="1:8" x14ac:dyDescent="0.3">
      <c r="A554" t="s">
        <v>16490</v>
      </c>
      <c r="B554">
        <f>COUNTIF(bout_data!$A:$A,Sheet1!A567)</f>
        <v>13</v>
      </c>
      <c r="C554">
        <f>SUMIF(bout_data!$A:$A,Sheet1!A567,bout_data!$F:$F)</f>
        <v>131</v>
      </c>
      <c r="D554">
        <f>SUMIF(bout_data!$A:$A,Sheet1!$A567,bout_data!$G:$G)</f>
        <v>87</v>
      </c>
      <c r="E554">
        <f>SUMIF(bout_data!$A:$A,Sheet1!$A567,bout_data!$H:$H)</f>
        <v>10</v>
      </c>
      <c r="F554" s="2">
        <f t="shared" si="24"/>
        <v>10.076923076923077</v>
      </c>
      <c r="G554" s="2">
        <f t="shared" si="25"/>
        <v>6.6923076923076925</v>
      </c>
      <c r="H554" s="2">
        <f t="shared" si="26"/>
        <v>0.76923076923076927</v>
      </c>
    </row>
    <row r="555" spans="1:8" x14ac:dyDescent="0.3">
      <c r="A555" t="s">
        <v>14066</v>
      </c>
      <c r="B555">
        <f>COUNTIF(bout_data!$A:$A,Sheet1!A639)</f>
        <v>12</v>
      </c>
      <c r="C555">
        <f>SUMIF(bout_data!$A:$A,Sheet1!A639,bout_data!$F:$F)</f>
        <v>113</v>
      </c>
      <c r="D555">
        <f>SUMIF(bout_data!$A:$A,Sheet1!$A639,bout_data!$G:$G)</f>
        <v>121</v>
      </c>
      <c r="E555">
        <f>SUMIF(bout_data!$A:$A,Sheet1!$A639,bout_data!$H:$H)</f>
        <v>12</v>
      </c>
      <c r="F555" s="2">
        <f t="shared" si="24"/>
        <v>9.4166666666666661</v>
      </c>
      <c r="G555" s="2">
        <f t="shared" si="25"/>
        <v>10.083333333333334</v>
      </c>
      <c r="H555" s="2">
        <f t="shared" si="26"/>
        <v>1</v>
      </c>
    </row>
    <row r="556" spans="1:8" x14ac:dyDescent="0.3">
      <c r="A556" t="s">
        <v>4088</v>
      </c>
      <c r="B556">
        <f>COUNTIF(bout_data!$A:$A,Sheet1!A241)</f>
        <v>17</v>
      </c>
      <c r="C556">
        <f>SUMIF(bout_data!$A:$A,Sheet1!A241,bout_data!$F:$F)</f>
        <v>155</v>
      </c>
      <c r="D556">
        <f>SUMIF(bout_data!$A:$A,Sheet1!$A241,bout_data!$G:$G)</f>
        <v>58</v>
      </c>
      <c r="E556">
        <f>SUMIF(bout_data!$A:$A,Sheet1!$A241,bout_data!$H:$H)</f>
        <v>8</v>
      </c>
      <c r="F556" s="2">
        <f t="shared" si="24"/>
        <v>9.117647058823529</v>
      </c>
      <c r="G556" s="2">
        <f t="shared" si="25"/>
        <v>3.4117647058823528</v>
      </c>
      <c r="H556" s="2">
        <f t="shared" si="26"/>
        <v>0.47058823529411764</v>
      </c>
    </row>
    <row r="557" spans="1:8" x14ac:dyDescent="0.3">
      <c r="A557" t="s">
        <v>17204</v>
      </c>
      <c r="B557">
        <f>COUNTIF(bout_data!$A:$A,Sheet1!A646)</f>
        <v>17</v>
      </c>
      <c r="C557">
        <f>SUMIF(bout_data!$A:$A,Sheet1!A646,bout_data!$F:$F)</f>
        <v>359</v>
      </c>
      <c r="D557">
        <f>SUMIF(bout_data!$A:$A,Sheet1!$A646,bout_data!$G:$G)</f>
        <v>83</v>
      </c>
      <c r="E557">
        <f>SUMIF(bout_data!$A:$A,Sheet1!$A646,bout_data!$H:$H)</f>
        <v>10</v>
      </c>
      <c r="F557" s="2">
        <f t="shared" si="24"/>
        <v>21.117647058823529</v>
      </c>
      <c r="G557" s="2">
        <f t="shared" si="25"/>
        <v>4.882352941176471</v>
      </c>
      <c r="H557" s="2">
        <f t="shared" si="26"/>
        <v>0.58823529411764708</v>
      </c>
    </row>
    <row r="558" spans="1:8" x14ac:dyDescent="0.3">
      <c r="A558" t="s">
        <v>17229</v>
      </c>
      <c r="B558">
        <f>COUNTIF(bout_data!$A:$A,Sheet1!A777)</f>
        <v>28</v>
      </c>
      <c r="C558">
        <f>SUMIF(bout_data!$A:$A,Sheet1!A777,bout_data!$F:$F)</f>
        <v>549</v>
      </c>
      <c r="D558">
        <f>SUMIF(bout_data!$A:$A,Sheet1!$A777,bout_data!$G:$G)</f>
        <v>81</v>
      </c>
      <c r="E558">
        <f>SUMIF(bout_data!$A:$A,Sheet1!$A777,bout_data!$H:$H)</f>
        <v>20</v>
      </c>
      <c r="F558" s="2">
        <f t="shared" si="24"/>
        <v>19.607142857142858</v>
      </c>
      <c r="G558" s="2">
        <f t="shared" si="25"/>
        <v>2.8928571428571428</v>
      </c>
      <c r="H558" s="2">
        <f t="shared" si="26"/>
        <v>0.7142857142857143</v>
      </c>
    </row>
    <row r="559" spans="1:8" x14ac:dyDescent="0.3">
      <c r="A559" t="s">
        <v>3198</v>
      </c>
      <c r="B559">
        <f>COUNTIF(bout_data!$A:$A,Sheet1!A253)</f>
        <v>17</v>
      </c>
      <c r="C559">
        <f>SUMIF(bout_data!$A:$A,Sheet1!A253,bout_data!$F:$F)</f>
        <v>215</v>
      </c>
      <c r="D559">
        <f>SUMIF(bout_data!$A:$A,Sheet1!$A253,bout_data!$G:$G)</f>
        <v>224</v>
      </c>
      <c r="E559">
        <f>SUMIF(bout_data!$A:$A,Sheet1!$A253,bout_data!$H:$H)</f>
        <v>15</v>
      </c>
      <c r="F559" s="2">
        <f t="shared" si="24"/>
        <v>12.647058823529411</v>
      </c>
      <c r="G559" s="2">
        <f t="shared" si="25"/>
        <v>13.176470588235293</v>
      </c>
      <c r="H559" s="2">
        <f t="shared" si="26"/>
        <v>0.88235294117647056</v>
      </c>
    </row>
    <row r="560" spans="1:8" x14ac:dyDescent="0.3">
      <c r="A560" t="s">
        <v>2426</v>
      </c>
      <c r="B560">
        <f>COUNTIF(bout_data!$A:$A,Sheet1!A367)</f>
        <v>18</v>
      </c>
      <c r="C560">
        <f>SUMIF(bout_data!$A:$A,Sheet1!A367,bout_data!$F:$F)</f>
        <v>103</v>
      </c>
      <c r="D560">
        <f>SUMIF(bout_data!$A:$A,Sheet1!$A367,bout_data!$G:$G)</f>
        <v>122</v>
      </c>
      <c r="E560">
        <f>SUMIF(bout_data!$A:$A,Sheet1!$A367,bout_data!$H:$H)</f>
        <v>18</v>
      </c>
      <c r="F560" s="2">
        <f t="shared" si="24"/>
        <v>5.7222222222222223</v>
      </c>
      <c r="G560" s="2">
        <f t="shared" si="25"/>
        <v>6.7777777777777777</v>
      </c>
      <c r="H560" s="2">
        <f t="shared" si="26"/>
        <v>1</v>
      </c>
    </row>
    <row r="561" spans="1:8" x14ac:dyDescent="0.3">
      <c r="A561" t="s">
        <v>7416</v>
      </c>
      <c r="B561">
        <f>COUNTIF(bout_data!$A:$A,Sheet1!A254)</f>
        <v>5</v>
      </c>
      <c r="C561">
        <f>SUMIF(bout_data!$A:$A,Sheet1!A254,bout_data!$F:$F)</f>
        <v>104</v>
      </c>
      <c r="D561">
        <f>SUMIF(bout_data!$A:$A,Sheet1!$A254,bout_data!$G:$G)</f>
        <v>11</v>
      </c>
      <c r="E561">
        <f>SUMIF(bout_data!$A:$A,Sheet1!$A254,bout_data!$H:$H)</f>
        <v>2</v>
      </c>
      <c r="F561" s="2">
        <f t="shared" si="24"/>
        <v>20.8</v>
      </c>
      <c r="G561" s="2">
        <f t="shared" si="25"/>
        <v>2.2000000000000002</v>
      </c>
      <c r="H561" s="2">
        <f t="shared" si="26"/>
        <v>0.4</v>
      </c>
    </row>
    <row r="562" spans="1:8" x14ac:dyDescent="0.3">
      <c r="A562" t="s">
        <v>1690</v>
      </c>
      <c r="B562">
        <f>COUNTIF(bout_data!$A:$A,Sheet1!A243)</f>
        <v>41</v>
      </c>
      <c r="C562">
        <f>SUMIF(bout_data!$A:$A,Sheet1!A243,bout_data!$F:$F)</f>
        <v>541</v>
      </c>
      <c r="D562">
        <f>SUMIF(bout_data!$A:$A,Sheet1!$A243,bout_data!$G:$G)</f>
        <v>224</v>
      </c>
      <c r="E562">
        <f>SUMIF(bout_data!$A:$A,Sheet1!$A243,bout_data!$H:$H)</f>
        <v>33</v>
      </c>
      <c r="F562" s="2">
        <f t="shared" si="24"/>
        <v>13.195121951219512</v>
      </c>
      <c r="G562" s="2">
        <f t="shared" si="25"/>
        <v>5.4634146341463419</v>
      </c>
      <c r="H562" s="2">
        <f t="shared" si="26"/>
        <v>0.80487804878048785</v>
      </c>
    </row>
    <row r="563" spans="1:8" x14ac:dyDescent="0.3">
      <c r="A563" t="s">
        <v>16547</v>
      </c>
      <c r="B563">
        <f>COUNTIF(bout_data!$A:$A,Sheet1!A674)</f>
        <v>5</v>
      </c>
      <c r="C563">
        <f>SUMIF(bout_data!$A:$A,Sheet1!A674,bout_data!$F:$F)</f>
        <v>56</v>
      </c>
      <c r="D563">
        <f>SUMIF(bout_data!$A:$A,Sheet1!$A674,bout_data!$G:$G)</f>
        <v>23</v>
      </c>
      <c r="E563">
        <f>SUMIF(bout_data!$A:$A,Sheet1!$A674,bout_data!$H:$H)</f>
        <v>5</v>
      </c>
      <c r="F563" s="2">
        <f t="shared" si="24"/>
        <v>11.2</v>
      </c>
      <c r="G563" s="2">
        <f t="shared" si="25"/>
        <v>4.5999999999999996</v>
      </c>
      <c r="H563" s="2">
        <f t="shared" si="26"/>
        <v>1</v>
      </c>
    </row>
    <row r="564" spans="1:8" x14ac:dyDescent="0.3">
      <c r="A564" t="s">
        <v>4280</v>
      </c>
      <c r="B564">
        <f>COUNTIF(bout_data!$A:$A,Sheet1!A398)</f>
        <v>17</v>
      </c>
      <c r="C564">
        <f>SUMIF(bout_data!$A:$A,Sheet1!A398,bout_data!$F:$F)</f>
        <v>285</v>
      </c>
      <c r="D564">
        <f>SUMIF(bout_data!$A:$A,Sheet1!$A398,bout_data!$G:$G)</f>
        <v>195</v>
      </c>
      <c r="E564">
        <f>SUMIF(bout_data!$A:$A,Sheet1!$A398,bout_data!$H:$H)</f>
        <v>18</v>
      </c>
      <c r="F564" s="2">
        <f t="shared" si="24"/>
        <v>16.764705882352942</v>
      </c>
      <c r="G564" s="2">
        <f t="shared" si="25"/>
        <v>11.470588235294118</v>
      </c>
      <c r="H564" s="2">
        <f t="shared" si="26"/>
        <v>1.0588235294117647</v>
      </c>
    </row>
    <row r="565" spans="1:8" x14ac:dyDescent="0.3">
      <c r="A565" t="s">
        <v>19589</v>
      </c>
      <c r="B565">
        <f>COUNTIF(bout_data!$A:$A,Sheet1!A707)</f>
        <v>19</v>
      </c>
      <c r="C565">
        <f>SUMIF(bout_data!$A:$A,Sheet1!A707,bout_data!$F:$F)</f>
        <v>326</v>
      </c>
      <c r="D565">
        <f>SUMIF(bout_data!$A:$A,Sheet1!$A707,bout_data!$G:$G)</f>
        <v>87</v>
      </c>
      <c r="E565">
        <f>SUMIF(bout_data!$A:$A,Sheet1!$A707,bout_data!$H:$H)</f>
        <v>19</v>
      </c>
      <c r="F565" s="2">
        <f t="shared" si="24"/>
        <v>17.157894736842106</v>
      </c>
      <c r="G565" s="2">
        <f t="shared" si="25"/>
        <v>4.5789473684210522</v>
      </c>
      <c r="H565" s="2">
        <f t="shared" si="26"/>
        <v>1</v>
      </c>
    </row>
    <row r="566" spans="1:8" x14ac:dyDescent="0.3">
      <c r="A566" t="s">
        <v>8324</v>
      </c>
      <c r="B566">
        <f>COUNTIF(bout_data!$A:$A,Sheet1!A247)</f>
        <v>19</v>
      </c>
      <c r="C566">
        <f>SUMIF(bout_data!$A:$A,Sheet1!A247,bout_data!$F:$F)</f>
        <v>301</v>
      </c>
      <c r="D566">
        <f>SUMIF(bout_data!$A:$A,Sheet1!$A247,bout_data!$G:$G)</f>
        <v>154</v>
      </c>
      <c r="E566">
        <f>SUMIF(bout_data!$A:$A,Sheet1!$A247,bout_data!$H:$H)</f>
        <v>15</v>
      </c>
      <c r="F566" s="2">
        <f t="shared" si="24"/>
        <v>15.842105263157896</v>
      </c>
      <c r="G566" s="2">
        <f t="shared" si="25"/>
        <v>8.1052631578947363</v>
      </c>
      <c r="H566" s="2">
        <f t="shared" si="26"/>
        <v>0.78947368421052633</v>
      </c>
    </row>
    <row r="567" spans="1:8" x14ac:dyDescent="0.3">
      <c r="A567" t="s">
        <v>1660</v>
      </c>
      <c r="B567">
        <f>COUNTIF(bout_data!$A:$A,Sheet1!A40)</f>
        <v>14</v>
      </c>
      <c r="C567">
        <f>SUMIF(bout_data!$A:$A,Sheet1!A40,bout_data!$F:$F)</f>
        <v>150</v>
      </c>
      <c r="D567">
        <f>SUMIF(bout_data!$A:$A,Sheet1!$A40,bout_data!$G:$G)</f>
        <v>94</v>
      </c>
      <c r="E567">
        <f>SUMIF(bout_data!$A:$A,Sheet1!$A40,bout_data!$H:$H)</f>
        <v>21</v>
      </c>
      <c r="F567" s="2">
        <f t="shared" si="24"/>
        <v>10.714285714285714</v>
      </c>
      <c r="G567" s="2">
        <f t="shared" si="25"/>
        <v>6.7142857142857144</v>
      </c>
      <c r="H567" s="2">
        <f t="shared" si="26"/>
        <v>1.5</v>
      </c>
    </row>
    <row r="568" spans="1:8" x14ac:dyDescent="0.3">
      <c r="A568" t="s">
        <v>48</v>
      </c>
      <c r="B568">
        <f>COUNTIF(bout_data!$A:$A,Sheet1!A3)</f>
        <v>35</v>
      </c>
      <c r="C568">
        <f>SUMIF(bout_data!$A:$A,Sheet1!A3,bout_data!$F:$F)</f>
        <v>641</v>
      </c>
      <c r="D568">
        <f>SUMIF(bout_data!$A:$A,Sheet1!$A3,bout_data!$G:$G)</f>
        <v>289</v>
      </c>
      <c r="E568">
        <f>SUMIF(bout_data!$A:$A,Sheet1!$A3,bout_data!$H:$H)</f>
        <v>22</v>
      </c>
      <c r="F568" s="2">
        <f t="shared" si="24"/>
        <v>18.314285714285713</v>
      </c>
      <c r="G568" s="2">
        <f t="shared" si="25"/>
        <v>8.257142857142858</v>
      </c>
      <c r="H568" s="2">
        <f t="shared" si="26"/>
        <v>0.62857142857142856</v>
      </c>
    </row>
    <row r="569" spans="1:8" x14ac:dyDescent="0.3">
      <c r="A569" t="s">
        <v>4111</v>
      </c>
      <c r="B569">
        <f>COUNTIF(bout_data!$A:$A,Sheet1!A251)</f>
        <v>6</v>
      </c>
      <c r="C569">
        <f>SUMIF(bout_data!$A:$A,Sheet1!A251,bout_data!$F:$F)</f>
        <v>26</v>
      </c>
      <c r="D569">
        <f>SUMIF(bout_data!$A:$A,Sheet1!$A251,bout_data!$G:$G)</f>
        <v>28</v>
      </c>
      <c r="E569">
        <f>SUMIF(bout_data!$A:$A,Sheet1!$A251,bout_data!$H:$H)</f>
        <v>8</v>
      </c>
      <c r="F569" s="2">
        <f t="shared" si="24"/>
        <v>4.333333333333333</v>
      </c>
      <c r="G569" s="2">
        <f t="shared" si="25"/>
        <v>4.666666666666667</v>
      </c>
      <c r="H569" s="2">
        <f t="shared" si="26"/>
        <v>1.3333333333333333</v>
      </c>
    </row>
    <row r="570" spans="1:8" x14ac:dyDescent="0.3">
      <c r="A570" t="s">
        <v>8074</v>
      </c>
      <c r="B570">
        <f>COUNTIF(bout_data!$A:$A,Sheet1!A237)</f>
        <v>19</v>
      </c>
      <c r="C570">
        <f>SUMIF(bout_data!$A:$A,Sheet1!A237,bout_data!$F:$F)</f>
        <v>115</v>
      </c>
      <c r="D570">
        <f>SUMIF(bout_data!$A:$A,Sheet1!$A237,bout_data!$G:$G)</f>
        <v>163</v>
      </c>
      <c r="E570">
        <f>SUMIF(bout_data!$A:$A,Sheet1!$A237,bout_data!$H:$H)</f>
        <v>12</v>
      </c>
      <c r="F570" s="2">
        <f t="shared" si="24"/>
        <v>6.0526315789473681</v>
      </c>
      <c r="G570" s="2">
        <f t="shared" si="25"/>
        <v>8.5789473684210531</v>
      </c>
      <c r="H570" s="2">
        <f t="shared" si="26"/>
        <v>0.63157894736842102</v>
      </c>
    </row>
    <row r="571" spans="1:8" x14ac:dyDescent="0.3">
      <c r="A571" t="s">
        <v>8065</v>
      </c>
      <c r="B571">
        <f>COUNTIF(bout_data!$A:$A,Sheet1!A236)</f>
        <v>28</v>
      </c>
      <c r="C571">
        <f>SUMIF(bout_data!$A:$A,Sheet1!A236,bout_data!$F:$F)</f>
        <v>299</v>
      </c>
      <c r="D571">
        <f>SUMIF(bout_data!$A:$A,Sheet1!$A236,bout_data!$G:$G)</f>
        <v>560</v>
      </c>
      <c r="E571">
        <f>SUMIF(bout_data!$A:$A,Sheet1!$A236,bout_data!$H:$H)</f>
        <v>29</v>
      </c>
      <c r="F571" s="2">
        <f t="shared" si="24"/>
        <v>10.678571428571429</v>
      </c>
      <c r="G571" s="2">
        <f t="shared" si="25"/>
        <v>20</v>
      </c>
      <c r="H571" s="2">
        <f t="shared" si="26"/>
        <v>1.0357142857142858</v>
      </c>
    </row>
    <row r="572" spans="1:8" x14ac:dyDescent="0.3">
      <c r="A572" t="s">
        <v>1289</v>
      </c>
      <c r="B572">
        <f>COUNTIF(bout_data!$A:$A,Sheet1!A214)</f>
        <v>12</v>
      </c>
      <c r="C572">
        <f>SUMIF(bout_data!$A:$A,Sheet1!A214,bout_data!$F:$F)</f>
        <v>74</v>
      </c>
      <c r="D572">
        <f>SUMIF(bout_data!$A:$A,Sheet1!$A214,bout_data!$G:$G)</f>
        <v>33</v>
      </c>
      <c r="E572">
        <f>SUMIF(bout_data!$A:$A,Sheet1!$A214,bout_data!$H:$H)</f>
        <v>5</v>
      </c>
      <c r="F572" s="2">
        <f t="shared" si="24"/>
        <v>6.166666666666667</v>
      </c>
      <c r="G572" s="2">
        <f t="shared" si="25"/>
        <v>2.75</v>
      </c>
      <c r="H572" s="2">
        <f t="shared" si="26"/>
        <v>0.41666666666666669</v>
      </c>
    </row>
    <row r="573" spans="1:8" x14ac:dyDescent="0.3">
      <c r="A573" t="s">
        <v>13840</v>
      </c>
      <c r="B573">
        <f>COUNTIF(bout_data!$A:$A,Sheet1!A472)</f>
        <v>10</v>
      </c>
      <c r="C573">
        <f>SUMIF(bout_data!$A:$A,Sheet1!A472,bout_data!$F:$F)</f>
        <v>65</v>
      </c>
      <c r="D573">
        <f>SUMIF(bout_data!$A:$A,Sheet1!$A472,bout_data!$G:$G)</f>
        <v>25</v>
      </c>
      <c r="E573">
        <f>SUMIF(bout_data!$A:$A,Sheet1!$A472,bout_data!$H:$H)</f>
        <v>12</v>
      </c>
      <c r="F573" s="2">
        <f t="shared" si="24"/>
        <v>6.5</v>
      </c>
      <c r="G573" s="2">
        <f t="shared" si="25"/>
        <v>2.5</v>
      </c>
      <c r="H573" s="2">
        <f t="shared" si="26"/>
        <v>1.2</v>
      </c>
    </row>
    <row r="574" spans="1:8" x14ac:dyDescent="0.3">
      <c r="A574" t="s">
        <v>13627</v>
      </c>
      <c r="B574">
        <f>COUNTIF(bout_data!$A:$A,Sheet1!A508)</f>
        <v>30</v>
      </c>
      <c r="C574">
        <f>SUMIF(bout_data!$A:$A,Sheet1!A508,bout_data!$F:$F)</f>
        <v>397</v>
      </c>
      <c r="D574">
        <f>SUMIF(bout_data!$A:$A,Sheet1!$A508,bout_data!$G:$G)</f>
        <v>136</v>
      </c>
      <c r="E574">
        <f>SUMIF(bout_data!$A:$A,Sheet1!$A508,bout_data!$H:$H)</f>
        <v>21</v>
      </c>
      <c r="F574" s="2">
        <f t="shared" si="24"/>
        <v>13.233333333333333</v>
      </c>
      <c r="G574" s="2">
        <f t="shared" si="25"/>
        <v>4.5333333333333332</v>
      </c>
      <c r="H574" s="2">
        <f t="shared" si="26"/>
        <v>0.7</v>
      </c>
    </row>
    <row r="575" spans="1:8" x14ac:dyDescent="0.3">
      <c r="A575" t="s">
        <v>7460</v>
      </c>
      <c r="B575">
        <f>COUNTIF(bout_data!$A:$A,Sheet1!A211)</f>
        <v>22</v>
      </c>
      <c r="C575">
        <f>SUMIF(bout_data!$A:$A,Sheet1!A211,bout_data!$F:$F)</f>
        <v>186</v>
      </c>
      <c r="D575">
        <f>SUMIF(bout_data!$A:$A,Sheet1!$A211,bout_data!$G:$G)</f>
        <v>152</v>
      </c>
      <c r="E575">
        <f>SUMIF(bout_data!$A:$A,Sheet1!$A211,bout_data!$H:$H)</f>
        <v>23</v>
      </c>
      <c r="F575" s="2">
        <f t="shared" si="24"/>
        <v>8.454545454545455</v>
      </c>
      <c r="G575" s="2">
        <f t="shared" si="25"/>
        <v>6.9090909090909092</v>
      </c>
      <c r="H575" s="2">
        <f t="shared" si="26"/>
        <v>1.0454545454545454</v>
      </c>
    </row>
    <row r="576" spans="1:8" x14ac:dyDescent="0.3">
      <c r="A576" t="s">
        <v>7854</v>
      </c>
      <c r="B576">
        <f>COUNTIF(bout_data!$A:$A,Sheet1!A227)</f>
        <v>22</v>
      </c>
      <c r="C576">
        <f>SUMIF(bout_data!$A:$A,Sheet1!A227,bout_data!$F:$F)</f>
        <v>283</v>
      </c>
      <c r="D576">
        <f>SUMIF(bout_data!$A:$A,Sheet1!$A227,bout_data!$G:$G)</f>
        <v>76</v>
      </c>
      <c r="E576">
        <f>SUMIF(bout_data!$A:$A,Sheet1!$A227,bout_data!$H:$H)</f>
        <v>9</v>
      </c>
      <c r="F576" s="2">
        <f t="shared" si="24"/>
        <v>12.863636363636363</v>
      </c>
      <c r="G576" s="2">
        <f t="shared" si="25"/>
        <v>3.4545454545454546</v>
      </c>
      <c r="H576" s="2">
        <f t="shared" si="26"/>
        <v>0.40909090909090912</v>
      </c>
    </row>
    <row r="577" spans="1:8" x14ac:dyDescent="0.3">
      <c r="A577" t="s">
        <v>3250</v>
      </c>
      <c r="B577">
        <f>COUNTIF(bout_data!$A:$A,Sheet1!A77)</f>
        <v>17</v>
      </c>
      <c r="C577">
        <f>SUMIF(bout_data!$A:$A,Sheet1!A77,bout_data!$F:$F)</f>
        <v>168</v>
      </c>
      <c r="D577">
        <f>SUMIF(bout_data!$A:$A,Sheet1!$A77,bout_data!$G:$G)</f>
        <v>112</v>
      </c>
      <c r="E577">
        <f>SUMIF(bout_data!$A:$A,Sheet1!$A77,bout_data!$H:$H)</f>
        <v>17</v>
      </c>
      <c r="F577" s="2">
        <f t="shared" si="24"/>
        <v>9.882352941176471</v>
      </c>
      <c r="G577" s="2">
        <f t="shared" si="25"/>
        <v>6.5882352941176467</v>
      </c>
      <c r="H577" s="2">
        <f t="shared" si="26"/>
        <v>1</v>
      </c>
    </row>
    <row r="578" spans="1:8" x14ac:dyDescent="0.3">
      <c r="A578" t="s">
        <v>5294</v>
      </c>
      <c r="B578">
        <f>COUNTIF(bout_data!$A:$A,Sheet1!A213)</f>
        <v>13</v>
      </c>
      <c r="C578">
        <f>SUMIF(bout_data!$A:$A,Sheet1!A213,bout_data!$F:$F)</f>
        <v>102</v>
      </c>
      <c r="D578">
        <f>SUMIF(bout_data!$A:$A,Sheet1!$A213,bout_data!$G:$G)</f>
        <v>49</v>
      </c>
      <c r="E578">
        <f>SUMIF(bout_data!$A:$A,Sheet1!$A213,bout_data!$H:$H)</f>
        <v>2</v>
      </c>
      <c r="F578" s="2">
        <f t="shared" ref="F578:F641" si="27">C578/$B578</f>
        <v>7.8461538461538458</v>
      </c>
      <c r="G578" s="2">
        <f t="shared" ref="G578:G641" si="28">D578/$B578</f>
        <v>3.7692307692307692</v>
      </c>
      <c r="H578" s="2">
        <f t="shared" ref="H578:H641" si="29">E578/$B578</f>
        <v>0.15384615384615385</v>
      </c>
    </row>
    <row r="579" spans="1:8" x14ac:dyDescent="0.3">
      <c r="A579" t="s">
        <v>2760</v>
      </c>
      <c r="B579">
        <f>COUNTIF(bout_data!$A:$A,Sheet1!A212)</f>
        <v>13</v>
      </c>
      <c r="C579">
        <f>SUMIF(bout_data!$A:$A,Sheet1!A212,bout_data!$F:$F)</f>
        <v>290</v>
      </c>
      <c r="D579">
        <f>SUMIF(bout_data!$A:$A,Sheet1!$A212,bout_data!$G:$G)</f>
        <v>49</v>
      </c>
      <c r="E579">
        <f>SUMIF(bout_data!$A:$A,Sheet1!$A212,bout_data!$H:$H)</f>
        <v>12</v>
      </c>
      <c r="F579" s="2">
        <f t="shared" si="27"/>
        <v>22.307692307692307</v>
      </c>
      <c r="G579" s="2">
        <f t="shared" si="28"/>
        <v>3.7692307692307692</v>
      </c>
      <c r="H579" s="2">
        <f t="shared" si="29"/>
        <v>0.92307692307692313</v>
      </c>
    </row>
    <row r="580" spans="1:8" x14ac:dyDescent="0.3">
      <c r="A580" t="s">
        <v>19506</v>
      </c>
      <c r="B580">
        <f>COUNTIF(bout_data!$A:$A,Sheet1!A797)</f>
        <v>36</v>
      </c>
      <c r="C580">
        <f>SUMIF(bout_data!$A:$A,Sheet1!A797,bout_data!$F:$F)</f>
        <v>494</v>
      </c>
      <c r="D580">
        <f>SUMIF(bout_data!$A:$A,Sheet1!$A797,bout_data!$G:$G)</f>
        <v>301</v>
      </c>
      <c r="E580">
        <f>SUMIF(bout_data!$A:$A,Sheet1!$A797,bout_data!$H:$H)</f>
        <v>39</v>
      </c>
      <c r="F580" s="2">
        <f t="shared" si="27"/>
        <v>13.722222222222221</v>
      </c>
      <c r="G580" s="2">
        <f t="shared" si="28"/>
        <v>8.3611111111111107</v>
      </c>
      <c r="H580" s="2">
        <f t="shared" si="29"/>
        <v>1.0833333333333333</v>
      </c>
    </row>
    <row r="581" spans="1:8" x14ac:dyDescent="0.3">
      <c r="A581" t="s">
        <v>7443</v>
      </c>
      <c r="B581">
        <f>COUNTIF(bout_data!$A:$A,Sheet1!A221)</f>
        <v>20</v>
      </c>
      <c r="C581">
        <f>SUMIF(bout_data!$A:$A,Sheet1!A221,bout_data!$F:$F)</f>
        <v>164</v>
      </c>
      <c r="D581">
        <f>SUMIF(bout_data!$A:$A,Sheet1!$A221,bout_data!$G:$G)</f>
        <v>49</v>
      </c>
      <c r="E581">
        <f>SUMIF(bout_data!$A:$A,Sheet1!$A221,bout_data!$H:$H)</f>
        <v>15</v>
      </c>
      <c r="F581" s="2">
        <f t="shared" si="27"/>
        <v>8.1999999999999993</v>
      </c>
      <c r="G581" s="2">
        <f t="shared" si="28"/>
        <v>2.4500000000000002</v>
      </c>
      <c r="H581" s="2">
        <f t="shared" si="29"/>
        <v>0.75</v>
      </c>
    </row>
    <row r="582" spans="1:8" x14ac:dyDescent="0.3">
      <c r="A582" t="s">
        <v>5890</v>
      </c>
      <c r="B582">
        <f>COUNTIF(bout_data!$A:$A,Sheet1!A230)</f>
        <v>21</v>
      </c>
      <c r="C582">
        <f>SUMIF(bout_data!$A:$A,Sheet1!A230,bout_data!$F:$F)</f>
        <v>235</v>
      </c>
      <c r="D582">
        <f>SUMIF(bout_data!$A:$A,Sheet1!$A230,bout_data!$G:$G)</f>
        <v>175</v>
      </c>
      <c r="E582">
        <f>SUMIF(bout_data!$A:$A,Sheet1!$A230,bout_data!$H:$H)</f>
        <v>25</v>
      </c>
      <c r="F582" s="2">
        <f t="shared" si="27"/>
        <v>11.19047619047619</v>
      </c>
      <c r="G582" s="2">
        <f t="shared" si="28"/>
        <v>8.3333333333333339</v>
      </c>
      <c r="H582" s="2">
        <f t="shared" si="29"/>
        <v>1.1904761904761905</v>
      </c>
    </row>
    <row r="583" spans="1:8" x14ac:dyDescent="0.3">
      <c r="A583" t="s">
        <v>7406</v>
      </c>
      <c r="B583">
        <f>COUNTIF(bout_data!$A:$A,Sheet1!A208)</f>
        <v>14</v>
      </c>
      <c r="C583">
        <f>SUMIF(bout_data!$A:$A,Sheet1!A208,bout_data!$F:$F)</f>
        <v>129</v>
      </c>
      <c r="D583">
        <f>SUMIF(bout_data!$A:$A,Sheet1!$A208,bout_data!$G:$G)</f>
        <v>64</v>
      </c>
      <c r="E583">
        <f>SUMIF(bout_data!$A:$A,Sheet1!$A208,bout_data!$H:$H)</f>
        <v>18</v>
      </c>
      <c r="F583" s="2">
        <f t="shared" si="27"/>
        <v>9.2142857142857135</v>
      </c>
      <c r="G583" s="2">
        <f t="shared" si="28"/>
        <v>4.5714285714285712</v>
      </c>
      <c r="H583" s="2">
        <f t="shared" si="29"/>
        <v>1.2857142857142858</v>
      </c>
    </row>
    <row r="584" spans="1:8" x14ac:dyDescent="0.3">
      <c r="A584" t="s">
        <v>296</v>
      </c>
      <c r="B584">
        <f>COUNTIF(bout_data!$A:$A,Sheet1!A374)</f>
        <v>22</v>
      </c>
      <c r="C584">
        <f>SUMIF(bout_data!$A:$A,Sheet1!A374,bout_data!$F:$F)</f>
        <v>154</v>
      </c>
      <c r="D584">
        <f>SUMIF(bout_data!$A:$A,Sheet1!$A374,bout_data!$G:$G)</f>
        <v>99</v>
      </c>
      <c r="E584">
        <f>SUMIF(bout_data!$A:$A,Sheet1!$A374,bout_data!$H:$H)</f>
        <v>16</v>
      </c>
      <c r="F584" s="2">
        <f t="shared" si="27"/>
        <v>7</v>
      </c>
      <c r="G584" s="2">
        <f t="shared" si="28"/>
        <v>4.5</v>
      </c>
      <c r="H584" s="2">
        <f t="shared" si="29"/>
        <v>0.72727272727272729</v>
      </c>
    </row>
    <row r="585" spans="1:8" x14ac:dyDescent="0.3">
      <c r="A585" t="s">
        <v>19862</v>
      </c>
      <c r="B585">
        <f>COUNTIF(bout_data!$A:$A,Sheet1!A795)</f>
        <v>28</v>
      </c>
      <c r="C585">
        <f>SUMIF(bout_data!$A:$A,Sheet1!A795,bout_data!$F:$F)</f>
        <v>309</v>
      </c>
      <c r="D585">
        <f>SUMIF(bout_data!$A:$A,Sheet1!$A795,bout_data!$G:$G)</f>
        <v>99</v>
      </c>
      <c r="E585">
        <f>SUMIF(bout_data!$A:$A,Sheet1!$A795,bout_data!$H:$H)</f>
        <v>20</v>
      </c>
      <c r="F585" s="2">
        <f t="shared" si="27"/>
        <v>11.035714285714286</v>
      </c>
      <c r="G585" s="2">
        <f t="shared" si="28"/>
        <v>3.5357142857142856</v>
      </c>
      <c r="H585" s="2">
        <f t="shared" si="29"/>
        <v>0.7142857142857143</v>
      </c>
    </row>
    <row r="586" spans="1:8" x14ac:dyDescent="0.3">
      <c r="A586" t="s">
        <v>3916</v>
      </c>
      <c r="B586">
        <f>COUNTIF(bout_data!$A:$A,Sheet1!A222)</f>
        <v>41</v>
      </c>
      <c r="C586">
        <f>SUMIF(bout_data!$A:$A,Sheet1!A222,bout_data!$F:$F)</f>
        <v>667</v>
      </c>
      <c r="D586">
        <f>SUMIF(bout_data!$A:$A,Sheet1!$A222,bout_data!$G:$G)</f>
        <v>222</v>
      </c>
      <c r="E586">
        <f>SUMIF(bout_data!$A:$A,Sheet1!$A222,bout_data!$H:$H)</f>
        <v>39</v>
      </c>
      <c r="F586" s="2">
        <f t="shared" si="27"/>
        <v>16.26829268292683</v>
      </c>
      <c r="G586" s="2">
        <f t="shared" si="28"/>
        <v>5.4146341463414638</v>
      </c>
      <c r="H586" s="2">
        <f t="shared" si="29"/>
        <v>0.95121951219512191</v>
      </c>
    </row>
    <row r="587" spans="1:8" x14ac:dyDescent="0.3">
      <c r="A587" t="s">
        <v>3542</v>
      </c>
      <c r="B587">
        <f>COUNTIF(bout_data!$A:$A,Sheet1!A412)</f>
        <v>19</v>
      </c>
      <c r="C587">
        <f>SUMIF(bout_data!$A:$A,Sheet1!A412,bout_data!$F:$F)</f>
        <v>209</v>
      </c>
      <c r="D587">
        <f>SUMIF(bout_data!$A:$A,Sheet1!$A412,bout_data!$G:$G)</f>
        <v>50</v>
      </c>
      <c r="E587">
        <f>SUMIF(bout_data!$A:$A,Sheet1!$A412,bout_data!$H:$H)</f>
        <v>20</v>
      </c>
      <c r="F587" s="2">
        <f t="shared" si="27"/>
        <v>11</v>
      </c>
      <c r="G587" s="2">
        <f t="shared" si="28"/>
        <v>2.6315789473684212</v>
      </c>
      <c r="H587" s="2">
        <f t="shared" si="29"/>
        <v>1.0526315789473684</v>
      </c>
    </row>
    <row r="588" spans="1:8" x14ac:dyDescent="0.3">
      <c r="A588" t="s">
        <v>1506</v>
      </c>
      <c r="B588">
        <f>COUNTIF(bout_data!$A:$A,Sheet1!A210)</f>
        <v>14</v>
      </c>
      <c r="C588">
        <f>SUMIF(bout_data!$A:$A,Sheet1!A210,bout_data!$F:$F)</f>
        <v>212</v>
      </c>
      <c r="D588">
        <f>SUMIF(bout_data!$A:$A,Sheet1!$A210,bout_data!$G:$G)</f>
        <v>68</v>
      </c>
      <c r="E588">
        <f>SUMIF(bout_data!$A:$A,Sheet1!$A210,bout_data!$H:$H)</f>
        <v>10</v>
      </c>
      <c r="F588" s="2">
        <f t="shared" si="27"/>
        <v>15.142857142857142</v>
      </c>
      <c r="G588" s="2">
        <f t="shared" si="28"/>
        <v>4.8571428571428568</v>
      </c>
      <c r="H588" s="2">
        <f t="shared" si="29"/>
        <v>0.7142857142857143</v>
      </c>
    </row>
    <row r="589" spans="1:8" x14ac:dyDescent="0.3">
      <c r="A589" t="s">
        <v>7817</v>
      </c>
      <c r="B589">
        <f>COUNTIF(bout_data!$A:$A,Sheet1!A225)</f>
        <v>30</v>
      </c>
      <c r="C589">
        <f>SUMIF(bout_data!$A:$A,Sheet1!A225,bout_data!$F:$F)</f>
        <v>345</v>
      </c>
      <c r="D589">
        <f>SUMIF(bout_data!$A:$A,Sheet1!$A225,bout_data!$G:$G)</f>
        <v>763</v>
      </c>
      <c r="E589">
        <f>SUMIF(bout_data!$A:$A,Sheet1!$A225,bout_data!$H:$H)</f>
        <v>45</v>
      </c>
      <c r="F589" s="2">
        <f t="shared" si="27"/>
        <v>11.5</v>
      </c>
      <c r="G589" s="2">
        <f t="shared" si="28"/>
        <v>25.433333333333334</v>
      </c>
      <c r="H589" s="2">
        <f t="shared" si="29"/>
        <v>1.5</v>
      </c>
    </row>
    <row r="590" spans="1:8" x14ac:dyDescent="0.3">
      <c r="A590" t="s">
        <v>5821</v>
      </c>
      <c r="B590">
        <f>COUNTIF(bout_data!$A:$A,Sheet1!A223)</f>
        <v>6</v>
      </c>
      <c r="C590">
        <f>SUMIF(bout_data!$A:$A,Sheet1!A223,bout_data!$F:$F)</f>
        <v>64</v>
      </c>
      <c r="D590">
        <f>SUMIF(bout_data!$A:$A,Sheet1!$A223,bout_data!$G:$G)</f>
        <v>29</v>
      </c>
      <c r="E590">
        <f>SUMIF(bout_data!$A:$A,Sheet1!$A223,bout_data!$H:$H)</f>
        <v>7</v>
      </c>
      <c r="F590" s="2">
        <f t="shared" si="27"/>
        <v>10.666666666666666</v>
      </c>
      <c r="G590" s="2">
        <f t="shared" si="28"/>
        <v>4.833333333333333</v>
      </c>
      <c r="H590" s="2">
        <f t="shared" si="29"/>
        <v>1.1666666666666667</v>
      </c>
    </row>
    <row r="591" spans="1:8" x14ac:dyDescent="0.3">
      <c r="A591" t="s">
        <v>13964</v>
      </c>
      <c r="B591">
        <f>COUNTIF(bout_data!$A:$A,Sheet1!A510)</f>
        <v>24</v>
      </c>
      <c r="C591">
        <f>SUMIF(bout_data!$A:$A,Sheet1!A510,bout_data!$F:$F)</f>
        <v>338</v>
      </c>
      <c r="D591">
        <f>SUMIF(bout_data!$A:$A,Sheet1!$A510,bout_data!$G:$G)</f>
        <v>146</v>
      </c>
      <c r="E591">
        <f>SUMIF(bout_data!$A:$A,Sheet1!$A510,bout_data!$H:$H)</f>
        <v>18</v>
      </c>
      <c r="F591" s="2">
        <f t="shared" si="27"/>
        <v>14.083333333333334</v>
      </c>
      <c r="G591" s="2">
        <f t="shared" si="28"/>
        <v>6.083333333333333</v>
      </c>
      <c r="H591" s="2">
        <f t="shared" si="29"/>
        <v>0.75</v>
      </c>
    </row>
    <row r="592" spans="1:8" x14ac:dyDescent="0.3">
      <c r="A592" t="s">
        <v>7431</v>
      </c>
      <c r="B592">
        <f>COUNTIF(bout_data!$A:$A,Sheet1!A209)</f>
        <v>14</v>
      </c>
      <c r="C592">
        <f>SUMIF(bout_data!$A:$A,Sheet1!A209,bout_data!$F:$F)</f>
        <v>61</v>
      </c>
      <c r="D592">
        <f>SUMIF(bout_data!$A:$A,Sheet1!$A209,bout_data!$G:$G)</f>
        <v>86</v>
      </c>
      <c r="E592">
        <f>SUMIF(bout_data!$A:$A,Sheet1!$A209,bout_data!$H:$H)</f>
        <v>4</v>
      </c>
      <c r="F592" s="2">
        <f t="shared" si="27"/>
        <v>4.3571428571428568</v>
      </c>
      <c r="G592" s="2">
        <f t="shared" si="28"/>
        <v>6.1428571428571432</v>
      </c>
      <c r="H592" s="2">
        <f t="shared" si="29"/>
        <v>0.2857142857142857</v>
      </c>
    </row>
    <row r="593" spans="1:8" x14ac:dyDescent="0.3">
      <c r="A593" t="s">
        <v>16215</v>
      </c>
      <c r="B593">
        <f>COUNTIF(bout_data!$A:$A,Sheet1!A548)</f>
        <v>33</v>
      </c>
      <c r="C593">
        <f>SUMIF(bout_data!$A:$A,Sheet1!A548,bout_data!$F:$F)</f>
        <v>332</v>
      </c>
      <c r="D593">
        <f>SUMIF(bout_data!$A:$A,Sheet1!$A548,bout_data!$G:$G)</f>
        <v>141</v>
      </c>
      <c r="E593">
        <f>SUMIF(bout_data!$A:$A,Sheet1!$A548,bout_data!$H:$H)</f>
        <v>20</v>
      </c>
      <c r="F593" s="2">
        <f t="shared" si="27"/>
        <v>10.060606060606061</v>
      </c>
      <c r="G593" s="2">
        <f t="shared" si="28"/>
        <v>4.2727272727272725</v>
      </c>
      <c r="H593" s="2">
        <f t="shared" si="29"/>
        <v>0.60606060606060608</v>
      </c>
    </row>
    <row r="594" spans="1:8" x14ac:dyDescent="0.3">
      <c r="A594" t="s">
        <v>20190</v>
      </c>
      <c r="B594">
        <f>COUNTIF(bout_data!$A:$A,Sheet1!A747)</f>
        <v>38</v>
      </c>
      <c r="C594">
        <f>SUMIF(bout_data!$A:$A,Sheet1!A747,bout_data!$F:$F)</f>
        <v>728</v>
      </c>
      <c r="D594">
        <f>SUMIF(bout_data!$A:$A,Sheet1!$A747,bout_data!$G:$G)</f>
        <v>154</v>
      </c>
      <c r="E594">
        <f>SUMIF(bout_data!$A:$A,Sheet1!$A747,bout_data!$H:$H)</f>
        <v>22</v>
      </c>
      <c r="F594" s="2">
        <f t="shared" si="27"/>
        <v>19.157894736842106</v>
      </c>
      <c r="G594" s="2">
        <f t="shared" si="28"/>
        <v>4.0526315789473681</v>
      </c>
      <c r="H594" s="2">
        <f t="shared" si="29"/>
        <v>0.57894736842105265</v>
      </c>
    </row>
    <row r="595" spans="1:8" x14ac:dyDescent="0.3">
      <c r="A595" t="s">
        <v>14956</v>
      </c>
      <c r="B595">
        <f>COUNTIF(bout_data!$A:$A,Sheet1!A505)</f>
        <v>32</v>
      </c>
      <c r="C595">
        <f>SUMIF(bout_data!$A:$A,Sheet1!A505,bout_data!$F:$F)</f>
        <v>545</v>
      </c>
      <c r="D595">
        <f>SUMIF(bout_data!$A:$A,Sheet1!$A505,bout_data!$G:$G)</f>
        <v>167</v>
      </c>
      <c r="E595">
        <f>SUMIF(bout_data!$A:$A,Sheet1!$A505,bout_data!$H:$H)</f>
        <v>28</v>
      </c>
      <c r="F595" s="2">
        <f t="shared" si="27"/>
        <v>17.03125</v>
      </c>
      <c r="G595" s="2">
        <f t="shared" si="28"/>
        <v>5.21875</v>
      </c>
      <c r="H595" s="2">
        <f t="shared" si="29"/>
        <v>0.875</v>
      </c>
    </row>
    <row r="596" spans="1:8" x14ac:dyDescent="0.3">
      <c r="A596" t="s">
        <v>2916</v>
      </c>
      <c r="B596">
        <f>COUNTIF(bout_data!$A:$A,Sheet1!A332)</f>
        <v>52</v>
      </c>
      <c r="C596">
        <f>SUMIF(bout_data!$A:$A,Sheet1!A332,bout_data!$F:$F)</f>
        <v>904</v>
      </c>
      <c r="D596">
        <f>SUMIF(bout_data!$A:$A,Sheet1!$A332,bout_data!$G:$G)</f>
        <v>632</v>
      </c>
      <c r="E596">
        <f>SUMIF(bout_data!$A:$A,Sheet1!$A332,bout_data!$H:$H)</f>
        <v>36</v>
      </c>
      <c r="F596" s="2">
        <f t="shared" si="27"/>
        <v>17.384615384615383</v>
      </c>
      <c r="G596" s="2">
        <f t="shared" si="28"/>
        <v>12.153846153846153</v>
      </c>
      <c r="H596" s="2">
        <f t="shared" si="29"/>
        <v>0.69230769230769229</v>
      </c>
    </row>
    <row r="597" spans="1:8" x14ac:dyDescent="0.3">
      <c r="A597" t="s">
        <v>7005</v>
      </c>
      <c r="B597">
        <f>COUNTIF(bout_data!$A:$A,Sheet1!A196)</f>
        <v>4</v>
      </c>
      <c r="C597">
        <f>SUMIF(bout_data!$A:$A,Sheet1!A196,bout_data!$F:$F)</f>
        <v>48</v>
      </c>
      <c r="D597">
        <f>SUMIF(bout_data!$A:$A,Sheet1!$A196,bout_data!$G:$G)</f>
        <v>21</v>
      </c>
      <c r="E597">
        <f>SUMIF(bout_data!$A:$A,Sheet1!$A196,bout_data!$H:$H)</f>
        <v>6</v>
      </c>
      <c r="F597" s="2">
        <f t="shared" si="27"/>
        <v>12</v>
      </c>
      <c r="G597" s="2">
        <f t="shared" si="28"/>
        <v>5.25</v>
      </c>
      <c r="H597" s="2">
        <f t="shared" si="29"/>
        <v>1.5</v>
      </c>
    </row>
    <row r="598" spans="1:8" x14ac:dyDescent="0.3">
      <c r="A598" t="s">
        <v>10682</v>
      </c>
      <c r="B598">
        <f>COUNTIF(bout_data!$A:$A,Sheet1!A338)</f>
        <v>46</v>
      </c>
      <c r="C598">
        <f>SUMIF(bout_data!$A:$A,Sheet1!A338,bout_data!$F:$F)</f>
        <v>732</v>
      </c>
      <c r="D598">
        <f>SUMIF(bout_data!$A:$A,Sheet1!$A338,bout_data!$G:$G)</f>
        <v>358</v>
      </c>
      <c r="E598">
        <f>SUMIF(bout_data!$A:$A,Sheet1!$A338,bout_data!$H:$H)</f>
        <v>22</v>
      </c>
      <c r="F598" s="2">
        <f t="shared" si="27"/>
        <v>15.913043478260869</v>
      </c>
      <c r="G598" s="2">
        <f t="shared" si="28"/>
        <v>7.7826086956521738</v>
      </c>
      <c r="H598" s="2">
        <f t="shared" si="29"/>
        <v>0.47826086956521741</v>
      </c>
    </row>
    <row r="599" spans="1:8" x14ac:dyDescent="0.3">
      <c r="A599" t="s">
        <v>912</v>
      </c>
      <c r="B599">
        <f>COUNTIF(bout_data!$A:$A,Sheet1!A195)</f>
        <v>25</v>
      </c>
      <c r="C599">
        <f>SUMIF(bout_data!$A:$A,Sheet1!A195,bout_data!$F:$F)</f>
        <v>167</v>
      </c>
      <c r="D599">
        <f>SUMIF(bout_data!$A:$A,Sheet1!$A195,bout_data!$G:$G)</f>
        <v>101</v>
      </c>
      <c r="E599">
        <f>SUMIF(bout_data!$A:$A,Sheet1!$A195,bout_data!$H:$H)</f>
        <v>14</v>
      </c>
      <c r="F599" s="2">
        <f t="shared" si="27"/>
        <v>6.68</v>
      </c>
      <c r="G599" s="2">
        <f t="shared" si="28"/>
        <v>4.04</v>
      </c>
      <c r="H599" s="2">
        <f t="shared" si="29"/>
        <v>0.56000000000000005</v>
      </c>
    </row>
    <row r="600" spans="1:8" x14ac:dyDescent="0.3">
      <c r="A600" t="s">
        <v>12117</v>
      </c>
      <c r="B600">
        <f>COUNTIF(bout_data!$A:$A,Sheet1!A404)</f>
        <v>22</v>
      </c>
      <c r="C600">
        <f>SUMIF(bout_data!$A:$A,Sheet1!A404,bout_data!$F:$F)</f>
        <v>189</v>
      </c>
      <c r="D600">
        <f>SUMIF(bout_data!$A:$A,Sheet1!$A404,bout_data!$G:$G)</f>
        <v>101</v>
      </c>
      <c r="E600">
        <f>SUMIF(bout_data!$A:$A,Sheet1!$A404,bout_data!$H:$H)</f>
        <v>12</v>
      </c>
      <c r="F600" s="2">
        <f t="shared" si="27"/>
        <v>8.5909090909090917</v>
      </c>
      <c r="G600" s="2">
        <f t="shared" si="28"/>
        <v>4.5909090909090908</v>
      </c>
      <c r="H600" s="2">
        <f t="shared" si="29"/>
        <v>0.54545454545454541</v>
      </c>
    </row>
    <row r="601" spans="1:8" x14ac:dyDescent="0.3">
      <c r="A601" t="s">
        <v>5283</v>
      </c>
      <c r="B601">
        <f>COUNTIF(bout_data!$A:$A,Sheet1!A191)</f>
        <v>29</v>
      </c>
      <c r="C601">
        <f>SUMIF(bout_data!$A:$A,Sheet1!A191,bout_data!$F:$F)</f>
        <v>351</v>
      </c>
      <c r="D601">
        <f>SUMIF(bout_data!$A:$A,Sheet1!$A191,bout_data!$G:$G)</f>
        <v>111</v>
      </c>
      <c r="E601">
        <f>SUMIF(bout_data!$A:$A,Sheet1!$A191,bout_data!$H:$H)</f>
        <v>23</v>
      </c>
      <c r="F601" s="2">
        <f t="shared" si="27"/>
        <v>12.103448275862069</v>
      </c>
      <c r="G601" s="2">
        <f t="shared" si="28"/>
        <v>3.8275862068965516</v>
      </c>
      <c r="H601" s="2">
        <f t="shared" si="29"/>
        <v>0.7931034482758621</v>
      </c>
    </row>
    <row r="602" spans="1:8" x14ac:dyDescent="0.3">
      <c r="A602" t="s">
        <v>5379</v>
      </c>
      <c r="B602">
        <f>COUNTIF(bout_data!$A:$A,Sheet1!A185)</f>
        <v>28</v>
      </c>
      <c r="C602">
        <f>SUMIF(bout_data!$A:$A,Sheet1!A185,bout_data!$F:$F)</f>
        <v>437</v>
      </c>
      <c r="D602">
        <f>SUMIF(bout_data!$A:$A,Sheet1!$A185,bout_data!$G:$G)</f>
        <v>170</v>
      </c>
      <c r="E602">
        <f>SUMIF(bout_data!$A:$A,Sheet1!$A185,bout_data!$H:$H)</f>
        <v>17</v>
      </c>
      <c r="F602" s="2">
        <f t="shared" si="27"/>
        <v>15.607142857142858</v>
      </c>
      <c r="G602" s="2">
        <f t="shared" si="28"/>
        <v>6.0714285714285712</v>
      </c>
      <c r="H602" s="2">
        <f t="shared" si="29"/>
        <v>0.6071428571428571</v>
      </c>
    </row>
    <row r="603" spans="1:8" x14ac:dyDescent="0.3">
      <c r="A603" t="s">
        <v>7192</v>
      </c>
      <c r="B603">
        <f>COUNTIF(bout_data!$A:$A,Sheet1!A200)</f>
        <v>34</v>
      </c>
      <c r="C603">
        <f>SUMIF(bout_data!$A:$A,Sheet1!A200,bout_data!$F:$F)</f>
        <v>306</v>
      </c>
      <c r="D603">
        <f>SUMIF(bout_data!$A:$A,Sheet1!$A200,bout_data!$G:$G)</f>
        <v>136</v>
      </c>
      <c r="E603">
        <f>SUMIF(bout_data!$A:$A,Sheet1!$A200,bout_data!$H:$H)</f>
        <v>30</v>
      </c>
      <c r="F603" s="2">
        <f t="shared" si="27"/>
        <v>9</v>
      </c>
      <c r="G603" s="2">
        <f t="shared" si="28"/>
        <v>4</v>
      </c>
      <c r="H603" s="2">
        <f t="shared" si="29"/>
        <v>0.88235294117647056</v>
      </c>
    </row>
    <row r="604" spans="1:8" x14ac:dyDescent="0.3">
      <c r="A604" t="s">
        <v>13709</v>
      </c>
      <c r="B604">
        <f>COUNTIF(bout_data!$A:$A,Sheet1!A469)</f>
        <v>14</v>
      </c>
      <c r="C604">
        <f>SUMIF(bout_data!$A:$A,Sheet1!A469,bout_data!$F:$F)</f>
        <v>120</v>
      </c>
      <c r="D604">
        <f>SUMIF(bout_data!$A:$A,Sheet1!$A469,bout_data!$G:$G)</f>
        <v>119</v>
      </c>
      <c r="E604">
        <f>SUMIF(bout_data!$A:$A,Sheet1!$A469,bout_data!$H:$H)</f>
        <v>11</v>
      </c>
      <c r="F604" s="2">
        <f t="shared" si="27"/>
        <v>8.5714285714285712</v>
      </c>
      <c r="G604" s="2">
        <f t="shared" si="28"/>
        <v>8.5</v>
      </c>
      <c r="H604" s="2">
        <f t="shared" si="29"/>
        <v>0.7857142857142857</v>
      </c>
    </row>
    <row r="605" spans="1:8" x14ac:dyDescent="0.3">
      <c r="A605" t="s">
        <v>4172</v>
      </c>
      <c r="B605">
        <f>COUNTIF(bout_data!$A:$A,Sheet1!A204)</f>
        <v>15</v>
      </c>
      <c r="C605">
        <f>SUMIF(bout_data!$A:$A,Sheet1!A204,bout_data!$F:$F)</f>
        <v>146</v>
      </c>
      <c r="D605">
        <f>SUMIF(bout_data!$A:$A,Sheet1!$A204,bout_data!$G:$G)</f>
        <v>76</v>
      </c>
      <c r="E605">
        <f>SUMIF(bout_data!$A:$A,Sheet1!$A204,bout_data!$H:$H)</f>
        <v>11</v>
      </c>
      <c r="F605" s="2">
        <f t="shared" si="27"/>
        <v>9.7333333333333325</v>
      </c>
      <c r="G605" s="2">
        <f t="shared" si="28"/>
        <v>5.0666666666666664</v>
      </c>
      <c r="H605" s="2">
        <f t="shared" si="29"/>
        <v>0.73333333333333328</v>
      </c>
    </row>
    <row r="606" spans="1:8" x14ac:dyDescent="0.3">
      <c r="A606" t="s">
        <v>13304</v>
      </c>
      <c r="B606">
        <f>COUNTIF(bout_data!$A:$A,Sheet1!A458)</f>
        <v>20</v>
      </c>
      <c r="C606">
        <f>SUMIF(bout_data!$A:$A,Sheet1!A458,bout_data!$F:$F)</f>
        <v>274</v>
      </c>
      <c r="D606">
        <f>SUMIF(bout_data!$A:$A,Sheet1!$A458,bout_data!$G:$G)</f>
        <v>91</v>
      </c>
      <c r="E606">
        <f>SUMIF(bout_data!$A:$A,Sheet1!$A458,bout_data!$H:$H)</f>
        <v>17</v>
      </c>
      <c r="F606" s="2">
        <f t="shared" si="27"/>
        <v>13.7</v>
      </c>
      <c r="G606" s="2">
        <f t="shared" si="28"/>
        <v>4.55</v>
      </c>
      <c r="H606" s="2">
        <f t="shared" si="29"/>
        <v>0.85</v>
      </c>
    </row>
    <row r="607" spans="1:8" x14ac:dyDescent="0.3">
      <c r="A607" t="s">
        <v>19881</v>
      </c>
      <c r="B607">
        <f>COUNTIF(bout_data!$A:$A,Sheet1!A738)</f>
        <v>23</v>
      </c>
      <c r="C607">
        <f>SUMIF(bout_data!$A:$A,Sheet1!A738,bout_data!$F:$F)</f>
        <v>385</v>
      </c>
      <c r="D607">
        <f>SUMIF(bout_data!$A:$A,Sheet1!$A738,bout_data!$G:$G)</f>
        <v>85</v>
      </c>
      <c r="E607">
        <f>SUMIF(bout_data!$A:$A,Sheet1!$A738,bout_data!$H:$H)</f>
        <v>18</v>
      </c>
      <c r="F607" s="2">
        <f t="shared" si="27"/>
        <v>16.739130434782609</v>
      </c>
      <c r="G607" s="2">
        <f t="shared" si="28"/>
        <v>3.6956521739130435</v>
      </c>
      <c r="H607" s="2">
        <f t="shared" si="29"/>
        <v>0.78260869565217395</v>
      </c>
    </row>
    <row r="608" spans="1:8" x14ac:dyDescent="0.3">
      <c r="A608" t="s">
        <v>4018</v>
      </c>
      <c r="B608">
        <f>COUNTIF(bout_data!$A:$A,Sheet1!A189)</f>
        <v>41</v>
      </c>
      <c r="C608">
        <f>SUMIF(bout_data!$A:$A,Sheet1!A189,bout_data!$F:$F)</f>
        <v>523</v>
      </c>
      <c r="D608">
        <f>SUMIF(bout_data!$A:$A,Sheet1!$A189,bout_data!$G:$G)</f>
        <v>195</v>
      </c>
      <c r="E608">
        <f>SUMIF(bout_data!$A:$A,Sheet1!$A189,bout_data!$H:$H)</f>
        <v>41</v>
      </c>
      <c r="F608" s="2">
        <f t="shared" si="27"/>
        <v>12.75609756097561</v>
      </c>
      <c r="G608" s="2">
        <f t="shared" si="28"/>
        <v>4.7560975609756095</v>
      </c>
      <c r="H608" s="2">
        <f t="shared" si="29"/>
        <v>1</v>
      </c>
    </row>
    <row r="609" spans="1:8" x14ac:dyDescent="0.3">
      <c r="A609" t="s">
        <v>529</v>
      </c>
      <c r="B609">
        <f>COUNTIF(bout_data!$A:$A,Sheet1!A194)</f>
        <v>9</v>
      </c>
      <c r="C609">
        <f>SUMIF(bout_data!$A:$A,Sheet1!A194,bout_data!$F:$F)</f>
        <v>83</v>
      </c>
      <c r="D609">
        <f>SUMIF(bout_data!$A:$A,Sheet1!$A194,bout_data!$G:$G)</f>
        <v>111</v>
      </c>
      <c r="E609">
        <f>SUMIF(bout_data!$A:$A,Sheet1!$A194,bout_data!$H:$H)</f>
        <v>12</v>
      </c>
      <c r="F609" s="2">
        <f t="shared" si="27"/>
        <v>9.2222222222222214</v>
      </c>
      <c r="G609" s="2">
        <f t="shared" si="28"/>
        <v>12.333333333333334</v>
      </c>
      <c r="H609" s="2">
        <f t="shared" si="29"/>
        <v>1.3333333333333333</v>
      </c>
    </row>
    <row r="610" spans="1:8" x14ac:dyDescent="0.3">
      <c r="A610" t="s">
        <v>7138</v>
      </c>
      <c r="B610">
        <f>COUNTIF(bout_data!$A:$A,Sheet1!A199)</f>
        <v>21</v>
      </c>
      <c r="C610">
        <f>SUMIF(bout_data!$A:$A,Sheet1!A199,bout_data!$F:$F)</f>
        <v>195</v>
      </c>
      <c r="D610">
        <f>SUMIF(bout_data!$A:$A,Sheet1!$A199,bout_data!$G:$G)</f>
        <v>107</v>
      </c>
      <c r="E610">
        <f>SUMIF(bout_data!$A:$A,Sheet1!$A199,bout_data!$H:$H)</f>
        <v>30</v>
      </c>
      <c r="F610" s="2">
        <f t="shared" si="27"/>
        <v>9.2857142857142865</v>
      </c>
      <c r="G610" s="2">
        <f t="shared" si="28"/>
        <v>5.0952380952380949</v>
      </c>
      <c r="H610" s="2">
        <f t="shared" si="29"/>
        <v>1.4285714285714286</v>
      </c>
    </row>
    <row r="611" spans="1:8" x14ac:dyDescent="0.3">
      <c r="A611" t="s">
        <v>346</v>
      </c>
      <c r="B611">
        <f>COUNTIF(bout_data!$A:$A,Sheet1!A186)</f>
        <v>37</v>
      </c>
      <c r="C611">
        <f>SUMIF(bout_data!$A:$A,Sheet1!A186,bout_data!$F:$F)</f>
        <v>477</v>
      </c>
      <c r="D611">
        <f>SUMIF(bout_data!$A:$A,Sheet1!$A186,bout_data!$G:$G)</f>
        <v>399</v>
      </c>
      <c r="E611">
        <f>SUMIF(bout_data!$A:$A,Sheet1!$A186,bout_data!$H:$H)</f>
        <v>37</v>
      </c>
      <c r="F611" s="2">
        <f t="shared" si="27"/>
        <v>12.891891891891891</v>
      </c>
      <c r="G611" s="2">
        <f t="shared" si="28"/>
        <v>10.783783783783784</v>
      </c>
      <c r="H611" s="2">
        <f t="shared" si="29"/>
        <v>1</v>
      </c>
    </row>
    <row r="612" spans="1:8" x14ac:dyDescent="0.3">
      <c r="A612" t="s">
        <v>4592</v>
      </c>
      <c r="B612">
        <f>COUNTIF(bout_data!$A:$A,Sheet1!A179)</f>
        <v>33</v>
      </c>
      <c r="C612">
        <f>SUMIF(bout_data!$A:$A,Sheet1!A179,bout_data!$F:$F)</f>
        <v>359</v>
      </c>
      <c r="D612">
        <f>SUMIF(bout_data!$A:$A,Sheet1!$A179,bout_data!$G:$G)</f>
        <v>96</v>
      </c>
      <c r="E612">
        <f>SUMIF(bout_data!$A:$A,Sheet1!$A179,bout_data!$H:$H)</f>
        <v>20</v>
      </c>
      <c r="F612" s="2">
        <f t="shared" si="27"/>
        <v>10.878787878787879</v>
      </c>
      <c r="G612" s="2">
        <f t="shared" si="28"/>
        <v>2.9090909090909092</v>
      </c>
      <c r="H612" s="2">
        <f t="shared" si="29"/>
        <v>0.60606060606060608</v>
      </c>
    </row>
    <row r="613" spans="1:8" x14ac:dyDescent="0.3">
      <c r="A613" t="s">
        <v>2559</v>
      </c>
      <c r="B613">
        <f>COUNTIF(bout_data!$A:$A,Sheet1!A190)</f>
        <v>29</v>
      </c>
      <c r="C613">
        <f>SUMIF(bout_data!$A:$A,Sheet1!A190,bout_data!$F:$F)</f>
        <v>448</v>
      </c>
      <c r="D613">
        <f>SUMIF(bout_data!$A:$A,Sheet1!$A190,bout_data!$G:$G)</f>
        <v>103</v>
      </c>
      <c r="E613">
        <f>SUMIF(bout_data!$A:$A,Sheet1!$A190,bout_data!$H:$H)</f>
        <v>16</v>
      </c>
      <c r="F613" s="2">
        <f t="shared" si="27"/>
        <v>15.448275862068966</v>
      </c>
      <c r="G613" s="2">
        <f t="shared" si="28"/>
        <v>3.5517241379310347</v>
      </c>
      <c r="H613" s="2">
        <f t="shared" si="29"/>
        <v>0.55172413793103448</v>
      </c>
    </row>
    <row r="614" spans="1:8" x14ac:dyDescent="0.3">
      <c r="A614" t="s">
        <v>17833</v>
      </c>
      <c r="B614">
        <f>COUNTIF(bout_data!$A:$A,Sheet1!A621)</f>
        <v>38</v>
      </c>
      <c r="C614">
        <f>SUMIF(bout_data!$A:$A,Sheet1!A621,bout_data!$F:$F)</f>
        <v>712</v>
      </c>
      <c r="D614">
        <f>SUMIF(bout_data!$A:$A,Sheet1!$A621,bout_data!$G:$G)</f>
        <v>217</v>
      </c>
      <c r="E614">
        <f>SUMIF(bout_data!$A:$A,Sheet1!$A621,bout_data!$H:$H)</f>
        <v>17</v>
      </c>
      <c r="F614" s="2">
        <f t="shared" si="27"/>
        <v>18.736842105263158</v>
      </c>
      <c r="G614" s="2">
        <f t="shared" si="28"/>
        <v>5.7105263157894735</v>
      </c>
      <c r="H614" s="2">
        <f t="shared" si="29"/>
        <v>0.44736842105263158</v>
      </c>
    </row>
    <row r="615" spans="1:8" x14ac:dyDescent="0.3">
      <c r="A615" t="s">
        <v>124</v>
      </c>
      <c r="B615">
        <f>COUNTIF(bout_data!$A:$A,Sheet1!A499)</f>
        <v>56</v>
      </c>
      <c r="C615">
        <f>SUMIF(bout_data!$A:$A,Sheet1!A499,bout_data!$F:$F)</f>
        <v>680</v>
      </c>
      <c r="D615">
        <f>SUMIF(bout_data!$A:$A,Sheet1!$A499,bout_data!$G:$G)</f>
        <v>435</v>
      </c>
      <c r="E615">
        <f>SUMIF(bout_data!$A:$A,Sheet1!$A499,bout_data!$H:$H)</f>
        <v>34</v>
      </c>
      <c r="F615" s="2">
        <f t="shared" si="27"/>
        <v>12.142857142857142</v>
      </c>
      <c r="G615" s="2">
        <f t="shared" si="28"/>
        <v>7.7678571428571432</v>
      </c>
      <c r="H615" s="2">
        <f t="shared" si="29"/>
        <v>0.6071428571428571</v>
      </c>
    </row>
    <row r="616" spans="1:8" x14ac:dyDescent="0.3">
      <c r="A616" t="s">
        <v>17923</v>
      </c>
      <c r="B616">
        <f>COUNTIF(bout_data!$A:$A,Sheet1!A626)</f>
        <v>25</v>
      </c>
      <c r="C616">
        <f>SUMIF(bout_data!$A:$A,Sheet1!A626,bout_data!$F:$F)</f>
        <v>412</v>
      </c>
      <c r="D616">
        <f>SUMIF(bout_data!$A:$A,Sheet1!$A626,bout_data!$G:$G)</f>
        <v>90</v>
      </c>
      <c r="E616">
        <f>SUMIF(bout_data!$A:$A,Sheet1!$A626,bout_data!$H:$H)</f>
        <v>15</v>
      </c>
      <c r="F616" s="2">
        <f t="shared" si="27"/>
        <v>16.48</v>
      </c>
      <c r="G616" s="2">
        <f t="shared" si="28"/>
        <v>3.6</v>
      </c>
      <c r="H616" s="2">
        <f t="shared" si="29"/>
        <v>0.6</v>
      </c>
    </row>
    <row r="617" spans="1:8" x14ac:dyDescent="0.3">
      <c r="A617" t="s">
        <v>4355</v>
      </c>
      <c r="B617">
        <f>COUNTIF(bout_data!$A:$A,Sheet1!A105)</f>
        <v>10</v>
      </c>
      <c r="C617">
        <f>SUMIF(bout_data!$A:$A,Sheet1!A105,bout_data!$F:$F)</f>
        <v>50</v>
      </c>
      <c r="D617">
        <f>SUMIF(bout_data!$A:$A,Sheet1!$A105,bout_data!$G:$G)</f>
        <v>29</v>
      </c>
      <c r="E617">
        <f>SUMIF(bout_data!$A:$A,Sheet1!$A105,bout_data!$H:$H)</f>
        <v>5</v>
      </c>
      <c r="F617" s="2">
        <f t="shared" si="27"/>
        <v>5</v>
      </c>
      <c r="G617" s="2">
        <f t="shared" si="28"/>
        <v>2.9</v>
      </c>
      <c r="H617" s="2">
        <f t="shared" si="29"/>
        <v>0.5</v>
      </c>
    </row>
    <row r="618" spans="1:8" x14ac:dyDescent="0.3">
      <c r="A618" t="s">
        <v>6821</v>
      </c>
      <c r="B618">
        <f>COUNTIF(bout_data!$A:$A,Sheet1!A188)</f>
        <v>15</v>
      </c>
      <c r="C618">
        <f>SUMIF(bout_data!$A:$A,Sheet1!A188,bout_data!$F:$F)</f>
        <v>137</v>
      </c>
      <c r="D618">
        <f>SUMIF(bout_data!$A:$A,Sheet1!$A188,bout_data!$G:$G)</f>
        <v>64</v>
      </c>
      <c r="E618">
        <f>SUMIF(bout_data!$A:$A,Sheet1!$A188,bout_data!$H:$H)</f>
        <v>12</v>
      </c>
      <c r="F618" s="2">
        <f t="shared" si="27"/>
        <v>9.1333333333333329</v>
      </c>
      <c r="G618" s="2">
        <f t="shared" si="28"/>
        <v>4.2666666666666666</v>
      </c>
      <c r="H618" s="2">
        <f t="shared" si="29"/>
        <v>0.8</v>
      </c>
    </row>
    <row r="619" spans="1:8" x14ac:dyDescent="0.3">
      <c r="A619" t="s">
        <v>1188</v>
      </c>
      <c r="B619">
        <f>COUNTIF(bout_data!$A:$A,Sheet1!A425)</f>
        <v>20</v>
      </c>
      <c r="C619">
        <f>SUMIF(bout_data!$A:$A,Sheet1!A425,bout_data!$F:$F)</f>
        <v>198</v>
      </c>
      <c r="D619">
        <f>SUMIF(bout_data!$A:$A,Sheet1!$A425,bout_data!$G:$G)</f>
        <v>101</v>
      </c>
      <c r="E619">
        <f>SUMIF(bout_data!$A:$A,Sheet1!$A425,bout_data!$H:$H)</f>
        <v>10</v>
      </c>
      <c r="F619" s="2">
        <f t="shared" si="27"/>
        <v>9.9</v>
      </c>
      <c r="G619" s="2">
        <f t="shared" si="28"/>
        <v>5.05</v>
      </c>
      <c r="H619" s="2">
        <f t="shared" si="29"/>
        <v>0.5</v>
      </c>
    </row>
    <row r="620" spans="1:8" x14ac:dyDescent="0.3">
      <c r="A620" t="s">
        <v>13547</v>
      </c>
      <c r="B620">
        <f>COUNTIF(bout_data!$A:$A,Sheet1!A665)</f>
        <v>18</v>
      </c>
      <c r="C620">
        <f>SUMIF(bout_data!$A:$A,Sheet1!A665,bout_data!$F:$F)</f>
        <v>232</v>
      </c>
      <c r="D620">
        <f>SUMIF(bout_data!$A:$A,Sheet1!$A665,bout_data!$G:$G)</f>
        <v>505</v>
      </c>
      <c r="E620">
        <f>SUMIF(bout_data!$A:$A,Sheet1!$A665,bout_data!$H:$H)</f>
        <v>37</v>
      </c>
      <c r="F620" s="2">
        <f t="shared" si="27"/>
        <v>12.888888888888889</v>
      </c>
      <c r="G620" s="2">
        <f t="shared" si="28"/>
        <v>28.055555555555557</v>
      </c>
      <c r="H620" s="2">
        <f t="shared" si="29"/>
        <v>2.0555555555555554</v>
      </c>
    </row>
    <row r="621" spans="1:8" x14ac:dyDescent="0.3">
      <c r="A621" t="s">
        <v>3127</v>
      </c>
      <c r="B621">
        <f>COUNTIF(bout_data!$A:$A,Sheet1!A170)</f>
        <v>12</v>
      </c>
      <c r="C621">
        <f>SUMIF(bout_data!$A:$A,Sheet1!A170,bout_data!$F:$F)</f>
        <v>114</v>
      </c>
      <c r="D621">
        <f>SUMIF(bout_data!$A:$A,Sheet1!$A170,bout_data!$G:$G)</f>
        <v>58</v>
      </c>
      <c r="E621">
        <f>SUMIF(bout_data!$A:$A,Sheet1!$A170,bout_data!$H:$H)</f>
        <v>5</v>
      </c>
      <c r="F621" s="2">
        <f t="shared" si="27"/>
        <v>9.5</v>
      </c>
      <c r="G621" s="2">
        <f t="shared" si="28"/>
        <v>4.833333333333333</v>
      </c>
      <c r="H621" s="2">
        <f t="shared" si="29"/>
        <v>0.41666666666666669</v>
      </c>
    </row>
    <row r="622" spans="1:8" x14ac:dyDescent="0.3">
      <c r="A622" t="s">
        <v>3569</v>
      </c>
      <c r="B622">
        <f>COUNTIF(bout_data!$A:$A,Sheet1!A85)</f>
        <v>9</v>
      </c>
      <c r="C622">
        <f>SUMIF(bout_data!$A:$A,Sheet1!A85,bout_data!$F:$F)</f>
        <v>47</v>
      </c>
      <c r="D622">
        <f>SUMIF(bout_data!$A:$A,Sheet1!$A85,bout_data!$G:$G)</f>
        <v>36</v>
      </c>
      <c r="E622">
        <f>SUMIF(bout_data!$A:$A,Sheet1!$A85,bout_data!$H:$H)</f>
        <v>11</v>
      </c>
      <c r="F622" s="2">
        <f t="shared" si="27"/>
        <v>5.2222222222222223</v>
      </c>
      <c r="G622" s="2">
        <f t="shared" si="28"/>
        <v>4</v>
      </c>
      <c r="H622" s="2">
        <f t="shared" si="29"/>
        <v>1.2222222222222223</v>
      </c>
    </row>
    <row r="623" spans="1:8" x14ac:dyDescent="0.3">
      <c r="A623" t="s">
        <v>6289</v>
      </c>
      <c r="B623">
        <f>COUNTIF(bout_data!$A:$A,Sheet1!A169)</f>
        <v>20</v>
      </c>
      <c r="C623">
        <f>SUMIF(bout_data!$A:$A,Sheet1!A169,bout_data!$F:$F)</f>
        <v>290</v>
      </c>
      <c r="D623">
        <f>SUMIF(bout_data!$A:$A,Sheet1!$A169,bout_data!$G:$G)</f>
        <v>102</v>
      </c>
      <c r="E623">
        <f>SUMIF(bout_data!$A:$A,Sheet1!$A169,bout_data!$H:$H)</f>
        <v>24</v>
      </c>
      <c r="F623" s="2">
        <f t="shared" si="27"/>
        <v>14.5</v>
      </c>
      <c r="G623" s="2">
        <f t="shared" si="28"/>
        <v>5.0999999999999996</v>
      </c>
      <c r="H623" s="2">
        <f t="shared" si="29"/>
        <v>1.2</v>
      </c>
    </row>
    <row r="624" spans="1:8" x14ac:dyDescent="0.3">
      <c r="A624" t="s">
        <v>6364</v>
      </c>
      <c r="B624">
        <f>COUNTIF(bout_data!$A:$A,Sheet1!A171)</f>
        <v>9</v>
      </c>
      <c r="C624">
        <f>SUMIF(bout_data!$A:$A,Sheet1!A171,bout_data!$F:$F)</f>
        <v>83</v>
      </c>
      <c r="D624">
        <f>SUMIF(bout_data!$A:$A,Sheet1!$A171,bout_data!$G:$G)</f>
        <v>31</v>
      </c>
      <c r="E624">
        <f>SUMIF(bout_data!$A:$A,Sheet1!$A171,bout_data!$H:$H)</f>
        <v>8</v>
      </c>
      <c r="F624" s="2">
        <f t="shared" si="27"/>
        <v>9.2222222222222214</v>
      </c>
      <c r="G624" s="2">
        <f t="shared" si="28"/>
        <v>3.4444444444444446</v>
      </c>
      <c r="H624" s="2">
        <f t="shared" si="29"/>
        <v>0.88888888888888884</v>
      </c>
    </row>
    <row r="625" spans="1:8" x14ac:dyDescent="0.3">
      <c r="A625" t="s">
        <v>232</v>
      </c>
      <c r="B625">
        <f>COUNTIF(bout_data!$A:$A,Sheet1!A182)</f>
        <v>21</v>
      </c>
      <c r="C625">
        <f>SUMIF(bout_data!$A:$A,Sheet1!A182,bout_data!$F:$F)</f>
        <v>288</v>
      </c>
      <c r="D625">
        <f>SUMIF(bout_data!$A:$A,Sheet1!$A182,bout_data!$G:$G)</f>
        <v>63</v>
      </c>
      <c r="E625">
        <f>SUMIF(bout_data!$A:$A,Sheet1!$A182,bout_data!$H:$H)</f>
        <v>23</v>
      </c>
      <c r="F625" s="2">
        <f t="shared" si="27"/>
        <v>13.714285714285714</v>
      </c>
      <c r="G625" s="2">
        <f t="shared" si="28"/>
        <v>3</v>
      </c>
      <c r="H625" s="2">
        <f t="shared" si="29"/>
        <v>1.0952380952380953</v>
      </c>
    </row>
    <row r="626" spans="1:8" x14ac:dyDescent="0.3">
      <c r="A626" t="s">
        <v>4286</v>
      </c>
      <c r="B626">
        <f>COUNTIF(bout_data!$A:$A,Sheet1!A172)</f>
        <v>19</v>
      </c>
      <c r="C626">
        <f>SUMIF(bout_data!$A:$A,Sheet1!A172,bout_data!$F:$F)</f>
        <v>160</v>
      </c>
      <c r="D626">
        <f>SUMIF(bout_data!$A:$A,Sheet1!$A172,bout_data!$G:$G)</f>
        <v>97</v>
      </c>
      <c r="E626">
        <f>SUMIF(bout_data!$A:$A,Sheet1!$A172,bout_data!$H:$H)</f>
        <v>20</v>
      </c>
      <c r="F626" s="2">
        <f t="shared" si="27"/>
        <v>8.4210526315789469</v>
      </c>
      <c r="G626" s="2">
        <f t="shared" si="28"/>
        <v>5.1052631578947372</v>
      </c>
      <c r="H626" s="2">
        <f t="shared" si="29"/>
        <v>1.0526315789473684</v>
      </c>
    </row>
    <row r="627" spans="1:8" x14ac:dyDescent="0.3">
      <c r="A627" t="s">
        <v>1392</v>
      </c>
      <c r="B627">
        <f>COUNTIF(bout_data!$A:$A,Sheet1!A34)</f>
        <v>9</v>
      </c>
      <c r="C627">
        <f>SUMIF(bout_data!$A:$A,Sheet1!A34,bout_data!$F:$F)</f>
        <v>106</v>
      </c>
      <c r="D627">
        <f>SUMIF(bout_data!$A:$A,Sheet1!$A34,bout_data!$G:$G)</f>
        <v>24</v>
      </c>
      <c r="E627">
        <f>SUMIF(bout_data!$A:$A,Sheet1!$A34,bout_data!$H:$H)</f>
        <v>5</v>
      </c>
      <c r="F627" s="2">
        <f t="shared" si="27"/>
        <v>11.777777777777779</v>
      </c>
      <c r="G627" s="2">
        <f t="shared" si="28"/>
        <v>2.6666666666666665</v>
      </c>
      <c r="H627" s="2">
        <f t="shared" si="29"/>
        <v>0.55555555555555558</v>
      </c>
    </row>
    <row r="628" spans="1:8" x14ac:dyDescent="0.3">
      <c r="A628" t="s">
        <v>13341</v>
      </c>
      <c r="B628">
        <f>COUNTIF(bout_data!$A:$A,Sheet1!A660)</f>
        <v>17</v>
      </c>
      <c r="C628">
        <f>SUMIF(bout_data!$A:$A,Sheet1!A660,bout_data!$F:$F)</f>
        <v>113</v>
      </c>
      <c r="D628">
        <f>SUMIF(bout_data!$A:$A,Sheet1!$A660,bout_data!$G:$G)</f>
        <v>123</v>
      </c>
      <c r="E628">
        <f>SUMIF(bout_data!$A:$A,Sheet1!$A660,bout_data!$H:$H)</f>
        <v>14</v>
      </c>
      <c r="F628" s="2">
        <f t="shared" si="27"/>
        <v>6.6470588235294121</v>
      </c>
      <c r="G628" s="2">
        <f t="shared" si="28"/>
        <v>7.2352941176470589</v>
      </c>
      <c r="H628" s="2">
        <f t="shared" si="29"/>
        <v>0.82352941176470584</v>
      </c>
    </row>
    <row r="629" spans="1:8" x14ac:dyDescent="0.3">
      <c r="A629" t="s">
        <v>11876</v>
      </c>
      <c r="B629">
        <f>COUNTIF(bout_data!$A:$A,Sheet1!A388)</f>
        <v>15</v>
      </c>
      <c r="C629">
        <f>SUMIF(bout_data!$A:$A,Sheet1!A388,bout_data!$F:$F)</f>
        <v>182</v>
      </c>
      <c r="D629">
        <f>SUMIF(bout_data!$A:$A,Sheet1!$A388,bout_data!$G:$G)</f>
        <v>79</v>
      </c>
      <c r="E629">
        <f>SUMIF(bout_data!$A:$A,Sheet1!$A388,bout_data!$H:$H)</f>
        <v>10</v>
      </c>
      <c r="F629" s="2">
        <f t="shared" si="27"/>
        <v>12.133333333333333</v>
      </c>
      <c r="G629" s="2">
        <f t="shared" si="28"/>
        <v>5.2666666666666666</v>
      </c>
      <c r="H629" s="2">
        <f t="shared" si="29"/>
        <v>0.66666666666666663</v>
      </c>
    </row>
    <row r="630" spans="1:8" x14ac:dyDescent="0.3">
      <c r="A630" t="s">
        <v>6517</v>
      </c>
      <c r="B630">
        <f>COUNTIF(bout_data!$A:$A,Sheet1!A177)</f>
        <v>16</v>
      </c>
      <c r="C630">
        <f>SUMIF(bout_data!$A:$A,Sheet1!A177,bout_data!$F:$F)</f>
        <v>117</v>
      </c>
      <c r="D630">
        <f>SUMIF(bout_data!$A:$A,Sheet1!$A177,bout_data!$G:$G)</f>
        <v>199</v>
      </c>
      <c r="E630">
        <f>SUMIF(bout_data!$A:$A,Sheet1!$A177,bout_data!$H:$H)</f>
        <v>16</v>
      </c>
      <c r="F630" s="2">
        <f t="shared" si="27"/>
        <v>7.3125</v>
      </c>
      <c r="G630" s="2">
        <f t="shared" si="28"/>
        <v>12.4375</v>
      </c>
      <c r="H630" s="2">
        <f t="shared" si="29"/>
        <v>1</v>
      </c>
    </row>
    <row r="631" spans="1:8" x14ac:dyDescent="0.3">
      <c r="A631" t="s">
        <v>6441</v>
      </c>
      <c r="B631">
        <f>COUNTIF(bout_data!$A:$A,Sheet1!A174)</f>
        <v>17</v>
      </c>
      <c r="C631">
        <f>SUMIF(bout_data!$A:$A,Sheet1!A174,bout_data!$F:$F)</f>
        <v>241</v>
      </c>
      <c r="D631">
        <f>SUMIF(bout_data!$A:$A,Sheet1!$A174,bout_data!$G:$G)</f>
        <v>133</v>
      </c>
      <c r="E631">
        <f>SUMIF(bout_data!$A:$A,Sheet1!$A174,bout_data!$H:$H)</f>
        <v>8</v>
      </c>
      <c r="F631" s="2">
        <f t="shared" si="27"/>
        <v>14.176470588235293</v>
      </c>
      <c r="G631" s="2">
        <f t="shared" si="28"/>
        <v>7.8235294117647056</v>
      </c>
      <c r="H631" s="2">
        <f t="shared" si="29"/>
        <v>0.47058823529411764</v>
      </c>
    </row>
    <row r="632" spans="1:8" x14ac:dyDescent="0.3">
      <c r="A632" t="s">
        <v>6528</v>
      </c>
      <c r="B632">
        <f>COUNTIF(bout_data!$A:$A,Sheet1!A178)</f>
        <v>14</v>
      </c>
      <c r="C632">
        <f>SUMIF(bout_data!$A:$A,Sheet1!A178,bout_data!$F:$F)</f>
        <v>75</v>
      </c>
      <c r="D632">
        <f>SUMIF(bout_data!$A:$A,Sheet1!$A178,bout_data!$G:$G)</f>
        <v>77</v>
      </c>
      <c r="E632">
        <f>SUMIF(bout_data!$A:$A,Sheet1!$A178,bout_data!$H:$H)</f>
        <v>13</v>
      </c>
      <c r="F632" s="2">
        <f t="shared" si="27"/>
        <v>5.3571428571428568</v>
      </c>
      <c r="G632" s="2">
        <f t="shared" si="28"/>
        <v>5.5</v>
      </c>
      <c r="H632" s="2">
        <f t="shared" si="29"/>
        <v>0.9285714285714286</v>
      </c>
    </row>
    <row r="633" spans="1:8" x14ac:dyDescent="0.3">
      <c r="A633" t="s">
        <v>18867</v>
      </c>
      <c r="B633">
        <f>COUNTIF(bout_data!$A:$A,Sheet1!A670)</f>
        <v>6</v>
      </c>
      <c r="C633">
        <f>SUMIF(bout_data!$A:$A,Sheet1!A670,bout_data!$F:$F)</f>
        <v>32</v>
      </c>
      <c r="D633">
        <f>SUMIF(bout_data!$A:$A,Sheet1!$A670,bout_data!$G:$G)</f>
        <v>15</v>
      </c>
      <c r="E633">
        <f>SUMIF(bout_data!$A:$A,Sheet1!$A670,bout_data!$H:$H)</f>
        <v>6</v>
      </c>
      <c r="F633" s="2">
        <f t="shared" si="27"/>
        <v>5.333333333333333</v>
      </c>
      <c r="G633" s="2">
        <f t="shared" si="28"/>
        <v>2.5</v>
      </c>
      <c r="H633" s="2">
        <f t="shared" si="29"/>
        <v>1</v>
      </c>
    </row>
    <row r="634" spans="1:8" x14ac:dyDescent="0.3">
      <c r="A634" t="s">
        <v>2035</v>
      </c>
      <c r="B634">
        <f>COUNTIF(bout_data!$A:$A,Sheet1!A173)</f>
        <v>18</v>
      </c>
      <c r="C634">
        <f>SUMIF(bout_data!$A:$A,Sheet1!A173,bout_data!$F:$F)</f>
        <v>232</v>
      </c>
      <c r="D634">
        <f>SUMIF(bout_data!$A:$A,Sheet1!$A173,bout_data!$G:$G)</f>
        <v>195</v>
      </c>
      <c r="E634">
        <f>SUMIF(bout_data!$A:$A,Sheet1!$A173,bout_data!$H:$H)</f>
        <v>23</v>
      </c>
      <c r="F634" s="2">
        <f t="shared" si="27"/>
        <v>12.888888888888889</v>
      </c>
      <c r="G634" s="2">
        <f t="shared" si="28"/>
        <v>10.833333333333334</v>
      </c>
      <c r="H634" s="2">
        <f t="shared" si="29"/>
        <v>1.2777777777777777</v>
      </c>
    </row>
    <row r="635" spans="1:8" x14ac:dyDescent="0.3">
      <c r="A635" t="s">
        <v>5150</v>
      </c>
      <c r="B635">
        <f>COUNTIF(bout_data!$A:$A,Sheet1!A128)</f>
        <v>22</v>
      </c>
      <c r="C635">
        <f>SUMIF(bout_data!$A:$A,Sheet1!A128,bout_data!$F:$F)</f>
        <v>166</v>
      </c>
      <c r="D635">
        <f>SUMIF(bout_data!$A:$A,Sheet1!$A128,bout_data!$G:$G)</f>
        <v>116</v>
      </c>
      <c r="E635">
        <f>SUMIF(bout_data!$A:$A,Sheet1!$A128,bout_data!$H:$H)</f>
        <v>12</v>
      </c>
      <c r="F635" s="2">
        <f t="shared" si="27"/>
        <v>7.5454545454545459</v>
      </c>
      <c r="G635" s="2">
        <f t="shared" si="28"/>
        <v>5.2727272727272725</v>
      </c>
      <c r="H635" s="2">
        <f t="shared" si="29"/>
        <v>0.54545454545454541</v>
      </c>
    </row>
    <row r="636" spans="1:8" x14ac:dyDescent="0.3">
      <c r="A636" t="s">
        <v>4899</v>
      </c>
      <c r="B636">
        <f>COUNTIF(bout_data!$A:$A,Sheet1!A161)</f>
        <v>38</v>
      </c>
      <c r="C636">
        <f>SUMIF(bout_data!$A:$A,Sheet1!A161,bout_data!$F:$F)</f>
        <v>394</v>
      </c>
      <c r="D636">
        <f>SUMIF(bout_data!$A:$A,Sheet1!$A161,bout_data!$G:$G)</f>
        <v>162</v>
      </c>
      <c r="E636">
        <f>SUMIF(bout_data!$A:$A,Sheet1!$A161,bout_data!$H:$H)</f>
        <v>36</v>
      </c>
      <c r="F636" s="2">
        <f t="shared" si="27"/>
        <v>10.368421052631579</v>
      </c>
      <c r="G636" s="2">
        <f t="shared" si="28"/>
        <v>4.2631578947368425</v>
      </c>
      <c r="H636" s="2">
        <f t="shared" si="29"/>
        <v>0.94736842105263153</v>
      </c>
    </row>
    <row r="637" spans="1:8" x14ac:dyDescent="0.3">
      <c r="A637" t="s">
        <v>1516</v>
      </c>
      <c r="B637">
        <f>COUNTIF(bout_data!$A:$A,Sheet1!A155)</f>
        <v>16</v>
      </c>
      <c r="C637">
        <f>SUMIF(bout_data!$A:$A,Sheet1!A155,bout_data!$F:$F)</f>
        <v>79</v>
      </c>
      <c r="D637">
        <f>SUMIF(bout_data!$A:$A,Sheet1!$A155,bout_data!$G:$G)</f>
        <v>51</v>
      </c>
      <c r="E637">
        <f>SUMIF(bout_data!$A:$A,Sheet1!$A155,bout_data!$H:$H)</f>
        <v>18</v>
      </c>
      <c r="F637" s="2">
        <f t="shared" si="27"/>
        <v>4.9375</v>
      </c>
      <c r="G637" s="2">
        <f t="shared" si="28"/>
        <v>3.1875</v>
      </c>
      <c r="H637" s="2">
        <f t="shared" si="29"/>
        <v>1.125</v>
      </c>
    </row>
    <row r="638" spans="1:8" x14ac:dyDescent="0.3">
      <c r="A638" t="s">
        <v>3918</v>
      </c>
      <c r="B638">
        <f>COUNTIF(bout_data!$A:$A,Sheet1!A149)</f>
        <v>13</v>
      </c>
      <c r="C638">
        <f>SUMIF(bout_data!$A:$A,Sheet1!A149,bout_data!$F:$F)</f>
        <v>153</v>
      </c>
      <c r="D638">
        <f>SUMIF(bout_data!$A:$A,Sheet1!$A149,bout_data!$G:$G)</f>
        <v>301</v>
      </c>
      <c r="E638">
        <f>SUMIF(bout_data!$A:$A,Sheet1!$A149,bout_data!$H:$H)</f>
        <v>27</v>
      </c>
      <c r="F638" s="2">
        <f t="shared" si="27"/>
        <v>11.76923076923077</v>
      </c>
      <c r="G638" s="2">
        <f t="shared" si="28"/>
        <v>23.153846153846153</v>
      </c>
      <c r="H638" s="2">
        <f t="shared" si="29"/>
        <v>2.0769230769230771</v>
      </c>
    </row>
    <row r="639" spans="1:8" x14ac:dyDescent="0.3">
      <c r="A639" t="s">
        <v>6139</v>
      </c>
      <c r="B639">
        <f>COUNTIF(bout_data!$A:$A,Sheet1!A165)</f>
        <v>8</v>
      </c>
      <c r="C639">
        <f>SUMIF(bout_data!$A:$A,Sheet1!A165,bout_data!$F:$F)</f>
        <v>34</v>
      </c>
      <c r="D639">
        <f>SUMIF(bout_data!$A:$A,Sheet1!$A165,bout_data!$G:$G)</f>
        <v>46</v>
      </c>
      <c r="E639">
        <f>SUMIF(bout_data!$A:$A,Sheet1!$A165,bout_data!$H:$H)</f>
        <v>2</v>
      </c>
      <c r="F639" s="2">
        <f t="shared" si="27"/>
        <v>4.25</v>
      </c>
      <c r="G639" s="2">
        <f t="shared" si="28"/>
        <v>5.75</v>
      </c>
      <c r="H639" s="2">
        <f t="shared" si="29"/>
        <v>0.25</v>
      </c>
    </row>
    <row r="640" spans="1:8" x14ac:dyDescent="0.3">
      <c r="A640" t="s">
        <v>3788</v>
      </c>
      <c r="B640">
        <f>COUNTIF(bout_data!$A:$A,Sheet1!A266)</f>
        <v>19</v>
      </c>
      <c r="C640">
        <f>SUMIF(bout_data!$A:$A,Sheet1!A266,bout_data!$F:$F)</f>
        <v>255</v>
      </c>
      <c r="D640">
        <f>SUMIF(bout_data!$A:$A,Sheet1!$A266,bout_data!$G:$G)</f>
        <v>50</v>
      </c>
      <c r="E640">
        <f>SUMIF(bout_data!$A:$A,Sheet1!$A266,bout_data!$H:$H)</f>
        <v>18</v>
      </c>
      <c r="F640" s="2">
        <f t="shared" si="27"/>
        <v>13.421052631578947</v>
      </c>
      <c r="G640" s="2">
        <f t="shared" si="28"/>
        <v>2.6315789473684212</v>
      </c>
      <c r="H640" s="2">
        <f t="shared" si="29"/>
        <v>0.94736842105263153</v>
      </c>
    </row>
    <row r="641" spans="1:8" x14ac:dyDescent="0.3">
      <c r="A641" t="s">
        <v>1512</v>
      </c>
      <c r="B641">
        <f>COUNTIF(bout_data!$A:$A,Sheet1!A160)</f>
        <v>31</v>
      </c>
      <c r="C641">
        <f>SUMIF(bout_data!$A:$A,Sheet1!A160,bout_data!$F:$F)</f>
        <v>750</v>
      </c>
      <c r="D641">
        <f>SUMIF(bout_data!$A:$A,Sheet1!$A160,bout_data!$G:$G)</f>
        <v>88</v>
      </c>
      <c r="E641">
        <f>SUMIF(bout_data!$A:$A,Sheet1!$A160,bout_data!$H:$H)</f>
        <v>34</v>
      </c>
      <c r="F641" s="2">
        <f t="shared" si="27"/>
        <v>24.193548387096776</v>
      </c>
      <c r="G641" s="2">
        <f t="shared" si="28"/>
        <v>2.838709677419355</v>
      </c>
      <c r="H641" s="2">
        <f t="shared" si="29"/>
        <v>1.096774193548387</v>
      </c>
    </row>
    <row r="642" spans="1:8" x14ac:dyDescent="0.3">
      <c r="A642" t="s">
        <v>1985</v>
      </c>
      <c r="B642">
        <f>COUNTIF(bout_data!$A:$A,Sheet1!A164)</f>
        <v>23</v>
      </c>
      <c r="C642">
        <f>SUMIF(bout_data!$A:$A,Sheet1!A164,bout_data!$F:$F)</f>
        <v>175</v>
      </c>
      <c r="D642">
        <f>SUMIF(bout_data!$A:$A,Sheet1!$A164,bout_data!$G:$G)</f>
        <v>75</v>
      </c>
      <c r="E642">
        <f>SUMIF(bout_data!$A:$A,Sheet1!$A164,bout_data!$H:$H)</f>
        <v>14</v>
      </c>
      <c r="F642" s="2">
        <f t="shared" ref="F642:F705" si="30">C642/$B642</f>
        <v>7.6086956521739131</v>
      </c>
      <c r="G642" s="2">
        <f t="shared" ref="G642:G705" si="31">D642/$B642</f>
        <v>3.2608695652173911</v>
      </c>
      <c r="H642" s="2">
        <f t="shared" ref="H642:H705" si="32">E642/$B642</f>
        <v>0.60869565217391308</v>
      </c>
    </row>
    <row r="643" spans="1:8" x14ac:dyDescent="0.3">
      <c r="A643" t="s">
        <v>6896</v>
      </c>
      <c r="B643">
        <f>COUNTIF(bout_data!$A:$A,Sheet1!A192)</f>
        <v>45</v>
      </c>
      <c r="C643">
        <f>SUMIF(bout_data!$A:$A,Sheet1!A192,bout_data!$F:$F)</f>
        <v>432</v>
      </c>
      <c r="D643">
        <f>SUMIF(bout_data!$A:$A,Sheet1!$A192,bout_data!$G:$G)</f>
        <v>227</v>
      </c>
      <c r="E643">
        <f>SUMIF(bout_data!$A:$A,Sheet1!$A192,bout_data!$H:$H)</f>
        <v>14</v>
      </c>
      <c r="F643" s="2">
        <f t="shared" si="30"/>
        <v>9.6</v>
      </c>
      <c r="G643" s="2">
        <f t="shared" si="31"/>
        <v>5.0444444444444443</v>
      </c>
      <c r="H643" s="2">
        <f t="shared" si="32"/>
        <v>0.31111111111111112</v>
      </c>
    </row>
    <row r="644" spans="1:8" x14ac:dyDescent="0.3">
      <c r="A644" t="s">
        <v>5789</v>
      </c>
      <c r="B644">
        <f>COUNTIF(bout_data!$A:$A,Sheet1!A151)</f>
        <v>14</v>
      </c>
      <c r="C644">
        <f>SUMIF(bout_data!$A:$A,Sheet1!A151,bout_data!$F:$F)</f>
        <v>148</v>
      </c>
      <c r="D644">
        <f>SUMIF(bout_data!$A:$A,Sheet1!$A151,bout_data!$G:$G)</f>
        <v>38</v>
      </c>
      <c r="E644">
        <f>SUMIF(bout_data!$A:$A,Sheet1!$A151,bout_data!$H:$H)</f>
        <v>2</v>
      </c>
      <c r="F644" s="2">
        <f t="shared" si="30"/>
        <v>10.571428571428571</v>
      </c>
      <c r="G644" s="2">
        <f t="shared" si="31"/>
        <v>2.7142857142857144</v>
      </c>
      <c r="H644" s="2">
        <f t="shared" si="32"/>
        <v>0.14285714285714285</v>
      </c>
    </row>
    <row r="645" spans="1:8" x14ac:dyDescent="0.3">
      <c r="A645" t="s">
        <v>5271</v>
      </c>
      <c r="B645">
        <f>COUNTIF(bout_data!$A:$A,Sheet1!A448)</f>
        <v>37</v>
      </c>
      <c r="C645">
        <f>SUMIF(bout_data!$A:$A,Sheet1!A448,bout_data!$F:$F)</f>
        <v>709</v>
      </c>
      <c r="D645">
        <f>SUMIF(bout_data!$A:$A,Sheet1!$A448,bout_data!$G:$G)</f>
        <v>331</v>
      </c>
      <c r="E645">
        <f>SUMIF(bout_data!$A:$A,Sheet1!$A448,bout_data!$H:$H)</f>
        <v>41</v>
      </c>
      <c r="F645" s="2">
        <f t="shared" si="30"/>
        <v>19.162162162162161</v>
      </c>
      <c r="G645" s="2">
        <f t="shared" si="31"/>
        <v>8.9459459459459456</v>
      </c>
      <c r="H645" s="2">
        <f t="shared" si="32"/>
        <v>1.1081081081081081</v>
      </c>
    </row>
    <row r="646" spans="1:8" x14ac:dyDescent="0.3">
      <c r="A646" t="s">
        <v>5838</v>
      </c>
      <c r="B646">
        <f>COUNTIF(bout_data!$A:$A,Sheet1!A154)</f>
        <v>33</v>
      </c>
      <c r="C646">
        <f>SUMIF(bout_data!$A:$A,Sheet1!A154,bout_data!$F:$F)</f>
        <v>715</v>
      </c>
      <c r="D646">
        <f>SUMIF(bout_data!$A:$A,Sheet1!$A154,bout_data!$G:$G)</f>
        <v>139</v>
      </c>
      <c r="E646">
        <f>SUMIF(bout_data!$A:$A,Sheet1!$A154,bout_data!$H:$H)</f>
        <v>19</v>
      </c>
      <c r="F646" s="2">
        <f t="shared" si="30"/>
        <v>21.666666666666668</v>
      </c>
      <c r="G646" s="2">
        <f t="shared" si="31"/>
        <v>4.2121212121212119</v>
      </c>
      <c r="H646" s="2">
        <f t="shared" si="32"/>
        <v>0.5757575757575758</v>
      </c>
    </row>
    <row r="647" spans="1:8" x14ac:dyDescent="0.3">
      <c r="A647" t="s">
        <v>6571</v>
      </c>
      <c r="B647">
        <f>COUNTIF(bout_data!$A:$A,Sheet1!A180)</f>
        <v>23</v>
      </c>
      <c r="C647">
        <f>SUMIF(bout_data!$A:$A,Sheet1!A180,bout_data!$F:$F)</f>
        <v>327</v>
      </c>
      <c r="D647">
        <f>SUMIF(bout_data!$A:$A,Sheet1!$A180,bout_data!$G:$G)</f>
        <v>96</v>
      </c>
      <c r="E647">
        <f>SUMIF(bout_data!$A:$A,Sheet1!$A180,bout_data!$H:$H)</f>
        <v>7</v>
      </c>
      <c r="F647" s="2">
        <f t="shared" si="30"/>
        <v>14.217391304347826</v>
      </c>
      <c r="G647" s="2">
        <f t="shared" si="31"/>
        <v>4.1739130434782608</v>
      </c>
      <c r="H647" s="2">
        <f t="shared" si="32"/>
        <v>0.30434782608695654</v>
      </c>
    </row>
    <row r="648" spans="1:8" x14ac:dyDescent="0.3">
      <c r="A648" t="s">
        <v>2076</v>
      </c>
      <c r="B648">
        <f>COUNTIF(bout_data!$A:$A,Sheet1!A157)</f>
        <v>10</v>
      </c>
      <c r="C648">
        <f>SUMIF(bout_data!$A:$A,Sheet1!A157,bout_data!$F:$F)</f>
        <v>72</v>
      </c>
      <c r="D648">
        <f>SUMIF(bout_data!$A:$A,Sheet1!$A157,bout_data!$G:$G)</f>
        <v>26</v>
      </c>
      <c r="E648">
        <f>SUMIF(bout_data!$A:$A,Sheet1!$A157,bout_data!$H:$H)</f>
        <v>6</v>
      </c>
      <c r="F648" s="2">
        <f t="shared" si="30"/>
        <v>7.2</v>
      </c>
      <c r="G648" s="2">
        <f t="shared" si="31"/>
        <v>2.6</v>
      </c>
      <c r="H648" s="2">
        <f t="shared" si="32"/>
        <v>0.6</v>
      </c>
    </row>
    <row r="649" spans="1:8" x14ac:dyDescent="0.3">
      <c r="A649" t="s">
        <v>3283</v>
      </c>
      <c r="B649">
        <f>COUNTIF(bout_data!$A:$A,Sheet1!A218)</f>
        <v>21</v>
      </c>
      <c r="C649">
        <f>SUMIF(bout_data!$A:$A,Sheet1!A218,bout_data!$F:$F)</f>
        <v>147</v>
      </c>
      <c r="D649">
        <f>SUMIF(bout_data!$A:$A,Sheet1!$A218,bout_data!$G:$G)</f>
        <v>80</v>
      </c>
      <c r="E649">
        <f>SUMIF(bout_data!$A:$A,Sheet1!$A218,bout_data!$H:$H)</f>
        <v>12</v>
      </c>
      <c r="F649" s="2">
        <f t="shared" si="30"/>
        <v>7</v>
      </c>
      <c r="G649" s="2">
        <f t="shared" si="31"/>
        <v>3.8095238095238093</v>
      </c>
      <c r="H649" s="2">
        <f t="shared" si="32"/>
        <v>0.5714285714285714</v>
      </c>
    </row>
    <row r="650" spans="1:8" x14ac:dyDescent="0.3">
      <c r="A650" t="s">
        <v>746</v>
      </c>
      <c r="B650">
        <f>COUNTIF(bout_data!$A:$A,Sheet1!A18)</f>
        <v>30</v>
      </c>
      <c r="C650">
        <f>SUMIF(bout_data!$A:$A,Sheet1!A18,bout_data!$F:$F)</f>
        <v>406</v>
      </c>
      <c r="D650">
        <f>SUMIF(bout_data!$A:$A,Sheet1!$A18,bout_data!$G:$G)</f>
        <v>134</v>
      </c>
      <c r="E650">
        <f>SUMIF(bout_data!$A:$A,Sheet1!$A18,bout_data!$H:$H)</f>
        <v>16</v>
      </c>
      <c r="F650" s="2">
        <f t="shared" si="30"/>
        <v>13.533333333333333</v>
      </c>
      <c r="G650" s="2">
        <f t="shared" si="31"/>
        <v>4.4666666666666668</v>
      </c>
      <c r="H650" s="2">
        <f t="shared" si="32"/>
        <v>0.53333333333333333</v>
      </c>
    </row>
    <row r="651" spans="1:8" x14ac:dyDescent="0.3">
      <c r="A651" t="s">
        <v>12883</v>
      </c>
      <c r="B651">
        <f>COUNTIF(bout_data!$A:$A,Sheet1!A443)</f>
        <v>8</v>
      </c>
      <c r="C651">
        <f>SUMIF(bout_data!$A:$A,Sheet1!A443,bout_data!$F:$F)</f>
        <v>45</v>
      </c>
      <c r="D651">
        <f>SUMIF(bout_data!$A:$A,Sheet1!$A443,bout_data!$G:$G)</f>
        <v>20</v>
      </c>
      <c r="E651">
        <f>SUMIF(bout_data!$A:$A,Sheet1!$A443,bout_data!$H:$H)</f>
        <v>7</v>
      </c>
      <c r="F651" s="2">
        <f t="shared" si="30"/>
        <v>5.625</v>
      </c>
      <c r="G651" s="2">
        <f t="shared" si="31"/>
        <v>2.5</v>
      </c>
      <c r="H651" s="2">
        <f t="shared" si="32"/>
        <v>0.875</v>
      </c>
    </row>
    <row r="652" spans="1:8" x14ac:dyDescent="0.3">
      <c r="A652" t="s">
        <v>19469</v>
      </c>
      <c r="B652">
        <f>COUNTIF(bout_data!$A:$A,Sheet1!A701)</f>
        <v>27</v>
      </c>
      <c r="C652">
        <f>SUMIF(bout_data!$A:$A,Sheet1!A701,bout_data!$F:$F)</f>
        <v>386</v>
      </c>
      <c r="D652">
        <f>SUMIF(bout_data!$A:$A,Sheet1!$A701,bout_data!$G:$G)</f>
        <v>131</v>
      </c>
      <c r="E652">
        <f>SUMIF(bout_data!$A:$A,Sheet1!$A701,bout_data!$H:$H)</f>
        <v>20</v>
      </c>
      <c r="F652" s="2">
        <f t="shared" si="30"/>
        <v>14.296296296296296</v>
      </c>
      <c r="G652" s="2">
        <f t="shared" si="31"/>
        <v>4.8518518518518521</v>
      </c>
      <c r="H652" s="2">
        <f t="shared" si="32"/>
        <v>0.7407407407407407</v>
      </c>
    </row>
    <row r="653" spans="1:8" x14ac:dyDescent="0.3">
      <c r="A653" t="s">
        <v>1994</v>
      </c>
      <c r="B653">
        <f>COUNTIF(bout_data!$A:$A,Sheet1!A166)</f>
        <v>27</v>
      </c>
      <c r="C653">
        <f>SUMIF(bout_data!$A:$A,Sheet1!A166,bout_data!$F:$F)</f>
        <v>350</v>
      </c>
      <c r="D653">
        <f>SUMIF(bout_data!$A:$A,Sheet1!$A166,bout_data!$G:$G)</f>
        <v>167</v>
      </c>
      <c r="E653">
        <f>SUMIF(bout_data!$A:$A,Sheet1!$A166,bout_data!$H:$H)</f>
        <v>25</v>
      </c>
      <c r="F653" s="2">
        <f t="shared" si="30"/>
        <v>12.962962962962964</v>
      </c>
      <c r="G653" s="2">
        <f t="shared" si="31"/>
        <v>6.1851851851851851</v>
      </c>
      <c r="H653" s="2">
        <f t="shared" si="32"/>
        <v>0.92592592592592593</v>
      </c>
    </row>
    <row r="654" spans="1:8" x14ac:dyDescent="0.3">
      <c r="A654" t="s">
        <v>19250</v>
      </c>
      <c r="B654">
        <f>COUNTIF(bout_data!$A:$A,Sheet1!A781)</f>
        <v>19</v>
      </c>
      <c r="C654">
        <f>SUMIF(bout_data!$A:$A,Sheet1!A781,bout_data!$F:$F)</f>
        <v>220</v>
      </c>
      <c r="D654">
        <f>SUMIF(bout_data!$A:$A,Sheet1!$A781,bout_data!$G:$G)</f>
        <v>313</v>
      </c>
      <c r="E654">
        <f>SUMIF(bout_data!$A:$A,Sheet1!$A781,bout_data!$H:$H)</f>
        <v>17</v>
      </c>
      <c r="F654" s="2">
        <f t="shared" si="30"/>
        <v>11.578947368421053</v>
      </c>
      <c r="G654" s="2">
        <f t="shared" si="31"/>
        <v>16.473684210526315</v>
      </c>
      <c r="H654" s="2">
        <f t="shared" si="32"/>
        <v>0.89473684210526316</v>
      </c>
    </row>
    <row r="655" spans="1:8" x14ac:dyDescent="0.3">
      <c r="A655" t="s">
        <v>6845</v>
      </c>
      <c r="B655">
        <f>COUNTIF(bout_data!$A:$A,Sheet1!A438)</f>
        <v>15</v>
      </c>
      <c r="C655">
        <f>SUMIF(bout_data!$A:$A,Sheet1!A438,bout_data!$F:$F)</f>
        <v>167</v>
      </c>
      <c r="D655">
        <f>SUMIF(bout_data!$A:$A,Sheet1!$A438,bout_data!$G:$G)</f>
        <v>87</v>
      </c>
      <c r="E655">
        <f>SUMIF(bout_data!$A:$A,Sheet1!$A438,bout_data!$H:$H)</f>
        <v>24</v>
      </c>
      <c r="F655" s="2">
        <f t="shared" si="30"/>
        <v>11.133333333333333</v>
      </c>
      <c r="G655" s="2">
        <f t="shared" si="31"/>
        <v>5.8</v>
      </c>
      <c r="H655" s="2">
        <f t="shared" si="32"/>
        <v>1.6</v>
      </c>
    </row>
    <row r="656" spans="1:8" x14ac:dyDescent="0.3">
      <c r="A656" t="s">
        <v>8975</v>
      </c>
      <c r="B656">
        <f>COUNTIF(bout_data!$A:$A,Sheet1!A395)</f>
        <v>8</v>
      </c>
      <c r="C656">
        <f>SUMIF(bout_data!$A:$A,Sheet1!A395,bout_data!$F:$F)</f>
        <v>136</v>
      </c>
      <c r="D656">
        <f>SUMIF(bout_data!$A:$A,Sheet1!$A395,bout_data!$G:$G)</f>
        <v>18</v>
      </c>
      <c r="E656">
        <f>SUMIF(bout_data!$A:$A,Sheet1!$A395,bout_data!$H:$H)</f>
        <v>6</v>
      </c>
      <c r="F656" s="2">
        <f t="shared" si="30"/>
        <v>17</v>
      </c>
      <c r="G656" s="2">
        <f t="shared" si="31"/>
        <v>2.25</v>
      </c>
      <c r="H656" s="2">
        <f t="shared" si="32"/>
        <v>0.75</v>
      </c>
    </row>
    <row r="657" spans="1:8" x14ac:dyDescent="0.3">
      <c r="A657" t="s">
        <v>9179</v>
      </c>
      <c r="B657">
        <f>COUNTIF(bout_data!$A:$A,Sheet1!A318)</f>
        <v>29</v>
      </c>
      <c r="C657">
        <f>SUMIF(bout_data!$A:$A,Sheet1!A318,bout_data!$F:$F)</f>
        <v>306</v>
      </c>
      <c r="D657">
        <f>SUMIF(bout_data!$A:$A,Sheet1!$A318,bout_data!$G:$G)</f>
        <v>152</v>
      </c>
      <c r="E657">
        <f>SUMIF(bout_data!$A:$A,Sheet1!$A318,bout_data!$H:$H)</f>
        <v>26</v>
      </c>
      <c r="F657" s="2">
        <f t="shared" si="30"/>
        <v>10.551724137931034</v>
      </c>
      <c r="G657" s="2">
        <f t="shared" si="31"/>
        <v>5.2413793103448274</v>
      </c>
      <c r="H657" s="2">
        <f t="shared" si="32"/>
        <v>0.89655172413793105</v>
      </c>
    </row>
    <row r="658" spans="1:8" x14ac:dyDescent="0.3">
      <c r="A658" t="s">
        <v>5109</v>
      </c>
      <c r="B658">
        <f>COUNTIF(bout_data!$A:$A,Sheet1!A355)</f>
        <v>20</v>
      </c>
      <c r="C658">
        <f>SUMIF(bout_data!$A:$A,Sheet1!A355,bout_data!$F:$F)</f>
        <v>251</v>
      </c>
      <c r="D658">
        <f>SUMIF(bout_data!$A:$A,Sheet1!$A355,bout_data!$G:$G)</f>
        <v>118</v>
      </c>
      <c r="E658">
        <f>SUMIF(bout_data!$A:$A,Sheet1!$A355,bout_data!$H:$H)</f>
        <v>11</v>
      </c>
      <c r="F658" s="2">
        <f t="shared" si="30"/>
        <v>12.55</v>
      </c>
      <c r="G658" s="2">
        <f t="shared" si="31"/>
        <v>5.9</v>
      </c>
      <c r="H658" s="2">
        <f t="shared" si="32"/>
        <v>0.55000000000000004</v>
      </c>
    </row>
    <row r="659" spans="1:8" x14ac:dyDescent="0.3">
      <c r="A659" t="s">
        <v>2778</v>
      </c>
      <c r="B659">
        <f>COUNTIF(bout_data!$A:$A,Sheet1!A135)</f>
        <v>30</v>
      </c>
      <c r="C659">
        <f>SUMIF(bout_data!$A:$A,Sheet1!A135,bout_data!$F:$F)</f>
        <v>605</v>
      </c>
      <c r="D659">
        <f>SUMIF(bout_data!$A:$A,Sheet1!$A135,bout_data!$G:$G)</f>
        <v>240</v>
      </c>
      <c r="E659">
        <f>SUMIF(bout_data!$A:$A,Sheet1!$A135,bout_data!$H:$H)</f>
        <v>31</v>
      </c>
      <c r="F659" s="2">
        <f t="shared" si="30"/>
        <v>20.166666666666668</v>
      </c>
      <c r="G659" s="2">
        <f t="shared" si="31"/>
        <v>8</v>
      </c>
      <c r="H659" s="2">
        <f t="shared" si="32"/>
        <v>1.0333333333333334</v>
      </c>
    </row>
    <row r="660" spans="1:8" x14ac:dyDescent="0.3">
      <c r="A660" t="s">
        <v>16036</v>
      </c>
      <c r="B660">
        <f>COUNTIF(bout_data!$A:$A,Sheet1!A542)</f>
        <v>20</v>
      </c>
      <c r="C660">
        <f>SUMIF(bout_data!$A:$A,Sheet1!A542,bout_data!$F:$F)</f>
        <v>448</v>
      </c>
      <c r="D660">
        <f>SUMIF(bout_data!$A:$A,Sheet1!$A542,bout_data!$G:$G)</f>
        <v>92</v>
      </c>
      <c r="E660">
        <f>SUMIF(bout_data!$A:$A,Sheet1!$A542,bout_data!$H:$H)</f>
        <v>13</v>
      </c>
      <c r="F660" s="2">
        <f t="shared" si="30"/>
        <v>22.4</v>
      </c>
      <c r="G660" s="2">
        <f t="shared" si="31"/>
        <v>4.5999999999999996</v>
      </c>
      <c r="H660" s="2">
        <f t="shared" si="32"/>
        <v>0.65</v>
      </c>
    </row>
    <row r="661" spans="1:8" x14ac:dyDescent="0.3">
      <c r="A661" t="s">
        <v>4881</v>
      </c>
      <c r="B661">
        <f>COUNTIF(bout_data!$A:$A,Sheet1!A144)</f>
        <v>20</v>
      </c>
      <c r="C661">
        <f>SUMIF(bout_data!$A:$A,Sheet1!A144,bout_data!$F:$F)</f>
        <v>289</v>
      </c>
      <c r="D661">
        <f>SUMIF(bout_data!$A:$A,Sheet1!$A144,bout_data!$G:$G)</f>
        <v>118</v>
      </c>
      <c r="E661">
        <f>SUMIF(bout_data!$A:$A,Sheet1!$A144,bout_data!$H:$H)</f>
        <v>9</v>
      </c>
      <c r="F661" s="2">
        <f t="shared" si="30"/>
        <v>14.45</v>
      </c>
      <c r="G661" s="2">
        <f t="shared" si="31"/>
        <v>5.9</v>
      </c>
      <c r="H661" s="2">
        <f t="shared" si="32"/>
        <v>0.45</v>
      </c>
    </row>
    <row r="662" spans="1:8" x14ac:dyDescent="0.3">
      <c r="A662" t="s">
        <v>4376</v>
      </c>
      <c r="B662">
        <f>COUNTIF(bout_data!$A:$A,Sheet1!A141)</f>
        <v>23</v>
      </c>
      <c r="C662">
        <f>SUMIF(bout_data!$A:$A,Sheet1!A141,bout_data!$F:$F)</f>
        <v>286</v>
      </c>
      <c r="D662">
        <f>SUMIF(bout_data!$A:$A,Sheet1!$A141,bout_data!$G:$G)</f>
        <v>273</v>
      </c>
      <c r="E662">
        <f>SUMIF(bout_data!$A:$A,Sheet1!$A141,bout_data!$H:$H)</f>
        <v>25</v>
      </c>
      <c r="F662" s="2">
        <f t="shared" si="30"/>
        <v>12.434782608695652</v>
      </c>
      <c r="G662" s="2">
        <f t="shared" si="31"/>
        <v>11.869565217391305</v>
      </c>
      <c r="H662" s="2">
        <f t="shared" si="32"/>
        <v>1.0869565217391304</v>
      </c>
    </row>
    <row r="663" spans="1:8" x14ac:dyDescent="0.3">
      <c r="A663" t="s">
        <v>5401</v>
      </c>
      <c r="B663">
        <f>COUNTIF(bout_data!$A:$A,Sheet1!A138)</f>
        <v>16</v>
      </c>
      <c r="C663">
        <f>SUMIF(bout_data!$A:$A,Sheet1!A138,bout_data!$F:$F)</f>
        <v>239</v>
      </c>
      <c r="D663">
        <f>SUMIF(bout_data!$A:$A,Sheet1!$A138,bout_data!$G:$G)</f>
        <v>85</v>
      </c>
      <c r="E663">
        <f>SUMIF(bout_data!$A:$A,Sheet1!$A138,bout_data!$H:$H)</f>
        <v>15</v>
      </c>
      <c r="F663" s="2">
        <f t="shared" si="30"/>
        <v>14.9375</v>
      </c>
      <c r="G663" s="2">
        <f t="shared" si="31"/>
        <v>5.3125</v>
      </c>
      <c r="H663" s="2">
        <f t="shared" si="32"/>
        <v>0.9375</v>
      </c>
    </row>
    <row r="664" spans="1:8" x14ac:dyDescent="0.3">
      <c r="A664" t="s">
        <v>2557</v>
      </c>
      <c r="B664">
        <f>COUNTIF(bout_data!$A:$A,Sheet1!A139)</f>
        <v>25</v>
      </c>
      <c r="C664">
        <f>SUMIF(bout_data!$A:$A,Sheet1!A139,bout_data!$F:$F)</f>
        <v>220</v>
      </c>
      <c r="D664">
        <f>SUMIF(bout_data!$A:$A,Sheet1!$A139,bout_data!$G:$G)</f>
        <v>135</v>
      </c>
      <c r="E664">
        <f>SUMIF(bout_data!$A:$A,Sheet1!$A139,bout_data!$H:$H)</f>
        <v>21</v>
      </c>
      <c r="F664" s="2">
        <f t="shared" si="30"/>
        <v>8.8000000000000007</v>
      </c>
      <c r="G664" s="2">
        <f t="shared" si="31"/>
        <v>5.4</v>
      </c>
      <c r="H664" s="2">
        <f t="shared" si="32"/>
        <v>0.84</v>
      </c>
    </row>
    <row r="665" spans="1:8" x14ac:dyDescent="0.3">
      <c r="A665" t="s">
        <v>5359</v>
      </c>
      <c r="B665">
        <f>COUNTIF(bout_data!$A:$A,Sheet1!A136)</f>
        <v>28</v>
      </c>
      <c r="C665">
        <f>SUMIF(bout_data!$A:$A,Sheet1!A136,bout_data!$F:$F)</f>
        <v>357</v>
      </c>
      <c r="D665">
        <f>SUMIF(bout_data!$A:$A,Sheet1!$A136,bout_data!$G:$G)</f>
        <v>196</v>
      </c>
      <c r="E665">
        <f>SUMIF(bout_data!$A:$A,Sheet1!$A136,bout_data!$H:$H)</f>
        <v>19</v>
      </c>
      <c r="F665" s="2">
        <f t="shared" si="30"/>
        <v>12.75</v>
      </c>
      <c r="G665" s="2">
        <f t="shared" si="31"/>
        <v>7</v>
      </c>
      <c r="H665" s="2">
        <f t="shared" si="32"/>
        <v>0.6785714285714286</v>
      </c>
    </row>
    <row r="666" spans="1:8" x14ac:dyDescent="0.3">
      <c r="A666" t="s">
        <v>91</v>
      </c>
      <c r="B666">
        <f>COUNTIF(bout_data!$A:$A,Sheet1!A143)</f>
        <v>36</v>
      </c>
      <c r="C666">
        <f>SUMIF(bout_data!$A:$A,Sheet1!A143,bout_data!$F:$F)</f>
        <v>460</v>
      </c>
      <c r="D666">
        <f>SUMIF(bout_data!$A:$A,Sheet1!$A143,bout_data!$G:$G)</f>
        <v>417</v>
      </c>
      <c r="E666">
        <f>SUMIF(bout_data!$A:$A,Sheet1!$A143,bout_data!$H:$H)</f>
        <v>53</v>
      </c>
      <c r="F666" s="2">
        <f t="shared" si="30"/>
        <v>12.777777777777779</v>
      </c>
      <c r="G666" s="2">
        <f t="shared" si="31"/>
        <v>11.583333333333334</v>
      </c>
      <c r="H666" s="2">
        <f t="shared" si="32"/>
        <v>1.4722222222222223</v>
      </c>
    </row>
    <row r="667" spans="1:8" x14ac:dyDescent="0.3">
      <c r="A667" t="s">
        <v>15149</v>
      </c>
      <c r="B667">
        <f>COUNTIF(bout_data!$A:$A,Sheet1!A530)</f>
        <v>25</v>
      </c>
      <c r="C667">
        <f>SUMIF(bout_data!$A:$A,Sheet1!A530,bout_data!$F:$F)</f>
        <v>370</v>
      </c>
      <c r="D667">
        <f>SUMIF(bout_data!$A:$A,Sheet1!$A530,bout_data!$G:$G)</f>
        <v>447</v>
      </c>
      <c r="E667">
        <f>SUMIF(bout_data!$A:$A,Sheet1!$A530,bout_data!$H:$H)</f>
        <v>24</v>
      </c>
      <c r="F667" s="2">
        <f t="shared" si="30"/>
        <v>14.8</v>
      </c>
      <c r="G667" s="2">
        <f t="shared" si="31"/>
        <v>17.88</v>
      </c>
      <c r="H667" s="2">
        <f t="shared" si="32"/>
        <v>0.96</v>
      </c>
    </row>
    <row r="668" spans="1:8" x14ac:dyDescent="0.3">
      <c r="A668" t="s">
        <v>1992</v>
      </c>
      <c r="B668">
        <f>COUNTIF(bout_data!$A:$A,Sheet1!A134)</f>
        <v>40</v>
      </c>
      <c r="C668">
        <f>SUMIF(bout_data!$A:$A,Sheet1!A134,bout_data!$F:$F)</f>
        <v>707</v>
      </c>
      <c r="D668">
        <f>SUMIF(bout_data!$A:$A,Sheet1!$A134,bout_data!$G:$G)</f>
        <v>281</v>
      </c>
      <c r="E668">
        <f>SUMIF(bout_data!$A:$A,Sheet1!$A134,bout_data!$H:$H)</f>
        <v>43</v>
      </c>
      <c r="F668" s="2">
        <f t="shared" si="30"/>
        <v>17.675000000000001</v>
      </c>
      <c r="G668" s="2">
        <f t="shared" si="31"/>
        <v>7.0250000000000004</v>
      </c>
      <c r="H668" s="2">
        <f t="shared" si="32"/>
        <v>1.075</v>
      </c>
    </row>
    <row r="669" spans="1:8" x14ac:dyDescent="0.3">
      <c r="A669" t="s">
        <v>14544</v>
      </c>
      <c r="B669">
        <f>COUNTIF(bout_data!$A:$A,Sheet1!A491)</f>
        <v>21</v>
      </c>
      <c r="C669">
        <f>SUMIF(bout_data!$A:$A,Sheet1!A491,bout_data!$F:$F)</f>
        <v>263</v>
      </c>
      <c r="D669">
        <f>SUMIF(bout_data!$A:$A,Sheet1!$A491,bout_data!$G:$G)</f>
        <v>445</v>
      </c>
      <c r="E669">
        <f>SUMIF(bout_data!$A:$A,Sheet1!$A491,bout_data!$H:$H)</f>
        <v>29</v>
      </c>
      <c r="F669" s="2">
        <f t="shared" si="30"/>
        <v>12.523809523809524</v>
      </c>
      <c r="G669" s="2">
        <f t="shared" si="31"/>
        <v>21.19047619047619</v>
      </c>
      <c r="H669" s="2">
        <f t="shared" si="32"/>
        <v>1.3809523809523809</v>
      </c>
    </row>
    <row r="670" spans="1:8" x14ac:dyDescent="0.3">
      <c r="A670" t="s">
        <v>629</v>
      </c>
      <c r="B670">
        <f>COUNTIF(bout_data!$A:$A,Sheet1!A15)</f>
        <v>25</v>
      </c>
      <c r="C670">
        <f>SUMIF(bout_data!$A:$A,Sheet1!A15,bout_data!$F:$F)</f>
        <v>209</v>
      </c>
      <c r="D670">
        <f>SUMIF(bout_data!$A:$A,Sheet1!$A15,bout_data!$G:$G)</f>
        <v>136</v>
      </c>
      <c r="E670">
        <f>SUMIF(bout_data!$A:$A,Sheet1!$A15,bout_data!$H:$H)</f>
        <v>14</v>
      </c>
      <c r="F670" s="2">
        <f t="shared" si="30"/>
        <v>8.36</v>
      </c>
      <c r="G670" s="2">
        <f t="shared" si="31"/>
        <v>5.44</v>
      </c>
      <c r="H670" s="2">
        <f t="shared" si="32"/>
        <v>0.56000000000000005</v>
      </c>
    </row>
    <row r="671" spans="1:8" x14ac:dyDescent="0.3">
      <c r="A671" t="s">
        <v>458</v>
      </c>
      <c r="B671">
        <f>COUNTIF(bout_data!$A:$A,Sheet1!A126)</f>
        <v>28</v>
      </c>
      <c r="C671">
        <f>SUMIF(bout_data!$A:$A,Sheet1!A126,bout_data!$F:$F)</f>
        <v>334</v>
      </c>
      <c r="D671">
        <f>SUMIF(bout_data!$A:$A,Sheet1!$A126,bout_data!$G:$G)</f>
        <v>175</v>
      </c>
      <c r="E671">
        <f>SUMIF(bout_data!$A:$A,Sheet1!$A126,bout_data!$H:$H)</f>
        <v>26</v>
      </c>
      <c r="F671" s="2">
        <f t="shared" si="30"/>
        <v>11.928571428571429</v>
      </c>
      <c r="G671" s="2">
        <f t="shared" si="31"/>
        <v>6.25</v>
      </c>
      <c r="H671" s="2">
        <f t="shared" si="32"/>
        <v>0.9285714285714286</v>
      </c>
    </row>
    <row r="672" spans="1:8" x14ac:dyDescent="0.3">
      <c r="A672" t="s">
        <v>433</v>
      </c>
      <c r="B672">
        <f>COUNTIF(bout_data!$A:$A,Sheet1!A51)</f>
        <v>32</v>
      </c>
      <c r="C672">
        <f>SUMIF(bout_data!$A:$A,Sheet1!A51,bout_data!$F:$F)</f>
        <v>446</v>
      </c>
      <c r="D672">
        <f>SUMIF(bout_data!$A:$A,Sheet1!$A51,bout_data!$G:$G)</f>
        <v>320</v>
      </c>
      <c r="E672">
        <f>SUMIF(bout_data!$A:$A,Sheet1!$A51,bout_data!$H:$H)</f>
        <v>41</v>
      </c>
      <c r="F672" s="2">
        <f t="shared" si="30"/>
        <v>13.9375</v>
      </c>
      <c r="G672" s="2">
        <f t="shared" si="31"/>
        <v>10</v>
      </c>
      <c r="H672" s="2">
        <f t="shared" si="32"/>
        <v>1.28125</v>
      </c>
    </row>
    <row r="673" spans="1:8" x14ac:dyDescent="0.3">
      <c r="A673" t="s">
        <v>2257</v>
      </c>
      <c r="B673">
        <f>COUNTIF(bout_data!$A:$A,Sheet1!A131)</f>
        <v>23</v>
      </c>
      <c r="C673">
        <f>SUMIF(bout_data!$A:$A,Sheet1!A131,bout_data!$F:$F)</f>
        <v>264</v>
      </c>
      <c r="D673">
        <f>SUMIF(bout_data!$A:$A,Sheet1!$A131,bout_data!$G:$G)</f>
        <v>139</v>
      </c>
      <c r="E673">
        <f>SUMIF(bout_data!$A:$A,Sheet1!$A131,bout_data!$H:$H)</f>
        <v>20</v>
      </c>
      <c r="F673" s="2">
        <f t="shared" si="30"/>
        <v>11.478260869565217</v>
      </c>
      <c r="G673" s="2">
        <f t="shared" si="31"/>
        <v>6.0434782608695654</v>
      </c>
      <c r="H673" s="2">
        <f t="shared" si="32"/>
        <v>0.86956521739130432</v>
      </c>
    </row>
    <row r="674" spans="1:8" x14ac:dyDescent="0.3">
      <c r="A674" t="s">
        <v>17108</v>
      </c>
      <c r="B674">
        <f>COUNTIF(bout_data!$A:$A,Sheet1!A693)</f>
        <v>16</v>
      </c>
      <c r="C674">
        <f>SUMIF(bout_data!$A:$A,Sheet1!A693,bout_data!$F:$F)</f>
        <v>168</v>
      </c>
      <c r="D674">
        <f>SUMIF(bout_data!$A:$A,Sheet1!$A693,bout_data!$G:$G)</f>
        <v>141</v>
      </c>
      <c r="E674">
        <f>SUMIF(bout_data!$A:$A,Sheet1!$A693,bout_data!$H:$H)</f>
        <v>8</v>
      </c>
      <c r="F674" s="2">
        <f t="shared" si="30"/>
        <v>10.5</v>
      </c>
      <c r="G674" s="2">
        <f t="shared" si="31"/>
        <v>8.8125</v>
      </c>
      <c r="H674" s="2">
        <f t="shared" si="32"/>
        <v>0.5</v>
      </c>
    </row>
    <row r="675" spans="1:8" x14ac:dyDescent="0.3">
      <c r="A675" t="s">
        <v>12037</v>
      </c>
      <c r="B675">
        <f>COUNTIF(bout_data!$A:$A,Sheet1!A396)</f>
        <v>19</v>
      </c>
      <c r="C675">
        <f>SUMIF(bout_data!$A:$A,Sheet1!A396,bout_data!$F:$F)</f>
        <v>150</v>
      </c>
      <c r="D675">
        <f>SUMIF(bout_data!$A:$A,Sheet1!$A396,bout_data!$G:$G)</f>
        <v>106</v>
      </c>
      <c r="E675">
        <f>SUMIF(bout_data!$A:$A,Sheet1!$A396,bout_data!$H:$H)</f>
        <v>23</v>
      </c>
      <c r="F675" s="2">
        <f t="shared" si="30"/>
        <v>7.8947368421052628</v>
      </c>
      <c r="G675" s="2">
        <f t="shared" si="31"/>
        <v>5.5789473684210522</v>
      </c>
      <c r="H675" s="2">
        <f t="shared" si="32"/>
        <v>1.2105263157894737</v>
      </c>
    </row>
    <row r="676" spans="1:8" x14ac:dyDescent="0.3">
      <c r="A676" t="s">
        <v>1361</v>
      </c>
      <c r="B676">
        <f>COUNTIF(bout_data!$A:$A,Sheet1!A239)</f>
        <v>18</v>
      </c>
      <c r="C676">
        <f>SUMIF(bout_data!$A:$A,Sheet1!A239,bout_data!$F:$F)</f>
        <v>244</v>
      </c>
      <c r="D676">
        <f>SUMIF(bout_data!$A:$A,Sheet1!$A239,bout_data!$G:$G)</f>
        <v>73</v>
      </c>
      <c r="E676">
        <f>SUMIF(bout_data!$A:$A,Sheet1!$A239,bout_data!$H:$H)</f>
        <v>5</v>
      </c>
      <c r="F676" s="2">
        <f t="shared" si="30"/>
        <v>13.555555555555555</v>
      </c>
      <c r="G676" s="2">
        <f t="shared" si="31"/>
        <v>4.0555555555555554</v>
      </c>
      <c r="H676" s="2">
        <f t="shared" si="32"/>
        <v>0.27777777777777779</v>
      </c>
    </row>
    <row r="677" spans="1:8" x14ac:dyDescent="0.3">
      <c r="A677" t="s">
        <v>5181</v>
      </c>
      <c r="B677">
        <f>COUNTIF(bout_data!$A:$A,Sheet1!A129)</f>
        <v>12</v>
      </c>
      <c r="C677">
        <f>SUMIF(bout_data!$A:$A,Sheet1!A129,bout_data!$F:$F)</f>
        <v>133</v>
      </c>
      <c r="D677">
        <f>SUMIF(bout_data!$A:$A,Sheet1!$A129,bout_data!$G:$G)</f>
        <v>18</v>
      </c>
      <c r="E677">
        <f>SUMIF(bout_data!$A:$A,Sheet1!$A129,bout_data!$H:$H)</f>
        <v>7</v>
      </c>
      <c r="F677" s="2">
        <f t="shared" si="30"/>
        <v>11.083333333333334</v>
      </c>
      <c r="G677" s="2">
        <f t="shared" si="31"/>
        <v>1.5</v>
      </c>
      <c r="H677" s="2">
        <f t="shared" si="32"/>
        <v>0.58333333333333337</v>
      </c>
    </row>
    <row r="678" spans="1:8" x14ac:dyDescent="0.3">
      <c r="A678" t="s">
        <v>19502</v>
      </c>
      <c r="B678">
        <f>COUNTIF(bout_data!$A:$A,Sheet1!A769)</f>
        <v>6</v>
      </c>
      <c r="C678">
        <f>SUMIF(bout_data!$A:$A,Sheet1!A769,bout_data!$F:$F)</f>
        <v>48</v>
      </c>
      <c r="D678">
        <f>SUMIF(bout_data!$A:$A,Sheet1!$A769,bout_data!$G:$G)</f>
        <v>24</v>
      </c>
      <c r="E678">
        <f>SUMIF(bout_data!$A:$A,Sheet1!$A769,bout_data!$H:$H)</f>
        <v>2</v>
      </c>
      <c r="F678" s="2">
        <f t="shared" si="30"/>
        <v>8</v>
      </c>
      <c r="G678" s="2">
        <f t="shared" si="31"/>
        <v>4</v>
      </c>
      <c r="H678" s="2">
        <f t="shared" si="32"/>
        <v>0.33333333333333331</v>
      </c>
    </row>
    <row r="679" spans="1:8" x14ac:dyDescent="0.3">
      <c r="A679" t="s">
        <v>4966</v>
      </c>
      <c r="B679">
        <f>COUNTIF(bout_data!$A:$A,Sheet1!A124)</f>
        <v>19</v>
      </c>
      <c r="C679">
        <f>SUMIF(bout_data!$A:$A,Sheet1!A124,bout_data!$F:$F)</f>
        <v>136</v>
      </c>
      <c r="D679">
        <f>SUMIF(bout_data!$A:$A,Sheet1!$A124,bout_data!$G:$G)</f>
        <v>66</v>
      </c>
      <c r="E679">
        <f>SUMIF(bout_data!$A:$A,Sheet1!$A124,bout_data!$H:$H)</f>
        <v>27</v>
      </c>
      <c r="F679" s="2">
        <f t="shared" si="30"/>
        <v>7.1578947368421053</v>
      </c>
      <c r="G679" s="2">
        <f t="shared" si="31"/>
        <v>3.4736842105263159</v>
      </c>
      <c r="H679" s="2">
        <f t="shared" si="32"/>
        <v>1.4210526315789473</v>
      </c>
    </row>
    <row r="680" spans="1:8" x14ac:dyDescent="0.3">
      <c r="A680" t="s">
        <v>13275</v>
      </c>
      <c r="B680">
        <f>COUNTIF(bout_data!$A:$A,Sheet1!A493)</f>
        <v>25</v>
      </c>
      <c r="C680">
        <f>SUMIF(bout_data!$A:$A,Sheet1!A493,bout_data!$F:$F)</f>
        <v>359</v>
      </c>
      <c r="D680">
        <f>SUMIF(bout_data!$A:$A,Sheet1!$A493,bout_data!$G:$G)</f>
        <v>146</v>
      </c>
      <c r="E680">
        <f>SUMIF(bout_data!$A:$A,Sheet1!$A493,bout_data!$H:$H)</f>
        <v>21</v>
      </c>
      <c r="F680" s="2">
        <f t="shared" si="30"/>
        <v>14.36</v>
      </c>
      <c r="G680" s="2">
        <f t="shared" si="31"/>
        <v>5.84</v>
      </c>
      <c r="H680" s="2">
        <f t="shared" si="32"/>
        <v>0.84</v>
      </c>
    </row>
    <row r="681" spans="1:8" x14ac:dyDescent="0.3">
      <c r="A681" t="s">
        <v>4993</v>
      </c>
      <c r="B681">
        <f>COUNTIF(bout_data!$A:$A,Sheet1!A125)</f>
        <v>17</v>
      </c>
      <c r="C681">
        <f>SUMIF(bout_data!$A:$A,Sheet1!A125,bout_data!$F:$F)</f>
        <v>129</v>
      </c>
      <c r="D681">
        <f>SUMIF(bout_data!$A:$A,Sheet1!$A125,bout_data!$G:$G)</f>
        <v>102</v>
      </c>
      <c r="E681">
        <f>SUMIF(bout_data!$A:$A,Sheet1!$A125,bout_data!$H:$H)</f>
        <v>21</v>
      </c>
      <c r="F681" s="2">
        <f t="shared" si="30"/>
        <v>7.5882352941176467</v>
      </c>
      <c r="G681" s="2">
        <f t="shared" si="31"/>
        <v>6</v>
      </c>
      <c r="H681" s="2">
        <f t="shared" si="32"/>
        <v>1.2352941176470589</v>
      </c>
    </row>
    <row r="682" spans="1:8" x14ac:dyDescent="0.3">
      <c r="A682" t="s">
        <v>5107</v>
      </c>
      <c r="B682">
        <f>COUNTIF(bout_data!$A:$A,Sheet1!A127)</f>
        <v>14</v>
      </c>
      <c r="C682">
        <f>SUMIF(bout_data!$A:$A,Sheet1!A127,bout_data!$F:$F)</f>
        <v>136</v>
      </c>
      <c r="D682">
        <f>SUMIF(bout_data!$A:$A,Sheet1!$A127,bout_data!$G:$G)</f>
        <v>98</v>
      </c>
      <c r="E682">
        <f>SUMIF(bout_data!$A:$A,Sheet1!$A127,bout_data!$H:$H)</f>
        <v>6</v>
      </c>
      <c r="F682" s="2">
        <f t="shared" si="30"/>
        <v>9.7142857142857135</v>
      </c>
      <c r="G682" s="2">
        <f t="shared" si="31"/>
        <v>7</v>
      </c>
      <c r="H682" s="2">
        <f t="shared" si="32"/>
        <v>0.42857142857142855</v>
      </c>
    </row>
    <row r="683" spans="1:8" x14ac:dyDescent="0.3">
      <c r="A683" t="s">
        <v>3517</v>
      </c>
      <c r="B683">
        <f>COUNTIF(bout_data!$A:$A,Sheet1!A83)</f>
        <v>29</v>
      </c>
      <c r="C683">
        <f>SUMIF(bout_data!$A:$A,Sheet1!A83,bout_data!$F:$F)</f>
        <v>452</v>
      </c>
      <c r="D683">
        <f>SUMIF(bout_data!$A:$A,Sheet1!$A83,bout_data!$G:$G)</f>
        <v>165</v>
      </c>
      <c r="E683">
        <f>SUMIF(bout_data!$A:$A,Sheet1!$A83,bout_data!$H:$H)</f>
        <v>28</v>
      </c>
      <c r="F683" s="2">
        <f t="shared" si="30"/>
        <v>15.586206896551724</v>
      </c>
      <c r="G683" s="2">
        <f t="shared" si="31"/>
        <v>5.6896551724137927</v>
      </c>
      <c r="H683" s="2">
        <f t="shared" si="32"/>
        <v>0.96551724137931039</v>
      </c>
    </row>
    <row r="684" spans="1:8" x14ac:dyDescent="0.3">
      <c r="A684" t="s">
        <v>1731</v>
      </c>
      <c r="B684">
        <f>COUNTIF(bout_data!$A:$A,Sheet1!A110)</f>
        <v>8</v>
      </c>
      <c r="C684">
        <f>SUMIF(bout_data!$A:$A,Sheet1!A110,bout_data!$F:$F)</f>
        <v>48</v>
      </c>
      <c r="D684">
        <f>SUMIF(bout_data!$A:$A,Sheet1!$A110,bout_data!$G:$G)</f>
        <v>29</v>
      </c>
      <c r="E684">
        <f>SUMIF(bout_data!$A:$A,Sheet1!$A110,bout_data!$H:$H)</f>
        <v>7</v>
      </c>
      <c r="F684" s="2">
        <f t="shared" si="30"/>
        <v>6</v>
      </c>
      <c r="G684" s="2">
        <f t="shared" si="31"/>
        <v>3.625</v>
      </c>
      <c r="H684" s="2">
        <f t="shared" si="32"/>
        <v>0.875</v>
      </c>
    </row>
    <row r="685" spans="1:8" x14ac:dyDescent="0.3">
      <c r="A685" t="s">
        <v>462</v>
      </c>
      <c r="B685">
        <f>COUNTIF(bout_data!$A:$A,Sheet1!A106)</f>
        <v>27</v>
      </c>
      <c r="C685">
        <f>SUMIF(bout_data!$A:$A,Sheet1!A106,bout_data!$F:$F)</f>
        <v>198</v>
      </c>
      <c r="D685">
        <f>SUMIF(bout_data!$A:$A,Sheet1!$A106,bout_data!$G:$G)</f>
        <v>105</v>
      </c>
      <c r="E685">
        <f>SUMIF(bout_data!$A:$A,Sheet1!$A106,bout_data!$H:$H)</f>
        <v>25</v>
      </c>
      <c r="F685" s="2">
        <f t="shared" si="30"/>
        <v>7.333333333333333</v>
      </c>
      <c r="G685" s="2">
        <f t="shared" si="31"/>
        <v>3.8888888888888888</v>
      </c>
      <c r="H685" s="2">
        <f t="shared" si="32"/>
        <v>0.92592592592592593</v>
      </c>
    </row>
    <row r="686" spans="1:8" x14ac:dyDescent="0.3">
      <c r="A686" t="s">
        <v>1575</v>
      </c>
      <c r="B686">
        <f>COUNTIF(bout_data!$A:$A,Sheet1!A114)</f>
        <v>21</v>
      </c>
      <c r="C686">
        <f>SUMIF(bout_data!$A:$A,Sheet1!A114,bout_data!$F:$F)</f>
        <v>134</v>
      </c>
      <c r="D686">
        <f>SUMIF(bout_data!$A:$A,Sheet1!$A114,bout_data!$G:$G)</f>
        <v>64</v>
      </c>
      <c r="E686">
        <f>SUMIF(bout_data!$A:$A,Sheet1!$A114,bout_data!$H:$H)</f>
        <v>12</v>
      </c>
      <c r="F686" s="2">
        <f t="shared" si="30"/>
        <v>6.3809523809523814</v>
      </c>
      <c r="G686" s="2">
        <f t="shared" si="31"/>
        <v>3.0476190476190474</v>
      </c>
      <c r="H686" s="2">
        <f t="shared" si="32"/>
        <v>0.5714285714285714</v>
      </c>
    </row>
    <row r="687" spans="1:8" x14ac:dyDescent="0.3">
      <c r="A687" t="s">
        <v>14013</v>
      </c>
      <c r="B687">
        <f>COUNTIF(bout_data!$A:$A,Sheet1!A622)</f>
        <v>37</v>
      </c>
      <c r="C687">
        <f>SUMIF(bout_data!$A:$A,Sheet1!A622,bout_data!$F:$F)</f>
        <v>526</v>
      </c>
      <c r="D687">
        <f>SUMIF(bout_data!$A:$A,Sheet1!$A622,bout_data!$G:$G)</f>
        <v>212</v>
      </c>
      <c r="E687">
        <f>SUMIF(bout_data!$A:$A,Sheet1!$A622,bout_data!$H:$H)</f>
        <v>32</v>
      </c>
      <c r="F687" s="2">
        <f t="shared" si="30"/>
        <v>14.216216216216216</v>
      </c>
      <c r="G687" s="2">
        <f t="shared" si="31"/>
        <v>5.7297297297297298</v>
      </c>
      <c r="H687" s="2">
        <f t="shared" si="32"/>
        <v>0.86486486486486491</v>
      </c>
    </row>
    <row r="688" spans="1:8" x14ac:dyDescent="0.3">
      <c r="A688" t="s">
        <v>4428</v>
      </c>
      <c r="B688">
        <f>COUNTIF(bout_data!$A:$A,Sheet1!A108)</f>
        <v>8</v>
      </c>
      <c r="C688">
        <f>SUMIF(bout_data!$A:$A,Sheet1!A108,bout_data!$F:$F)</f>
        <v>55</v>
      </c>
      <c r="D688">
        <f>SUMIF(bout_data!$A:$A,Sheet1!$A108,bout_data!$G:$G)</f>
        <v>30</v>
      </c>
      <c r="E688">
        <f>SUMIF(bout_data!$A:$A,Sheet1!$A108,bout_data!$H:$H)</f>
        <v>8</v>
      </c>
      <c r="F688" s="2">
        <f t="shared" si="30"/>
        <v>6.875</v>
      </c>
      <c r="G688" s="2">
        <f t="shared" si="31"/>
        <v>3.75</v>
      </c>
      <c r="H688" s="2">
        <f t="shared" si="32"/>
        <v>1</v>
      </c>
    </row>
    <row r="689" spans="1:8" x14ac:dyDescent="0.3">
      <c r="A689" t="s">
        <v>914</v>
      </c>
      <c r="B689">
        <f>COUNTIF(bout_data!$A:$A,Sheet1!A113)</f>
        <v>35</v>
      </c>
      <c r="C689">
        <f>SUMIF(bout_data!$A:$A,Sheet1!A113,bout_data!$F:$F)</f>
        <v>390</v>
      </c>
      <c r="D689">
        <f>SUMIF(bout_data!$A:$A,Sheet1!$A113,bout_data!$G:$G)</f>
        <v>318</v>
      </c>
      <c r="E689">
        <f>SUMIF(bout_data!$A:$A,Sheet1!$A113,bout_data!$H:$H)</f>
        <v>40</v>
      </c>
      <c r="F689" s="2">
        <f t="shared" si="30"/>
        <v>11.142857142857142</v>
      </c>
      <c r="G689" s="2">
        <f t="shared" si="31"/>
        <v>9.0857142857142854</v>
      </c>
      <c r="H689" s="2">
        <f t="shared" si="32"/>
        <v>1.1428571428571428</v>
      </c>
    </row>
    <row r="690" spans="1:8" x14ac:dyDescent="0.3">
      <c r="A690" t="s">
        <v>2378</v>
      </c>
      <c r="B690">
        <f>COUNTIF(bout_data!$A:$A,Sheet1!A56)</f>
        <v>15</v>
      </c>
      <c r="C690">
        <f>SUMIF(bout_data!$A:$A,Sheet1!A56,bout_data!$F:$F)</f>
        <v>130</v>
      </c>
      <c r="D690">
        <f>SUMIF(bout_data!$A:$A,Sheet1!$A56,bout_data!$G:$G)</f>
        <v>180</v>
      </c>
      <c r="E690">
        <f>SUMIF(bout_data!$A:$A,Sheet1!$A56,bout_data!$H:$H)</f>
        <v>7</v>
      </c>
      <c r="F690" s="2">
        <f t="shared" si="30"/>
        <v>8.6666666666666661</v>
      </c>
      <c r="G690" s="2">
        <f t="shared" si="31"/>
        <v>12</v>
      </c>
      <c r="H690" s="2">
        <f t="shared" si="32"/>
        <v>0.46666666666666667</v>
      </c>
    </row>
    <row r="691" spans="1:8" x14ac:dyDescent="0.3">
      <c r="A691" t="s">
        <v>4718</v>
      </c>
      <c r="B691">
        <f>COUNTIF(bout_data!$A:$A,Sheet1!A117)</f>
        <v>11</v>
      </c>
      <c r="C691">
        <f>SUMIF(bout_data!$A:$A,Sheet1!A117,bout_data!$F:$F)</f>
        <v>103</v>
      </c>
      <c r="D691">
        <f>SUMIF(bout_data!$A:$A,Sheet1!$A117,bout_data!$G:$G)</f>
        <v>64</v>
      </c>
      <c r="E691">
        <f>SUMIF(bout_data!$A:$A,Sheet1!$A117,bout_data!$H:$H)</f>
        <v>4</v>
      </c>
      <c r="F691" s="2">
        <f t="shared" si="30"/>
        <v>9.3636363636363633</v>
      </c>
      <c r="G691" s="2">
        <f t="shared" si="31"/>
        <v>5.8181818181818183</v>
      </c>
      <c r="H691" s="2">
        <f t="shared" si="32"/>
        <v>0.36363636363636365</v>
      </c>
    </row>
    <row r="692" spans="1:8" x14ac:dyDescent="0.3">
      <c r="A692" t="s">
        <v>19572</v>
      </c>
      <c r="B692">
        <f>COUNTIF(bout_data!$A:$A,Sheet1!A706)</f>
        <v>47</v>
      </c>
      <c r="C692">
        <f>SUMIF(bout_data!$A:$A,Sheet1!A706,bout_data!$F:$F)</f>
        <v>976</v>
      </c>
      <c r="D692">
        <f>SUMIF(bout_data!$A:$A,Sheet1!$A706,bout_data!$G:$G)</f>
        <v>181</v>
      </c>
      <c r="E692">
        <f>SUMIF(bout_data!$A:$A,Sheet1!$A706,bout_data!$H:$H)</f>
        <v>39</v>
      </c>
      <c r="F692" s="2">
        <f t="shared" si="30"/>
        <v>20.76595744680851</v>
      </c>
      <c r="G692" s="2">
        <f t="shared" si="31"/>
        <v>3.8510638297872339</v>
      </c>
      <c r="H692" s="2">
        <f t="shared" si="32"/>
        <v>0.82978723404255317</v>
      </c>
    </row>
    <row r="693" spans="1:8" x14ac:dyDescent="0.3">
      <c r="A693" t="s">
        <v>4467</v>
      </c>
      <c r="B693">
        <f>COUNTIF(bout_data!$A:$A,Sheet1!A109)</f>
        <v>6</v>
      </c>
      <c r="C693">
        <f>SUMIF(bout_data!$A:$A,Sheet1!A109,bout_data!$F:$F)</f>
        <v>37</v>
      </c>
      <c r="D693">
        <f>SUMIF(bout_data!$A:$A,Sheet1!$A109,bout_data!$G:$G)</f>
        <v>18</v>
      </c>
      <c r="E693">
        <f>SUMIF(bout_data!$A:$A,Sheet1!$A109,bout_data!$H:$H)</f>
        <v>4</v>
      </c>
      <c r="F693" s="2">
        <f t="shared" si="30"/>
        <v>6.166666666666667</v>
      </c>
      <c r="G693" s="2">
        <f t="shared" si="31"/>
        <v>3</v>
      </c>
      <c r="H693" s="2">
        <f t="shared" si="32"/>
        <v>0.66666666666666663</v>
      </c>
    </row>
    <row r="694" spans="1:8" x14ac:dyDescent="0.3">
      <c r="A694" t="s">
        <v>4678</v>
      </c>
      <c r="B694">
        <f>COUNTIF(bout_data!$A:$A,Sheet1!A115)</f>
        <v>28</v>
      </c>
      <c r="C694">
        <f>SUMIF(bout_data!$A:$A,Sheet1!A115,bout_data!$F:$F)</f>
        <v>400</v>
      </c>
      <c r="D694">
        <f>SUMIF(bout_data!$A:$A,Sheet1!$A115,bout_data!$G:$G)</f>
        <v>145</v>
      </c>
      <c r="E694">
        <f>SUMIF(bout_data!$A:$A,Sheet1!$A115,bout_data!$H:$H)</f>
        <v>24</v>
      </c>
      <c r="F694" s="2">
        <f t="shared" si="30"/>
        <v>14.285714285714286</v>
      </c>
      <c r="G694" s="2">
        <f t="shared" si="31"/>
        <v>5.1785714285714288</v>
      </c>
      <c r="H694" s="2">
        <f t="shared" si="32"/>
        <v>0.8571428571428571</v>
      </c>
    </row>
    <row r="695" spans="1:8" x14ac:dyDescent="0.3">
      <c r="A695" t="s">
        <v>14393</v>
      </c>
      <c r="B695">
        <f>COUNTIF(bout_data!$A:$A,Sheet1!A633)</f>
        <v>10</v>
      </c>
      <c r="C695">
        <f>SUMIF(bout_data!$A:$A,Sheet1!A633,bout_data!$F:$F)</f>
        <v>42</v>
      </c>
      <c r="D695">
        <f>SUMIF(bout_data!$A:$A,Sheet1!$A633,bout_data!$G:$G)</f>
        <v>35</v>
      </c>
      <c r="E695">
        <f>SUMIF(bout_data!$A:$A,Sheet1!$A633,bout_data!$H:$H)</f>
        <v>3</v>
      </c>
      <c r="F695" s="2">
        <f t="shared" si="30"/>
        <v>4.2</v>
      </c>
      <c r="G695" s="2">
        <f t="shared" si="31"/>
        <v>3.5</v>
      </c>
      <c r="H695" s="2">
        <f t="shared" si="32"/>
        <v>0.3</v>
      </c>
    </row>
    <row r="696" spans="1:8" x14ac:dyDescent="0.3">
      <c r="A696" t="s">
        <v>4411</v>
      </c>
      <c r="B696">
        <f>COUNTIF(bout_data!$A:$A,Sheet1!A107)</f>
        <v>9</v>
      </c>
      <c r="C696">
        <f>SUMIF(bout_data!$A:$A,Sheet1!A107,bout_data!$F:$F)</f>
        <v>63</v>
      </c>
      <c r="D696">
        <f>SUMIF(bout_data!$A:$A,Sheet1!$A107,bout_data!$G:$G)</f>
        <v>17</v>
      </c>
      <c r="E696">
        <f>SUMIF(bout_data!$A:$A,Sheet1!$A107,bout_data!$H:$H)</f>
        <v>7</v>
      </c>
      <c r="F696" s="2">
        <f t="shared" si="30"/>
        <v>7</v>
      </c>
      <c r="G696" s="2">
        <f t="shared" si="31"/>
        <v>1.8888888888888888</v>
      </c>
      <c r="H696" s="2">
        <f t="shared" si="32"/>
        <v>0.77777777777777779</v>
      </c>
    </row>
    <row r="697" spans="1:8" x14ac:dyDescent="0.3">
      <c r="A697" t="s">
        <v>4705</v>
      </c>
      <c r="B697">
        <f>COUNTIF(bout_data!$A:$A,Sheet1!A116)</f>
        <v>27</v>
      </c>
      <c r="C697">
        <f>SUMIF(bout_data!$A:$A,Sheet1!A116,bout_data!$F:$F)</f>
        <v>437</v>
      </c>
      <c r="D697">
        <f>SUMIF(bout_data!$A:$A,Sheet1!$A116,bout_data!$G:$G)</f>
        <v>214</v>
      </c>
      <c r="E697">
        <f>SUMIF(bout_data!$A:$A,Sheet1!$A116,bout_data!$H:$H)</f>
        <v>24</v>
      </c>
      <c r="F697" s="2">
        <f t="shared" si="30"/>
        <v>16.185185185185187</v>
      </c>
      <c r="G697" s="2">
        <f t="shared" si="31"/>
        <v>7.9259259259259256</v>
      </c>
      <c r="H697" s="2">
        <f t="shared" si="32"/>
        <v>0.88888888888888884</v>
      </c>
    </row>
    <row r="698" spans="1:8" x14ac:dyDescent="0.3">
      <c r="A698" t="s">
        <v>4026</v>
      </c>
      <c r="B698">
        <f>COUNTIF(bout_data!$A:$A,Sheet1!A96)</f>
        <v>14</v>
      </c>
      <c r="C698">
        <f>SUMIF(bout_data!$A:$A,Sheet1!A96,bout_data!$F:$F)</f>
        <v>80</v>
      </c>
      <c r="D698">
        <f>SUMIF(bout_data!$A:$A,Sheet1!$A96,bout_data!$G:$G)</f>
        <v>50</v>
      </c>
      <c r="E698">
        <f>SUMIF(bout_data!$A:$A,Sheet1!$A96,bout_data!$H:$H)</f>
        <v>2</v>
      </c>
      <c r="F698" s="2">
        <f t="shared" si="30"/>
        <v>5.7142857142857144</v>
      </c>
      <c r="G698" s="2">
        <f t="shared" si="31"/>
        <v>3.5714285714285716</v>
      </c>
      <c r="H698" s="2">
        <f t="shared" si="32"/>
        <v>0.14285714285714285</v>
      </c>
    </row>
    <row r="699" spans="1:8" x14ac:dyDescent="0.3">
      <c r="A699" t="s">
        <v>12246</v>
      </c>
      <c r="B699">
        <f>COUNTIF(bout_data!$A:$A,Sheet1!A407)</f>
        <v>14</v>
      </c>
      <c r="C699">
        <f>SUMIF(bout_data!$A:$A,Sheet1!A407,bout_data!$F:$F)</f>
        <v>72</v>
      </c>
      <c r="D699">
        <f>SUMIF(bout_data!$A:$A,Sheet1!$A407,bout_data!$G:$G)</f>
        <v>63</v>
      </c>
      <c r="E699">
        <f>SUMIF(bout_data!$A:$A,Sheet1!$A407,bout_data!$H:$H)</f>
        <v>10</v>
      </c>
      <c r="F699" s="2">
        <f t="shared" si="30"/>
        <v>5.1428571428571432</v>
      </c>
      <c r="G699" s="2">
        <f t="shared" si="31"/>
        <v>4.5</v>
      </c>
      <c r="H699" s="2">
        <f t="shared" si="32"/>
        <v>0.7142857142857143</v>
      </c>
    </row>
    <row r="700" spans="1:8" x14ac:dyDescent="0.3">
      <c r="A700" t="s">
        <v>4646</v>
      </c>
      <c r="B700">
        <f>COUNTIF(bout_data!$A:$A,Sheet1!A391)</f>
        <v>13</v>
      </c>
      <c r="C700">
        <f>SUMIF(bout_data!$A:$A,Sheet1!A391,bout_data!$F:$F)</f>
        <v>127</v>
      </c>
      <c r="D700">
        <f>SUMIF(bout_data!$A:$A,Sheet1!$A391,bout_data!$G:$G)</f>
        <v>383</v>
      </c>
      <c r="E700">
        <f>SUMIF(bout_data!$A:$A,Sheet1!$A391,bout_data!$H:$H)</f>
        <v>31</v>
      </c>
      <c r="F700" s="2">
        <f t="shared" si="30"/>
        <v>9.7692307692307701</v>
      </c>
      <c r="G700" s="2">
        <f t="shared" si="31"/>
        <v>29.46153846153846</v>
      </c>
      <c r="H700" s="2">
        <f t="shared" si="32"/>
        <v>2.3846153846153846</v>
      </c>
    </row>
    <row r="701" spans="1:8" x14ac:dyDescent="0.3">
      <c r="A701" t="s">
        <v>6111</v>
      </c>
      <c r="B701">
        <f>COUNTIF(bout_data!$A:$A,Sheet1!A206)</f>
        <v>15</v>
      </c>
      <c r="C701">
        <f>SUMIF(bout_data!$A:$A,Sheet1!A206,bout_data!$F:$F)</f>
        <v>144</v>
      </c>
      <c r="D701">
        <f>SUMIF(bout_data!$A:$A,Sheet1!$A206,bout_data!$G:$G)</f>
        <v>96</v>
      </c>
      <c r="E701">
        <f>SUMIF(bout_data!$A:$A,Sheet1!$A206,bout_data!$H:$H)</f>
        <v>13</v>
      </c>
      <c r="F701" s="2">
        <f t="shared" si="30"/>
        <v>9.6</v>
      </c>
      <c r="G701" s="2">
        <f t="shared" si="31"/>
        <v>6.4</v>
      </c>
      <c r="H701" s="2">
        <f t="shared" si="32"/>
        <v>0.8666666666666667</v>
      </c>
    </row>
    <row r="702" spans="1:8" x14ac:dyDescent="0.3">
      <c r="A702" t="s">
        <v>2351</v>
      </c>
      <c r="B702">
        <f>COUNTIF(bout_data!$A:$A,Sheet1!A99)</f>
        <v>26</v>
      </c>
      <c r="C702">
        <f>SUMIF(bout_data!$A:$A,Sheet1!A99,bout_data!$F:$F)</f>
        <v>379</v>
      </c>
      <c r="D702">
        <f>SUMIF(bout_data!$A:$A,Sheet1!$A99,bout_data!$G:$G)</f>
        <v>101</v>
      </c>
      <c r="E702">
        <f>SUMIF(bout_data!$A:$A,Sheet1!$A99,bout_data!$H:$H)</f>
        <v>16</v>
      </c>
      <c r="F702" s="2">
        <f t="shared" si="30"/>
        <v>14.576923076923077</v>
      </c>
      <c r="G702" s="2">
        <f t="shared" si="31"/>
        <v>3.8846153846153846</v>
      </c>
      <c r="H702" s="2">
        <f t="shared" si="32"/>
        <v>0.61538461538461542</v>
      </c>
    </row>
    <row r="703" spans="1:8" x14ac:dyDescent="0.3">
      <c r="A703" t="s">
        <v>4074</v>
      </c>
      <c r="B703">
        <f>COUNTIF(bout_data!$A:$A,Sheet1!A97)</f>
        <v>37</v>
      </c>
      <c r="C703">
        <f>SUMIF(bout_data!$A:$A,Sheet1!A97,bout_data!$F:$F)</f>
        <v>344</v>
      </c>
      <c r="D703">
        <f>SUMIF(bout_data!$A:$A,Sheet1!$A97,bout_data!$G:$G)</f>
        <v>165</v>
      </c>
      <c r="E703">
        <f>SUMIF(bout_data!$A:$A,Sheet1!$A97,bout_data!$H:$H)</f>
        <v>53</v>
      </c>
      <c r="F703" s="2">
        <f t="shared" si="30"/>
        <v>9.2972972972972965</v>
      </c>
      <c r="G703" s="2">
        <f t="shared" si="31"/>
        <v>4.4594594594594597</v>
      </c>
      <c r="H703" s="2">
        <f t="shared" si="32"/>
        <v>1.4324324324324325</v>
      </c>
    </row>
    <row r="704" spans="1:8" x14ac:dyDescent="0.3">
      <c r="A704" t="s">
        <v>18634</v>
      </c>
      <c r="B704">
        <f>COUNTIF(bout_data!$A:$A,Sheet1!A780)</f>
        <v>26</v>
      </c>
      <c r="C704">
        <f>SUMIF(bout_data!$A:$A,Sheet1!A780,bout_data!$F:$F)</f>
        <v>489</v>
      </c>
      <c r="D704">
        <f>SUMIF(bout_data!$A:$A,Sheet1!$A780,bout_data!$G:$G)</f>
        <v>128</v>
      </c>
      <c r="E704">
        <f>SUMIF(bout_data!$A:$A,Sheet1!$A780,bout_data!$H:$H)</f>
        <v>26</v>
      </c>
      <c r="F704" s="2">
        <f t="shared" si="30"/>
        <v>18.807692307692307</v>
      </c>
      <c r="G704" s="2">
        <f t="shared" si="31"/>
        <v>4.9230769230769234</v>
      </c>
      <c r="H704" s="2">
        <f t="shared" si="32"/>
        <v>1</v>
      </c>
    </row>
    <row r="705" spans="1:8" x14ac:dyDescent="0.3">
      <c r="A705" t="s">
        <v>3981</v>
      </c>
      <c r="B705">
        <f>COUNTIF(bout_data!$A:$A,Sheet1!A94)</f>
        <v>24</v>
      </c>
      <c r="C705">
        <f>SUMIF(bout_data!$A:$A,Sheet1!A94,bout_data!$F:$F)</f>
        <v>237</v>
      </c>
      <c r="D705">
        <f>SUMIF(bout_data!$A:$A,Sheet1!$A94,bout_data!$G:$G)</f>
        <v>124</v>
      </c>
      <c r="E705">
        <f>SUMIF(bout_data!$A:$A,Sheet1!$A94,bout_data!$H:$H)</f>
        <v>16</v>
      </c>
      <c r="F705" s="2">
        <f t="shared" si="30"/>
        <v>9.875</v>
      </c>
      <c r="G705" s="2">
        <f t="shared" si="31"/>
        <v>5.166666666666667</v>
      </c>
      <c r="H705" s="2">
        <f t="shared" si="32"/>
        <v>0.66666666666666663</v>
      </c>
    </row>
    <row r="706" spans="1:8" x14ac:dyDescent="0.3">
      <c r="A706" t="s">
        <v>13156</v>
      </c>
      <c r="B706">
        <f>COUNTIF(bout_data!$A:$A,Sheet1!A455)</f>
        <v>19</v>
      </c>
      <c r="C706">
        <f>SUMIF(bout_data!$A:$A,Sheet1!A455,bout_data!$F:$F)</f>
        <v>161</v>
      </c>
      <c r="D706">
        <f>SUMIF(bout_data!$A:$A,Sheet1!$A455,bout_data!$G:$G)</f>
        <v>71</v>
      </c>
      <c r="E706">
        <f>SUMIF(bout_data!$A:$A,Sheet1!$A455,bout_data!$H:$H)</f>
        <v>16</v>
      </c>
      <c r="F706" s="2">
        <f t="shared" ref="F706:F769" si="33">C706/$B706</f>
        <v>8.473684210526315</v>
      </c>
      <c r="G706" s="2">
        <f t="shared" ref="G706:G769" si="34">D706/$B706</f>
        <v>3.736842105263158</v>
      </c>
      <c r="H706" s="2">
        <f t="shared" ref="H706:H769" si="35">E706/$B706</f>
        <v>0.84210526315789469</v>
      </c>
    </row>
    <row r="707" spans="1:8" x14ac:dyDescent="0.3">
      <c r="A707" t="s">
        <v>15018</v>
      </c>
      <c r="B707">
        <f>COUNTIF(bout_data!$A:$A,Sheet1!A598)</f>
        <v>26</v>
      </c>
      <c r="C707">
        <f>SUMIF(bout_data!$A:$A,Sheet1!A598,bout_data!$F:$F)</f>
        <v>295</v>
      </c>
      <c r="D707">
        <f>SUMIF(bout_data!$A:$A,Sheet1!$A598,bout_data!$G:$G)</f>
        <v>495</v>
      </c>
      <c r="E707">
        <f>SUMIF(bout_data!$A:$A,Sheet1!$A598,bout_data!$H:$H)</f>
        <v>36</v>
      </c>
      <c r="F707" s="2">
        <f t="shared" si="33"/>
        <v>11.346153846153847</v>
      </c>
      <c r="G707" s="2">
        <f t="shared" si="34"/>
        <v>19.03846153846154</v>
      </c>
      <c r="H707" s="2">
        <f t="shared" si="35"/>
        <v>1.3846153846153846</v>
      </c>
    </row>
    <row r="708" spans="1:8" x14ac:dyDescent="0.3">
      <c r="A708" t="s">
        <v>1537</v>
      </c>
      <c r="B708">
        <f>COUNTIF(bout_data!$A:$A,Sheet1!A43)</f>
        <v>32</v>
      </c>
      <c r="C708">
        <f>SUMIF(bout_data!$A:$A,Sheet1!A43,bout_data!$F:$F)</f>
        <v>539</v>
      </c>
      <c r="D708">
        <f>SUMIF(bout_data!$A:$A,Sheet1!$A43,bout_data!$G:$G)</f>
        <v>126</v>
      </c>
      <c r="E708">
        <f>SUMIF(bout_data!$A:$A,Sheet1!$A43,bout_data!$H:$H)</f>
        <v>26</v>
      </c>
      <c r="F708" s="2">
        <f t="shared" si="33"/>
        <v>16.84375</v>
      </c>
      <c r="G708" s="2">
        <f t="shared" si="34"/>
        <v>3.9375</v>
      </c>
      <c r="H708" s="2">
        <f t="shared" si="35"/>
        <v>0.8125</v>
      </c>
    </row>
    <row r="709" spans="1:8" x14ac:dyDescent="0.3">
      <c r="A709" t="s">
        <v>4016</v>
      </c>
      <c r="B709">
        <f>COUNTIF(bout_data!$A:$A,Sheet1!A95)</f>
        <v>8</v>
      </c>
      <c r="C709">
        <f>SUMIF(bout_data!$A:$A,Sheet1!A95,bout_data!$F:$F)</f>
        <v>122</v>
      </c>
      <c r="D709">
        <f>SUMIF(bout_data!$A:$A,Sheet1!$A95,bout_data!$G:$G)</f>
        <v>44</v>
      </c>
      <c r="E709">
        <f>SUMIF(bout_data!$A:$A,Sheet1!$A95,bout_data!$H:$H)</f>
        <v>8</v>
      </c>
      <c r="F709" s="2">
        <f t="shared" si="33"/>
        <v>15.25</v>
      </c>
      <c r="G709" s="2">
        <f t="shared" si="34"/>
        <v>5.5</v>
      </c>
      <c r="H709" s="2">
        <f t="shared" si="35"/>
        <v>1</v>
      </c>
    </row>
    <row r="710" spans="1:8" x14ac:dyDescent="0.3">
      <c r="A710" t="s">
        <v>1124</v>
      </c>
      <c r="B710">
        <f>COUNTIF(bout_data!$A:$A,Sheet1!A89)</f>
        <v>42</v>
      </c>
      <c r="C710">
        <f>SUMIF(bout_data!$A:$A,Sheet1!A89,bout_data!$F:$F)</f>
        <v>553</v>
      </c>
      <c r="D710">
        <f>SUMIF(bout_data!$A:$A,Sheet1!$A89,bout_data!$G:$G)</f>
        <v>145</v>
      </c>
      <c r="E710">
        <f>SUMIF(bout_data!$A:$A,Sheet1!$A89,bout_data!$H:$H)</f>
        <v>41</v>
      </c>
      <c r="F710" s="2">
        <f t="shared" si="33"/>
        <v>13.166666666666666</v>
      </c>
      <c r="G710" s="2">
        <f t="shared" si="34"/>
        <v>3.4523809523809526</v>
      </c>
      <c r="H710" s="2">
        <f t="shared" si="35"/>
        <v>0.97619047619047616</v>
      </c>
    </row>
    <row r="711" spans="1:8" x14ac:dyDescent="0.3">
      <c r="A711" t="s">
        <v>3289</v>
      </c>
      <c r="B711">
        <f>COUNTIF(bout_data!$A:$A,Sheet1!A91)</f>
        <v>9</v>
      </c>
      <c r="C711">
        <f>SUMIF(bout_data!$A:$A,Sheet1!A91,bout_data!$F:$F)</f>
        <v>119</v>
      </c>
      <c r="D711">
        <f>SUMIF(bout_data!$A:$A,Sheet1!$A91,bout_data!$G:$G)</f>
        <v>35</v>
      </c>
      <c r="E711">
        <f>SUMIF(bout_data!$A:$A,Sheet1!$A91,bout_data!$H:$H)</f>
        <v>4</v>
      </c>
      <c r="F711" s="2">
        <f t="shared" si="33"/>
        <v>13.222222222222221</v>
      </c>
      <c r="G711" s="2">
        <f t="shared" si="34"/>
        <v>3.8888888888888888</v>
      </c>
      <c r="H711" s="2">
        <f t="shared" si="35"/>
        <v>0.44444444444444442</v>
      </c>
    </row>
    <row r="712" spans="1:8" x14ac:dyDescent="0.3">
      <c r="A712" t="s">
        <v>2758</v>
      </c>
      <c r="B712">
        <f>COUNTIF(bout_data!$A:$A,Sheet1!A90)</f>
        <v>36</v>
      </c>
      <c r="C712">
        <f>SUMIF(bout_data!$A:$A,Sheet1!A90,bout_data!$F:$F)</f>
        <v>410</v>
      </c>
      <c r="D712">
        <f>SUMIF(bout_data!$A:$A,Sheet1!$A90,bout_data!$G:$G)</f>
        <v>283</v>
      </c>
      <c r="E712">
        <f>SUMIF(bout_data!$A:$A,Sheet1!$A90,bout_data!$H:$H)</f>
        <v>31</v>
      </c>
      <c r="F712" s="2">
        <f t="shared" si="33"/>
        <v>11.388888888888889</v>
      </c>
      <c r="G712" s="2">
        <f t="shared" si="34"/>
        <v>7.8611111111111107</v>
      </c>
      <c r="H712" s="2">
        <f t="shared" si="35"/>
        <v>0.86111111111111116</v>
      </c>
    </row>
    <row r="713" spans="1:8" x14ac:dyDescent="0.3">
      <c r="A713" t="s">
        <v>3681</v>
      </c>
      <c r="B713">
        <f>COUNTIF(bout_data!$A:$A,Sheet1!A88)</f>
        <v>30</v>
      </c>
      <c r="C713">
        <f>SUMIF(bout_data!$A:$A,Sheet1!A88,bout_data!$F:$F)</f>
        <v>232</v>
      </c>
      <c r="D713">
        <f>SUMIF(bout_data!$A:$A,Sheet1!$A88,bout_data!$G:$G)</f>
        <v>210</v>
      </c>
      <c r="E713">
        <f>SUMIF(bout_data!$A:$A,Sheet1!$A88,bout_data!$H:$H)</f>
        <v>31</v>
      </c>
      <c r="F713" s="2">
        <f t="shared" si="33"/>
        <v>7.7333333333333334</v>
      </c>
      <c r="G713" s="2">
        <f t="shared" si="34"/>
        <v>7</v>
      </c>
      <c r="H713" s="2">
        <f t="shared" si="35"/>
        <v>1.0333333333333334</v>
      </c>
    </row>
    <row r="714" spans="1:8" x14ac:dyDescent="0.3">
      <c r="A714" t="s">
        <v>17104</v>
      </c>
      <c r="B714">
        <f>COUNTIF(bout_data!$A:$A,Sheet1!A587)</f>
        <v>21</v>
      </c>
      <c r="C714">
        <f>SUMIF(bout_data!$A:$A,Sheet1!A587,bout_data!$F:$F)</f>
        <v>246</v>
      </c>
      <c r="D714">
        <f>SUMIF(bout_data!$A:$A,Sheet1!$A587,bout_data!$G:$G)</f>
        <v>118</v>
      </c>
      <c r="E714">
        <f>SUMIF(bout_data!$A:$A,Sheet1!$A587,bout_data!$H:$H)</f>
        <v>19</v>
      </c>
      <c r="F714" s="2">
        <f t="shared" si="33"/>
        <v>11.714285714285714</v>
      </c>
      <c r="G714" s="2">
        <f t="shared" si="34"/>
        <v>5.6190476190476186</v>
      </c>
      <c r="H714" s="2">
        <f t="shared" si="35"/>
        <v>0.90476190476190477</v>
      </c>
    </row>
    <row r="715" spans="1:8" x14ac:dyDescent="0.3">
      <c r="A715" t="s">
        <v>13545</v>
      </c>
      <c r="B715">
        <f>COUNTIF(bout_data!$A:$A,Sheet1!A465)</f>
        <v>16</v>
      </c>
      <c r="C715">
        <f>SUMIF(bout_data!$A:$A,Sheet1!A465,bout_data!$F:$F)</f>
        <v>205</v>
      </c>
      <c r="D715">
        <f>SUMIF(bout_data!$A:$A,Sheet1!$A465,bout_data!$G:$G)</f>
        <v>175</v>
      </c>
      <c r="E715">
        <f>SUMIF(bout_data!$A:$A,Sheet1!$A465,bout_data!$H:$H)</f>
        <v>25</v>
      </c>
      <c r="F715" s="2">
        <f t="shared" si="33"/>
        <v>12.8125</v>
      </c>
      <c r="G715" s="2">
        <f t="shared" si="34"/>
        <v>10.9375</v>
      </c>
      <c r="H715" s="2">
        <f t="shared" si="35"/>
        <v>1.5625</v>
      </c>
    </row>
    <row r="716" spans="1:8" x14ac:dyDescent="0.3">
      <c r="A716" t="s">
        <v>3000</v>
      </c>
      <c r="B716">
        <f>COUNTIF(bout_data!$A:$A,Sheet1!A82)</f>
        <v>14</v>
      </c>
      <c r="C716">
        <f>SUMIF(bout_data!$A:$A,Sheet1!A82,bout_data!$F:$F)</f>
        <v>47</v>
      </c>
      <c r="D716">
        <f>SUMIF(bout_data!$A:$A,Sheet1!$A82,bout_data!$G:$G)</f>
        <v>46</v>
      </c>
      <c r="E716">
        <f>SUMIF(bout_data!$A:$A,Sheet1!$A82,bout_data!$H:$H)</f>
        <v>4</v>
      </c>
      <c r="F716" s="2">
        <f t="shared" si="33"/>
        <v>3.3571428571428572</v>
      </c>
      <c r="G716" s="2">
        <f t="shared" si="34"/>
        <v>3.2857142857142856</v>
      </c>
      <c r="H716" s="2">
        <f t="shared" si="35"/>
        <v>0.2857142857142857</v>
      </c>
    </row>
    <row r="717" spans="1:8" x14ac:dyDescent="0.3">
      <c r="A717" t="s">
        <v>162</v>
      </c>
      <c r="B717">
        <f>COUNTIF(bout_data!$A:$A,Sheet1!A79)</f>
        <v>21</v>
      </c>
      <c r="C717">
        <f>SUMIF(bout_data!$A:$A,Sheet1!A79,bout_data!$F:$F)</f>
        <v>235</v>
      </c>
      <c r="D717">
        <f>SUMIF(bout_data!$A:$A,Sheet1!$A79,bout_data!$G:$G)</f>
        <v>131</v>
      </c>
      <c r="E717">
        <f>SUMIF(bout_data!$A:$A,Sheet1!$A79,bout_data!$H:$H)</f>
        <v>20</v>
      </c>
      <c r="F717" s="2">
        <f t="shared" si="33"/>
        <v>11.19047619047619</v>
      </c>
      <c r="G717" s="2">
        <f t="shared" si="34"/>
        <v>6.2380952380952381</v>
      </c>
      <c r="H717" s="2">
        <f t="shared" si="35"/>
        <v>0.95238095238095233</v>
      </c>
    </row>
    <row r="718" spans="1:8" x14ac:dyDescent="0.3">
      <c r="A718" t="s">
        <v>16398</v>
      </c>
      <c r="B718">
        <f>COUNTIF(bout_data!$A:$A,Sheet1!A556)</f>
        <v>26</v>
      </c>
      <c r="C718">
        <f>SUMIF(bout_data!$A:$A,Sheet1!A556,bout_data!$F:$F)</f>
        <v>187</v>
      </c>
      <c r="D718">
        <f>SUMIF(bout_data!$A:$A,Sheet1!$A556,bout_data!$G:$G)</f>
        <v>40</v>
      </c>
      <c r="E718">
        <f>SUMIF(bout_data!$A:$A,Sheet1!$A556,bout_data!$H:$H)</f>
        <v>15</v>
      </c>
      <c r="F718" s="2">
        <f t="shared" si="33"/>
        <v>7.1923076923076925</v>
      </c>
      <c r="G718" s="2">
        <f t="shared" si="34"/>
        <v>1.5384615384615385</v>
      </c>
      <c r="H718" s="2">
        <f t="shared" si="35"/>
        <v>0.57692307692307687</v>
      </c>
    </row>
    <row r="719" spans="1:8" x14ac:dyDescent="0.3">
      <c r="A719" t="s">
        <v>3530</v>
      </c>
      <c r="B719">
        <f>COUNTIF(bout_data!$A:$A,Sheet1!A84)</f>
        <v>4</v>
      </c>
      <c r="C719">
        <f>SUMIF(bout_data!$A:$A,Sheet1!A84,bout_data!$F:$F)</f>
        <v>27</v>
      </c>
      <c r="D719">
        <f>SUMIF(bout_data!$A:$A,Sheet1!$A84,bout_data!$G:$G)</f>
        <v>12</v>
      </c>
      <c r="E719">
        <f>SUMIF(bout_data!$A:$A,Sheet1!$A84,bout_data!$H:$H)</f>
        <v>1</v>
      </c>
      <c r="F719" s="2">
        <f t="shared" si="33"/>
        <v>6.75</v>
      </c>
      <c r="G719" s="2">
        <f t="shared" si="34"/>
        <v>3</v>
      </c>
      <c r="H719" s="2">
        <f t="shared" si="35"/>
        <v>0.25</v>
      </c>
    </row>
    <row r="720" spans="1:8" x14ac:dyDescent="0.3">
      <c r="A720" t="s">
        <v>18714</v>
      </c>
      <c r="B720">
        <f>COUNTIF(bout_data!$A:$A,Sheet1!A664)</f>
        <v>28</v>
      </c>
      <c r="C720">
        <f>SUMIF(bout_data!$A:$A,Sheet1!A664,bout_data!$F:$F)</f>
        <v>344</v>
      </c>
      <c r="D720">
        <f>SUMIF(bout_data!$A:$A,Sheet1!$A664,bout_data!$G:$G)</f>
        <v>203</v>
      </c>
      <c r="E720">
        <f>SUMIF(bout_data!$A:$A,Sheet1!$A664,bout_data!$H:$H)</f>
        <v>9</v>
      </c>
      <c r="F720" s="2">
        <f t="shared" si="33"/>
        <v>12.285714285714286</v>
      </c>
      <c r="G720" s="2">
        <f t="shared" si="34"/>
        <v>7.25</v>
      </c>
      <c r="H720" s="2">
        <f t="shared" si="35"/>
        <v>0.32142857142857145</v>
      </c>
    </row>
    <row r="721" spans="1:8" x14ac:dyDescent="0.3">
      <c r="A721" t="s">
        <v>3655</v>
      </c>
      <c r="B721">
        <f>COUNTIF(bout_data!$A:$A,Sheet1!A87)</f>
        <v>6</v>
      </c>
      <c r="C721">
        <f>SUMIF(bout_data!$A:$A,Sheet1!A87,bout_data!$F:$F)</f>
        <v>67</v>
      </c>
      <c r="D721">
        <f>SUMIF(bout_data!$A:$A,Sheet1!$A87,bout_data!$G:$G)</f>
        <v>19</v>
      </c>
      <c r="E721">
        <f>SUMIF(bout_data!$A:$A,Sheet1!$A87,bout_data!$H:$H)</f>
        <v>6</v>
      </c>
      <c r="F721" s="2">
        <f t="shared" si="33"/>
        <v>11.166666666666666</v>
      </c>
      <c r="G721" s="2">
        <f t="shared" si="34"/>
        <v>3.1666666666666665</v>
      </c>
      <c r="H721" s="2">
        <f t="shared" si="35"/>
        <v>1</v>
      </c>
    </row>
    <row r="722" spans="1:8" x14ac:dyDescent="0.3">
      <c r="A722" t="s">
        <v>8091</v>
      </c>
      <c r="B722">
        <f>COUNTIF(bout_data!$A:$A,Sheet1!A387)</f>
        <v>24</v>
      </c>
      <c r="C722">
        <f>SUMIF(bout_data!$A:$A,Sheet1!A387,bout_data!$F:$F)</f>
        <v>199</v>
      </c>
      <c r="D722">
        <f>SUMIF(bout_data!$A:$A,Sheet1!$A387,bout_data!$G:$G)</f>
        <v>290</v>
      </c>
      <c r="E722">
        <f>SUMIF(bout_data!$A:$A,Sheet1!$A387,bout_data!$H:$H)</f>
        <v>17</v>
      </c>
      <c r="F722" s="2">
        <f t="shared" si="33"/>
        <v>8.2916666666666661</v>
      </c>
      <c r="G722" s="2">
        <f t="shared" si="34"/>
        <v>12.083333333333334</v>
      </c>
      <c r="H722" s="2">
        <f t="shared" si="35"/>
        <v>0.70833333333333337</v>
      </c>
    </row>
    <row r="723" spans="1:8" x14ac:dyDescent="0.3">
      <c r="A723" t="s">
        <v>2357</v>
      </c>
      <c r="B723">
        <f>COUNTIF(bout_data!$A:$A,Sheet1!A423)</f>
        <v>22</v>
      </c>
      <c r="C723">
        <f>SUMIF(bout_data!$A:$A,Sheet1!A423,bout_data!$F:$F)</f>
        <v>266</v>
      </c>
      <c r="D723">
        <f>SUMIF(bout_data!$A:$A,Sheet1!$A423,bout_data!$G:$G)</f>
        <v>225</v>
      </c>
      <c r="E723">
        <f>SUMIF(bout_data!$A:$A,Sheet1!$A423,bout_data!$H:$H)</f>
        <v>19</v>
      </c>
      <c r="F723" s="2">
        <f t="shared" si="33"/>
        <v>12.090909090909092</v>
      </c>
      <c r="G723" s="2">
        <f t="shared" si="34"/>
        <v>10.227272727272727</v>
      </c>
      <c r="H723" s="2">
        <f t="shared" si="35"/>
        <v>0.86363636363636365</v>
      </c>
    </row>
    <row r="724" spans="1:8" x14ac:dyDescent="0.3">
      <c r="A724" t="s">
        <v>19801</v>
      </c>
      <c r="B724">
        <f>COUNTIF(bout_data!$A:$A,Sheet1!A741)</f>
        <v>12</v>
      </c>
      <c r="C724">
        <f>SUMIF(bout_data!$A:$A,Sheet1!A741,bout_data!$F:$F)</f>
        <v>81</v>
      </c>
      <c r="D724">
        <f>SUMIF(bout_data!$A:$A,Sheet1!$A741,bout_data!$G:$G)</f>
        <v>81</v>
      </c>
      <c r="E724">
        <f>SUMIF(bout_data!$A:$A,Sheet1!$A741,bout_data!$H:$H)</f>
        <v>12</v>
      </c>
      <c r="F724" s="2">
        <f t="shared" si="33"/>
        <v>6.75</v>
      </c>
      <c r="G724" s="2">
        <f t="shared" si="34"/>
        <v>6.75</v>
      </c>
      <c r="H724" s="2">
        <f t="shared" si="35"/>
        <v>1</v>
      </c>
    </row>
    <row r="725" spans="1:8" x14ac:dyDescent="0.3">
      <c r="A725" t="s">
        <v>2896</v>
      </c>
      <c r="B725">
        <f>COUNTIF(bout_data!$A:$A,Sheet1!A327)</f>
        <v>8</v>
      </c>
      <c r="C725">
        <f>SUMIF(bout_data!$A:$A,Sheet1!A327,bout_data!$F:$F)</f>
        <v>80</v>
      </c>
      <c r="D725">
        <f>SUMIF(bout_data!$A:$A,Sheet1!$A327,bout_data!$G:$G)</f>
        <v>31</v>
      </c>
      <c r="E725">
        <f>SUMIF(bout_data!$A:$A,Sheet1!$A327,bout_data!$H:$H)</f>
        <v>5</v>
      </c>
      <c r="F725" s="2">
        <f t="shared" si="33"/>
        <v>10</v>
      </c>
      <c r="G725" s="2">
        <f t="shared" si="34"/>
        <v>3.875</v>
      </c>
      <c r="H725" s="2">
        <f t="shared" si="35"/>
        <v>0.625</v>
      </c>
    </row>
    <row r="726" spans="1:8" x14ac:dyDescent="0.3">
      <c r="A726" t="s">
        <v>3360</v>
      </c>
      <c r="B726">
        <f>COUNTIF(bout_data!$A:$A,Sheet1!A80)</f>
        <v>22</v>
      </c>
      <c r="C726">
        <f>SUMIF(bout_data!$A:$A,Sheet1!A80,bout_data!$F:$F)</f>
        <v>205</v>
      </c>
      <c r="D726">
        <f>SUMIF(bout_data!$A:$A,Sheet1!$A80,bout_data!$G:$G)</f>
        <v>153</v>
      </c>
      <c r="E726">
        <f>SUMIF(bout_data!$A:$A,Sheet1!$A80,bout_data!$H:$H)</f>
        <v>17</v>
      </c>
      <c r="F726" s="2">
        <f t="shared" si="33"/>
        <v>9.3181818181818183</v>
      </c>
      <c r="G726" s="2">
        <f t="shared" si="34"/>
        <v>6.9545454545454541</v>
      </c>
      <c r="H726" s="2">
        <f t="shared" si="35"/>
        <v>0.77272727272727271</v>
      </c>
    </row>
    <row r="727" spans="1:8" x14ac:dyDescent="0.3">
      <c r="A727" t="s">
        <v>2132</v>
      </c>
      <c r="B727">
        <f>COUNTIF(bout_data!$A:$A,Sheet1!A68)</f>
        <v>13</v>
      </c>
      <c r="C727">
        <f>SUMIF(bout_data!$A:$A,Sheet1!A68,bout_data!$F:$F)</f>
        <v>50</v>
      </c>
      <c r="D727">
        <f>SUMIF(bout_data!$A:$A,Sheet1!$A68,bout_data!$G:$G)</f>
        <v>37</v>
      </c>
      <c r="E727">
        <f>SUMIF(bout_data!$A:$A,Sheet1!$A68,bout_data!$H:$H)</f>
        <v>6</v>
      </c>
      <c r="F727" s="2">
        <f t="shared" si="33"/>
        <v>3.8461538461538463</v>
      </c>
      <c r="G727" s="2">
        <f t="shared" si="34"/>
        <v>2.8461538461538463</v>
      </c>
      <c r="H727" s="2">
        <f t="shared" si="35"/>
        <v>0.46153846153846156</v>
      </c>
    </row>
    <row r="728" spans="1:8" x14ac:dyDescent="0.3">
      <c r="A728" t="s">
        <v>1285</v>
      </c>
      <c r="B728">
        <f>COUNTIF(bout_data!$A:$A,Sheet1!A31)</f>
        <v>29</v>
      </c>
      <c r="C728">
        <f>SUMIF(bout_data!$A:$A,Sheet1!A31,bout_data!$F:$F)</f>
        <v>263</v>
      </c>
      <c r="D728">
        <f>SUMIF(bout_data!$A:$A,Sheet1!$A31,bout_data!$G:$G)</f>
        <v>166</v>
      </c>
      <c r="E728">
        <f>SUMIF(bout_data!$A:$A,Sheet1!$A31,bout_data!$H:$H)</f>
        <v>13</v>
      </c>
      <c r="F728" s="2">
        <f t="shared" si="33"/>
        <v>9.068965517241379</v>
      </c>
      <c r="G728" s="2">
        <f t="shared" si="34"/>
        <v>5.7241379310344831</v>
      </c>
      <c r="H728" s="2">
        <f t="shared" si="35"/>
        <v>0.44827586206896552</v>
      </c>
    </row>
    <row r="729" spans="1:8" x14ac:dyDescent="0.3">
      <c r="A729" t="s">
        <v>3078</v>
      </c>
      <c r="B729">
        <f>COUNTIF(bout_data!$A:$A,Sheet1!A73)</f>
        <v>51</v>
      </c>
      <c r="C729">
        <f>SUMIF(bout_data!$A:$A,Sheet1!A73,bout_data!$F:$F)</f>
        <v>853</v>
      </c>
      <c r="D729">
        <f>SUMIF(bout_data!$A:$A,Sheet1!$A73,bout_data!$G:$G)</f>
        <v>354</v>
      </c>
      <c r="E729">
        <f>SUMIF(bout_data!$A:$A,Sheet1!$A73,bout_data!$H:$H)</f>
        <v>60</v>
      </c>
      <c r="F729" s="2">
        <f t="shared" si="33"/>
        <v>16.725490196078432</v>
      </c>
      <c r="G729" s="2">
        <f t="shared" si="34"/>
        <v>6.9411764705882355</v>
      </c>
      <c r="H729" s="2">
        <f t="shared" si="35"/>
        <v>1.1764705882352942</v>
      </c>
    </row>
    <row r="730" spans="1:8" x14ac:dyDescent="0.3">
      <c r="A730" t="s">
        <v>1186</v>
      </c>
      <c r="B730">
        <f>COUNTIF(bout_data!$A:$A,Sheet1!A347)</f>
        <v>25</v>
      </c>
      <c r="C730">
        <f>SUMIF(bout_data!$A:$A,Sheet1!A347,bout_data!$F:$F)</f>
        <v>259</v>
      </c>
      <c r="D730">
        <f>SUMIF(bout_data!$A:$A,Sheet1!$A347,bout_data!$G:$G)</f>
        <v>126</v>
      </c>
      <c r="E730">
        <f>SUMIF(bout_data!$A:$A,Sheet1!$A347,bout_data!$H:$H)</f>
        <v>23</v>
      </c>
      <c r="F730" s="2">
        <f t="shared" si="33"/>
        <v>10.36</v>
      </c>
      <c r="G730" s="2">
        <f t="shared" si="34"/>
        <v>5.04</v>
      </c>
      <c r="H730" s="2">
        <f t="shared" si="35"/>
        <v>0.92</v>
      </c>
    </row>
    <row r="731" spans="1:8" x14ac:dyDescent="0.3">
      <c r="A731" t="s">
        <v>2892</v>
      </c>
      <c r="B731">
        <f>COUNTIF(bout_data!$A:$A,Sheet1!A69)</f>
        <v>32</v>
      </c>
      <c r="C731">
        <f>SUMIF(bout_data!$A:$A,Sheet1!A69,bout_data!$F:$F)</f>
        <v>820</v>
      </c>
      <c r="D731">
        <f>SUMIF(bout_data!$A:$A,Sheet1!$A69,bout_data!$G:$G)</f>
        <v>211</v>
      </c>
      <c r="E731">
        <f>SUMIF(bout_data!$A:$A,Sheet1!$A69,bout_data!$H:$H)</f>
        <v>15</v>
      </c>
      <c r="F731" s="2">
        <f t="shared" si="33"/>
        <v>25.625</v>
      </c>
      <c r="G731" s="2">
        <f t="shared" si="34"/>
        <v>6.59375</v>
      </c>
      <c r="H731" s="2">
        <f t="shared" si="35"/>
        <v>0.46875</v>
      </c>
    </row>
    <row r="732" spans="1:8" x14ac:dyDescent="0.3">
      <c r="A732" t="s">
        <v>8296</v>
      </c>
      <c r="B732">
        <f>COUNTIF(bout_data!$A:$A,Sheet1!A245)</f>
        <v>15</v>
      </c>
      <c r="C732">
        <f>SUMIF(bout_data!$A:$A,Sheet1!A245,bout_data!$F:$F)</f>
        <v>203</v>
      </c>
      <c r="D732">
        <f>SUMIF(bout_data!$A:$A,Sheet1!$A245,bout_data!$G:$G)</f>
        <v>599</v>
      </c>
      <c r="E732">
        <f>SUMIF(bout_data!$A:$A,Sheet1!$A245,bout_data!$H:$H)</f>
        <v>28</v>
      </c>
      <c r="F732" s="2">
        <f t="shared" si="33"/>
        <v>13.533333333333333</v>
      </c>
      <c r="G732" s="2">
        <f t="shared" si="34"/>
        <v>39.93333333333333</v>
      </c>
      <c r="H732" s="2">
        <f t="shared" si="35"/>
        <v>1.8666666666666667</v>
      </c>
    </row>
    <row r="733" spans="1:8" x14ac:dyDescent="0.3">
      <c r="A733" t="s">
        <v>11143</v>
      </c>
      <c r="B733">
        <f>COUNTIF(bout_data!$A:$A,Sheet1!A357)</f>
        <v>19</v>
      </c>
      <c r="C733">
        <f>SUMIF(bout_data!$A:$A,Sheet1!A357,bout_data!$F:$F)</f>
        <v>343</v>
      </c>
      <c r="D733">
        <f>SUMIF(bout_data!$A:$A,Sheet1!$A357,bout_data!$G:$G)</f>
        <v>37</v>
      </c>
      <c r="E733">
        <f>SUMIF(bout_data!$A:$A,Sheet1!$A357,bout_data!$H:$H)</f>
        <v>17</v>
      </c>
      <c r="F733" s="2">
        <f t="shared" si="33"/>
        <v>18.05263157894737</v>
      </c>
      <c r="G733" s="2">
        <f t="shared" si="34"/>
        <v>1.9473684210526316</v>
      </c>
      <c r="H733" s="2">
        <f t="shared" si="35"/>
        <v>0.89473684210526316</v>
      </c>
    </row>
    <row r="734" spans="1:8" x14ac:dyDescent="0.3">
      <c r="A734" t="s">
        <v>14042</v>
      </c>
      <c r="B734">
        <f>COUNTIF(bout_data!$A:$A,Sheet1!A654)</f>
        <v>10</v>
      </c>
      <c r="C734">
        <f>SUMIF(bout_data!$A:$A,Sheet1!A654,bout_data!$F:$F)</f>
        <v>143</v>
      </c>
      <c r="D734">
        <f>SUMIF(bout_data!$A:$A,Sheet1!$A654,bout_data!$G:$G)</f>
        <v>57</v>
      </c>
      <c r="E734">
        <f>SUMIF(bout_data!$A:$A,Sheet1!$A654,bout_data!$H:$H)</f>
        <v>11</v>
      </c>
      <c r="F734" s="2">
        <f t="shared" si="33"/>
        <v>14.3</v>
      </c>
      <c r="G734" s="2">
        <f t="shared" si="34"/>
        <v>5.7</v>
      </c>
      <c r="H734" s="2">
        <f t="shared" si="35"/>
        <v>1.1000000000000001</v>
      </c>
    </row>
    <row r="735" spans="1:8" x14ac:dyDescent="0.3">
      <c r="A735" t="s">
        <v>3231</v>
      </c>
      <c r="B735">
        <f>COUNTIF(bout_data!$A:$A,Sheet1!A76)</f>
        <v>24</v>
      </c>
      <c r="C735">
        <f>SUMIF(bout_data!$A:$A,Sheet1!A76,bout_data!$F:$F)</f>
        <v>210</v>
      </c>
      <c r="D735">
        <f>SUMIF(bout_data!$A:$A,Sheet1!$A76,bout_data!$G:$G)</f>
        <v>74</v>
      </c>
      <c r="E735">
        <f>SUMIF(bout_data!$A:$A,Sheet1!$A76,bout_data!$H:$H)</f>
        <v>15</v>
      </c>
      <c r="F735" s="2">
        <f t="shared" si="33"/>
        <v>8.75</v>
      </c>
      <c r="G735" s="2">
        <f t="shared" si="34"/>
        <v>3.0833333333333335</v>
      </c>
      <c r="H735" s="2">
        <f t="shared" si="35"/>
        <v>0.625</v>
      </c>
    </row>
    <row r="736" spans="1:8" x14ac:dyDescent="0.3">
      <c r="A736" t="s">
        <v>2584</v>
      </c>
      <c r="B736">
        <f>COUNTIF(bout_data!$A:$A,Sheet1!A62)</f>
        <v>15</v>
      </c>
      <c r="C736">
        <f>SUMIF(bout_data!$A:$A,Sheet1!A62,bout_data!$F:$F)</f>
        <v>76</v>
      </c>
      <c r="D736">
        <f>SUMIF(bout_data!$A:$A,Sheet1!$A62,bout_data!$G:$G)</f>
        <v>50</v>
      </c>
      <c r="E736">
        <f>SUMIF(bout_data!$A:$A,Sheet1!$A62,bout_data!$H:$H)</f>
        <v>8</v>
      </c>
      <c r="F736" s="2">
        <f t="shared" si="33"/>
        <v>5.0666666666666664</v>
      </c>
      <c r="G736" s="2">
        <f t="shared" si="34"/>
        <v>3.3333333333333335</v>
      </c>
      <c r="H736" s="2">
        <f t="shared" si="35"/>
        <v>0.53333333333333333</v>
      </c>
    </row>
    <row r="737" spans="1:8" x14ac:dyDescent="0.3">
      <c r="A737" t="s">
        <v>1282</v>
      </c>
      <c r="B737">
        <f>COUNTIF(bout_data!$A:$A,Sheet1!A326)</f>
        <v>22</v>
      </c>
      <c r="C737">
        <f>SUMIF(bout_data!$A:$A,Sheet1!A326,bout_data!$F:$F)</f>
        <v>293</v>
      </c>
      <c r="D737">
        <f>SUMIF(bout_data!$A:$A,Sheet1!$A326,bout_data!$G:$G)</f>
        <v>263</v>
      </c>
      <c r="E737">
        <f>SUMIF(bout_data!$A:$A,Sheet1!$A326,bout_data!$H:$H)</f>
        <v>34</v>
      </c>
      <c r="F737" s="2">
        <f t="shared" si="33"/>
        <v>13.318181818181818</v>
      </c>
      <c r="G737" s="2">
        <f t="shared" si="34"/>
        <v>11.954545454545455</v>
      </c>
      <c r="H737" s="2">
        <f t="shared" si="35"/>
        <v>1.5454545454545454</v>
      </c>
    </row>
    <row r="738" spans="1:8" x14ac:dyDescent="0.3">
      <c r="A738" t="s">
        <v>2555</v>
      </c>
      <c r="B738">
        <f>COUNTIF(bout_data!$A:$A,Sheet1!A61)</f>
        <v>16</v>
      </c>
      <c r="C738">
        <f>SUMIF(bout_data!$A:$A,Sheet1!A61,bout_data!$F:$F)</f>
        <v>95</v>
      </c>
      <c r="D738">
        <f>SUMIF(bout_data!$A:$A,Sheet1!$A61,bout_data!$G:$G)</f>
        <v>60</v>
      </c>
      <c r="E738">
        <f>SUMIF(bout_data!$A:$A,Sheet1!$A61,bout_data!$H:$H)</f>
        <v>16</v>
      </c>
      <c r="F738" s="2">
        <f t="shared" si="33"/>
        <v>5.9375</v>
      </c>
      <c r="G738" s="2">
        <f t="shared" si="34"/>
        <v>3.75</v>
      </c>
      <c r="H738" s="2">
        <f t="shared" si="35"/>
        <v>1</v>
      </c>
    </row>
    <row r="739" spans="1:8" x14ac:dyDescent="0.3">
      <c r="A739" t="s">
        <v>9614</v>
      </c>
      <c r="B739">
        <f>COUNTIF(bout_data!$A:$A,Sheet1!A292)</f>
        <v>55</v>
      </c>
      <c r="C739">
        <f>SUMIF(bout_data!$A:$A,Sheet1!A292,bout_data!$F:$F)</f>
        <v>425</v>
      </c>
      <c r="D739">
        <f>SUMIF(bout_data!$A:$A,Sheet1!$A292,bout_data!$G:$G)</f>
        <v>351</v>
      </c>
      <c r="E739">
        <f>SUMIF(bout_data!$A:$A,Sheet1!$A292,bout_data!$H:$H)</f>
        <v>44</v>
      </c>
      <c r="F739" s="2">
        <f t="shared" si="33"/>
        <v>7.7272727272727275</v>
      </c>
      <c r="G739" s="2">
        <f t="shared" si="34"/>
        <v>6.3818181818181818</v>
      </c>
      <c r="H739" s="2">
        <f t="shared" si="35"/>
        <v>0.8</v>
      </c>
    </row>
    <row r="740" spans="1:8" x14ac:dyDescent="0.3">
      <c r="A740" t="s">
        <v>2706</v>
      </c>
      <c r="B740">
        <f>COUNTIF(bout_data!$A:$A,Sheet1!A64)</f>
        <v>18</v>
      </c>
      <c r="C740">
        <f>SUMIF(bout_data!$A:$A,Sheet1!A64,bout_data!$F:$F)</f>
        <v>154</v>
      </c>
      <c r="D740">
        <f>SUMIF(bout_data!$A:$A,Sheet1!$A64,bout_data!$G:$G)</f>
        <v>73</v>
      </c>
      <c r="E740">
        <f>SUMIF(bout_data!$A:$A,Sheet1!$A64,bout_data!$H:$H)</f>
        <v>17</v>
      </c>
      <c r="F740" s="2">
        <f t="shared" si="33"/>
        <v>8.5555555555555554</v>
      </c>
      <c r="G740" s="2">
        <f t="shared" si="34"/>
        <v>4.0555555555555554</v>
      </c>
      <c r="H740" s="2">
        <f t="shared" si="35"/>
        <v>0.94444444444444442</v>
      </c>
    </row>
    <row r="741" spans="1:8" x14ac:dyDescent="0.3">
      <c r="A741" t="s">
        <v>19962</v>
      </c>
      <c r="B741">
        <f>COUNTIF(bout_data!$A:$A,Sheet1!A728)</f>
        <v>22</v>
      </c>
      <c r="C741">
        <f>SUMIF(bout_data!$A:$A,Sheet1!A728,bout_data!$F:$F)</f>
        <v>362</v>
      </c>
      <c r="D741">
        <f>SUMIF(bout_data!$A:$A,Sheet1!$A728,bout_data!$G:$G)</f>
        <v>111</v>
      </c>
      <c r="E741">
        <f>SUMIF(bout_data!$A:$A,Sheet1!$A728,bout_data!$H:$H)</f>
        <v>19</v>
      </c>
      <c r="F741" s="2">
        <f t="shared" si="33"/>
        <v>16.454545454545453</v>
      </c>
      <c r="G741" s="2">
        <f t="shared" si="34"/>
        <v>5.0454545454545459</v>
      </c>
      <c r="H741" s="2">
        <f t="shared" si="35"/>
        <v>0.86363636363636365</v>
      </c>
    </row>
    <row r="742" spans="1:8" x14ac:dyDescent="0.3">
      <c r="A742" t="s">
        <v>2596</v>
      </c>
      <c r="B742">
        <f>COUNTIF(bout_data!$A:$A,Sheet1!A63)</f>
        <v>14</v>
      </c>
      <c r="C742">
        <f>SUMIF(bout_data!$A:$A,Sheet1!A63,bout_data!$F:$F)</f>
        <v>123</v>
      </c>
      <c r="D742">
        <f>SUMIF(bout_data!$A:$A,Sheet1!$A63,bout_data!$G:$G)</f>
        <v>121</v>
      </c>
      <c r="E742">
        <f>SUMIF(bout_data!$A:$A,Sheet1!$A63,bout_data!$H:$H)</f>
        <v>20</v>
      </c>
      <c r="F742" s="2">
        <f t="shared" si="33"/>
        <v>8.7857142857142865</v>
      </c>
      <c r="G742" s="2">
        <f t="shared" si="34"/>
        <v>8.6428571428571423</v>
      </c>
      <c r="H742" s="2">
        <f t="shared" si="35"/>
        <v>1.4285714285714286</v>
      </c>
    </row>
    <row r="743" spans="1:8" x14ac:dyDescent="0.3">
      <c r="A743" t="s">
        <v>1291</v>
      </c>
      <c r="B743">
        <f>COUNTIF(bout_data!$A:$A,Sheet1!A219)</f>
        <v>8</v>
      </c>
      <c r="C743">
        <f>SUMIF(bout_data!$A:$A,Sheet1!A219,bout_data!$F:$F)</f>
        <v>96</v>
      </c>
      <c r="D743">
        <f>SUMIF(bout_data!$A:$A,Sheet1!$A219,bout_data!$G:$G)</f>
        <v>36</v>
      </c>
      <c r="E743">
        <f>SUMIF(bout_data!$A:$A,Sheet1!$A219,bout_data!$H:$H)</f>
        <v>10</v>
      </c>
      <c r="F743" s="2">
        <f t="shared" si="33"/>
        <v>12</v>
      </c>
      <c r="G743" s="2">
        <f t="shared" si="34"/>
        <v>4.5</v>
      </c>
      <c r="H743" s="2">
        <f t="shared" si="35"/>
        <v>1.25</v>
      </c>
    </row>
    <row r="744" spans="1:8" x14ac:dyDescent="0.3">
      <c r="A744" t="s">
        <v>2424</v>
      </c>
      <c r="B744">
        <f>COUNTIF(bout_data!$A:$A,Sheet1!A57)</f>
        <v>25</v>
      </c>
      <c r="C744">
        <f>SUMIF(bout_data!$A:$A,Sheet1!A57,bout_data!$F:$F)</f>
        <v>404</v>
      </c>
      <c r="D744">
        <f>SUMIF(bout_data!$A:$A,Sheet1!$A57,bout_data!$G:$G)</f>
        <v>149</v>
      </c>
      <c r="E744">
        <f>SUMIF(bout_data!$A:$A,Sheet1!$A57,bout_data!$H:$H)</f>
        <v>23</v>
      </c>
      <c r="F744" s="2">
        <f t="shared" si="33"/>
        <v>16.16</v>
      </c>
      <c r="G744" s="2">
        <f t="shared" si="34"/>
        <v>5.96</v>
      </c>
      <c r="H744" s="2">
        <f t="shared" si="35"/>
        <v>0.92</v>
      </c>
    </row>
    <row r="745" spans="1:8" x14ac:dyDescent="0.3">
      <c r="A745" t="s">
        <v>2459</v>
      </c>
      <c r="B745">
        <f>COUNTIF(bout_data!$A:$A,Sheet1!A58)</f>
        <v>24</v>
      </c>
      <c r="C745">
        <f>SUMIF(bout_data!$A:$A,Sheet1!A58,bout_data!$F:$F)</f>
        <v>599</v>
      </c>
      <c r="D745">
        <f>SUMIF(bout_data!$A:$A,Sheet1!$A58,bout_data!$G:$G)</f>
        <v>81</v>
      </c>
      <c r="E745">
        <f>SUMIF(bout_data!$A:$A,Sheet1!$A58,bout_data!$H:$H)</f>
        <v>23</v>
      </c>
      <c r="F745" s="2">
        <f t="shared" si="33"/>
        <v>24.958333333333332</v>
      </c>
      <c r="G745" s="2">
        <f t="shared" si="34"/>
        <v>3.375</v>
      </c>
      <c r="H745" s="2">
        <f t="shared" si="35"/>
        <v>0.95833333333333337</v>
      </c>
    </row>
    <row r="746" spans="1:8" x14ac:dyDescent="0.3">
      <c r="A746" t="s">
        <v>2532</v>
      </c>
      <c r="B746">
        <f>COUNTIF(bout_data!$A:$A,Sheet1!A60)</f>
        <v>21</v>
      </c>
      <c r="C746">
        <f>SUMIF(bout_data!$A:$A,Sheet1!A60,bout_data!$F:$F)</f>
        <v>233</v>
      </c>
      <c r="D746">
        <f>SUMIF(bout_data!$A:$A,Sheet1!$A60,bout_data!$G:$G)</f>
        <v>116</v>
      </c>
      <c r="E746">
        <f>SUMIF(bout_data!$A:$A,Sheet1!$A60,bout_data!$H:$H)</f>
        <v>12</v>
      </c>
      <c r="F746" s="2">
        <f t="shared" si="33"/>
        <v>11.095238095238095</v>
      </c>
      <c r="G746" s="2">
        <f t="shared" si="34"/>
        <v>5.5238095238095237</v>
      </c>
      <c r="H746" s="2">
        <f t="shared" si="35"/>
        <v>0.5714285714285714</v>
      </c>
    </row>
    <row r="747" spans="1:8" x14ac:dyDescent="0.3">
      <c r="A747" t="s">
        <v>2247</v>
      </c>
      <c r="B747">
        <f>COUNTIF(bout_data!$A:$A,Sheet1!A53)</f>
        <v>17</v>
      </c>
      <c r="C747">
        <f>SUMIF(bout_data!$A:$A,Sheet1!A53,bout_data!$F:$F)</f>
        <v>300</v>
      </c>
      <c r="D747">
        <f>SUMIF(bout_data!$A:$A,Sheet1!$A53,bout_data!$G:$G)</f>
        <v>70</v>
      </c>
      <c r="E747">
        <f>SUMIF(bout_data!$A:$A,Sheet1!$A53,bout_data!$H:$H)</f>
        <v>9</v>
      </c>
      <c r="F747" s="2">
        <f t="shared" si="33"/>
        <v>17.647058823529413</v>
      </c>
      <c r="G747" s="2">
        <f t="shared" si="34"/>
        <v>4.117647058823529</v>
      </c>
      <c r="H747" s="2">
        <f t="shared" si="35"/>
        <v>0.52941176470588236</v>
      </c>
    </row>
    <row r="748" spans="1:8" x14ac:dyDescent="0.3">
      <c r="A748" t="s">
        <v>1136</v>
      </c>
      <c r="B748">
        <f>COUNTIF(bout_data!$A:$A,Sheet1!A54)</f>
        <v>26</v>
      </c>
      <c r="C748">
        <f>SUMIF(bout_data!$A:$A,Sheet1!A54,bout_data!$F:$F)</f>
        <v>399</v>
      </c>
      <c r="D748">
        <f>SUMIF(bout_data!$A:$A,Sheet1!$A54,bout_data!$G:$G)</f>
        <v>422</v>
      </c>
      <c r="E748">
        <f>SUMIF(bout_data!$A:$A,Sheet1!$A54,bout_data!$H:$H)</f>
        <v>28</v>
      </c>
      <c r="F748" s="2">
        <f t="shared" si="33"/>
        <v>15.346153846153847</v>
      </c>
      <c r="G748" s="2">
        <f t="shared" si="34"/>
        <v>16.23076923076923</v>
      </c>
      <c r="H748" s="2">
        <f t="shared" si="35"/>
        <v>1.0769230769230769</v>
      </c>
    </row>
    <row r="749" spans="1:8" x14ac:dyDescent="0.3">
      <c r="A749" t="s">
        <v>18641</v>
      </c>
      <c r="B749">
        <f>COUNTIF(bout_data!$A:$A,Sheet1!A794)</f>
        <v>41</v>
      </c>
      <c r="C749">
        <f>SUMIF(bout_data!$A:$A,Sheet1!A794,bout_data!$F:$F)</f>
        <v>783</v>
      </c>
      <c r="D749">
        <f>SUMIF(bout_data!$A:$A,Sheet1!$A794,bout_data!$G:$G)</f>
        <v>198</v>
      </c>
      <c r="E749">
        <f>SUMIF(bout_data!$A:$A,Sheet1!$A794,bout_data!$H:$H)</f>
        <v>19</v>
      </c>
      <c r="F749" s="2">
        <f t="shared" si="33"/>
        <v>19.097560975609756</v>
      </c>
      <c r="G749" s="2">
        <f t="shared" si="34"/>
        <v>4.8292682926829267</v>
      </c>
      <c r="H749" s="2">
        <f t="shared" si="35"/>
        <v>0.46341463414634149</v>
      </c>
    </row>
    <row r="750" spans="1:8" x14ac:dyDescent="0.3">
      <c r="A750" t="s">
        <v>1926</v>
      </c>
      <c r="B750">
        <f>COUNTIF(bout_data!$A:$A,Sheet1!A46)</f>
        <v>12</v>
      </c>
      <c r="C750">
        <f>SUMIF(bout_data!$A:$A,Sheet1!A46,bout_data!$F:$F)</f>
        <v>81</v>
      </c>
      <c r="D750">
        <f>SUMIF(bout_data!$A:$A,Sheet1!$A46,bout_data!$G:$G)</f>
        <v>29</v>
      </c>
      <c r="E750">
        <f>SUMIF(bout_data!$A:$A,Sheet1!$A46,bout_data!$H:$H)</f>
        <v>4</v>
      </c>
      <c r="F750" s="2">
        <f t="shared" si="33"/>
        <v>6.75</v>
      </c>
      <c r="G750" s="2">
        <f t="shared" si="34"/>
        <v>2.4166666666666665</v>
      </c>
      <c r="H750" s="2">
        <f t="shared" si="35"/>
        <v>0.33333333333333331</v>
      </c>
    </row>
    <row r="751" spans="1:8" x14ac:dyDescent="0.3">
      <c r="A751" t="s">
        <v>13951</v>
      </c>
      <c r="B751">
        <f>COUNTIF(bout_data!$A:$A,Sheet1!A477)</f>
        <v>30</v>
      </c>
      <c r="C751">
        <f>SUMIF(bout_data!$A:$A,Sheet1!A477,bout_data!$F:$F)</f>
        <v>369</v>
      </c>
      <c r="D751">
        <f>SUMIF(bout_data!$A:$A,Sheet1!$A477,bout_data!$G:$G)</f>
        <v>99</v>
      </c>
      <c r="E751">
        <f>SUMIF(bout_data!$A:$A,Sheet1!$A477,bout_data!$H:$H)</f>
        <v>20</v>
      </c>
      <c r="F751" s="2">
        <f t="shared" si="33"/>
        <v>12.3</v>
      </c>
      <c r="G751" s="2">
        <f t="shared" si="34"/>
        <v>3.3</v>
      </c>
      <c r="H751" s="2">
        <f t="shared" si="35"/>
        <v>0.66666666666666663</v>
      </c>
    </row>
    <row r="752" spans="1:8" x14ac:dyDescent="0.3">
      <c r="A752" t="s">
        <v>17054</v>
      </c>
      <c r="B752">
        <f>COUNTIF(bout_data!$A:$A,Sheet1!A584)</f>
        <v>17</v>
      </c>
      <c r="C752">
        <f>SUMIF(bout_data!$A:$A,Sheet1!A584,bout_data!$F:$F)</f>
        <v>171</v>
      </c>
      <c r="D752">
        <f>SUMIF(bout_data!$A:$A,Sheet1!$A584,bout_data!$G:$G)</f>
        <v>107</v>
      </c>
      <c r="E752">
        <f>SUMIF(bout_data!$A:$A,Sheet1!$A584,bout_data!$H:$H)</f>
        <v>14</v>
      </c>
      <c r="F752" s="2">
        <f t="shared" si="33"/>
        <v>10.058823529411764</v>
      </c>
      <c r="G752" s="2">
        <f t="shared" si="34"/>
        <v>6.2941176470588234</v>
      </c>
      <c r="H752" s="2">
        <f t="shared" si="35"/>
        <v>0.82352941176470584</v>
      </c>
    </row>
    <row r="753" spans="1:8" x14ac:dyDescent="0.3">
      <c r="A753" t="s">
        <v>4545</v>
      </c>
      <c r="B753">
        <f>COUNTIF(bout_data!$A:$A,Sheet1!A111)</f>
        <v>46</v>
      </c>
      <c r="C753">
        <f>SUMIF(bout_data!$A:$A,Sheet1!A111,bout_data!$F:$F)</f>
        <v>609</v>
      </c>
      <c r="D753">
        <f>SUMIF(bout_data!$A:$A,Sheet1!$A111,bout_data!$G:$G)</f>
        <v>222</v>
      </c>
      <c r="E753">
        <f>SUMIF(bout_data!$A:$A,Sheet1!$A111,bout_data!$H:$H)</f>
        <v>45</v>
      </c>
      <c r="F753" s="2">
        <f t="shared" si="33"/>
        <v>13.239130434782609</v>
      </c>
      <c r="G753" s="2">
        <f t="shared" si="34"/>
        <v>4.8260869565217392</v>
      </c>
      <c r="H753" s="2">
        <f t="shared" si="35"/>
        <v>0.97826086956521741</v>
      </c>
    </row>
    <row r="754" spans="1:8" x14ac:dyDescent="0.3">
      <c r="A754" t="s">
        <v>2033</v>
      </c>
      <c r="B754">
        <f>COUNTIF(bout_data!$A:$A,Sheet1!A49)</f>
        <v>20</v>
      </c>
      <c r="C754">
        <f>SUMIF(bout_data!$A:$A,Sheet1!A49,bout_data!$F:$F)</f>
        <v>322</v>
      </c>
      <c r="D754">
        <f>SUMIF(bout_data!$A:$A,Sheet1!$A49,bout_data!$G:$G)</f>
        <v>115</v>
      </c>
      <c r="E754">
        <f>SUMIF(bout_data!$A:$A,Sheet1!$A49,bout_data!$H:$H)</f>
        <v>21</v>
      </c>
      <c r="F754" s="2">
        <f t="shared" si="33"/>
        <v>16.100000000000001</v>
      </c>
      <c r="G754" s="2">
        <f t="shared" si="34"/>
        <v>5.75</v>
      </c>
      <c r="H754" s="2">
        <f t="shared" si="35"/>
        <v>1.05</v>
      </c>
    </row>
    <row r="755" spans="1:8" x14ac:dyDescent="0.3">
      <c r="A755" t="s">
        <v>14225</v>
      </c>
      <c r="B755">
        <f>COUNTIF(bout_data!$A:$A,Sheet1!A482)</f>
        <v>23</v>
      </c>
      <c r="C755">
        <f>SUMIF(bout_data!$A:$A,Sheet1!A482,bout_data!$F:$F)</f>
        <v>207</v>
      </c>
      <c r="D755">
        <f>SUMIF(bout_data!$A:$A,Sheet1!$A482,bout_data!$G:$G)</f>
        <v>94</v>
      </c>
      <c r="E755">
        <f>SUMIF(bout_data!$A:$A,Sheet1!$A482,bout_data!$H:$H)</f>
        <v>20</v>
      </c>
      <c r="F755" s="2">
        <f t="shared" si="33"/>
        <v>9</v>
      </c>
      <c r="G755" s="2">
        <f t="shared" si="34"/>
        <v>4.0869565217391308</v>
      </c>
      <c r="H755" s="2">
        <f t="shared" si="35"/>
        <v>0.86956521739130432</v>
      </c>
    </row>
    <row r="756" spans="1:8" x14ac:dyDescent="0.3">
      <c r="A756" t="s">
        <v>1990</v>
      </c>
      <c r="B756">
        <f>COUNTIF(bout_data!$A:$A,Sheet1!A48)</f>
        <v>29</v>
      </c>
      <c r="C756">
        <f>SUMIF(bout_data!$A:$A,Sheet1!A48,bout_data!$F:$F)</f>
        <v>147</v>
      </c>
      <c r="D756">
        <f>SUMIF(bout_data!$A:$A,Sheet1!$A48,bout_data!$G:$G)</f>
        <v>72</v>
      </c>
      <c r="E756">
        <f>SUMIF(bout_data!$A:$A,Sheet1!$A48,bout_data!$H:$H)</f>
        <v>27</v>
      </c>
      <c r="F756" s="2">
        <f t="shared" si="33"/>
        <v>5.068965517241379</v>
      </c>
      <c r="G756" s="2">
        <f t="shared" si="34"/>
        <v>2.4827586206896552</v>
      </c>
      <c r="H756" s="2">
        <f t="shared" si="35"/>
        <v>0.93103448275862066</v>
      </c>
    </row>
    <row r="757" spans="1:8" x14ac:dyDescent="0.3">
      <c r="A757" t="s">
        <v>16566</v>
      </c>
      <c r="B757">
        <f>COUNTIF(bout_data!$A:$A,Sheet1!A661)</f>
        <v>21</v>
      </c>
      <c r="C757">
        <f>SUMIF(bout_data!$A:$A,Sheet1!A661,bout_data!$F:$F)</f>
        <v>329</v>
      </c>
      <c r="D757">
        <f>SUMIF(bout_data!$A:$A,Sheet1!$A661,bout_data!$G:$G)</f>
        <v>320</v>
      </c>
      <c r="E757">
        <f>SUMIF(bout_data!$A:$A,Sheet1!$A661,bout_data!$H:$H)</f>
        <v>22</v>
      </c>
      <c r="F757" s="2">
        <f t="shared" si="33"/>
        <v>15.666666666666666</v>
      </c>
      <c r="G757" s="2">
        <f t="shared" si="34"/>
        <v>15.238095238095237</v>
      </c>
      <c r="H757" s="2">
        <f t="shared" si="35"/>
        <v>1.0476190476190477</v>
      </c>
    </row>
    <row r="758" spans="1:8" x14ac:dyDescent="0.3">
      <c r="A758" t="s">
        <v>1973</v>
      </c>
      <c r="B758">
        <f>COUNTIF(bout_data!$A:$A,Sheet1!A47)</f>
        <v>16</v>
      </c>
      <c r="C758">
        <f>SUMIF(bout_data!$A:$A,Sheet1!A47,bout_data!$F:$F)</f>
        <v>272</v>
      </c>
      <c r="D758">
        <f>SUMIF(bout_data!$A:$A,Sheet1!$A47,bout_data!$G:$G)</f>
        <v>52</v>
      </c>
      <c r="E758">
        <f>SUMIF(bout_data!$A:$A,Sheet1!$A47,bout_data!$H:$H)</f>
        <v>22</v>
      </c>
      <c r="F758" s="2">
        <f t="shared" si="33"/>
        <v>17</v>
      </c>
      <c r="G758" s="2">
        <f t="shared" si="34"/>
        <v>3.25</v>
      </c>
      <c r="H758" s="2">
        <f t="shared" si="35"/>
        <v>1.375</v>
      </c>
    </row>
    <row r="759" spans="1:8" x14ac:dyDescent="0.3">
      <c r="A759" t="s">
        <v>1504</v>
      </c>
      <c r="B759">
        <f>COUNTIF(bout_data!$A:$A,Sheet1!A36)</f>
        <v>29</v>
      </c>
      <c r="C759">
        <f>SUMIF(bout_data!$A:$A,Sheet1!A36,bout_data!$F:$F)</f>
        <v>437</v>
      </c>
      <c r="D759">
        <f>SUMIF(bout_data!$A:$A,Sheet1!$A36,bout_data!$G:$G)</f>
        <v>165</v>
      </c>
      <c r="E759">
        <f>SUMIF(bout_data!$A:$A,Sheet1!$A36,bout_data!$H:$H)</f>
        <v>21</v>
      </c>
      <c r="F759" s="2">
        <f t="shared" si="33"/>
        <v>15.068965517241379</v>
      </c>
      <c r="G759" s="2">
        <f t="shared" si="34"/>
        <v>5.6896551724137927</v>
      </c>
      <c r="H759" s="2">
        <f t="shared" si="35"/>
        <v>0.72413793103448276</v>
      </c>
    </row>
    <row r="760" spans="1:8" x14ac:dyDescent="0.3">
      <c r="A760" t="s">
        <v>1200</v>
      </c>
      <c r="B760">
        <f>COUNTIF(bout_data!$A:$A,Sheet1!A320)</f>
        <v>18</v>
      </c>
      <c r="C760">
        <f>SUMIF(bout_data!$A:$A,Sheet1!A320,bout_data!$F:$F)</f>
        <v>172</v>
      </c>
      <c r="D760">
        <f>SUMIF(bout_data!$A:$A,Sheet1!$A320,bout_data!$G:$G)</f>
        <v>192</v>
      </c>
      <c r="E760">
        <f>SUMIF(bout_data!$A:$A,Sheet1!$A320,bout_data!$H:$H)</f>
        <v>10</v>
      </c>
      <c r="F760" s="2">
        <f t="shared" si="33"/>
        <v>9.5555555555555554</v>
      </c>
      <c r="G760" s="2">
        <f t="shared" si="34"/>
        <v>10.666666666666666</v>
      </c>
      <c r="H760" s="2">
        <f t="shared" si="35"/>
        <v>0.55555555555555558</v>
      </c>
    </row>
    <row r="761" spans="1:8" x14ac:dyDescent="0.3">
      <c r="A761" t="s">
        <v>1866</v>
      </c>
      <c r="B761">
        <f>COUNTIF(bout_data!$A:$A,Sheet1!A431)</f>
        <v>18</v>
      </c>
      <c r="C761">
        <f>SUMIF(bout_data!$A:$A,Sheet1!A431,bout_data!$F:$F)</f>
        <v>114</v>
      </c>
      <c r="D761">
        <f>SUMIF(bout_data!$A:$A,Sheet1!$A431,bout_data!$G:$G)</f>
        <v>47</v>
      </c>
      <c r="E761">
        <f>SUMIF(bout_data!$A:$A,Sheet1!$A431,bout_data!$H:$H)</f>
        <v>7</v>
      </c>
      <c r="F761" s="2">
        <f t="shared" si="33"/>
        <v>6.333333333333333</v>
      </c>
      <c r="G761" s="2">
        <f t="shared" si="34"/>
        <v>2.6111111111111112</v>
      </c>
      <c r="H761" s="2">
        <f t="shared" si="35"/>
        <v>0.3888888888888889</v>
      </c>
    </row>
    <row r="762" spans="1:8" x14ac:dyDescent="0.3">
      <c r="A762" t="s">
        <v>986</v>
      </c>
      <c r="B762">
        <f>COUNTIF(bout_data!$A:$A,Sheet1!A41)</f>
        <v>18</v>
      </c>
      <c r="C762">
        <f>SUMIF(bout_data!$A:$A,Sheet1!A41,bout_data!$F:$F)</f>
        <v>135</v>
      </c>
      <c r="D762">
        <f>SUMIF(bout_data!$A:$A,Sheet1!$A41,bout_data!$G:$G)</f>
        <v>74</v>
      </c>
      <c r="E762">
        <f>SUMIF(bout_data!$A:$A,Sheet1!$A41,bout_data!$H:$H)</f>
        <v>10</v>
      </c>
      <c r="F762" s="2">
        <f t="shared" si="33"/>
        <v>7.5</v>
      </c>
      <c r="G762" s="2">
        <f t="shared" si="34"/>
        <v>4.1111111111111107</v>
      </c>
      <c r="H762" s="2">
        <f t="shared" si="35"/>
        <v>0.55555555555555558</v>
      </c>
    </row>
    <row r="763" spans="1:8" x14ac:dyDescent="0.3">
      <c r="A763" t="s">
        <v>16290</v>
      </c>
      <c r="B763">
        <f>COUNTIF(bout_data!$A:$A,Sheet1!A551)</f>
        <v>15</v>
      </c>
      <c r="C763">
        <f>SUMIF(bout_data!$A:$A,Sheet1!A551,bout_data!$F:$F)</f>
        <v>68</v>
      </c>
      <c r="D763">
        <f>SUMIF(bout_data!$A:$A,Sheet1!$A551,bout_data!$G:$G)</f>
        <v>243</v>
      </c>
      <c r="E763">
        <f>SUMIF(bout_data!$A:$A,Sheet1!$A551,bout_data!$H:$H)</f>
        <v>13</v>
      </c>
      <c r="F763" s="2">
        <f t="shared" si="33"/>
        <v>4.5333333333333332</v>
      </c>
      <c r="G763" s="2">
        <f t="shared" si="34"/>
        <v>16.2</v>
      </c>
      <c r="H763" s="2">
        <f t="shared" si="35"/>
        <v>0.8666666666666667</v>
      </c>
    </row>
    <row r="764" spans="1:8" x14ac:dyDescent="0.3">
      <c r="A764" t="s">
        <v>6234</v>
      </c>
      <c r="B764">
        <f>COUNTIF(bout_data!$A:$A,Sheet1!A168)</f>
        <v>4</v>
      </c>
      <c r="C764">
        <f>SUMIF(bout_data!$A:$A,Sheet1!A168,bout_data!$F:$F)</f>
        <v>128</v>
      </c>
      <c r="D764">
        <f>SUMIF(bout_data!$A:$A,Sheet1!$A168,bout_data!$G:$G)</f>
        <v>55</v>
      </c>
      <c r="E764">
        <f>SUMIF(bout_data!$A:$A,Sheet1!$A168,bout_data!$H:$H)</f>
        <v>3</v>
      </c>
      <c r="F764" s="2">
        <f t="shared" si="33"/>
        <v>32</v>
      </c>
      <c r="G764" s="2">
        <f t="shared" si="34"/>
        <v>13.75</v>
      </c>
      <c r="H764" s="2">
        <f t="shared" si="35"/>
        <v>0.75</v>
      </c>
    </row>
    <row r="765" spans="1:8" x14ac:dyDescent="0.3">
      <c r="A765" t="s">
        <v>11408</v>
      </c>
      <c r="B765">
        <f>COUNTIF(bout_data!$A:$A,Sheet1!A421)</f>
        <v>23</v>
      </c>
      <c r="C765">
        <f>SUMIF(bout_data!$A:$A,Sheet1!A421,bout_data!$F:$F)</f>
        <v>267</v>
      </c>
      <c r="D765">
        <f>SUMIF(bout_data!$A:$A,Sheet1!$A421,bout_data!$G:$G)</f>
        <v>149</v>
      </c>
      <c r="E765">
        <f>SUMIF(bout_data!$A:$A,Sheet1!$A421,bout_data!$H:$H)</f>
        <v>17</v>
      </c>
      <c r="F765" s="2">
        <f t="shared" si="33"/>
        <v>11.608695652173912</v>
      </c>
      <c r="G765" s="2">
        <f t="shared" si="34"/>
        <v>6.4782608695652177</v>
      </c>
      <c r="H765" s="2">
        <f t="shared" si="35"/>
        <v>0.73913043478260865</v>
      </c>
    </row>
    <row r="766" spans="1:8" x14ac:dyDescent="0.3">
      <c r="A766" t="s">
        <v>4103</v>
      </c>
      <c r="B766">
        <f>COUNTIF(bout_data!$A:$A,Sheet1!A98)</f>
        <v>28</v>
      </c>
      <c r="C766">
        <f>SUMIF(bout_data!$A:$A,Sheet1!A98,bout_data!$F:$F)</f>
        <v>454</v>
      </c>
      <c r="D766">
        <f>SUMIF(bout_data!$A:$A,Sheet1!$A98,bout_data!$G:$G)</f>
        <v>99</v>
      </c>
      <c r="E766">
        <f>SUMIF(bout_data!$A:$A,Sheet1!$A98,bout_data!$H:$H)</f>
        <v>18</v>
      </c>
      <c r="F766" s="2">
        <f t="shared" si="33"/>
        <v>16.214285714285715</v>
      </c>
      <c r="G766" s="2">
        <f t="shared" si="34"/>
        <v>3.5357142857142856</v>
      </c>
      <c r="H766" s="2">
        <f t="shared" si="35"/>
        <v>0.6428571428571429</v>
      </c>
    </row>
    <row r="767" spans="1:8" x14ac:dyDescent="0.3">
      <c r="A767" t="s">
        <v>5522</v>
      </c>
      <c r="B767">
        <f>COUNTIF(bout_data!$A:$A,Sheet1!A142)</f>
        <v>22</v>
      </c>
      <c r="C767">
        <f>SUMIF(bout_data!$A:$A,Sheet1!A142,bout_data!$F:$F)</f>
        <v>347</v>
      </c>
      <c r="D767">
        <f>SUMIF(bout_data!$A:$A,Sheet1!$A142,bout_data!$G:$G)</f>
        <v>163</v>
      </c>
      <c r="E767">
        <f>SUMIF(bout_data!$A:$A,Sheet1!$A142,bout_data!$H:$H)</f>
        <v>18</v>
      </c>
      <c r="F767" s="2">
        <f t="shared" si="33"/>
        <v>15.772727272727273</v>
      </c>
      <c r="G767" s="2">
        <f t="shared" si="34"/>
        <v>7.4090909090909092</v>
      </c>
      <c r="H767" s="2">
        <f t="shared" si="35"/>
        <v>0.81818181818181823</v>
      </c>
    </row>
    <row r="768" spans="1:8" x14ac:dyDescent="0.3">
      <c r="A768" t="s">
        <v>1425</v>
      </c>
      <c r="B768">
        <f>COUNTIF(bout_data!$A:$A,Sheet1!A35)</f>
        <v>29</v>
      </c>
      <c r="C768">
        <f>SUMIF(bout_data!$A:$A,Sheet1!A35,bout_data!$F:$F)</f>
        <v>232</v>
      </c>
      <c r="D768">
        <f>SUMIF(bout_data!$A:$A,Sheet1!$A35,bout_data!$G:$G)</f>
        <v>353</v>
      </c>
      <c r="E768">
        <f>SUMIF(bout_data!$A:$A,Sheet1!$A35,bout_data!$H:$H)</f>
        <v>27</v>
      </c>
      <c r="F768" s="2">
        <f t="shared" si="33"/>
        <v>8</v>
      </c>
      <c r="G768" s="2">
        <f t="shared" si="34"/>
        <v>12.172413793103448</v>
      </c>
      <c r="H768" s="2">
        <f t="shared" si="35"/>
        <v>0.93103448275862066</v>
      </c>
    </row>
    <row r="769" spans="1:8" x14ac:dyDescent="0.3">
      <c r="A769" t="s">
        <v>20307</v>
      </c>
      <c r="B769">
        <f>COUNTIF(bout_data!$A:$A,Sheet1!A758)</f>
        <v>9</v>
      </c>
      <c r="C769">
        <f>SUMIF(bout_data!$A:$A,Sheet1!A758,bout_data!$F:$F)</f>
        <v>138</v>
      </c>
      <c r="D769">
        <f>SUMIF(bout_data!$A:$A,Sheet1!$A758,bout_data!$G:$G)</f>
        <v>44</v>
      </c>
      <c r="E769">
        <f>SUMIF(bout_data!$A:$A,Sheet1!$A758,bout_data!$H:$H)</f>
        <v>0</v>
      </c>
      <c r="F769" s="2">
        <f t="shared" si="33"/>
        <v>15.333333333333334</v>
      </c>
      <c r="G769" s="2">
        <f t="shared" si="34"/>
        <v>4.8888888888888893</v>
      </c>
      <c r="H769" s="2">
        <f t="shared" si="35"/>
        <v>0</v>
      </c>
    </row>
    <row r="770" spans="1:8" x14ac:dyDescent="0.3">
      <c r="A770" t="s">
        <v>1326</v>
      </c>
      <c r="B770">
        <f>COUNTIF(bout_data!$A:$A,Sheet1!A32)</f>
        <v>41</v>
      </c>
      <c r="C770">
        <f>SUMIF(bout_data!$A:$A,Sheet1!A32,bout_data!$F:$F)</f>
        <v>800</v>
      </c>
      <c r="D770">
        <f>SUMIF(bout_data!$A:$A,Sheet1!$A32,bout_data!$G:$G)</f>
        <v>152</v>
      </c>
      <c r="E770">
        <f>SUMIF(bout_data!$A:$A,Sheet1!$A32,bout_data!$H:$H)</f>
        <v>40</v>
      </c>
      <c r="F770" s="2">
        <f t="shared" ref="F770:F801" si="36">C770/$B770</f>
        <v>19.512195121951219</v>
      </c>
      <c r="G770" s="2">
        <f t="shared" ref="G770:G801" si="37">D770/$B770</f>
        <v>3.7073170731707319</v>
      </c>
      <c r="H770" s="2">
        <f t="shared" ref="H770:H801" si="38">E770/$B770</f>
        <v>0.97560975609756095</v>
      </c>
    </row>
    <row r="771" spans="1:8" x14ac:dyDescent="0.3">
      <c r="A771" t="s">
        <v>6462</v>
      </c>
      <c r="B771">
        <f>COUNTIF(bout_data!$A:$A,Sheet1!A175)</f>
        <v>16</v>
      </c>
      <c r="C771">
        <f>SUMIF(bout_data!$A:$A,Sheet1!A175,bout_data!$F:$F)</f>
        <v>128</v>
      </c>
      <c r="D771">
        <f>SUMIF(bout_data!$A:$A,Sheet1!$A175,bout_data!$G:$G)</f>
        <v>73</v>
      </c>
      <c r="E771">
        <f>SUMIF(bout_data!$A:$A,Sheet1!$A175,bout_data!$H:$H)</f>
        <v>8</v>
      </c>
      <c r="F771" s="2">
        <f t="shared" si="36"/>
        <v>8</v>
      </c>
      <c r="G771" s="2">
        <f t="shared" si="37"/>
        <v>4.5625</v>
      </c>
      <c r="H771" s="2">
        <f t="shared" si="38"/>
        <v>0.5</v>
      </c>
    </row>
    <row r="772" spans="1:8" x14ac:dyDescent="0.3">
      <c r="A772" t="s">
        <v>1219</v>
      </c>
      <c r="B772">
        <f>COUNTIF(bout_data!$A:$A,Sheet1!A29)</f>
        <v>32</v>
      </c>
      <c r="C772">
        <f>SUMIF(bout_data!$A:$A,Sheet1!A29,bout_data!$F:$F)</f>
        <v>640</v>
      </c>
      <c r="D772">
        <f>SUMIF(bout_data!$A:$A,Sheet1!$A29,bout_data!$G:$G)</f>
        <v>207</v>
      </c>
      <c r="E772">
        <f>SUMIF(bout_data!$A:$A,Sheet1!$A29,bout_data!$H:$H)</f>
        <v>31</v>
      </c>
      <c r="F772" s="2">
        <f t="shared" si="36"/>
        <v>20</v>
      </c>
      <c r="G772" s="2">
        <f t="shared" si="37"/>
        <v>6.46875</v>
      </c>
      <c r="H772" s="2">
        <f t="shared" si="38"/>
        <v>0.96875</v>
      </c>
    </row>
    <row r="773" spans="1:8" x14ac:dyDescent="0.3">
      <c r="A773" t="s">
        <v>14575</v>
      </c>
      <c r="B773">
        <f>COUNTIF(bout_data!$A:$A,Sheet1!A686)</f>
        <v>29</v>
      </c>
      <c r="C773">
        <f>SUMIF(bout_data!$A:$A,Sheet1!A686,bout_data!$F:$F)</f>
        <v>576</v>
      </c>
      <c r="D773">
        <f>SUMIF(bout_data!$A:$A,Sheet1!$A686,bout_data!$G:$G)</f>
        <v>123</v>
      </c>
      <c r="E773">
        <f>SUMIF(bout_data!$A:$A,Sheet1!$A686,bout_data!$H:$H)</f>
        <v>22</v>
      </c>
      <c r="F773" s="2">
        <f t="shared" si="36"/>
        <v>19.862068965517242</v>
      </c>
      <c r="G773" s="2">
        <f t="shared" si="37"/>
        <v>4.2413793103448274</v>
      </c>
      <c r="H773" s="2">
        <f t="shared" si="38"/>
        <v>0.75862068965517238</v>
      </c>
    </row>
    <row r="774" spans="1:8" x14ac:dyDescent="0.3">
      <c r="A774" t="s">
        <v>1264</v>
      </c>
      <c r="B774">
        <f>COUNTIF(bout_data!$A:$A,Sheet1!A30)</f>
        <v>24</v>
      </c>
      <c r="C774">
        <f>SUMIF(bout_data!$A:$A,Sheet1!A30,bout_data!$F:$F)</f>
        <v>325</v>
      </c>
      <c r="D774">
        <f>SUMIF(bout_data!$A:$A,Sheet1!$A30,bout_data!$G:$G)</f>
        <v>180</v>
      </c>
      <c r="E774">
        <f>SUMIF(bout_data!$A:$A,Sheet1!$A30,bout_data!$H:$H)</f>
        <v>17</v>
      </c>
      <c r="F774" s="2">
        <f t="shared" si="36"/>
        <v>13.541666666666666</v>
      </c>
      <c r="G774" s="2">
        <f t="shared" si="37"/>
        <v>7.5</v>
      </c>
      <c r="H774" s="2">
        <f t="shared" si="38"/>
        <v>0.70833333333333337</v>
      </c>
    </row>
    <row r="775" spans="1:8" x14ac:dyDescent="0.3">
      <c r="A775" t="s">
        <v>16001</v>
      </c>
      <c r="B775">
        <f>COUNTIF(bout_data!$A:$A,Sheet1!A541)</f>
        <v>11</v>
      </c>
      <c r="C775">
        <f>SUMIF(bout_data!$A:$A,Sheet1!A541,bout_data!$F:$F)</f>
        <v>100</v>
      </c>
      <c r="D775">
        <f>SUMIF(bout_data!$A:$A,Sheet1!$A541,bout_data!$G:$G)</f>
        <v>67</v>
      </c>
      <c r="E775">
        <f>SUMIF(bout_data!$A:$A,Sheet1!$A541,bout_data!$H:$H)</f>
        <v>3</v>
      </c>
      <c r="F775" s="2">
        <f t="shared" si="36"/>
        <v>9.0909090909090917</v>
      </c>
      <c r="G775" s="2">
        <f t="shared" si="37"/>
        <v>6.0909090909090908</v>
      </c>
      <c r="H775" s="2">
        <f t="shared" si="38"/>
        <v>0.27272727272727271</v>
      </c>
    </row>
    <row r="776" spans="1:8" x14ac:dyDescent="0.3">
      <c r="A776" t="s">
        <v>2590</v>
      </c>
      <c r="B776">
        <f>COUNTIF(bout_data!$A:$A,Sheet1!A224)</f>
        <v>29</v>
      </c>
      <c r="C776">
        <f>SUMIF(bout_data!$A:$A,Sheet1!A224,bout_data!$F:$F)</f>
        <v>440</v>
      </c>
      <c r="D776">
        <f>SUMIF(bout_data!$A:$A,Sheet1!$A224,bout_data!$G:$G)</f>
        <v>265</v>
      </c>
      <c r="E776">
        <f>SUMIF(bout_data!$A:$A,Sheet1!$A224,bout_data!$H:$H)</f>
        <v>25</v>
      </c>
      <c r="F776" s="2">
        <f t="shared" si="36"/>
        <v>15.172413793103448</v>
      </c>
      <c r="G776" s="2">
        <f t="shared" si="37"/>
        <v>9.137931034482758</v>
      </c>
      <c r="H776" s="2">
        <f t="shared" si="38"/>
        <v>0.86206896551724133</v>
      </c>
    </row>
    <row r="777" spans="1:8" x14ac:dyDescent="0.3">
      <c r="A777" t="s">
        <v>1012</v>
      </c>
      <c r="B777">
        <f>COUNTIF(bout_data!$A:$A,Sheet1!A258)</f>
        <v>20</v>
      </c>
      <c r="C777">
        <f>SUMIF(bout_data!$A:$A,Sheet1!A258,bout_data!$F:$F)</f>
        <v>194</v>
      </c>
      <c r="D777">
        <f>SUMIF(bout_data!$A:$A,Sheet1!$A258,bout_data!$G:$G)</f>
        <v>119</v>
      </c>
      <c r="E777">
        <f>SUMIF(bout_data!$A:$A,Sheet1!$A258,bout_data!$H:$H)</f>
        <v>10</v>
      </c>
      <c r="F777" s="2">
        <f t="shared" si="36"/>
        <v>9.6999999999999993</v>
      </c>
      <c r="G777" s="2">
        <f t="shared" si="37"/>
        <v>5.95</v>
      </c>
      <c r="H777" s="2">
        <f t="shared" si="38"/>
        <v>0.5</v>
      </c>
    </row>
    <row r="778" spans="1:8" x14ac:dyDescent="0.3">
      <c r="A778" t="s">
        <v>984</v>
      </c>
      <c r="B778">
        <f>COUNTIF(bout_data!$A:$A,Sheet1!A24)</f>
        <v>11</v>
      </c>
      <c r="C778">
        <f>SUMIF(bout_data!$A:$A,Sheet1!A24,bout_data!$F:$F)</f>
        <v>61</v>
      </c>
      <c r="D778">
        <f>SUMIF(bout_data!$A:$A,Sheet1!$A24,bout_data!$G:$G)</f>
        <v>25</v>
      </c>
      <c r="E778">
        <f>SUMIF(bout_data!$A:$A,Sheet1!$A24,bout_data!$H:$H)</f>
        <v>7</v>
      </c>
      <c r="F778" s="2">
        <f t="shared" si="36"/>
        <v>5.5454545454545459</v>
      </c>
      <c r="G778" s="2">
        <f t="shared" si="37"/>
        <v>2.2727272727272729</v>
      </c>
      <c r="H778" s="2">
        <f t="shared" si="38"/>
        <v>0.63636363636363635</v>
      </c>
    </row>
    <row r="779" spans="1:8" x14ac:dyDescent="0.3">
      <c r="A779" t="s">
        <v>3863</v>
      </c>
      <c r="B779">
        <f>COUNTIF(bout_data!$A:$A,Sheet1!A92)</f>
        <v>13</v>
      </c>
      <c r="C779">
        <f>SUMIF(bout_data!$A:$A,Sheet1!A92,bout_data!$F:$F)</f>
        <v>44</v>
      </c>
      <c r="D779">
        <f>SUMIF(bout_data!$A:$A,Sheet1!$A92,bout_data!$G:$G)</f>
        <v>20</v>
      </c>
      <c r="E779">
        <f>SUMIF(bout_data!$A:$A,Sheet1!$A92,bout_data!$H:$H)</f>
        <v>6</v>
      </c>
      <c r="F779" s="2">
        <f t="shared" si="36"/>
        <v>3.3846153846153846</v>
      </c>
      <c r="G779" s="2">
        <f t="shared" si="37"/>
        <v>1.5384615384615385</v>
      </c>
      <c r="H779" s="2">
        <f t="shared" si="38"/>
        <v>0.46153846153846156</v>
      </c>
    </row>
    <row r="780" spans="1:8" x14ac:dyDescent="0.3">
      <c r="A780" t="s">
        <v>904</v>
      </c>
      <c r="B780">
        <f>COUNTIF(bout_data!$A:$A,Sheet1!A22)</f>
        <v>17</v>
      </c>
      <c r="C780">
        <f>SUMIF(bout_data!$A:$A,Sheet1!A22,bout_data!$F:$F)</f>
        <v>193</v>
      </c>
      <c r="D780">
        <f>SUMIF(bout_data!$A:$A,Sheet1!$A22,bout_data!$G:$G)</f>
        <v>107</v>
      </c>
      <c r="E780">
        <f>SUMIF(bout_data!$A:$A,Sheet1!$A22,bout_data!$H:$H)</f>
        <v>14</v>
      </c>
      <c r="F780" s="2">
        <f t="shared" si="36"/>
        <v>11.352941176470589</v>
      </c>
      <c r="G780" s="2">
        <f t="shared" si="37"/>
        <v>6.2941176470588234</v>
      </c>
      <c r="H780" s="2">
        <f t="shared" si="38"/>
        <v>0.82352941176470584</v>
      </c>
    </row>
    <row r="781" spans="1:8" x14ac:dyDescent="0.3">
      <c r="A781" t="s">
        <v>1049</v>
      </c>
      <c r="B781">
        <f>COUNTIF(bout_data!$A:$A,Sheet1!A25)</f>
        <v>7</v>
      </c>
      <c r="C781">
        <f>SUMIF(bout_data!$A:$A,Sheet1!A25,bout_data!$F:$F)</f>
        <v>200</v>
      </c>
      <c r="D781">
        <f>SUMIF(bout_data!$A:$A,Sheet1!$A25,bout_data!$G:$G)</f>
        <v>69</v>
      </c>
      <c r="E781">
        <f>SUMIF(bout_data!$A:$A,Sheet1!$A25,bout_data!$H:$H)</f>
        <v>8</v>
      </c>
      <c r="F781" s="2">
        <f t="shared" si="36"/>
        <v>28.571428571428573</v>
      </c>
      <c r="G781" s="2">
        <f t="shared" si="37"/>
        <v>9.8571428571428577</v>
      </c>
      <c r="H781" s="2">
        <f t="shared" si="38"/>
        <v>1.1428571428571428</v>
      </c>
    </row>
    <row r="782" spans="1:8" x14ac:dyDescent="0.3">
      <c r="A782" t="s">
        <v>15678</v>
      </c>
      <c r="B782">
        <f>COUNTIF(bout_data!$A:$A,Sheet1!A547)</f>
        <v>51</v>
      </c>
      <c r="C782">
        <f>SUMIF(bout_data!$A:$A,Sheet1!A547,bout_data!$F:$F)</f>
        <v>751</v>
      </c>
      <c r="D782">
        <f>SUMIF(bout_data!$A:$A,Sheet1!$A547,bout_data!$G:$G)</f>
        <v>297</v>
      </c>
      <c r="E782">
        <f>SUMIF(bout_data!$A:$A,Sheet1!$A547,bout_data!$H:$H)</f>
        <v>26</v>
      </c>
      <c r="F782" s="2">
        <f t="shared" si="36"/>
        <v>14.725490196078431</v>
      </c>
      <c r="G782" s="2">
        <f t="shared" si="37"/>
        <v>5.8235294117647056</v>
      </c>
      <c r="H782" s="2">
        <f t="shared" si="38"/>
        <v>0.50980392156862742</v>
      </c>
    </row>
    <row r="783" spans="1:8" x14ac:dyDescent="0.3">
      <c r="A783" t="s">
        <v>6680</v>
      </c>
      <c r="B783">
        <f>COUNTIF(bout_data!$A:$A,Sheet1!A381)</f>
        <v>33</v>
      </c>
      <c r="C783">
        <f>SUMIF(bout_data!$A:$A,Sheet1!A381,bout_data!$F:$F)</f>
        <v>532</v>
      </c>
      <c r="D783">
        <f>SUMIF(bout_data!$A:$A,Sheet1!$A381,bout_data!$G:$G)</f>
        <v>90</v>
      </c>
      <c r="E783">
        <f>SUMIF(bout_data!$A:$A,Sheet1!$A381,bout_data!$H:$H)</f>
        <v>11</v>
      </c>
      <c r="F783" s="2">
        <f t="shared" si="36"/>
        <v>16.121212121212121</v>
      </c>
      <c r="G783" s="2">
        <f t="shared" si="37"/>
        <v>2.7272727272727271</v>
      </c>
      <c r="H783" s="2">
        <f t="shared" si="38"/>
        <v>0.33333333333333331</v>
      </c>
    </row>
    <row r="784" spans="1:8" x14ac:dyDescent="0.3">
      <c r="A784" t="s">
        <v>769</v>
      </c>
      <c r="B784">
        <f>COUNTIF(bout_data!$A:$A,Sheet1!A19)</f>
        <v>37</v>
      </c>
      <c r="C784">
        <f>SUMIF(bout_data!$A:$A,Sheet1!A19,bout_data!$F:$F)</f>
        <v>552</v>
      </c>
      <c r="D784">
        <f>SUMIF(bout_data!$A:$A,Sheet1!$A19,bout_data!$G:$G)</f>
        <v>154</v>
      </c>
      <c r="E784">
        <f>SUMIF(bout_data!$A:$A,Sheet1!$A19,bout_data!$H:$H)</f>
        <v>52</v>
      </c>
      <c r="F784" s="2">
        <f t="shared" si="36"/>
        <v>14.918918918918919</v>
      </c>
      <c r="G784" s="2">
        <f t="shared" si="37"/>
        <v>4.1621621621621623</v>
      </c>
      <c r="H784" s="2">
        <f t="shared" si="38"/>
        <v>1.4054054054054055</v>
      </c>
    </row>
    <row r="785" spans="1:8" x14ac:dyDescent="0.3">
      <c r="A785" t="s">
        <v>5667</v>
      </c>
      <c r="B785">
        <f>COUNTIF(bout_data!$A:$A,Sheet1!A148)</f>
        <v>45</v>
      </c>
      <c r="C785">
        <f>SUMIF(bout_data!$A:$A,Sheet1!A148,bout_data!$F:$F)</f>
        <v>712</v>
      </c>
      <c r="D785">
        <f>SUMIF(bout_data!$A:$A,Sheet1!$A148,bout_data!$G:$G)</f>
        <v>361</v>
      </c>
      <c r="E785">
        <f>SUMIF(bout_data!$A:$A,Sheet1!$A148,bout_data!$H:$H)</f>
        <v>58</v>
      </c>
      <c r="F785" s="2">
        <f t="shared" si="36"/>
        <v>15.822222222222223</v>
      </c>
      <c r="G785" s="2">
        <f t="shared" si="37"/>
        <v>8.0222222222222221</v>
      </c>
      <c r="H785" s="2">
        <f t="shared" si="38"/>
        <v>1.288888888888889</v>
      </c>
    </row>
    <row r="786" spans="1:8" x14ac:dyDescent="0.3">
      <c r="A786" t="s">
        <v>676</v>
      </c>
      <c r="B786">
        <f>COUNTIF(bout_data!$A:$A,Sheet1!A17)</f>
        <v>17</v>
      </c>
      <c r="C786">
        <f>SUMIF(bout_data!$A:$A,Sheet1!A17,bout_data!$F:$F)</f>
        <v>111</v>
      </c>
      <c r="D786">
        <f>SUMIF(bout_data!$A:$A,Sheet1!$A17,bout_data!$G:$G)</f>
        <v>29</v>
      </c>
      <c r="E786">
        <f>SUMIF(bout_data!$A:$A,Sheet1!$A17,bout_data!$H:$H)</f>
        <v>9</v>
      </c>
      <c r="F786" s="2">
        <f t="shared" si="36"/>
        <v>6.5294117647058822</v>
      </c>
      <c r="G786" s="2">
        <f t="shared" si="37"/>
        <v>1.7058823529411764</v>
      </c>
      <c r="H786" s="2">
        <f t="shared" si="38"/>
        <v>0.52941176470588236</v>
      </c>
    </row>
    <row r="787" spans="1:8" x14ac:dyDescent="0.3">
      <c r="A787" t="s">
        <v>1086</v>
      </c>
      <c r="B787">
        <f>COUNTIF(bout_data!$A:$A,Sheet1!A26)</f>
        <v>18</v>
      </c>
      <c r="C787">
        <f>SUMIF(bout_data!$A:$A,Sheet1!A26,bout_data!$F:$F)</f>
        <v>241</v>
      </c>
      <c r="D787">
        <f>SUMIF(bout_data!$A:$A,Sheet1!$A26,bout_data!$G:$G)</f>
        <v>97</v>
      </c>
      <c r="E787">
        <f>SUMIF(bout_data!$A:$A,Sheet1!$A26,bout_data!$H:$H)</f>
        <v>10</v>
      </c>
      <c r="F787" s="2">
        <f t="shared" si="36"/>
        <v>13.388888888888889</v>
      </c>
      <c r="G787" s="2">
        <f t="shared" si="37"/>
        <v>5.3888888888888893</v>
      </c>
      <c r="H787" s="2">
        <f t="shared" si="38"/>
        <v>0.55555555555555558</v>
      </c>
    </row>
    <row r="788" spans="1:8" x14ac:dyDescent="0.3">
      <c r="A788" t="s">
        <v>555</v>
      </c>
      <c r="B788">
        <f>COUNTIF(bout_data!$A:$A,Sheet1!A14)</f>
        <v>27</v>
      </c>
      <c r="C788">
        <f>SUMIF(bout_data!$A:$A,Sheet1!A14,bout_data!$F:$F)</f>
        <v>464</v>
      </c>
      <c r="D788">
        <f>SUMIF(bout_data!$A:$A,Sheet1!$A14,bout_data!$G:$G)</f>
        <v>226</v>
      </c>
      <c r="E788">
        <f>SUMIF(bout_data!$A:$A,Sheet1!$A14,bout_data!$H:$H)</f>
        <v>24</v>
      </c>
      <c r="F788" s="2">
        <f t="shared" si="36"/>
        <v>17.185185185185187</v>
      </c>
      <c r="G788" s="2">
        <f t="shared" si="37"/>
        <v>8.3703703703703702</v>
      </c>
      <c r="H788" s="2">
        <f t="shared" si="38"/>
        <v>0.88888888888888884</v>
      </c>
    </row>
    <row r="789" spans="1:8" x14ac:dyDescent="0.3">
      <c r="A789" t="s">
        <v>6685</v>
      </c>
      <c r="B789">
        <f>COUNTIF(bout_data!$A:$A,Sheet1!A312)</f>
        <v>19</v>
      </c>
      <c r="C789">
        <f>SUMIF(bout_data!$A:$A,Sheet1!A312,bout_data!$F:$F)</f>
        <v>173</v>
      </c>
      <c r="D789">
        <f>SUMIF(bout_data!$A:$A,Sheet1!$A312,bout_data!$G:$G)</f>
        <v>56</v>
      </c>
      <c r="E789">
        <f>SUMIF(bout_data!$A:$A,Sheet1!$A312,bout_data!$H:$H)</f>
        <v>13</v>
      </c>
      <c r="F789" s="2">
        <f t="shared" si="36"/>
        <v>9.1052631578947363</v>
      </c>
      <c r="G789" s="2">
        <f t="shared" si="37"/>
        <v>2.9473684210526314</v>
      </c>
      <c r="H789" s="2">
        <f t="shared" si="38"/>
        <v>0.68421052631578949</v>
      </c>
    </row>
    <row r="790" spans="1:8" x14ac:dyDescent="0.3">
      <c r="A790" t="s">
        <v>3632</v>
      </c>
      <c r="B790">
        <f>COUNTIF(bout_data!$A:$A,Sheet1!A86)</f>
        <v>14</v>
      </c>
      <c r="C790">
        <f>SUMIF(bout_data!$A:$A,Sheet1!A86,bout_data!$F:$F)</f>
        <v>166</v>
      </c>
      <c r="D790">
        <f>SUMIF(bout_data!$A:$A,Sheet1!$A86,bout_data!$G:$G)</f>
        <v>76</v>
      </c>
      <c r="E790">
        <f>SUMIF(bout_data!$A:$A,Sheet1!$A86,bout_data!$H:$H)</f>
        <v>15</v>
      </c>
      <c r="F790" s="2">
        <f t="shared" si="36"/>
        <v>11.857142857142858</v>
      </c>
      <c r="G790" s="2">
        <f t="shared" si="37"/>
        <v>5.4285714285714288</v>
      </c>
      <c r="H790" s="2">
        <f t="shared" si="38"/>
        <v>1.0714285714285714</v>
      </c>
    </row>
    <row r="791" spans="1:8" x14ac:dyDescent="0.3">
      <c r="A791" t="s">
        <v>491</v>
      </c>
      <c r="B791">
        <f>COUNTIF(bout_data!$A:$A,Sheet1!A12)</f>
        <v>11</v>
      </c>
      <c r="C791">
        <f>SUMIF(bout_data!$A:$A,Sheet1!A12,bout_data!$F:$F)</f>
        <v>117</v>
      </c>
      <c r="D791">
        <f>SUMIF(bout_data!$A:$A,Sheet1!$A12,bout_data!$G:$G)</f>
        <v>86</v>
      </c>
      <c r="E791">
        <f>SUMIF(bout_data!$A:$A,Sheet1!$A12,bout_data!$H:$H)</f>
        <v>9</v>
      </c>
      <c r="F791" s="2">
        <f t="shared" si="36"/>
        <v>10.636363636363637</v>
      </c>
      <c r="G791" s="2">
        <f t="shared" si="37"/>
        <v>7.8181818181818183</v>
      </c>
      <c r="H791" s="2">
        <f t="shared" si="38"/>
        <v>0.81818181818181823</v>
      </c>
    </row>
    <row r="792" spans="1:8" x14ac:dyDescent="0.3">
      <c r="A792" t="s">
        <v>453</v>
      </c>
      <c r="B792">
        <f>COUNTIF(bout_data!$A:$A,Sheet1!A11)</f>
        <v>18</v>
      </c>
      <c r="C792">
        <f>SUMIF(bout_data!$A:$A,Sheet1!A11,bout_data!$F:$F)</f>
        <v>140</v>
      </c>
      <c r="D792">
        <f>SUMIF(bout_data!$A:$A,Sheet1!$A11,bout_data!$G:$G)</f>
        <v>56</v>
      </c>
      <c r="E792">
        <f>SUMIF(bout_data!$A:$A,Sheet1!$A11,bout_data!$H:$H)</f>
        <v>11</v>
      </c>
      <c r="F792" s="2">
        <f t="shared" si="36"/>
        <v>7.7777777777777777</v>
      </c>
      <c r="G792" s="2">
        <f t="shared" si="37"/>
        <v>3.1111111111111112</v>
      </c>
      <c r="H792" s="2">
        <f t="shared" si="38"/>
        <v>0.61111111111111116</v>
      </c>
    </row>
    <row r="793" spans="1:8" x14ac:dyDescent="0.3">
      <c r="A793" t="s">
        <v>425</v>
      </c>
      <c r="B793">
        <f>COUNTIF(bout_data!$A:$A,Sheet1!A10)</f>
        <v>35</v>
      </c>
      <c r="C793">
        <f>SUMIF(bout_data!$A:$A,Sheet1!A10,bout_data!$F:$F)</f>
        <v>506</v>
      </c>
      <c r="D793">
        <f>SUMIF(bout_data!$A:$A,Sheet1!$A10,bout_data!$G:$G)</f>
        <v>190</v>
      </c>
      <c r="E793">
        <f>SUMIF(bout_data!$A:$A,Sheet1!$A10,bout_data!$H:$H)</f>
        <v>12</v>
      </c>
      <c r="F793" s="2">
        <f t="shared" si="36"/>
        <v>14.457142857142857</v>
      </c>
      <c r="G793" s="2">
        <f t="shared" si="37"/>
        <v>5.4285714285714288</v>
      </c>
      <c r="H793" s="2">
        <f t="shared" si="38"/>
        <v>0.34285714285714286</v>
      </c>
    </row>
    <row r="794" spans="1:8" x14ac:dyDescent="0.3">
      <c r="A794" t="s">
        <v>344</v>
      </c>
      <c r="B794">
        <f>COUNTIF(bout_data!$A:$A,Sheet1!A9)</f>
        <v>20</v>
      </c>
      <c r="C794">
        <f>SUMIF(bout_data!$A:$A,Sheet1!A9,bout_data!$F:$F)</f>
        <v>473</v>
      </c>
      <c r="D794">
        <f>SUMIF(bout_data!$A:$A,Sheet1!$A9,bout_data!$G:$G)</f>
        <v>79</v>
      </c>
      <c r="E794">
        <f>SUMIF(bout_data!$A:$A,Sheet1!$A9,bout_data!$H:$H)</f>
        <v>9</v>
      </c>
      <c r="F794" s="2">
        <f t="shared" si="36"/>
        <v>23.65</v>
      </c>
      <c r="G794" s="2">
        <f t="shared" si="37"/>
        <v>3.95</v>
      </c>
      <c r="H794" s="2">
        <f t="shared" si="38"/>
        <v>0.45</v>
      </c>
    </row>
    <row r="795" spans="1:8" x14ac:dyDescent="0.3">
      <c r="A795" t="s">
        <v>19679</v>
      </c>
      <c r="B795">
        <f>COUNTIF(bout_data!$A:$A,Sheet1!A784)</f>
        <v>9</v>
      </c>
      <c r="C795">
        <f>SUMIF(bout_data!$A:$A,Sheet1!A784,bout_data!$F:$F)</f>
        <v>89</v>
      </c>
      <c r="D795">
        <f>SUMIF(bout_data!$A:$A,Sheet1!$A784,bout_data!$G:$G)</f>
        <v>36</v>
      </c>
      <c r="E795">
        <f>SUMIF(bout_data!$A:$A,Sheet1!$A784,bout_data!$H:$H)</f>
        <v>3</v>
      </c>
      <c r="F795" s="2">
        <f t="shared" si="36"/>
        <v>9.8888888888888893</v>
      </c>
      <c r="G795" s="2">
        <f t="shared" si="37"/>
        <v>4</v>
      </c>
      <c r="H795" s="2">
        <f t="shared" si="38"/>
        <v>0.33333333333333331</v>
      </c>
    </row>
    <row r="796" spans="1:8" x14ac:dyDescent="0.3">
      <c r="A796" t="s">
        <v>292</v>
      </c>
      <c r="B796">
        <f>COUNTIF(bout_data!$A:$A,Sheet1!A7)</f>
        <v>7</v>
      </c>
      <c r="C796">
        <f>SUMIF(bout_data!$A:$A,Sheet1!A7,bout_data!$F:$F)</f>
        <v>50</v>
      </c>
      <c r="D796">
        <f>SUMIF(bout_data!$A:$A,Sheet1!$A7,bout_data!$G:$G)</f>
        <v>5</v>
      </c>
      <c r="E796">
        <f>SUMIF(bout_data!$A:$A,Sheet1!$A7,bout_data!$H:$H)</f>
        <v>7</v>
      </c>
      <c r="F796" s="2">
        <f t="shared" si="36"/>
        <v>7.1428571428571432</v>
      </c>
      <c r="G796" s="2">
        <f t="shared" si="37"/>
        <v>0.7142857142857143</v>
      </c>
      <c r="H796" s="2">
        <f t="shared" si="38"/>
        <v>1</v>
      </c>
    </row>
    <row r="797" spans="1:8" x14ac:dyDescent="0.3">
      <c r="A797" t="s">
        <v>226</v>
      </c>
      <c r="B797">
        <f>COUNTIF(bout_data!$A:$A,Sheet1!A6)</f>
        <v>14</v>
      </c>
      <c r="C797">
        <f>SUMIF(bout_data!$A:$A,Sheet1!A6,bout_data!$F:$F)</f>
        <v>188</v>
      </c>
      <c r="D797">
        <f>SUMIF(bout_data!$A:$A,Sheet1!$A6,bout_data!$G:$G)</f>
        <v>103</v>
      </c>
      <c r="E797">
        <f>SUMIF(bout_data!$A:$A,Sheet1!$A6,bout_data!$H:$H)</f>
        <v>14</v>
      </c>
      <c r="F797" s="2">
        <f t="shared" si="36"/>
        <v>13.428571428571429</v>
      </c>
      <c r="G797" s="2">
        <f t="shared" si="37"/>
        <v>7.3571428571428568</v>
      </c>
      <c r="H797" s="2">
        <f t="shared" si="38"/>
        <v>1</v>
      </c>
    </row>
    <row r="798" spans="1:8" x14ac:dyDescent="0.3">
      <c r="A798" t="s">
        <v>130</v>
      </c>
      <c r="B798">
        <f>COUNTIF(bout_data!$A:$A,Sheet1!A5)</f>
        <v>26</v>
      </c>
      <c r="C798">
        <f>SUMIF(bout_data!$A:$A,Sheet1!A5,bout_data!$F:$F)</f>
        <v>217</v>
      </c>
      <c r="D798">
        <f>SUMIF(bout_data!$A:$A,Sheet1!$A5,bout_data!$G:$G)</f>
        <v>168</v>
      </c>
      <c r="E798">
        <f>SUMIF(bout_data!$A:$A,Sheet1!$A5,bout_data!$H:$H)</f>
        <v>31</v>
      </c>
      <c r="F798" s="2">
        <f t="shared" si="36"/>
        <v>8.3461538461538467</v>
      </c>
      <c r="G798" s="2">
        <f t="shared" si="37"/>
        <v>6.4615384615384617</v>
      </c>
      <c r="H798" s="2">
        <f t="shared" si="38"/>
        <v>1.1923076923076923</v>
      </c>
    </row>
    <row r="799" spans="1:8" x14ac:dyDescent="0.3">
      <c r="A799" t="s">
        <v>89</v>
      </c>
      <c r="B799">
        <f>COUNTIF(bout_data!$A:$A,Sheet1!A4)</f>
        <v>20</v>
      </c>
      <c r="C799">
        <f>SUMIF(bout_data!$A:$A,Sheet1!A4,bout_data!$F:$F)</f>
        <v>186</v>
      </c>
      <c r="D799">
        <f>SUMIF(bout_data!$A:$A,Sheet1!$A4,bout_data!$G:$G)</f>
        <v>54</v>
      </c>
      <c r="E799">
        <f>SUMIF(bout_data!$A:$A,Sheet1!$A4,bout_data!$H:$H)</f>
        <v>12</v>
      </c>
      <c r="F799" s="2">
        <f t="shared" si="36"/>
        <v>9.3000000000000007</v>
      </c>
      <c r="G799" s="2">
        <f t="shared" si="37"/>
        <v>2.7</v>
      </c>
      <c r="H799" s="2">
        <f t="shared" si="38"/>
        <v>0.6</v>
      </c>
    </row>
    <row r="800" spans="1:8" x14ac:dyDescent="0.3">
      <c r="A800" t="s">
        <v>15760</v>
      </c>
      <c r="B800">
        <f>COUNTIF(bout_data!$A:$A,Sheet1!A566)</f>
        <v>16</v>
      </c>
      <c r="C800">
        <f>SUMIF(bout_data!$A:$A,Sheet1!A566,bout_data!$F:$F)</f>
        <v>300</v>
      </c>
      <c r="D800">
        <f>SUMIF(bout_data!$A:$A,Sheet1!$A566,bout_data!$G:$G)</f>
        <v>58</v>
      </c>
      <c r="E800">
        <f>SUMIF(bout_data!$A:$A,Sheet1!$A566,bout_data!$H:$H)</f>
        <v>15</v>
      </c>
      <c r="F800" s="2">
        <f t="shared" si="36"/>
        <v>18.75</v>
      </c>
      <c r="G800" s="2">
        <f t="shared" si="37"/>
        <v>3.625</v>
      </c>
      <c r="H800" s="2">
        <f t="shared" si="38"/>
        <v>0.9375</v>
      </c>
    </row>
    <row r="801" spans="1:8" x14ac:dyDescent="0.3">
      <c r="A801" t="s">
        <v>17505</v>
      </c>
      <c r="B801">
        <f>COUNTIF(bout_data!$A:$A,Sheet1!A608)</f>
        <v>23</v>
      </c>
      <c r="C801">
        <f>SUMIF(bout_data!$A:$A,Sheet1!A608,bout_data!$F:$F)</f>
        <v>260</v>
      </c>
      <c r="D801">
        <f>SUMIF(bout_data!$A:$A,Sheet1!$A608,bout_data!$G:$G)</f>
        <v>222</v>
      </c>
      <c r="E801">
        <f>SUMIF(bout_data!$A:$A,Sheet1!$A608,bout_data!$H:$H)</f>
        <v>23</v>
      </c>
      <c r="F801" s="2">
        <f t="shared" si="36"/>
        <v>11.304347826086957</v>
      </c>
      <c r="G801" s="2">
        <f t="shared" si="37"/>
        <v>9.6521739130434785</v>
      </c>
      <c r="H801" s="2">
        <f t="shared" si="38"/>
        <v>1</v>
      </c>
    </row>
  </sheetData>
  <autoFilter ref="A1:H804" xr:uid="{00000000-0009-0000-0000-000001000000}">
    <sortState xmlns:xlrd2="http://schemas.microsoft.com/office/spreadsheetml/2017/richdata2" ref="A2:H804">
      <sortCondition ref="B1:B804"/>
    </sortState>
  </autoFilter>
  <sortState xmlns:xlrd2="http://schemas.microsoft.com/office/spreadsheetml/2017/richdata2" ref="A2:H803">
    <sortCondition descending="1" ref="C1:C8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bout_data</vt:lpstr>
      <vt:lpstr>Sheet1</vt:lpstr>
      <vt:lpstr>bout_data!Extract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 balf</cp:lastModifiedBy>
  <dcterms:created xsi:type="dcterms:W3CDTF">2022-11-21T12:10:51Z</dcterms:created>
  <dcterms:modified xsi:type="dcterms:W3CDTF">2022-11-24T10:08:52Z</dcterms:modified>
</cp:coreProperties>
</file>